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Users\papou001\C_docs\data_ce\figuers\"/>
    </mc:Choice>
  </mc:AlternateContent>
  <xr:revisionPtr revIDLastSave="0" documentId="13_ncr:1_{320C1A6E-CCBD-4114-9FD9-59322615C3B8}" xr6:coauthVersionLast="45" xr6:coauthVersionMax="45" xr10:uidLastSave="{00000000-0000-0000-0000-000000000000}"/>
  <bookViews>
    <workbookView xWindow="-120" yWindow="-120" windowWidth="29040" windowHeight="15840" tabRatio="774" activeTab="2" xr2:uid="{00000000-000D-0000-FFFF-FFFF00000000}"/>
  </bookViews>
  <sheets>
    <sheet name="General Definitions" sheetId="1" r:id="rId1"/>
    <sheet name="Investigation" sheetId="2" r:id="rId2"/>
    <sheet name="Study" sheetId="3" r:id="rId3"/>
    <sheet name="Person" sheetId="4" r:id="rId4"/>
    <sheet name="Data file" sheetId="5" r:id="rId5"/>
    <sheet name="data_1999NL" sheetId="25" r:id="rId6"/>
    <sheet name="data_2003VE" sheetId="24" r:id="rId7"/>
    <sheet name="data_2004Fin" sheetId="26" r:id="rId8"/>
    <sheet name="data_2005Fin" sheetId="23" r:id="rId9"/>
    <sheet name="data_2010ET" sheetId="28" r:id="rId10"/>
    <sheet name="Biological Material" sheetId="32" r:id="rId11"/>
    <sheet name="genotypes" sheetId="30" r:id="rId12"/>
    <sheet name="Environment" sheetId="7" r:id="rId13"/>
    <sheet name="Appendix I - Environment" sheetId="8" r:id="rId14"/>
    <sheet name="Factor" sheetId="9" r:id="rId15"/>
    <sheet name="Appendix II - Factor" sheetId="10" r:id="rId16"/>
    <sheet name="Event" sheetId="11" r:id="rId17"/>
    <sheet name="Observation Unit" sheetId="29" r:id="rId18"/>
    <sheet name="Sample" sheetId="13" r:id="rId19"/>
    <sheet name="Observed Variable" sheetId="14" r:id="rId20"/>
  </sheets>
  <definedNames>
    <definedName name="_xlnm._FilterDatabase" localSheetId="7" hidden="1">data_2004Fin!$A$1:$N$1</definedName>
    <definedName name="_xlnm._FilterDatabase" localSheetId="17" hidden="1">'Observation Unit'!$A$1:$H$10613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30" l="1"/>
  <c r="O3" i="30" s="1"/>
  <c r="J3" i="30"/>
  <c r="P3" i="30" s="1"/>
  <c r="K3" i="30"/>
  <c r="Q3" i="30" s="1"/>
  <c r="L3" i="30"/>
  <c r="R3" i="30" s="1"/>
  <c r="M3" i="30"/>
  <c r="S3" i="30" s="1"/>
  <c r="I4" i="30"/>
  <c r="O4" i="30" s="1"/>
  <c r="J4" i="30"/>
  <c r="P4" i="30" s="1"/>
  <c r="K4" i="30"/>
  <c r="Q4" i="30" s="1"/>
  <c r="L4" i="30"/>
  <c r="R4" i="30" s="1"/>
  <c r="M4" i="30"/>
  <c r="S4" i="30" s="1"/>
  <c r="I5" i="30"/>
  <c r="O5" i="30" s="1"/>
  <c r="J5" i="30"/>
  <c r="P5" i="30" s="1"/>
  <c r="K5" i="30"/>
  <c r="Q5" i="30" s="1"/>
  <c r="L5" i="30"/>
  <c r="R5" i="30" s="1"/>
  <c r="M5" i="30"/>
  <c r="S5" i="30" s="1"/>
  <c r="I6" i="30"/>
  <c r="O6" i="30" s="1"/>
  <c r="J6" i="30"/>
  <c r="P6" i="30" s="1"/>
  <c r="K6" i="30"/>
  <c r="Q6" i="30" s="1"/>
  <c r="L6" i="30"/>
  <c r="R6" i="30" s="1"/>
  <c r="M6" i="30"/>
  <c r="S6" i="30" s="1"/>
  <c r="I7" i="30"/>
  <c r="O7" i="30" s="1"/>
  <c r="J7" i="30"/>
  <c r="P7" i="30" s="1"/>
  <c r="K7" i="30"/>
  <c r="Q7" i="30" s="1"/>
  <c r="L7" i="30"/>
  <c r="R7" i="30" s="1"/>
  <c r="M7" i="30"/>
  <c r="S7" i="30" s="1"/>
  <c r="I8" i="30"/>
  <c r="O8" i="30" s="1"/>
  <c r="J8" i="30"/>
  <c r="P8" i="30" s="1"/>
  <c r="K8" i="30"/>
  <c r="Q8" i="30" s="1"/>
  <c r="L8" i="30"/>
  <c r="R8" i="30" s="1"/>
  <c r="M8" i="30"/>
  <c r="S8" i="30" s="1"/>
  <c r="I9" i="30"/>
  <c r="O9" i="30" s="1"/>
  <c r="J9" i="30"/>
  <c r="P9" i="30" s="1"/>
  <c r="K9" i="30"/>
  <c r="Q9" i="30" s="1"/>
  <c r="L9" i="30"/>
  <c r="R9" i="30" s="1"/>
  <c r="M9" i="30"/>
  <c r="S9" i="30" s="1"/>
  <c r="I10" i="30"/>
  <c r="O10" i="30" s="1"/>
  <c r="J10" i="30"/>
  <c r="P10" i="30" s="1"/>
  <c r="K10" i="30"/>
  <c r="Q10" i="30" s="1"/>
  <c r="L10" i="30"/>
  <c r="R10" i="30" s="1"/>
  <c r="M10" i="30"/>
  <c r="S10" i="30" s="1"/>
  <c r="I11" i="30"/>
  <c r="O11" i="30" s="1"/>
  <c r="J11" i="30"/>
  <c r="P11" i="30" s="1"/>
  <c r="K11" i="30"/>
  <c r="Q11" i="30" s="1"/>
  <c r="L11" i="30"/>
  <c r="R11" i="30" s="1"/>
  <c r="M11" i="30"/>
  <c r="S11" i="30" s="1"/>
  <c r="I12" i="30"/>
  <c r="O12" i="30" s="1"/>
  <c r="J12" i="30"/>
  <c r="P12" i="30" s="1"/>
  <c r="K12" i="30"/>
  <c r="Q12" i="30" s="1"/>
  <c r="L12" i="30"/>
  <c r="R12" i="30" s="1"/>
  <c r="M12" i="30"/>
  <c r="S12" i="30" s="1"/>
  <c r="I13" i="30"/>
  <c r="O13" i="30" s="1"/>
  <c r="J13" i="30"/>
  <c r="P13" i="30" s="1"/>
  <c r="K13" i="30"/>
  <c r="Q13" i="30" s="1"/>
  <c r="L13" i="30"/>
  <c r="R13" i="30" s="1"/>
  <c r="M13" i="30"/>
  <c r="S13" i="30" s="1"/>
  <c r="I14" i="30"/>
  <c r="O14" i="30" s="1"/>
  <c r="J14" i="30"/>
  <c r="P14" i="30" s="1"/>
  <c r="K14" i="30"/>
  <c r="Q14" i="30" s="1"/>
  <c r="L14" i="30"/>
  <c r="R14" i="30" s="1"/>
  <c r="M14" i="30"/>
  <c r="S14" i="30" s="1"/>
  <c r="I15" i="30"/>
  <c r="O15" i="30" s="1"/>
  <c r="J15" i="30"/>
  <c r="P15" i="30" s="1"/>
  <c r="K15" i="30"/>
  <c r="Q15" i="30" s="1"/>
  <c r="L15" i="30"/>
  <c r="R15" i="30" s="1"/>
  <c r="M15" i="30"/>
  <c r="S15" i="30" s="1"/>
  <c r="I16" i="30"/>
  <c r="O16" i="30" s="1"/>
  <c r="J16" i="30"/>
  <c r="P16" i="30" s="1"/>
  <c r="K16" i="30"/>
  <c r="Q16" i="30" s="1"/>
  <c r="L16" i="30"/>
  <c r="R16" i="30" s="1"/>
  <c r="M16" i="30"/>
  <c r="S16" i="30" s="1"/>
  <c r="I17" i="30"/>
  <c r="O17" i="30" s="1"/>
  <c r="J17" i="30"/>
  <c r="P17" i="30" s="1"/>
  <c r="K17" i="30"/>
  <c r="Q17" i="30" s="1"/>
  <c r="L17" i="30"/>
  <c r="R17" i="30" s="1"/>
  <c r="M17" i="30"/>
  <c r="S17" i="30" s="1"/>
  <c r="I18" i="30"/>
  <c r="O18" i="30" s="1"/>
  <c r="J18" i="30"/>
  <c r="P18" i="30" s="1"/>
  <c r="K18" i="30"/>
  <c r="Q18" i="30" s="1"/>
  <c r="L18" i="30"/>
  <c r="R18" i="30" s="1"/>
  <c r="M18" i="30"/>
  <c r="S18" i="30" s="1"/>
  <c r="I19" i="30"/>
  <c r="O19" i="30" s="1"/>
  <c r="J19" i="30"/>
  <c r="P19" i="30" s="1"/>
  <c r="K19" i="30"/>
  <c r="Q19" i="30" s="1"/>
  <c r="L19" i="30"/>
  <c r="R19" i="30" s="1"/>
  <c r="M19" i="30"/>
  <c r="S19" i="30" s="1"/>
  <c r="I20" i="30"/>
  <c r="O20" i="30" s="1"/>
  <c r="J20" i="30"/>
  <c r="P20" i="30" s="1"/>
  <c r="K20" i="30"/>
  <c r="Q20" i="30" s="1"/>
  <c r="L20" i="30"/>
  <c r="R20" i="30" s="1"/>
  <c r="M20" i="30"/>
  <c r="S20" i="30" s="1"/>
  <c r="I21" i="30"/>
  <c r="O21" i="30" s="1"/>
  <c r="J21" i="30"/>
  <c r="P21" i="30" s="1"/>
  <c r="K21" i="30"/>
  <c r="Q21" i="30" s="1"/>
  <c r="L21" i="30"/>
  <c r="R21" i="30" s="1"/>
  <c r="M21" i="30"/>
  <c r="S21" i="30" s="1"/>
  <c r="I22" i="30"/>
  <c r="O22" i="30" s="1"/>
  <c r="J22" i="30"/>
  <c r="P22" i="30" s="1"/>
  <c r="K22" i="30"/>
  <c r="Q22" i="30" s="1"/>
  <c r="L22" i="30"/>
  <c r="R22" i="30" s="1"/>
  <c r="M22" i="30"/>
  <c r="S22" i="30" s="1"/>
  <c r="I23" i="30"/>
  <c r="O23" i="30" s="1"/>
  <c r="J23" i="30"/>
  <c r="P23" i="30" s="1"/>
  <c r="K23" i="30"/>
  <c r="Q23" i="30" s="1"/>
  <c r="L23" i="30"/>
  <c r="R23" i="30" s="1"/>
  <c r="M23" i="30"/>
  <c r="S23" i="30" s="1"/>
  <c r="I24" i="30"/>
  <c r="O24" i="30" s="1"/>
  <c r="J24" i="30"/>
  <c r="P24" i="30" s="1"/>
  <c r="K24" i="30"/>
  <c r="Q24" i="30" s="1"/>
  <c r="L24" i="30"/>
  <c r="R24" i="30" s="1"/>
  <c r="M24" i="30"/>
  <c r="S24" i="30" s="1"/>
  <c r="I25" i="30"/>
  <c r="O25" i="30" s="1"/>
  <c r="J25" i="30"/>
  <c r="P25" i="30" s="1"/>
  <c r="K25" i="30"/>
  <c r="Q25" i="30" s="1"/>
  <c r="L25" i="30"/>
  <c r="R25" i="30" s="1"/>
  <c r="M25" i="30"/>
  <c r="S25" i="30" s="1"/>
  <c r="I26" i="30"/>
  <c r="O26" i="30" s="1"/>
  <c r="J26" i="30"/>
  <c r="P26" i="30" s="1"/>
  <c r="K26" i="30"/>
  <c r="Q26" i="30" s="1"/>
  <c r="L26" i="30"/>
  <c r="R26" i="30" s="1"/>
  <c r="M26" i="30"/>
  <c r="S26" i="30" s="1"/>
  <c r="I27" i="30"/>
  <c r="O27" i="30" s="1"/>
  <c r="J27" i="30"/>
  <c r="P27" i="30" s="1"/>
  <c r="K27" i="30"/>
  <c r="Q27" i="30" s="1"/>
  <c r="L27" i="30"/>
  <c r="R27" i="30" s="1"/>
  <c r="M27" i="30"/>
  <c r="S27" i="30" s="1"/>
  <c r="I28" i="30"/>
  <c r="O28" i="30" s="1"/>
  <c r="J28" i="30"/>
  <c r="P28" i="30" s="1"/>
  <c r="K28" i="30"/>
  <c r="Q28" i="30" s="1"/>
  <c r="L28" i="30"/>
  <c r="R28" i="30" s="1"/>
  <c r="M28" i="30"/>
  <c r="S28" i="30" s="1"/>
  <c r="I29" i="30"/>
  <c r="O29" i="30" s="1"/>
  <c r="J29" i="30"/>
  <c r="P29" i="30" s="1"/>
  <c r="K29" i="30"/>
  <c r="Q29" i="30" s="1"/>
  <c r="L29" i="30"/>
  <c r="R29" i="30" s="1"/>
  <c r="M29" i="30"/>
  <c r="S29" i="30" s="1"/>
  <c r="I30" i="30"/>
  <c r="O30" i="30" s="1"/>
  <c r="J30" i="30"/>
  <c r="P30" i="30" s="1"/>
  <c r="K30" i="30"/>
  <c r="Q30" i="30" s="1"/>
  <c r="L30" i="30"/>
  <c r="R30" i="30" s="1"/>
  <c r="M30" i="30"/>
  <c r="S30" i="30" s="1"/>
  <c r="I31" i="30"/>
  <c r="O31" i="30" s="1"/>
  <c r="J31" i="30"/>
  <c r="P31" i="30" s="1"/>
  <c r="K31" i="30"/>
  <c r="Q31" i="30" s="1"/>
  <c r="L31" i="30"/>
  <c r="R31" i="30" s="1"/>
  <c r="M31" i="30"/>
  <c r="S31" i="30" s="1"/>
  <c r="I32" i="30"/>
  <c r="O32" i="30" s="1"/>
  <c r="J32" i="30"/>
  <c r="P32" i="30" s="1"/>
  <c r="K32" i="30"/>
  <c r="Q32" i="30" s="1"/>
  <c r="L32" i="30"/>
  <c r="R32" i="30" s="1"/>
  <c r="M32" i="30"/>
  <c r="S32" i="30" s="1"/>
  <c r="I33" i="30"/>
  <c r="O33" i="30" s="1"/>
  <c r="J33" i="30"/>
  <c r="P33" i="30" s="1"/>
  <c r="K33" i="30"/>
  <c r="Q33" i="30" s="1"/>
  <c r="L33" i="30"/>
  <c r="R33" i="30" s="1"/>
  <c r="M33" i="30"/>
  <c r="S33" i="30" s="1"/>
  <c r="I34" i="30"/>
  <c r="O34" i="30" s="1"/>
  <c r="J34" i="30"/>
  <c r="P34" i="30" s="1"/>
  <c r="K34" i="30"/>
  <c r="Q34" i="30" s="1"/>
  <c r="L34" i="30"/>
  <c r="R34" i="30" s="1"/>
  <c r="M34" i="30"/>
  <c r="S34" i="30" s="1"/>
  <c r="I35" i="30"/>
  <c r="O35" i="30" s="1"/>
  <c r="J35" i="30"/>
  <c r="P35" i="30" s="1"/>
  <c r="K35" i="30"/>
  <c r="Q35" i="30" s="1"/>
  <c r="L35" i="30"/>
  <c r="R35" i="30" s="1"/>
  <c r="M35" i="30"/>
  <c r="S35" i="30" s="1"/>
  <c r="I36" i="30"/>
  <c r="O36" i="30" s="1"/>
  <c r="J36" i="30"/>
  <c r="P36" i="30" s="1"/>
  <c r="K36" i="30"/>
  <c r="Q36" i="30" s="1"/>
  <c r="L36" i="30"/>
  <c r="R36" i="30" s="1"/>
  <c r="M36" i="30"/>
  <c r="S36" i="30" s="1"/>
  <c r="I37" i="30"/>
  <c r="O37" i="30" s="1"/>
  <c r="J37" i="30"/>
  <c r="P37" i="30" s="1"/>
  <c r="K37" i="30"/>
  <c r="Q37" i="30" s="1"/>
  <c r="L37" i="30"/>
  <c r="R37" i="30" s="1"/>
  <c r="M37" i="30"/>
  <c r="S37" i="30" s="1"/>
  <c r="I38" i="30"/>
  <c r="O38" i="30" s="1"/>
  <c r="J38" i="30"/>
  <c r="P38" i="30" s="1"/>
  <c r="K38" i="30"/>
  <c r="Q38" i="30" s="1"/>
  <c r="L38" i="30"/>
  <c r="R38" i="30" s="1"/>
  <c r="M38" i="30"/>
  <c r="S38" i="30" s="1"/>
  <c r="I39" i="30"/>
  <c r="O39" i="30" s="1"/>
  <c r="J39" i="30"/>
  <c r="P39" i="30" s="1"/>
  <c r="K39" i="30"/>
  <c r="Q39" i="30" s="1"/>
  <c r="L39" i="30"/>
  <c r="R39" i="30" s="1"/>
  <c r="M39" i="30"/>
  <c r="S39" i="30" s="1"/>
  <c r="I40" i="30"/>
  <c r="O40" i="30" s="1"/>
  <c r="J40" i="30"/>
  <c r="P40" i="30" s="1"/>
  <c r="K40" i="30"/>
  <c r="Q40" i="30" s="1"/>
  <c r="L40" i="30"/>
  <c r="R40" i="30" s="1"/>
  <c r="M40" i="30"/>
  <c r="S40" i="30" s="1"/>
  <c r="I41" i="30"/>
  <c r="O41" i="30" s="1"/>
  <c r="J41" i="30"/>
  <c r="P41" i="30" s="1"/>
  <c r="K41" i="30"/>
  <c r="Q41" i="30" s="1"/>
  <c r="L41" i="30"/>
  <c r="R41" i="30" s="1"/>
  <c r="M41" i="30"/>
  <c r="S41" i="30" s="1"/>
  <c r="I42" i="30"/>
  <c r="O42" i="30" s="1"/>
  <c r="J42" i="30"/>
  <c r="P42" i="30" s="1"/>
  <c r="K42" i="30"/>
  <c r="Q42" i="30" s="1"/>
  <c r="L42" i="30"/>
  <c r="R42" i="30" s="1"/>
  <c r="M42" i="30"/>
  <c r="S42" i="30" s="1"/>
  <c r="I43" i="30"/>
  <c r="O43" i="30" s="1"/>
  <c r="J43" i="30"/>
  <c r="P43" i="30" s="1"/>
  <c r="K43" i="30"/>
  <c r="Q43" i="30" s="1"/>
  <c r="L43" i="30"/>
  <c r="R43" i="30" s="1"/>
  <c r="M43" i="30"/>
  <c r="S43" i="30" s="1"/>
  <c r="I44" i="30"/>
  <c r="O44" i="30" s="1"/>
  <c r="J44" i="30"/>
  <c r="P44" i="30" s="1"/>
  <c r="K44" i="30"/>
  <c r="Q44" i="30" s="1"/>
  <c r="L44" i="30"/>
  <c r="R44" i="30" s="1"/>
  <c r="M44" i="30"/>
  <c r="S44" i="30" s="1"/>
  <c r="I45" i="30"/>
  <c r="O45" i="30" s="1"/>
  <c r="J45" i="30"/>
  <c r="P45" i="30" s="1"/>
  <c r="K45" i="30"/>
  <c r="Q45" i="30" s="1"/>
  <c r="L45" i="30"/>
  <c r="R45" i="30" s="1"/>
  <c r="M45" i="30"/>
  <c r="S45" i="30" s="1"/>
  <c r="I46" i="30"/>
  <c r="O46" i="30" s="1"/>
  <c r="J46" i="30"/>
  <c r="P46" i="30" s="1"/>
  <c r="K46" i="30"/>
  <c r="Q46" i="30" s="1"/>
  <c r="L46" i="30"/>
  <c r="R46" i="30" s="1"/>
  <c r="M46" i="30"/>
  <c r="S46" i="30" s="1"/>
  <c r="I47" i="30"/>
  <c r="O47" i="30" s="1"/>
  <c r="J47" i="30"/>
  <c r="P47" i="30" s="1"/>
  <c r="K47" i="30"/>
  <c r="Q47" i="30" s="1"/>
  <c r="L47" i="30"/>
  <c r="R47" i="30" s="1"/>
  <c r="M47" i="30"/>
  <c r="S47" i="30" s="1"/>
  <c r="I48" i="30"/>
  <c r="O48" i="30" s="1"/>
  <c r="J48" i="30"/>
  <c r="P48" i="30" s="1"/>
  <c r="K48" i="30"/>
  <c r="Q48" i="30" s="1"/>
  <c r="L48" i="30"/>
  <c r="R48" i="30" s="1"/>
  <c r="M48" i="30"/>
  <c r="S48" i="30" s="1"/>
  <c r="I49" i="30"/>
  <c r="O49" i="30" s="1"/>
  <c r="J49" i="30"/>
  <c r="P49" i="30" s="1"/>
  <c r="K49" i="30"/>
  <c r="Q49" i="30" s="1"/>
  <c r="L49" i="30"/>
  <c r="R49" i="30" s="1"/>
  <c r="M49" i="30"/>
  <c r="S49" i="30" s="1"/>
  <c r="I50" i="30"/>
  <c r="O50" i="30" s="1"/>
  <c r="J50" i="30"/>
  <c r="P50" i="30" s="1"/>
  <c r="K50" i="30"/>
  <c r="Q50" i="30" s="1"/>
  <c r="L50" i="30"/>
  <c r="R50" i="30" s="1"/>
  <c r="M50" i="30"/>
  <c r="S50" i="30" s="1"/>
  <c r="I51" i="30"/>
  <c r="O51" i="30" s="1"/>
  <c r="J51" i="30"/>
  <c r="P51" i="30" s="1"/>
  <c r="K51" i="30"/>
  <c r="Q51" i="30" s="1"/>
  <c r="L51" i="30"/>
  <c r="R51" i="30" s="1"/>
  <c r="M51" i="30"/>
  <c r="S51" i="30" s="1"/>
  <c r="I52" i="30"/>
  <c r="O52" i="30" s="1"/>
  <c r="J52" i="30"/>
  <c r="P52" i="30" s="1"/>
  <c r="K52" i="30"/>
  <c r="Q52" i="30" s="1"/>
  <c r="L52" i="30"/>
  <c r="R52" i="30" s="1"/>
  <c r="M52" i="30"/>
  <c r="S52" i="30" s="1"/>
  <c r="I53" i="30"/>
  <c r="O53" i="30" s="1"/>
  <c r="J53" i="30"/>
  <c r="P53" i="30" s="1"/>
  <c r="K53" i="30"/>
  <c r="Q53" i="30" s="1"/>
  <c r="L53" i="30"/>
  <c r="R53" i="30" s="1"/>
  <c r="M53" i="30"/>
  <c r="S53" i="30" s="1"/>
  <c r="I54" i="30"/>
  <c r="O54" i="30" s="1"/>
  <c r="J54" i="30"/>
  <c r="P54" i="30" s="1"/>
  <c r="K54" i="30"/>
  <c r="Q54" i="30" s="1"/>
  <c r="L54" i="30"/>
  <c r="R54" i="30" s="1"/>
  <c r="M54" i="30"/>
  <c r="S54" i="30" s="1"/>
  <c r="I55" i="30"/>
  <c r="O55" i="30" s="1"/>
  <c r="J55" i="30"/>
  <c r="P55" i="30" s="1"/>
  <c r="K55" i="30"/>
  <c r="Q55" i="30" s="1"/>
  <c r="L55" i="30"/>
  <c r="R55" i="30" s="1"/>
  <c r="M55" i="30"/>
  <c r="S55" i="30" s="1"/>
  <c r="I56" i="30"/>
  <c r="O56" i="30" s="1"/>
  <c r="J56" i="30"/>
  <c r="P56" i="30" s="1"/>
  <c r="K56" i="30"/>
  <c r="Q56" i="30" s="1"/>
  <c r="L56" i="30"/>
  <c r="R56" i="30" s="1"/>
  <c r="M56" i="30"/>
  <c r="S56" i="30" s="1"/>
  <c r="I57" i="30"/>
  <c r="O57" i="30" s="1"/>
  <c r="J57" i="30"/>
  <c r="P57" i="30" s="1"/>
  <c r="K57" i="30"/>
  <c r="Q57" i="30" s="1"/>
  <c r="L57" i="30"/>
  <c r="R57" i="30" s="1"/>
  <c r="M57" i="30"/>
  <c r="S57" i="30" s="1"/>
  <c r="I58" i="30"/>
  <c r="O58" i="30" s="1"/>
  <c r="J58" i="30"/>
  <c r="P58" i="30" s="1"/>
  <c r="K58" i="30"/>
  <c r="Q58" i="30" s="1"/>
  <c r="L58" i="30"/>
  <c r="R58" i="30" s="1"/>
  <c r="M58" i="30"/>
  <c r="S58" i="30" s="1"/>
  <c r="I59" i="30"/>
  <c r="O59" i="30" s="1"/>
  <c r="J59" i="30"/>
  <c r="P59" i="30" s="1"/>
  <c r="K59" i="30"/>
  <c r="Q59" i="30" s="1"/>
  <c r="L59" i="30"/>
  <c r="R59" i="30" s="1"/>
  <c r="M59" i="30"/>
  <c r="S59" i="30" s="1"/>
  <c r="I60" i="30"/>
  <c r="O60" i="30" s="1"/>
  <c r="J60" i="30"/>
  <c r="P60" i="30" s="1"/>
  <c r="K60" i="30"/>
  <c r="Q60" i="30" s="1"/>
  <c r="L60" i="30"/>
  <c r="R60" i="30" s="1"/>
  <c r="M60" i="30"/>
  <c r="S60" i="30" s="1"/>
  <c r="I61" i="30"/>
  <c r="O61" i="30" s="1"/>
  <c r="J61" i="30"/>
  <c r="P61" i="30" s="1"/>
  <c r="K61" i="30"/>
  <c r="Q61" i="30" s="1"/>
  <c r="L61" i="30"/>
  <c r="R61" i="30" s="1"/>
  <c r="M61" i="30"/>
  <c r="S61" i="30" s="1"/>
  <c r="I62" i="30"/>
  <c r="O62" i="30" s="1"/>
  <c r="J62" i="30"/>
  <c r="P62" i="30" s="1"/>
  <c r="K62" i="30"/>
  <c r="Q62" i="30" s="1"/>
  <c r="L62" i="30"/>
  <c r="R62" i="30" s="1"/>
  <c r="M62" i="30"/>
  <c r="S62" i="30" s="1"/>
  <c r="I63" i="30"/>
  <c r="O63" i="30" s="1"/>
  <c r="J63" i="30"/>
  <c r="P63" i="30" s="1"/>
  <c r="K63" i="30"/>
  <c r="Q63" i="30" s="1"/>
  <c r="L63" i="30"/>
  <c r="R63" i="30" s="1"/>
  <c r="M63" i="30"/>
  <c r="S63" i="30" s="1"/>
  <c r="I64" i="30"/>
  <c r="O64" i="30" s="1"/>
  <c r="J64" i="30"/>
  <c r="P64" i="30" s="1"/>
  <c r="K64" i="30"/>
  <c r="Q64" i="30" s="1"/>
  <c r="L64" i="30"/>
  <c r="R64" i="30" s="1"/>
  <c r="M64" i="30"/>
  <c r="S64" i="30" s="1"/>
  <c r="I65" i="30"/>
  <c r="O65" i="30" s="1"/>
  <c r="J65" i="30"/>
  <c r="P65" i="30" s="1"/>
  <c r="K65" i="30"/>
  <c r="Q65" i="30" s="1"/>
  <c r="L65" i="30"/>
  <c r="R65" i="30" s="1"/>
  <c r="M65" i="30"/>
  <c r="S65" i="30" s="1"/>
  <c r="I66" i="30"/>
  <c r="O66" i="30" s="1"/>
  <c r="J66" i="30"/>
  <c r="P66" i="30" s="1"/>
  <c r="K66" i="30"/>
  <c r="Q66" i="30" s="1"/>
  <c r="L66" i="30"/>
  <c r="R66" i="30" s="1"/>
  <c r="M66" i="30"/>
  <c r="S66" i="30" s="1"/>
  <c r="I67" i="30"/>
  <c r="O67" i="30" s="1"/>
  <c r="J67" i="30"/>
  <c r="P67" i="30" s="1"/>
  <c r="K67" i="30"/>
  <c r="Q67" i="30" s="1"/>
  <c r="L67" i="30"/>
  <c r="R67" i="30" s="1"/>
  <c r="M67" i="30"/>
  <c r="S67" i="30" s="1"/>
  <c r="I68" i="30"/>
  <c r="O68" i="30" s="1"/>
  <c r="J68" i="30"/>
  <c r="P68" i="30" s="1"/>
  <c r="K68" i="30"/>
  <c r="Q68" i="30" s="1"/>
  <c r="L68" i="30"/>
  <c r="R68" i="30" s="1"/>
  <c r="M68" i="30"/>
  <c r="S68" i="30" s="1"/>
  <c r="I69" i="30"/>
  <c r="O69" i="30" s="1"/>
  <c r="J69" i="30"/>
  <c r="P69" i="30" s="1"/>
  <c r="K69" i="30"/>
  <c r="Q69" i="30" s="1"/>
  <c r="L69" i="30"/>
  <c r="R69" i="30" s="1"/>
  <c r="M69" i="30"/>
  <c r="S69" i="30" s="1"/>
  <c r="I70" i="30"/>
  <c r="O70" i="30" s="1"/>
  <c r="J70" i="30"/>
  <c r="P70" i="30" s="1"/>
  <c r="K70" i="30"/>
  <c r="Q70" i="30" s="1"/>
  <c r="L70" i="30"/>
  <c r="R70" i="30" s="1"/>
  <c r="M70" i="30"/>
  <c r="S70" i="30" s="1"/>
  <c r="I71" i="30"/>
  <c r="O71" i="30" s="1"/>
  <c r="J71" i="30"/>
  <c r="P71" i="30" s="1"/>
  <c r="K71" i="30"/>
  <c r="Q71" i="30" s="1"/>
  <c r="L71" i="30"/>
  <c r="R71" i="30" s="1"/>
  <c r="M71" i="30"/>
  <c r="S71" i="30" s="1"/>
  <c r="I72" i="30"/>
  <c r="O72" i="30" s="1"/>
  <c r="J72" i="30"/>
  <c r="P72" i="30" s="1"/>
  <c r="K72" i="30"/>
  <c r="Q72" i="30" s="1"/>
  <c r="L72" i="30"/>
  <c r="R72" i="30" s="1"/>
  <c r="M72" i="30"/>
  <c r="S72" i="30" s="1"/>
  <c r="I73" i="30"/>
  <c r="O73" i="30" s="1"/>
  <c r="J73" i="30"/>
  <c r="P73" i="30" s="1"/>
  <c r="K73" i="30"/>
  <c r="Q73" i="30" s="1"/>
  <c r="L73" i="30"/>
  <c r="R73" i="30" s="1"/>
  <c r="M73" i="30"/>
  <c r="S73" i="30" s="1"/>
  <c r="I74" i="30"/>
  <c r="O74" i="30" s="1"/>
  <c r="J74" i="30"/>
  <c r="P74" i="30" s="1"/>
  <c r="K74" i="30"/>
  <c r="Q74" i="30" s="1"/>
  <c r="L74" i="30"/>
  <c r="R74" i="30" s="1"/>
  <c r="M74" i="30"/>
  <c r="S74" i="30" s="1"/>
  <c r="I75" i="30"/>
  <c r="O75" i="30" s="1"/>
  <c r="J75" i="30"/>
  <c r="P75" i="30" s="1"/>
  <c r="K75" i="30"/>
  <c r="Q75" i="30" s="1"/>
  <c r="L75" i="30"/>
  <c r="R75" i="30" s="1"/>
  <c r="M75" i="30"/>
  <c r="S75" i="30" s="1"/>
  <c r="I76" i="30"/>
  <c r="O76" i="30" s="1"/>
  <c r="J76" i="30"/>
  <c r="P76" i="30" s="1"/>
  <c r="K76" i="30"/>
  <c r="Q76" i="30" s="1"/>
  <c r="L76" i="30"/>
  <c r="R76" i="30" s="1"/>
  <c r="M76" i="30"/>
  <c r="S76" i="30" s="1"/>
  <c r="I77" i="30"/>
  <c r="O77" i="30" s="1"/>
  <c r="J77" i="30"/>
  <c r="P77" i="30" s="1"/>
  <c r="K77" i="30"/>
  <c r="Q77" i="30" s="1"/>
  <c r="L77" i="30"/>
  <c r="R77" i="30" s="1"/>
  <c r="M77" i="30"/>
  <c r="S77" i="30" s="1"/>
  <c r="I78" i="30"/>
  <c r="O78" i="30" s="1"/>
  <c r="J78" i="30"/>
  <c r="P78" i="30" s="1"/>
  <c r="K78" i="30"/>
  <c r="Q78" i="30" s="1"/>
  <c r="L78" i="30"/>
  <c r="R78" i="30" s="1"/>
  <c r="M78" i="30"/>
  <c r="S78" i="30" s="1"/>
  <c r="I79" i="30"/>
  <c r="O79" i="30" s="1"/>
  <c r="J79" i="30"/>
  <c r="P79" i="30" s="1"/>
  <c r="K79" i="30"/>
  <c r="Q79" i="30" s="1"/>
  <c r="L79" i="30"/>
  <c r="R79" i="30" s="1"/>
  <c r="M79" i="30"/>
  <c r="S79" i="30" s="1"/>
  <c r="I80" i="30"/>
  <c r="O80" i="30" s="1"/>
  <c r="J80" i="30"/>
  <c r="P80" i="30" s="1"/>
  <c r="K80" i="30"/>
  <c r="Q80" i="30" s="1"/>
  <c r="L80" i="30"/>
  <c r="R80" i="30" s="1"/>
  <c r="M80" i="30"/>
  <c r="S80" i="30" s="1"/>
  <c r="I81" i="30"/>
  <c r="O81" i="30" s="1"/>
  <c r="J81" i="30"/>
  <c r="P81" i="30" s="1"/>
  <c r="K81" i="30"/>
  <c r="Q81" i="30" s="1"/>
  <c r="L81" i="30"/>
  <c r="R81" i="30" s="1"/>
  <c r="M81" i="30"/>
  <c r="S81" i="30" s="1"/>
  <c r="I82" i="30"/>
  <c r="O82" i="30" s="1"/>
  <c r="J82" i="30"/>
  <c r="P82" i="30" s="1"/>
  <c r="K82" i="30"/>
  <c r="Q82" i="30" s="1"/>
  <c r="L82" i="30"/>
  <c r="R82" i="30" s="1"/>
  <c r="M82" i="30"/>
  <c r="S82" i="30" s="1"/>
  <c r="I83" i="30"/>
  <c r="O83" i="30" s="1"/>
  <c r="J83" i="30"/>
  <c r="P83" i="30" s="1"/>
  <c r="K83" i="30"/>
  <c r="Q83" i="30" s="1"/>
  <c r="L83" i="30"/>
  <c r="R83" i="30" s="1"/>
  <c r="M83" i="30"/>
  <c r="S83" i="30" s="1"/>
  <c r="I84" i="30"/>
  <c r="O84" i="30" s="1"/>
  <c r="J84" i="30"/>
  <c r="P84" i="30" s="1"/>
  <c r="K84" i="30"/>
  <c r="Q84" i="30" s="1"/>
  <c r="L84" i="30"/>
  <c r="R84" i="30" s="1"/>
  <c r="M84" i="30"/>
  <c r="S84" i="30" s="1"/>
  <c r="I85" i="30"/>
  <c r="O85" i="30" s="1"/>
  <c r="J85" i="30"/>
  <c r="P85" i="30" s="1"/>
  <c r="K85" i="30"/>
  <c r="Q85" i="30" s="1"/>
  <c r="L85" i="30"/>
  <c r="R85" i="30" s="1"/>
  <c r="M85" i="30"/>
  <c r="S85" i="30" s="1"/>
  <c r="I86" i="30"/>
  <c r="O86" i="30" s="1"/>
  <c r="J86" i="30"/>
  <c r="P86" i="30" s="1"/>
  <c r="K86" i="30"/>
  <c r="Q86" i="30" s="1"/>
  <c r="L86" i="30"/>
  <c r="R86" i="30" s="1"/>
  <c r="M86" i="30"/>
  <c r="S86" i="30" s="1"/>
  <c r="I87" i="30"/>
  <c r="O87" i="30" s="1"/>
  <c r="J87" i="30"/>
  <c r="P87" i="30" s="1"/>
  <c r="K87" i="30"/>
  <c r="Q87" i="30" s="1"/>
  <c r="L87" i="30"/>
  <c r="R87" i="30" s="1"/>
  <c r="M87" i="30"/>
  <c r="S87" i="30" s="1"/>
  <c r="I88" i="30"/>
  <c r="O88" i="30" s="1"/>
  <c r="J88" i="30"/>
  <c r="P88" i="30" s="1"/>
  <c r="K88" i="30"/>
  <c r="Q88" i="30" s="1"/>
  <c r="L88" i="30"/>
  <c r="R88" i="30" s="1"/>
  <c r="M88" i="30"/>
  <c r="S88" i="30" s="1"/>
  <c r="I89" i="30"/>
  <c r="O89" i="30" s="1"/>
  <c r="J89" i="30"/>
  <c r="P89" i="30" s="1"/>
  <c r="K89" i="30"/>
  <c r="Q89" i="30" s="1"/>
  <c r="L89" i="30"/>
  <c r="R89" i="30" s="1"/>
  <c r="M89" i="30"/>
  <c r="S89" i="30" s="1"/>
  <c r="I90" i="30"/>
  <c r="O90" i="30" s="1"/>
  <c r="J90" i="30"/>
  <c r="P90" i="30" s="1"/>
  <c r="K90" i="30"/>
  <c r="Q90" i="30" s="1"/>
  <c r="L90" i="30"/>
  <c r="R90" i="30" s="1"/>
  <c r="M90" i="30"/>
  <c r="S90" i="30" s="1"/>
  <c r="I91" i="30"/>
  <c r="O91" i="30" s="1"/>
  <c r="J91" i="30"/>
  <c r="P91" i="30" s="1"/>
  <c r="K91" i="30"/>
  <c r="Q91" i="30" s="1"/>
  <c r="L91" i="30"/>
  <c r="R91" i="30" s="1"/>
  <c r="M91" i="30"/>
  <c r="S91" i="30" s="1"/>
  <c r="I92" i="30"/>
  <c r="O92" i="30" s="1"/>
  <c r="J92" i="30"/>
  <c r="P92" i="30" s="1"/>
  <c r="K92" i="30"/>
  <c r="Q92" i="30" s="1"/>
  <c r="L92" i="30"/>
  <c r="R92" i="30" s="1"/>
  <c r="M92" i="30"/>
  <c r="S92" i="30" s="1"/>
  <c r="I93" i="30"/>
  <c r="O93" i="30" s="1"/>
  <c r="J93" i="30"/>
  <c r="P93" i="30" s="1"/>
  <c r="K93" i="30"/>
  <c r="Q93" i="30" s="1"/>
  <c r="L93" i="30"/>
  <c r="R93" i="30" s="1"/>
  <c r="M93" i="30"/>
  <c r="S93" i="30" s="1"/>
  <c r="I94" i="30"/>
  <c r="O94" i="30" s="1"/>
  <c r="J94" i="30"/>
  <c r="P94" i="30" s="1"/>
  <c r="K94" i="30"/>
  <c r="Q94" i="30" s="1"/>
  <c r="L94" i="30"/>
  <c r="R94" i="30" s="1"/>
  <c r="M94" i="30"/>
  <c r="S94" i="30" s="1"/>
  <c r="I95" i="30"/>
  <c r="O95" i="30" s="1"/>
  <c r="J95" i="30"/>
  <c r="P95" i="30" s="1"/>
  <c r="K95" i="30"/>
  <c r="Q95" i="30" s="1"/>
  <c r="L95" i="30"/>
  <c r="R95" i="30" s="1"/>
  <c r="M95" i="30"/>
  <c r="S95" i="30" s="1"/>
  <c r="I96" i="30"/>
  <c r="O96" i="30" s="1"/>
  <c r="J96" i="30"/>
  <c r="P96" i="30" s="1"/>
  <c r="K96" i="30"/>
  <c r="Q96" i="30" s="1"/>
  <c r="L96" i="30"/>
  <c r="R96" i="30" s="1"/>
  <c r="M96" i="30"/>
  <c r="S96" i="30" s="1"/>
  <c r="I97" i="30"/>
  <c r="O97" i="30" s="1"/>
  <c r="J97" i="30"/>
  <c r="P97" i="30" s="1"/>
  <c r="K97" i="30"/>
  <c r="Q97" i="30" s="1"/>
  <c r="L97" i="30"/>
  <c r="R97" i="30" s="1"/>
  <c r="M97" i="30"/>
  <c r="S97" i="30" s="1"/>
  <c r="I98" i="30"/>
  <c r="O98" i="30" s="1"/>
  <c r="J98" i="30"/>
  <c r="P98" i="30" s="1"/>
  <c r="K98" i="30"/>
  <c r="Q98" i="30" s="1"/>
  <c r="L98" i="30"/>
  <c r="R98" i="30" s="1"/>
  <c r="M98" i="30"/>
  <c r="S98" i="30" s="1"/>
  <c r="I99" i="30"/>
  <c r="O99" i="30" s="1"/>
  <c r="J99" i="30"/>
  <c r="P99" i="30" s="1"/>
  <c r="K99" i="30"/>
  <c r="Q99" i="30" s="1"/>
  <c r="L99" i="30"/>
  <c r="R99" i="30" s="1"/>
  <c r="M99" i="30"/>
  <c r="S99" i="30" s="1"/>
  <c r="I100" i="30"/>
  <c r="O100" i="30" s="1"/>
  <c r="J100" i="30"/>
  <c r="P100" i="30" s="1"/>
  <c r="K100" i="30"/>
  <c r="Q100" i="30" s="1"/>
  <c r="L100" i="30"/>
  <c r="R100" i="30" s="1"/>
  <c r="M100" i="30"/>
  <c r="S100" i="30" s="1"/>
  <c r="I101" i="30"/>
  <c r="O101" i="30" s="1"/>
  <c r="J101" i="30"/>
  <c r="P101" i="30" s="1"/>
  <c r="K101" i="30"/>
  <c r="Q101" i="30" s="1"/>
  <c r="L101" i="30"/>
  <c r="R101" i="30" s="1"/>
  <c r="M101" i="30"/>
  <c r="S101" i="30" s="1"/>
  <c r="I102" i="30"/>
  <c r="O102" i="30" s="1"/>
  <c r="J102" i="30"/>
  <c r="P102" i="30" s="1"/>
  <c r="K102" i="30"/>
  <c r="Q102" i="30" s="1"/>
  <c r="L102" i="30"/>
  <c r="R102" i="30" s="1"/>
  <c r="M102" i="30"/>
  <c r="S102" i="30" s="1"/>
  <c r="I103" i="30"/>
  <c r="O103" i="30" s="1"/>
  <c r="J103" i="30"/>
  <c r="P103" i="30" s="1"/>
  <c r="K103" i="30"/>
  <c r="Q103" i="30" s="1"/>
  <c r="L103" i="30"/>
  <c r="R103" i="30" s="1"/>
  <c r="M103" i="30"/>
  <c r="S103" i="30" s="1"/>
  <c r="I104" i="30"/>
  <c r="O104" i="30" s="1"/>
  <c r="J104" i="30"/>
  <c r="P104" i="30" s="1"/>
  <c r="K104" i="30"/>
  <c r="Q104" i="30" s="1"/>
  <c r="L104" i="30"/>
  <c r="R104" i="30" s="1"/>
  <c r="M104" i="30"/>
  <c r="S104" i="30" s="1"/>
  <c r="I105" i="30"/>
  <c r="O105" i="30" s="1"/>
  <c r="J105" i="30"/>
  <c r="P105" i="30" s="1"/>
  <c r="K105" i="30"/>
  <c r="Q105" i="30" s="1"/>
  <c r="L105" i="30"/>
  <c r="R105" i="30" s="1"/>
  <c r="M105" i="30"/>
  <c r="S105" i="30" s="1"/>
  <c r="I106" i="30"/>
  <c r="O106" i="30" s="1"/>
  <c r="J106" i="30"/>
  <c r="P106" i="30" s="1"/>
  <c r="K106" i="30"/>
  <c r="Q106" i="30" s="1"/>
  <c r="L106" i="30"/>
  <c r="R106" i="30" s="1"/>
  <c r="M106" i="30"/>
  <c r="S106" i="30" s="1"/>
  <c r="I107" i="30"/>
  <c r="O107" i="30" s="1"/>
  <c r="J107" i="30"/>
  <c r="P107" i="30" s="1"/>
  <c r="K107" i="30"/>
  <c r="Q107" i="30" s="1"/>
  <c r="L107" i="30"/>
  <c r="R107" i="30" s="1"/>
  <c r="M107" i="30"/>
  <c r="S107" i="30" s="1"/>
  <c r="I108" i="30"/>
  <c r="O108" i="30" s="1"/>
  <c r="J108" i="30"/>
  <c r="P108" i="30" s="1"/>
  <c r="K108" i="30"/>
  <c r="Q108" i="30" s="1"/>
  <c r="L108" i="30"/>
  <c r="R108" i="30" s="1"/>
  <c r="M108" i="30"/>
  <c r="S108" i="30" s="1"/>
  <c r="I109" i="30"/>
  <c r="O109" i="30" s="1"/>
  <c r="J109" i="30"/>
  <c r="P109" i="30" s="1"/>
  <c r="K109" i="30"/>
  <c r="Q109" i="30" s="1"/>
  <c r="L109" i="30"/>
  <c r="R109" i="30" s="1"/>
  <c r="M109" i="30"/>
  <c r="S109" i="30" s="1"/>
  <c r="I110" i="30"/>
  <c r="O110" i="30" s="1"/>
  <c r="J110" i="30"/>
  <c r="P110" i="30" s="1"/>
  <c r="K110" i="30"/>
  <c r="Q110" i="30" s="1"/>
  <c r="L110" i="30"/>
  <c r="R110" i="30" s="1"/>
  <c r="M110" i="30"/>
  <c r="S110" i="30" s="1"/>
  <c r="I111" i="30"/>
  <c r="O111" i="30" s="1"/>
  <c r="J111" i="30"/>
  <c r="P111" i="30" s="1"/>
  <c r="K111" i="30"/>
  <c r="Q111" i="30" s="1"/>
  <c r="L111" i="30"/>
  <c r="R111" i="30" s="1"/>
  <c r="M111" i="30"/>
  <c r="S111" i="30" s="1"/>
  <c r="I112" i="30"/>
  <c r="O112" i="30" s="1"/>
  <c r="J112" i="30"/>
  <c r="P112" i="30" s="1"/>
  <c r="K112" i="30"/>
  <c r="Q112" i="30" s="1"/>
  <c r="L112" i="30"/>
  <c r="R112" i="30" s="1"/>
  <c r="M112" i="30"/>
  <c r="S112" i="30" s="1"/>
  <c r="I113" i="30"/>
  <c r="O113" i="30" s="1"/>
  <c r="J113" i="30"/>
  <c r="P113" i="30" s="1"/>
  <c r="K113" i="30"/>
  <c r="Q113" i="30" s="1"/>
  <c r="L113" i="30"/>
  <c r="R113" i="30" s="1"/>
  <c r="M113" i="30"/>
  <c r="S113" i="30" s="1"/>
  <c r="I114" i="30"/>
  <c r="O114" i="30" s="1"/>
  <c r="J114" i="30"/>
  <c r="P114" i="30" s="1"/>
  <c r="K114" i="30"/>
  <c r="Q114" i="30" s="1"/>
  <c r="L114" i="30"/>
  <c r="R114" i="30" s="1"/>
  <c r="M114" i="30"/>
  <c r="S114" i="30" s="1"/>
  <c r="I115" i="30"/>
  <c r="O115" i="30" s="1"/>
  <c r="J115" i="30"/>
  <c r="P115" i="30" s="1"/>
  <c r="K115" i="30"/>
  <c r="Q115" i="30" s="1"/>
  <c r="L115" i="30"/>
  <c r="R115" i="30" s="1"/>
  <c r="M115" i="30"/>
  <c r="S115" i="30" s="1"/>
  <c r="I116" i="30"/>
  <c r="O116" i="30" s="1"/>
  <c r="J116" i="30"/>
  <c r="P116" i="30" s="1"/>
  <c r="K116" i="30"/>
  <c r="Q116" i="30" s="1"/>
  <c r="L116" i="30"/>
  <c r="R116" i="30" s="1"/>
  <c r="M116" i="30"/>
  <c r="S116" i="30" s="1"/>
  <c r="I117" i="30"/>
  <c r="O117" i="30" s="1"/>
  <c r="J117" i="30"/>
  <c r="P117" i="30" s="1"/>
  <c r="K117" i="30"/>
  <c r="Q117" i="30" s="1"/>
  <c r="L117" i="30"/>
  <c r="R117" i="30" s="1"/>
  <c r="M117" i="30"/>
  <c r="S117" i="30" s="1"/>
  <c r="I118" i="30"/>
  <c r="O118" i="30" s="1"/>
  <c r="J118" i="30"/>
  <c r="P118" i="30" s="1"/>
  <c r="K118" i="30"/>
  <c r="Q118" i="30" s="1"/>
  <c r="L118" i="30"/>
  <c r="R118" i="30" s="1"/>
  <c r="M118" i="30"/>
  <c r="S118" i="30" s="1"/>
  <c r="I119" i="30"/>
  <c r="O119" i="30" s="1"/>
  <c r="J119" i="30"/>
  <c r="P119" i="30" s="1"/>
  <c r="K119" i="30"/>
  <c r="Q119" i="30" s="1"/>
  <c r="L119" i="30"/>
  <c r="R119" i="30" s="1"/>
  <c r="M119" i="30"/>
  <c r="S119" i="30" s="1"/>
  <c r="I120" i="30"/>
  <c r="O120" i="30" s="1"/>
  <c r="J120" i="30"/>
  <c r="P120" i="30" s="1"/>
  <c r="K120" i="30"/>
  <c r="Q120" i="30" s="1"/>
  <c r="L120" i="30"/>
  <c r="R120" i="30" s="1"/>
  <c r="M120" i="30"/>
  <c r="S120" i="30" s="1"/>
  <c r="I121" i="30"/>
  <c r="O121" i="30" s="1"/>
  <c r="J121" i="30"/>
  <c r="P121" i="30" s="1"/>
  <c r="K121" i="30"/>
  <c r="Q121" i="30" s="1"/>
  <c r="L121" i="30"/>
  <c r="R121" i="30" s="1"/>
  <c r="M121" i="30"/>
  <c r="S121" i="30" s="1"/>
  <c r="I122" i="30"/>
  <c r="O122" i="30" s="1"/>
  <c r="J122" i="30"/>
  <c r="P122" i="30" s="1"/>
  <c r="K122" i="30"/>
  <c r="Q122" i="30" s="1"/>
  <c r="L122" i="30"/>
  <c r="R122" i="30" s="1"/>
  <c r="M122" i="30"/>
  <c r="S122" i="30" s="1"/>
  <c r="I123" i="30"/>
  <c r="O123" i="30" s="1"/>
  <c r="J123" i="30"/>
  <c r="P123" i="30" s="1"/>
  <c r="K123" i="30"/>
  <c r="Q123" i="30" s="1"/>
  <c r="L123" i="30"/>
  <c r="R123" i="30" s="1"/>
  <c r="M123" i="30"/>
  <c r="S123" i="30" s="1"/>
  <c r="I124" i="30"/>
  <c r="O124" i="30" s="1"/>
  <c r="J124" i="30"/>
  <c r="P124" i="30" s="1"/>
  <c r="K124" i="30"/>
  <c r="Q124" i="30" s="1"/>
  <c r="L124" i="30"/>
  <c r="R124" i="30" s="1"/>
  <c r="M124" i="30"/>
  <c r="S124" i="30" s="1"/>
  <c r="I125" i="30"/>
  <c r="O125" i="30" s="1"/>
  <c r="J125" i="30"/>
  <c r="P125" i="30" s="1"/>
  <c r="K125" i="30"/>
  <c r="Q125" i="30" s="1"/>
  <c r="L125" i="30"/>
  <c r="R125" i="30" s="1"/>
  <c r="M125" i="30"/>
  <c r="S125" i="30" s="1"/>
  <c r="I126" i="30"/>
  <c r="O126" i="30" s="1"/>
  <c r="J126" i="30"/>
  <c r="P126" i="30" s="1"/>
  <c r="K126" i="30"/>
  <c r="Q126" i="30" s="1"/>
  <c r="L126" i="30"/>
  <c r="R126" i="30" s="1"/>
  <c r="M126" i="30"/>
  <c r="S126" i="30" s="1"/>
  <c r="I127" i="30"/>
  <c r="O127" i="30" s="1"/>
  <c r="J127" i="30"/>
  <c r="P127" i="30" s="1"/>
  <c r="K127" i="30"/>
  <c r="Q127" i="30" s="1"/>
  <c r="L127" i="30"/>
  <c r="R127" i="30" s="1"/>
  <c r="M127" i="30"/>
  <c r="S127" i="30" s="1"/>
  <c r="I128" i="30"/>
  <c r="O128" i="30" s="1"/>
  <c r="J128" i="30"/>
  <c r="P128" i="30" s="1"/>
  <c r="K128" i="30"/>
  <c r="Q128" i="30" s="1"/>
  <c r="L128" i="30"/>
  <c r="R128" i="30" s="1"/>
  <c r="M128" i="30"/>
  <c r="S128" i="30" s="1"/>
  <c r="I129" i="30"/>
  <c r="O129" i="30" s="1"/>
  <c r="J129" i="30"/>
  <c r="P129" i="30" s="1"/>
  <c r="K129" i="30"/>
  <c r="Q129" i="30" s="1"/>
  <c r="L129" i="30"/>
  <c r="R129" i="30" s="1"/>
  <c r="M129" i="30"/>
  <c r="S129" i="30" s="1"/>
  <c r="I130" i="30"/>
  <c r="O130" i="30" s="1"/>
  <c r="J130" i="30"/>
  <c r="P130" i="30" s="1"/>
  <c r="K130" i="30"/>
  <c r="Q130" i="30" s="1"/>
  <c r="L130" i="30"/>
  <c r="R130" i="30" s="1"/>
  <c r="M130" i="30"/>
  <c r="S130" i="30" s="1"/>
  <c r="I131" i="30"/>
  <c r="O131" i="30" s="1"/>
  <c r="J131" i="30"/>
  <c r="P131" i="30" s="1"/>
  <c r="K131" i="30"/>
  <c r="Q131" i="30" s="1"/>
  <c r="L131" i="30"/>
  <c r="R131" i="30" s="1"/>
  <c r="M131" i="30"/>
  <c r="S131" i="30" s="1"/>
  <c r="I132" i="30"/>
  <c r="O132" i="30" s="1"/>
  <c r="J132" i="30"/>
  <c r="P132" i="30" s="1"/>
  <c r="K132" i="30"/>
  <c r="Q132" i="30" s="1"/>
  <c r="L132" i="30"/>
  <c r="R132" i="30" s="1"/>
  <c r="M132" i="30"/>
  <c r="S132" i="30" s="1"/>
  <c r="I133" i="30"/>
  <c r="O133" i="30" s="1"/>
  <c r="J133" i="30"/>
  <c r="P133" i="30" s="1"/>
  <c r="K133" i="30"/>
  <c r="Q133" i="30" s="1"/>
  <c r="L133" i="30"/>
  <c r="R133" i="30" s="1"/>
  <c r="M133" i="30"/>
  <c r="S133" i="30" s="1"/>
  <c r="I134" i="30"/>
  <c r="O134" i="30" s="1"/>
  <c r="J134" i="30"/>
  <c r="P134" i="30" s="1"/>
  <c r="K134" i="30"/>
  <c r="Q134" i="30" s="1"/>
  <c r="L134" i="30"/>
  <c r="R134" i="30" s="1"/>
  <c r="M134" i="30"/>
  <c r="S134" i="30" s="1"/>
  <c r="I135" i="30"/>
  <c r="O135" i="30" s="1"/>
  <c r="J135" i="30"/>
  <c r="P135" i="30" s="1"/>
  <c r="K135" i="30"/>
  <c r="Q135" i="30" s="1"/>
  <c r="L135" i="30"/>
  <c r="R135" i="30" s="1"/>
  <c r="M135" i="30"/>
  <c r="S135" i="30" s="1"/>
  <c r="I136" i="30"/>
  <c r="O136" i="30" s="1"/>
  <c r="J136" i="30"/>
  <c r="P136" i="30" s="1"/>
  <c r="K136" i="30"/>
  <c r="Q136" i="30" s="1"/>
  <c r="L136" i="30"/>
  <c r="R136" i="30" s="1"/>
  <c r="M136" i="30"/>
  <c r="S136" i="30" s="1"/>
  <c r="I137" i="30"/>
  <c r="O137" i="30" s="1"/>
  <c r="J137" i="30"/>
  <c r="P137" i="30" s="1"/>
  <c r="K137" i="30"/>
  <c r="Q137" i="30" s="1"/>
  <c r="L137" i="30"/>
  <c r="R137" i="30" s="1"/>
  <c r="M137" i="30"/>
  <c r="S137" i="30" s="1"/>
  <c r="I138" i="30"/>
  <c r="O138" i="30" s="1"/>
  <c r="J138" i="30"/>
  <c r="P138" i="30" s="1"/>
  <c r="K138" i="30"/>
  <c r="Q138" i="30" s="1"/>
  <c r="L138" i="30"/>
  <c r="R138" i="30" s="1"/>
  <c r="M138" i="30"/>
  <c r="S138" i="30" s="1"/>
  <c r="I139" i="30"/>
  <c r="O139" i="30" s="1"/>
  <c r="J139" i="30"/>
  <c r="P139" i="30" s="1"/>
  <c r="K139" i="30"/>
  <c r="Q139" i="30" s="1"/>
  <c r="L139" i="30"/>
  <c r="R139" i="30" s="1"/>
  <c r="M139" i="30"/>
  <c r="S139" i="30" s="1"/>
  <c r="I140" i="30"/>
  <c r="O140" i="30" s="1"/>
  <c r="J140" i="30"/>
  <c r="P140" i="30" s="1"/>
  <c r="K140" i="30"/>
  <c r="Q140" i="30" s="1"/>
  <c r="L140" i="30"/>
  <c r="R140" i="30" s="1"/>
  <c r="M140" i="30"/>
  <c r="S140" i="30" s="1"/>
  <c r="I141" i="30"/>
  <c r="O141" i="30" s="1"/>
  <c r="J141" i="30"/>
  <c r="P141" i="30" s="1"/>
  <c r="K141" i="30"/>
  <c r="Q141" i="30" s="1"/>
  <c r="L141" i="30"/>
  <c r="R141" i="30" s="1"/>
  <c r="M141" i="30"/>
  <c r="S141" i="30" s="1"/>
  <c r="I142" i="30"/>
  <c r="O142" i="30" s="1"/>
  <c r="J142" i="30"/>
  <c r="P142" i="30" s="1"/>
  <c r="K142" i="30"/>
  <c r="Q142" i="30" s="1"/>
  <c r="L142" i="30"/>
  <c r="R142" i="30" s="1"/>
  <c r="M142" i="30"/>
  <c r="S142" i="30" s="1"/>
  <c r="I143" i="30"/>
  <c r="O143" i="30" s="1"/>
  <c r="J143" i="30"/>
  <c r="P143" i="30" s="1"/>
  <c r="K143" i="30"/>
  <c r="Q143" i="30" s="1"/>
  <c r="L143" i="30"/>
  <c r="R143" i="30" s="1"/>
  <c r="M143" i="30"/>
  <c r="S143" i="30" s="1"/>
  <c r="I144" i="30"/>
  <c r="O144" i="30" s="1"/>
  <c r="J144" i="30"/>
  <c r="P144" i="30" s="1"/>
  <c r="K144" i="30"/>
  <c r="Q144" i="30" s="1"/>
  <c r="L144" i="30"/>
  <c r="R144" i="30" s="1"/>
  <c r="M144" i="30"/>
  <c r="S144" i="30" s="1"/>
  <c r="I145" i="30"/>
  <c r="O145" i="30" s="1"/>
  <c r="J145" i="30"/>
  <c r="P145" i="30" s="1"/>
  <c r="K145" i="30"/>
  <c r="Q145" i="30" s="1"/>
  <c r="L145" i="30"/>
  <c r="R145" i="30" s="1"/>
  <c r="M145" i="30"/>
  <c r="S145" i="30" s="1"/>
  <c r="I146" i="30"/>
  <c r="O146" i="30" s="1"/>
  <c r="J146" i="30"/>
  <c r="P146" i="30" s="1"/>
  <c r="K146" i="30"/>
  <c r="Q146" i="30" s="1"/>
  <c r="L146" i="30"/>
  <c r="R146" i="30" s="1"/>
  <c r="M146" i="30"/>
  <c r="S146" i="30" s="1"/>
  <c r="I147" i="30"/>
  <c r="O147" i="30" s="1"/>
  <c r="J147" i="30"/>
  <c r="P147" i="30" s="1"/>
  <c r="K147" i="30"/>
  <c r="Q147" i="30" s="1"/>
  <c r="L147" i="30"/>
  <c r="R147" i="30" s="1"/>
  <c r="M147" i="30"/>
  <c r="S147" i="30" s="1"/>
  <c r="I148" i="30"/>
  <c r="O148" i="30" s="1"/>
  <c r="J148" i="30"/>
  <c r="P148" i="30" s="1"/>
  <c r="K148" i="30"/>
  <c r="Q148" i="30" s="1"/>
  <c r="L148" i="30"/>
  <c r="R148" i="30" s="1"/>
  <c r="M148" i="30"/>
  <c r="S148" i="30" s="1"/>
  <c r="I149" i="30"/>
  <c r="O149" i="30" s="1"/>
  <c r="J149" i="30"/>
  <c r="P149" i="30" s="1"/>
  <c r="K149" i="30"/>
  <c r="Q149" i="30" s="1"/>
  <c r="L149" i="30"/>
  <c r="R149" i="30" s="1"/>
  <c r="M149" i="30"/>
  <c r="S149" i="30" s="1"/>
  <c r="I150" i="30"/>
  <c r="O150" i="30" s="1"/>
  <c r="J150" i="30"/>
  <c r="P150" i="30" s="1"/>
  <c r="K150" i="30"/>
  <c r="Q150" i="30" s="1"/>
  <c r="L150" i="30"/>
  <c r="R150" i="30" s="1"/>
  <c r="M150" i="30"/>
  <c r="S150" i="30" s="1"/>
  <c r="I151" i="30"/>
  <c r="O151" i="30" s="1"/>
  <c r="J151" i="30"/>
  <c r="P151" i="30" s="1"/>
  <c r="K151" i="30"/>
  <c r="Q151" i="30" s="1"/>
  <c r="L151" i="30"/>
  <c r="R151" i="30" s="1"/>
  <c r="M151" i="30"/>
  <c r="S151" i="30" s="1"/>
  <c r="I152" i="30"/>
  <c r="O152" i="30" s="1"/>
  <c r="J152" i="30"/>
  <c r="P152" i="30" s="1"/>
  <c r="K152" i="30"/>
  <c r="Q152" i="30" s="1"/>
  <c r="L152" i="30"/>
  <c r="R152" i="30" s="1"/>
  <c r="M152" i="30"/>
  <c r="S152" i="30" s="1"/>
  <c r="I153" i="30"/>
  <c r="O153" i="30" s="1"/>
  <c r="J153" i="30"/>
  <c r="P153" i="30" s="1"/>
  <c r="K153" i="30"/>
  <c r="Q153" i="30" s="1"/>
  <c r="L153" i="30"/>
  <c r="R153" i="30" s="1"/>
  <c r="M153" i="30"/>
  <c r="S153" i="30" s="1"/>
  <c r="I154" i="30"/>
  <c r="O154" i="30" s="1"/>
  <c r="J154" i="30"/>
  <c r="P154" i="30" s="1"/>
  <c r="K154" i="30"/>
  <c r="Q154" i="30" s="1"/>
  <c r="L154" i="30"/>
  <c r="R154" i="30" s="1"/>
  <c r="M154" i="30"/>
  <c r="S154" i="30" s="1"/>
  <c r="I155" i="30"/>
  <c r="O155" i="30" s="1"/>
  <c r="J155" i="30"/>
  <c r="P155" i="30" s="1"/>
  <c r="K155" i="30"/>
  <c r="Q155" i="30" s="1"/>
  <c r="L155" i="30"/>
  <c r="R155" i="30" s="1"/>
  <c r="M155" i="30"/>
  <c r="S155" i="30" s="1"/>
  <c r="I156" i="30"/>
  <c r="O156" i="30" s="1"/>
  <c r="J156" i="30"/>
  <c r="P156" i="30" s="1"/>
  <c r="K156" i="30"/>
  <c r="Q156" i="30" s="1"/>
  <c r="L156" i="30"/>
  <c r="R156" i="30" s="1"/>
  <c r="M156" i="30"/>
  <c r="S156" i="30" s="1"/>
  <c r="I157" i="30"/>
  <c r="O157" i="30" s="1"/>
  <c r="J157" i="30"/>
  <c r="P157" i="30" s="1"/>
  <c r="K157" i="30"/>
  <c r="Q157" i="30" s="1"/>
  <c r="L157" i="30"/>
  <c r="R157" i="30" s="1"/>
  <c r="M157" i="30"/>
  <c r="S157" i="30" s="1"/>
  <c r="I158" i="30"/>
  <c r="O158" i="30" s="1"/>
  <c r="J158" i="30"/>
  <c r="P158" i="30" s="1"/>
  <c r="K158" i="30"/>
  <c r="Q158" i="30" s="1"/>
  <c r="L158" i="30"/>
  <c r="R158" i="30" s="1"/>
  <c r="M158" i="30"/>
  <c r="S158" i="30" s="1"/>
  <c r="I159" i="30"/>
  <c r="O159" i="30" s="1"/>
  <c r="J159" i="30"/>
  <c r="P159" i="30" s="1"/>
  <c r="K159" i="30"/>
  <c r="Q159" i="30" s="1"/>
  <c r="L159" i="30"/>
  <c r="R159" i="30" s="1"/>
  <c r="M159" i="30"/>
  <c r="S159" i="30" s="1"/>
  <c r="I160" i="30"/>
  <c r="O160" i="30" s="1"/>
  <c r="J160" i="30"/>
  <c r="P160" i="30" s="1"/>
  <c r="K160" i="30"/>
  <c r="Q160" i="30" s="1"/>
  <c r="L160" i="30"/>
  <c r="R160" i="30" s="1"/>
  <c r="M160" i="30"/>
  <c r="S160" i="30" s="1"/>
  <c r="I161" i="30"/>
  <c r="O161" i="30" s="1"/>
  <c r="J161" i="30"/>
  <c r="P161" i="30" s="1"/>
  <c r="K161" i="30"/>
  <c r="Q161" i="30" s="1"/>
  <c r="L161" i="30"/>
  <c r="R161" i="30" s="1"/>
  <c r="M161" i="30"/>
  <c r="S161" i="30" s="1"/>
  <c r="I162" i="30"/>
  <c r="O162" i="30" s="1"/>
  <c r="J162" i="30"/>
  <c r="P162" i="30" s="1"/>
  <c r="K162" i="30"/>
  <c r="Q162" i="30" s="1"/>
  <c r="L162" i="30"/>
  <c r="R162" i="30" s="1"/>
  <c r="M162" i="30"/>
  <c r="S162" i="30" s="1"/>
  <c r="I163" i="30"/>
  <c r="O163" i="30" s="1"/>
  <c r="J163" i="30"/>
  <c r="P163" i="30" s="1"/>
  <c r="K163" i="30"/>
  <c r="Q163" i="30" s="1"/>
  <c r="L163" i="30"/>
  <c r="R163" i="30" s="1"/>
  <c r="M163" i="30"/>
  <c r="S163" i="30" s="1"/>
  <c r="I164" i="30"/>
  <c r="O164" i="30" s="1"/>
  <c r="J164" i="30"/>
  <c r="P164" i="30" s="1"/>
  <c r="K164" i="30"/>
  <c r="Q164" i="30" s="1"/>
  <c r="L164" i="30"/>
  <c r="R164" i="30" s="1"/>
  <c r="M164" i="30"/>
  <c r="S164" i="30" s="1"/>
  <c r="I165" i="30"/>
  <c r="O165" i="30" s="1"/>
  <c r="J165" i="30"/>
  <c r="P165" i="30" s="1"/>
  <c r="K165" i="30"/>
  <c r="Q165" i="30" s="1"/>
  <c r="L165" i="30"/>
  <c r="R165" i="30" s="1"/>
  <c r="M165" i="30"/>
  <c r="S165" i="30" s="1"/>
  <c r="I166" i="30"/>
  <c r="O166" i="30" s="1"/>
  <c r="J166" i="30"/>
  <c r="P166" i="30" s="1"/>
  <c r="K166" i="30"/>
  <c r="Q166" i="30" s="1"/>
  <c r="L166" i="30"/>
  <c r="R166" i="30" s="1"/>
  <c r="M166" i="30"/>
  <c r="S166" i="30" s="1"/>
  <c r="I167" i="30"/>
  <c r="O167" i="30" s="1"/>
  <c r="J167" i="30"/>
  <c r="P167" i="30" s="1"/>
  <c r="K167" i="30"/>
  <c r="Q167" i="30" s="1"/>
  <c r="L167" i="30"/>
  <c r="R167" i="30" s="1"/>
  <c r="M167" i="30"/>
  <c r="S167" i="30" s="1"/>
  <c r="I168" i="30"/>
  <c r="O168" i="30" s="1"/>
  <c r="J168" i="30"/>
  <c r="P168" i="30" s="1"/>
  <c r="K168" i="30"/>
  <c r="Q168" i="30" s="1"/>
  <c r="L168" i="30"/>
  <c r="R168" i="30" s="1"/>
  <c r="M168" i="30"/>
  <c r="S168" i="30" s="1"/>
  <c r="I169" i="30"/>
  <c r="O169" i="30" s="1"/>
  <c r="J169" i="30"/>
  <c r="P169" i="30" s="1"/>
  <c r="K169" i="30"/>
  <c r="Q169" i="30" s="1"/>
  <c r="L169" i="30"/>
  <c r="R169" i="30" s="1"/>
  <c r="M169" i="30"/>
  <c r="S169" i="30" s="1"/>
  <c r="I170" i="30"/>
  <c r="O170" i="30" s="1"/>
  <c r="J170" i="30"/>
  <c r="P170" i="30" s="1"/>
  <c r="K170" i="30"/>
  <c r="Q170" i="30" s="1"/>
  <c r="L170" i="30"/>
  <c r="R170" i="30" s="1"/>
  <c r="M170" i="30"/>
  <c r="S170" i="30" s="1"/>
  <c r="I171" i="30"/>
  <c r="O171" i="30" s="1"/>
  <c r="J171" i="30"/>
  <c r="P171" i="30" s="1"/>
  <c r="K171" i="30"/>
  <c r="Q171" i="30" s="1"/>
  <c r="L171" i="30"/>
  <c r="R171" i="30" s="1"/>
  <c r="M171" i="30"/>
  <c r="S171" i="30" s="1"/>
  <c r="I172" i="30"/>
  <c r="O172" i="30" s="1"/>
  <c r="J172" i="30"/>
  <c r="P172" i="30" s="1"/>
  <c r="K172" i="30"/>
  <c r="Q172" i="30" s="1"/>
  <c r="L172" i="30"/>
  <c r="R172" i="30" s="1"/>
  <c r="M172" i="30"/>
  <c r="S172" i="30" s="1"/>
  <c r="I173" i="30"/>
  <c r="O173" i="30" s="1"/>
  <c r="J173" i="30"/>
  <c r="P173" i="30" s="1"/>
  <c r="K173" i="30"/>
  <c r="Q173" i="30" s="1"/>
  <c r="L173" i="30"/>
  <c r="R173" i="30" s="1"/>
  <c r="M173" i="30"/>
  <c r="S173" i="30" s="1"/>
  <c r="I174" i="30"/>
  <c r="O174" i="30" s="1"/>
  <c r="J174" i="30"/>
  <c r="P174" i="30" s="1"/>
  <c r="K174" i="30"/>
  <c r="Q174" i="30" s="1"/>
  <c r="L174" i="30"/>
  <c r="R174" i="30" s="1"/>
  <c r="M174" i="30"/>
  <c r="S174" i="30" s="1"/>
  <c r="I175" i="30"/>
  <c r="O175" i="30" s="1"/>
  <c r="J175" i="30"/>
  <c r="P175" i="30" s="1"/>
  <c r="K175" i="30"/>
  <c r="Q175" i="30" s="1"/>
  <c r="L175" i="30"/>
  <c r="R175" i="30" s="1"/>
  <c r="M175" i="30"/>
  <c r="S175" i="30" s="1"/>
  <c r="I176" i="30"/>
  <c r="O176" i="30" s="1"/>
  <c r="J176" i="30"/>
  <c r="P176" i="30" s="1"/>
  <c r="K176" i="30"/>
  <c r="Q176" i="30" s="1"/>
  <c r="L176" i="30"/>
  <c r="R176" i="30" s="1"/>
  <c r="M176" i="30"/>
  <c r="S176" i="30" s="1"/>
  <c r="I177" i="30"/>
  <c r="O177" i="30" s="1"/>
  <c r="J177" i="30"/>
  <c r="P177" i="30" s="1"/>
  <c r="K177" i="30"/>
  <c r="Q177" i="30" s="1"/>
  <c r="L177" i="30"/>
  <c r="R177" i="30" s="1"/>
  <c r="M177" i="30"/>
  <c r="S177" i="30" s="1"/>
  <c r="I178" i="30"/>
  <c r="O178" i="30" s="1"/>
  <c r="J178" i="30"/>
  <c r="P178" i="30" s="1"/>
  <c r="K178" i="30"/>
  <c r="Q178" i="30" s="1"/>
  <c r="L178" i="30"/>
  <c r="R178" i="30" s="1"/>
  <c r="M178" i="30"/>
  <c r="S178" i="30" s="1"/>
  <c r="I179" i="30"/>
  <c r="O179" i="30" s="1"/>
  <c r="J179" i="30"/>
  <c r="P179" i="30" s="1"/>
  <c r="K179" i="30"/>
  <c r="Q179" i="30" s="1"/>
  <c r="L179" i="30"/>
  <c r="R179" i="30" s="1"/>
  <c r="M179" i="30"/>
  <c r="S179" i="30" s="1"/>
  <c r="I180" i="30"/>
  <c r="O180" i="30" s="1"/>
  <c r="J180" i="30"/>
  <c r="P180" i="30" s="1"/>
  <c r="K180" i="30"/>
  <c r="Q180" i="30" s="1"/>
  <c r="L180" i="30"/>
  <c r="R180" i="30" s="1"/>
  <c r="M180" i="30"/>
  <c r="S180" i="30" s="1"/>
  <c r="I181" i="30"/>
  <c r="O181" i="30" s="1"/>
  <c r="J181" i="30"/>
  <c r="P181" i="30" s="1"/>
  <c r="K181" i="30"/>
  <c r="Q181" i="30" s="1"/>
  <c r="L181" i="30"/>
  <c r="R181" i="30" s="1"/>
  <c r="M181" i="30"/>
  <c r="S181" i="30" s="1"/>
  <c r="I182" i="30"/>
  <c r="O182" i="30" s="1"/>
  <c r="J182" i="30"/>
  <c r="P182" i="30" s="1"/>
  <c r="K182" i="30"/>
  <c r="Q182" i="30" s="1"/>
  <c r="L182" i="30"/>
  <c r="R182" i="30" s="1"/>
  <c r="M182" i="30"/>
  <c r="S182" i="30" s="1"/>
  <c r="I183" i="30"/>
  <c r="O183" i="30" s="1"/>
  <c r="J183" i="30"/>
  <c r="P183" i="30" s="1"/>
  <c r="K183" i="30"/>
  <c r="Q183" i="30" s="1"/>
  <c r="L183" i="30"/>
  <c r="R183" i="30" s="1"/>
  <c r="M183" i="30"/>
  <c r="S183" i="30" s="1"/>
  <c r="I184" i="30"/>
  <c r="O184" i="30" s="1"/>
  <c r="J184" i="30"/>
  <c r="P184" i="30" s="1"/>
  <c r="K184" i="30"/>
  <c r="Q184" i="30" s="1"/>
  <c r="L184" i="30"/>
  <c r="R184" i="30" s="1"/>
  <c r="M184" i="30"/>
  <c r="S184" i="30" s="1"/>
  <c r="I185" i="30"/>
  <c r="O185" i="30" s="1"/>
  <c r="J185" i="30"/>
  <c r="P185" i="30" s="1"/>
  <c r="K185" i="30"/>
  <c r="Q185" i="30" s="1"/>
  <c r="L185" i="30"/>
  <c r="R185" i="30" s="1"/>
  <c r="M185" i="30"/>
  <c r="S185" i="30" s="1"/>
  <c r="I186" i="30"/>
  <c r="O186" i="30" s="1"/>
  <c r="J186" i="30"/>
  <c r="P186" i="30" s="1"/>
  <c r="K186" i="30"/>
  <c r="Q186" i="30" s="1"/>
  <c r="L186" i="30"/>
  <c r="R186" i="30" s="1"/>
  <c r="M186" i="30"/>
  <c r="S186" i="30" s="1"/>
  <c r="I187" i="30"/>
  <c r="O187" i="30" s="1"/>
  <c r="J187" i="30"/>
  <c r="P187" i="30" s="1"/>
  <c r="K187" i="30"/>
  <c r="Q187" i="30" s="1"/>
  <c r="L187" i="30"/>
  <c r="R187" i="30" s="1"/>
  <c r="M187" i="30"/>
  <c r="S187" i="30" s="1"/>
  <c r="I188" i="30"/>
  <c r="O188" i="30" s="1"/>
  <c r="J188" i="30"/>
  <c r="P188" i="30" s="1"/>
  <c r="K188" i="30"/>
  <c r="Q188" i="30" s="1"/>
  <c r="L188" i="30"/>
  <c r="R188" i="30" s="1"/>
  <c r="M188" i="30"/>
  <c r="S188" i="30" s="1"/>
  <c r="I189" i="30"/>
  <c r="O189" i="30" s="1"/>
  <c r="J189" i="30"/>
  <c r="P189" i="30" s="1"/>
  <c r="K189" i="30"/>
  <c r="Q189" i="30" s="1"/>
  <c r="L189" i="30"/>
  <c r="R189" i="30" s="1"/>
  <c r="M189" i="30"/>
  <c r="S189" i="30" s="1"/>
  <c r="I190" i="30"/>
  <c r="O190" i="30" s="1"/>
  <c r="J190" i="30"/>
  <c r="P190" i="30" s="1"/>
  <c r="K190" i="30"/>
  <c r="Q190" i="30" s="1"/>
  <c r="L190" i="30"/>
  <c r="R190" i="30" s="1"/>
  <c r="M190" i="30"/>
  <c r="S190" i="30" s="1"/>
  <c r="I191" i="30"/>
  <c r="O191" i="30" s="1"/>
  <c r="J191" i="30"/>
  <c r="P191" i="30" s="1"/>
  <c r="K191" i="30"/>
  <c r="Q191" i="30" s="1"/>
  <c r="L191" i="30"/>
  <c r="R191" i="30" s="1"/>
  <c r="M191" i="30"/>
  <c r="S191" i="30" s="1"/>
  <c r="I192" i="30"/>
  <c r="O192" i="30" s="1"/>
  <c r="J192" i="30"/>
  <c r="P192" i="30" s="1"/>
  <c r="K192" i="30"/>
  <c r="Q192" i="30" s="1"/>
  <c r="L192" i="30"/>
  <c r="R192" i="30" s="1"/>
  <c r="M192" i="30"/>
  <c r="S192" i="30" s="1"/>
  <c r="I193" i="30"/>
  <c r="O193" i="30" s="1"/>
  <c r="J193" i="30"/>
  <c r="P193" i="30" s="1"/>
  <c r="K193" i="30"/>
  <c r="Q193" i="30" s="1"/>
  <c r="L193" i="30"/>
  <c r="R193" i="30" s="1"/>
  <c r="M193" i="30"/>
  <c r="S193" i="30" s="1"/>
  <c r="I194" i="30"/>
  <c r="O194" i="30" s="1"/>
  <c r="J194" i="30"/>
  <c r="P194" i="30" s="1"/>
  <c r="K194" i="30"/>
  <c r="Q194" i="30" s="1"/>
  <c r="L194" i="30"/>
  <c r="R194" i="30" s="1"/>
  <c r="M194" i="30"/>
  <c r="S194" i="30" s="1"/>
  <c r="I195" i="30"/>
  <c r="O195" i="30" s="1"/>
  <c r="J195" i="30"/>
  <c r="P195" i="30" s="1"/>
  <c r="K195" i="30"/>
  <c r="Q195" i="30" s="1"/>
  <c r="L195" i="30"/>
  <c r="R195" i="30" s="1"/>
  <c r="M195" i="30"/>
  <c r="S195" i="30" s="1"/>
  <c r="I196" i="30"/>
  <c r="O196" i="30" s="1"/>
  <c r="J196" i="30"/>
  <c r="P196" i="30" s="1"/>
  <c r="K196" i="30"/>
  <c r="Q196" i="30" s="1"/>
  <c r="L196" i="30"/>
  <c r="R196" i="30" s="1"/>
  <c r="M196" i="30"/>
  <c r="S196" i="30" s="1"/>
  <c r="I197" i="30"/>
  <c r="O197" i="30" s="1"/>
  <c r="J197" i="30"/>
  <c r="P197" i="30" s="1"/>
  <c r="K197" i="30"/>
  <c r="Q197" i="30" s="1"/>
  <c r="L197" i="30"/>
  <c r="R197" i="30" s="1"/>
  <c r="M197" i="30"/>
  <c r="S197" i="30" s="1"/>
  <c r="I198" i="30"/>
  <c r="O198" i="30" s="1"/>
  <c r="J198" i="30"/>
  <c r="P198" i="30" s="1"/>
  <c r="K198" i="30"/>
  <c r="Q198" i="30" s="1"/>
  <c r="L198" i="30"/>
  <c r="R198" i="30" s="1"/>
  <c r="M198" i="30"/>
  <c r="S198" i="30" s="1"/>
  <c r="I199" i="30"/>
  <c r="O199" i="30" s="1"/>
  <c r="J199" i="30"/>
  <c r="P199" i="30" s="1"/>
  <c r="K199" i="30"/>
  <c r="Q199" i="30" s="1"/>
  <c r="L199" i="30"/>
  <c r="R199" i="30" s="1"/>
  <c r="M199" i="30"/>
  <c r="S199" i="30" s="1"/>
  <c r="I200" i="30"/>
  <c r="O200" i="30" s="1"/>
  <c r="J200" i="30"/>
  <c r="P200" i="30" s="1"/>
  <c r="K200" i="30"/>
  <c r="Q200" i="30" s="1"/>
  <c r="L200" i="30"/>
  <c r="R200" i="30" s="1"/>
  <c r="M200" i="30"/>
  <c r="S200" i="30" s="1"/>
  <c r="I201" i="30"/>
  <c r="O201" i="30" s="1"/>
  <c r="J201" i="30"/>
  <c r="P201" i="30" s="1"/>
  <c r="K201" i="30"/>
  <c r="Q201" i="30" s="1"/>
  <c r="L201" i="30"/>
  <c r="R201" i="30" s="1"/>
  <c r="M201" i="30"/>
  <c r="S201" i="30" s="1"/>
  <c r="I202" i="30"/>
  <c r="O202" i="30" s="1"/>
  <c r="J202" i="30"/>
  <c r="P202" i="30" s="1"/>
  <c r="K202" i="30"/>
  <c r="Q202" i="30" s="1"/>
  <c r="L202" i="30"/>
  <c r="R202" i="30" s="1"/>
  <c r="M202" i="30"/>
  <c r="S202" i="30" s="1"/>
  <c r="I203" i="30"/>
  <c r="O203" i="30" s="1"/>
  <c r="J203" i="30"/>
  <c r="P203" i="30" s="1"/>
  <c r="K203" i="30"/>
  <c r="Q203" i="30" s="1"/>
  <c r="L203" i="30"/>
  <c r="R203" i="30" s="1"/>
  <c r="M203" i="30"/>
  <c r="S203" i="30" s="1"/>
  <c r="I204" i="30"/>
  <c r="O204" i="30" s="1"/>
  <c r="J204" i="30"/>
  <c r="P204" i="30" s="1"/>
  <c r="K204" i="30"/>
  <c r="Q204" i="30" s="1"/>
  <c r="L204" i="30"/>
  <c r="R204" i="30" s="1"/>
  <c r="M204" i="30"/>
  <c r="S204" i="30" s="1"/>
  <c r="I205" i="30"/>
  <c r="O205" i="30" s="1"/>
  <c r="J205" i="30"/>
  <c r="P205" i="30" s="1"/>
  <c r="K205" i="30"/>
  <c r="Q205" i="30" s="1"/>
  <c r="L205" i="30"/>
  <c r="R205" i="30" s="1"/>
  <c r="M205" i="30"/>
  <c r="S205" i="30" s="1"/>
  <c r="I206" i="30"/>
  <c r="O206" i="30" s="1"/>
  <c r="J206" i="30"/>
  <c r="P206" i="30" s="1"/>
  <c r="K206" i="30"/>
  <c r="Q206" i="30" s="1"/>
  <c r="L206" i="30"/>
  <c r="R206" i="30" s="1"/>
  <c r="M206" i="30"/>
  <c r="S206" i="30" s="1"/>
  <c r="I207" i="30"/>
  <c r="O207" i="30" s="1"/>
  <c r="J207" i="30"/>
  <c r="P207" i="30" s="1"/>
  <c r="K207" i="30"/>
  <c r="Q207" i="30" s="1"/>
  <c r="L207" i="30"/>
  <c r="R207" i="30" s="1"/>
  <c r="M207" i="30"/>
  <c r="S207" i="30" s="1"/>
  <c r="I208" i="30"/>
  <c r="O208" i="30" s="1"/>
  <c r="J208" i="30"/>
  <c r="P208" i="30" s="1"/>
  <c r="K208" i="30"/>
  <c r="Q208" i="30" s="1"/>
  <c r="L208" i="30"/>
  <c r="R208" i="30" s="1"/>
  <c r="M208" i="30"/>
  <c r="S208" i="30" s="1"/>
  <c r="I209" i="30"/>
  <c r="O209" i="30" s="1"/>
  <c r="J209" i="30"/>
  <c r="P209" i="30" s="1"/>
  <c r="K209" i="30"/>
  <c r="Q209" i="30" s="1"/>
  <c r="L209" i="30"/>
  <c r="R209" i="30" s="1"/>
  <c r="M209" i="30"/>
  <c r="S209" i="30" s="1"/>
  <c r="I210" i="30"/>
  <c r="O210" i="30" s="1"/>
  <c r="J210" i="30"/>
  <c r="P210" i="30" s="1"/>
  <c r="K210" i="30"/>
  <c r="Q210" i="30" s="1"/>
  <c r="L210" i="30"/>
  <c r="R210" i="30" s="1"/>
  <c r="M210" i="30"/>
  <c r="S210" i="30" s="1"/>
  <c r="I211" i="30"/>
  <c r="O211" i="30" s="1"/>
  <c r="J211" i="30"/>
  <c r="P211" i="30" s="1"/>
  <c r="K211" i="30"/>
  <c r="Q211" i="30" s="1"/>
  <c r="L211" i="30"/>
  <c r="R211" i="30" s="1"/>
  <c r="M211" i="30"/>
  <c r="S211" i="30" s="1"/>
  <c r="I212" i="30"/>
  <c r="O212" i="30" s="1"/>
  <c r="J212" i="30"/>
  <c r="P212" i="30" s="1"/>
  <c r="K212" i="30"/>
  <c r="Q212" i="30" s="1"/>
  <c r="L212" i="30"/>
  <c r="R212" i="30" s="1"/>
  <c r="M212" i="30"/>
  <c r="S212" i="30" s="1"/>
  <c r="I213" i="30"/>
  <c r="O213" i="30" s="1"/>
  <c r="J213" i="30"/>
  <c r="P213" i="30" s="1"/>
  <c r="K213" i="30"/>
  <c r="Q213" i="30" s="1"/>
  <c r="L213" i="30"/>
  <c r="R213" i="30" s="1"/>
  <c r="M213" i="30"/>
  <c r="S213" i="30" s="1"/>
  <c r="I214" i="30"/>
  <c r="O214" i="30" s="1"/>
  <c r="J214" i="30"/>
  <c r="P214" i="30" s="1"/>
  <c r="K214" i="30"/>
  <c r="Q214" i="30" s="1"/>
  <c r="L214" i="30"/>
  <c r="R214" i="30" s="1"/>
  <c r="M214" i="30"/>
  <c r="S214" i="30" s="1"/>
  <c r="I215" i="30"/>
  <c r="O215" i="30" s="1"/>
  <c r="J215" i="30"/>
  <c r="P215" i="30" s="1"/>
  <c r="K215" i="30"/>
  <c r="Q215" i="30" s="1"/>
  <c r="L215" i="30"/>
  <c r="R215" i="30" s="1"/>
  <c r="M215" i="30"/>
  <c r="S215" i="30" s="1"/>
  <c r="I216" i="30"/>
  <c r="O216" i="30" s="1"/>
  <c r="J216" i="30"/>
  <c r="P216" i="30" s="1"/>
  <c r="K216" i="30"/>
  <c r="Q216" i="30" s="1"/>
  <c r="L216" i="30"/>
  <c r="R216" i="30" s="1"/>
  <c r="M216" i="30"/>
  <c r="S216" i="30" s="1"/>
  <c r="I217" i="30"/>
  <c r="O217" i="30" s="1"/>
  <c r="J217" i="30"/>
  <c r="P217" i="30" s="1"/>
  <c r="K217" i="30"/>
  <c r="Q217" i="30" s="1"/>
  <c r="L217" i="30"/>
  <c r="R217" i="30" s="1"/>
  <c r="M217" i="30"/>
  <c r="S217" i="30" s="1"/>
  <c r="I218" i="30"/>
  <c r="O218" i="30" s="1"/>
  <c r="J218" i="30"/>
  <c r="P218" i="30" s="1"/>
  <c r="K218" i="30"/>
  <c r="Q218" i="30" s="1"/>
  <c r="L218" i="30"/>
  <c r="R218" i="30" s="1"/>
  <c r="M218" i="30"/>
  <c r="S218" i="30" s="1"/>
  <c r="I219" i="30"/>
  <c r="O219" i="30" s="1"/>
  <c r="J219" i="30"/>
  <c r="P219" i="30" s="1"/>
  <c r="K219" i="30"/>
  <c r="Q219" i="30" s="1"/>
  <c r="L219" i="30"/>
  <c r="R219" i="30" s="1"/>
  <c r="M219" i="30"/>
  <c r="S219" i="30" s="1"/>
  <c r="I220" i="30"/>
  <c r="O220" i="30" s="1"/>
  <c r="J220" i="30"/>
  <c r="P220" i="30" s="1"/>
  <c r="K220" i="30"/>
  <c r="Q220" i="30" s="1"/>
  <c r="L220" i="30"/>
  <c r="R220" i="30" s="1"/>
  <c r="M220" i="30"/>
  <c r="S220" i="30" s="1"/>
  <c r="I221" i="30"/>
  <c r="O221" i="30" s="1"/>
  <c r="J221" i="30"/>
  <c r="P221" i="30" s="1"/>
  <c r="K221" i="30"/>
  <c r="Q221" i="30" s="1"/>
  <c r="L221" i="30"/>
  <c r="R221" i="30" s="1"/>
  <c r="M221" i="30"/>
  <c r="S221" i="30" s="1"/>
  <c r="I222" i="30"/>
  <c r="O222" i="30" s="1"/>
  <c r="J222" i="30"/>
  <c r="P222" i="30" s="1"/>
  <c r="K222" i="30"/>
  <c r="Q222" i="30" s="1"/>
  <c r="L222" i="30"/>
  <c r="R222" i="30" s="1"/>
  <c r="M222" i="30"/>
  <c r="S222" i="30" s="1"/>
  <c r="I223" i="30"/>
  <c r="O223" i="30" s="1"/>
  <c r="J223" i="30"/>
  <c r="P223" i="30" s="1"/>
  <c r="K223" i="30"/>
  <c r="Q223" i="30" s="1"/>
  <c r="L223" i="30"/>
  <c r="R223" i="30" s="1"/>
  <c r="M223" i="30"/>
  <c r="S223" i="30" s="1"/>
  <c r="I224" i="30"/>
  <c r="O224" i="30" s="1"/>
  <c r="J224" i="30"/>
  <c r="P224" i="30" s="1"/>
  <c r="K224" i="30"/>
  <c r="Q224" i="30" s="1"/>
  <c r="L224" i="30"/>
  <c r="R224" i="30" s="1"/>
  <c r="M224" i="30"/>
  <c r="S224" i="30" s="1"/>
  <c r="I225" i="30"/>
  <c r="O225" i="30" s="1"/>
  <c r="J225" i="30"/>
  <c r="P225" i="30" s="1"/>
  <c r="K225" i="30"/>
  <c r="Q225" i="30" s="1"/>
  <c r="L225" i="30"/>
  <c r="R225" i="30" s="1"/>
  <c r="M225" i="30"/>
  <c r="S225" i="30" s="1"/>
  <c r="I226" i="30"/>
  <c r="O226" i="30" s="1"/>
  <c r="J226" i="30"/>
  <c r="P226" i="30" s="1"/>
  <c r="K226" i="30"/>
  <c r="Q226" i="30" s="1"/>
  <c r="L226" i="30"/>
  <c r="R226" i="30" s="1"/>
  <c r="M226" i="30"/>
  <c r="S226" i="30" s="1"/>
  <c r="I227" i="30"/>
  <c r="O227" i="30" s="1"/>
  <c r="J227" i="30"/>
  <c r="P227" i="30" s="1"/>
  <c r="K227" i="30"/>
  <c r="Q227" i="30" s="1"/>
  <c r="L227" i="30"/>
  <c r="R227" i="30" s="1"/>
  <c r="M227" i="30"/>
  <c r="S227" i="30" s="1"/>
  <c r="I228" i="30"/>
  <c r="O228" i="30" s="1"/>
  <c r="J228" i="30"/>
  <c r="P228" i="30" s="1"/>
  <c r="K228" i="30"/>
  <c r="Q228" i="30" s="1"/>
  <c r="L228" i="30"/>
  <c r="R228" i="30" s="1"/>
  <c r="M228" i="30"/>
  <c r="S228" i="30" s="1"/>
  <c r="I229" i="30"/>
  <c r="O229" i="30" s="1"/>
  <c r="J229" i="30"/>
  <c r="P229" i="30" s="1"/>
  <c r="K229" i="30"/>
  <c r="Q229" i="30" s="1"/>
  <c r="L229" i="30"/>
  <c r="R229" i="30" s="1"/>
  <c r="M229" i="30"/>
  <c r="S229" i="30" s="1"/>
  <c r="I230" i="30"/>
  <c r="O230" i="30" s="1"/>
  <c r="J230" i="30"/>
  <c r="P230" i="30" s="1"/>
  <c r="K230" i="30"/>
  <c r="Q230" i="30" s="1"/>
  <c r="L230" i="30"/>
  <c r="R230" i="30" s="1"/>
  <c r="M230" i="30"/>
  <c r="S230" i="30" s="1"/>
  <c r="I231" i="30"/>
  <c r="O231" i="30" s="1"/>
  <c r="J231" i="30"/>
  <c r="P231" i="30" s="1"/>
  <c r="K231" i="30"/>
  <c r="Q231" i="30" s="1"/>
  <c r="L231" i="30"/>
  <c r="R231" i="30" s="1"/>
  <c r="M231" i="30"/>
  <c r="S231" i="30" s="1"/>
  <c r="I232" i="30"/>
  <c r="O232" i="30" s="1"/>
  <c r="J232" i="30"/>
  <c r="P232" i="30" s="1"/>
  <c r="K232" i="30"/>
  <c r="Q232" i="30" s="1"/>
  <c r="L232" i="30"/>
  <c r="R232" i="30" s="1"/>
  <c r="M232" i="30"/>
  <c r="I233" i="30"/>
  <c r="O233" i="30" s="1"/>
  <c r="J233" i="30"/>
  <c r="P233" i="30" s="1"/>
  <c r="K233" i="30"/>
  <c r="Q233" i="30" s="1"/>
  <c r="L233" i="30"/>
  <c r="R233" i="30" s="1"/>
  <c r="M233" i="30"/>
  <c r="S233" i="30" s="1"/>
  <c r="I234" i="30"/>
  <c r="O234" i="30" s="1"/>
  <c r="J234" i="30"/>
  <c r="P234" i="30" s="1"/>
  <c r="K234" i="30"/>
  <c r="Q234" i="30" s="1"/>
  <c r="L234" i="30"/>
  <c r="R234" i="30" s="1"/>
  <c r="M234" i="30"/>
  <c r="S234" i="30" s="1"/>
  <c r="I235" i="30"/>
  <c r="O235" i="30" s="1"/>
  <c r="J235" i="30"/>
  <c r="P235" i="30" s="1"/>
  <c r="K235" i="30"/>
  <c r="Q235" i="30" s="1"/>
  <c r="L235" i="30"/>
  <c r="R235" i="30" s="1"/>
  <c r="M235" i="30"/>
  <c r="S235" i="30" s="1"/>
  <c r="I236" i="30"/>
  <c r="J236" i="30"/>
  <c r="P236" i="30" s="1"/>
  <c r="K236" i="30"/>
  <c r="Q236" i="30" s="1"/>
  <c r="L236" i="30"/>
  <c r="R236" i="30" s="1"/>
  <c r="M236" i="30"/>
  <c r="S236" i="30" s="1"/>
  <c r="I237" i="30"/>
  <c r="O237" i="30" s="1"/>
  <c r="J237" i="30"/>
  <c r="P237" i="30" s="1"/>
  <c r="K237" i="30"/>
  <c r="Q237" i="30" s="1"/>
  <c r="L237" i="30"/>
  <c r="R237" i="30" s="1"/>
  <c r="M237" i="30"/>
  <c r="S237" i="30" s="1"/>
  <c r="I238" i="30"/>
  <c r="O238" i="30" s="1"/>
  <c r="J238" i="30"/>
  <c r="P238" i="30" s="1"/>
  <c r="K238" i="30"/>
  <c r="Q238" i="30" s="1"/>
  <c r="L238" i="30"/>
  <c r="R238" i="30" s="1"/>
  <c r="M238" i="30"/>
  <c r="S238" i="30" s="1"/>
  <c r="I239" i="30"/>
  <c r="O239" i="30" s="1"/>
  <c r="J239" i="30"/>
  <c r="P239" i="30" s="1"/>
  <c r="K239" i="30"/>
  <c r="Q239" i="30" s="1"/>
  <c r="L239" i="30"/>
  <c r="R239" i="30" s="1"/>
  <c r="M239" i="30"/>
  <c r="S239" i="30" s="1"/>
  <c r="I240" i="30"/>
  <c r="O240" i="30" s="1"/>
  <c r="J240" i="30"/>
  <c r="P240" i="30" s="1"/>
  <c r="K240" i="30"/>
  <c r="Q240" i="30" s="1"/>
  <c r="L240" i="30"/>
  <c r="R240" i="30" s="1"/>
  <c r="M240" i="30"/>
  <c r="S240" i="30" s="1"/>
  <c r="I241" i="30"/>
  <c r="O241" i="30" s="1"/>
  <c r="J241" i="30"/>
  <c r="P241" i="30" s="1"/>
  <c r="K241" i="30"/>
  <c r="Q241" i="30" s="1"/>
  <c r="L241" i="30"/>
  <c r="R241" i="30" s="1"/>
  <c r="M241" i="30"/>
  <c r="S241" i="30" s="1"/>
  <c r="I242" i="30"/>
  <c r="O242" i="30" s="1"/>
  <c r="J242" i="30"/>
  <c r="P242" i="30" s="1"/>
  <c r="K242" i="30"/>
  <c r="Q242" i="30" s="1"/>
  <c r="L242" i="30"/>
  <c r="R242" i="30" s="1"/>
  <c r="M242" i="30"/>
  <c r="S242" i="30" s="1"/>
  <c r="I243" i="30"/>
  <c r="O243" i="30" s="1"/>
  <c r="J243" i="30"/>
  <c r="P243" i="30" s="1"/>
  <c r="K243" i="30"/>
  <c r="Q243" i="30" s="1"/>
  <c r="L243" i="30"/>
  <c r="R243" i="30" s="1"/>
  <c r="M243" i="30"/>
  <c r="S243" i="30" s="1"/>
  <c r="I244" i="30"/>
  <c r="O244" i="30" s="1"/>
  <c r="J244" i="30"/>
  <c r="P244" i="30" s="1"/>
  <c r="K244" i="30"/>
  <c r="Q244" i="30" s="1"/>
  <c r="L244" i="30"/>
  <c r="R244" i="30" s="1"/>
  <c r="M244" i="30"/>
  <c r="S244" i="30" s="1"/>
  <c r="I245" i="30"/>
  <c r="O245" i="30" s="1"/>
  <c r="J245" i="30"/>
  <c r="P245" i="30" s="1"/>
  <c r="K245" i="30"/>
  <c r="Q245" i="30" s="1"/>
  <c r="L245" i="30"/>
  <c r="M245" i="30"/>
  <c r="S245" i="30" s="1"/>
  <c r="I246" i="30"/>
  <c r="O246" i="30" s="1"/>
  <c r="J246" i="30"/>
  <c r="P246" i="30" s="1"/>
  <c r="K246" i="30"/>
  <c r="Q246" i="30" s="1"/>
  <c r="L246" i="30"/>
  <c r="R246" i="30" s="1"/>
  <c r="M246" i="30"/>
  <c r="S246" i="30" s="1"/>
  <c r="I247" i="30"/>
  <c r="O247" i="30" s="1"/>
  <c r="J247" i="30"/>
  <c r="P247" i="30" s="1"/>
  <c r="K247" i="30"/>
  <c r="Q247" i="30" s="1"/>
  <c r="L247" i="30"/>
  <c r="R247" i="30" s="1"/>
  <c r="M247" i="30"/>
  <c r="S247" i="30" s="1"/>
  <c r="I248" i="30"/>
  <c r="O248" i="30" s="1"/>
  <c r="J248" i="30"/>
  <c r="P248" i="30" s="1"/>
  <c r="K248" i="30"/>
  <c r="Q248" i="30" s="1"/>
  <c r="L248" i="30"/>
  <c r="R248" i="30" s="1"/>
  <c r="M248" i="30"/>
  <c r="S248" i="30" s="1"/>
  <c r="I249" i="30"/>
  <c r="O249" i="30" s="1"/>
  <c r="J249" i="30"/>
  <c r="P249" i="30" s="1"/>
  <c r="K249" i="30"/>
  <c r="Q249" i="30" s="1"/>
  <c r="L249" i="30"/>
  <c r="R249" i="30" s="1"/>
  <c r="M249" i="30"/>
  <c r="S249" i="30" s="1"/>
  <c r="I250" i="30"/>
  <c r="O250" i="30" s="1"/>
  <c r="J250" i="30"/>
  <c r="P250" i="30" s="1"/>
  <c r="K250" i="30"/>
  <c r="Q250" i="30" s="1"/>
  <c r="L250" i="30"/>
  <c r="R250" i="30" s="1"/>
  <c r="M250" i="30"/>
  <c r="S250" i="30" s="1"/>
  <c r="I251" i="30"/>
  <c r="O251" i="30" s="1"/>
  <c r="J251" i="30"/>
  <c r="P251" i="30" s="1"/>
  <c r="K251" i="30"/>
  <c r="Q251" i="30" s="1"/>
  <c r="L251" i="30"/>
  <c r="R251" i="30" s="1"/>
  <c r="M251" i="30"/>
  <c r="S251" i="30" s="1"/>
  <c r="I252" i="30"/>
  <c r="O252" i="30" s="1"/>
  <c r="J252" i="30"/>
  <c r="P252" i="30" s="1"/>
  <c r="K252" i="30"/>
  <c r="Q252" i="30" s="1"/>
  <c r="L252" i="30"/>
  <c r="R252" i="30" s="1"/>
  <c r="M252" i="30"/>
  <c r="S252" i="30" s="1"/>
  <c r="I253" i="30"/>
  <c r="O253" i="30" s="1"/>
  <c r="J253" i="30"/>
  <c r="P253" i="30" s="1"/>
  <c r="K253" i="30"/>
  <c r="Q253" i="30" s="1"/>
  <c r="L253" i="30"/>
  <c r="R253" i="30" s="1"/>
  <c r="M253" i="30"/>
  <c r="S253" i="30" s="1"/>
  <c r="I254" i="30"/>
  <c r="O254" i="30" s="1"/>
  <c r="J254" i="30"/>
  <c r="P254" i="30" s="1"/>
  <c r="K254" i="30"/>
  <c r="Q254" i="30" s="1"/>
  <c r="L254" i="30"/>
  <c r="R254" i="30" s="1"/>
  <c r="M254" i="30"/>
  <c r="S254" i="30" s="1"/>
  <c r="I255" i="30"/>
  <c r="O255" i="30" s="1"/>
  <c r="J255" i="30"/>
  <c r="P255" i="30" s="1"/>
  <c r="K255" i="30"/>
  <c r="Q255" i="30" s="1"/>
  <c r="L255" i="30"/>
  <c r="R255" i="30" s="1"/>
  <c r="M255" i="30"/>
  <c r="S255" i="30" s="1"/>
  <c r="I256" i="30"/>
  <c r="O256" i="30" s="1"/>
  <c r="J256" i="30"/>
  <c r="P256" i="30" s="1"/>
  <c r="K256" i="30"/>
  <c r="Q256" i="30" s="1"/>
  <c r="L256" i="30"/>
  <c r="R256" i="30" s="1"/>
  <c r="M256" i="30"/>
  <c r="S256" i="30" s="1"/>
  <c r="I257" i="30"/>
  <c r="O257" i="30" s="1"/>
  <c r="J257" i="30"/>
  <c r="P257" i="30" s="1"/>
  <c r="K257" i="30"/>
  <c r="Q257" i="30" s="1"/>
  <c r="L257" i="30"/>
  <c r="R257" i="30" s="1"/>
  <c r="M257" i="30"/>
  <c r="S257" i="30" s="1"/>
  <c r="I258" i="30"/>
  <c r="O258" i="30" s="1"/>
  <c r="J258" i="30"/>
  <c r="P258" i="30" s="1"/>
  <c r="K258" i="30"/>
  <c r="Q258" i="30" s="1"/>
  <c r="L258" i="30"/>
  <c r="R258" i="30" s="1"/>
  <c r="M258" i="30"/>
  <c r="S258" i="30" s="1"/>
  <c r="I259" i="30"/>
  <c r="O259" i="30" s="1"/>
  <c r="J259" i="30"/>
  <c r="P259" i="30" s="1"/>
  <c r="K259" i="30"/>
  <c r="Q259" i="30" s="1"/>
  <c r="L259" i="30"/>
  <c r="R259" i="30" s="1"/>
  <c r="M259" i="30"/>
  <c r="S259" i="30" s="1"/>
  <c r="I260" i="30"/>
  <c r="O260" i="30" s="1"/>
  <c r="J260" i="30"/>
  <c r="P260" i="30" s="1"/>
  <c r="K260" i="30"/>
  <c r="Q260" i="30" s="1"/>
  <c r="L260" i="30"/>
  <c r="R260" i="30" s="1"/>
  <c r="M260" i="30"/>
  <c r="S260" i="30" s="1"/>
  <c r="I261" i="30"/>
  <c r="O261" i="30" s="1"/>
  <c r="J261" i="30"/>
  <c r="P261" i="30" s="1"/>
  <c r="K261" i="30"/>
  <c r="Q261" i="30" s="1"/>
  <c r="L261" i="30"/>
  <c r="R261" i="30" s="1"/>
  <c r="M261" i="30"/>
  <c r="S261" i="30" s="1"/>
  <c r="I262" i="30"/>
  <c r="O262" i="30" s="1"/>
  <c r="J262" i="30"/>
  <c r="P262" i="30" s="1"/>
  <c r="K262" i="30"/>
  <c r="Q262" i="30" s="1"/>
  <c r="L262" i="30"/>
  <c r="R262" i="30" s="1"/>
  <c r="M262" i="30"/>
  <c r="S262" i="30" s="1"/>
  <c r="I263" i="30"/>
  <c r="O263" i="30" s="1"/>
  <c r="J263" i="30"/>
  <c r="P263" i="30" s="1"/>
  <c r="K263" i="30"/>
  <c r="Q263" i="30" s="1"/>
  <c r="L263" i="30"/>
  <c r="R263" i="30" s="1"/>
  <c r="M263" i="30"/>
  <c r="S263" i="30" s="1"/>
  <c r="I264" i="30"/>
  <c r="O264" i="30" s="1"/>
  <c r="J264" i="30"/>
  <c r="P264" i="30" s="1"/>
  <c r="K264" i="30"/>
  <c r="Q264" i="30" s="1"/>
  <c r="L264" i="30"/>
  <c r="R264" i="30" s="1"/>
  <c r="M264" i="30"/>
  <c r="S264" i="30" s="1"/>
  <c r="I265" i="30"/>
  <c r="O265" i="30" s="1"/>
  <c r="J265" i="30"/>
  <c r="P265" i="30" s="1"/>
  <c r="K265" i="30"/>
  <c r="Q265" i="30" s="1"/>
  <c r="L265" i="30"/>
  <c r="R265" i="30" s="1"/>
  <c r="M265" i="30"/>
  <c r="S265" i="30" s="1"/>
  <c r="I266" i="30"/>
  <c r="O266" i="30" s="1"/>
  <c r="J266" i="30"/>
  <c r="P266" i="30" s="1"/>
  <c r="K266" i="30"/>
  <c r="Q266" i="30" s="1"/>
  <c r="L266" i="30"/>
  <c r="R266" i="30" s="1"/>
  <c r="M266" i="30"/>
  <c r="S266" i="30" s="1"/>
  <c r="I267" i="30"/>
  <c r="O267" i="30" s="1"/>
  <c r="J267" i="30"/>
  <c r="P267" i="30" s="1"/>
  <c r="K267" i="30"/>
  <c r="Q267" i="30" s="1"/>
  <c r="L267" i="30"/>
  <c r="R267" i="30" s="1"/>
  <c r="M267" i="30"/>
  <c r="S267" i="30" s="1"/>
  <c r="I268" i="30"/>
  <c r="O268" i="30" s="1"/>
  <c r="J268" i="30"/>
  <c r="P268" i="30" s="1"/>
  <c r="K268" i="30"/>
  <c r="Q268" i="30" s="1"/>
  <c r="L268" i="30"/>
  <c r="R268" i="30" s="1"/>
  <c r="M268" i="30"/>
  <c r="S268" i="30" s="1"/>
  <c r="I269" i="30"/>
  <c r="O269" i="30" s="1"/>
  <c r="J269" i="30"/>
  <c r="P269" i="30" s="1"/>
  <c r="K269" i="30"/>
  <c r="Q269" i="30" s="1"/>
  <c r="L269" i="30"/>
  <c r="R269" i="30" s="1"/>
  <c r="M269" i="30"/>
  <c r="S269" i="30" s="1"/>
  <c r="I270" i="30"/>
  <c r="O270" i="30" s="1"/>
  <c r="J270" i="30"/>
  <c r="P270" i="30" s="1"/>
  <c r="K270" i="30"/>
  <c r="Q270" i="30" s="1"/>
  <c r="L270" i="30"/>
  <c r="R270" i="30" s="1"/>
  <c r="M270" i="30"/>
  <c r="S270" i="30" s="1"/>
  <c r="I271" i="30"/>
  <c r="O271" i="30" s="1"/>
  <c r="J271" i="30"/>
  <c r="P271" i="30" s="1"/>
  <c r="K271" i="30"/>
  <c r="Q271" i="30" s="1"/>
  <c r="L271" i="30"/>
  <c r="R271" i="30" s="1"/>
  <c r="M271" i="30"/>
  <c r="S271" i="30" s="1"/>
  <c r="I272" i="30"/>
  <c r="O272" i="30" s="1"/>
  <c r="J272" i="30"/>
  <c r="P272" i="30" s="1"/>
  <c r="K272" i="30"/>
  <c r="Q272" i="30" s="1"/>
  <c r="L272" i="30"/>
  <c r="R272" i="30" s="1"/>
  <c r="M272" i="30"/>
  <c r="S272" i="30" s="1"/>
  <c r="I273" i="30"/>
  <c r="O273" i="30" s="1"/>
  <c r="J273" i="30"/>
  <c r="P273" i="30" s="1"/>
  <c r="K273" i="30"/>
  <c r="Q273" i="30" s="1"/>
  <c r="L273" i="30"/>
  <c r="R273" i="30" s="1"/>
  <c r="M273" i="30"/>
  <c r="S273" i="30" s="1"/>
  <c r="I274" i="30"/>
  <c r="O274" i="30" s="1"/>
  <c r="J274" i="30"/>
  <c r="P274" i="30" s="1"/>
  <c r="K274" i="30"/>
  <c r="Q274" i="30" s="1"/>
  <c r="L274" i="30"/>
  <c r="R274" i="30" s="1"/>
  <c r="M274" i="30"/>
  <c r="S274" i="30" s="1"/>
  <c r="I275" i="30"/>
  <c r="O275" i="30" s="1"/>
  <c r="J275" i="30"/>
  <c r="P275" i="30" s="1"/>
  <c r="K275" i="30"/>
  <c r="Q275" i="30" s="1"/>
  <c r="L275" i="30"/>
  <c r="R275" i="30" s="1"/>
  <c r="M275" i="30"/>
  <c r="S275" i="30" s="1"/>
  <c r="I276" i="30"/>
  <c r="O276" i="30" s="1"/>
  <c r="J276" i="30"/>
  <c r="P276" i="30" s="1"/>
  <c r="K276" i="30"/>
  <c r="Q276" i="30" s="1"/>
  <c r="L276" i="30"/>
  <c r="R276" i="30" s="1"/>
  <c r="M276" i="30"/>
  <c r="S276" i="30" s="1"/>
  <c r="I277" i="30"/>
  <c r="O277" i="30" s="1"/>
  <c r="J277" i="30"/>
  <c r="P277" i="30" s="1"/>
  <c r="K277" i="30"/>
  <c r="Q277" i="30" s="1"/>
  <c r="L277" i="30"/>
  <c r="R277" i="30" s="1"/>
  <c r="M277" i="30"/>
  <c r="S277" i="30" s="1"/>
  <c r="I278" i="30"/>
  <c r="O278" i="30" s="1"/>
  <c r="J278" i="30"/>
  <c r="P278" i="30" s="1"/>
  <c r="K278" i="30"/>
  <c r="Q278" i="30" s="1"/>
  <c r="L278" i="30"/>
  <c r="R278" i="30" s="1"/>
  <c r="M278" i="30"/>
  <c r="S278" i="30" s="1"/>
  <c r="I279" i="30"/>
  <c r="O279" i="30" s="1"/>
  <c r="J279" i="30"/>
  <c r="P279" i="30" s="1"/>
  <c r="K279" i="30"/>
  <c r="Q279" i="30" s="1"/>
  <c r="L279" i="30"/>
  <c r="R279" i="30" s="1"/>
  <c r="M279" i="30"/>
  <c r="S279" i="30" s="1"/>
  <c r="I280" i="30"/>
  <c r="O280" i="30" s="1"/>
  <c r="J280" i="30"/>
  <c r="P280" i="30" s="1"/>
  <c r="K280" i="30"/>
  <c r="Q280" i="30" s="1"/>
  <c r="L280" i="30"/>
  <c r="R280" i="30" s="1"/>
  <c r="M280" i="30"/>
  <c r="S280" i="30" s="1"/>
  <c r="I281" i="30"/>
  <c r="O281" i="30" s="1"/>
  <c r="J281" i="30"/>
  <c r="P281" i="30" s="1"/>
  <c r="K281" i="30"/>
  <c r="Q281" i="30" s="1"/>
  <c r="L281" i="30"/>
  <c r="R281" i="30" s="1"/>
  <c r="M281" i="30"/>
  <c r="S281" i="30" s="1"/>
  <c r="I282" i="30"/>
  <c r="O282" i="30" s="1"/>
  <c r="J282" i="30"/>
  <c r="P282" i="30" s="1"/>
  <c r="K282" i="30"/>
  <c r="Q282" i="30" s="1"/>
  <c r="L282" i="30"/>
  <c r="R282" i="30" s="1"/>
  <c r="M282" i="30"/>
  <c r="S282" i="30" s="1"/>
  <c r="I283" i="30"/>
  <c r="O283" i="30" s="1"/>
  <c r="J283" i="30"/>
  <c r="P283" i="30" s="1"/>
  <c r="K283" i="30"/>
  <c r="Q283" i="30" s="1"/>
  <c r="L283" i="30"/>
  <c r="R283" i="30" s="1"/>
  <c r="M283" i="30"/>
  <c r="S283" i="30" s="1"/>
  <c r="I284" i="30"/>
  <c r="O284" i="30" s="1"/>
  <c r="J284" i="30"/>
  <c r="P284" i="30" s="1"/>
  <c r="K284" i="30"/>
  <c r="Q284" i="30" s="1"/>
  <c r="L284" i="30"/>
  <c r="R284" i="30" s="1"/>
  <c r="M284" i="30"/>
  <c r="S284" i="30" s="1"/>
  <c r="I285" i="30"/>
  <c r="O285" i="30" s="1"/>
  <c r="J285" i="30"/>
  <c r="P285" i="30" s="1"/>
  <c r="K285" i="30"/>
  <c r="Q285" i="30" s="1"/>
  <c r="L285" i="30"/>
  <c r="R285" i="30" s="1"/>
  <c r="M285" i="30"/>
  <c r="S285" i="30" s="1"/>
  <c r="I286" i="30"/>
  <c r="O286" i="30" s="1"/>
  <c r="J286" i="30"/>
  <c r="P286" i="30" s="1"/>
  <c r="K286" i="30"/>
  <c r="Q286" i="30" s="1"/>
  <c r="L286" i="30"/>
  <c r="R286" i="30" s="1"/>
  <c r="M286" i="30"/>
  <c r="S286" i="30" s="1"/>
  <c r="I287" i="30"/>
  <c r="O287" i="30" s="1"/>
  <c r="J287" i="30"/>
  <c r="P287" i="30" s="1"/>
  <c r="K287" i="30"/>
  <c r="Q287" i="30" s="1"/>
  <c r="L287" i="30"/>
  <c r="R287" i="30" s="1"/>
  <c r="M287" i="30"/>
  <c r="S287" i="30" s="1"/>
  <c r="I288" i="30"/>
  <c r="O288" i="30" s="1"/>
  <c r="J288" i="30"/>
  <c r="P288" i="30" s="1"/>
  <c r="K288" i="30"/>
  <c r="Q288" i="30" s="1"/>
  <c r="L288" i="30"/>
  <c r="R288" i="30" s="1"/>
  <c r="M288" i="30"/>
  <c r="S288" i="30" s="1"/>
  <c r="I289" i="30"/>
  <c r="O289" i="30" s="1"/>
  <c r="J289" i="30"/>
  <c r="P289" i="30" s="1"/>
  <c r="K289" i="30"/>
  <c r="Q289" i="30" s="1"/>
  <c r="L289" i="30"/>
  <c r="R289" i="30" s="1"/>
  <c r="M289" i="30"/>
  <c r="S289" i="30" s="1"/>
  <c r="I290" i="30"/>
  <c r="O290" i="30" s="1"/>
  <c r="J290" i="30"/>
  <c r="P290" i="30" s="1"/>
  <c r="K290" i="30"/>
  <c r="L290" i="30"/>
  <c r="R290" i="30" s="1"/>
  <c r="M290" i="30"/>
  <c r="S290" i="30" s="1"/>
  <c r="I291" i="30"/>
  <c r="O291" i="30" s="1"/>
  <c r="J291" i="30"/>
  <c r="P291" i="30" s="1"/>
  <c r="K291" i="30"/>
  <c r="Q291" i="30" s="1"/>
  <c r="L291" i="30"/>
  <c r="R291" i="30" s="1"/>
  <c r="M291" i="30"/>
  <c r="S291" i="30" s="1"/>
  <c r="I292" i="30"/>
  <c r="O292" i="30" s="1"/>
  <c r="J292" i="30"/>
  <c r="P292" i="30" s="1"/>
  <c r="K292" i="30"/>
  <c r="Q292" i="30" s="1"/>
  <c r="L292" i="30"/>
  <c r="R292" i="30" s="1"/>
  <c r="M292" i="30"/>
  <c r="S292" i="30" s="1"/>
  <c r="I293" i="30"/>
  <c r="O293" i="30" s="1"/>
  <c r="J293" i="30"/>
  <c r="P293" i="30" s="1"/>
  <c r="K293" i="30"/>
  <c r="Q293" i="30" s="1"/>
  <c r="L293" i="30"/>
  <c r="R293" i="30" s="1"/>
  <c r="M293" i="30"/>
  <c r="S293" i="30" s="1"/>
  <c r="Q290" i="30" l="1"/>
  <c r="R245" i="30"/>
  <c r="O236" i="30"/>
  <c r="S232" i="30"/>
  <c r="T293" i="30"/>
  <c r="J2" i="30"/>
  <c r="J294" i="30" s="1"/>
  <c r="K2" i="30"/>
  <c r="Q2" i="30" s="1"/>
  <c r="L2" i="30"/>
  <c r="R2" i="30" s="1"/>
  <c r="M2" i="30"/>
  <c r="S2" i="30" s="1"/>
  <c r="I2" i="30"/>
  <c r="O2" i="30" s="1"/>
  <c r="D112" i="24"/>
  <c r="D111" i="24"/>
  <c r="D109" i="24"/>
  <c r="D110" i="24" s="1"/>
  <c r="H2305" i="28"/>
  <c r="G2305" i="28"/>
  <c r="H2304" i="28"/>
  <c r="G2304" i="28"/>
  <c r="H2303" i="28"/>
  <c r="G2303" i="28"/>
  <c r="H2302" i="28"/>
  <c r="G2302" i="28"/>
  <c r="H2301" i="28"/>
  <c r="G2301" i="28"/>
  <c r="H2300" i="28"/>
  <c r="G2300" i="28"/>
  <c r="H2299" i="28"/>
  <c r="G2299" i="28"/>
  <c r="H2298" i="28"/>
  <c r="G2298" i="28"/>
  <c r="H2297" i="28"/>
  <c r="G2297" i="28"/>
  <c r="H2296" i="28"/>
  <c r="G2296" i="28"/>
  <c r="H2295" i="28"/>
  <c r="G2295" i="28"/>
  <c r="H2294" i="28"/>
  <c r="G2294" i="28"/>
  <c r="H2293" i="28"/>
  <c r="G2293" i="28"/>
  <c r="H2292" i="28"/>
  <c r="G2292" i="28"/>
  <c r="H2291" i="28"/>
  <c r="G2291" i="28"/>
  <c r="H2290" i="28"/>
  <c r="G2290" i="28"/>
  <c r="H2289" i="28"/>
  <c r="G2289" i="28"/>
  <c r="H2288" i="28"/>
  <c r="G2288" i="28"/>
  <c r="H2287" i="28"/>
  <c r="G2287" i="28"/>
  <c r="H2286" i="28"/>
  <c r="G2286" i="28"/>
  <c r="H2285" i="28"/>
  <c r="G2285" i="28"/>
  <c r="H2284" i="28"/>
  <c r="G2284" i="28"/>
  <c r="H2283" i="28"/>
  <c r="G2283" i="28"/>
  <c r="H2282" i="28"/>
  <c r="G2282" i="28"/>
  <c r="H2281" i="28"/>
  <c r="G2281" i="28"/>
  <c r="H2280" i="28"/>
  <c r="G2280" i="28"/>
  <c r="H2279" i="28"/>
  <c r="G2279" i="28"/>
  <c r="H2278" i="28"/>
  <c r="G2278" i="28"/>
  <c r="H2277" i="28"/>
  <c r="G2277" i="28"/>
  <c r="H2276" i="28"/>
  <c r="G2276" i="28"/>
  <c r="H2275" i="28"/>
  <c r="G2275" i="28"/>
  <c r="H2274" i="28"/>
  <c r="G2274" i="28"/>
  <c r="H2273" i="28"/>
  <c r="G2273" i="28"/>
  <c r="H2272" i="28"/>
  <c r="G2272" i="28"/>
  <c r="H2271" i="28"/>
  <c r="G2271" i="28"/>
  <c r="H2270" i="28"/>
  <c r="G2270" i="28"/>
  <c r="H2269" i="28"/>
  <c r="G2269" i="28"/>
  <c r="H2268" i="28"/>
  <c r="G2268" i="28"/>
  <c r="H2267" i="28"/>
  <c r="G2267" i="28"/>
  <c r="H2266" i="28"/>
  <c r="G2266" i="28"/>
  <c r="H2265" i="28"/>
  <c r="G2265" i="28"/>
  <c r="H2264" i="28"/>
  <c r="G2264" i="28"/>
  <c r="H2263" i="28"/>
  <c r="G2263" i="28"/>
  <c r="H2262" i="28"/>
  <c r="G2262" i="28"/>
  <c r="H2261" i="28"/>
  <c r="G2261" i="28"/>
  <c r="H2260" i="28"/>
  <c r="G2260" i="28"/>
  <c r="H2259" i="28"/>
  <c r="G2259" i="28"/>
  <c r="H2258" i="28"/>
  <c r="G2258" i="28"/>
  <c r="H2257" i="28"/>
  <c r="G2257" i="28"/>
  <c r="H2256" i="28"/>
  <c r="G2256" i="28"/>
  <c r="H2255" i="28"/>
  <c r="G2255" i="28"/>
  <c r="H2254" i="28"/>
  <c r="G2254" i="28"/>
  <c r="H2253" i="28"/>
  <c r="G2253" i="28"/>
  <c r="H2252" i="28"/>
  <c r="G2252" i="28"/>
  <c r="H2251" i="28"/>
  <c r="G2251" i="28"/>
  <c r="H2250" i="28"/>
  <c r="G2250" i="28"/>
  <c r="H2249" i="28"/>
  <c r="G2249" i="28"/>
  <c r="H2248" i="28"/>
  <c r="G2248" i="28"/>
  <c r="H2247" i="28"/>
  <c r="G2247" i="28"/>
  <c r="H2246" i="28"/>
  <c r="G2246" i="28"/>
  <c r="H2245" i="28"/>
  <c r="G2245" i="28"/>
  <c r="H2244" i="28"/>
  <c r="G2244" i="28"/>
  <c r="H2243" i="28"/>
  <c r="G2243" i="28"/>
  <c r="H2242" i="28"/>
  <c r="G2242" i="28"/>
  <c r="H2241" i="28"/>
  <c r="G2241" i="28"/>
  <c r="H2240" i="28"/>
  <c r="G2240" i="28"/>
  <c r="H2239" i="28"/>
  <c r="G2239" i="28"/>
  <c r="H2238" i="28"/>
  <c r="G2238" i="28"/>
  <c r="H2237" i="28"/>
  <c r="G2237" i="28"/>
  <c r="H2236" i="28"/>
  <c r="G2236" i="28"/>
  <c r="H2235" i="28"/>
  <c r="G2235" i="28"/>
  <c r="H2234" i="28"/>
  <c r="G2234" i="28"/>
  <c r="H2233" i="28"/>
  <c r="G2233" i="28"/>
  <c r="H2232" i="28"/>
  <c r="G2232" i="28"/>
  <c r="H2231" i="28"/>
  <c r="G2231" i="28"/>
  <c r="H2230" i="28"/>
  <c r="G2230" i="28"/>
  <c r="H2229" i="28"/>
  <c r="G2229" i="28"/>
  <c r="H2228" i="28"/>
  <c r="G2228" i="28"/>
  <c r="H2227" i="28"/>
  <c r="G2227" i="28"/>
  <c r="H2226" i="28"/>
  <c r="G2226" i="28"/>
  <c r="H2225" i="28"/>
  <c r="G2225" i="28"/>
  <c r="H2224" i="28"/>
  <c r="G2224" i="28"/>
  <c r="H2223" i="28"/>
  <c r="G2223" i="28"/>
  <c r="H2222" i="28"/>
  <c r="G2222" i="28"/>
  <c r="H2221" i="28"/>
  <c r="G2221" i="28"/>
  <c r="H2220" i="28"/>
  <c r="G2220" i="28"/>
  <c r="H2219" i="28"/>
  <c r="G2219" i="28"/>
  <c r="H2218" i="28"/>
  <c r="G2218" i="28"/>
  <c r="H2217" i="28"/>
  <c r="G2217" i="28"/>
  <c r="H2216" i="28"/>
  <c r="G2216" i="28"/>
  <c r="H2215" i="28"/>
  <c r="G2215" i="28"/>
  <c r="H2214" i="28"/>
  <c r="G2214" i="28"/>
  <c r="H2213" i="28"/>
  <c r="G2213" i="28"/>
  <c r="H2212" i="28"/>
  <c r="G2212" i="28"/>
  <c r="H2211" i="28"/>
  <c r="G2211" i="28"/>
  <c r="H2210" i="28"/>
  <c r="G2210" i="28"/>
  <c r="H2209" i="28"/>
  <c r="G2209" i="28"/>
  <c r="H2208" i="28"/>
  <c r="G2208" i="28"/>
  <c r="H2207" i="28"/>
  <c r="G2207" i="28"/>
  <c r="H2206" i="28"/>
  <c r="G2206" i="28"/>
  <c r="H2205" i="28"/>
  <c r="G2205" i="28"/>
  <c r="H2204" i="28"/>
  <c r="G2204" i="28"/>
  <c r="H2203" i="28"/>
  <c r="G2203" i="28"/>
  <c r="H2202" i="28"/>
  <c r="G2202" i="28"/>
  <c r="H2201" i="28"/>
  <c r="G2201" i="28"/>
  <c r="H2200" i="28"/>
  <c r="G2200" i="28"/>
  <c r="H2199" i="28"/>
  <c r="G2199" i="28"/>
  <c r="H2198" i="28"/>
  <c r="G2198" i="28"/>
  <c r="H2197" i="28"/>
  <c r="G2197" i="28"/>
  <c r="H2196" i="28"/>
  <c r="G2196" i="28"/>
  <c r="H2195" i="28"/>
  <c r="G2195" i="28"/>
  <c r="H2194" i="28"/>
  <c r="G2194" i="28"/>
  <c r="H2193" i="28"/>
  <c r="G2193" i="28"/>
  <c r="H2192" i="28"/>
  <c r="G2192" i="28"/>
  <c r="H2191" i="28"/>
  <c r="G2191" i="28"/>
  <c r="H2190" i="28"/>
  <c r="G2190" i="28"/>
  <c r="H2189" i="28"/>
  <c r="G2189" i="28"/>
  <c r="H2188" i="28"/>
  <c r="G2188" i="28"/>
  <c r="H2187" i="28"/>
  <c r="G2187" i="28"/>
  <c r="H2186" i="28"/>
  <c r="G2186" i="28"/>
  <c r="H2185" i="28"/>
  <c r="G2185" i="28"/>
  <c r="H2184" i="28"/>
  <c r="G2184" i="28"/>
  <c r="H2183" i="28"/>
  <c r="G2183" i="28"/>
  <c r="H2182" i="28"/>
  <c r="G2182" i="28"/>
  <c r="H2181" i="28"/>
  <c r="G2181" i="28"/>
  <c r="H2180" i="28"/>
  <c r="G2180" i="28"/>
  <c r="H2179" i="28"/>
  <c r="G2179" i="28"/>
  <c r="H2178" i="28"/>
  <c r="G2178" i="28"/>
  <c r="H2177" i="28"/>
  <c r="G2177" i="28"/>
  <c r="H2176" i="28"/>
  <c r="G2176" i="28"/>
  <c r="H2175" i="28"/>
  <c r="G2175" i="28"/>
  <c r="H2174" i="28"/>
  <c r="G2174" i="28"/>
  <c r="H2173" i="28"/>
  <c r="G2173" i="28"/>
  <c r="H2172" i="28"/>
  <c r="G2172" i="28"/>
  <c r="H2171" i="28"/>
  <c r="G2171" i="28"/>
  <c r="H2170" i="28"/>
  <c r="G2170" i="28"/>
  <c r="H2169" i="28"/>
  <c r="G2169" i="28"/>
  <c r="H2168" i="28"/>
  <c r="G2168" i="28"/>
  <c r="H2167" i="28"/>
  <c r="G2167" i="28"/>
  <c r="H2166" i="28"/>
  <c r="G2166" i="28"/>
  <c r="H2165" i="28"/>
  <c r="G2165" i="28"/>
  <c r="H2164" i="28"/>
  <c r="G2164" i="28"/>
  <c r="H2163" i="28"/>
  <c r="G2163" i="28"/>
  <c r="H2162" i="28"/>
  <c r="G2162" i="28"/>
  <c r="H2161" i="28"/>
  <c r="G2161" i="28"/>
  <c r="H2160" i="28"/>
  <c r="G2160" i="28"/>
  <c r="H2159" i="28"/>
  <c r="G2159" i="28"/>
  <c r="H2158" i="28"/>
  <c r="G2158" i="28"/>
  <c r="H2157" i="28"/>
  <c r="G2157" i="28"/>
  <c r="H2156" i="28"/>
  <c r="G2156" i="28"/>
  <c r="H2155" i="28"/>
  <c r="G2155" i="28"/>
  <c r="H2154" i="28"/>
  <c r="G2154" i="28"/>
  <c r="H2153" i="28"/>
  <c r="G2153" i="28"/>
  <c r="H2152" i="28"/>
  <c r="G2152" i="28"/>
  <c r="H2151" i="28"/>
  <c r="G2151" i="28"/>
  <c r="H2150" i="28"/>
  <c r="G2150" i="28"/>
  <c r="H2149" i="28"/>
  <c r="G2149" i="28"/>
  <c r="H2148" i="28"/>
  <c r="G2148" i="28"/>
  <c r="H2147" i="28"/>
  <c r="G2147" i="28"/>
  <c r="H2146" i="28"/>
  <c r="G2146" i="28"/>
  <c r="H2145" i="28"/>
  <c r="G2145" i="28"/>
  <c r="H2144" i="28"/>
  <c r="G2144" i="28"/>
  <c r="H2143" i="28"/>
  <c r="G2143" i="28"/>
  <c r="H2142" i="28"/>
  <c r="G2142" i="28"/>
  <c r="H2141" i="28"/>
  <c r="G2141" i="28"/>
  <c r="H2140" i="28"/>
  <c r="G2140" i="28"/>
  <c r="H2139" i="28"/>
  <c r="G2139" i="28"/>
  <c r="H2138" i="28"/>
  <c r="G2138" i="28"/>
  <c r="H2137" i="28"/>
  <c r="G2137" i="28"/>
  <c r="H2136" i="28"/>
  <c r="G2136" i="28"/>
  <c r="H2135" i="28"/>
  <c r="G2135" i="28"/>
  <c r="H2134" i="28"/>
  <c r="G2134" i="28"/>
  <c r="H2133" i="28"/>
  <c r="G2133" i="28"/>
  <c r="H2132" i="28"/>
  <c r="G2132" i="28"/>
  <c r="H2131" i="28"/>
  <c r="G2131" i="28"/>
  <c r="H2130" i="28"/>
  <c r="G2130" i="28"/>
  <c r="H2129" i="28"/>
  <c r="G2129" i="28"/>
  <c r="H2128" i="28"/>
  <c r="G2128" i="28"/>
  <c r="H2127" i="28"/>
  <c r="G2127" i="28"/>
  <c r="H2126" i="28"/>
  <c r="G2126" i="28"/>
  <c r="H2125" i="28"/>
  <c r="G2125" i="28"/>
  <c r="H2124" i="28"/>
  <c r="G2124" i="28"/>
  <c r="H2123" i="28"/>
  <c r="G2123" i="28"/>
  <c r="H2122" i="28"/>
  <c r="G2122" i="28"/>
  <c r="H2121" i="28"/>
  <c r="G2121" i="28"/>
  <c r="H2120" i="28"/>
  <c r="G2120" i="28"/>
  <c r="H2119" i="28"/>
  <c r="G2119" i="28"/>
  <c r="H2118" i="28"/>
  <c r="G2118" i="28"/>
  <c r="H2117" i="28"/>
  <c r="G2117" i="28"/>
  <c r="H2116" i="28"/>
  <c r="G2116" i="28"/>
  <c r="H2115" i="28"/>
  <c r="G2115" i="28"/>
  <c r="H2114" i="28"/>
  <c r="G2114" i="28"/>
  <c r="H2113" i="28"/>
  <c r="G2113" i="28"/>
  <c r="H2112" i="28"/>
  <c r="G2112" i="28"/>
  <c r="H2111" i="28"/>
  <c r="G2111" i="28"/>
  <c r="H2110" i="28"/>
  <c r="G2110" i="28"/>
  <c r="H2109" i="28"/>
  <c r="G2109" i="28"/>
  <c r="H2108" i="28"/>
  <c r="G2108" i="28"/>
  <c r="H2107" i="28"/>
  <c r="G2107" i="28"/>
  <c r="H2106" i="28"/>
  <c r="G2106" i="28"/>
  <c r="H2105" i="28"/>
  <c r="G2105" i="28"/>
  <c r="H2104" i="28"/>
  <c r="G2104" i="28"/>
  <c r="H2103" i="28"/>
  <c r="G2103" i="28"/>
  <c r="H2102" i="28"/>
  <c r="G2102" i="28"/>
  <c r="H2101" i="28"/>
  <c r="G2101" i="28"/>
  <c r="H2100" i="28"/>
  <c r="G2100" i="28"/>
  <c r="H2099" i="28"/>
  <c r="G2099" i="28"/>
  <c r="H2098" i="28"/>
  <c r="G2098" i="28"/>
  <c r="H2097" i="28"/>
  <c r="G2097" i="28"/>
  <c r="H2096" i="28"/>
  <c r="G2096" i="28"/>
  <c r="H2095" i="28"/>
  <c r="G2095" i="28"/>
  <c r="H2094" i="28"/>
  <c r="G2094" i="28"/>
  <c r="H2093" i="28"/>
  <c r="G2093" i="28"/>
  <c r="H2092" i="28"/>
  <c r="G2092" i="28"/>
  <c r="H2091" i="28"/>
  <c r="G2091" i="28"/>
  <c r="H2090" i="28"/>
  <c r="G2090" i="28"/>
  <c r="H2089" i="28"/>
  <c r="G2089" i="28"/>
  <c r="H2088" i="28"/>
  <c r="G2088" i="28"/>
  <c r="H2087" i="28"/>
  <c r="G2087" i="28"/>
  <c r="H2086" i="28"/>
  <c r="G2086" i="28"/>
  <c r="H2085" i="28"/>
  <c r="G2085" i="28"/>
  <c r="H2084" i="28"/>
  <c r="G2084" i="28"/>
  <c r="H2083" i="28"/>
  <c r="G2083" i="28"/>
  <c r="H2082" i="28"/>
  <c r="G2082" i="28"/>
  <c r="H2081" i="28"/>
  <c r="G2081" i="28"/>
  <c r="H2080" i="28"/>
  <c r="G2080" i="28"/>
  <c r="H2079" i="28"/>
  <c r="G2079" i="28"/>
  <c r="H2078" i="28"/>
  <c r="G2078" i="28"/>
  <c r="H2077" i="28"/>
  <c r="G2077" i="28"/>
  <c r="H2076" i="28"/>
  <c r="G2076" i="28"/>
  <c r="H2075" i="28"/>
  <c r="G2075" i="28"/>
  <c r="H2074" i="28"/>
  <c r="G2074" i="28"/>
  <c r="H2073" i="28"/>
  <c r="G2073" i="28"/>
  <c r="H2072" i="28"/>
  <c r="G2072" i="28"/>
  <c r="H2071" i="28"/>
  <c r="G2071" i="28"/>
  <c r="H2070" i="28"/>
  <c r="G2070" i="28"/>
  <c r="H2069" i="28"/>
  <c r="G2069" i="28"/>
  <c r="H2068" i="28"/>
  <c r="G2068" i="28"/>
  <c r="H2067" i="28"/>
  <c r="G2067" i="28"/>
  <c r="H2066" i="28"/>
  <c r="G2066" i="28"/>
  <c r="H2065" i="28"/>
  <c r="G2065" i="28"/>
  <c r="H2064" i="28"/>
  <c r="G2064" i="28"/>
  <c r="H2063" i="28"/>
  <c r="G2063" i="28"/>
  <c r="H2062" i="28"/>
  <c r="G2062" i="28"/>
  <c r="H2061" i="28"/>
  <c r="G2061" i="28"/>
  <c r="H2060" i="28"/>
  <c r="G2060" i="28"/>
  <c r="H2059" i="28"/>
  <c r="G2059" i="28"/>
  <c r="H2058" i="28"/>
  <c r="G2058" i="28"/>
  <c r="H2057" i="28"/>
  <c r="G2057" i="28"/>
  <c r="H2056" i="28"/>
  <c r="G2056" i="28"/>
  <c r="H2055" i="28"/>
  <c r="G2055" i="28"/>
  <c r="H2054" i="28"/>
  <c r="G2054" i="28"/>
  <c r="H2053" i="28"/>
  <c r="G2053" i="28"/>
  <c r="H2052" i="28"/>
  <c r="G2052" i="28"/>
  <c r="H2051" i="28"/>
  <c r="G2051" i="28"/>
  <c r="H2050" i="28"/>
  <c r="G2050" i="28"/>
  <c r="H2049" i="28"/>
  <c r="G2049" i="28"/>
  <c r="H2048" i="28"/>
  <c r="G2048" i="28"/>
  <c r="H2047" i="28"/>
  <c r="G2047" i="28"/>
  <c r="H2046" i="28"/>
  <c r="G2046" i="28"/>
  <c r="H2045" i="28"/>
  <c r="G2045" i="28"/>
  <c r="H2044" i="28"/>
  <c r="G2044" i="28"/>
  <c r="H2043" i="28"/>
  <c r="G2043" i="28"/>
  <c r="H2042" i="28"/>
  <c r="G2042" i="28"/>
  <c r="H2041" i="28"/>
  <c r="G2041" i="28"/>
  <c r="H2040" i="28"/>
  <c r="G2040" i="28"/>
  <c r="H2039" i="28"/>
  <c r="G2039" i="28"/>
  <c r="H2038" i="28"/>
  <c r="G2038" i="28"/>
  <c r="H2037" i="28"/>
  <c r="G2037" i="28"/>
  <c r="H2036" i="28"/>
  <c r="G2036" i="28"/>
  <c r="H2035" i="28"/>
  <c r="G2035" i="28"/>
  <c r="H2034" i="28"/>
  <c r="G2034" i="28"/>
  <c r="H2033" i="28"/>
  <c r="G2033" i="28"/>
  <c r="H2032" i="28"/>
  <c r="G2032" i="28"/>
  <c r="H2031" i="28"/>
  <c r="G2031" i="28"/>
  <c r="H2030" i="28"/>
  <c r="G2030" i="28"/>
  <c r="H2029" i="28"/>
  <c r="G2029" i="28"/>
  <c r="H2028" i="28"/>
  <c r="G2028" i="28"/>
  <c r="H2027" i="28"/>
  <c r="G2027" i="28"/>
  <c r="H2026" i="28"/>
  <c r="G2026" i="28"/>
  <c r="H2025" i="28"/>
  <c r="G2025" i="28"/>
  <c r="H2024" i="28"/>
  <c r="G2024" i="28"/>
  <c r="H2023" i="28"/>
  <c r="G2023" i="28"/>
  <c r="H2022" i="28"/>
  <c r="G2022" i="28"/>
  <c r="H2021" i="28"/>
  <c r="G2021" i="28"/>
  <c r="H2020" i="28"/>
  <c r="G2020" i="28"/>
  <c r="H2019" i="28"/>
  <c r="G2019" i="28"/>
  <c r="H2018" i="28"/>
  <c r="G2018" i="28"/>
  <c r="H2017" i="28"/>
  <c r="G2017" i="28"/>
  <c r="H2016" i="28"/>
  <c r="G2016" i="28"/>
  <c r="H2015" i="28"/>
  <c r="G2015" i="28"/>
  <c r="H2014" i="28"/>
  <c r="G2014" i="28"/>
  <c r="H2013" i="28"/>
  <c r="G2013" i="28"/>
  <c r="H2012" i="28"/>
  <c r="G2012" i="28"/>
  <c r="H2011" i="28"/>
  <c r="G2011" i="28"/>
  <c r="H2010" i="28"/>
  <c r="G2010" i="28"/>
  <c r="H2009" i="28"/>
  <c r="G2009" i="28"/>
  <c r="H2008" i="28"/>
  <c r="G2008" i="28"/>
  <c r="H2007" i="28"/>
  <c r="G2007" i="28"/>
  <c r="H2006" i="28"/>
  <c r="G2006" i="28"/>
  <c r="H2005" i="28"/>
  <c r="G2005" i="28"/>
  <c r="H2004" i="28"/>
  <c r="G2004" i="28"/>
  <c r="H2003" i="28"/>
  <c r="G2003" i="28"/>
  <c r="H2002" i="28"/>
  <c r="G2002" i="28"/>
  <c r="H2001" i="28"/>
  <c r="G2001" i="28"/>
  <c r="H2000" i="28"/>
  <c r="G2000" i="28"/>
  <c r="H1999" i="28"/>
  <c r="G1999" i="28"/>
  <c r="H1998" i="28"/>
  <c r="G1998" i="28"/>
  <c r="H1997" i="28"/>
  <c r="G1997" i="28"/>
  <c r="H1996" i="28"/>
  <c r="G1996" i="28"/>
  <c r="H1995" i="28"/>
  <c r="G1995" i="28"/>
  <c r="H1994" i="28"/>
  <c r="G1994" i="28"/>
  <c r="H1993" i="28"/>
  <c r="G1993" i="28"/>
  <c r="H1992" i="28"/>
  <c r="G1992" i="28"/>
  <c r="H1991" i="28"/>
  <c r="G1991" i="28"/>
  <c r="H1990" i="28"/>
  <c r="G1990" i="28"/>
  <c r="H1989" i="28"/>
  <c r="G1989" i="28"/>
  <c r="H1988" i="28"/>
  <c r="G1988" i="28"/>
  <c r="H1987" i="28"/>
  <c r="G1987" i="28"/>
  <c r="H1986" i="28"/>
  <c r="G1986" i="28"/>
  <c r="H1985" i="28"/>
  <c r="G1985" i="28"/>
  <c r="H1984" i="28"/>
  <c r="G1984" i="28"/>
  <c r="H1983" i="28"/>
  <c r="G1983" i="28"/>
  <c r="H1982" i="28"/>
  <c r="G1982" i="28"/>
  <c r="H1981" i="28"/>
  <c r="G1981" i="28"/>
  <c r="H1980" i="28"/>
  <c r="G1980" i="28"/>
  <c r="H1979" i="28"/>
  <c r="G1979" i="28"/>
  <c r="H1978" i="28"/>
  <c r="G1978" i="28"/>
  <c r="H1977" i="28"/>
  <c r="G1977" i="28"/>
  <c r="H1976" i="28"/>
  <c r="G1976" i="28"/>
  <c r="H1975" i="28"/>
  <c r="G1975" i="28"/>
  <c r="H1974" i="28"/>
  <c r="G1974" i="28"/>
  <c r="H1973" i="28"/>
  <c r="G1973" i="28"/>
  <c r="H1972" i="28"/>
  <c r="G1972" i="28"/>
  <c r="H1971" i="28"/>
  <c r="G1971" i="28"/>
  <c r="H1970" i="28"/>
  <c r="G1970" i="28"/>
  <c r="H1969" i="28"/>
  <c r="G1969" i="28"/>
  <c r="H1968" i="28"/>
  <c r="G1968" i="28"/>
  <c r="H1967" i="28"/>
  <c r="G1967" i="28"/>
  <c r="H1966" i="28"/>
  <c r="G1966" i="28"/>
  <c r="H1965" i="28"/>
  <c r="G1965" i="28"/>
  <c r="H1964" i="28"/>
  <c r="G1964" i="28"/>
  <c r="H1963" i="28"/>
  <c r="G1963" i="28"/>
  <c r="H1962" i="28"/>
  <c r="G1962" i="28"/>
  <c r="H1961" i="28"/>
  <c r="G1961" i="28"/>
  <c r="H1960" i="28"/>
  <c r="G1960" i="28"/>
  <c r="H1959" i="28"/>
  <c r="G1959" i="28"/>
  <c r="H1958" i="28"/>
  <c r="G1958" i="28"/>
  <c r="H1957" i="28"/>
  <c r="G1957" i="28"/>
  <c r="H1956" i="28"/>
  <c r="G1956" i="28"/>
  <c r="H1955" i="28"/>
  <c r="G1955" i="28"/>
  <c r="H1954" i="28"/>
  <c r="G1954" i="28"/>
  <c r="H1953" i="28"/>
  <c r="G1953" i="28"/>
  <c r="H1952" i="28"/>
  <c r="G1952" i="28"/>
  <c r="H1951" i="28"/>
  <c r="G1951" i="28"/>
  <c r="H1950" i="28"/>
  <c r="G1950" i="28"/>
  <c r="H1949" i="28"/>
  <c r="G1949" i="28"/>
  <c r="H1948" i="28"/>
  <c r="G1948" i="28"/>
  <c r="H1947" i="28"/>
  <c r="G1947" i="28"/>
  <c r="H1946" i="28"/>
  <c r="G1946" i="28"/>
  <c r="H1945" i="28"/>
  <c r="G1945" i="28"/>
  <c r="H1944" i="28"/>
  <c r="G1944" i="28"/>
  <c r="H1943" i="28"/>
  <c r="G1943" i="28"/>
  <c r="H1942" i="28"/>
  <c r="G1942" i="28"/>
  <c r="H1941" i="28"/>
  <c r="G1941" i="28"/>
  <c r="H1940" i="28"/>
  <c r="G1940" i="28"/>
  <c r="H1939" i="28"/>
  <c r="G1939" i="28"/>
  <c r="H1938" i="28"/>
  <c r="G1938" i="28"/>
  <c r="H1937" i="28"/>
  <c r="G1937" i="28"/>
  <c r="H1936" i="28"/>
  <c r="G1936" i="28"/>
  <c r="H1935" i="28"/>
  <c r="G1935" i="28"/>
  <c r="H1934" i="28"/>
  <c r="G1934" i="28"/>
  <c r="H1933" i="28"/>
  <c r="G1933" i="28"/>
  <c r="H1932" i="28"/>
  <c r="G1932" i="28"/>
  <c r="H1931" i="28"/>
  <c r="G1931" i="28"/>
  <c r="H1930" i="28"/>
  <c r="G1930" i="28"/>
  <c r="H1929" i="28"/>
  <c r="G1929" i="28"/>
  <c r="H1928" i="28"/>
  <c r="G1928" i="28"/>
  <c r="H1927" i="28"/>
  <c r="G1927" i="28"/>
  <c r="H1926" i="28"/>
  <c r="G1926" i="28"/>
  <c r="H1925" i="28"/>
  <c r="G1925" i="28"/>
  <c r="H1924" i="28"/>
  <c r="G1924" i="28"/>
  <c r="H1923" i="28"/>
  <c r="G1923" i="28"/>
  <c r="H1922" i="28"/>
  <c r="G1922" i="28"/>
  <c r="H1921" i="28"/>
  <c r="G1921" i="28"/>
  <c r="H1920" i="28"/>
  <c r="G1920" i="28"/>
  <c r="H1919" i="28"/>
  <c r="G1919" i="28"/>
  <c r="H1918" i="28"/>
  <c r="G1918" i="28"/>
  <c r="H1917" i="28"/>
  <c r="G1917" i="28"/>
  <c r="H1916" i="28"/>
  <c r="G1916" i="28"/>
  <c r="H1915" i="28"/>
  <c r="G1915" i="28"/>
  <c r="H1914" i="28"/>
  <c r="G1914" i="28"/>
  <c r="H1913" i="28"/>
  <c r="G1913" i="28"/>
  <c r="H1912" i="28"/>
  <c r="G1912" i="28"/>
  <c r="H1911" i="28"/>
  <c r="G1911" i="28"/>
  <c r="H1910" i="28"/>
  <c r="G1910" i="28"/>
  <c r="H1909" i="28"/>
  <c r="G1909" i="28"/>
  <c r="H1908" i="28"/>
  <c r="G1908" i="28"/>
  <c r="H1907" i="28"/>
  <c r="G1907" i="28"/>
  <c r="H1906" i="28"/>
  <c r="G1906" i="28"/>
  <c r="H1905" i="28"/>
  <c r="G1905" i="28"/>
  <c r="H1904" i="28"/>
  <c r="G1904" i="28"/>
  <c r="H1903" i="28"/>
  <c r="G1903" i="28"/>
  <c r="H1902" i="28"/>
  <c r="G1902" i="28"/>
  <c r="H1901" i="28"/>
  <c r="G1901" i="28"/>
  <c r="H1900" i="28"/>
  <c r="G1900" i="28"/>
  <c r="H1899" i="28"/>
  <c r="G1899" i="28"/>
  <c r="H1898" i="28"/>
  <c r="G1898" i="28"/>
  <c r="H1897" i="28"/>
  <c r="G1897" i="28"/>
  <c r="H1896" i="28"/>
  <c r="G1896" i="28"/>
  <c r="H1895" i="28"/>
  <c r="G1895" i="28"/>
  <c r="H1894" i="28"/>
  <c r="G1894" i="28"/>
  <c r="H1893" i="28"/>
  <c r="G1893" i="28"/>
  <c r="H1892" i="28"/>
  <c r="G1892" i="28"/>
  <c r="H1891" i="28"/>
  <c r="G1891" i="28"/>
  <c r="H1890" i="28"/>
  <c r="G1890" i="28"/>
  <c r="H1889" i="28"/>
  <c r="G1889" i="28"/>
  <c r="H1888" i="28"/>
  <c r="G1888" i="28"/>
  <c r="H1887" i="28"/>
  <c r="G1887" i="28"/>
  <c r="H1886" i="28"/>
  <c r="G1886" i="28"/>
  <c r="H1885" i="28"/>
  <c r="G1885" i="28"/>
  <c r="H1884" i="28"/>
  <c r="G1884" i="28"/>
  <c r="H1883" i="28"/>
  <c r="G1883" i="28"/>
  <c r="H1882" i="28"/>
  <c r="G1882" i="28"/>
  <c r="H1881" i="28"/>
  <c r="G1881" i="28"/>
  <c r="H1880" i="28"/>
  <c r="G1880" i="28"/>
  <c r="H1879" i="28"/>
  <c r="G1879" i="28"/>
  <c r="H1878" i="28"/>
  <c r="G1878" i="28"/>
  <c r="H1877" i="28"/>
  <c r="G1877" i="28"/>
  <c r="H1876" i="28"/>
  <c r="G1876" i="28"/>
  <c r="H1875" i="28"/>
  <c r="G1875" i="28"/>
  <c r="H1874" i="28"/>
  <c r="G1874" i="28"/>
  <c r="H1873" i="28"/>
  <c r="G1873" i="28"/>
  <c r="H1872" i="28"/>
  <c r="G1872" i="28"/>
  <c r="H1871" i="28"/>
  <c r="G1871" i="28"/>
  <c r="H1870" i="28"/>
  <c r="G1870" i="28"/>
  <c r="H1869" i="28"/>
  <c r="G1869" i="28"/>
  <c r="H1868" i="28"/>
  <c r="G1868" i="28"/>
  <c r="H1867" i="28"/>
  <c r="G1867" i="28"/>
  <c r="H1866" i="28"/>
  <c r="G1866" i="28"/>
  <c r="H1865" i="28"/>
  <c r="G1865" i="28"/>
  <c r="H1864" i="28"/>
  <c r="G1864" i="28"/>
  <c r="H1863" i="28"/>
  <c r="G1863" i="28"/>
  <c r="H1862" i="28"/>
  <c r="G1862" i="28"/>
  <c r="H1861" i="28"/>
  <c r="G1861" i="28"/>
  <c r="H1860" i="28"/>
  <c r="G1860" i="28"/>
  <c r="H1859" i="28"/>
  <c r="G1859" i="28"/>
  <c r="H1858" i="28"/>
  <c r="G1858" i="28"/>
  <c r="H1857" i="28"/>
  <c r="G1857" i="28"/>
  <c r="H1856" i="28"/>
  <c r="G1856" i="28"/>
  <c r="H1855" i="28"/>
  <c r="G1855" i="28"/>
  <c r="H1854" i="28"/>
  <c r="G1854" i="28"/>
  <c r="H1853" i="28"/>
  <c r="G1853" i="28"/>
  <c r="H1852" i="28"/>
  <c r="G1852" i="28"/>
  <c r="H1851" i="28"/>
  <c r="G1851" i="28"/>
  <c r="H1850" i="28"/>
  <c r="G1850" i="28"/>
  <c r="H1849" i="28"/>
  <c r="G1849" i="28"/>
  <c r="H1848" i="28"/>
  <c r="G1848" i="28"/>
  <c r="H1847" i="28"/>
  <c r="G1847" i="28"/>
  <c r="H1846" i="28"/>
  <c r="G1846" i="28"/>
  <c r="H1845" i="28"/>
  <c r="G1845" i="28"/>
  <c r="H1844" i="28"/>
  <c r="G1844" i="28"/>
  <c r="H1843" i="28"/>
  <c r="G1843" i="28"/>
  <c r="H1842" i="28"/>
  <c r="G1842" i="28"/>
  <c r="H1841" i="28"/>
  <c r="G1841" i="28"/>
  <c r="H1840" i="28"/>
  <c r="G1840" i="28"/>
  <c r="H1839" i="28"/>
  <c r="G1839" i="28"/>
  <c r="H1838" i="28"/>
  <c r="G1838" i="28"/>
  <c r="H1837" i="28"/>
  <c r="G1837" i="28"/>
  <c r="H1836" i="28"/>
  <c r="G1836" i="28"/>
  <c r="H1835" i="28"/>
  <c r="G1835" i="28"/>
  <c r="H1834" i="28"/>
  <c r="G1834" i="28"/>
  <c r="H1833" i="28"/>
  <c r="G1833" i="28"/>
  <c r="H1832" i="28"/>
  <c r="G1832" i="28"/>
  <c r="H1831" i="28"/>
  <c r="G1831" i="28"/>
  <c r="H1830" i="28"/>
  <c r="G1830" i="28"/>
  <c r="H1829" i="28"/>
  <c r="G1829" i="28"/>
  <c r="H1828" i="28"/>
  <c r="G1828" i="28"/>
  <c r="H1827" i="28"/>
  <c r="G1827" i="28"/>
  <c r="H1826" i="28"/>
  <c r="G1826" i="28"/>
  <c r="H1825" i="28"/>
  <c r="G1825" i="28"/>
  <c r="H1824" i="28"/>
  <c r="G1824" i="28"/>
  <c r="H1823" i="28"/>
  <c r="G1823" i="28"/>
  <c r="H1822" i="28"/>
  <c r="G1822" i="28"/>
  <c r="H1821" i="28"/>
  <c r="G1821" i="28"/>
  <c r="H1820" i="28"/>
  <c r="G1820" i="28"/>
  <c r="H1819" i="28"/>
  <c r="G1819" i="28"/>
  <c r="H1818" i="28"/>
  <c r="G1818" i="28"/>
  <c r="H1817" i="28"/>
  <c r="G1817" i="28"/>
  <c r="H1816" i="28"/>
  <c r="G1816" i="28"/>
  <c r="H1815" i="28"/>
  <c r="G1815" i="28"/>
  <c r="H1814" i="28"/>
  <c r="G1814" i="28"/>
  <c r="H1813" i="28"/>
  <c r="G1813" i="28"/>
  <c r="H1812" i="28"/>
  <c r="G1812" i="28"/>
  <c r="H1811" i="28"/>
  <c r="G1811" i="28"/>
  <c r="H1810" i="28"/>
  <c r="G1810" i="28"/>
  <c r="H1809" i="28"/>
  <c r="G1809" i="28"/>
  <c r="H1808" i="28"/>
  <c r="G1808" i="28"/>
  <c r="H1807" i="28"/>
  <c r="G1807" i="28"/>
  <c r="H1806" i="28"/>
  <c r="G1806" i="28"/>
  <c r="H1805" i="28"/>
  <c r="G1805" i="28"/>
  <c r="H1804" i="28"/>
  <c r="G1804" i="28"/>
  <c r="H1803" i="28"/>
  <c r="G1803" i="28"/>
  <c r="H1802" i="28"/>
  <c r="G1802" i="28"/>
  <c r="H1801" i="28"/>
  <c r="G1801" i="28"/>
  <c r="H1800" i="28"/>
  <c r="G1800" i="28"/>
  <c r="H1799" i="28"/>
  <c r="G1799" i="28"/>
  <c r="H1798" i="28"/>
  <c r="G1798" i="28"/>
  <c r="H1797" i="28"/>
  <c r="G1797" i="28"/>
  <c r="H1796" i="28"/>
  <c r="G1796" i="28"/>
  <c r="H1795" i="28"/>
  <c r="G1795" i="28"/>
  <c r="H1794" i="28"/>
  <c r="G1794" i="28"/>
  <c r="H1793" i="28"/>
  <c r="G1793" i="28"/>
  <c r="H1792" i="28"/>
  <c r="G1792" i="28"/>
  <c r="H1791" i="28"/>
  <c r="G1791" i="28"/>
  <c r="H1790" i="28"/>
  <c r="G1790" i="28"/>
  <c r="H1789" i="28"/>
  <c r="G1789" i="28"/>
  <c r="H1788" i="28"/>
  <c r="G1788" i="28"/>
  <c r="H1787" i="28"/>
  <c r="G1787" i="28"/>
  <c r="H1786" i="28"/>
  <c r="G1786" i="28"/>
  <c r="H1785" i="28"/>
  <c r="G1785" i="28"/>
  <c r="H1784" i="28"/>
  <c r="G1784" i="28"/>
  <c r="H1783" i="28"/>
  <c r="G1783" i="28"/>
  <c r="H1782" i="28"/>
  <c r="G1782" i="28"/>
  <c r="H1781" i="28"/>
  <c r="G1781" i="28"/>
  <c r="H1780" i="28"/>
  <c r="G1780" i="28"/>
  <c r="H1779" i="28"/>
  <c r="G1779" i="28"/>
  <c r="H1778" i="28"/>
  <c r="G1778" i="28"/>
  <c r="H1777" i="28"/>
  <c r="G1777" i="28"/>
  <c r="H1776" i="28"/>
  <c r="G1776" i="28"/>
  <c r="H1775" i="28"/>
  <c r="G1775" i="28"/>
  <c r="H1774" i="28"/>
  <c r="G1774" i="28"/>
  <c r="H1773" i="28"/>
  <c r="G1773" i="28"/>
  <c r="H1772" i="28"/>
  <c r="G1772" i="28"/>
  <c r="H1771" i="28"/>
  <c r="G1771" i="28"/>
  <c r="H1770" i="28"/>
  <c r="G1770" i="28"/>
  <c r="H1769" i="28"/>
  <c r="G1769" i="28"/>
  <c r="H1768" i="28"/>
  <c r="G1768" i="28"/>
  <c r="H1767" i="28"/>
  <c r="G1767" i="28"/>
  <c r="H1766" i="28"/>
  <c r="G1766" i="28"/>
  <c r="H1765" i="28"/>
  <c r="G1765" i="28"/>
  <c r="H1764" i="28"/>
  <c r="G1764" i="28"/>
  <c r="H1763" i="28"/>
  <c r="G1763" i="28"/>
  <c r="H1762" i="28"/>
  <c r="G1762" i="28"/>
  <c r="H1761" i="28"/>
  <c r="G1761" i="28"/>
  <c r="H1760" i="28"/>
  <c r="G1760" i="28"/>
  <c r="H1759" i="28"/>
  <c r="G1759" i="28"/>
  <c r="H1758" i="28"/>
  <c r="G1758" i="28"/>
  <c r="H1757" i="28"/>
  <c r="G1757" i="28"/>
  <c r="H1756" i="28"/>
  <c r="G1756" i="28"/>
  <c r="H1755" i="28"/>
  <c r="G1755" i="28"/>
  <c r="H1754" i="28"/>
  <c r="G1754" i="28"/>
  <c r="H1753" i="28"/>
  <c r="G1753" i="28"/>
  <c r="H1752" i="28"/>
  <c r="G1752" i="28"/>
  <c r="H1751" i="28"/>
  <c r="G1751" i="28"/>
  <c r="H1750" i="28"/>
  <c r="G1750" i="28"/>
  <c r="H1749" i="28"/>
  <c r="G1749" i="28"/>
  <c r="H1748" i="28"/>
  <c r="G1748" i="28"/>
  <c r="H1747" i="28"/>
  <c r="G1747" i="28"/>
  <c r="H1746" i="28"/>
  <c r="G1746" i="28"/>
  <c r="H1745" i="28"/>
  <c r="G1745" i="28"/>
  <c r="H1744" i="28"/>
  <c r="G1744" i="28"/>
  <c r="H1743" i="28"/>
  <c r="G1743" i="28"/>
  <c r="H1742" i="28"/>
  <c r="G1742" i="28"/>
  <c r="H1741" i="28"/>
  <c r="G1741" i="28"/>
  <c r="H1740" i="28"/>
  <c r="G1740" i="28"/>
  <c r="H1739" i="28"/>
  <c r="G1739" i="28"/>
  <c r="H1738" i="28"/>
  <c r="G1738" i="28"/>
  <c r="H1737" i="28"/>
  <c r="G1737" i="28"/>
  <c r="H1736" i="28"/>
  <c r="G1736" i="28"/>
  <c r="H1735" i="28"/>
  <c r="G1735" i="28"/>
  <c r="H1734" i="28"/>
  <c r="G1734" i="28"/>
  <c r="H1733" i="28"/>
  <c r="G1733" i="28"/>
  <c r="H1732" i="28"/>
  <c r="G1732" i="28"/>
  <c r="H1731" i="28"/>
  <c r="G1731" i="28"/>
  <c r="H1730" i="28"/>
  <c r="G1730" i="28"/>
  <c r="H1729" i="28"/>
  <c r="G1729" i="28"/>
  <c r="H1728" i="28"/>
  <c r="G1728" i="28"/>
  <c r="H1727" i="28"/>
  <c r="G1727" i="28"/>
  <c r="H1726" i="28"/>
  <c r="G1726" i="28"/>
  <c r="H1725" i="28"/>
  <c r="G1725" i="28"/>
  <c r="H1724" i="28"/>
  <c r="G1724" i="28"/>
  <c r="H1723" i="28"/>
  <c r="G1723" i="28"/>
  <c r="H1722" i="28"/>
  <c r="G1722" i="28"/>
  <c r="H1721" i="28"/>
  <c r="G1721" i="28"/>
  <c r="H1720" i="28"/>
  <c r="G1720" i="28"/>
  <c r="H1719" i="28"/>
  <c r="G1719" i="28"/>
  <c r="H1718" i="28"/>
  <c r="G1718" i="28"/>
  <c r="H1717" i="28"/>
  <c r="G1717" i="28"/>
  <c r="H1716" i="28"/>
  <c r="G1716" i="28"/>
  <c r="H1715" i="28"/>
  <c r="G1715" i="28"/>
  <c r="H1714" i="28"/>
  <c r="G1714" i="28"/>
  <c r="H1713" i="28"/>
  <c r="G1713" i="28"/>
  <c r="H1712" i="28"/>
  <c r="G1712" i="28"/>
  <c r="H1711" i="28"/>
  <c r="G1711" i="28"/>
  <c r="H1710" i="28"/>
  <c r="G1710" i="28"/>
  <c r="H1709" i="28"/>
  <c r="G1709" i="28"/>
  <c r="H1708" i="28"/>
  <c r="G1708" i="28"/>
  <c r="H1707" i="28"/>
  <c r="G1707" i="28"/>
  <c r="H1706" i="28"/>
  <c r="G1706" i="28"/>
  <c r="H1705" i="28"/>
  <c r="G1705" i="28"/>
  <c r="H1704" i="28"/>
  <c r="G1704" i="28"/>
  <c r="H1703" i="28"/>
  <c r="G1703" i="28"/>
  <c r="H1702" i="28"/>
  <c r="G1702" i="28"/>
  <c r="H1701" i="28"/>
  <c r="G1701" i="28"/>
  <c r="H1700" i="28"/>
  <c r="G1700" i="28"/>
  <c r="H1699" i="28"/>
  <c r="G1699" i="28"/>
  <c r="H1698" i="28"/>
  <c r="G1698" i="28"/>
  <c r="H1697" i="28"/>
  <c r="G1697" i="28"/>
  <c r="H1696" i="28"/>
  <c r="G1696" i="28"/>
  <c r="H1695" i="28"/>
  <c r="G1695" i="28"/>
  <c r="H1694" i="28"/>
  <c r="G1694" i="28"/>
  <c r="H1693" i="28"/>
  <c r="G1693" i="28"/>
  <c r="H1692" i="28"/>
  <c r="G1692" i="28"/>
  <c r="H1691" i="28"/>
  <c r="G1691" i="28"/>
  <c r="H1690" i="28"/>
  <c r="G1690" i="28"/>
  <c r="H1689" i="28"/>
  <c r="G1689" i="28"/>
  <c r="H1688" i="28"/>
  <c r="G1688" i="28"/>
  <c r="H1687" i="28"/>
  <c r="G1687" i="28"/>
  <c r="H1686" i="28"/>
  <c r="G1686" i="28"/>
  <c r="H1685" i="28"/>
  <c r="G1685" i="28"/>
  <c r="H1684" i="28"/>
  <c r="G1684" i="28"/>
  <c r="H1683" i="28"/>
  <c r="G1683" i="28"/>
  <c r="H1682" i="28"/>
  <c r="G1682" i="28"/>
  <c r="H1681" i="28"/>
  <c r="G1681" i="28"/>
  <c r="H1680" i="28"/>
  <c r="G1680" i="28"/>
  <c r="H1679" i="28"/>
  <c r="G1679" i="28"/>
  <c r="H1678" i="28"/>
  <c r="G1678" i="28"/>
  <c r="H1677" i="28"/>
  <c r="G1677" i="28"/>
  <c r="H1676" i="28"/>
  <c r="G1676" i="28"/>
  <c r="H1675" i="28"/>
  <c r="G1675" i="28"/>
  <c r="H1674" i="28"/>
  <c r="G1674" i="28"/>
  <c r="H1673" i="28"/>
  <c r="G1673" i="28"/>
  <c r="H1672" i="28"/>
  <c r="G1672" i="28"/>
  <c r="H1671" i="28"/>
  <c r="G1671" i="28"/>
  <c r="H1670" i="28"/>
  <c r="G1670" i="28"/>
  <c r="H1669" i="28"/>
  <c r="G1669" i="28"/>
  <c r="H1668" i="28"/>
  <c r="G1668" i="28"/>
  <c r="H1667" i="28"/>
  <c r="G1667" i="28"/>
  <c r="H1666" i="28"/>
  <c r="G1666" i="28"/>
  <c r="H1665" i="28"/>
  <c r="G1665" i="28"/>
  <c r="H1664" i="28"/>
  <c r="G1664" i="28"/>
  <c r="H1663" i="28"/>
  <c r="G1663" i="28"/>
  <c r="H1662" i="28"/>
  <c r="G1662" i="28"/>
  <c r="H1661" i="28"/>
  <c r="G1661" i="28"/>
  <c r="H1660" i="28"/>
  <c r="G1660" i="28"/>
  <c r="H1659" i="28"/>
  <c r="G1659" i="28"/>
  <c r="H1658" i="28"/>
  <c r="G1658" i="28"/>
  <c r="H1657" i="28"/>
  <c r="G1657" i="28"/>
  <c r="H1656" i="28"/>
  <c r="G1656" i="28"/>
  <c r="H1655" i="28"/>
  <c r="G1655" i="28"/>
  <c r="H1654" i="28"/>
  <c r="G1654" i="28"/>
  <c r="H1653" i="28"/>
  <c r="G1653" i="28"/>
  <c r="H1652" i="28"/>
  <c r="G1652" i="28"/>
  <c r="H1651" i="28"/>
  <c r="G1651" i="28"/>
  <c r="H1650" i="28"/>
  <c r="G1650" i="28"/>
  <c r="H1649" i="28"/>
  <c r="G1649" i="28"/>
  <c r="H1648" i="28"/>
  <c r="G1648" i="28"/>
  <c r="H1647" i="28"/>
  <c r="G1647" i="28"/>
  <c r="H1646" i="28"/>
  <c r="G1646" i="28"/>
  <c r="H1645" i="28"/>
  <c r="G1645" i="28"/>
  <c r="H1644" i="28"/>
  <c r="G1644" i="28"/>
  <c r="H1643" i="28"/>
  <c r="G1643" i="28"/>
  <c r="H1642" i="28"/>
  <c r="G1642" i="28"/>
  <c r="H1641" i="28"/>
  <c r="G1641" i="28"/>
  <c r="H1640" i="28"/>
  <c r="G1640" i="28"/>
  <c r="H1639" i="28"/>
  <c r="G1639" i="28"/>
  <c r="H1638" i="28"/>
  <c r="G1638" i="28"/>
  <c r="H1637" i="28"/>
  <c r="G1637" i="28"/>
  <c r="H1636" i="28"/>
  <c r="G1636" i="28"/>
  <c r="H1635" i="28"/>
  <c r="G1635" i="28"/>
  <c r="H1634" i="28"/>
  <c r="G1634" i="28"/>
  <c r="H1633" i="28"/>
  <c r="G1633" i="28"/>
  <c r="H1632" i="28"/>
  <c r="G1632" i="28"/>
  <c r="H1631" i="28"/>
  <c r="G1631" i="28"/>
  <c r="H1630" i="28"/>
  <c r="G1630" i="28"/>
  <c r="H1629" i="28"/>
  <c r="G1629" i="28"/>
  <c r="H1628" i="28"/>
  <c r="G1628" i="28"/>
  <c r="H1627" i="28"/>
  <c r="G1627" i="28"/>
  <c r="H1626" i="28"/>
  <c r="G1626" i="28"/>
  <c r="H1625" i="28"/>
  <c r="G1625" i="28"/>
  <c r="H1624" i="28"/>
  <c r="G1624" i="28"/>
  <c r="H1623" i="28"/>
  <c r="G1623" i="28"/>
  <c r="H1622" i="28"/>
  <c r="G1622" i="28"/>
  <c r="H1621" i="28"/>
  <c r="G1621" i="28"/>
  <c r="H1620" i="28"/>
  <c r="G1620" i="28"/>
  <c r="H1619" i="28"/>
  <c r="G1619" i="28"/>
  <c r="H1618" i="28"/>
  <c r="G1618" i="28"/>
  <c r="H1617" i="28"/>
  <c r="G1617" i="28"/>
  <c r="H1616" i="28"/>
  <c r="G1616" i="28"/>
  <c r="H1615" i="28"/>
  <c r="G1615" i="28"/>
  <c r="H1614" i="28"/>
  <c r="G1614" i="28"/>
  <c r="H1613" i="28"/>
  <c r="G1613" i="28"/>
  <c r="H1612" i="28"/>
  <c r="G1612" i="28"/>
  <c r="H1611" i="28"/>
  <c r="G1611" i="28"/>
  <c r="H1610" i="28"/>
  <c r="G1610" i="28"/>
  <c r="H1609" i="28"/>
  <c r="G1609" i="28"/>
  <c r="H1608" i="28"/>
  <c r="G1608" i="28"/>
  <c r="H1607" i="28"/>
  <c r="G1607" i="28"/>
  <c r="H1606" i="28"/>
  <c r="G1606" i="28"/>
  <c r="H1605" i="28"/>
  <c r="G1605" i="28"/>
  <c r="H1604" i="28"/>
  <c r="G1604" i="28"/>
  <c r="H1603" i="28"/>
  <c r="G1603" i="28"/>
  <c r="H1602" i="28"/>
  <c r="G1602" i="28"/>
  <c r="H1601" i="28"/>
  <c r="G1601" i="28"/>
  <c r="H1600" i="28"/>
  <c r="G1600" i="28"/>
  <c r="H1599" i="28"/>
  <c r="G1599" i="28"/>
  <c r="H1598" i="28"/>
  <c r="G1598" i="28"/>
  <c r="H1597" i="28"/>
  <c r="G1597" i="28"/>
  <c r="H1596" i="28"/>
  <c r="G1596" i="28"/>
  <c r="H1595" i="28"/>
  <c r="G1595" i="28"/>
  <c r="H1594" i="28"/>
  <c r="G1594" i="28"/>
  <c r="H1593" i="28"/>
  <c r="G1593" i="28"/>
  <c r="H1592" i="28"/>
  <c r="G1592" i="28"/>
  <c r="H1591" i="28"/>
  <c r="G1591" i="28"/>
  <c r="H1590" i="28"/>
  <c r="G1590" i="28"/>
  <c r="H1589" i="28"/>
  <c r="G1589" i="28"/>
  <c r="H1588" i="28"/>
  <c r="G1588" i="28"/>
  <c r="H1587" i="28"/>
  <c r="G1587" i="28"/>
  <c r="H1586" i="28"/>
  <c r="G1586" i="28"/>
  <c r="H1585" i="28"/>
  <c r="G1585" i="28"/>
  <c r="H1584" i="28"/>
  <c r="G1584" i="28"/>
  <c r="H1583" i="28"/>
  <c r="G1583" i="28"/>
  <c r="H1582" i="28"/>
  <c r="G1582" i="28"/>
  <c r="H1581" i="28"/>
  <c r="G1581" i="28"/>
  <c r="H1580" i="28"/>
  <c r="G1580" i="28"/>
  <c r="H1579" i="28"/>
  <c r="G1579" i="28"/>
  <c r="H1578" i="28"/>
  <c r="G1578" i="28"/>
  <c r="H1577" i="28"/>
  <c r="G1577" i="28"/>
  <c r="H1576" i="28"/>
  <c r="G1576" i="28"/>
  <c r="H1575" i="28"/>
  <c r="G1575" i="28"/>
  <c r="H1574" i="28"/>
  <c r="G1574" i="28"/>
  <c r="H1573" i="28"/>
  <c r="G1573" i="28"/>
  <c r="H1572" i="28"/>
  <c r="G1572" i="28"/>
  <c r="H1571" i="28"/>
  <c r="G1571" i="28"/>
  <c r="H1570" i="28"/>
  <c r="G1570" i="28"/>
  <c r="H1569" i="28"/>
  <c r="G1569" i="28"/>
  <c r="H1568" i="28"/>
  <c r="G1568" i="28"/>
  <c r="H1567" i="28"/>
  <c r="G1567" i="28"/>
  <c r="H1566" i="28"/>
  <c r="G1566" i="28"/>
  <c r="H1565" i="28"/>
  <c r="G1565" i="28"/>
  <c r="H1564" i="28"/>
  <c r="G1564" i="28"/>
  <c r="H1563" i="28"/>
  <c r="G1563" i="28"/>
  <c r="H1562" i="28"/>
  <c r="G1562" i="28"/>
  <c r="H1561" i="28"/>
  <c r="G1561" i="28"/>
  <c r="H1560" i="28"/>
  <c r="G1560" i="28"/>
  <c r="H1559" i="28"/>
  <c r="G1559" i="28"/>
  <c r="H1558" i="28"/>
  <c r="G1558" i="28"/>
  <c r="H1557" i="28"/>
  <c r="G1557" i="28"/>
  <c r="H1556" i="28"/>
  <c r="G1556" i="28"/>
  <c r="H1555" i="28"/>
  <c r="G1555" i="28"/>
  <c r="H1554" i="28"/>
  <c r="G1554" i="28"/>
  <c r="H1553" i="28"/>
  <c r="G1553" i="28"/>
  <c r="H1552" i="28"/>
  <c r="G1552" i="28"/>
  <c r="H1551" i="28"/>
  <c r="G1551" i="28"/>
  <c r="H1550" i="28"/>
  <c r="G1550" i="28"/>
  <c r="H1549" i="28"/>
  <c r="G1549" i="28"/>
  <c r="H1548" i="28"/>
  <c r="G1548" i="28"/>
  <c r="H1547" i="28"/>
  <c r="G1547" i="28"/>
  <c r="H1546" i="28"/>
  <c r="G1546" i="28"/>
  <c r="H1545" i="28"/>
  <c r="G1545" i="28"/>
  <c r="H1544" i="28"/>
  <c r="G1544" i="28"/>
  <c r="H1543" i="28"/>
  <c r="G1543" i="28"/>
  <c r="H1542" i="28"/>
  <c r="G1542" i="28"/>
  <c r="H1541" i="28"/>
  <c r="G1541" i="28"/>
  <c r="H1540" i="28"/>
  <c r="G1540" i="28"/>
  <c r="H1539" i="28"/>
  <c r="G1539" i="28"/>
  <c r="H1538" i="28"/>
  <c r="G1538" i="28"/>
  <c r="H1537" i="28"/>
  <c r="G1537" i="28"/>
  <c r="H1536" i="28"/>
  <c r="G1536" i="28"/>
  <c r="H1535" i="28"/>
  <c r="G1535" i="28"/>
  <c r="H1534" i="28"/>
  <c r="G1534" i="28"/>
  <c r="H1533" i="28"/>
  <c r="G1533" i="28"/>
  <c r="H1532" i="28"/>
  <c r="G1532" i="28"/>
  <c r="H1531" i="28"/>
  <c r="G1531" i="28"/>
  <c r="H1530" i="28"/>
  <c r="G1530" i="28"/>
  <c r="H1529" i="28"/>
  <c r="G1529" i="28"/>
  <c r="H1528" i="28"/>
  <c r="G1528" i="28"/>
  <c r="H1527" i="28"/>
  <c r="G1527" i="28"/>
  <c r="H1526" i="28"/>
  <c r="G1526" i="28"/>
  <c r="H1525" i="28"/>
  <c r="G1525" i="28"/>
  <c r="H1524" i="28"/>
  <c r="G1524" i="28"/>
  <c r="H1523" i="28"/>
  <c r="G1523" i="28"/>
  <c r="H1522" i="28"/>
  <c r="G1522" i="28"/>
  <c r="H1521" i="28"/>
  <c r="G1521" i="28"/>
  <c r="H1520" i="28"/>
  <c r="G1520" i="28"/>
  <c r="H1519" i="28"/>
  <c r="G1519" i="28"/>
  <c r="H1518" i="28"/>
  <c r="G1518" i="28"/>
  <c r="H1517" i="28"/>
  <c r="G1517" i="28"/>
  <c r="H1516" i="28"/>
  <c r="G1516" i="28"/>
  <c r="H1515" i="28"/>
  <c r="G1515" i="28"/>
  <c r="H1514" i="28"/>
  <c r="G1514" i="28"/>
  <c r="H1513" i="28"/>
  <c r="G1513" i="28"/>
  <c r="H1512" i="28"/>
  <c r="G1512" i="28"/>
  <c r="H1511" i="28"/>
  <c r="G1511" i="28"/>
  <c r="H1510" i="28"/>
  <c r="G1510" i="28"/>
  <c r="H1509" i="28"/>
  <c r="G1509" i="28"/>
  <c r="H1508" i="28"/>
  <c r="G1508" i="28"/>
  <c r="H1507" i="28"/>
  <c r="G1507" i="28"/>
  <c r="H1506" i="28"/>
  <c r="G1506" i="28"/>
  <c r="H1505" i="28"/>
  <c r="G1505" i="28"/>
  <c r="H1504" i="28"/>
  <c r="G1504" i="28"/>
  <c r="H1503" i="28"/>
  <c r="G1503" i="28"/>
  <c r="H1502" i="28"/>
  <c r="G1502" i="28"/>
  <c r="H1501" i="28"/>
  <c r="G1501" i="28"/>
  <c r="H1500" i="28"/>
  <c r="G1500" i="28"/>
  <c r="H1499" i="28"/>
  <c r="G1499" i="28"/>
  <c r="H1498" i="28"/>
  <c r="G1498" i="28"/>
  <c r="H1497" i="28"/>
  <c r="G1497" i="28"/>
  <c r="H1496" i="28"/>
  <c r="G1496" i="28"/>
  <c r="H1495" i="28"/>
  <c r="G1495" i="28"/>
  <c r="H1494" i="28"/>
  <c r="G1494" i="28"/>
  <c r="H1493" i="28"/>
  <c r="G1493" i="28"/>
  <c r="H1492" i="28"/>
  <c r="G1492" i="28"/>
  <c r="H1491" i="28"/>
  <c r="G1491" i="28"/>
  <c r="H1490" i="28"/>
  <c r="G1490" i="28"/>
  <c r="H1489" i="28"/>
  <c r="G1489" i="28"/>
  <c r="H1488" i="28"/>
  <c r="G1488" i="28"/>
  <c r="H1487" i="28"/>
  <c r="G1487" i="28"/>
  <c r="H1486" i="28"/>
  <c r="G1486" i="28"/>
  <c r="H1485" i="28"/>
  <c r="G1485" i="28"/>
  <c r="H1484" i="28"/>
  <c r="G1484" i="28"/>
  <c r="H1483" i="28"/>
  <c r="G1483" i="28"/>
  <c r="H1482" i="28"/>
  <c r="G1482" i="28"/>
  <c r="H1481" i="28"/>
  <c r="G1481" i="28"/>
  <c r="H1480" i="28"/>
  <c r="G1480" i="28"/>
  <c r="H1479" i="28"/>
  <c r="G1479" i="28"/>
  <c r="H1478" i="28"/>
  <c r="G1478" i="28"/>
  <c r="H1477" i="28"/>
  <c r="G1477" i="28"/>
  <c r="H1476" i="28"/>
  <c r="G1476" i="28"/>
  <c r="H1475" i="28"/>
  <c r="G1475" i="28"/>
  <c r="H1474" i="28"/>
  <c r="G1474" i="28"/>
  <c r="H1473" i="28"/>
  <c r="G1473" i="28"/>
  <c r="H1472" i="28"/>
  <c r="G1472" i="28"/>
  <c r="H1471" i="28"/>
  <c r="G1471" i="28"/>
  <c r="H1470" i="28"/>
  <c r="G1470" i="28"/>
  <c r="H1469" i="28"/>
  <c r="G1469" i="28"/>
  <c r="H1468" i="28"/>
  <c r="G1468" i="28"/>
  <c r="H1467" i="28"/>
  <c r="G1467" i="28"/>
  <c r="H1466" i="28"/>
  <c r="G1466" i="28"/>
  <c r="H1465" i="28"/>
  <c r="G1465" i="28"/>
  <c r="H1464" i="28"/>
  <c r="G1464" i="28"/>
  <c r="H1463" i="28"/>
  <c r="G1463" i="28"/>
  <c r="H1462" i="28"/>
  <c r="G1462" i="28"/>
  <c r="H1461" i="28"/>
  <c r="G1461" i="28"/>
  <c r="H1460" i="28"/>
  <c r="G1460" i="28"/>
  <c r="H1459" i="28"/>
  <c r="G1459" i="28"/>
  <c r="H1458" i="28"/>
  <c r="G1458" i="28"/>
  <c r="H1457" i="28"/>
  <c r="G1457" i="28"/>
  <c r="H1456" i="28"/>
  <c r="G1456" i="28"/>
  <c r="H1455" i="28"/>
  <c r="G1455" i="28"/>
  <c r="H1454" i="28"/>
  <c r="G1454" i="28"/>
  <c r="H1453" i="28"/>
  <c r="G1453" i="28"/>
  <c r="H1452" i="28"/>
  <c r="G1452" i="28"/>
  <c r="H1451" i="28"/>
  <c r="G1451" i="28"/>
  <c r="H1450" i="28"/>
  <c r="G1450" i="28"/>
  <c r="H1449" i="28"/>
  <c r="G1449" i="28"/>
  <c r="H1448" i="28"/>
  <c r="G1448" i="28"/>
  <c r="H1447" i="28"/>
  <c r="G1447" i="28"/>
  <c r="H1446" i="28"/>
  <c r="G1446" i="28"/>
  <c r="H1445" i="28"/>
  <c r="G1445" i="28"/>
  <c r="H1444" i="28"/>
  <c r="G1444" i="28"/>
  <c r="H1443" i="28"/>
  <c r="G1443" i="28"/>
  <c r="H1442" i="28"/>
  <c r="G1442" i="28"/>
  <c r="H1441" i="28"/>
  <c r="G1441" i="28"/>
  <c r="H1440" i="28"/>
  <c r="G1440" i="28"/>
  <c r="H1439" i="28"/>
  <c r="G1439" i="28"/>
  <c r="H1438" i="28"/>
  <c r="G1438" i="28"/>
  <c r="H1437" i="28"/>
  <c r="G1437" i="28"/>
  <c r="H1436" i="28"/>
  <c r="G1436" i="28"/>
  <c r="H1435" i="28"/>
  <c r="G1435" i="28"/>
  <c r="H1434" i="28"/>
  <c r="G1434" i="28"/>
  <c r="H1433" i="28"/>
  <c r="G1433" i="28"/>
  <c r="H1432" i="28"/>
  <c r="G1432" i="28"/>
  <c r="H1431" i="28"/>
  <c r="G1431" i="28"/>
  <c r="H1430" i="28"/>
  <c r="G1430" i="28"/>
  <c r="H1429" i="28"/>
  <c r="G1429" i="28"/>
  <c r="H1428" i="28"/>
  <c r="G1428" i="28"/>
  <c r="H1427" i="28"/>
  <c r="G1427" i="28"/>
  <c r="H1426" i="28"/>
  <c r="G1426" i="28"/>
  <c r="H1425" i="28"/>
  <c r="G1425" i="28"/>
  <c r="H1424" i="28"/>
  <c r="G1424" i="28"/>
  <c r="H1423" i="28"/>
  <c r="G1423" i="28"/>
  <c r="H1422" i="28"/>
  <c r="G1422" i="28"/>
  <c r="H1421" i="28"/>
  <c r="G1421" i="28"/>
  <c r="H1420" i="28"/>
  <c r="G1420" i="28"/>
  <c r="H1419" i="28"/>
  <c r="G1419" i="28"/>
  <c r="H1418" i="28"/>
  <c r="G1418" i="28"/>
  <c r="H1417" i="28"/>
  <c r="G1417" i="28"/>
  <c r="H1416" i="28"/>
  <c r="G1416" i="28"/>
  <c r="H1415" i="28"/>
  <c r="G1415" i="28"/>
  <c r="H1414" i="28"/>
  <c r="G1414" i="28"/>
  <c r="H1413" i="28"/>
  <c r="G1413" i="28"/>
  <c r="H1412" i="28"/>
  <c r="G1412" i="28"/>
  <c r="H1411" i="28"/>
  <c r="G1411" i="28"/>
  <c r="H1410" i="28"/>
  <c r="G1410" i="28"/>
  <c r="H1409" i="28"/>
  <c r="G1409" i="28"/>
  <c r="H1408" i="28"/>
  <c r="G1408" i="28"/>
  <c r="H1407" i="28"/>
  <c r="G1407" i="28"/>
  <c r="H1406" i="28"/>
  <c r="G1406" i="28"/>
  <c r="H1405" i="28"/>
  <c r="G1405" i="28"/>
  <c r="H1404" i="28"/>
  <c r="G1404" i="28"/>
  <c r="H1403" i="28"/>
  <c r="G1403" i="28"/>
  <c r="H1402" i="28"/>
  <c r="G1402" i="28"/>
  <c r="H1401" i="28"/>
  <c r="G1401" i="28"/>
  <c r="H1400" i="28"/>
  <c r="G1400" i="28"/>
  <c r="H1399" i="28"/>
  <c r="G1399" i="28"/>
  <c r="H1398" i="28"/>
  <c r="G1398" i="28"/>
  <c r="H1397" i="28"/>
  <c r="G1397" i="28"/>
  <c r="H1396" i="28"/>
  <c r="G1396" i="28"/>
  <c r="H1395" i="28"/>
  <c r="G1395" i="28"/>
  <c r="H1394" i="28"/>
  <c r="G1394" i="28"/>
  <c r="H1393" i="28"/>
  <c r="G1393" i="28"/>
  <c r="H1392" i="28"/>
  <c r="G1392" i="28"/>
  <c r="H1391" i="28"/>
  <c r="G1391" i="28"/>
  <c r="H1390" i="28"/>
  <c r="G1390" i="28"/>
  <c r="H1389" i="28"/>
  <c r="G1389" i="28"/>
  <c r="H1388" i="28"/>
  <c r="G1388" i="28"/>
  <c r="H1387" i="28"/>
  <c r="G1387" i="28"/>
  <c r="H1386" i="28"/>
  <c r="G1386" i="28"/>
  <c r="H1385" i="28"/>
  <c r="G1385" i="28"/>
  <c r="H1384" i="28"/>
  <c r="G1384" i="28"/>
  <c r="H1383" i="28"/>
  <c r="G1383" i="28"/>
  <c r="H1382" i="28"/>
  <c r="G1382" i="28"/>
  <c r="H1381" i="28"/>
  <c r="G1381" i="28"/>
  <c r="H1380" i="28"/>
  <c r="G1380" i="28"/>
  <c r="H1379" i="28"/>
  <c r="G1379" i="28"/>
  <c r="H1378" i="28"/>
  <c r="G1378" i="28"/>
  <c r="H1377" i="28"/>
  <c r="G1377" i="28"/>
  <c r="H1376" i="28"/>
  <c r="G1376" i="28"/>
  <c r="H1375" i="28"/>
  <c r="G1375" i="28"/>
  <c r="H1374" i="28"/>
  <c r="G1374" i="28"/>
  <c r="H1373" i="28"/>
  <c r="G1373" i="28"/>
  <c r="H1372" i="28"/>
  <c r="G1372" i="28"/>
  <c r="H1371" i="28"/>
  <c r="G1371" i="28"/>
  <c r="H1370" i="28"/>
  <c r="G1370" i="28"/>
  <c r="H1369" i="28"/>
  <c r="G1369" i="28"/>
  <c r="H1368" i="28"/>
  <c r="G1368" i="28"/>
  <c r="H1367" i="28"/>
  <c r="G1367" i="28"/>
  <c r="H1366" i="28"/>
  <c r="G1366" i="28"/>
  <c r="H1365" i="28"/>
  <c r="G1365" i="28"/>
  <c r="H1364" i="28"/>
  <c r="G1364" i="28"/>
  <c r="H1363" i="28"/>
  <c r="G1363" i="28"/>
  <c r="H1362" i="28"/>
  <c r="G1362" i="28"/>
  <c r="H1361" i="28"/>
  <c r="G1361" i="28"/>
  <c r="H1360" i="28"/>
  <c r="G1360" i="28"/>
  <c r="H1359" i="28"/>
  <c r="G1359" i="28"/>
  <c r="H1358" i="28"/>
  <c r="G1358" i="28"/>
  <c r="H1357" i="28"/>
  <c r="G1357" i="28"/>
  <c r="H1356" i="28"/>
  <c r="G1356" i="28"/>
  <c r="H1355" i="28"/>
  <c r="G1355" i="28"/>
  <c r="H1354" i="28"/>
  <c r="G1354" i="28"/>
  <c r="H1353" i="28"/>
  <c r="G1353" i="28"/>
  <c r="H1352" i="28"/>
  <c r="G1352" i="28"/>
  <c r="H1351" i="28"/>
  <c r="G1351" i="28"/>
  <c r="H1350" i="28"/>
  <c r="G1350" i="28"/>
  <c r="H1349" i="28"/>
  <c r="G1349" i="28"/>
  <c r="H1348" i="28"/>
  <c r="G1348" i="28"/>
  <c r="H1347" i="28"/>
  <c r="G1347" i="28"/>
  <c r="H1346" i="28"/>
  <c r="G1346" i="28"/>
  <c r="H1345" i="28"/>
  <c r="G1345" i="28"/>
  <c r="H1344" i="28"/>
  <c r="G1344" i="28"/>
  <c r="H1343" i="28"/>
  <c r="G1343" i="28"/>
  <c r="H1342" i="28"/>
  <c r="G1342" i="28"/>
  <c r="H1341" i="28"/>
  <c r="G1341" i="28"/>
  <c r="H1340" i="28"/>
  <c r="G1340" i="28"/>
  <c r="H1339" i="28"/>
  <c r="G1339" i="28"/>
  <c r="H1338" i="28"/>
  <c r="G1338" i="28"/>
  <c r="H1337" i="28"/>
  <c r="G1337" i="28"/>
  <c r="H1336" i="28"/>
  <c r="G1336" i="28"/>
  <c r="H1335" i="28"/>
  <c r="G1335" i="28"/>
  <c r="H1334" i="28"/>
  <c r="G1334" i="28"/>
  <c r="H1333" i="28"/>
  <c r="G1333" i="28"/>
  <c r="H1332" i="28"/>
  <c r="G1332" i="28"/>
  <c r="H1331" i="28"/>
  <c r="G1331" i="28"/>
  <c r="H1330" i="28"/>
  <c r="G1330" i="28"/>
  <c r="H1329" i="28"/>
  <c r="G1329" i="28"/>
  <c r="H1328" i="28"/>
  <c r="G1328" i="28"/>
  <c r="H1327" i="28"/>
  <c r="G1327" i="28"/>
  <c r="H1326" i="28"/>
  <c r="G1326" i="28"/>
  <c r="H1325" i="28"/>
  <c r="G1325" i="28"/>
  <c r="H1324" i="28"/>
  <c r="G1324" i="28"/>
  <c r="H1323" i="28"/>
  <c r="G1323" i="28"/>
  <c r="H1322" i="28"/>
  <c r="G1322" i="28"/>
  <c r="H1321" i="28"/>
  <c r="G1321" i="28"/>
  <c r="H1320" i="28"/>
  <c r="G1320" i="28"/>
  <c r="H1319" i="28"/>
  <c r="G1319" i="28"/>
  <c r="H1318" i="28"/>
  <c r="G1318" i="28"/>
  <c r="H1317" i="28"/>
  <c r="G1317" i="28"/>
  <c r="H1316" i="28"/>
  <c r="G1316" i="28"/>
  <c r="H1315" i="28"/>
  <c r="G1315" i="28"/>
  <c r="H1314" i="28"/>
  <c r="G1314" i="28"/>
  <c r="H1313" i="28"/>
  <c r="G1313" i="28"/>
  <c r="H1312" i="28"/>
  <c r="G1312" i="28"/>
  <c r="H1311" i="28"/>
  <c r="G1311" i="28"/>
  <c r="H1310" i="28"/>
  <c r="G1310" i="28"/>
  <c r="H1309" i="28"/>
  <c r="G1309" i="28"/>
  <c r="H1308" i="28"/>
  <c r="G1308" i="28"/>
  <c r="H1307" i="28"/>
  <c r="G1307" i="28"/>
  <c r="H1306" i="28"/>
  <c r="G1306" i="28"/>
  <c r="H1305" i="28"/>
  <c r="G1305" i="28"/>
  <c r="H1304" i="28"/>
  <c r="G1304" i="28"/>
  <c r="H1303" i="28"/>
  <c r="G1303" i="28"/>
  <c r="H1302" i="28"/>
  <c r="G1302" i="28"/>
  <c r="H1301" i="28"/>
  <c r="G1301" i="28"/>
  <c r="H1300" i="28"/>
  <c r="G1300" i="28"/>
  <c r="H1299" i="28"/>
  <c r="G1299" i="28"/>
  <c r="H1298" i="28"/>
  <c r="G1298" i="28"/>
  <c r="H1297" i="28"/>
  <c r="G1297" i="28"/>
  <c r="H1296" i="28"/>
  <c r="G1296" i="28"/>
  <c r="H1295" i="28"/>
  <c r="G1295" i="28"/>
  <c r="H1294" i="28"/>
  <c r="G1294" i="28"/>
  <c r="H1293" i="28"/>
  <c r="G1293" i="28"/>
  <c r="H1292" i="28"/>
  <c r="G1292" i="28"/>
  <c r="H1291" i="28"/>
  <c r="G1291" i="28"/>
  <c r="H1290" i="28"/>
  <c r="G1290" i="28"/>
  <c r="H1289" i="28"/>
  <c r="G1289" i="28"/>
  <c r="H1288" i="28"/>
  <c r="G1288" i="28"/>
  <c r="H1287" i="28"/>
  <c r="G1287" i="28"/>
  <c r="H1286" i="28"/>
  <c r="G1286" i="28"/>
  <c r="H1285" i="28"/>
  <c r="G1285" i="28"/>
  <c r="H1284" i="28"/>
  <c r="G1284" i="28"/>
  <c r="H1283" i="28"/>
  <c r="G1283" i="28"/>
  <c r="H1282" i="28"/>
  <c r="G1282" i="28"/>
  <c r="H1281" i="28"/>
  <c r="G1281" i="28"/>
  <c r="H1280" i="28"/>
  <c r="G1280" i="28"/>
  <c r="H1279" i="28"/>
  <c r="G1279" i="28"/>
  <c r="H1278" i="28"/>
  <c r="G1278" i="28"/>
  <c r="H1277" i="28"/>
  <c r="G1277" i="28"/>
  <c r="H1276" i="28"/>
  <c r="G1276" i="28"/>
  <c r="H1275" i="28"/>
  <c r="G1275" i="28"/>
  <c r="H1274" i="28"/>
  <c r="G1274" i="28"/>
  <c r="H1273" i="28"/>
  <c r="G1273" i="28"/>
  <c r="H1272" i="28"/>
  <c r="G1272" i="28"/>
  <c r="H1271" i="28"/>
  <c r="G1271" i="28"/>
  <c r="H1270" i="28"/>
  <c r="G1270" i="28"/>
  <c r="H1269" i="28"/>
  <c r="G1269" i="28"/>
  <c r="H1268" i="28"/>
  <c r="G1268" i="28"/>
  <c r="H1267" i="28"/>
  <c r="G1267" i="28"/>
  <c r="H1266" i="28"/>
  <c r="G1266" i="28"/>
  <c r="H1265" i="28"/>
  <c r="G1265" i="28"/>
  <c r="H1264" i="28"/>
  <c r="G1264" i="28"/>
  <c r="H1263" i="28"/>
  <c r="G1263" i="28"/>
  <c r="H1262" i="28"/>
  <c r="G1262" i="28"/>
  <c r="H1261" i="28"/>
  <c r="G1261" i="28"/>
  <c r="H1260" i="28"/>
  <c r="G1260" i="28"/>
  <c r="H1259" i="28"/>
  <c r="G1259" i="28"/>
  <c r="H1258" i="28"/>
  <c r="G1258" i="28"/>
  <c r="H1257" i="28"/>
  <c r="G1257" i="28"/>
  <c r="H1256" i="28"/>
  <c r="G1256" i="28"/>
  <c r="H1255" i="28"/>
  <c r="G1255" i="28"/>
  <c r="H1254" i="28"/>
  <c r="G1254" i="28"/>
  <c r="H1253" i="28"/>
  <c r="G1253" i="28"/>
  <c r="H1252" i="28"/>
  <c r="G1252" i="28"/>
  <c r="H1251" i="28"/>
  <c r="G1251" i="28"/>
  <c r="H1250" i="28"/>
  <c r="G1250" i="28"/>
  <c r="H1249" i="28"/>
  <c r="G1249" i="28"/>
  <c r="H1248" i="28"/>
  <c r="G1248" i="28"/>
  <c r="H1247" i="28"/>
  <c r="G1247" i="28"/>
  <c r="H1246" i="28"/>
  <c r="G1246" i="28"/>
  <c r="H1245" i="28"/>
  <c r="G1245" i="28"/>
  <c r="H1244" i="28"/>
  <c r="G1244" i="28"/>
  <c r="H1243" i="28"/>
  <c r="G1243" i="28"/>
  <c r="H1242" i="28"/>
  <c r="G1242" i="28"/>
  <c r="H1241" i="28"/>
  <c r="G1241" i="28"/>
  <c r="H1240" i="28"/>
  <c r="G1240" i="28"/>
  <c r="H1239" i="28"/>
  <c r="G1239" i="28"/>
  <c r="H1238" i="28"/>
  <c r="G1238" i="28"/>
  <c r="H1237" i="28"/>
  <c r="G1237" i="28"/>
  <c r="H1236" i="28"/>
  <c r="G1236" i="28"/>
  <c r="H1235" i="28"/>
  <c r="G1235" i="28"/>
  <c r="H1234" i="28"/>
  <c r="G1234" i="28"/>
  <c r="H1233" i="28"/>
  <c r="G1233" i="28"/>
  <c r="H1232" i="28"/>
  <c r="G1232" i="28"/>
  <c r="H1231" i="28"/>
  <c r="G1231" i="28"/>
  <c r="H1230" i="28"/>
  <c r="G1230" i="28"/>
  <c r="H1229" i="28"/>
  <c r="G1229" i="28"/>
  <c r="H1228" i="28"/>
  <c r="G1228" i="28"/>
  <c r="H1227" i="28"/>
  <c r="G1227" i="28"/>
  <c r="H1226" i="28"/>
  <c r="G1226" i="28"/>
  <c r="H1225" i="28"/>
  <c r="G1225" i="28"/>
  <c r="H1224" i="28"/>
  <c r="G1224" i="28"/>
  <c r="H1223" i="28"/>
  <c r="G1223" i="28"/>
  <c r="H1222" i="28"/>
  <c r="G1222" i="28"/>
  <c r="H1221" i="28"/>
  <c r="G1221" i="28"/>
  <c r="H1220" i="28"/>
  <c r="G1220" i="28"/>
  <c r="H1219" i="28"/>
  <c r="G1219" i="28"/>
  <c r="H1218" i="28"/>
  <c r="G1218" i="28"/>
  <c r="H1217" i="28"/>
  <c r="G1217" i="28"/>
  <c r="H1216" i="28"/>
  <c r="G1216" i="28"/>
  <c r="H1215" i="28"/>
  <c r="G1215" i="28"/>
  <c r="H1214" i="28"/>
  <c r="G1214" i="28"/>
  <c r="H1213" i="28"/>
  <c r="G1213" i="28"/>
  <c r="H1212" i="28"/>
  <c r="G1212" i="28"/>
  <c r="H1211" i="28"/>
  <c r="G1211" i="28"/>
  <c r="H1210" i="28"/>
  <c r="G1210" i="28"/>
  <c r="H1209" i="28"/>
  <c r="G1209" i="28"/>
  <c r="H1208" i="28"/>
  <c r="G1208" i="28"/>
  <c r="H1207" i="28"/>
  <c r="G1207" i="28"/>
  <c r="H1206" i="28"/>
  <c r="G1206" i="28"/>
  <c r="H1205" i="28"/>
  <c r="G1205" i="28"/>
  <c r="H1204" i="28"/>
  <c r="G1204" i="28"/>
  <c r="H1203" i="28"/>
  <c r="G1203" i="28"/>
  <c r="H1202" i="28"/>
  <c r="G1202" i="28"/>
  <c r="H1201" i="28"/>
  <c r="G1201" i="28"/>
  <c r="H1200" i="28"/>
  <c r="G1200" i="28"/>
  <c r="H1199" i="28"/>
  <c r="G1199" i="28"/>
  <c r="H1198" i="28"/>
  <c r="G1198" i="28"/>
  <c r="H1197" i="28"/>
  <c r="G1197" i="28"/>
  <c r="H1196" i="28"/>
  <c r="G1196" i="28"/>
  <c r="H1195" i="28"/>
  <c r="G1195" i="28"/>
  <c r="H1194" i="28"/>
  <c r="G1194" i="28"/>
  <c r="H1193" i="28"/>
  <c r="G1193" i="28"/>
  <c r="H1192" i="28"/>
  <c r="G1192" i="28"/>
  <c r="H1191" i="28"/>
  <c r="G1191" i="28"/>
  <c r="H1190" i="28"/>
  <c r="G1190" i="28"/>
  <c r="H1189" i="28"/>
  <c r="G1189" i="28"/>
  <c r="H1188" i="28"/>
  <c r="G1188" i="28"/>
  <c r="H1187" i="28"/>
  <c r="G1187" i="28"/>
  <c r="H1186" i="28"/>
  <c r="G1186" i="28"/>
  <c r="H1185" i="28"/>
  <c r="G1185" i="28"/>
  <c r="H1184" i="28"/>
  <c r="G1184" i="28"/>
  <c r="H1183" i="28"/>
  <c r="G1183" i="28"/>
  <c r="H1182" i="28"/>
  <c r="G1182" i="28"/>
  <c r="H1181" i="28"/>
  <c r="G1181" i="28"/>
  <c r="H1180" i="28"/>
  <c r="G1180" i="28"/>
  <c r="H1179" i="28"/>
  <c r="G1179" i="28"/>
  <c r="H1178" i="28"/>
  <c r="G1178" i="28"/>
  <c r="H1177" i="28"/>
  <c r="G1177" i="28"/>
  <c r="H1176" i="28"/>
  <c r="G1176" i="28"/>
  <c r="H1175" i="28"/>
  <c r="G1175" i="28"/>
  <c r="H1174" i="28"/>
  <c r="G1174" i="28"/>
  <c r="H1173" i="28"/>
  <c r="G1173" i="28"/>
  <c r="H1172" i="28"/>
  <c r="G1172" i="28"/>
  <c r="H1171" i="28"/>
  <c r="G1171" i="28"/>
  <c r="H1170" i="28"/>
  <c r="G1170" i="28"/>
  <c r="H1169" i="28"/>
  <c r="G1169" i="28"/>
  <c r="H1168" i="28"/>
  <c r="G1168" i="28"/>
  <c r="H1167" i="28"/>
  <c r="G1167" i="28"/>
  <c r="H1166" i="28"/>
  <c r="G1166" i="28"/>
  <c r="H1165" i="28"/>
  <c r="G1165" i="28"/>
  <c r="H1164" i="28"/>
  <c r="G1164" i="28"/>
  <c r="H1163" i="28"/>
  <c r="G1163" i="28"/>
  <c r="H1162" i="28"/>
  <c r="G1162" i="28"/>
  <c r="H1161" i="28"/>
  <c r="G1161" i="28"/>
  <c r="H1160" i="28"/>
  <c r="G1160" i="28"/>
  <c r="H1159" i="28"/>
  <c r="G1159" i="28"/>
  <c r="H1158" i="28"/>
  <c r="G1158" i="28"/>
  <c r="H1157" i="28"/>
  <c r="G1157" i="28"/>
  <c r="H1156" i="28"/>
  <c r="G1156" i="28"/>
  <c r="H1155" i="28"/>
  <c r="G1155" i="28"/>
  <c r="H1154" i="28"/>
  <c r="G1154" i="28"/>
  <c r="H1153" i="28"/>
  <c r="G1153" i="28"/>
  <c r="H1152" i="28"/>
  <c r="G1152" i="28"/>
  <c r="H1151" i="28"/>
  <c r="G1151" i="28"/>
  <c r="H1150" i="28"/>
  <c r="G1150" i="28"/>
  <c r="H1149" i="28"/>
  <c r="G1149" i="28"/>
  <c r="H1148" i="28"/>
  <c r="G1148" i="28"/>
  <c r="H1147" i="28"/>
  <c r="G1147" i="28"/>
  <c r="H1146" i="28"/>
  <c r="G1146" i="28"/>
  <c r="H1145" i="28"/>
  <c r="G1145" i="28"/>
  <c r="H1144" i="28"/>
  <c r="G1144" i="28"/>
  <c r="H1143" i="28"/>
  <c r="G1143" i="28"/>
  <c r="H1142" i="28"/>
  <c r="G1142" i="28"/>
  <c r="H1141" i="28"/>
  <c r="G1141" i="28"/>
  <c r="H1140" i="28"/>
  <c r="G1140" i="28"/>
  <c r="H1139" i="28"/>
  <c r="G1139" i="28"/>
  <c r="H1138" i="28"/>
  <c r="G1138" i="28"/>
  <c r="H1137" i="28"/>
  <c r="G1137" i="28"/>
  <c r="H1136" i="28"/>
  <c r="G1136" i="28"/>
  <c r="H1135" i="28"/>
  <c r="G1135" i="28"/>
  <c r="H1134" i="28"/>
  <c r="G1134" i="28"/>
  <c r="H1133" i="28"/>
  <c r="G1133" i="28"/>
  <c r="H1132" i="28"/>
  <c r="G1132" i="28"/>
  <c r="H1131" i="28"/>
  <c r="G1131" i="28"/>
  <c r="H1130" i="28"/>
  <c r="G1130" i="28"/>
  <c r="H1129" i="28"/>
  <c r="G1129" i="28"/>
  <c r="H1128" i="28"/>
  <c r="G1128" i="28"/>
  <c r="H1127" i="28"/>
  <c r="G1127" i="28"/>
  <c r="H1126" i="28"/>
  <c r="G1126" i="28"/>
  <c r="H1125" i="28"/>
  <c r="G1125" i="28"/>
  <c r="H1124" i="28"/>
  <c r="G1124" i="28"/>
  <c r="H1123" i="28"/>
  <c r="G1123" i="28"/>
  <c r="H1122" i="28"/>
  <c r="G1122" i="28"/>
  <c r="H1121" i="28"/>
  <c r="G1121" i="28"/>
  <c r="H1120" i="28"/>
  <c r="G1120" i="28"/>
  <c r="H1119" i="28"/>
  <c r="G1119" i="28"/>
  <c r="H1118" i="28"/>
  <c r="G1118" i="28"/>
  <c r="H1117" i="28"/>
  <c r="G1117" i="28"/>
  <c r="H1116" i="28"/>
  <c r="G1116" i="28"/>
  <c r="H1115" i="28"/>
  <c r="G1115" i="28"/>
  <c r="H1114" i="28"/>
  <c r="G1114" i="28"/>
  <c r="H1113" i="28"/>
  <c r="G1113" i="28"/>
  <c r="H1112" i="28"/>
  <c r="G1112" i="28"/>
  <c r="H1111" i="28"/>
  <c r="G1111" i="28"/>
  <c r="H1110" i="28"/>
  <c r="G1110" i="28"/>
  <c r="H1109" i="28"/>
  <c r="G1109" i="28"/>
  <c r="H1108" i="28"/>
  <c r="G1108" i="28"/>
  <c r="H1107" i="28"/>
  <c r="G1107" i="28"/>
  <c r="H1106" i="28"/>
  <c r="G1106" i="28"/>
  <c r="H1105" i="28"/>
  <c r="G1105" i="28"/>
  <c r="H1104" i="28"/>
  <c r="G1104" i="28"/>
  <c r="H1103" i="28"/>
  <c r="G1103" i="28"/>
  <c r="H1102" i="28"/>
  <c r="G1102" i="28"/>
  <c r="H1101" i="28"/>
  <c r="G1101" i="28"/>
  <c r="H1100" i="28"/>
  <c r="G1100" i="28"/>
  <c r="H1099" i="28"/>
  <c r="G1099" i="28"/>
  <c r="H1098" i="28"/>
  <c r="G1098" i="28"/>
  <c r="H1097" i="28"/>
  <c r="G1097" i="28"/>
  <c r="H1096" i="28"/>
  <c r="G1096" i="28"/>
  <c r="H1095" i="28"/>
  <c r="G1095" i="28"/>
  <c r="H1094" i="28"/>
  <c r="G1094" i="28"/>
  <c r="H1093" i="28"/>
  <c r="G1093" i="28"/>
  <c r="H1092" i="28"/>
  <c r="G1092" i="28"/>
  <c r="H1091" i="28"/>
  <c r="G1091" i="28"/>
  <c r="H1090" i="28"/>
  <c r="G1090" i="28"/>
  <c r="H1089" i="28"/>
  <c r="G1089" i="28"/>
  <c r="H1088" i="28"/>
  <c r="G1088" i="28"/>
  <c r="H1087" i="28"/>
  <c r="G1087" i="28"/>
  <c r="H1086" i="28"/>
  <c r="G1086" i="28"/>
  <c r="H1085" i="28"/>
  <c r="G1085" i="28"/>
  <c r="H1084" i="28"/>
  <c r="G1084" i="28"/>
  <c r="H1083" i="28"/>
  <c r="G1083" i="28"/>
  <c r="H1082" i="28"/>
  <c r="G1082" i="28"/>
  <c r="H1081" i="28"/>
  <c r="G1081" i="28"/>
  <c r="H1080" i="28"/>
  <c r="G1080" i="28"/>
  <c r="H1079" i="28"/>
  <c r="G1079" i="28"/>
  <c r="H1078" i="28"/>
  <c r="G1078" i="28"/>
  <c r="H1077" i="28"/>
  <c r="G1077" i="28"/>
  <c r="H1076" i="28"/>
  <c r="G1076" i="28"/>
  <c r="H1075" i="28"/>
  <c r="G1075" i="28"/>
  <c r="H1074" i="28"/>
  <c r="G1074" i="28"/>
  <c r="H1073" i="28"/>
  <c r="G1073" i="28"/>
  <c r="H1072" i="28"/>
  <c r="G1072" i="28"/>
  <c r="H1071" i="28"/>
  <c r="G1071" i="28"/>
  <c r="H1070" i="28"/>
  <c r="G1070" i="28"/>
  <c r="H1069" i="28"/>
  <c r="G1069" i="28"/>
  <c r="H1068" i="28"/>
  <c r="G1068" i="28"/>
  <c r="H1067" i="28"/>
  <c r="G1067" i="28"/>
  <c r="H1066" i="28"/>
  <c r="G1066" i="28"/>
  <c r="H1065" i="28"/>
  <c r="G1065" i="28"/>
  <c r="H1064" i="28"/>
  <c r="G1064" i="28"/>
  <c r="H1063" i="28"/>
  <c r="G1063" i="28"/>
  <c r="H1062" i="28"/>
  <c r="G1062" i="28"/>
  <c r="H1061" i="28"/>
  <c r="G1061" i="28"/>
  <c r="H1060" i="28"/>
  <c r="G1060" i="28"/>
  <c r="H1059" i="28"/>
  <c r="G1059" i="28"/>
  <c r="H1058" i="28"/>
  <c r="G1058" i="28"/>
  <c r="H1057" i="28"/>
  <c r="G1057" i="28"/>
  <c r="H1056" i="28"/>
  <c r="G1056" i="28"/>
  <c r="H1055" i="28"/>
  <c r="G1055" i="28"/>
  <c r="H1054" i="28"/>
  <c r="G1054" i="28"/>
  <c r="H1053" i="28"/>
  <c r="G1053" i="28"/>
  <c r="H1052" i="28"/>
  <c r="G1052" i="28"/>
  <c r="H1051" i="28"/>
  <c r="G1051" i="28"/>
  <c r="H1050" i="28"/>
  <c r="G1050" i="28"/>
  <c r="H1049" i="28"/>
  <c r="G1049" i="28"/>
  <c r="H1048" i="28"/>
  <c r="G1048" i="28"/>
  <c r="H1047" i="28"/>
  <c r="G1047" i="28"/>
  <c r="H1046" i="28"/>
  <c r="G1046" i="28"/>
  <c r="H1045" i="28"/>
  <c r="G1045" i="28"/>
  <c r="H1044" i="28"/>
  <c r="G1044" i="28"/>
  <c r="H1043" i="28"/>
  <c r="G1043" i="28"/>
  <c r="H1042" i="28"/>
  <c r="G1042" i="28"/>
  <c r="H1041" i="28"/>
  <c r="G1041" i="28"/>
  <c r="H1040" i="28"/>
  <c r="G1040" i="28"/>
  <c r="H1039" i="28"/>
  <c r="G1039" i="28"/>
  <c r="H1038" i="28"/>
  <c r="G1038" i="28"/>
  <c r="H1037" i="28"/>
  <c r="G1037" i="28"/>
  <c r="H1036" i="28"/>
  <c r="G1036" i="28"/>
  <c r="H1035" i="28"/>
  <c r="G1035" i="28"/>
  <c r="H1034" i="28"/>
  <c r="G1034" i="28"/>
  <c r="H1033" i="28"/>
  <c r="G1033" i="28"/>
  <c r="H1032" i="28"/>
  <c r="G1032" i="28"/>
  <c r="H1031" i="28"/>
  <c r="G1031" i="28"/>
  <c r="H1030" i="28"/>
  <c r="G1030" i="28"/>
  <c r="H1029" i="28"/>
  <c r="G1029" i="28"/>
  <c r="H1028" i="28"/>
  <c r="G1028" i="28"/>
  <c r="H1027" i="28"/>
  <c r="G1027" i="28"/>
  <c r="H1026" i="28"/>
  <c r="G1026" i="28"/>
  <c r="H1025" i="28"/>
  <c r="G1025" i="28"/>
  <c r="H1024" i="28"/>
  <c r="G1024" i="28"/>
  <c r="H1023" i="28"/>
  <c r="G1023" i="28"/>
  <c r="H1022" i="28"/>
  <c r="G1022" i="28"/>
  <c r="H1021" i="28"/>
  <c r="G1021" i="28"/>
  <c r="H1020" i="28"/>
  <c r="G1020" i="28"/>
  <c r="H1019" i="28"/>
  <c r="G1019" i="28"/>
  <c r="H1018" i="28"/>
  <c r="G1018" i="28"/>
  <c r="H1017" i="28"/>
  <c r="G1017" i="28"/>
  <c r="H1016" i="28"/>
  <c r="G1016" i="28"/>
  <c r="H1015" i="28"/>
  <c r="G1015" i="28"/>
  <c r="H1014" i="28"/>
  <c r="G1014" i="28"/>
  <c r="H1013" i="28"/>
  <c r="G1013" i="28"/>
  <c r="H1012" i="28"/>
  <c r="G1012" i="28"/>
  <c r="H1011" i="28"/>
  <c r="G1011" i="28"/>
  <c r="H1010" i="28"/>
  <c r="G1010" i="28"/>
  <c r="H1009" i="28"/>
  <c r="G1009" i="28"/>
  <c r="H1008" i="28"/>
  <c r="G1008" i="28"/>
  <c r="H1007" i="28"/>
  <c r="G1007" i="28"/>
  <c r="H1006" i="28"/>
  <c r="G1006" i="28"/>
  <c r="H1005" i="28"/>
  <c r="G1005" i="28"/>
  <c r="H1004" i="28"/>
  <c r="G1004" i="28"/>
  <c r="H1003" i="28"/>
  <c r="G1003" i="28"/>
  <c r="H1002" i="28"/>
  <c r="G1002" i="28"/>
  <c r="H1001" i="28"/>
  <c r="G1001" i="28"/>
  <c r="H1000" i="28"/>
  <c r="G1000" i="28"/>
  <c r="H999" i="28"/>
  <c r="G999" i="28"/>
  <c r="H998" i="28"/>
  <c r="G998" i="28"/>
  <c r="H997" i="28"/>
  <c r="G997" i="28"/>
  <c r="H996" i="28"/>
  <c r="G996" i="28"/>
  <c r="H995" i="28"/>
  <c r="G995" i="28"/>
  <c r="H994" i="28"/>
  <c r="G994" i="28"/>
  <c r="H993" i="28"/>
  <c r="G993" i="28"/>
  <c r="H992" i="28"/>
  <c r="G992" i="28"/>
  <c r="H991" i="28"/>
  <c r="G991" i="28"/>
  <c r="H990" i="28"/>
  <c r="G990" i="28"/>
  <c r="H989" i="28"/>
  <c r="G989" i="28"/>
  <c r="H988" i="28"/>
  <c r="G988" i="28"/>
  <c r="H987" i="28"/>
  <c r="G987" i="28"/>
  <c r="H986" i="28"/>
  <c r="G986" i="28"/>
  <c r="H985" i="28"/>
  <c r="G985" i="28"/>
  <c r="H984" i="28"/>
  <c r="G984" i="28"/>
  <c r="H983" i="28"/>
  <c r="G983" i="28"/>
  <c r="H982" i="28"/>
  <c r="G982" i="28"/>
  <c r="H981" i="28"/>
  <c r="G981" i="28"/>
  <c r="H980" i="28"/>
  <c r="G980" i="28"/>
  <c r="H979" i="28"/>
  <c r="G979" i="28"/>
  <c r="H978" i="28"/>
  <c r="G978" i="28"/>
  <c r="H977" i="28"/>
  <c r="G977" i="28"/>
  <c r="H976" i="28"/>
  <c r="G976" i="28"/>
  <c r="H975" i="28"/>
  <c r="G975" i="28"/>
  <c r="H974" i="28"/>
  <c r="G974" i="28"/>
  <c r="H973" i="28"/>
  <c r="G973" i="28"/>
  <c r="H972" i="28"/>
  <c r="G972" i="28"/>
  <c r="H971" i="28"/>
  <c r="G971" i="28"/>
  <c r="H970" i="28"/>
  <c r="G970" i="28"/>
  <c r="H969" i="28"/>
  <c r="G969" i="28"/>
  <c r="H968" i="28"/>
  <c r="G968" i="28"/>
  <c r="H967" i="28"/>
  <c r="G967" i="28"/>
  <c r="H966" i="28"/>
  <c r="G966" i="28"/>
  <c r="H965" i="28"/>
  <c r="G965" i="28"/>
  <c r="H964" i="28"/>
  <c r="G964" i="28"/>
  <c r="H963" i="28"/>
  <c r="G963" i="28"/>
  <c r="H962" i="28"/>
  <c r="G962" i="28"/>
  <c r="H961" i="28"/>
  <c r="G961" i="28"/>
  <c r="H960" i="28"/>
  <c r="G960" i="28"/>
  <c r="H959" i="28"/>
  <c r="G959" i="28"/>
  <c r="H958" i="28"/>
  <c r="G958" i="28"/>
  <c r="H957" i="28"/>
  <c r="G957" i="28"/>
  <c r="H956" i="28"/>
  <c r="G956" i="28"/>
  <c r="H955" i="28"/>
  <c r="G955" i="28"/>
  <c r="H954" i="28"/>
  <c r="G954" i="28"/>
  <c r="H953" i="28"/>
  <c r="G953" i="28"/>
  <c r="H952" i="28"/>
  <c r="G952" i="28"/>
  <c r="H951" i="28"/>
  <c r="G951" i="28"/>
  <c r="H950" i="28"/>
  <c r="G950" i="28"/>
  <c r="H949" i="28"/>
  <c r="G949" i="28"/>
  <c r="H948" i="28"/>
  <c r="G948" i="28"/>
  <c r="H947" i="28"/>
  <c r="G947" i="28"/>
  <c r="H946" i="28"/>
  <c r="G946" i="28"/>
  <c r="H945" i="28"/>
  <c r="G945" i="28"/>
  <c r="H944" i="28"/>
  <c r="G944" i="28"/>
  <c r="H943" i="28"/>
  <c r="G943" i="28"/>
  <c r="H942" i="28"/>
  <c r="G942" i="28"/>
  <c r="H941" i="28"/>
  <c r="G941" i="28"/>
  <c r="H940" i="28"/>
  <c r="G940" i="28"/>
  <c r="H939" i="28"/>
  <c r="G939" i="28"/>
  <c r="H938" i="28"/>
  <c r="G938" i="28"/>
  <c r="H937" i="28"/>
  <c r="G937" i="28"/>
  <c r="H936" i="28"/>
  <c r="G936" i="28"/>
  <c r="H935" i="28"/>
  <c r="G935" i="28"/>
  <c r="H934" i="28"/>
  <c r="G934" i="28"/>
  <c r="H933" i="28"/>
  <c r="G933" i="28"/>
  <c r="H932" i="28"/>
  <c r="G932" i="28"/>
  <c r="H931" i="28"/>
  <c r="G931" i="28"/>
  <c r="H930" i="28"/>
  <c r="G930" i="28"/>
  <c r="H929" i="28"/>
  <c r="G929" i="28"/>
  <c r="H928" i="28"/>
  <c r="G928" i="28"/>
  <c r="H927" i="28"/>
  <c r="G927" i="28"/>
  <c r="H926" i="28"/>
  <c r="G926" i="28"/>
  <c r="H925" i="28"/>
  <c r="G925" i="28"/>
  <c r="H924" i="28"/>
  <c r="G924" i="28"/>
  <c r="H923" i="28"/>
  <c r="G923" i="28"/>
  <c r="H922" i="28"/>
  <c r="G922" i="28"/>
  <c r="H921" i="28"/>
  <c r="G921" i="28"/>
  <c r="H920" i="28"/>
  <c r="G920" i="28"/>
  <c r="H919" i="28"/>
  <c r="G919" i="28"/>
  <c r="H918" i="28"/>
  <c r="G918" i="28"/>
  <c r="H917" i="28"/>
  <c r="G917" i="28"/>
  <c r="H916" i="28"/>
  <c r="G916" i="28"/>
  <c r="H915" i="28"/>
  <c r="G915" i="28"/>
  <c r="H914" i="28"/>
  <c r="G914" i="28"/>
  <c r="H913" i="28"/>
  <c r="G913" i="28"/>
  <c r="H912" i="28"/>
  <c r="G912" i="28"/>
  <c r="H911" i="28"/>
  <c r="G911" i="28"/>
  <c r="H910" i="28"/>
  <c r="G910" i="28"/>
  <c r="H909" i="28"/>
  <c r="G909" i="28"/>
  <c r="H908" i="28"/>
  <c r="G908" i="28"/>
  <c r="H907" i="28"/>
  <c r="G907" i="28"/>
  <c r="H906" i="28"/>
  <c r="G906" i="28"/>
  <c r="H905" i="28"/>
  <c r="G905" i="28"/>
  <c r="H904" i="28"/>
  <c r="G904" i="28"/>
  <c r="H903" i="28"/>
  <c r="G903" i="28"/>
  <c r="H902" i="28"/>
  <c r="G902" i="28"/>
  <c r="H901" i="28"/>
  <c r="G901" i="28"/>
  <c r="H900" i="28"/>
  <c r="G900" i="28"/>
  <c r="H899" i="28"/>
  <c r="G899" i="28"/>
  <c r="H898" i="28"/>
  <c r="G898" i="28"/>
  <c r="H897" i="28"/>
  <c r="G897" i="28"/>
  <c r="H896" i="28"/>
  <c r="G896" i="28"/>
  <c r="H895" i="28"/>
  <c r="G895" i="28"/>
  <c r="H894" i="28"/>
  <c r="G894" i="28"/>
  <c r="H893" i="28"/>
  <c r="G893" i="28"/>
  <c r="H892" i="28"/>
  <c r="G892" i="28"/>
  <c r="H891" i="28"/>
  <c r="G891" i="28"/>
  <c r="H890" i="28"/>
  <c r="G890" i="28"/>
  <c r="H889" i="28"/>
  <c r="G889" i="28"/>
  <c r="H888" i="28"/>
  <c r="G888" i="28"/>
  <c r="H887" i="28"/>
  <c r="G887" i="28"/>
  <c r="H886" i="28"/>
  <c r="G886" i="28"/>
  <c r="H885" i="28"/>
  <c r="G885" i="28"/>
  <c r="H884" i="28"/>
  <c r="G884" i="28"/>
  <c r="H883" i="28"/>
  <c r="G883" i="28"/>
  <c r="H882" i="28"/>
  <c r="G882" i="28"/>
  <c r="H881" i="28"/>
  <c r="G881" i="28"/>
  <c r="H880" i="28"/>
  <c r="G880" i="28"/>
  <c r="H879" i="28"/>
  <c r="G879" i="28"/>
  <c r="H878" i="28"/>
  <c r="G878" i="28"/>
  <c r="H877" i="28"/>
  <c r="G877" i="28"/>
  <c r="H876" i="28"/>
  <c r="G876" i="28"/>
  <c r="H875" i="28"/>
  <c r="G875" i="28"/>
  <c r="H874" i="28"/>
  <c r="G874" i="28"/>
  <c r="H873" i="28"/>
  <c r="G873" i="28"/>
  <c r="H872" i="28"/>
  <c r="G872" i="28"/>
  <c r="H871" i="28"/>
  <c r="G871" i="28"/>
  <c r="H870" i="28"/>
  <c r="G870" i="28"/>
  <c r="H869" i="28"/>
  <c r="G869" i="28"/>
  <c r="H868" i="28"/>
  <c r="G868" i="28"/>
  <c r="H867" i="28"/>
  <c r="G867" i="28"/>
  <c r="H866" i="28"/>
  <c r="G866" i="28"/>
  <c r="H865" i="28"/>
  <c r="G865" i="28"/>
  <c r="H864" i="28"/>
  <c r="G864" i="28"/>
  <c r="H863" i="28"/>
  <c r="G863" i="28"/>
  <c r="H862" i="28"/>
  <c r="G862" i="28"/>
  <c r="H861" i="28"/>
  <c r="G861" i="28"/>
  <c r="H860" i="28"/>
  <c r="G860" i="28"/>
  <c r="H859" i="28"/>
  <c r="G859" i="28"/>
  <c r="H858" i="28"/>
  <c r="G858" i="28"/>
  <c r="H857" i="28"/>
  <c r="G857" i="28"/>
  <c r="H856" i="28"/>
  <c r="G856" i="28"/>
  <c r="H855" i="28"/>
  <c r="G855" i="28"/>
  <c r="H854" i="28"/>
  <c r="G854" i="28"/>
  <c r="H853" i="28"/>
  <c r="G853" i="28"/>
  <c r="H852" i="28"/>
  <c r="G852" i="28"/>
  <c r="H851" i="28"/>
  <c r="G851" i="28"/>
  <c r="H850" i="28"/>
  <c r="G850" i="28"/>
  <c r="H849" i="28"/>
  <c r="G849" i="28"/>
  <c r="H848" i="28"/>
  <c r="G848" i="28"/>
  <c r="H847" i="28"/>
  <c r="G847" i="28"/>
  <c r="H846" i="28"/>
  <c r="G846" i="28"/>
  <c r="H845" i="28"/>
  <c r="G845" i="28"/>
  <c r="H844" i="28"/>
  <c r="G844" i="28"/>
  <c r="H843" i="28"/>
  <c r="G843" i="28"/>
  <c r="H842" i="28"/>
  <c r="G842" i="28"/>
  <c r="H841" i="28"/>
  <c r="G841" i="28"/>
  <c r="H840" i="28"/>
  <c r="G840" i="28"/>
  <c r="H839" i="28"/>
  <c r="G839" i="28"/>
  <c r="H838" i="28"/>
  <c r="G838" i="28"/>
  <c r="H837" i="28"/>
  <c r="G837" i="28"/>
  <c r="H836" i="28"/>
  <c r="G836" i="28"/>
  <c r="H835" i="28"/>
  <c r="G835" i="28"/>
  <c r="H834" i="28"/>
  <c r="G834" i="28"/>
  <c r="H833" i="28"/>
  <c r="G833" i="28"/>
  <c r="H832" i="28"/>
  <c r="G832" i="28"/>
  <c r="H831" i="28"/>
  <c r="G831" i="28"/>
  <c r="H830" i="28"/>
  <c r="G830" i="28"/>
  <c r="H829" i="28"/>
  <c r="G829" i="28"/>
  <c r="H828" i="28"/>
  <c r="G828" i="28"/>
  <c r="H827" i="28"/>
  <c r="G827" i="28"/>
  <c r="H826" i="28"/>
  <c r="G826" i="28"/>
  <c r="H825" i="28"/>
  <c r="G825" i="28"/>
  <c r="H824" i="28"/>
  <c r="G824" i="28"/>
  <c r="H823" i="28"/>
  <c r="G823" i="28"/>
  <c r="H822" i="28"/>
  <c r="G822" i="28"/>
  <c r="H821" i="28"/>
  <c r="G821" i="28"/>
  <c r="H820" i="28"/>
  <c r="G820" i="28"/>
  <c r="H819" i="28"/>
  <c r="G819" i="28"/>
  <c r="H818" i="28"/>
  <c r="G818" i="28"/>
  <c r="H817" i="28"/>
  <c r="G817" i="28"/>
  <c r="H816" i="28"/>
  <c r="G816" i="28"/>
  <c r="H815" i="28"/>
  <c r="G815" i="28"/>
  <c r="H814" i="28"/>
  <c r="G814" i="28"/>
  <c r="H813" i="28"/>
  <c r="G813" i="28"/>
  <c r="H812" i="28"/>
  <c r="G812" i="28"/>
  <c r="H811" i="28"/>
  <c r="G811" i="28"/>
  <c r="H810" i="28"/>
  <c r="G810" i="28"/>
  <c r="H809" i="28"/>
  <c r="G809" i="28"/>
  <c r="H808" i="28"/>
  <c r="G808" i="28"/>
  <c r="H807" i="28"/>
  <c r="G807" i="28"/>
  <c r="H806" i="28"/>
  <c r="G806" i="28"/>
  <c r="H805" i="28"/>
  <c r="G805" i="28"/>
  <c r="H804" i="28"/>
  <c r="G804" i="28"/>
  <c r="H803" i="28"/>
  <c r="G803" i="28"/>
  <c r="H802" i="28"/>
  <c r="G802" i="28"/>
  <c r="H801" i="28"/>
  <c r="G801" i="28"/>
  <c r="H800" i="28"/>
  <c r="G800" i="28"/>
  <c r="H799" i="28"/>
  <c r="G799" i="28"/>
  <c r="H798" i="28"/>
  <c r="G798" i="28"/>
  <c r="H797" i="28"/>
  <c r="G797" i="28"/>
  <c r="H796" i="28"/>
  <c r="G796" i="28"/>
  <c r="H795" i="28"/>
  <c r="G795" i="28"/>
  <c r="H794" i="28"/>
  <c r="G794" i="28"/>
  <c r="H793" i="28"/>
  <c r="G793" i="28"/>
  <c r="H792" i="28"/>
  <c r="G792" i="28"/>
  <c r="H791" i="28"/>
  <c r="G791" i="28"/>
  <c r="H790" i="28"/>
  <c r="G790" i="28"/>
  <c r="H789" i="28"/>
  <c r="G789" i="28"/>
  <c r="H788" i="28"/>
  <c r="G788" i="28"/>
  <c r="H787" i="28"/>
  <c r="G787" i="28"/>
  <c r="H786" i="28"/>
  <c r="G786" i="28"/>
  <c r="H785" i="28"/>
  <c r="G785" i="28"/>
  <c r="H784" i="28"/>
  <c r="G784" i="28"/>
  <c r="H783" i="28"/>
  <c r="G783" i="28"/>
  <c r="H782" i="28"/>
  <c r="G782" i="28"/>
  <c r="H781" i="28"/>
  <c r="G781" i="28"/>
  <c r="H780" i="28"/>
  <c r="G780" i="28"/>
  <c r="H779" i="28"/>
  <c r="G779" i="28"/>
  <c r="H778" i="28"/>
  <c r="G778" i="28"/>
  <c r="H777" i="28"/>
  <c r="G777" i="28"/>
  <c r="H776" i="28"/>
  <c r="G776" i="28"/>
  <c r="H775" i="28"/>
  <c r="G775" i="28"/>
  <c r="H774" i="28"/>
  <c r="G774" i="28"/>
  <c r="H773" i="28"/>
  <c r="G773" i="28"/>
  <c r="H772" i="28"/>
  <c r="G772" i="28"/>
  <c r="H771" i="28"/>
  <c r="G771" i="28"/>
  <c r="H770" i="28"/>
  <c r="G770" i="28"/>
  <c r="H769" i="28"/>
  <c r="G769" i="28"/>
  <c r="H768" i="28"/>
  <c r="G768" i="28"/>
  <c r="H767" i="28"/>
  <c r="G767" i="28"/>
  <c r="H766" i="28"/>
  <c r="G766" i="28"/>
  <c r="H765" i="28"/>
  <c r="G765" i="28"/>
  <c r="H764" i="28"/>
  <c r="G764" i="28"/>
  <c r="H763" i="28"/>
  <c r="G763" i="28"/>
  <c r="H762" i="28"/>
  <c r="G762" i="28"/>
  <c r="H761" i="28"/>
  <c r="G761" i="28"/>
  <c r="H760" i="28"/>
  <c r="G760" i="28"/>
  <c r="H759" i="28"/>
  <c r="G759" i="28"/>
  <c r="H758" i="28"/>
  <c r="G758" i="28"/>
  <c r="H757" i="28"/>
  <c r="G757" i="28"/>
  <c r="H756" i="28"/>
  <c r="G756" i="28"/>
  <c r="H755" i="28"/>
  <c r="G755" i="28"/>
  <c r="H754" i="28"/>
  <c r="G754" i="28"/>
  <c r="H753" i="28"/>
  <c r="G753" i="28"/>
  <c r="H752" i="28"/>
  <c r="G752" i="28"/>
  <c r="H751" i="28"/>
  <c r="G751" i="28"/>
  <c r="H750" i="28"/>
  <c r="G750" i="28"/>
  <c r="H749" i="28"/>
  <c r="G749" i="28"/>
  <c r="H748" i="28"/>
  <c r="G748" i="28"/>
  <c r="H747" i="28"/>
  <c r="G747" i="28"/>
  <c r="H746" i="28"/>
  <c r="G746" i="28"/>
  <c r="H745" i="28"/>
  <c r="G745" i="28"/>
  <c r="H744" i="28"/>
  <c r="G744" i="28"/>
  <c r="H743" i="28"/>
  <c r="G743" i="28"/>
  <c r="H742" i="28"/>
  <c r="G742" i="28"/>
  <c r="H741" i="28"/>
  <c r="G741" i="28"/>
  <c r="H740" i="28"/>
  <c r="G740" i="28"/>
  <c r="H739" i="28"/>
  <c r="G739" i="28"/>
  <c r="H738" i="28"/>
  <c r="G738" i="28"/>
  <c r="H737" i="28"/>
  <c r="G737" i="28"/>
  <c r="H736" i="28"/>
  <c r="G736" i="28"/>
  <c r="H735" i="28"/>
  <c r="G735" i="28"/>
  <c r="H734" i="28"/>
  <c r="G734" i="28"/>
  <c r="H733" i="28"/>
  <c r="G733" i="28"/>
  <c r="H732" i="28"/>
  <c r="G732" i="28"/>
  <c r="H731" i="28"/>
  <c r="G731" i="28"/>
  <c r="H730" i="28"/>
  <c r="G730" i="28"/>
  <c r="H729" i="28"/>
  <c r="G729" i="28"/>
  <c r="H728" i="28"/>
  <c r="G728" i="28"/>
  <c r="H727" i="28"/>
  <c r="G727" i="28"/>
  <c r="H726" i="28"/>
  <c r="G726" i="28"/>
  <c r="H725" i="28"/>
  <c r="G725" i="28"/>
  <c r="H724" i="28"/>
  <c r="G724" i="28"/>
  <c r="H723" i="28"/>
  <c r="G723" i="28"/>
  <c r="H722" i="28"/>
  <c r="G722" i="28"/>
  <c r="H721" i="28"/>
  <c r="G721" i="28"/>
  <c r="H720" i="28"/>
  <c r="G720" i="28"/>
  <c r="H719" i="28"/>
  <c r="G719" i="28"/>
  <c r="H718" i="28"/>
  <c r="G718" i="28"/>
  <c r="H717" i="28"/>
  <c r="G717" i="28"/>
  <c r="H716" i="28"/>
  <c r="G716" i="28"/>
  <c r="H715" i="28"/>
  <c r="G715" i="28"/>
  <c r="H714" i="28"/>
  <c r="G714" i="28"/>
  <c r="H713" i="28"/>
  <c r="G713" i="28"/>
  <c r="H712" i="28"/>
  <c r="G712" i="28"/>
  <c r="H711" i="28"/>
  <c r="G711" i="28"/>
  <c r="H710" i="28"/>
  <c r="G710" i="28"/>
  <c r="H709" i="28"/>
  <c r="G709" i="28"/>
  <c r="H708" i="28"/>
  <c r="G708" i="28"/>
  <c r="H707" i="28"/>
  <c r="G707" i="28"/>
  <c r="H706" i="28"/>
  <c r="G706" i="28"/>
  <c r="H705" i="28"/>
  <c r="G705" i="28"/>
  <c r="H704" i="28"/>
  <c r="G704" i="28"/>
  <c r="H703" i="28"/>
  <c r="G703" i="28"/>
  <c r="H702" i="28"/>
  <c r="G702" i="28"/>
  <c r="H701" i="28"/>
  <c r="G701" i="28"/>
  <c r="H700" i="28"/>
  <c r="G700" i="28"/>
  <c r="H699" i="28"/>
  <c r="G699" i="28"/>
  <c r="H698" i="28"/>
  <c r="G698" i="28"/>
  <c r="H697" i="28"/>
  <c r="G697" i="28"/>
  <c r="H696" i="28"/>
  <c r="G696" i="28"/>
  <c r="H695" i="28"/>
  <c r="G695" i="28"/>
  <c r="H694" i="28"/>
  <c r="G694" i="28"/>
  <c r="H693" i="28"/>
  <c r="G693" i="28"/>
  <c r="H692" i="28"/>
  <c r="G692" i="28"/>
  <c r="H691" i="28"/>
  <c r="G691" i="28"/>
  <c r="H690" i="28"/>
  <c r="G690" i="28"/>
  <c r="H689" i="28"/>
  <c r="G689" i="28"/>
  <c r="H688" i="28"/>
  <c r="G688" i="28"/>
  <c r="H687" i="28"/>
  <c r="G687" i="28"/>
  <c r="H686" i="28"/>
  <c r="G686" i="28"/>
  <c r="H685" i="28"/>
  <c r="G685" i="28"/>
  <c r="H684" i="28"/>
  <c r="G684" i="28"/>
  <c r="H683" i="28"/>
  <c r="G683" i="28"/>
  <c r="H682" i="28"/>
  <c r="G682" i="28"/>
  <c r="H681" i="28"/>
  <c r="G681" i="28"/>
  <c r="H680" i="28"/>
  <c r="G680" i="28"/>
  <c r="H679" i="28"/>
  <c r="G679" i="28"/>
  <c r="H678" i="28"/>
  <c r="G678" i="28"/>
  <c r="H677" i="28"/>
  <c r="G677" i="28"/>
  <c r="H676" i="28"/>
  <c r="G676" i="28"/>
  <c r="H675" i="28"/>
  <c r="G675" i="28"/>
  <c r="H674" i="28"/>
  <c r="G674" i="28"/>
  <c r="H673" i="28"/>
  <c r="G673" i="28"/>
  <c r="H672" i="28"/>
  <c r="G672" i="28"/>
  <c r="H671" i="28"/>
  <c r="G671" i="28"/>
  <c r="H670" i="28"/>
  <c r="G670" i="28"/>
  <c r="H669" i="28"/>
  <c r="G669" i="28"/>
  <c r="H668" i="28"/>
  <c r="G668" i="28"/>
  <c r="H667" i="28"/>
  <c r="G667" i="28"/>
  <c r="H666" i="28"/>
  <c r="G666" i="28"/>
  <c r="H665" i="28"/>
  <c r="G665" i="28"/>
  <c r="H664" i="28"/>
  <c r="G664" i="28"/>
  <c r="H663" i="28"/>
  <c r="G663" i="28"/>
  <c r="H662" i="28"/>
  <c r="G662" i="28"/>
  <c r="H661" i="28"/>
  <c r="G661" i="28"/>
  <c r="H660" i="28"/>
  <c r="G660" i="28"/>
  <c r="H659" i="28"/>
  <c r="G659" i="28"/>
  <c r="H658" i="28"/>
  <c r="G658" i="28"/>
  <c r="H657" i="28"/>
  <c r="G657" i="28"/>
  <c r="H656" i="28"/>
  <c r="G656" i="28"/>
  <c r="H655" i="28"/>
  <c r="G655" i="28"/>
  <c r="H654" i="28"/>
  <c r="G654" i="28"/>
  <c r="H653" i="28"/>
  <c r="G653" i="28"/>
  <c r="H652" i="28"/>
  <c r="G652" i="28"/>
  <c r="H651" i="28"/>
  <c r="G651" i="28"/>
  <c r="H650" i="28"/>
  <c r="G650" i="28"/>
  <c r="H649" i="28"/>
  <c r="G649" i="28"/>
  <c r="H648" i="28"/>
  <c r="G648" i="28"/>
  <c r="H647" i="28"/>
  <c r="G647" i="28"/>
  <c r="H646" i="28"/>
  <c r="G646" i="28"/>
  <c r="H645" i="28"/>
  <c r="G645" i="28"/>
  <c r="H644" i="28"/>
  <c r="G644" i="28"/>
  <c r="H643" i="28"/>
  <c r="G643" i="28"/>
  <c r="H642" i="28"/>
  <c r="G642" i="28"/>
  <c r="H641" i="28"/>
  <c r="G641" i="28"/>
  <c r="H640" i="28"/>
  <c r="G640" i="28"/>
  <c r="H639" i="28"/>
  <c r="G639" i="28"/>
  <c r="H638" i="28"/>
  <c r="G638" i="28"/>
  <c r="H637" i="28"/>
  <c r="G637" i="28"/>
  <c r="H636" i="28"/>
  <c r="G636" i="28"/>
  <c r="H635" i="28"/>
  <c r="G635" i="28"/>
  <c r="H634" i="28"/>
  <c r="G634" i="28"/>
  <c r="H633" i="28"/>
  <c r="G633" i="28"/>
  <c r="H632" i="28"/>
  <c r="G632" i="28"/>
  <c r="H631" i="28"/>
  <c r="G631" i="28"/>
  <c r="H630" i="28"/>
  <c r="G630" i="28"/>
  <c r="H629" i="28"/>
  <c r="G629" i="28"/>
  <c r="H628" i="28"/>
  <c r="G628" i="28"/>
  <c r="H627" i="28"/>
  <c r="G627" i="28"/>
  <c r="H626" i="28"/>
  <c r="G626" i="28"/>
  <c r="H625" i="28"/>
  <c r="G625" i="28"/>
  <c r="H624" i="28"/>
  <c r="G624" i="28"/>
  <c r="H623" i="28"/>
  <c r="G623" i="28"/>
  <c r="H622" i="28"/>
  <c r="G622" i="28"/>
  <c r="H621" i="28"/>
  <c r="G621" i="28"/>
  <c r="H620" i="28"/>
  <c r="G620" i="28"/>
  <c r="H619" i="28"/>
  <c r="G619" i="28"/>
  <c r="H618" i="28"/>
  <c r="G618" i="28"/>
  <c r="H617" i="28"/>
  <c r="G617" i="28"/>
  <c r="H616" i="28"/>
  <c r="G616" i="28"/>
  <c r="H615" i="28"/>
  <c r="G615" i="28"/>
  <c r="H614" i="28"/>
  <c r="G614" i="28"/>
  <c r="H613" i="28"/>
  <c r="G613" i="28"/>
  <c r="H612" i="28"/>
  <c r="G612" i="28"/>
  <c r="H611" i="28"/>
  <c r="G611" i="28"/>
  <c r="H610" i="28"/>
  <c r="G610" i="28"/>
  <c r="H609" i="28"/>
  <c r="G609" i="28"/>
  <c r="H608" i="28"/>
  <c r="G608" i="28"/>
  <c r="H607" i="28"/>
  <c r="G607" i="28"/>
  <c r="H606" i="28"/>
  <c r="G606" i="28"/>
  <c r="H605" i="28"/>
  <c r="G605" i="28"/>
  <c r="H604" i="28"/>
  <c r="G604" i="28"/>
  <c r="H603" i="28"/>
  <c r="G603" i="28"/>
  <c r="H602" i="28"/>
  <c r="G602" i="28"/>
  <c r="H601" i="28"/>
  <c r="G601" i="28"/>
  <c r="H600" i="28"/>
  <c r="G600" i="28"/>
  <c r="H599" i="28"/>
  <c r="G599" i="28"/>
  <c r="H598" i="28"/>
  <c r="G598" i="28"/>
  <c r="H597" i="28"/>
  <c r="G597" i="28"/>
  <c r="H596" i="28"/>
  <c r="G596" i="28"/>
  <c r="H595" i="28"/>
  <c r="G595" i="28"/>
  <c r="H594" i="28"/>
  <c r="G594" i="28"/>
  <c r="H593" i="28"/>
  <c r="G593" i="28"/>
  <c r="H592" i="28"/>
  <c r="G592" i="28"/>
  <c r="H591" i="28"/>
  <c r="G591" i="28"/>
  <c r="H590" i="28"/>
  <c r="G590" i="28"/>
  <c r="H589" i="28"/>
  <c r="G589" i="28"/>
  <c r="H588" i="28"/>
  <c r="G588" i="28"/>
  <c r="H587" i="28"/>
  <c r="G587" i="28"/>
  <c r="H586" i="28"/>
  <c r="G586" i="28"/>
  <c r="H585" i="28"/>
  <c r="G585" i="28"/>
  <c r="H584" i="28"/>
  <c r="G584" i="28"/>
  <c r="H583" i="28"/>
  <c r="G583" i="28"/>
  <c r="H582" i="28"/>
  <c r="G582" i="28"/>
  <c r="H581" i="28"/>
  <c r="G581" i="28"/>
  <c r="H580" i="28"/>
  <c r="G580" i="28"/>
  <c r="H579" i="28"/>
  <c r="G579" i="28"/>
  <c r="H578" i="28"/>
  <c r="G578" i="28"/>
  <c r="H577" i="28"/>
  <c r="G577" i="28"/>
  <c r="H576" i="28"/>
  <c r="G576" i="28"/>
  <c r="H575" i="28"/>
  <c r="G575" i="28"/>
  <c r="H574" i="28"/>
  <c r="G574" i="28"/>
  <c r="H573" i="28"/>
  <c r="G573" i="28"/>
  <c r="H572" i="28"/>
  <c r="G572" i="28"/>
  <c r="H571" i="28"/>
  <c r="G571" i="28"/>
  <c r="H570" i="28"/>
  <c r="G570" i="28"/>
  <c r="H569" i="28"/>
  <c r="G569" i="28"/>
  <c r="H568" i="28"/>
  <c r="G568" i="28"/>
  <c r="H567" i="28"/>
  <c r="G567" i="28"/>
  <c r="H566" i="28"/>
  <c r="G566" i="28"/>
  <c r="H565" i="28"/>
  <c r="G565" i="28"/>
  <c r="H564" i="28"/>
  <c r="G564" i="28"/>
  <c r="H563" i="28"/>
  <c r="G563" i="28"/>
  <c r="H562" i="28"/>
  <c r="G562" i="28"/>
  <c r="H561" i="28"/>
  <c r="G561" i="28"/>
  <c r="H560" i="28"/>
  <c r="G560" i="28"/>
  <c r="H559" i="28"/>
  <c r="G559" i="28"/>
  <c r="H558" i="28"/>
  <c r="G558" i="28"/>
  <c r="H557" i="28"/>
  <c r="G557" i="28"/>
  <c r="H556" i="28"/>
  <c r="G556" i="28"/>
  <c r="H555" i="28"/>
  <c r="G555" i="28"/>
  <c r="H554" i="28"/>
  <c r="G554" i="28"/>
  <c r="H553" i="28"/>
  <c r="G553" i="28"/>
  <c r="H552" i="28"/>
  <c r="G552" i="28"/>
  <c r="H551" i="28"/>
  <c r="G551" i="28"/>
  <c r="H550" i="28"/>
  <c r="G550" i="28"/>
  <c r="H549" i="28"/>
  <c r="G549" i="28"/>
  <c r="H548" i="28"/>
  <c r="G548" i="28"/>
  <c r="H547" i="28"/>
  <c r="G547" i="28"/>
  <c r="H546" i="28"/>
  <c r="G546" i="28"/>
  <c r="H545" i="28"/>
  <c r="G545" i="28"/>
  <c r="H544" i="28"/>
  <c r="G544" i="28"/>
  <c r="H543" i="28"/>
  <c r="G543" i="28"/>
  <c r="H542" i="28"/>
  <c r="G542" i="28"/>
  <c r="H541" i="28"/>
  <c r="G541" i="28"/>
  <c r="H540" i="28"/>
  <c r="G540" i="28"/>
  <c r="H539" i="28"/>
  <c r="G539" i="28"/>
  <c r="H538" i="28"/>
  <c r="G538" i="28"/>
  <c r="H537" i="28"/>
  <c r="G537" i="28"/>
  <c r="H536" i="28"/>
  <c r="G536" i="28"/>
  <c r="H535" i="28"/>
  <c r="G535" i="28"/>
  <c r="H534" i="28"/>
  <c r="G534" i="28"/>
  <c r="H533" i="28"/>
  <c r="G533" i="28"/>
  <c r="H532" i="28"/>
  <c r="G532" i="28"/>
  <c r="H531" i="28"/>
  <c r="G531" i="28"/>
  <c r="H530" i="28"/>
  <c r="G530" i="28"/>
  <c r="H529" i="28"/>
  <c r="G529" i="28"/>
  <c r="H528" i="28"/>
  <c r="G528" i="28"/>
  <c r="H527" i="28"/>
  <c r="G527" i="28"/>
  <c r="H526" i="28"/>
  <c r="G526" i="28"/>
  <c r="H525" i="28"/>
  <c r="G525" i="28"/>
  <c r="H524" i="28"/>
  <c r="G524" i="28"/>
  <c r="H523" i="28"/>
  <c r="G523" i="28"/>
  <c r="H522" i="28"/>
  <c r="G522" i="28"/>
  <c r="H521" i="28"/>
  <c r="G521" i="28"/>
  <c r="H520" i="28"/>
  <c r="G520" i="28"/>
  <c r="H519" i="28"/>
  <c r="G519" i="28"/>
  <c r="H518" i="28"/>
  <c r="G518" i="28"/>
  <c r="H517" i="28"/>
  <c r="G517" i="28"/>
  <c r="H516" i="28"/>
  <c r="G516" i="28"/>
  <c r="H515" i="28"/>
  <c r="G515" i="28"/>
  <c r="H514" i="28"/>
  <c r="G514" i="28"/>
  <c r="H513" i="28"/>
  <c r="G513" i="28"/>
  <c r="H512" i="28"/>
  <c r="G512" i="28"/>
  <c r="H511" i="28"/>
  <c r="G511" i="28"/>
  <c r="H510" i="28"/>
  <c r="G510" i="28"/>
  <c r="H509" i="28"/>
  <c r="G509" i="28"/>
  <c r="H508" i="28"/>
  <c r="G508" i="28"/>
  <c r="H507" i="28"/>
  <c r="G507" i="28"/>
  <c r="H506" i="28"/>
  <c r="G506" i="28"/>
  <c r="H505" i="28"/>
  <c r="G505" i="28"/>
  <c r="H504" i="28"/>
  <c r="G504" i="28"/>
  <c r="H503" i="28"/>
  <c r="G503" i="28"/>
  <c r="H502" i="28"/>
  <c r="G502" i="28"/>
  <c r="H501" i="28"/>
  <c r="G501" i="28"/>
  <c r="H500" i="28"/>
  <c r="G500" i="28"/>
  <c r="H499" i="28"/>
  <c r="G499" i="28"/>
  <c r="H498" i="28"/>
  <c r="G498" i="28"/>
  <c r="H497" i="28"/>
  <c r="G497" i="28"/>
  <c r="H496" i="28"/>
  <c r="G496" i="28"/>
  <c r="H495" i="28"/>
  <c r="G495" i="28"/>
  <c r="H494" i="28"/>
  <c r="G494" i="28"/>
  <c r="H493" i="28"/>
  <c r="G493" i="28"/>
  <c r="H492" i="28"/>
  <c r="G492" i="28"/>
  <c r="H491" i="28"/>
  <c r="G491" i="28"/>
  <c r="H490" i="28"/>
  <c r="G490" i="28"/>
  <c r="H489" i="28"/>
  <c r="G489" i="28"/>
  <c r="H488" i="28"/>
  <c r="G488" i="28"/>
  <c r="H487" i="28"/>
  <c r="G487" i="28"/>
  <c r="H486" i="28"/>
  <c r="G486" i="28"/>
  <c r="H485" i="28"/>
  <c r="G485" i="28"/>
  <c r="H484" i="28"/>
  <c r="G484" i="28"/>
  <c r="H483" i="28"/>
  <c r="G483" i="28"/>
  <c r="H482" i="28"/>
  <c r="G482" i="28"/>
  <c r="H481" i="28"/>
  <c r="G481" i="28"/>
  <c r="H480" i="28"/>
  <c r="G480" i="28"/>
  <c r="H479" i="28"/>
  <c r="G479" i="28"/>
  <c r="H478" i="28"/>
  <c r="G478" i="28"/>
  <c r="H477" i="28"/>
  <c r="G477" i="28"/>
  <c r="H476" i="28"/>
  <c r="G476" i="28"/>
  <c r="H475" i="28"/>
  <c r="G475" i="28"/>
  <c r="H474" i="28"/>
  <c r="G474" i="28"/>
  <c r="H473" i="28"/>
  <c r="G473" i="28"/>
  <c r="H472" i="28"/>
  <c r="G472" i="28"/>
  <c r="H471" i="28"/>
  <c r="G471" i="28"/>
  <c r="H470" i="28"/>
  <c r="G470" i="28"/>
  <c r="H469" i="28"/>
  <c r="G469" i="28"/>
  <c r="H468" i="28"/>
  <c r="G468" i="28"/>
  <c r="H467" i="28"/>
  <c r="G467" i="28"/>
  <c r="H466" i="28"/>
  <c r="G466" i="28"/>
  <c r="H465" i="28"/>
  <c r="G465" i="28"/>
  <c r="H464" i="28"/>
  <c r="G464" i="28"/>
  <c r="H463" i="28"/>
  <c r="G463" i="28"/>
  <c r="H462" i="28"/>
  <c r="G462" i="28"/>
  <c r="H461" i="28"/>
  <c r="G461" i="28"/>
  <c r="H460" i="28"/>
  <c r="G460" i="28"/>
  <c r="H459" i="28"/>
  <c r="G459" i="28"/>
  <c r="H458" i="28"/>
  <c r="G458" i="28"/>
  <c r="H457" i="28"/>
  <c r="G457" i="28"/>
  <c r="H456" i="28"/>
  <c r="G456" i="28"/>
  <c r="H455" i="28"/>
  <c r="G455" i="28"/>
  <c r="H454" i="28"/>
  <c r="G454" i="28"/>
  <c r="H453" i="28"/>
  <c r="G453" i="28"/>
  <c r="H452" i="28"/>
  <c r="G452" i="28"/>
  <c r="H451" i="28"/>
  <c r="G451" i="28"/>
  <c r="H450" i="28"/>
  <c r="G450" i="28"/>
  <c r="H449" i="28"/>
  <c r="G449" i="28"/>
  <c r="H448" i="28"/>
  <c r="G448" i="28"/>
  <c r="H447" i="28"/>
  <c r="G447" i="28"/>
  <c r="H446" i="28"/>
  <c r="G446" i="28"/>
  <c r="H445" i="28"/>
  <c r="G445" i="28"/>
  <c r="H444" i="28"/>
  <c r="G444" i="28"/>
  <c r="H443" i="28"/>
  <c r="G443" i="28"/>
  <c r="H442" i="28"/>
  <c r="G442" i="28"/>
  <c r="H441" i="28"/>
  <c r="G441" i="28"/>
  <c r="H440" i="28"/>
  <c r="G440" i="28"/>
  <c r="H439" i="28"/>
  <c r="G439" i="28"/>
  <c r="H438" i="28"/>
  <c r="G438" i="28"/>
  <c r="H437" i="28"/>
  <c r="G437" i="28"/>
  <c r="H436" i="28"/>
  <c r="G436" i="28"/>
  <c r="H435" i="28"/>
  <c r="G435" i="28"/>
  <c r="H434" i="28"/>
  <c r="G434" i="28"/>
  <c r="H433" i="28"/>
  <c r="G433" i="28"/>
  <c r="H432" i="28"/>
  <c r="G432" i="28"/>
  <c r="H431" i="28"/>
  <c r="G431" i="28"/>
  <c r="H430" i="28"/>
  <c r="G430" i="28"/>
  <c r="H429" i="28"/>
  <c r="G429" i="28"/>
  <c r="H428" i="28"/>
  <c r="G428" i="28"/>
  <c r="H427" i="28"/>
  <c r="G427" i="28"/>
  <c r="H426" i="28"/>
  <c r="G426" i="28"/>
  <c r="H425" i="28"/>
  <c r="G425" i="28"/>
  <c r="H424" i="28"/>
  <c r="G424" i="28"/>
  <c r="H423" i="28"/>
  <c r="G423" i="28"/>
  <c r="H422" i="28"/>
  <c r="G422" i="28"/>
  <c r="H421" i="28"/>
  <c r="G421" i="28"/>
  <c r="H420" i="28"/>
  <c r="G420" i="28"/>
  <c r="H419" i="28"/>
  <c r="G419" i="28"/>
  <c r="H418" i="28"/>
  <c r="G418" i="28"/>
  <c r="H417" i="28"/>
  <c r="G417" i="28"/>
  <c r="H416" i="28"/>
  <c r="G416" i="28"/>
  <c r="H415" i="28"/>
  <c r="G415" i="28"/>
  <c r="H414" i="28"/>
  <c r="G414" i="28"/>
  <c r="H413" i="28"/>
  <c r="G413" i="28"/>
  <c r="H412" i="28"/>
  <c r="G412" i="28"/>
  <c r="H411" i="28"/>
  <c r="G411" i="28"/>
  <c r="H410" i="28"/>
  <c r="G410" i="28"/>
  <c r="H409" i="28"/>
  <c r="G409" i="28"/>
  <c r="H408" i="28"/>
  <c r="G408" i="28"/>
  <c r="H407" i="28"/>
  <c r="G407" i="28"/>
  <c r="H406" i="28"/>
  <c r="G406" i="28"/>
  <c r="H405" i="28"/>
  <c r="G405" i="28"/>
  <c r="H404" i="28"/>
  <c r="G404" i="28"/>
  <c r="H403" i="28"/>
  <c r="G403" i="28"/>
  <c r="H402" i="28"/>
  <c r="G402" i="28"/>
  <c r="H401" i="28"/>
  <c r="G401" i="28"/>
  <c r="H400" i="28"/>
  <c r="G400" i="28"/>
  <c r="H399" i="28"/>
  <c r="G399" i="28"/>
  <c r="H398" i="28"/>
  <c r="G398" i="28"/>
  <c r="H397" i="28"/>
  <c r="G397" i="28"/>
  <c r="H396" i="28"/>
  <c r="G396" i="28"/>
  <c r="H395" i="28"/>
  <c r="G395" i="28"/>
  <c r="H394" i="28"/>
  <c r="G394" i="28"/>
  <c r="H393" i="28"/>
  <c r="G393" i="28"/>
  <c r="H392" i="28"/>
  <c r="G392" i="28"/>
  <c r="H391" i="28"/>
  <c r="G391" i="28"/>
  <c r="H390" i="28"/>
  <c r="G390" i="28"/>
  <c r="H389" i="28"/>
  <c r="G389" i="28"/>
  <c r="H388" i="28"/>
  <c r="G388" i="28"/>
  <c r="H387" i="28"/>
  <c r="G387" i="28"/>
  <c r="H386" i="28"/>
  <c r="G386" i="28"/>
  <c r="H385" i="28"/>
  <c r="G385" i="28"/>
  <c r="H384" i="28"/>
  <c r="G384" i="28"/>
  <c r="H383" i="28"/>
  <c r="G383" i="28"/>
  <c r="H382" i="28"/>
  <c r="G382" i="28"/>
  <c r="H381" i="28"/>
  <c r="G381" i="28"/>
  <c r="H380" i="28"/>
  <c r="G380" i="28"/>
  <c r="H379" i="28"/>
  <c r="G379" i="28"/>
  <c r="H378" i="28"/>
  <c r="G378" i="28"/>
  <c r="H377" i="28"/>
  <c r="G377" i="28"/>
  <c r="H376" i="28"/>
  <c r="G376" i="28"/>
  <c r="H375" i="28"/>
  <c r="G375" i="28"/>
  <c r="H374" i="28"/>
  <c r="G374" i="28"/>
  <c r="H373" i="28"/>
  <c r="G373" i="28"/>
  <c r="H372" i="28"/>
  <c r="G372" i="28"/>
  <c r="H371" i="28"/>
  <c r="G371" i="28"/>
  <c r="H370" i="28"/>
  <c r="G370" i="28"/>
  <c r="H369" i="28"/>
  <c r="G369" i="28"/>
  <c r="H368" i="28"/>
  <c r="G368" i="28"/>
  <c r="H367" i="28"/>
  <c r="G367" i="28"/>
  <c r="H366" i="28"/>
  <c r="G366" i="28"/>
  <c r="H365" i="28"/>
  <c r="G365" i="28"/>
  <c r="H364" i="28"/>
  <c r="G364" i="28"/>
  <c r="H363" i="28"/>
  <c r="G363" i="28"/>
  <c r="H362" i="28"/>
  <c r="G362" i="28"/>
  <c r="H361" i="28"/>
  <c r="G361" i="28"/>
  <c r="H360" i="28"/>
  <c r="G360" i="28"/>
  <c r="H359" i="28"/>
  <c r="G359" i="28"/>
  <c r="H358" i="28"/>
  <c r="G358" i="28"/>
  <c r="H357" i="28"/>
  <c r="G357" i="28"/>
  <c r="H356" i="28"/>
  <c r="G356" i="28"/>
  <c r="H355" i="28"/>
  <c r="G355" i="28"/>
  <c r="H354" i="28"/>
  <c r="G354" i="28"/>
  <c r="H353" i="28"/>
  <c r="G353" i="28"/>
  <c r="H352" i="28"/>
  <c r="G352" i="28"/>
  <c r="H351" i="28"/>
  <c r="G351" i="28"/>
  <c r="H350" i="28"/>
  <c r="G350" i="28"/>
  <c r="H349" i="28"/>
  <c r="G349" i="28"/>
  <c r="H348" i="28"/>
  <c r="G348" i="28"/>
  <c r="H347" i="28"/>
  <c r="G347" i="28"/>
  <c r="H346" i="28"/>
  <c r="G346" i="28"/>
  <c r="H345" i="28"/>
  <c r="G345" i="28"/>
  <c r="H344" i="28"/>
  <c r="G344" i="28"/>
  <c r="H343" i="28"/>
  <c r="G343" i="28"/>
  <c r="H342" i="28"/>
  <c r="G342" i="28"/>
  <c r="H341" i="28"/>
  <c r="G341" i="28"/>
  <c r="H340" i="28"/>
  <c r="G340" i="28"/>
  <c r="H339" i="28"/>
  <c r="G339" i="28"/>
  <c r="H338" i="28"/>
  <c r="G338" i="28"/>
  <c r="H337" i="28"/>
  <c r="G337" i="28"/>
  <c r="H336" i="28"/>
  <c r="G336" i="28"/>
  <c r="H335" i="28"/>
  <c r="G335" i="28"/>
  <c r="H334" i="28"/>
  <c r="G334" i="28"/>
  <c r="H333" i="28"/>
  <c r="G333" i="28"/>
  <c r="H332" i="28"/>
  <c r="G332" i="28"/>
  <c r="H331" i="28"/>
  <c r="G331" i="28"/>
  <c r="H330" i="28"/>
  <c r="G330" i="28"/>
  <c r="H329" i="28"/>
  <c r="G329" i="28"/>
  <c r="H328" i="28"/>
  <c r="G328" i="28"/>
  <c r="H327" i="28"/>
  <c r="G327" i="28"/>
  <c r="H326" i="28"/>
  <c r="G326" i="28"/>
  <c r="H325" i="28"/>
  <c r="G325" i="28"/>
  <c r="H324" i="28"/>
  <c r="G324" i="28"/>
  <c r="H323" i="28"/>
  <c r="G323" i="28"/>
  <c r="H322" i="28"/>
  <c r="G322" i="28"/>
  <c r="H321" i="28"/>
  <c r="G321" i="28"/>
  <c r="H320" i="28"/>
  <c r="G320" i="28"/>
  <c r="H319" i="28"/>
  <c r="G319" i="28"/>
  <c r="H318" i="28"/>
  <c r="G318" i="28"/>
  <c r="H317" i="28"/>
  <c r="G317" i="28"/>
  <c r="H316" i="28"/>
  <c r="G316" i="28"/>
  <c r="H315" i="28"/>
  <c r="G315" i="28"/>
  <c r="H314" i="28"/>
  <c r="G314" i="28"/>
  <c r="H313" i="28"/>
  <c r="G313" i="28"/>
  <c r="H312" i="28"/>
  <c r="G312" i="28"/>
  <c r="H311" i="28"/>
  <c r="G311" i="28"/>
  <c r="H310" i="28"/>
  <c r="G310" i="28"/>
  <c r="H309" i="28"/>
  <c r="G309" i="28"/>
  <c r="H308" i="28"/>
  <c r="G308" i="28"/>
  <c r="H307" i="28"/>
  <c r="G307" i="28"/>
  <c r="H306" i="28"/>
  <c r="G306" i="28"/>
  <c r="H305" i="28"/>
  <c r="G305" i="28"/>
  <c r="H304" i="28"/>
  <c r="G304" i="28"/>
  <c r="H303" i="28"/>
  <c r="G303" i="28"/>
  <c r="H302" i="28"/>
  <c r="G302" i="28"/>
  <c r="H301" i="28"/>
  <c r="G301" i="28"/>
  <c r="H300" i="28"/>
  <c r="G300" i="28"/>
  <c r="H299" i="28"/>
  <c r="G299" i="28"/>
  <c r="H298" i="28"/>
  <c r="G298" i="28"/>
  <c r="H297" i="28"/>
  <c r="G297" i="28"/>
  <c r="H296" i="28"/>
  <c r="G296" i="28"/>
  <c r="H295" i="28"/>
  <c r="G295" i="28"/>
  <c r="H294" i="28"/>
  <c r="G294" i="28"/>
  <c r="H293" i="28"/>
  <c r="G293" i="28"/>
  <c r="H292" i="28"/>
  <c r="G292" i="28"/>
  <c r="H291" i="28"/>
  <c r="G291" i="28"/>
  <c r="H290" i="28"/>
  <c r="G290" i="28"/>
  <c r="H289" i="28"/>
  <c r="G289" i="28"/>
  <c r="H288" i="28"/>
  <c r="G288" i="28"/>
  <c r="H287" i="28"/>
  <c r="G287" i="28"/>
  <c r="H286" i="28"/>
  <c r="G286" i="28"/>
  <c r="H285" i="28"/>
  <c r="G285" i="28"/>
  <c r="H284" i="28"/>
  <c r="G284" i="28"/>
  <c r="H283" i="28"/>
  <c r="G283" i="28"/>
  <c r="H282" i="28"/>
  <c r="G282" i="28"/>
  <c r="H281" i="28"/>
  <c r="G281" i="28"/>
  <c r="H280" i="28"/>
  <c r="G280" i="28"/>
  <c r="H279" i="28"/>
  <c r="G279" i="28"/>
  <c r="H278" i="28"/>
  <c r="G278" i="28"/>
  <c r="H277" i="28"/>
  <c r="G277" i="28"/>
  <c r="H276" i="28"/>
  <c r="G276" i="28"/>
  <c r="H275" i="28"/>
  <c r="G275" i="28"/>
  <c r="H274" i="28"/>
  <c r="G274" i="28"/>
  <c r="H273" i="28"/>
  <c r="G273" i="28"/>
  <c r="H272" i="28"/>
  <c r="G272" i="28"/>
  <c r="H271" i="28"/>
  <c r="G271" i="28"/>
  <c r="H270" i="28"/>
  <c r="G270" i="28"/>
  <c r="H269" i="28"/>
  <c r="G269" i="28"/>
  <c r="H268" i="28"/>
  <c r="G268" i="28"/>
  <c r="H267" i="28"/>
  <c r="G267" i="28"/>
  <c r="H266" i="28"/>
  <c r="G266" i="28"/>
  <c r="H265" i="28"/>
  <c r="G265" i="28"/>
  <c r="H264" i="28"/>
  <c r="G264" i="28"/>
  <c r="H263" i="28"/>
  <c r="G263" i="28"/>
  <c r="H262" i="28"/>
  <c r="G262" i="28"/>
  <c r="H261" i="28"/>
  <c r="G261" i="28"/>
  <c r="H260" i="28"/>
  <c r="G260" i="28"/>
  <c r="H259" i="28"/>
  <c r="G259" i="28"/>
  <c r="H258" i="28"/>
  <c r="G258" i="28"/>
  <c r="H257" i="28"/>
  <c r="G257" i="28"/>
  <c r="H256" i="28"/>
  <c r="G256" i="28"/>
  <c r="H255" i="28"/>
  <c r="G255" i="28"/>
  <c r="H254" i="28"/>
  <c r="G254" i="28"/>
  <c r="H253" i="28"/>
  <c r="G253" i="28"/>
  <c r="H252" i="28"/>
  <c r="G252" i="28"/>
  <c r="H251" i="28"/>
  <c r="G251" i="28"/>
  <c r="H250" i="28"/>
  <c r="G250" i="28"/>
  <c r="H249" i="28"/>
  <c r="G249" i="28"/>
  <c r="H248" i="28"/>
  <c r="G248" i="28"/>
  <c r="H247" i="28"/>
  <c r="G247" i="28"/>
  <c r="H246" i="28"/>
  <c r="G246" i="28"/>
  <c r="H245" i="28"/>
  <c r="G245" i="28"/>
  <c r="H244" i="28"/>
  <c r="G244" i="28"/>
  <c r="H243" i="28"/>
  <c r="G243" i="28"/>
  <c r="H242" i="28"/>
  <c r="G242" i="28"/>
  <c r="H241" i="28"/>
  <c r="G241" i="28"/>
  <c r="H240" i="28"/>
  <c r="G240" i="28"/>
  <c r="H239" i="28"/>
  <c r="G239" i="28"/>
  <c r="H238" i="28"/>
  <c r="G238" i="28"/>
  <c r="H237" i="28"/>
  <c r="G237" i="28"/>
  <c r="H236" i="28"/>
  <c r="G236" i="28"/>
  <c r="H235" i="28"/>
  <c r="G235" i="28"/>
  <c r="H234" i="28"/>
  <c r="G234" i="28"/>
  <c r="H233" i="28"/>
  <c r="G233" i="28"/>
  <c r="H232" i="28"/>
  <c r="G232" i="28"/>
  <c r="H231" i="28"/>
  <c r="G231" i="28"/>
  <c r="H230" i="28"/>
  <c r="G230" i="28"/>
  <c r="H229" i="28"/>
  <c r="G229" i="28"/>
  <c r="H228" i="28"/>
  <c r="G228" i="28"/>
  <c r="H227" i="28"/>
  <c r="G227" i="28"/>
  <c r="H226" i="28"/>
  <c r="G226" i="28"/>
  <c r="H225" i="28"/>
  <c r="G225" i="28"/>
  <c r="H224" i="28"/>
  <c r="G224" i="28"/>
  <c r="H223" i="28"/>
  <c r="G223" i="28"/>
  <c r="H222" i="28"/>
  <c r="G222" i="28"/>
  <c r="H221" i="28"/>
  <c r="G221" i="28"/>
  <c r="H220" i="28"/>
  <c r="G220" i="28"/>
  <c r="H219" i="28"/>
  <c r="G219" i="28"/>
  <c r="H218" i="28"/>
  <c r="G218" i="28"/>
  <c r="H217" i="28"/>
  <c r="G217" i="28"/>
  <c r="H216" i="28"/>
  <c r="G216" i="28"/>
  <c r="H215" i="28"/>
  <c r="G215" i="28"/>
  <c r="H214" i="28"/>
  <c r="G214" i="28"/>
  <c r="H213" i="28"/>
  <c r="G213" i="28"/>
  <c r="H212" i="28"/>
  <c r="G212" i="28"/>
  <c r="H211" i="28"/>
  <c r="G211" i="28"/>
  <c r="H210" i="28"/>
  <c r="G210" i="28"/>
  <c r="H209" i="28"/>
  <c r="G209" i="28"/>
  <c r="H208" i="28"/>
  <c r="G208" i="28"/>
  <c r="H207" i="28"/>
  <c r="G207" i="28"/>
  <c r="H206" i="28"/>
  <c r="G206" i="28"/>
  <c r="H205" i="28"/>
  <c r="G205" i="28"/>
  <c r="H204" i="28"/>
  <c r="G204" i="28"/>
  <c r="H203" i="28"/>
  <c r="G203" i="28"/>
  <c r="H202" i="28"/>
  <c r="G202" i="28"/>
  <c r="H201" i="28"/>
  <c r="G201" i="28"/>
  <c r="H200" i="28"/>
  <c r="G200" i="28"/>
  <c r="H199" i="28"/>
  <c r="G199" i="28"/>
  <c r="H198" i="28"/>
  <c r="G198" i="28"/>
  <c r="H197" i="28"/>
  <c r="G197" i="28"/>
  <c r="H196" i="28"/>
  <c r="G196" i="28"/>
  <c r="H195" i="28"/>
  <c r="G195" i="28"/>
  <c r="H194" i="28"/>
  <c r="G194" i="28"/>
  <c r="H193" i="28"/>
  <c r="G193" i="28"/>
  <c r="H192" i="28"/>
  <c r="G192" i="28"/>
  <c r="H191" i="28"/>
  <c r="G191" i="28"/>
  <c r="H190" i="28"/>
  <c r="G190" i="28"/>
  <c r="H189" i="28"/>
  <c r="G189" i="28"/>
  <c r="H188" i="28"/>
  <c r="G188" i="28"/>
  <c r="H187" i="28"/>
  <c r="G187" i="28"/>
  <c r="H186" i="28"/>
  <c r="G186" i="28"/>
  <c r="H185" i="28"/>
  <c r="G185" i="28"/>
  <c r="H184" i="28"/>
  <c r="G184" i="28"/>
  <c r="H183" i="28"/>
  <c r="G183" i="28"/>
  <c r="H182" i="28"/>
  <c r="G182" i="28"/>
  <c r="H181" i="28"/>
  <c r="G181" i="28"/>
  <c r="H180" i="28"/>
  <c r="G180" i="28"/>
  <c r="H179" i="28"/>
  <c r="G179" i="28"/>
  <c r="H178" i="28"/>
  <c r="G178" i="28"/>
  <c r="H177" i="28"/>
  <c r="G177" i="28"/>
  <c r="H176" i="28"/>
  <c r="G176" i="28"/>
  <c r="H175" i="28"/>
  <c r="G175" i="28"/>
  <c r="H174" i="28"/>
  <c r="G174" i="28"/>
  <c r="H173" i="28"/>
  <c r="G173" i="28"/>
  <c r="H172" i="28"/>
  <c r="G172" i="28"/>
  <c r="H171" i="28"/>
  <c r="G171" i="28"/>
  <c r="H170" i="28"/>
  <c r="G170" i="28"/>
  <c r="H169" i="28"/>
  <c r="G169" i="28"/>
  <c r="H168" i="28"/>
  <c r="G168" i="28"/>
  <c r="H167" i="28"/>
  <c r="G167" i="28"/>
  <c r="H166" i="28"/>
  <c r="G166" i="28"/>
  <c r="H165" i="28"/>
  <c r="G165" i="28"/>
  <c r="H164" i="28"/>
  <c r="G164" i="28"/>
  <c r="H163" i="28"/>
  <c r="G163" i="28"/>
  <c r="H162" i="28"/>
  <c r="G162" i="28"/>
  <c r="H161" i="28"/>
  <c r="G161" i="28"/>
  <c r="H160" i="28"/>
  <c r="G160" i="28"/>
  <c r="H159" i="28"/>
  <c r="G159" i="28"/>
  <c r="H158" i="28"/>
  <c r="G158" i="28"/>
  <c r="H157" i="28"/>
  <c r="G157" i="28"/>
  <c r="H156" i="28"/>
  <c r="G156" i="28"/>
  <c r="H155" i="28"/>
  <c r="G155" i="28"/>
  <c r="H154" i="28"/>
  <c r="G154" i="28"/>
  <c r="H153" i="28"/>
  <c r="G153" i="28"/>
  <c r="H152" i="28"/>
  <c r="G152" i="28"/>
  <c r="H151" i="28"/>
  <c r="G151" i="28"/>
  <c r="H150" i="28"/>
  <c r="G150" i="28"/>
  <c r="H149" i="28"/>
  <c r="G149" i="28"/>
  <c r="H148" i="28"/>
  <c r="G148" i="28"/>
  <c r="H147" i="28"/>
  <c r="G147" i="28"/>
  <c r="H146" i="28"/>
  <c r="G146" i="28"/>
  <c r="H145" i="28"/>
  <c r="G145" i="28"/>
  <c r="H144" i="28"/>
  <c r="G144" i="28"/>
  <c r="H143" i="28"/>
  <c r="G143" i="28"/>
  <c r="H142" i="28"/>
  <c r="G142" i="28"/>
  <c r="H141" i="28"/>
  <c r="G141" i="28"/>
  <c r="H140" i="28"/>
  <c r="G140" i="28"/>
  <c r="H139" i="28"/>
  <c r="G139" i="28"/>
  <c r="H138" i="28"/>
  <c r="G138" i="28"/>
  <c r="H137" i="28"/>
  <c r="G137" i="28"/>
  <c r="H136" i="28"/>
  <c r="G136" i="28"/>
  <c r="H135" i="28"/>
  <c r="G135" i="28"/>
  <c r="H134" i="28"/>
  <c r="G134" i="28"/>
  <c r="H133" i="28"/>
  <c r="G133" i="28"/>
  <c r="H132" i="28"/>
  <c r="G132" i="28"/>
  <c r="H131" i="28"/>
  <c r="G131" i="28"/>
  <c r="H130" i="28"/>
  <c r="G130" i="28"/>
  <c r="H129" i="28"/>
  <c r="G129" i="28"/>
  <c r="H128" i="28"/>
  <c r="G128" i="28"/>
  <c r="H127" i="28"/>
  <c r="G127" i="28"/>
  <c r="H126" i="28"/>
  <c r="G126" i="28"/>
  <c r="H125" i="28"/>
  <c r="G125" i="28"/>
  <c r="H124" i="28"/>
  <c r="G124" i="28"/>
  <c r="H123" i="28"/>
  <c r="G123" i="28"/>
  <c r="H122" i="28"/>
  <c r="G122" i="28"/>
  <c r="H121" i="28"/>
  <c r="G121" i="28"/>
  <c r="H120" i="28"/>
  <c r="G120" i="28"/>
  <c r="H119" i="28"/>
  <c r="G119" i="28"/>
  <c r="H118" i="28"/>
  <c r="G118" i="28"/>
  <c r="H117" i="28"/>
  <c r="G117" i="28"/>
  <c r="H116" i="28"/>
  <c r="G116" i="28"/>
  <c r="H115" i="28"/>
  <c r="G115" i="28"/>
  <c r="H114" i="28"/>
  <c r="G114" i="28"/>
  <c r="H113" i="28"/>
  <c r="G113" i="28"/>
  <c r="H112" i="28"/>
  <c r="G112" i="28"/>
  <c r="H111" i="28"/>
  <c r="G111" i="28"/>
  <c r="H110" i="28"/>
  <c r="G110" i="28"/>
  <c r="H109" i="28"/>
  <c r="G109" i="28"/>
  <c r="H108" i="28"/>
  <c r="G108" i="28"/>
  <c r="H107" i="28"/>
  <c r="G107" i="28"/>
  <c r="H106" i="28"/>
  <c r="G106" i="28"/>
  <c r="H105" i="28"/>
  <c r="G105" i="28"/>
  <c r="H104" i="28"/>
  <c r="G104" i="28"/>
  <c r="H103" i="28"/>
  <c r="G103" i="28"/>
  <c r="H102" i="28"/>
  <c r="G102" i="28"/>
  <c r="H101" i="28"/>
  <c r="G101" i="28"/>
  <c r="H100" i="28"/>
  <c r="G100" i="28"/>
  <c r="H99" i="28"/>
  <c r="G99" i="28"/>
  <c r="H98" i="28"/>
  <c r="G98" i="28"/>
  <c r="H97" i="28"/>
  <c r="G97" i="28"/>
  <c r="H96" i="28"/>
  <c r="G96" i="28"/>
  <c r="H95" i="28"/>
  <c r="G95" i="28"/>
  <c r="H94" i="28"/>
  <c r="G94" i="28"/>
  <c r="H93" i="28"/>
  <c r="G93" i="28"/>
  <c r="H92" i="28"/>
  <c r="G92" i="28"/>
  <c r="H91" i="28"/>
  <c r="G91" i="28"/>
  <c r="H90" i="28"/>
  <c r="G90" i="28"/>
  <c r="H89" i="28"/>
  <c r="G89" i="28"/>
  <c r="H88" i="28"/>
  <c r="G88" i="28"/>
  <c r="H87" i="28"/>
  <c r="G87" i="28"/>
  <c r="H86" i="28"/>
  <c r="G86" i="28"/>
  <c r="H85" i="28"/>
  <c r="G85" i="28"/>
  <c r="H84" i="28"/>
  <c r="G84" i="28"/>
  <c r="H83" i="28"/>
  <c r="G83" i="28"/>
  <c r="H82" i="28"/>
  <c r="G82" i="28"/>
  <c r="H81" i="28"/>
  <c r="G81" i="28"/>
  <c r="H80" i="28"/>
  <c r="G80" i="28"/>
  <c r="H79" i="28"/>
  <c r="G79" i="28"/>
  <c r="H78" i="28"/>
  <c r="G78" i="28"/>
  <c r="H77" i="28"/>
  <c r="G77" i="28"/>
  <c r="H76" i="28"/>
  <c r="G76" i="28"/>
  <c r="H75" i="28"/>
  <c r="G75" i="28"/>
  <c r="H74" i="28"/>
  <c r="G74" i="28"/>
  <c r="H73" i="28"/>
  <c r="G73" i="28"/>
  <c r="H72" i="28"/>
  <c r="G72" i="28"/>
  <c r="H71" i="28"/>
  <c r="G71" i="28"/>
  <c r="H70" i="28"/>
  <c r="G70" i="28"/>
  <c r="H69" i="28"/>
  <c r="G69" i="28"/>
  <c r="H68" i="28"/>
  <c r="G68" i="28"/>
  <c r="H67" i="28"/>
  <c r="G67" i="28"/>
  <c r="H66" i="28"/>
  <c r="G66" i="28"/>
  <c r="H65" i="28"/>
  <c r="G65" i="28"/>
  <c r="H64" i="28"/>
  <c r="G64" i="28"/>
  <c r="H63" i="28"/>
  <c r="G63" i="28"/>
  <c r="H62" i="28"/>
  <c r="G62" i="28"/>
  <c r="H61" i="28"/>
  <c r="G61" i="28"/>
  <c r="H60" i="28"/>
  <c r="G60" i="28"/>
  <c r="H59" i="28"/>
  <c r="G59" i="28"/>
  <c r="H58" i="28"/>
  <c r="G58" i="28"/>
  <c r="H57" i="28"/>
  <c r="G57" i="28"/>
  <c r="H56" i="28"/>
  <c r="G56" i="28"/>
  <c r="H55" i="28"/>
  <c r="G55" i="28"/>
  <c r="H54" i="28"/>
  <c r="G54" i="28"/>
  <c r="H53" i="28"/>
  <c r="G53" i="28"/>
  <c r="H52" i="28"/>
  <c r="G52" i="28"/>
  <c r="H51" i="28"/>
  <c r="G51" i="28"/>
  <c r="H50" i="28"/>
  <c r="G50" i="28"/>
  <c r="H49" i="28"/>
  <c r="G49" i="28"/>
  <c r="H48" i="28"/>
  <c r="G48" i="28"/>
  <c r="H47" i="28"/>
  <c r="G47" i="28"/>
  <c r="H46" i="28"/>
  <c r="G46" i="28"/>
  <c r="H45" i="28"/>
  <c r="G45" i="28"/>
  <c r="H44" i="28"/>
  <c r="G44" i="28"/>
  <c r="H43" i="28"/>
  <c r="G43" i="28"/>
  <c r="H42" i="28"/>
  <c r="G42" i="28"/>
  <c r="H41" i="28"/>
  <c r="G41" i="28"/>
  <c r="H40" i="28"/>
  <c r="G40" i="28"/>
  <c r="H39" i="28"/>
  <c r="G39" i="28"/>
  <c r="H38" i="28"/>
  <c r="G38" i="28"/>
  <c r="H37" i="28"/>
  <c r="G37" i="28"/>
  <c r="H36" i="28"/>
  <c r="G36" i="28"/>
  <c r="H35" i="28"/>
  <c r="G35" i="28"/>
  <c r="H34" i="28"/>
  <c r="G34" i="28"/>
  <c r="H33" i="28"/>
  <c r="G33" i="28"/>
  <c r="H32" i="28"/>
  <c r="G32" i="28"/>
  <c r="H31" i="28"/>
  <c r="G31" i="28"/>
  <c r="H30" i="28"/>
  <c r="G30" i="28"/>
  <c r="H29" i="28"/>
  <c r="G29" i="28"/>
  <c r="H28" i="28"/>
  <c r="G28" i="28"/>
  <c r="H27" i="28"/>
  <c r="G27" i="28"/>
  <c r="H26" i="28"/>
  <c r="G26" i="28"/>
  <c r="H25" i="28"/>
  <c r="G25" i="28"/>
  <c r="H24" i="28"/>
  <c r="G24" i="28"/>
  <c r="H23" i="28"/>
  <c r="G23" i="28"/>
  <c r="H22" i="28"/>
  <c r="G22" i="28"/>
  <c r="H21" i="28"/>
  <c r="G21" i="28"/>
  <c r="H20" i="28"/>
  <c r="G20" i="28"/>
  <c r="H19" i="28"/>
  <c r="G19" i="28"/>
  <c r="H18" i="28"/>
  <c r="G18" i="28"/>
  <c r="H17" i="28"/>
  <c r="G17" i="28"/>
  <c r="H16" i="28"/>
  <c r="G16" i="28"/>
  <c r="H15" i="28"/>
  <c r="G15" i="28"/>
  <c r="H14" i="28"/>
  <c r="G14" i="28"/>
  <c r="H13" i="28"/>
  <c r="G13" i="28"/>
  <c r="H12" i="28"/>
  <c r="G12" i="28"/>
  <c r="H11" i="28"/>
  <c r="G11" i="28"/>
  <c r="H10" i="28"/>
  <c r="G10" i="28"/>
  <c r="H9" i="28"/>
  <c r="G9" i="28"/>
  <c r="H8" i="28"/>
  <c r="G8" i="28"/>
  <c r="H7" i="28"/>
  <c r="G7" i="28"/>
  <c r="H6" i="28"/>
  <c r="G6" i="28"/>
  <c r="H5" i="28"/>
  <c r="G5" i="28"/>
  <c r="H4" i="28"/>
  <c r="G4" i="28"/>
  <c r="H3" i="28"/>
  <c r="G3" i="28"/>
  <c r="H2" i="28"/>
  <c r="G2" i="28"/>
  <c r="M294" i="30" l="1"/>
  <c r="I294" i="30"/>
  <c r="L294" i="30"/>
  <c r="K294" i="30"/>
  <c r="T287" i="30"/>
  <c r="T279" i="30"/>
  <c r="T271" i="30"/>
  <c r="T263" i="30"/>
  <c r="T247" i="30"/>
  <c r="T15" i="30"/>
  <c r="T239" i="30"/>
  <c r="T231" i="30"/>
  <c r="T223" i="30"/>
  <c r="T199" i="30"/>
  <c r="T191" i="30"/>
  <c r="T183" i="30"/>
  <c r="T167" i="30"/>
  <c r="T159" i="30"/>
  <c r="T151" i="30"/>
  <c r="T143" i="30"/>
  <c r="T135" i="30"/>
  <c r="T127" i="30"/>
  <c r="T111" i="30"/>
  <c r="T103" i="30"/>
  <c r="T95" i="30"/>
  <c r="T87" i="30"/>
  <c r="T79" i="30"/>
  <c r="T63" i="30"/>
  <c r="T55" i="30"/>
  <c r="T47" i="30"/>
  <c r="T39" i="30"/>
  <c r="T31" i="30"/>
  <c r="T23" i="30"/>
  <c r="T7" i="30"/>
  <c r="T215" i="30"/>
  <c r="T119" i="30"/>
  <c r="T71" i="30"/>
  <c r="T207" i="30"/>
  <c r="T175" i="30"/>
  <c r="T254" i="30"/>
  <c r="T246" i="30"/>
  <c r="T238" i="30"/>
  <c r="T230" i="30"/>
  <c r="T222" i="30"/>
  <c r="T214" i="30"/>
  <c r="T206" i="30"/>
  <c r="T198" i="30"/>
  <c r="T174" i="30"/>
  <c r="T177" i="30"/>
  <c r="T121" i="30"/>
  <c r="T188" i="30"/>
  <c r="T172" i="30"/>
  <c r="T156" i="30"/>
  <c r="T132" i="30"/>
  <c r="T124" i="30"/>
  <c r="T158" i="30"/>
  <c r="T290" i="30"/>
  <c r="T282" i="30"/>
  <c r="T274" i="30"/>
  <c r="T266" i="30"/>
  <c r="T288" i="30"/>
  <c r="T256" i="30"/>
  <c r="T291" i="30"/>
  <c r="T283" i="30"/>
  <c r="T275" i="30"/>
  <c r="T267" i="30"/>
  <c r="T259" i="30"/>
  <c r="T251" i="30"/>
  <c r="T243" i="30"/>
  <c r="T235" i="30"/>
  <c r="T219" i="30"/>
  <c r="T211" i="30"/>
  <c r="T187" i="30"/>
  <c r="T155" i="30"/>
  <c r="T91" i="30"/>
  <c r="T83" i="30"/>
  <c r="T236" i="30"/>
  <c r="T213" i="30"/>
  <c r="T270" i="30"/>
  <c r="T262" i="30"/>
  <c r="T289" i="30"/>
  <c r="T281" i="30"/>
  <c r="T273" i="30"/>
  <c r="T265" i="30"/>
  <c r="T257" i="30"/>
  <c r="T249" i="30"/>
  <c r="T233" i="30"/>
  <c r="T217" i="30"/>
  <c r="T209" i="30"/>
  <c r="T193" i="30"/>
  <c r="T153" i="30"/>
  <c r="T137" i="30"/>
  <c r="T180" i="30"/>
  <c r="T286" i="30"/>
  <c r="T278" i="30"/>
  <c r="T292" i="30"/>
  <c r="T284" i="30"/>
  <c r="T276" i="30"/>
  <c r="T268" i="30"/>
  <c r="T260" i="30"/>
  <c r="T252" i="30"/>
  <c r="T244" i="30"/>
  <c r="T228" i="30"/>
  <c r="T220" i="30"/>
  <c r="T204" i="30"/>
  <c r="T258" i="30"/>
  <c r="T250" i="30"/>
  <c r="T242" i="30"/>
  <c r="T234" i="30"/>
  <c r="T226" i="30"/>
  <c r="T218" i="30"/>
  <c r="T210" i="30"/>
  <c r="T202" i="30"/>
  <c r="T194" i="30"/>
  <c r="T178" i="30"/>
  <c r="T170" i="30"/>
  <c r="T122" i="30"/>
  <c r="T255" i="30"/>
  <c r="P2" i="30"/>
  <c r="T2" i="30" s="1"/>
  <c r="T285" i="30"/>
  <c r="T277" i="30"/>
  <c r="T269" i="30"/>
  <c r="T261" i="30"/>
  <c r="T253" i="30"/>
  <c r="T245" i="30"/>
  <c r="T221" i="30"/>
  <c r="T197" i="30"/>
  <c r="T189" i="30"/>
  <c r="T173" i="30"/>
  <c r="T157" i="30"/>
  <c r="T133" i="30"/>
  <c r="T125" i="30"/>
  <c r="T241" i="30"/>
  <c r="T195" i="30"/>
  <c r="T280" i="30"/>
  <c r="T272" i="30"/>
  <c r="T264" i="30"/>
  <c r="T248" i="30"/>
  <c r="T240" i="30"/>
  <c r="T232" i="30"/>
  <c r="T224" i="30"/>
  <c r="T216" i="30"/>
  <c r="T208" i="30"/>
  <c r="T144" i="30"/>
  <c r="T128" i="30"/>
  <c r="T104" i="30"/>
  <c r="T212" i="30"/>
  <c r="T196" i="30"/>
  <c r="T164" i="30"/>
  <c r="T148" i="30"/>
  <c r="T140" i="30"/>
  <c r="T116" i="30"/>
  <c r="T108" i="30"/>
  <c r="T100" i="30"/>
  <c r="T92" i="30"/>
  <c r="T84" i="30"/>
  <c r="T76" i="30"/>
  <c r="T68" i="30"/>
  <c r="T60" i="30"/>
  <c r="T52" i="30"/>
  <c r="T44" i="30"/>
  <c r="T36" i="30"/>
  <c r="T28" i="30"/>
  <c r="T20" i="30"/>
  <c r="T12" i="30"/>
  <c r="T4" i="30"/>
  <c r="T186" i="30"/>
  <c r="T162" i="30"/>
  <c r="T154" i="30"/>
  <c r="T146" i="30"/>
  <c r="T138" i="30"/>
  <c r="T130" i="30"/>
  <c r="T114" i="30"/>
  <c r="T106" i="30"/>
  <c r="T98" i="30"/>
  <c r="T90" i="30"/>
  <c r="T82" i="30"/>
  <c r="T74" i="30"/>
  <c r="T66" i="30"/>
  <c r="T58" i="30"/>
  <c r="T50" i="30"/>
  <c r="T42" i="30"/>
  <c r="T34" i="30"/>
  <c r="T26" i="30"/>
  <c r="T18" i="30"/>
  <c r="T10" i="30"/>
  <c r="T237" i="30"/>
  <c r="T229" i="30"/>
  <c r="T205" i="30"/>
  <c r="T181" i="30"/>
  <c r="T165" i="30"/>
  <c r="T149" i="30"/>
  <c r="T141" i="30"/>
  <c r="T117" i="30"/>
  <c r="T109" i="30"/>
  <c r="T101" i="30"/>
  <c r="T93" i="30"/>
  <c r="T85" i="30"/>
  <c r="T77" i="30"/>
  <c r="T69" i="30"/>
  <c r="T61" i="30"/>
  <c r="T53" i="30"/>
  <c r="T45" i="30"/>
  <c r="T37" i="30"/>
  <c r="T29" i="30"/>
  <c r="T21" i="30"/>
  <c r="T13" i="30"/>
  <c r="T5" i="30"/>
  <c r="T200" i="30"/>
  <c r="T192" i="30"/>
  <c r="T184" i="30"/>
  <c r="T176" i="30"/>
  <c r="T168" i="30"/>
  <c r="T160" i="30"/>
  <c r="T152" i="30"/>
  <c r="T136" i="30"/>
  <c r="T120" i="30"/>
  <c r="T112" i="30"/>
  <c r="T96" i="30"/>
  <c r="T88" i="30"/>
  <c r="T80" i="30"/>
  <c r="T72" i="30"/>
  <c r="T64" i="30"/>
  <c r="T56" i="30"/>
  <c r="T48" i="30"/>
  <c r="T40" i="30"/>
  <c r="T32" i="30"/>
  <c r="T24" i="30"/>
  <c r="T16" i="30"/>
  <c r="T8" i="30"/>
  <c r="T227" i="30"/>
  <c r="T203" i="30"/>
  <c r="T179" i="30"/>
  <c r="T171" i="30"/>
  <c r="T163" i="30"/>
  <c r="T147" i="30"/>
  <c r="T139" i="30"/>
  <c r="T131" i="30"/>
  <c r="T123" i="30"/>
  <c r="T115" i="30"/>
  <c r="T107" i="30"/>
  <c r="T99" i="30"/>
  <c r="T75" i="30"/>
  <c r="T67" i="30"/>
  <c r="T59" i="30"/>
  <c r="T51" i="30"/>
  <c r="T43" i="30"/>
  <c r="T35" i="30"/>
  <c r="T27" i="30"/>
  <c r="T19" i="30"/>
  <c r="T11" i="30"/>
  <c r="T3" i="30"/>
  <c r="T190" i="30"/>
  <c r="T182" i="30"/>
  <c r="T166" i="30"/>
  <c r="T150" i="30"/>
  <c r="T142" i="30"/>
  <c r="T134" i="30"/>
  <c r="T126" i="30"/>
  <c r="T118" i="30"/>
  <c r="T110" i="30"/>
  <c r="T102" i="30"/>
  <c r="T94" i="30"/>
  <c r="T86" i="30"/>
  <c r="T78" i="30"/>
  <c r="T70" i="30"/>
  <c r="T62" i="30"/>
  <c r="T54" i="30"/>
  <c r="T46" i="30"/>
  <c r="T38" i="30"/>
  <c r="T30" i="30"/>
  <c r="T22" i="30"/>
  <c r="T14" i="30"/>
  <c r="T6" i="30"/>
  <c r="T225" i="30"/>
  <c r="T201" i="30"/>
  <c r="T185" i="30"/>
  <c r="T169" i="30"/>
  <c r="T161" i="30"/>
  <c r="T145" i="30"/>
  <c r="T129" i="30"/>
  <c r="T113" i="30"/>
  <c r="T105" i="30"/>
  <c r="T97" i="30"/>
  <c r="T89" i="30"/>
  <c r="T81" i="30"/>
  <c r="T73" i="30"/>
  <c r="T65" i="30"/>
  <c r="T57" i="30"/>
  <c r="T49" i="30"/>
  <c r="T41" i="30"/>
  <c r="T33" i="30"/>
  <c r="T25" i="30"/>
  <c r="T17" i="30"/>
  <c r="T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100-000001000000}">
      <text>
        <r>
          <rPr>
            <sz val="11"/>
            <color rgb="FF000000"/>
            <rFont val="Calibri"/>
            <family val="2"/>
          </rPr>
          <t>this is not a date
	-Evangelia Papoutsoglou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Author</author>
  </authors>
  <commentList>
    <comment ref="F3" authorId="0" shapeId="0" xr:uid="{00000000-0006-0000-0200-000001000000}">
      <text>
        <r>
          <rPr>
            <sz val="11"/>
            <color rgb="FF000000"/>
            <rFont val="Calibri"/>
            <family val="2"/>
          </rPr>
          <t>also not a date
	-Evangelia Papoutsoglou</t>
        </r>
      </text>
    </comment>
    <comment ref="O5" authorId="1" shapeId="0" xr:uid="{0B829BF7-57BE-4F2D-9CEB-D6E5906BB155}">
      <text>
        <r>
          <rPr>
            <b/>
            <sz val="9"/>
            <color indexed="81"/>
            <rFont val="Tahoma"/>
            <family val="2"/>
          </rPr>
          <t>Author:</t>
        </r>
        <r>
          <rPr>
            <sz val="9"/>
            <color indexed="81"/>
            <rFont val="Tahoma"/>
            <family val="2"/>
          </rPr>
          <t xml:space="preserve">
was plot a level? 1999NL data only has plot ID 1 everywhere</t>
        </r>
      </text>
    </comment>
    <comment ref="O6" authorId="1" shapeId="0" xr:uid="{BCD5B453-8956-4750-BCFC-0146C4BB37A8}">
      <text>
        <r>
          <rPr>
            <b/>
            <sz val="9"/>
            <color indexed="81"/>
            <rFont val="Tahoma"/>
            <family val="2"/>
          </rPr>
          <t>Author:</t>
        </r>
        <r>
          <rPr>
            <sz val="9"/>
            <color indexed="81"/>
            <rFont val="Tahoma"/>
            <family val="2"/>
          </rPr>
          <t xml:space="preserve">
was plot a level? 1999NL data only has plot ID 1 everywhere</t>
        </r>
      </text>
    </comment>
    <comment ref="O7" authorId="1" shapeId="0" xr:uid="{E7160280-203B-4E14-BCEC-CAC94863F11C}">
      <text>
        <r>
          <rPr>
            <b/>
            <sz val="9"/>
            <color indexed="81"/>
            <rFont val="Tahoma"/>
            <family val="2"/>
          </rPr>
          <t>Author:</t>
        </r>
        <r>
          <rPr>
            <sz val="9"/>
            <color indexed="81"/>
            <rFont val="Tahoma"/>
            <family val="2"/>
          </rPr>
          <t xml:space="preserve">
was plot a level? 1999NL data only has plot ID 1 everywhere</t>
        </r>
      </text>
    </comment>
    <comment ref="O8" authorId="1" shapeId="0" xr:uid="{EFB1B631-B550-4BAA-9FCB-313856BABFBC}">
      <text>
        <r>
          <rPr>
            <b/>
            <sz val="9"/>
            <color indexed="81"/>
            <rFont val="Tahoma"/>
            <family val="2"/>
          </rPr>
          <t>Author:</t>
        </r>
        <r>
          <rPr>
            <sz val="9"/>
            <color indexed="81"/>
            <rFont val="Tahoma"/>
            <family val="2"/>
          </rPr>
          <t xml:space="preserve">
was plot a level? 1999NL data only has plot ID 1 everywhere</t>
        </r>
      </text>
    </comment>
    <comment ref="O9" authorId="1" shapeId="0" xr:uid="{C2BC3586-06FD-4201-823A-B8F89012B381}">
      <text>
        <r>
          <rPr>
            <b/>
            <sz val="9"/>
            <color indexed="81"/>
            <rFont val="Tahoma"/>
            <family val="2"/>
          </rPr>
          <t>Author:</t>
        </r>
        <r>
          <rPr>
            <sz val="9"/>
            <color indexed="81"/>
            <rFont val="Tahoma"/>
            <family val="2"/>
          </rPr>
          <t xml:space="preserve">
was plot a level? 1999NL data only has plot ID 1 everywhere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Papoutsoglou, Evangelia</author>
  </authors>
  <commentList>
    <comment ref="B5" authorId="0" shapeId="0" xr:uid="{A9F29292-EF08-4853-8F6B-E38E2AE29133}">
      <text>
        <r>
          <rPr>
            <b/>
            <sz val="9"/>
            <color indexed="81"/>
            <rFont val="Tahoma"/>
            <family val="2"/>
          </rPr>
          <t>Papoutsoglou, Evangelia:</t>
        </r>
        <r>
          <rPr>
            <sz val="9"/>
            <color indexed="81"/>
            <rFont val="Tahoma"/>
            <family val="2"/>
          </rPr>
          <t xml:space="preserve">
check again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Papoutsoglou, Evangelia</author>
  </authors>
  <commentList>
    <comment ref="G8" authorId="0" shapeId="0" xr:uid="{00000000-0006-0000-0C00-000001000000}">
      <text>
        <r>
          <rPr>
            <b/>
            <sz val="9"/>
            <color indexed="81"/>
            <rFont val="Tahoma"/>
            <family val="2"/>
          </rPr>
          <t>Papoutsoglou, Evangelia:</t>
        </r>
        <r>
          <rPr>
            <sz val="9"/>
            <color indexed="81"/>
            <rFont val="Tahoma"/>
            <family val="2"/>
          </rPr>
          <t xml:space="preserve">
Reformat this: put the 
harvest dates per block
</t>
        </r>
      </text>
    </comment>
  </commentList>
</comments>
</file>

<file path=xl/sharedStrings.xml><?xml version="1.0" encoding="utf-8"?>
<sst xmlns="http://schemas.openxmlformats.org/spreadsheetml/2006/main" count="99465" uniqueCount="30182">
  <si>
    <t>Field</t>
  </si>
  <si>
    <t>Investigation*</t>
  </si>
  <si>
    <r>
      <t>Study unique ID</t>
    </r>
    <r>
      <rPr>
        <b/>
        <sz val="10"/>
        <color rgb="FFFF0000"/>
        <rFont val="Arial"/>
        <family val="2"/>
      </rPr>
      <t>*</t>
    </r>
  </si>
  <si>
    <t>Study title*</t>
  </si>
  <si>
    <t>Study description</t>
  </si>
  <si>
    <t>Start date of study*</t>
  </si>
  <si>
    <t>End date of study</t>
  </si>
  <si>
    <t>Contact institution*</t>
  </si>
  <si>
    <t>Geographic location (country)*</t>
  </si>
  <si>
    <t>Experimental site name*</t>
  </si>
  <si>
    <t>Geographic location (latitude)</t>
  </si>
  <si>
    <t>Geographic location (longitude)</t>
  </si>
  <si>
    <t>Geographic location (altitude)</t>
  </si>
  <si>
    <t>Description of statistical design*</t>
  </si>
  <si>
    <t>Type of statistical design</t>
  </si>
  <si>
    <t>Observation unit level hierarchy</t>
  </si>
  <si>
    <t>Observation unit description*</t>
  </si>
  <si>
    <t>Description of growth facility*</t>
  </si>
  <si>
    <t>Type of growth facility</t>
  </si>
  <si>
    <t>Cultural practices</t>
  </si>
  <si>
    <t>Map of experimental design</t>
  </si>
  <si>
    <t>Definition</t>
  </si>
  <si>
    <t>Value</t>
  </si>
  <si>
    <t>Example</t>
  </si>
  <si>
    <t>Format</t>
  </si>
  <si>
    <r>
      <t xml:space="preserve">Unique identifier comprising the name or identifier for the institution/database hosting the submission of the study data, and the identifier of the study in that institution.
</t>
    </r>
    <r>
      <rPr>
        <sz val="10"/>
        <color rgb="FFFF0000"/>
        <rFont val="Arial"/>
        <family val="2"/>
      </rPr>
      <t>If the study has no official unique ID, assign your own following the schema: study_1, study_2, study_..., study_n.</t>
    </r>
  </si>
  <si>
    <r>
      <t>Investigations are research programmes with defined aims. They can exist at various scales (for example, they could encompass a grant-funded programme of work, the various components comprising a peer-reviewed publication, or a single experiment).</t>
    </r>
    <r>
      <rPr>
        <i/>
        <sz val="10"/>
        <rFont val="Arial"/>
        <family val="2"/>
      </rPr>
      <t xml:space="preserve">
This section is mandatory.</t>
    </r>
  </si>
  <si>
    <t>Investigation unique ID</t>
  </si>
  <si>
    <t>Human-readable text summarising the study</t>
  </si>
  <si>
    <t>Human-readable text describing the study</t>
  </si>
  <si>
    <t>Date and, if relevant, time when the experiment started</t>
  </si>
  <si>
    <t>Date and, if relevant, time when the experiment ended</t>
  </si>
  <si>
    <t>Name and address of the institution responsible for the study.</t>
  </si>
  <si>
    <t>The country where the experiment took place, either as a full name or preferably as a 2-letter code.</t>
  </si>
  <si>
    <t>Study*</t>
  </si>
  <si>
    <r>
      <t xml:space="preserve">A study (or experiment) comprises a series of assays (or measurements) of one or more types, undertaken to answer a particular biological question.
</t>
    </r>
    <r>
      <rPr>
        <i/>
        <sz val="10"/>
        <rFont val="Arial"/>
        <family val="2"/>
      </rPr>
      <t>This section is mandatory.</t>
    </r>
  </si>
  <si>
    <t>Person*</t>
  </si>
  <si>
    <r>
      <t xml:space="preserve">A human involved in the investigation or specifically any of its studies.
</t>
    </r>
    <r>
      <rPr>
        <i/>
        <sz val="10"/>
        <rFont val="Arial"/>
        <family val="2"/>
      </rPr>
      <t>This section is mandatory.</t>
    </r>
  </si>
  <si>
    <t>Data File</t>
  </si>
  <si>
    <t>A file or digital object holding observation data recorded during one or more assays of the study, typically in tabular form. Multiple data files may be provided per study, and each file can include observations for several observation units and several observed variables.</t>
  </si>
  <si>
    <t>Biological Material*</t>
  </si>
  <si>
    <r>
      <t xml:space="preserve">The biological material being studied (e.g. plants grown from a certain bag or seed, or plants grown in a particular field). The original source of that material (e.g., the seeds or the original plant cloned) is called the material source, which, when held by a material repository, should have its stock identified.
</t>
    </r>
    <r>
      <rPr>
        <i/>
        <sz val="10"/>
        <rFont val="Arial"/>
        <family val="2"/>
      </rPr>
      <t>This section is mandatory.</t>
    </r>
  </si>
  <si>
    <t>Environment</t>
  </si>
  <si>
    <t>An environmental parameters or experimental conditions that was kept constant throughout the study and did not change betweeen observation units or assays.</t>
  </si>
  <si>
    <t>Factor</t>
  </si>
  <si>
    <t>The object of a study is to ascertain the impact of one or more factors on the biological material. Thus, a factor is, by definition a condition that varies between observation units, which may be biotic (pest, disease interaction) or abiotic (treatment and cultural practice) in nature.</t>
  </si>
  <si>
    <t>Event</t>
  </si>
  <si>
    <t>An event is discrete occurrence at a particular time in the experiment (which can be natural, such as rain, or unnatural, such as planting, watering, etc). Events may be the realization of Factors or parts of Factors, or may be confounding to Factors. Can be applied at the whole study level or to only a subset of observation units.</t>
  </si>
  <si>
    <t>Observation Unit*</t>
  </si>
  <si>
    <r>
      <t xml:space="preserve">Observation units are objects that are subject to particular instances of observsation and measurement. An observation unit comprises one or more plants, and their environment.
</t>
    </r>
    <r>
      <rPr>
        <i/>
        <sz val="10"/>
        <rFont val="Arial"/>
        <family val="2"/>
      </rPr>
      <t>This section is mandatory.</t>
    </r>
  </si>
  <si>
    <t>Identifier comprising the unique name of the institution/database hosting the submission of the investigation data, and the accession number of the investigation in that institution.</t>
  </si>
  <si>
    <t>Sample</t>
  </si>
  <si>
    <t>A sample is a portion of plant tissue extracted from an observation unit for the purpose of sub-plant observations and/or molecular studies.</t>
  </si>
  <si>
    <t>Observed Variable*</t>
  </si>
  <si>
    <r>
      <t xml:space="preserve">An observed variable, typically taking the form of a measured characteristic of the observation unit (plant or environmental trait), associated to the method and unit of measurement.
</t>
    </r>
    <r>
      <rPr>
        <i/>
        <sz val="10"/>
        <rFont val="Arial"/>
        <family val="2"/>
      </rPr>
      <t>This section is mandatory.</t>
    </r>
  </si>
  <si>
    <t>EBI:12345678</t>
  </si>
  <si>
    <t>Unique identifier</t>
  </si>
  <si>
    <t>The name of the natural site, experimental field, greenhouse, phenotyping facility, etc. where the experiment took place.</t>
  </si>
  <si>
    <t>Latitude of the experimental site in degrees, in decimal format.</t>
  </si>
  <si>
    <t>Longititute of the experimental site in degrees, in decimal format.</t>
  </si>
  <si>
    <t>Altitude of the experimental site, preferably provided in metres (m).</t>
  </si>
  <si>
    <t>Short description of the statistical design.</t>
  </si>
  <si>
    <t>Type of statistical design of the study, in the form of an accession number from the Crop Ontology.</t>
  </si>
  <si>
    <t>Hierarchy of the different levels of repetitions between each others</t>
  </si>
  <si>
    <t>General description of the observation units in the study.</t>
  </si>
  <si>
    <t>Short description of the facility in which the study was carried out.</t>
  </si>
  <si>
    <t>Type of growth facility in which the study was carried out, in the form of an accession number from the Crop Ontology.</t>
  </si>
  <si>
    <t>Investigation title*</t>
  </si>
  <si>
    <t>Human-readable string summarising the investigation.</t>
  </si>
  <si>
    <t>General description of the cultural practices of the study.</t>
  </si>
  <si>
    <t>Representation of the experimental design</t>
  </si>
  <si>
    <t>Adaptation of Maize to Temperate Climates: Mid-Density Genome-Wide Association Genetics and Diversity Patterns Reveal Key Genomic Regions, with a Major Contribution of the Vgt2 (ZCN8) Locus.</t>
  </si>
  <si>
    <t>Free text (short)</t>
  </si>
  <si>
    <t>EBI:12345678, http://phenome-fppn.fr/maugio/2013/t2351</t>
  </si>
  <si>
    <t xml:space="preserve">2002 evaluation of flowering time for a panel of 375 maize lines at the experimental station of Maugio (France). </t>
  </si>
  <si>
    <t xml:space="preserve">2002 evaluation of male and female flowering time for a panel of 375 maize lines representing the worldwide genetic diversity at the experimental station of Maugio, France. </t>
  </si>
  <si>
    <t>2002-04-04; 2006-09-27T10:23:21+00:00</t>
  </si>
  <si>
    <t>Investigation description</t>
  </si>
  <si>
    <t>Human-readable text describing the investigation in more detail.</t>
  </si>
  <si>
    <t>UMR de Génétique Végétale, INRA – Université Paris-Sud – CNRS, Gif-sur-Yvette, France</t>
  </si>
  <si>
    <t>FR</t>
  </si>
  <si>
    <t>The migration of maize from tropical to temperate climates was accompanied by a dramatic evolution in flowering time. To gain insight into the genetic architecture of this adaptive trait, we conducted a 50K SNP-based genome-wide associationand diversity investigation on a panel of tropical and temperate American and European representatives.</t>
  </si>
  <si>
    <t>INRA, UE Diascope - Chemin de Mezouls - Domaine expérimental de Melgueil - 34130 Mauguio - France</t>
  </si>
  <si>
    <t>Free text</t>
  </si>
  <si>
    <t>+43.619264</t>
  </si>
  <si>
    <t>Submission date</t>
  </si>
  <si>
    <t>Date of submission of the dataset presently being described to a host repository.</t>
  </si>
  <si>
    <t>+3.967454</t>
  </si>
  <si>
    <t>100m</t>
  </si>
  <si>
    <t>Lines were repeated twice at each location using a complete block design. In order to limit competition effects, each block was organized into four sub-blocks corresponding to earliness groups based on a priori information. https://urgi.versailles.inra.fr/files/ephesis/181000503/181000503_plan.xls</t>
  </si>
  <si>
    <t>CO_715:0000145</t>
  </si>
  <si>
    <t>block&gt;rep&gt;plot</t>
  </si>
  <si>
    <t>Observation units consisted in individual plots themselves consisting of a row of 15 plants at a density of approximately six plants per square meter</t>
  </si>
  <si>
    <t>field environment condition</t>
  </si>
  <si>
    <t>CO_715:0000162</t>
  </si>
  <si>
    <t>Irrigation was applied according needs during summer to prevent water stress.</t>
  </si>
  <si>
    <t>Date/Time</t>
  </si>
  <si>
    <t>Public release date</t>
  </si>
  <si>
    <t>Date of first public release of the dataset presently being described.</t>
  </si>
  <si>
    <t>2013-02-25</t>
  </si>
  <si>
    <t>License</t>
  </si>
  <si>
    <t>License for the reuse of the data associated with this investigation. The Creative Commons licenses cover most use cases and are recommended.</t>
  </si>
  <si>
    <t>CC BY-SA 4.0 Unreported</t>
  </si>
  <si>
    <t>MIAPPE version*</t>
  </si>
  <si>
    <t>The version of MIAPPE used.</t>
  </si>
  <si>
    <t>Software version number</t>
  </si>
  <si>
    <t>Associated publication</t>
  </si>
  <si>
    <t>An identifier for a literature publication where the investigation is described. Use of DOIs is recommended.</t>
  </si>
  <si>
    <t>doi:10.1371/journal.pone.0071377</t>
  </si>
  <si>
    <t>DOI</t>
  </si>
  <si>
    <t>Country name or 2-letter code (ISO 3166)</t>
  </si>
  <si>
    <t>Degrees in the decimal format (ISO 6709)</t>
  </si>
  <si>
    <t>Numeric</t>
  </si>
  <si>
    <t>Crop Ontology term (subclass of "CO_715:0000003")</t>
  </si>
  <si>
    <t>Study unique ID</t>
  </si>
  <si>
    <t>Person name*</t>
  </si>
  <si>
    <t>Person email</t>
  </si>
  <si>
    <t>Person ID</t>
  </si>
  <si>
    <t>Person role*</t>
  </si>
  <si>
    <t>Person affiliation*</t>
  </si>
  <si>
    <t>Semicolon-separated list of (internal) study identifiers (cross-referencing to study worksheet) in which the person was involved.</t>
  </si>
  <si>
    <t xml:space="preserve">The name of the person (either full name or as used in scientific publications). </t>
  </si>
  <si>
    <t>The electronic mail address of the person.</t>
  </si>
  <si>
    <t>An identifier for the data submitter. If that submitter is an individual, ORCID identifiers are recommended.</t>
  </si>
  <si>
    <t>Type of contribution of the person to the investigation</t>
  </si>
  <si>
    <t>The institution the person belongs to</t>
  </si>
  <si>
    <t>study_1; study_2</t>
  </si>
  <si>
    <t>Ines Chaves</t>
  </si>
  <si>
    <t>ichaves@itqb.unl.pt</t>
  </si>
  <si>
    <t>Formatted text (level&gt;level)</t>
  </si>
  <si>
    <t>orcid.org/0000-0001-6494-0008; orcid.org/0000-0002-7054-800X</t>
  </si>
  <si>
    <t>data submitter; author; corresponding author</t>
  </si>
  <si>
    <t>ITQB, Portugal</t>
  </si>
  <si>
    <t>Crop Ontology term (subclass of "CO_715:0000005")</t>
  </si>
  <si>
    <t>List</t>
  </si>
  <si>
    <t>Name</t>
  </si>
  <si>
    <t>email address</t>
  </si>
  <si>
    <r>
      <rPr>
        <b/>
        <sz val="10"/>
        <color rgb="FF000000"/>
        <rFont val="Arial"/>
        <family val="2"/>
      </rPr>
      <t xml:space="preserve">Values </t>
    </r>
    <r>
      <rPr>
        <b/>
        <i/>
        <sz val="10"/>
        <color rgb="FF000000"/>
        <rFont val="Arial"/>
        <family val="2"/>
      </rPr>
      <t>(add rows if necessary)</t>
    </r>
  </si>
  <si>
    <t>gis or excel file</t>
  </si>
  <si>
    <r>
      <rPr>
        <b/>
        <sz val="10"/>
        <color rgb="FF000000"/>
        <rFont val="Arial"/>
        <family val="2"/>
      </rPr>
      <t xml:space="preserve">Values </t>
    </r>
    <r>
      <rPr>
        <b/>
        <i/>
        <sz val="10"/>
        <color rgb="FF000000"/>
        <rFont val="Arial"/>
        <family val="2"/>
      </rPr>
      <t>(add rows if necessary)</t>
    </r>
  </si>
  <si>
    <t>Study unique ID*</t>
  </si>
  <si>
    <t>Data file link*</t>
  </si>
  <si>
    <t>Data file description*</t>
  </si>
  <si>
    <t>Data file version*</t>
  </si>
  <si>
    <t>Semicolon-separated list of (internal) study identifiers (cross-referencing to study worksheet) to which the file belongs.</t>
  </si>
  <si>
    <t>Link to the data file (or digital object) in a public database or institutional repository; or identifier of the data file when submitted together with the MIAPPE submission.</t>
  </si>
  <si>
    <t>Description of the format of the data file. May be a standard file format name, or a description of organization of the data in a tabular file.</t>
  </si>
  <si>
    <t>The version of the dataset (the actual data).</t>
  </si>
  <si>
    <t>1; 2</t>
  </si>
  <si>
    <t>http://www.ebi.ac.uk/arrayexpress/experiments/E-GEOD-32551/</t>
  </si>
  <si>
    <t>FASTA; tab-delineated, column headers headers: 1. A 2. B 3. C</t>
  </si>
  <si>
    <t>1.0</t>
  </si>
  <si>
    <t>URL or File name</t>
  </si>
  <si>
    <r>
      <rPr>
        <b/>
        <sz val="10"/>
        <color rgb="FF000000"/>
        <rFont val="Arial"/>
        <family val="2"/>
      </rPr>
      <t xml:space="preserve">Values </t>
    </r>
    <r>
      <rPr>
        <b/>
        <i/>
        <sz val="10"/>
        <color rgb="FF000000"/>
        <rFont val="Arial"/>
        <family val="2"/>
      </rPr>
      <t>(add rows if necessary)</t>
    </r>
  </si>
  <si>
    <t>Biological material ID*</t>
  </si>
  <si>
    <t>Organism*</t>
  </si>
  <si>
    <t>Genus</t>
  </si>
  <si>
    <t>Species</t>
  </si>
  <si>
    <t>Biological material latitude</t>
  </si>
  <si>
    <t>Biological material longitude</t>
  </si>
  <si>
    <t>Biological material altitude</t>
  </si>
  <si>
    <t>Biological material coordinates uncertainty</t>
  </si>
  <si>
    <t>Biological material preprocessing</t>
  </si>
  <si>
    <t>Material source ID (Holding institute/stock centre, accession)</t>
  </si>
  <si>
    <t>Material source DOI</t>
  </si>
  <si>
    <t>Material source latitude</t>
  </si>
  <si>
    <t>Material source longitude</t>
  </si>
  <si>
    <t>Material source altitude</t>
  </si>
  <si>
    <t>Material source coordinates uncertainty</t>
  </si>
  <si>
    <t>Material source description</t>
  </si>
  <si>
    <t>Semicolon-separated list of (internal) study identifiers (cross-referencing to study worksheet) in which the material was used.</t>
  </si>
  <si>
    <t>Code used to identify the biological material in the data file. Should be unique within the Investigation.</t>
  </si>
  <si>
    <t xml:space="preserve">An identifier for the organism at the species level. Use of the NCBI taxon ID is recommended. </t>
  </si>
  <si>
    <t>Genus name for the organism under study, according to standard scientific nomenclature.</t>
  </si>
  <si>
    <t>Species name for  the organism under study, according to standard scientific nomenclature.</t>
  </si>
  <si>
    <t>Latitude of the studied biological material. [Alternative identifier for in situ material]</t>
  </si>
  <si>
    <t>Longitude of the studied biological material. [Alternative identifier for in situ material]</t>
  </si>
  <si>
    <t>Altitude of the studied biological material, preferably provided in metres (m). [Alternative identifier for in situ material]</t>
  </si>
  <si>
    <t>Circular uncertainty of the coordinates, preferably provided in meters (m). [Alternative identifier for in situ material]</t>
  </si>
  <si>
    <t>Description of any process or treatment applied uniformely to the biological material, prior to the study itself. Can be provided as free text or as an accession number from a suitable controlled vocabulary.</t>
  </si>
  <si>
    <t>An identifier for the source of the biological material, in the form of a key-value pair comprising the name/identifer of the repository from which the material was sourced plus the accession number of the repository for that material. Where an accession number has not been assigned, but the material has been derived from the crossing of known accessions, the material can be defined as follows: "mother_accession X father_accession", or, if father is unknown, as "mother_accession X UNKNOWN". For in situ material, the region of provenance may be used when an accession is not available.</t>
  </si>
  <si>
    <t>Digital Object Identifier (DOI) of the material source</t>
  </si>
  <si>
    <t>Latitude of the material source. [Alternative identifier for in situ material]</t>
  </si>
  <si>
    <t>Longitude of the material source. [Alternative identifier for in situ material]</t>
  </si>
  <si>
    <t>Altitude of the material source, preferably provided in metres (m). [Alternative identifier for in situ material]</t>
  </si>
  <si>
    <t>Description of the material source</t>
  </si>
  <si>
    <t>INRA:W95115_inra_2001; INRA:inra_kernel_2351; Rothamsted:rres_GK090847</t>
  </si>
  <si>
    <t xml:space="preserve">NCBI:4577 </t>
  </si>
  <si>
    <t>Zea; Solanum</t>
  </si>
  <si>
    <t>mays; lycosperium x pennellii</t>
  </si>
  <si>
    <t>+39.067</t>
  </si>
  <si>
    <t>10m</t>
  </si>
  <si>
    <t>200m</t>
  </si>
  <si>
    <t>EO:0007210 - PVY(NTN)</t>
  </si>
  <si>
    <t>INRA:W95115_inra; ICNF:PNB-RPI .</t>
  </si>
  <si>
    <t>doi:10.15454/1.4658436467893904E12</t>
  </si>
  <si>
    <t>2000m</t>
  </si>
  <si>
    <t>Branches were collected from a 10-year-old tree growing in a progeny trial established in a loamy brown earth soil</t>
  </si>
  <si>
    <t>Genus name</t>
  </si>
  <si>
    <t>Species name</t>
  </si>
  <si>
    <t>Plant Environment Ontology and/or free text</t>
  </si>
  <si>
    <t>Environment parameter*</t>
  </si>
  <si>
    <t>Environment parameter value*</t>
  </si>
  <si>
    <t>Semicolon-separated list of (internal) study identifiers (cross-referencing to study worksheet) to which the environment parameter applies.</t>
  </si>
  <si>
    <t>Name of the environment parameter</t>
  </si>
  <si>
    <t>Value of the environment parameter.</t>
  </si>
  <si>
    <t>List environmental parameters in attachment to main MIAPPE table.
Examples: air temperature; rooting medium; medium composition; plot size</t>
  </si>
  <si>
    <t>Value for each of the parameters.
Examples: 22 °C; Ca: 5 mg/L</t>
  </si>
  <si>
    <t>Free text (see Appendix I)</t>
  </si>
  <si>
    <t>Environment parameters</t>
  </si>
  <si>
    <t>Example environment parameter values</t>
  </si>
  <si>
    <t>Growth facility</t>
  </si>
  <si>
    <t>Average day temperature</t>
  </si>
  <si>
    <t>The air temperature during the day (light conditions).</t>
  </si>
  <si>
    <t>22 °C</t>
  </si>
  <si>
    <t>Average night temperature</t>
  </si>
  <si>
    <t>The air temperature during the night (dark conditions)..</t>
  </si>
  <si>
    <t>18 °C</t>
  </si>
  <si>
    <t>Change over the course of experiment</t>
  </si>
  <si>
    <t>Difference between the maximum air temperature recorded and the minimum.</t>
  </si>
  <si>
    <t>0.75 °C</t>
  </si>
  <si>
    <t>Average daily integrated photosynthetic photon flux density (PPFD) measured at plant or canopy level.</t>
  </si>
  <si>
    <t>Photosynthetic photon flux density (PPFD) over a 24-h period</t>
  </si>
  <si>
    <t>plant PPFD: 61 mol m-2 d-1;
canopy PPFD: 40 mol m-2 d-1</t>
  </si>
  <si>
    <t>Text</t>
  </si>
  <si>
    <t>Average length of the light period</t>
  </si>
  <si>
    <t>Average length of the light period in h.</t>
  </si>
  <si>
    <t>Light intensity</t>
  </si>
  <si>
    <t>Intensity of total light</t>
  </si>
  <si>
    <t>[μmol m–2 s–1]</t>
  </si>
  <si>
    <t>Range in peak light intensity</t>
  </si>
  <si>
    <t>Range in peak light intensity.</t>
  </si>
  <si>
    <t>Fraction of outside light intercepted by growth facility components and surrounding structures</t>
  </si>
  <si>
    <t>Fraction of outside light intercepted by growth facility components and surrounding structures.</t>
  </si>
  <si>
    <t>Type of lamps used</t>
  </si>
  <si>
    <t>Nature of the light source for controlled environments. XEO: 00137</t>
  </si>
  <si>
    <t>fluorescent tubes; high intensity discharge (HID) lamps; light emitting diodes (LED)</t>
  </si>
  <si>
    <t>R/FR ratio</t>
  </si>
  <si>
    <t>Red light to far red light ratio. XEO:00036</t>
  </si>
  <si>
    <t>[mol mol–1]</t>
  </si>
  <si>
    <t>Daily UV-A radiation</t>
  </si>
  <si>
    <t>Defines the intensity of UVA radiation (320-400 nm); XEO:00037</t>
  </si>
  <si>
    <t>[W m-2]</t>
  </si>
  <si>
    <t>Daily UV-B radiation</t>
  </si>
  <si>
    <t>Defines the intensity of UVB radiation (290-320 nm); XEO:00038</t>
  </si>
  <si>
    <t>Total daily irradiance</t>
  </si>
  <si>
    <t>Defines the intensity of total light (XEO:00034).</t>
  </si>
  <si>
    <t>Atmospheric CO2 concentration</t>
  </si>
  <si>
    <t>Denotes whether the atmospheric CO2 concentrations were controlled during the experiment.</t>
  </si>
  <si>
    <t>controlled; uncontrolled</t>
  </si>
  <si>
    <t>Average CO2 during the light and dark periods</t>
  </si>
  <si>
    <t>Defines the concentration of CO2 in the air during the light and dark periods (XEO:00023)</t>
  </si>
  <si>
    <t>light period: 390 mLL-1; dark period: 450 mLL-1</t>
  </si>
  <si>
    <t>Average VPDair during the light period</t>
  </si>
  <si>
    <t>The Vapour Pressure Deficit in the air defines the difference between the maximal amount of water in the air minus the actual amount during the light period in kPa (XEO:00021)</t>
  </si>
  <si>
    <t>2 kPa</t>
  </si>
  <si>
    <t>Average relative humidity during the light period</t>
  </si>
  <si>
    <t>The relative humidity describes the amount of water vapor in the air, generally expressed as the percentage of the maximum water vapor during the light period (XEO:00020)</t>
  </si>
  <si>
    <t>Average VPDair during the dark period.</t>
  </si>
  <si>
    <t>The Vapour Pressure Deficit in the air defines the difference between the maximal amount of water in the air minus the actual amount during the dark period in kPa ((XEO:00021)</t>
  </si>
  <si>
    <t>2.7 kPa</t>
  </si>
  <si>
    <t>Average relative humidity during the dark period</t>
  </si>
  <si>
    <t>The relative humidity describes the amount of water vapor in the air, generally expressed as the percentage of the maximum water vapor during the dark period (XEO:00020)</t>
  </si>
  <si>
    <t>Rooting conditions</t>
  </si>
  <si>
    <t>Rooting medium</t>
  </si>
  <si>
    <t>An abiotic plant treatment (EO:0007191) involving the use of a solid or liquid substrate for growing plants or tissue-cultured plant samples.</t>
  </si>
  <si>
    <t>hydroponic plant culture media; in vitro liquid growth medium; in vitro solid growth medium; soil environment</t>
  </si>
  <si>
    <t>Plant Environment Ontology:'EO_0007147'</t>
  </si>
  <si>
    <t>Container type</t>
  </si>
  <si>
    <t>Defines the type of container used to grow/treat the plants.XEO:00040</t>
  </si>
  <si>
    <t>pot; Petri dish; well; tray</t>
  </si>
  <si>
    <t>Container volume</t>
  </si>
  <si>
    <t>Defines the volume that is available to the roots. XEO:00113</t>
  </si>
  <si>
    <t>[L]</t>
  </si>
  <si>
    <t>Container height</t>
  </si>
  <si>
    <t>Defines the height of the container.</t>
  </si>
  <si>
    <t>[m]</t>
  </si>
  <si>
    <t>Number of plants per containers</t>
  </si>
  <si>
    <t>Defines the number of plants per container. XEO:00112</t>
  </si>
  <si>
    <t>X/container</t>
  </si>
  <si>
    <t>Plot size</t>
  </si>
  <si>
    <t>Description of experimental sites.</t>
  </si>
  <si>
    <t>higher-level landform; land element and position; slope; ....</t>
  </si>
  <si>
    <t>Crop Ontology:'CO_715:0000058'</t>
  </si>
  <si>
    <t>Sowing density</t>
  </si>
  <si>
    <t>Sowing density.</t>
  </si>
  <si>
    <t>x/plot</t>
  </si>
  <si>
    <t>Natural Resource and Environment Ontology</t>
  </si>
  <si>
    <t>Rooting medium replenishment</t>
  </si>
  <si>
    <t>Frequency and volume of replenishment or addition of the rooting medium.</t>
  </si>
  <si>
    <t>pH</t>
  </si>
  <si>
    <t>Value of soil pH, separated by a colon, the depth (cm) from where soil sample was taken. Multiple values are separated by semicolon. For hydroponics, leave the depth empty.</t>
  </si>
  <si>
    <t>7.7:40-60; 6.5; 4.3:10-20</t>
  </si>
  <si>
    <t>Porosity</t>
  </si>
  <si>
    <t>A permeability quality inhering in a bearer by virtue of the bearer's disposition to admit the passage of gas or liquid through pores or interstices. PATO:0000973</t>
  </si>
  <si>
    <t>[%]</t>
  </si>
  <si>
    <t>Medium temperature</t>
  </si>
  <si>
    <t>Temperature of the replenishment medium.</t>
  </si>
  <si>
    <t>[°C]</t>
  </si>
  <si>
    <t>Soil penetration strength</t>
  </si>
  <si>
    <t>Soil penetration strength as measured by the standard penetration test (SPT; ISO 22476-3), the cone penetrometer test (CPT), in-situ vane shear tests, and shear wave velocity measurements.</t>
  </si>
  <si>
    <t>[Pa m–2]</t>
  </si>
  <si>
    <t>Water retention capacity</t>
  </si>
  <si>
    <t>Defines the potential energy of water per unit mass of water in the soil.XEO:00126</t>
  </si>
  <si>
    <t>[g g–1 dry weight]</t>
  </si>
  <si>
    <t>Organic matter content</t>
  </si>
  <si>
    <t>Proportion of organic matter in the soil. XEO:00117</t>
  </si>
  <si>
    <t>Nutrients</t>
  </si>
  <si>
    <t>Médium composition</t>
  </si>
  <si>
    <t>Concentration of the nutrients</t>
  </si>
  <si>
    <t>Ca (XEO:00058): 5 mg/L</t>
  </si>
  <si>
    <t>XEML Environment Ontology:'XEO_00042' + Numeric</t>
  </si>
  <si>
    <t>Extractable N content per unit ground area before fertiliser added</t>
  </si>
  <si>
    <t>[mg/m2]</t>
  </si>
  <si>
    <t>XEML Environment Ontology:'XEO_00054' +Numeric</t>
  </si>
  <si>
    <t>Type and amount of fertiliser added per container/m2</t>
  </si>
  <si>
    <t>The current practice in field /greenhouse management for fertilization</t>
  </si>
  <si>
    <t>nitrogen: [concentration]; phosphorus: [concentration]</t>
  </si>
  <si>
    <t>Crop Ontology:'CO_715:0000204' + Numeric</t>
  </si>
  <si>
    <t>Concentration of [nutrient] before start of the experiment</t>
  </si>
  <si>
    <t>Concentration of a nutrient at the start of an experiment.</t>
  </si>
  <si>
    <t>Extractable N content per unit ground area at the end of the experiment</t>
  </si>
  <si>
    <t>Volume and frequency of water added per container/m2</t>
  </si>
  <si>
    <t>A defined volume of water supplied to pots of a defined size.</t>
  </si>
  <si>
    <t>[L/m2]</t>
  </si>
  <si>
    <t>Matrix potential</t>
  </si>
  <si>
    <t>Range in water potential for soil.</t>
  </si>
  <si>
    <t>-10 to -30 kPa</t>
  </si>
  <si>
    <t>Watering regimen</t>
  </si>
  <si>
    <t>The treatment involving an exposure to watering frequencies.</t>
  </si>
  <si>
    <t>irrigation from top; irrigation from bottom; drip irrigation</t>
  </si>
  <si>
    <t>Composition of nutrient solutions used for irrigation</t>
  </si>
  <si>
    <t>For all nutrients, the ontology term with concentration.</t>
  </si>
  <si>
    <t>Composition of the salts</t>
  </si>
  <si>
    <t>[mol L-1]</t>
  </si>
  <si>
    <t>Electrical conductivity</t>
  </si>
  <si>
    <t>A conductivity quality inhering in a bearer by virtue of the bearer's ability to convey electricity.</t>
  </si>
  <si>
    <t>[dS m–1]</t>
  </si>
  <si>
    <t>Factor type*</t>
  </si>
  <si>
    <t>Factor description</t>
  </si>
  <si>
    <t>Factor values*</t>
  </si>
  <si>
    <t>Semicolon-separated list of (internal) study identifiers (cross-referencing to study worksheet) where the event was recorded.</t>
  </si>
  <si>
    <t>Name/Acronym of the factor.</t>
  </si>
  <si>
    <t>Free text description of the factor.</t>
  </si>
  <si>
    <t>List of possible values for the factor.</t>
  </si>
  <si>
    <t>Watering</t>
  </si>
  <si>
    <t>Daily watering 1L per plant</t>
  </si>
  <si>
    <t>Watered; Unwatered</t>
  </si>
  <si>
    <t>Free text (see Appendix II)</t>
  </si>
  <si>
    <r>
      <rPr>
        <b/>
        <sz val="10"/>
        <color rgb="FF000000"/>
        <rFont val="Arial"/>
        <family val="2"/>
      </rPr>
      <t xml:space="preserve">Values </t>
    </r>
    <r>
      <rPr>
        <b/>
        <i/>
        <sz val="10"/>
        <color rgb="FF000000"/>
        <rFont val="Arial"/>
        <family val="2"/>
      </rPr>
      <t>(add rows if necessary)</t>
    </r>
  </si>
  <si>
    <t>Factor type</t>
  </si>
  <si>
    <t>Example factor values</t>
  </si>
  <si>
    <t>Seasonal environment</t>
  </si>
  <si>
    <t>A plant treatment (EO:0001001) involving an exposure to a given conditions of regional seasons.</t>
  </si>
  <si>
    <t>Spring season; dry season</t>
  </si>
  <si>
    <t>Plant Environment Ontology:'EO_0007038'</t>
  </si>
  <si>
    <t>Observation unit ID</t>
  </si>
  <si>
    <t>Event type*</t>
  </si>
  <si>
    <t>Event acession number</t>
  </si>
  <si>
    <t>Air treatment regime</t>
  </si>
  <si>
    <t>Event description</t>
  </si>
  <si>
    <t>The treatment involving an exposure to wind/air with varying degree of temperature, which may depend on the study type or the regional environment.</t>
  </si>
  <si>
    <t>Event date*</t>
  </si>
  <si>
    <t>28/25ºC ( Day/Night )</t>
  </si>
  <si>
    <t>Plant Environment Ontology:'EO_0007161'</t>
  </si>
  <si>
    <t>Soil temperature regime</t>
  </si>
  <si>
    <t>A physical plant treatment (EO:0007316) involving an exposure to varying degree of temperature, which may depend on regional environment.</t>
  </si>
  <si>
    <t>27/25ºC ( Day/Night )</t>
  </si>
  <si>
    <t>The identifier of the observation unit (cross-referencing to Observation Unit worksheet) for which the event was recorded. Fill only if the event happened at the observation unit level rather than the whole study level.</t>
  </si>
  <si>
    <t>Soil treatment regime</t>
  </si>
  <si>
    <t>The treatment (EO:0007049) involving growing plants and exposing them to soil growth media with varying contents</t>
  </si>
  <si>
    <t>sand content (10% v/v)</t>
  </si>
  <si>
    <t>Antibiotic regime</t>
  </si>
  <si>
    <t>A chemical treatment (EO:0007189) involving the use of antibiotic for selection purposes.</t>
  </si>
  <si>
    <t>actinomycin D; 20mM;20ml per plant; Every week</t>
  </si>
  <si>
    <t>Plant Environment Ontology:'EO_0007041'</t>
  </si>
  <si>
    <t>Chemical administration</t>
  </si>
  <si>
    <t>An abiotic plant treatment (EO:0007191) involving the applicati on of chemical(s).</t>
  </si>
  <si>
    <t>Bion; 13,5mM; 5ml per plant; Every 15 days.</t>
  </si>
  <si>
    <t>Plant Environment Ontology:'EO_0007189'</t>
  </si>
  <si>
    <t>Short name of the event.</t>
  </si>
  <si>
    <t>Accession number of the event type in a suitable controlled vocabulary (Crop Ontology)</t>
  </si>
  <si>
    <t xml:space="preserve">Description of the event, including details such as amount applied and possibly duration of the event. </t>
  </si>
  <si>
    <t>Biotic treatment</t>
  </si>
  <si>
    <t>Date and time of the event.</t>
  </si>
  <si>
    <t>A plant treatment (EO:0001001) involving the application of a biotic or biological factor such as a microbe, insect, animal, or plant or a combination thereof</t>
  </si>
  <si>
    <t>rice tungro bacilliform virus (RTBV) 2.5 µl, incubated at room temperature for 10min</t>
  </si>
  <si>
    <t>Plant Environment Ontology:'EO_0007357'</t>
  </si>
  <si>
    <t>plot:894</t>
  </si>
  <si>
    <t>Fertilizer regime</t>
  </si>
  <si>
    <t>A plant nutrient treatment (EO:0007241) involving the use of a fertilizer, a combination of plant nutrients.</t>
  </si>
  <si>
    <t>Potassium phosphate; 50 Kg P.Ha/y 50 Kg K.Ha/y</t>
  </si>
  <si>
    <t>Plant Environment Ontology:'EO_0007085'</t>
  </si>
  <si>
    <t>Fungicide regime</t>
  </si>
  <si>
    <t>Planting; Watering; Fertilizing</t>
  </si>
  <si>
    <t>A treatment (EO:0007167) involving the application of a fungicide; a chemical entity or mixture of chemical entities.</t>
  </si>
  <si>
    <t>Benzothiadiazole; 10mM; 1ml; Every month</t>
  </si>
  <si>
    <t xml:space="preserve">CO_715:0000011; CO_715:0000007 </t>
  </si>
  <si>
    <t>Plant Environment Ontology:'EO_0007268'</t>
  </si>
  <si>
    <t xml:space="preserve">Grafting; 
Fertilizer application, Ammonium nitrate at 3 kg/m2; 
sowing </t>
  </si>
  <si>
    <t>2006-09-27T10:23:21+00:00;
2006-10-27T10:23:21+00:00;
2006-02-13T10:23:21+00:00</t>
  </si>
  <si>
    <t>Gaseous regime</t>
  </si>
  <si>
    <t>A physical plant treatment (EO:0007316) involving the application of a gas or a combination of gasses.</t>
  </si>
  <si>
    <t>accession number</t>
  </si>
  <si>
    <t>Carbon Dioxide; 20ppm</t>
  </si>
  <si>
    <t>Plant Environment Ontology:'EO_0007023'</t>
  </si>
  <si>
    <t>Crop Ontology term (subclass of CO_715:0000006)</t>
  </si>
  <si>
    <t>Gravity</t>
  </si>
  <si>
    <t>The treatment involving use of gravity factor to study various types of responses in presence, absence or modified levels of gravity.</t>
  </si>
  <si>
    <t>Zero gravity (International space station)</t>
  </si>
  <si>
    <t>Plant Environment Ontology:'EO_0007146'</t>
  </si>
  <si>
    <r>
      <rPr>
        <b/>
        <sz val="10"/>
        <color rgb="FF000000"/>
        <rFont val="Arial"/>
        <family val="2"/>
      </rPr>
      <t xml:space="preserve">Values </t>
    </r>
    <r>
      <rPr>
        <b/>
        <i/>
        <sz val="10"/>
        <color rgb="FF000000"/>
        <rFont val="Arial"/>
        <family val="2"/>
      </rPr>
      <t>(add rows if necessary)</t>
    </r>
  </si>
  <si>
    <t>Growth hormone regime</t>
  </si>
  <si>
    <t>A chemical treatment (EO:0007189) involving the use of growth hormones to study various types of responses on their extrinsic and/or intrinsic application.</t>
  </si>
  <si>
    <t>Jasmonic acid; 1mM;20ml;</t>
  </si>
  <si>
    <t>Plant Environment Ontology:'EO_0007165'</t>
  </si>
  <si>
    <t>Herbicide regime</t>
  </si>
  <si>
    <t>A treatment (EO:0007167) involving the application of a herbicide; a chemical entity or mixture of chemical entities.</t>
  </si>
  <si>
    <t>SUREWET (Polyvinyl polymer and nonionic surfactant); 1,75mM; 5ml per plant; Sprayed every month</t>
  </si>
  <si>
    <t>Plant Environment Ontology:'EO_0007183'</t>
  </si>
  <si>
    <t>Mechanical treatment</t>
  </si>
  <si>
    <t>A treatment involving the application of a mechanical force</t>
  </si>
  <si>
    <t>Wounding, bending</t>
  </si>
  <si>
    <t>Plant Environment Ontology:'EO_0007373' / Text</t>
  </si>
  <si>
    <t>Mineral nutrient regime</t>
  </si>
  <si>
    <t>A chemical treatment (EO:0007189) involving the application of inorganic chemical(s).</t>
  </si>
  <si>
    <t>Cd 0.5 mg/L (Hydroponics), CdCl2 15mg.Cd/kg (soil)</t>
  </si>
  <si>
    <t>Plant Environment Ontology:'EO_0007044'</t>
  </si>
  <si>
    <t>Humidity regimen</t>
  </si>
  <si>
    <t>A treatment involving an exposure to varying degree of humidity, which may depend on regional environment.</t>
  </si>
  <si>
    <t>56%/70% (Day/Night)</t>
  </si>
  <si>
    <t>Plant Environment Ontology:'EO_0007359'</t>
  </si>
  <si>
    <t>Non-mineral nutrient regimen</t>
  </si>
  <si>
    <t>Treatment involving the exposure of plant to molecular forms of nutrient as supplement to study various types of responses.</t>
  </si>
  <si>
    <t>Low Carbon - Sucrose concentration</t>
  </si>
  <si>
    <t>Plant Environment Ontology:'EO_0007043'</t>
  </si>
  <si>
    <t>Radiation (light, UV-B, X-ray) regime</t>
  </si>
  <si>
    <t>A physical plant treatment (EO:0007316) involving an exposure with a radiation type, intensity or quantity. EMR is classified according to the frequency of its wave. The electromagnetic spectrum, in order of increasing frequency and decreasing wavelength, consists of radio waves, microwaves, infrared radiation, visible light, ultraviolet radiation, X-rays and gamma rays. (from Wikipedia).</t>
  </si>
  <si>
    <t>200-280nm; 30min; every day</t>
  </si>
  <si>
    <t>Plant Environment Ontology:'EO_0007151'</t>
  </si>
  <si>
    <t>Rainfall regime</t>
  </si>
  <si>
    <t>Treatment involving an exposure to a given amount of rainfall.</t>
  </si>
  <si>
    <t>79 rainfall events; 15,6mm (mean size)</t>
  </si>
  <si>
    <t>Plant Environment Ontology:'EO_0007181'</t>
  </si>
  <si>
    <t>Salt regime</t>
  </si>
  <si>
    <t>This treatment may be used to simulate the growth conditions of sea coast regions and saline/sodic soils. A chemical treatment (EO:0007189) involving use of salts as supplement to liquid and soil growth media to study various types of responses on their application.</t>
  </si>
  <si>
    <t>150mM</t>
  </si>
  <si>
    <t>Plant Environment Ontology:'EO_0007185'</t>
  </si>
  <si>
    <t>Watering regime</t>
  </si>
  <si>
    <t>Treatment involving an exposure to watering frequencies.</t>
  </si>
  <si>
    <t>20ml every 3 days</t>
  </si>
  <si>
    <t>Plant Environment Ontology:'EO_0007383'</t>
  </si>
  <si>
    <t>Water temperature regime</t>
  </si>
  <si>
    <t>Treatment involving an exposure to water with varying degree of temperature, which may depend on regional environment.</t>
  </si>
  <si>
    <t>20ºC</t>
  </si>
  <si>
    <t>Plant Environment Ontology:'EO_0007160'</t>
  </si>
  <si>
    <t>Standing water regime</t>
  </si>
  <si>
    <t>The treatment involving an exposure to standing water during a plant's life span. This also results in anaerobic soil conditions for either long or short periods.</t>
  </si>
  <si>
    <t>Flooding water, Deep water</t>
  </si>
  <si>
    <t>Plant Environment Ontology:'EO_0007282'</t>
  </si>
  <si>
    <t>Pesticide regime</t>
  </si>
  <si>
    <t>A chemical treatment (EO:0007189) involving the application of a pesticide; a chemical entity or mixture of chemical entities.</t>
  </si>
  <si>
    <t>Glyphosfate; 1.68 kg acid equivalent (a.e.) / ha</t>
  </si>
  <si>
    <t>Plant Environment Ontology:'EO_0007167'</t>
  </si>
  <si>
    <t>pH regime</t>
  </si>
  <si>
    <t>The treatment involving exposure of plants to varying levels of pH of the growth media.</t>
  </si>
  <si>
    <t>acidic pH soil environment</t>
  </si>
  <si>
    <t>Plant Environment Ontology:'EO_0007171'</t>
  </si>
  <si>
    <t>Other perturbation</t>
  </si>
  <si>
    <t>Biological Material ID*</t>
  </si>
  <si>
    <t>Observation unit ID*</t>
  </si>
  <si>
    <t>Observation unit type*</t>
  </si>
  <si>
    <t>External ID</t>
  </si>
  <si>
    <t>Spatial distribution</t>
  </si>
  <si>
    <t>Observation unit factor value</t>
  </si>
  <si>
    <t>Semicolon-separated list of (internal) study identifiers (cross-referencing to study worksheet) to which the observation unit belongs to.</t>
  </si>
  <si>
    <t>Biological Material identifier (cross-referencing to Biological Material worksheet) corresponding to the organism(s) being observed.</t>
  </si>
  <si>
    <t>Identifier used to identify the observation unit in data files containing the values observed or measured on that unit. Must be locally unique.</t>
  </si>
  <si>
    <t>Type of observation unit in textual form.</t>
  </si>
  <si>
    <t xml:space="preserve">Identifier for the observation unit in a persistant repository, comprises the name of the repository and the identifier of the observation unit therein. The EBI Biosamples repository is recommended. </t>
  </si>
  <si>
    <t>Type and value of a spatial coordinate (georeference or relative) or level of observation (plot 45, subblock 7, block 2) provided as a key-value pair of the form [type] value. Levels of observation must be consistent with those listed in the Study section.</t>
  </si>
  <si>
    <t>List of values for each factor applied to the observation unit.</t>
  </si>
  <si>
    <t>block, sub-block, plot, plant, trial, sample, pot, replication or replicate, individual, virtual_trial, unit-parcel</t>
  </si>
  <si>
    <t>Biosamples: SAMEA4202911</t>
  </si>
  <si>
    <t>[Latitude] +2.341; [row] 4; [X] 3; [Y] 6; [Xm] 35; [Ym] 65; [Block] 1; [Plot] 894</t>
  </si>
  <si>
    <t>Watered</t>
  </si>
  <si>
    <t>Formatted text ([Key] value)</t>
  </si>
  <si>
    <t>Sample ID*</t>
  </si>
  <si>
    <t>Plant structure development stage</t>
  </si>
  <si>
    <t>Plant anatomical entity*</t>
  </si>
  <si>
    <t>Sample description</t>
  </si>
  <si>
    <t>Collection date*</t>
  </si>
  <si>
    <t>The identifier of the observation unit (cross-referencing to Observation Unit worksheet) from which this sample was extracted.</t>
  </si>
  <si>
    <t>Unique identifier for the sample.</t>
  </si>
  <si>
    <t>The stage in the life of a plant structure during which the sample was taken, in the form of an accession number to a suitable controlled vocabulary (Plant Ontology, BBCH scale)</t>
  </si>
  <si>
    <t>A description of  the plant part (e.g. leaf) or the plant product (e.g. resin) from which the sample was taken, in the form of an accession number to a suitable controlled vocabulary (Plant Ontology).</t>
  </si>
  <si>
    <t>Any information not captured by the other sample fields, including quantification, sample treatments and processing.</t>
  </si>
  <si>
    <t>The date and time when the sample was collected / harvested</t>
  </si>
  <si>
    <t>An identifier for the sample in a persistant repository, comprising the name of the repository and the accession number of the observation unit therein. Submission to the EBI Biosamples repository is recommended</t>
  </si>
  <si>
    <t>CEA:BE00034067</t>
  </si>
  <si>
    <t>PO:0025094;
BBCH-17</t>
  </si>
  <si>
    <t>PO:0000003;
PO:0025161</t>
  </si>
  <si>
    <t>Distal part of the leaf ; 100mg of roots taken from 10 roots at 20°C, conserved in vacuum at 20mM NaCl salinity, stored at -60 °C to -85 °C.</t>
  </si>
  <si>
    <t>2005-08-15T15:52:01+00:00</t>
  </si>
  <si>
    <t>Biosamples:SAMEA4202911</t>
  </si>
  <si>
    <t>Plant Ontology term (subclass of PO:0009012) or BBCH scale term</t>
  </si>
  <si>
    <t xml:space="preserve">Plant Ontology term (subclass of PO:0025131)
</t>
  </si>
  <si>
    <r>
      <rPr>
        <b/>
        <sz val="10"/>
        <color rgb="FF000000"/>
        <rFont val="Arial"/>
        <family val="2"/>
      </rPr>
      <t xml:space="preserve">Values </t>
    </r>
    <r>
      <rPr>
        <b/>
        <i/>
        <sz val="10"/>
        <color rgb="FF000000"/>
        <rFont val="Arial"/>
        <family val="2"/>
      </rPr>
      <t>(add rows if necessary)</t>
    </r>
  </si>
  <si>
    <t>Variable ID*</t>
  </si>
  <si>
    <t>Variable name</t>
  </si>
  <si>
    <t>Variable accession number</t>
  </si>
  <si>
    <t>Trait*</t>
  </si>
  <si>
    <t>Trait accession number</t>
  </si>
  <si>
    <t>Method*</t>
  </si>
  <si>
    <t>Method accession number</t>
  </si>
  <si>
    <t>Method description</t>
  </si>
  <si>
    <t>Reference associated to the method</t>
  </si>
  <si>
    <t>Scale*</t>
  </si>
  <si>
    <t>Scale accession number</t>
  </si>
  <si>
    <t>Time scale</t>
  </si>
  <si>
    <t>Semicolon-separated list of (internal) study identifiers (cross-referencing to study worksheet) for which the variable was observed.</t>
  </si>
  <si>
    <t>Code used to identify the variable in the data file. We recommend using a variable definition from the Crop Ontology where possible. Otherwise, the Crop Ontology naming convention is recommended: &lt;trait abbreviation&gt;_&lt;method abbreviation&gt;_&lt;scale abbreviation&gt;). A variable ID must be unique within a given investigation.</t>
  </si>
  <si>
    <t>Name of the variable.</t>
  </si>
  <si>
    <t>Accession number of the variable in the Crop Ontology (if available)</t>
  </si>
  <si>
    <t>Name of the (plant or environmental) trait under observation</t>
  </si>
  <si>
    <t>Accession number of the trait in a suitable controlled vocabulary (Crop Ontology, Trait Ontology).</t>
  </si>
  <si>
    <t>Name of the method of observation</t>
  </si>
  <si>
    <t>Accession number of the method in a suitable controlled vocabulary (Crop Ontology, Trait Ontology).</t>
  </si>
  <si>
    <t>Textual description of the method, which may extend a method defined in an external reference with specific parameters, e.g. growth stage, inoculation precise organ (leaf number)</t>
  </si>
  <si>
    <t>URI/DOI of reference describing the method.</t>
  </si>
  <si>
    <t>Name of the scale associated with the variable</t>
  </si>
  <si>
    <t>Accession number of the scale in a suitable controlled vocabulary (Crop Ontology).</t>
  </si>
  <si>
    <t>Name of the scale or unit of time with which observations of this type were recorded in the data file (for time series studies).</t>
  </si>
  <si>
    <t>Ant_Cmp_Cday</t>
  </si>
  <si>
    <t>Anthesis computed in growing degree days</t>
  </si>
  <si>
    <t>CO_322:0000794</t>
  </si>
  <si>
    <t>Anthesis time; reproductive growth time</t>
  </si>
  <si>
    <t>CO_322:0000030, TO:0000366</t>
  </si>
  <si>
    <t>Growing degree days to anthesis</t>
  </si>
  <si>
    <t>CO_322:0000189</t>
  </si>
  <si>
    <t>1/ Days to anthesis for male flowering was measured in thermal time (GDD: growing degree-days) according to Ritchie J, NeSmith D (1991;Temperature and crop development. Modeling plant a nd soil systems American Society of Agronomy Madison, Wisconsin USA) with TBASE=8°C and T0=30°C.
2/ Plant height was measured at 5 years with a ruler, one year after Botritis inoculation. </t>
  </si>
  <si>
    <t>http://doi.org/10.2134/agronmonogr31.c2</t>
  </si>
  <si>
    <t>°C day</t>
  </si>
  <si>
    <t>CO_322:0000510</t>
  </si>
  <si>
    <t>Date/Time;
Growing degree day (GDD) </t>
  </si>
  <si>
    <t>Crop Ontology term</t>
  </si>
  <si>
    <t>Term from Plant Trait Ontology, 
Crop Ontology, or XML Environment Ontology</t>
  </si>
  <si>
    <t>URI or DOI</t>
  </si>
  <si>
    <t>Investigating genotype by environment and QTL by environment interactions for developmental traits in potato</t>
  </si>
  <si>
    <t>CC-BY 4.0</t>
  </si>
  <si>
    <t>https://library.wur.nl/WebQuery/wurpubs/fulltext/240586</t>
  </si>
  <si>
    <t> </t>
  </si>
  <si>
    <t xml:space="preserve"> 1999-11-14</t>
  </si>
  <si>
    <t xml:space="preserve"> CO_715:0000162</t>
  </si>
  <si>
    <t>Richard G.F. Visser</t>
  </si>
  <si>
    <t>orcid.org/0000-0002-0213-4016</t>
  </si>
  <si>
    <t>1999NL</t>
  </si>
  <si>
    <t>Richard Finkers</t>
  </si>
  <si>
    <t>richard.finkers@wur.nl</t>
  </si>
  <si>
    <t>orcid.org/0000-0002-4368-8058</t>
  </si>
  <si>
    <t>Solanum</t>
  </si>
  <si>
    <t>phureja x tuberosum</t>
  </si>
  <si>
    <t>-</t>
  </si>
  <si>
    <t>doi:10.1007/BF02364258</t>
  </si>
  <si>
    <t>http://agris.fao.org/agris-search/search.do?recordID=DE19810653894</t>
  </si>
  <si>
    <t>Clone E is the result of a cross between clone C and the S. vernei-S. tuberosum backcross clone VH34211 (Jacobsen, 1978).</t>
  </si>
  <si>
    <t>Clone C is a hybrid between S. phureja PI225696.1 and S. tuberosum dihaploid USW42. C</t>
  </si>
  <si>
    <t xml:space="preserve">The diploid backcross population (CxE) consisting of 250 individuals was obtained from the cross between C (USW5337.3; Hanneman and Peloquin, 1967) and E (77.2102.37; Jacobsen, 1980). </t>
  </si>
  <si>
    <t>doi:10.1007/BF00220891</t>
  </si>
  <si>
    <t>WUR:CxE</t>
  </si>
  <si>
    <t>WUR:VH34211</t>
  </si>
  <si>
    <t>WUR:USW5337.3</t>
  </si>
  <si>
    <t>WUR:CE100</t>
  </si>
  <si>
    <t>WUR:CE102</t>
  </si>
  <si>
    <t>WUR:CE110</t>
  </si>
  <si>
    <t>WUR:CE115</t>
  </si>
  <si>
    <t>WUR:CE116</t>
  </si>
  <si>
    <t>WUR:CE127</t>
  </si>
  <si>
    <t>WUR:CE140</t>
  </si>
  <si>
    <t>WUR:CE141</t>
  </si>
  <si>
    <t>WUR:CE145</t>
  </si>
  <si>
    <t>WUR:CE155</t>
  </si>
  <si>
    <t>WUR:CE159</t>
  </si>
  <si>
    <t>WUR:CE164</t>
  </si>
  <si>
    <t>WUR:CE165</t>
  </si>
  <si>
    <t>WUR:CE171</t>
  </si>
  <si>
    <t>WUR:CE175</t>
  </si>
  <si>
    <t>WUR:CE195</t>
  </si>
  <si>
    <t>WUR:CE196</t>
  </si>
  <si>
    <t>WUR:CE200</t>
  </si>
  <si>
    <t>WUR:CE202</t>
  </si>
  <si>
    <t>WUR:CE207</t>
  </si>
  <si>
    <t>WUR:CE210</t>
  </si>
  <si>
    <t>WUR:CE214</t>
  </si>
  <si>
    <t>WUR:CE222</t>
  </si>
  <si>
    <t>WUR:CE229</t>
  </si>
  <si>
    <t>WUR:CE232</t>
  </si>
  <si>
    <t>WUR:CE233</t>
  </si>
  <si>
    <t>WUR:CE250</t>
  </si>
  <si>
    <t>WUR:CE276</t>
  </si>
  <si>
    <t>WUR:CE277</t>
  </si>
  <si>
    <t>WUR:CE292</t>
  </si>
  <si>
    <t>WUR:CE296</t>
  </si>
  <si>
    <t>WUR:CE298</t>
  </si>
  <si>
    <t>WUR:CE350</t>
  </si>
  <si>
    <t>WUR:CE601</t>
  </si>
  <si>
    <t>WUR:CE602</t>
  </si>
  <si>
    <t>WUR:CE603</t>
  </si>
  <si>
    <t>WUR:CE604</t>
  </si>
  <si>
    <t>WUR:CE605</t>
  </si>
  <si>
    <t>WUR:CE606</t>
  </si>
  <si>
    <t>WUR:CE607</t>
  </si>
  <si>
    <t>WUR:CE608</t>
  </si>
  <si>
    <t>WUR:CE609</t>
  </si>
  <si>
    <t>WUR:CE610</t>
  </si>
  <si>
    <t>WUR:CE611</t>
  </si>
  <si>
    <t>WUR:CE612</t>
  </si>
  <si>
    <t>WUR:CE613</t>
  </si>
  <si>
    <t>WUR:CE614</t>
  </si>
  <si>
    <t>WUR:CE615</t>
  </si>
  <si>
    <t>WUR:CE616</t>
  </si>
  <si>
    <t>WUR:CE617</t>
  </si>
  <si>
    <t>WUR:CE618</t>
  </si>
  <si>
    <t>WUR:CE619</t>
  </si>
  <si>
    <t>WUR:CE620</t>
  </si>
  <si>
    <t>WUR:CE621</t>
  </si>
  <si>
    <t>WUR:CE622</t>
  </si>
  <si>
    <t>WUR:CE624</t>
  </si>
  <si>
    <t>WUR:CE625</t>
  </si>
  <si>
    <t>WUR:CE626</t>
  </si>
  <si>
    <t>WUR:CE627</t>
  </si>
  <si>
    <t>WUR:CE628</t>
  </si>
  <si>
    <t>WUR:CE629</t>
  </si>
  <si>
    <t>WUR:CE630</t>
  </si>
  <si>
    <t>WUR:CE631</t>
  </si>
  <si>
    <t>WUR:CE632</t>
  </si>
  <si>
    <t>WUR:CE633</t>
  </si>
  <si>
    <t>WUR:CE634</t>
  </si>
  <si>
    <t>WUR:CE635</t>
  </si>
  <si>
    <t>WUR:CE636</t>
  </si>
  <si>
    <t>WUR:CE637</t>
  </si>
  <si>
    <t>WUR:CE638</t>
  </si>
  <si>
    <t>WUR:CE639</t>
  </si>
  <si>
    <t>WUR:CE640</t>
  </si>
  <si>
    <t>WUR:CE641</t>
  </si>
  <si>
    <t>WUR:CE642</t>
  </si>
  <si>
    <t>WUR:CE643</t>
  </si>
  <si>
    <t>WUR:CE644</t>
  </si>
  <si>
    <t>WUR:CE645</t>
  </si>
  <si>
    <t>WUR:CE646</t>
  </si>
  <si>
    <t>WUR:CE647</t>
  </si>
  <si>
    <t>WUR:CE648</t>
  </si>
  <si>
    <t>WUR:CE649</t>
  </si>
  <si>
    <t>WUR:CE650</t>
  </si>
  <si>
    <t>WUR:CE651</t>
  </si>
  <si>
    <t>WUR:CE653</t>
  </si>
  <si>
    <t>WUR:CE654</t>
  </si>
  <si>
    <t>WUR:CE655</t>
  </si>
  <si>
    <t>WUR:CE656</t>
  </si>
  <si>
    <t>WUR:CE657</t>
  </si>
  <si>
    <t>WUR:CE658</t>
  </si>
  <si>
    <t>WUR:CE659</t>
  </si>
  <si>
    <t>WUR:CE660</t>
  </si>
  <si>
    <t>WUR:CE661</t>
  </si>
  <si>
    <t>WUR:CE662</t>
  </si>
  <si>
    <t>WUR:CE663</t>
  </si>
  <si>
    <t>WUR:CE664</t>
  </si>
  <si>
    <t>WUR:CE665</t>
  </si>
  <si>
    <t>WUR:CE666</t>
  </si>
  <si>
    <t>WUR:CE667</t>
  </si>
  <si>
    <t>WUR:CE668</t>
  </si>
  <si>
    <t>WUR:CE669</t>
  </si>
  <si>
    <t>WUR:CE670</t>
  </si>
  <si>
    <t>WUR:CE671</t>
  </si>
  <si>
    <t>WUR:CE672</t>
  </si>
  <si>
    <t>WUR:CE673</t>
  </si>
  <si>
    <t>WUR:CE674</t>
  </si>
  <si>
    <t>WUR:CE675</t>
  </si>
  <si>
    <t>WUR:CE676</t>
  </si>
  <si>
    <t>WUR:CE677</t>
  </si>
  <si>
    <t>WUR:CE678</t>
  </si>
  <si>
    <t>WUR:CE679</t>
  </si>
  <si>
    <t>WUR:CE680</t>
  </si>
  <si>
    <t>WUR:CE681</t>
  </si>
  <si>
    <t>WUR:CE682</t>
  </si>
  <si>
    <t>WUR:CE683</t>
  </si>
  <si>
    <t>WUR:CE684</t>
  </si>
  <si>
    <t>WUR:CE685</t>
  </si>
  <si>
    <t>WUR:CE686</t>
  </si>
  <si>
    <t>WUR:CE687</t>
  </si>
  <si>
    <t>WUR:CE688</t>
  </si>
  <si>
    <t>WUR:CE689</t>
  </si>
  <si>
    <t>WUR:CE690</t>
  </si>
  <si>
    <t>WUR:CE691</t>
  </si>
  <si>
    <t>WUR:CE692</t>
  </si>
  <si>
    <t>WUR:CE693</t>
  </si>
  <si>
    <t>WUR:CE694</t>
  </si>
  <si>
    <t>WUR:CE695</t>
  </si>
  <si>
    <t>WUR:CE696</t>
  </si>
  <si>
    <t>WUR:CE697</t>
  </si>
  <si>
    <t>WUR:CE698</t>
  </si>
  <si>
    <t>WUR:CE699</t>
  </si>
  <si>
    <t>WUR:CE700</t>
  </si>
  <si>
    <t>WUR:CE701</t>
  </si>
  <si>
    <t>WUR:CE702</t>
  </si>
  <si>
    <t>WUR:CE703</t>
  </si>
  <si>
    <t>WUR:CE704</t>
  </si>
  <si>
    <t>WUR:CE706</t>
  </si>
  <si>
    <t>WUR:CE707</t>
  </si>
  <si>
    <t>WUR:CE709</t>
  </si>
  <si>
    <t>WUR:CE710</t>
  </si>
  <si>
    <t>WUR:CE711</t>
  </si>
  <si>
    <t>WUR:CE712</t>
  </si>
  <si>
    <t>WUR:CE713</t>
  </si>
  <si>
    <t>WUR:CE714</t>
  </si>
  <si>
    <t>WUR:CE715</t>
  </si>
  <si>
    <t>WUR:CE716</t>
  </si>
  <si>
    <t>WUR:CE717</t>
  </si>
  <si>
    <t>WUR:CE718</t>
  </si>
  <si>
    <t>WUR:CE719</t>
  </si>
  <si>
    <t>WUR:CE720</t>
  </si>
  <si>
    <t>WUR:CE721</t>
  </si>
  <si>
    <t>WUR:CE722</t>
  </si>
  <si>
    <t>WUR:CE723</t>
  </si>
  <si>
    <t>WUR:CE724</t>
  </si>
  <si>
    <t>WUR:CE726</t>
  </si>
  <si>
    <t>WUR:CE727</t>
  </si>
  <si>
    <t>WUR:CE728</t>
  </si>
  <si>
    <t>WUR:CE729</t>
  </si>
  <si>
    <t>WUR:CE731</t>
  </si>
  <si>
    <t>WUR:CE732</t>
  </si>
  <si>
    <t>WUR:CE733</t>
  </si>
  <si>
    <t>WUR:CE734</t>
  </si>
  <si>
    <t>WUR:CE735</t>
  </si>
  <si>
    <t>WUR:CE736</t>
  </si>
  <si>
    <t>WUR:CE737</t>
  </si>
  <si>
    <t>WUR:CE738</t>
  </si>
  <si>
    <t>WUR:CE739</t>
  </si>
  <si>
    <t>WUR:CE740</t>
  </si>
  <si>
    <t>WUR:CE741</t>
  </si>
  <si>
    <t>WUR:CE742</t>
  </si>
  <si>
    <t>WUR:CE743</t>
  </si>
  <si>
    <t>WUR:CE746</t>
  </si>
  <si>
    <t>WUR:CE747</t>
  </si>
  <si>
    <t>WUR:CE748</t>
  </si>
  <si>
    <t>WUR:CE749</t>
  </si>
  <si>
    <t>WUR:CE750</t>
  </si>
  <si>
    <t>WUR:CE752</t>
  </si>
  <si>
    <t>WUR:CE753</t>
  </si>
  <si>
    <t>WUR:CE754</t>
  </si>
  <si>
    <t>WUR:CE755</t>
  </si>
  <si>
    <t>WUR:CE756</t>
  </si>
  <si>
    <t>WUR:CE757</t>
  </si>
  <si>
    <t>WUR:CE758</t>
  </si>
  <si>
    <t>WUR:CE759</t>
  </si>
  <si>
    <t>WUR:CE760</t>
  </si>
  <si>
    <t>WUR:CE761</t>
  </si>
  <si>
    <t>WUR:CE762</t>
  </si>
  <si>
    <t>WUR:CE763</t>
  </si>
  <si>
    <t>WUR:CE764</t>
  </si>
  <si>
    <t>WUR:CE765</t>
  </si>
  <si>
    <t>WUR:CE766</t>
  </si>
  <si>
    <t>WUR:CE767</t>
  </si>
  <si>
    <t>WUR:CE768</t>
  </si>
  <si>
    <t>WUR:CE769</t>
  </si>
  <si>
    <t>WUR:CE770</t>
  </si>
  <si>
    <t>WUR:CE771</t>
  </si>
  <si>
    <t>WUR:CE772</t>
  </si>
  <si>
    <t>WUR:CE773</t>
  </si>
  <si>
    <t>WUR:CE774</t>
  </si>
  <si>
    <t>WUR:CE775</t>
  </si>
  <si>
    <t>WUR:CE776</t>
  </si>
  <si>
    <t>WUR:CE777</t>
  </si>
  <si>
    <t>WUR:CE778</t>
  </si>
  <si>
    <t>WUR:CE779</t>
  </si>
  <si>
    <t>WUR:CE780</t>
  </si>
  <si>
    <t>WUR:CE781</t>
  </si>
  <si>
    <t>WUR:CE782</t>
  </si>
  <si>
    <t>WUR:CE783</t>
  </si>
  <si>
    <t>WUR:CE785</t>
  </si>
  <si>
    <t>WUR:CE786</t>
  </si>
  <si>
    <t>WUR:CE787</t>
  </si>
  <si>
    <t>WUR:CE788</t>
  </si>
  <si>
    <t>NCBI:188760</t>
  </si>
  <si>
    <t>Fungicide application</t>
  </si>
  <si>
    <t>Plants were protected against P. infestans by weekly applications of fungicides.</t>
  </si>
  <si>
    <t>soil</t>
  </si>
  <si>
    <t>Overhead irrigation was applied whenever needed in order to avoid undesired variation in stolon and tuber formation processes due to drought stress, as this stress may occur at different phenological phases for the different genotypes.</t>
  </si>
  <si>
    <t>CO_715:0000033</t>
  </si>
  <si>
    <t>1999-05-12T11:00:00+01:00</t>
  </si>
  <si>
    <t>CO_715:0000008</t>
  </si>
  <si>
    <t>Planting date</t>
  </si>
  <si>
    <t>Harvest date</t>
  </si>
  <si>
    <t>To ensure that plants were growing under very favourable conditions, the experimental plot was fertilised properly.</t>
  </si>
  <si>
    <t>Nitrogen</t>
  </si>
  <si>
    <t>CO_715:0000199</t>
  </si>
  <si>
    <t>CO_715:0000206</t>
  </si>
  <si>
    <t>Water treatment</t>
  </si>
  <si>
    <t>1999-06-10T11:00:00+01:00;1999-06-17T11:00:00+01:00;1999-06-23T11:00:00+01:00;1999-07-08T11:00:00+01:00;1999-07-15T11:00:00+01:00;1999-07-26T11:00:00+01:00;1999-08-09T11:00:00+01:00;1999-08-16T11:00:00+01:00;1999-08-30T11:00:00+01:00;1999-09-14T11:00:00+01:00;1999-10-08T11:00:00+01:00;1999-10-14T11:00:00+01:00;1999-10-29T11:00:00+01:00;1999-11-13T11:00:00+1:00</t>
  </si>
  <si>
    <t>light and sandy</t>
  </si>
  <si>
    <t>plant</t>
  </si>
  <si>
    <t>CO_330:0000318</t>
  </si>
  <si>
    <t>CO_330:0000108</t>
  </si>
  <si>
    <t>2003VE</t>
  </si>
  <si>
    <t>2004Fin</t>
  </si>
  <si>
    <t>2005Fin</t>
  </si>
  <si>
    <t>2010ET</t>
  </si>
  <si>
    <t>The plant arrangement was 75cm between rows and 40cm between plants, within the row. Two plants from the CxE population and parental clones were randomised within each of 11 blocks.</t>
  </si>
  <si>
    <t>11m</t>
  </si>
  <si>
    <t>Two plants from the CxE population and parental clones were randomised within each of 11 blocks, corresponding each to a harvesting date.</t>
  </si>
  <si>
    <t>2010ET/field lay out Holeta.xlsx</t>
  </si>
  <si>
    <t>The experiment was laid out in a randomized complete block design with three replicated blocks laid against the slope of the field. In each block, the CxE progeny, the European and Ethiopian varieties as well as the two parents were randomized over 190 plots, with 4 plants per plot.</t>
  </si>
  <si>
    <t>CO_715:0000204</t>
  </si>
  <si>
    <t>2010-07-16T12:00:00+03:00</t>
  </si>
  <si>
    <t>165kg UREA per hectare was applied during planting</t>
  </si>
  <si>
    <t>196 kg diammonium phosphate per hectare was applied during planting</t>
  </si>
  <si>
    <t>2010-07-16T08:00:00+03:00</t>
  </si>
  <si>
    <t>Fertilizer treatment</t>
  </si>
  <si>
    <t>CO_715:0000147</t>
  </si>
  <si>
    <t>VE</t>
  </si>
  <si>
    <t>FI</t>
  </si>
  <si>
    <t>ET</t>
  </si>
  <si>
    <t>1999 CxE Field trial (Netherlands). Experiment of Blanca Carolina made in the Netherlands for her PhD thesis.</t>
  </si>
  <si>
    <t>2003 CxE Field trial (Venezuela). Experiment used in thesis of Paula Ximena Hurtado Lopez.</t>
  </si>
  <si>
    <t>2004 CxE Field trial (Finland). Experiment used in thesis of Paula Ximena Hurtado Lopez.</t>
  </si>
  <si>
    <t>2010 CxE Field trial (Ethiopia). Experiment used in thesis of Paula Ximena Hurtado Lopez.</t>
  </si>
  <si>
    <t>2005 CxE Field trial (Finland). Experiment used in thesis of Paula Ximena Hurtado Lopez.</t>
  </si>
  <si>
    <t>NL</t>
  </si>
  <si>
    <t>WUR:CE252</t>
  </si>
  <si>
    <t>WUR:CE447</t>
  </si>
  <si>
    <t>WUR:CE705</t>
  </si>
  <si>
    <t>WUR:CE744</t>
  </si>
  <si>
    <t>The parental clones (C and E), 238 CE genotypes and the control varieties were planted in plots with 3 plants per genotype in a randomized complete block design.</t>
  </si>
  <si>
    <t>2004-11-10</t>
  </si>
  <si>
    <t>2003-11-30</t>
  </si>
  <si>
    <t>2005-11-14</t>
  </si>
  <si>
    <t>2010-12-06</t>
  </si>
  <si>
    <t>2003-06-24</t>
  </si>
  <si>
    <t>2004-04-16</t>
  </si>
  <si>
    <t>2005-05-03</t>
  </si>
  <si>
    <t>2010-07-16</t>
  </si>
  <si>
    <t>1999-03-12</t>
  </si>
  <si>
    <t>2200m</t>
  </si>
  <si>
    <t>48m</t>
  </si>
  <si>
    <t>2400m</t>
  </si>
  <si>
    <t>number of main stems (stems emerging directly from seed tuber)</t>
  </si>
  <si>
    <t xml:space="preserve">Date of emergence: Days from planting to emergence (days after planting, DAP). </t>
  </si>
  <si>
    <t xml:space="preserve">plant height: the length of the highest stem was measured from the ground level to the main apex (cm). In Finland 2004 and Ethiopia data were collected on each plant of all the blocks included in the experiments.  </t>
  </si>
  <si>
    <t>tuber weight total per plant</t>
  </si>
  <si>
    <t>2004Fin; 2005Fin</t>
  </si>
  <si>
    <t>Date</t>
  </si>
  <si>
    <t>TubN_LT20</t>
  </si>
  <si>
    <t>TubW_LT20</t>
  </si>
  <si>
    <t>DoE</t>
  </si>
  <si>
    <t>PlantHeight</t>
  </si>
  <si>
    <t>2020-01-01</t>
  </si>
  <si>
    <t>WUR:AWASH</t>
  </si>
  <si>
    <t>WUR:BELETE</t>
  </si>
  <si>
    <t>WUR:BINTJE</t>
  </si>
  <si>
    <t>WUR:C</t>
  </si>
  <si>
    <t>WUR:CE184</t>
  </si>
  <si>
    <t>WUR:CE218</t>
  </si>
  <si>
    <t>WUR:CE486</t>
  </si>
  <si>
    <t>WUR:CE523</t>
  </si>
  <si>
    <t>WUR:CE623</t>
  </si>
  <si>
    <t>WUR:CE745</t>
  </si>
  <si>
    <t>WUR:CE751</t>
  </si>
  <si>
    <t>WUR:CE784</t>
  </si>
  <si>
    <t>WUR:DESIREE</t>
  </si>
  <si>
    <t>WUR:E</t>
  </si>
  <si>
    <t>WUR:FESTIEN</t>
  </si>
  <si>
    <t>WUR:GLORIA</t>
  </si>
  <si>
    <t>WUR:GOREBELLA</t>
  </si>
  <si>
    <t>WUR:GRANOLA</t>
  </si>
  <si>
    <t>WUR:GUASSA</t>
  </si>
  <si>
    <t>WUR:GUDENE</t>
  </si>
  <si>
    <t>WUR:INNOVATOR</t>
  </si>
  <si>
    <t>WUR:JALENE</t>
  </si>
  <si>
    <t>WUR:KARNICO</t>
  </si>
  <si>
    <t>WUR:KARTEL</t>
  </si>
  <si>
    <t>WUR:KATINKA</t>
  </si>
  <si>
    <t>WUR:MENCO</t>
  </si>
  <si>
    <t>WUR:MONDIAL</t>
  </si>
  <si>
    <t>WUR:NICOLA</t>
  </si>
  <si>
    <t>WUR:PREMIERE</t>
  </si>
  <si>
    <t>WUR:SABINA</t>
  </si>
  <si>
    <t>WUR:SATURNA</t>
  </si>
  <si>
    <t>WUR:SHENKOLLA</t>
  </si>
  <si>
    <t>WUR:TIMO</t>
  </si>
  <si>
    <t>WUR:VALIANT</t>
  </si>
  <si>
    <t>WUR:VOYAGER</t>
  </si>
  <si>
    <t>WUR:ZENGENA</t>
  </si>
  <si>
    <t>NCBI:4113</t>
  </si>
  <si>
    <t>tuberosum</t>
  </si>
  <si>
    <t>2005-05-16T11:00:00+01:00</t>
  </si>
  <si>
    <t>genotype</t>
  </si>
  <si>
    <t>WUR:CE-VEN03-CE100</t>
  </si>
  <si>
    <t>WUR:CE-VEN03-CE102</t>
  </si>
  <si>
    <t>WUR:CE-VEN03-CE110</t>
  </si>
  <si>
    <t>WUR:CE-VEN03-CE155</t>
  </si>
  <si>
    <t>WUR:CE-VEN03-CE159</t>
  </si>
  <si>
    <t>WUR:CE-VEN03-CE165</t>
  </si>
  <si>
    <t>WUR:CE-VEN03-CE195</t>
  </si>
  <si>
    <t>WUR:CE-VEN03-CE200</t>
  </si>
  <si>
    <t>WUR:CE-VEN03-CE202</t>
  </si>
  <si>
    <t>WUR:CE-VEN03-CE207</t>
  </si>
  <si>
    <t>WUR:CE-VEN03-CE210</t>
  </si>
  <si>
    <t>WUR:CE-VEN03-CE233</t>
  </si>
  <si>
    <t>WUR:CE-VEN03-CE252</t>
  </si>
  <si>
    <t>WUR:CE-VEN03-CE276</t>
  </si>
  <si>
    <t>WUR:CE-VEN03-CE298</t>
  </si>
  <si>
    <t>WUR:CE-VEN03-CE601</t>
  </si>
  <si>
    <t>WUR:CE-VEN03-CE602</t>
  </si>
  <si>
    <t>WUR:CE-VEN03-CE603</t>
  </si>
  <si>
    <t>WUR:CE-VEN03-CE604</t>
  </si>
  <si>
    <t>WUR:CE-VEN03-CE605</t>
  </si>
  <si>
    <t>WUR:CE-VEN03-CE607</t>
  </si>
  <si>
    <t>WUR:CE-VEN03-CE609</t>
  </si>
  <si>
    <t>WUR:CE-VEN03-CE611</t>
  </si>
  <si>
    <t>WUR:CE-VEN03-CE612</t>
  </si>
  <si>
    <t>WUR:CE-VEN03-CE613</t>
  </si>
  <si>
    <t>WUR:CE-VEN03-CE615</t>
  </si>
  <si>
    <t>WUR:CE-VEN03-CE616</t>
  </si>
  <si>
    <t>WUR:CE-VEN03-CE617</t>
  </si>
  <si>
    <t>WUR:CE-VEN03-CE618</t>
  </si>
  <si>
    <t>WUR:CE-VEN03-CE622</t>
  </si>
  <si>
    <t>WUR:CE-VEN03-CE625</t>
  </si>
  <si>
    <t>WUR:CE-VEN03-CE626</t>
  </si>
  <si>
    <t>WUR:CE-VEN03-CE627</t>
  </si>
  <si>
    <t>WUR:CE-VEN03-CE630</t>
  </si>
  <si>
    <t>WUR:CE-VEN03-CE633</t>
  </si>
  <si>
    <t>WUR:CE-VEN03-CE635</t>
  </si>
  <si>
    <t>WUR:CE-VEN03-CE636</t>
  </si>
  <si>
    <t>WUR:CE-VEN03-CE637</t>
  </si>
  <si>
    <t>WUR:CE-VEN03-CE638</t>
  </si>
  <si>
    <t>WUR:CE-VEN03-CE639</t>
  </si>
  <si>
    <t>WUR:CE-VEN03-CE640</t>
  </si>
  <si>
    <t>WUR:CE-VEN03-CE648</t>
  </si>
  <si>
    <t>WUR:CE-VEN03-CE650</t>
  </si>
  <si>
    <t>WUR:CE-VEN03-CE651</t>
  </si>
  <si>
    <t>WUR:CE-VEN03-CE654</t>
  </si>
  <si>
    <t>WUR:CE-VEN03-CE655</t>
  </si>
  <si>
    <t>WUR:CE-VEN03-CE656</t>
  </si>
  <si>
    <t>WUR:CE-VEN03-CE657</t>
  </si>
  <si>
    <t>WUR:CE-VEN03-CE658</t>
  </si>
  <si>
    <t>WUR:CE-VEN03-CE659</t>
  </si>
  <si>
    <t>WUR:CE-VEN03-CE664</t>
  </si>
  <si>
    <t>WUR:CE-VEN03-CE666</t>
  </si>
  <si>
    <t>WUR:CE-VEN03-CE667</t>
  </si>
  <si>
    <t>WUR:CE-VEN03-CE668</t>
  </si>
  <si>
    <t>WUR:CE-VEN03-CE669</t>
  </si>
  <si>
    <t>WUR:CE-VEN03-CE670</t>
  </si>
  <si>
    <t>WUR:CE-VEN03-CE677</t>
  </si>
  <si>
    <t>WUR:CE-VEN03-CE678</t>
  </si>
  <si>
    <t>WUR:CE-VEN03-CE680</t>
  </si>
  <si>
    <t>WUR:CE-VEN03-CE681</t>
  </si>
  <si>
    <t>WUR:CE-VEN03-CE683</t>
  </si>
  <si>
    <t>WUR:CE-VEN03-CE689</t>
  </si>
  <si>
    <t>WUR:CE-VEN03-CE690</t>
  </si>
  <si>
    <t>WUR:CE-VEN03-CE692</t>
  </si>
  <si>
    <t>WUR:CE-VEN03-CE693</t>
  </si>
  <si>
    <t>WUR:CE-VEN03-CE695</t>
  </si>
  <si>
    <t>WUR:CE-VEN03-CE696</t>
  </si>
  <si>
    <t>WUR:CE-VEN03-CE698</t>
  </si>
  <si>
    <t>WUR:CE-VEN03-CE699</t>
  </si>
  <si>
    <t>WUR:CE-VEN03-CE700</t>
  </si>
  <si>
    <t>WUR:CE-VEN03-CE701</t>
  </si>
  <si>
    <t>WUR:CE-VEN03-CE704</t>
  </si>
  <si>
    <t>WUR:CE-VEN03-CE705</t>
  </si>
  <si>
    <t>WUR:CE-VEN03-CE706</t>
  </si>
  <si>
    <t>WUR:CE-VEN03-CE707</t>
  </si>
  <si>
    <t>WUR:CE-VEN03-CE710</t>
  </si>
  <si>
    <t>WUR:CE-VEN03-CE713</t>
  </si>
  <si>
    <t>WUR:CE-VEN03-CE715</t>
  </si>
  <si>
    <t>WUR:CE-VEN03-CE719</t>
  </si>
  <si>
    <t>WUR:CE-VEN03-CE721</t>
  </si>
  <si>
    <t>WUR:CE-VEN03-CE729</t>
  </si>
  <si>
    <t>WUR:CE-VEN03-CE731</t>
  </si>
  <si>
    <t>WUR:CE-VEN03-CE734</t>
  </si>
  <si>
    <t>WUR:CE-VEN03-CE740</t>
  </si>
  <si>
    <t>WUR:CE-VEN03-CE742</t>
  </si>
  <si>
    <t>WUR:CE-VEN03-CE744</t>
  </si>
  <si>
    <t>WUR:CE-VEN03-CE746</t>
  </si>
  <si>
    <t>WUR:CE-VEN03-CE748</t>
  </si>
  <si>
    <t>WUR:CE-VEN03-CE750</t>
  </si>
  <si>
    <t>WUR:CE-VEN03-CE754</t>
  </si>
  <si>
    <t>WUR:CE-VEN03-CE755</t>
  </si>
  <si>
    <t>WUR:CE-VEN03-CE756</t>
  </si>
  <si>
    <t>WUR:CE-VEN03-CE758</t>
  </si>
  <si>
    <t>WUR:CE-VEN03-CE759</t>
  </si>
  <si>
    <t>WUR:CE-VEN03-CE760</t>
  </si>
  <si>
    <t>WUR:CE-VEN03-CE761</t>
  </si>
  <si>
    <t>WUR:CE-VEN03-CE762</t>
  </si>
  <si>
    <t>WUR:CE-VEN03-CE763</t>
  </si>
  <si>
    <t>WUR:CE-VEN03-CE765</t>
  </si>
  <si>
    <t>WUR:CE-VEN03-CE766</t>
  </si>
  <si>
    <t>WUR:CE-VEN03-CE776</t>
  </si>
  <si>
    <t>WUR:CE-VEN03-CE788</t>
  </si>
  <si>
    <t>WUR:CE-FIN04-1-1-A</t>
  </si>
  <si>
    <t>block:1; plot:1; plant:A</t>
  </si>
  <si>
    <t>WUR:CE-FIN04-1-1-B</t>
  </si>
  <si>
    <t>block:1; plot:1; plant:B</t>
  </si>
  <si>
    <t>WUR:CE-FIN04-1-1-C</t>
  </si>
  <si>
    <t>block:1; plot:1; plant:C</t>
  </si>
  <si>
    <t>WUR:CE-FIN04-1-2-A</t>
  </si>
  <si>
    <t>block:1; plot:2; plant:A</t>
  </si>
  <si>
    <t>WUR:CE-FIN04-1-2-B</t>
  </si>
  <si>
    <t>block:1; plot:2; plant:B</t>
  </si>
  <si>
    <t>WUR:CE-FIN04-1-2-C</t>
  </si>
  <si>
    <t>block:1; plot:2; plant:C</t>
  </si>
  <si>
    <t>WUR:CE-FIN04-1-3-A</t>
  </si>
  <si>
    <t>block:1; plot:3; plant:A</t>
  </si>
  <si>
    <t>WUR:CE-FIN04-1-3-B</t>
  </si>
  <si>
    <t>block:1; plot:3; plant:B</t>
  </si>
  <si>
    <t>WUR:CE-FIN04-1-3-C</t>
  </si>
  <si>
    <t>block:1; plot:3; plant:C</t>
  </si>
  <si>
    <t>WUR:CE-FIN04-1-4-A</t>
  </si>
  <si>
    <t>block:1; plot:4; plant:A</t>
  </si>
  <si>
    <t>WUR:CE-FIN04-1-4-B</t>
  </si>
  <si>
    <t>block:1; plot:4; plant:B</t>
  </si>
  <si>
    <t>WUR:CE-FIN04-1-4-C</t>
  </si>
  <si>
    <t>block:1; plot:4; plant:C</t>
  </si>
  <si>
    <t>WUR:CE-FIN04-1-5-A</t>
  </si>
  <si>
    <t>block:1; plot:5; plant:A</t>
  </si>
  <si>
    <t>WUR:CE-FIN04-1-5-B</t>
  </si>
  <si>
    <t>block:1; plot:5; plant:B</t>
  </si>
  <si>
    <t>WUR:CE-FIN04-1-5-C</t>
  </si>
  <si>
    <t>block:1; plot:5; plant:C</t>
  </si>
  <si>
    <t>WUR:CE-FIN04-1-6-A</t>
  </si>
  <si>
    <t>block:1; plot:6; plant:A</t>
  </si>
  <si>
    <t>WUR:CE-FIN04-1-6-B</t>
  </si>
  <si>
    <t>block:1; plot:6; plant:B</t>
  </si>
  <si>
    <t>WUR:CE-FIN04-1-6-C</t>
  </si>
  <si>
    <t>block:1; plot:6; plant:C</t>
  </si>
  <si>
    <t>WUR:CE-FIN04-1-7-A</t>
  </si>
  <si>
    <t>block:1; plot:7; plant:A</t>
  </si>
  <si>
    <t>WUR:CE-FIN04-1-7-B</t>
  </si>
  <si>
    <t>block:1; plot:7; plant:B</t>
  </si>
  <si>
    <t>WUR:CE-FIN04-1-7-C</t>
  </si>
  <si>
    <t>block:1; plot:7; plant:C</t>
  </si>
  <si>
    <t>WUR:CE-FIN04-1-8-A</t>
  </si>
  <si>
    <t>block:1; plot:8; plant:A</t>
  </si>
  <si>
    <t>WUR:CE-FIN04-1-8-B</t>
  </si>
  <si>
    <t>block:1; plot:8; plant:B</t>
  </si>
  <si>
    <t>WUR:CE-FIN04-1-8-C</t>
  </si>
  <si>
    <t>block:1; plot:8; plant:C</t>
  </si>
  <si>
    <t>WUR:CE-FIN04-1-9-A</t>
  </si>
  <si>
    <t>block:1; plot:9; plant:A</t>
  </si>
  <si>
    <t>WUR:CE-FIN04-1-9-B</t>
  </si>
  <si>
    <t>block:1; plot:9; plant:B</t>
  </si>
  <si>
    <t>WUR:CE-FIN04-1-9-C</t>
  </si>
  <si>
    <t>block:1; plot:9; plant:C</t>
  </si>
  <si>
    <t>WUR:CE-FIN04-1-10-A</t>
  </si>
  <si>
    <t>block:1; plot:10; plant:A</t>
  </si>
  <si>
    <t>WUR:CE-FIN04-1-10-B</t>
  </si>
  <si>
    <t>block:1; plot:10; plant:B</t>
  </si>
  <si>
    <t>WUR:CE-FIN04-1-10-C</t>
  </si>
  <si>
    <t>block:1; plot:10; plant:C</t>
  </si>
  <si>
    <t>WUR:CE-FIN04-1-11-A</t>
  </si>
  <si>
    <t>block:1; plot:11; plant:A</t>
  </si>
  <si>
    <t>WUR:CE-FIN04-1-11-B</t>
  </si>
  <si>
    <t>block:1; plot:11; plant:B</t>
  </si>
  <si>
    <t>WUR:CE-FIN04-1-11-C</t>
  </si>
  <si>
    <t>block:1; plot:11; plant:C</t>
  </si>
  <si>
    <t>WUR:CE-FIN04-1-12-A</t>
  </si>
  <si>
    <t>block:1; plot:12; plant:A</t>
  </si>
  <si>
    <t>WUR:CE-FIN04-1-12-B</t>
  </si>
  <si>
    <t>block:1; plot:12; plant:B</t>
  </si>
  <si>
    <t>WUR:CE-FIN04-1-12-C</t>
  </si>
  <si>
    <t>block:1; plot:12; plant:C</t>
  </si>
  <si>
    <t>WUR:CE-FIN04-1-13-A</t>
  </si>
  <si>
    <t>block:1; plot:13; plant:A</t>
  </si>
  <si>
    <t>WUR:CE-FIN04-1-13-B</t>
  </si>
  <si>
    <t>block:1; plot:13; plant:B</t>
  </si>
  <si>
    <t>WUR:CE-FIN04-1-13-C</t>
  </si>
  <si>
    <t>block:1; plot:13; plant:C</t>
  </si>
  <si>
    <t>WUR:CE-FIN04-1-14-A</t>
  </si>
  <si>
    <t>block:1; plot:14; plant:A</t>
  </si>
  <si>
    <t>WUR:CE-FIN04-1-14-B</t>
  </si>
  <si>
    <t>block:1; plot:14; plant:B</t>
  </si>
  <si>
    <t>WUR:CE-FIN04-1-14-C</t>
  </si>
  <si>
    <t>block:1; plot:14; plant:C</t>
  </si>
  <si>
    <t>WUR:CE-FIN04-1-15-A</t>
  </si>
  <si>
    <t>block:1; plot:15; plant:A</t>
  </si>
  <si>
    <t>WUR:CE-FIN04-1-15-B</t>
  </si>
  <si>
    <t>block:1; plot:15; plant:B</t>
  </si>
  <si>
    <t>WUR:CE-FIN04-1-15-C</t>
  </si>
  <si>
    <t>block:1; plot:15; plant:C</t>
  </si>
  <si>
    <t>WUR:CE-FIN04-1-16-A</t>
  </si>
  <si>
    <t>block:1; plot:16; plant:A</t>
  </si>
  <si>
    <t>WUR:CE-FIN04-1-16-B</t>
  </si>
  <si>
    <t>block:1; plot:16; plant:B</t>
  </si>
  <si>
    <t>WUR:CE-FIN04-1-16-C</t>
  </si>
  <si>
    <t>block:1; plot:16; plant:C</t>
  </si>
  <si>
    <t>WUR:CE-FIN04-1-17-A</t>
  </si>
  <si>
    <t>block:1; plot:17; plant:A</t>
  </si>
  <si>
    <t>WUR:CE-FIN04-1-17-B</t>
  </si>
  <si>
    <t>block:1; plot:17; plant:B</t>
  </si>
  <si>
    <t>WUR:CE-FIN04-1-17-C</t>
  </si>
  <si>
    <t>block:1; plot:17; plant:C</t>
  </si>
  <si>
    <t>WUR:CE-FIN04-1-18-A</t>
  </si>
  <si>
    <t>block:1; plot:18; plant:A</t>
  </si>
  <si>
    <t>WUR:CE-FIN04-1-18-B</t>
  </si>
  <si>
    <t>block:1; plot:18; plant:B</t>
  </si>
  <si>
    <t>WUR:CE-FIN04-1-18-C</t>
  </si>
  <si>
    <t>block:1; plot:18; plant:C</t>
  </si>
  <si>
    <t>WUR:CE-FIN04-1-19-A</t>
  </si>
  <si>
    <t>block:1; plot:19; plant:A</t>
  </si>
  <si>
    <t>WUR:CE-FIN04-1-19-B</t>
  </si>
  <si>
    <t>block:1; plot:19; plant:B</t>
  </si>
  <si>
    <t>WUR:CE-FIN04-1-19-C</t>
  </si>
  <si>
    <t>block:1; plot:19; plant:C</t>
  </si>
  <si>
    <t>WUR:CE-FIN04-1-20-A</t>
  </si>
  <si>
    <t>block:1; plot:20; plant:A</t>
  </si>
  <si>
    <t>WUR:CE-FIN04-1-20-B</t>
  </si>
  <si>
    <t>block:1; plot:20; plant:B</t>
  </si>
  <si>
    <t>WUR:CE-FIN04-1-20-C</t>
  </si>
  <si>
    <t>block:1; plot:20; plant:C</t>
  </si>
  <si>
    <t>WUR:CE-FIN04-1-21-A</t>
  </si>
  <si>
    <t>block:1; plot:21; plant:A</t>
  </si>
  <si>
    <t>WUR:CE-FIN04-1-21-B</t>
  </si>
  <si>
    <t>block:1; plot:21; plant:B</t>
  </si>
  <si>
    <t>WUR:CE-FIN04-1-21-C</t>
  </si>
  <si>
    <t>block:1; plot:21; plant:C</t>
  </si>
  <si>
    <t>WUR:CE-FIN04-1-22-A</t>
  </si>
  <si>
    <t>block:1; plot:22; plant:A</t>
  </si>
  <si>
    <t>WUR:CE-FIN04-1-22-B</t>
  </si>
  <si>
    <t>block:1; plot:22; plant:B</t>
  </si>
  <si>
    <t>WUR:CE-FIN04-1-22-C</t>
  </si>
  <si>
    <t>block:1; plot:22; plant:C</t>
  </si>
  <si>
    <t>WUR:CE-FIN04-1-23-A</t>
  </si>
  <si>
    <t>block:1; plot:23; plant:A</t>
  </si>
  <si>
    <t>WUR:CE-FIN04-1-23-B</t>
  </si>
  <si>
    <t>block:1; plot:23; plant:B</t>
  </si>
  <si>
    <t>WUR:CE-FIN04-1-23-C</t>
  </si>
  <si>
    <t>block:1; plot:23; plant:C</t>
  </si>
  <si>
    <t>WUR:CE-FIN04-1-24-A</t>
  </si>
  <si>
    <t>block:1; plot:24; plant:A</t>
  </si>
  <si>
    <t>WUR:CE-FIN04-1-24-B</t>
  </si>
  <si>
    <t>block:1; plot:24; plant:B</t>
  </si>
  <si>
    <t>WUR:CE-FIN04-1-24-C</t>
  </si>
  <si>
    <t>block:1; plot:24; plant:C</t>
  </si>
  <si>
    <t>WUR:CE-FIN04-1-25-A</t>
  </si>
  <si>
    <t>block:1; plot:25; plant:A</t>
  </si>
  <si>
    <t>WUR:CE-FIN04-1-25-B</t>
  </si>
  <si>
    <t>block:1; plot:25; plant:B</t>
  </si>
  <si>
    <t>WUR:CE-FIN04-1-25-C</t>
  </si>
  <si>
    <t>block:1; plot:25; plant:C</t>
  </si>
  <si>
    <t>WUR:CE-FIN04-1-26-A</t>
  </si>
  <si>
    <t>block:1; plot:26; plant:A</t>
  </si>
  <si>
    <t>WUR:CE-FIN04-1-26-B</t>
  </si>
  <si>
    <t>block:1; plot:26; plant:B</t>
  </si>
  <si>
    <t>WUR:CE-FIN04-1-26-C</t>
  </si>
  <si>
    <t>block:1; plot:26; plant:C</t>
  </si>
  <si>
    <t>WUR:CE-FIN04-1-27-A</t>
  </si>
  <si>
    <t>block:1; plot:27; plant:A</t>
  </si>
  <si>
    <t>WUR:CE-FIN04-1-27-B</t>
  </si>
  <si>
    <t>block:1; plot:27; plant:B</t>
  </si>
  <si>
    <t>WUR:CE-FIN04-1-27-C</t>
  </si>
  <si>
    <t>block:1; plot:27; plant:C</t>
  </si>
  <si>
    <t>WUR:CE-FIN04-1-28-A</t>
  </si>
  <si>
    <t>block:1; plot:28; plant:A</t>
  </si>
  <si>
    <t>WUR:CE-FIN04-1-28-B</t>
  </si>
  <si>
    <t>block:1; plot:28; plant:B</t>
  </si>
  <si>
    <t>WUR:CE-FIN04-1-28-C</t>
  </si>
  <si>
    <t>block:1; plot:28; plant:C</t>
  </si>
  <si>
    <t>WUR:CE-FIN04-1-29-A</t>
  </si>
  <si>
    <t>block:1; plot:29; plant:A</t>
  </si>
  <si>
    <t>WUR:CE-FIN04-1-29-B</t>
  </si>
  <si>
    <t>block:1; plot:29; plant:B</t>
  </si>
  <si>
    <t>WUR:CE-FIN04-1-29-C</t>
  </si>
  <si>
    <t>block:1; plot:29; plant:C</t>
  </si>
  <si>
    <t>WUR:CE-FIN04-1-30-A</t>
  </si>
  <si>
    <t>block:1; plot:30; plant:A</t>
  </si>
  <si>
    <t>WUR:CE-FIN04-1-30-B</t>
  </si>
  <si>
    <t>block:1; plot:30; plant:B</t>
  </si>
  <si>
    <t>WUR:CE-FIN04-1-30-C</t>
  </si>
  <si>
    <t>block:1; plot:30; plant:C</t>
  </si>
  <si>
    <t>WUR:CE-FIN04-1-31-A</t>
  </si>
  <si>
    <t>block:1; plot:31; plant:A</t>
  </si>
  <si>
    <t>WUR:CE-FIN04-1-31-B</t>
  </si>
  <si>
    <t>block:1; plot:31; plant:B</t>
  </si>
  <si>
    <t>WUR:CE-FIN04-1-31-C</t>
  </si>
  <si>
    <t>block:1; plot:31; plant:C</t>
  </si>
  <si>
    <t>WUR:CE-FIN04-1-32-A</t>
  </si>
  <si>
    <t>block:1; plot:32; plant:A</t>
  </si>
  <si>
    <t>WUR:CE-FIN04-1-32-B</t>
  </si>
  <si>
    <t>block:1; plot:32; plant:B</t>
  </si>
  <si>
    <t>WUR:CE-FIN04-1-32-C</t>
  </si>
  <si>
    <t>block:1; plot:32; plant:C</t>
  </si>
  <si>
    <t>WUR:CE-FIN04-1-33-A</t>
  </si>
  <si>
    <t>block:1; plot:33; plant:A</t>
  </si>
  <si>
    <t>WUR:CE-FIN04-1-33-B</t>
  </si>
  <si>
    <t>block:1; plot:33; plant:B</t>
  </si>
  <si>
    <t>WUR:CE-FIN04-1-33-C</t>
  </si>
  <si>
    <t>block:1; plot:33; plant:C</t>
  </si>
  <si>
    <t>WUR:CE-FIN04-1-34-A</t>
  </si>
  <si>
    <t>block:1; plot:34; plant:A</t>
  </si>
  <si>
    <t>WUR:CE-FIN04-1-34-B</t>
  </si>
  <si>
    <t>block:1; plot:34; plant:B</t>
  </si>
  <si>
    <t>WUR:CE-FIN04-1-34-C</t>
  </si>
  <si>
    <t>block:1; plot:34; plant:C</t>
  </si>
  <si>
    <t>WUR:CE-FIN04-1-35-A</t>
  </si>
  <si>
    <t>block:1; plot:35; plant:A</t>
  </si>
  <si>
    <t>WUR:CE-FIN04-1-35-B</t>
  </si>
  <si>
    <t>block:1; plot:35; plant:B</t>
  </si>
  <si>
    <t>WUR:CE-FIN04-1-35-C</t>
  </si>
  <si>
    <t>block:1; plot:35; plant:C</t>
  </si>
  <si>
    <t>WUR:CE-FIN04-1-36-A</t>
  </si>
  <si>
    <t>block:1; plot:36; plant:A</t>
  </si>
  <si>
    <t>WUR:CE-FIN04-1-36-B</t>
  </si>
  <si>
    <t>block:1; plot:36; plant:B</t>
  </si>
  <si>
    <t>WUR:CE-FIN04-1-36-C</t>
  </si>
  <si>
    <t>block:1; plot:36; plant:C</t>
  </si>
  <si>
    <t>WUR:CE-FIN04-1-37-A</t>
  </si>
  <si>
    <t>block:1; plot:37; plant:A</t>
  </si>
  <si>
    <t>WUR:CE-FIN04-1-37-B</t>
  </si>
  <si>
    <t>block:1; plot:37; plant:B</t>
  </si>
  <si>
    <t>WUR:CE-FIN04-1-37-C</t>
  </si>
  <si>
    <t>block:1; plot:37; plant:C</t>
  </si>
  <si>
    <t>WUR:CE-FIN04-1-38-A</t>
  </si>
  <si>
    <t>block:1; plot:38; plant:A</t>
  </si>
  <si>
    <t>WUR:CE-FIN04-1-38-B</t>
  </si>
  <si>
    <t>block:1; plot:38; plant:B</t>
  </si>
  <si>
    <t>WUR:CE-FIN04-1-38-C</t>
  </si>
  <si>
    <t>block:1; plot:38; plant:C</t>
  </si>
  <si>
    <t>WUR:CE-FIN04-1-39-A</t>
  </si>
  <si>
    <t>block:1; plot:39; plant:A</t>
  </si>
  <si>
    <t>WUR:CE-FIN04-1-39-B</t>
  </si>
  <si>
    <t>block:1; plot:39; plant:B</t>
  </si>
  <si>
    <t>WUR:CE-FIN04-1-39-C</t>
  </si>
  <si>
    <t>block:1; plot:39; plant:C</t>
  </si>
  <si>
    <t>WUR:CE-FIN04-1-40-A</t>
  </si>
  <si>
    <t>block:1; plot:40; plant:A</t>
  </si>
  <si>
    <t>WUR:CE-FIN04-1-40-B</t>
  </si>
  <si>
    <t>block:1; plot:40; plant:B</t>
  </si>
  <si>
    <t>WUR:CE-FIN04-1-40-C</t>
  </si>
  <si>
    <t>block:1; plot:40; plant:C</t>
  </si>
  <si>
    <t>WUR:CE-FIN04-1-41-A</t>
  </si>
  <si>
    <t>block:1; plot:41; plant:A</t>
  </si>
  <si>
    <t>WUR:CE-FIN04-1-41-B</t>
  </si>
  <si>
    <t>block:1; plot:41; plant:B</t>
  </si>
  <si>
    <t>WUR:CE-FIN04-1-41-C</t>
  </si>
  <si>
    <t>block:1; plot:41; plant:C</t>
  </si>
  <si>
    <t>WUR:CE-FIN04-1-42-A</t>
  </si>
  <si>
    <t>block:1; plot:42; plant:A</t>
  </si>
  <si>
    <t>WUR:CE-FIN04-1-42-B</t>
  </si>
  <si>
    <t>block:1; plot:42; plant:B</t>
  </si>
  <si>
    <t>WUR:CE-FIN04-1-42-C</t>
  </si>
  <si>
    <t>block:1; plot:42; plant:C</t>
  </si>
  <si>
    <t>WUR:CE-FIN04-1-43-A</t>
  </si>
  <si>
    <t>block:1; plot:43; plant:A</t>
  </si>
  <si>
    <t>WUR:CE-FIN04-1-43-B</t>
  </si>
  <si>
    <t>block:1; plot:43; plant:B</t>
  </si>
  <si>
    <t>WUR:CE-FIN04-1-43-C</t>
  </si>
  <si>
    <t>block:1; plot:43; plant:C</t>
  </si>
  <si>
    <t>WUR:CE-FIN04-1-44-A</t>
  </si>
  <si>
    <t>block:1; plot:44; plant:A</t>
  </si>
  <si>
    <t>WUR:CE-FIN04-1-44-B</t>
  </si>
  <si>
    <t>block:1; plot:44; plant:B</t>
  </si>
  <si>
    <t>WUR:CE-FIN04-1-44-C</t>
  </si>
  <si>
    <t>block:1; plot:44; plant:C</t>
  </si>
  <si>
    <t>WUR:CE-FIN04-1-45-A</t>
  </si>
  <si>
    <t>block:1; plot:45; plant:A</t>
  </si>
  <si>
    <t>WUR:CE-FIN04-1-45-B</t>
  </si>
  <si>
    <t>block:1; plot:45; plant:B</t>
  </si>
  <si>
    <t>WUR:CE-FIN04-1-45-C</t>
  </si>
  <si>
    <t>block:1; plot:45; plant:C</t>
  </si>
  <si>
    <t>WUR:CE-FIN04-1-46-A</t>
  </si>
  <si>
    <t>block:1; plot:46; plant:A</t>
  </si>
  <si>
    <t>WUR:CE-FIN04-1-46-B</t>
  </si>
  <si>
    <t>block:1; plot:46; plant:B</t>
  </si>
  <si>
    <t>WUR:CE-FIN04-1-46-C</t>
  </si>
  <si>
    <t>block:1; plot:46; plant:C</t>
  </si>
  <si>
    <t>WUR:CE-FIN04-1-47-A</t>
  </si>
  <si>
    <t>block:1; plot:47; plant:A</t>
  </si>
  <si>
    <t>WUR:CE-FIN04-1-47-B</t>
  </si>
  <si>
    <t>block:1; plot:47; plant:B</t>
  </si>
  <si>
    <t>WUR:CE-FIN04-1-47-C</t>
  </si>
  <si>
    <t>block:1; plot:47; plant:C</t>
  </si>
  <si>
    <t>WUR:CE-FIN04-1-48-A</t>
  </si>
  <si>
    <t>block:1; plot:48; plant:A</t>
  </si>
  <si>
    <t>WUR:CE-FIN04-1-48-B</t>
  </si>
  <si>
    <t>block:1; plot:48; plant:B</t>
  </si>
  <si>
    <t>WUR:CE-FIN04-1-48-C</t>
  </si>
  <si>
    <t>block:1; plot:48; plant:C</t>
  </si>
  <si>
    <t>WUR:CE-FIN04-1-49-A</t>
  </si>
  <si>
    <t>block:1; plot:49; plant:A</t>
  </si>
  <si>
    <t>WUR:CE-FIN04-1-49-B</t>
  </si>
  <si>
    <t>block:1; plot:49; plant:B</t>
  </si>
  <si>
    <t>WUR:CE-FIN04-1-49-C</t>
  </si>
  <si>
    <t>block:1; plot:49; plant:C</t>
  </si>
  <si>
    <t>WUR:CE-FIN04-1-50-A</t>
  </si>
  <si>
    <t>block:1; plot:50; plant:A</t>
  </si>
  <si>
    <t>WUR:CE-FIN04-1-50-B</t>
  </si>
  <si>
    <t>block:1; plot:50; plant:B</t>
  </si>
  <si>
    <t>WUR:CE-FIN04-1-50-C</t>
  </si>
  <si>
    <t>block:1; plot:50; plant:C</t>
  </si>
  <si>
    <t>WUR:CE-FIN04-1-51-A</t>
  </si>
  <si>
    <t>block:1; plot:51; plant:A</t>
  </si>
  <si>
    <t>WUR:CE-FIN04-1-51-B</t>
  </si>
  <si>
    <t>block:1; plot:51; plant:B</t>
  </si>
  <si>
    <t>WUR:CE-FIN04-1-51-C</t>
  </si>
  <si>
    <t>block:1; plot:51; plant:C</t>
  </si>
  <si>
    <t>WUR:CE-FIN04-1-52-A</t>
  </si>
  <si>
    <t>block:1; plot:52; plant:A</t>
  </si>
  <si>
    <t>WUR:CE-FIN04-1-52-B</t>
  </si>
  <si>
    <t>block:1; plot:52; plant:B</t>
  </si>
  <si>
    <t>WUR:CE-FIN04-1-52-C</t>
  </si>
  <si>
    <t>block:1; plot:52; plant:C</t>
  </si>
  <si>
    <t>WUR:CE-FIN04-1-53-A</t>
  </si>
  <si>
    <t>block:1; plot:53; plant:A</t>
  </si>
  <si>
    <t>WUR:CE-FIN04-1-53-B</t>
  </si>
  <si>
    <t>block:1; plot:53; plant:B</t>
  </si>
  <si>
    <t>WUR:CE-FIN04-1-53-C</t>
  </si>
  <si>
    <t>block:1; plot:53; plant:C</t>
  </si>
  <si>
    <t>WUR:CE-FIN04-1-54-A</t>
  </si>
  <si>
    <t>block:1; plot:54; plant:A</t>
  </si>
  <si>
    <t>WUR:CE-FIN04-1-54-B</t>
  </si>
  <si>
    <t>block:1; plot:54; plant:B</t>
  </si>
  <si>
    <t>WUR:CE-FIN04-1-54-C</t>
  </si>
  <si>
    <t>block:1; plot:54; plant:C</t>
  </si>
  <si>
    <t>WUR:CE-FIN04-1-55-A</t>
  </si>
  <si>
    <t>block:1; plot:55; plant:A</t>
  </si>
  <si>
    <t>WUR:CE-FIN04-1-55-B</t>
  </si>
  <si>
    <t>block:1; plot:55; plant:B</t>
  </si>
  <si>
    <t>WUR:CE-FIN04-1-55-C</t>
  </si>
  <si>
    <t>block:1; plot:55; plant:C</t>
  </si>
  <si>
    <t>WUR:CE-FIN04-1-56-A</t>
  </si>
  <si>
    <t>block:1; plot:56; plant:A</t>
  </si>
  <si>
    <t>WUR:CE-FIN04-1-56-B</t>
  </si>
  <si>
    <t>block:1; plot:56; plant:B</t>
  </si>
  <si>
    <t>WUR:CE-FIN04-1-56-C</t>
  </si>
  <si>
    <t>block:1; plot:56; plant:C</t>
  </si>
  <si>
    <t>WUR:CE-FIN04-1-57-A</t>
  </si>
  <si>
    <t>block:1; plot:57; plant:A</t>
  </si>
  <si>
    <t>WUR:CE-FIN04-1-57-B</t>
  </si>
  <si>
    <t>block:1; plot:57; plant:B</t>
  </si>
  <si>
    <t>WUR:CE-FIN04-1-57-C</t>
  </si>
  <si>
    <t>block:1; plot:57; plant:C</t>
  </si>
  <si>
    <t>WUR:CE-FIN04-1-58-A</t>
  </si>
  <si>
    <t>block:1; plot:58; plant:A</t>
  </si>
  <si>
    <t>WUR:CE-FIN04-1-58-B</t>
  </si>
  <si>
    <t>block:1; plot:58; plant:B</t>
  </si>
  <si>
    <t>WUR:CE-FIN04-1-58-C</t>
  </si>
  <si>
    <t>block:1; plot:58; plant:C</t>
  </si>
  <si>
    <t>WUR:CE-FIN04-1-59-A</t>
  </si>
  <si>
    <t>block:1; plot:59; plant:A</t>
  </si>
  <si>
    <t>WUR:CE-FIN04-1-59-B</t>
  </si>
  <si>
    <t>block:1; plot:59; plant:B</t>
  </si>
  <si>
    <t>WUR:CE-FIN04-1-59-C</t>
  </si>
  <si>
    <t>block:1; plot:59; plant:C</t>
  </si>
  <si>
    <t>WUR:CE-FIN04-1-60-A</t>
  </si>
  <si>
    <t>block:1; plot:60; plant:A</t>
  </si>
  <si>
    <t>WUR:CE-FIN04-1-60-B</t>
  </si>
  <si>
    <t>block:1; plot:60; plant:B</t>
  </si>
  <si>
    <t>WUR:CE-FIN04-1-60-C</t>
  </si>
  <si>
    <t>block:1; plot:60; plant:C</t>
  </si>
  <si>
    <t>WUR:CE-FIN04-1-61-A</t>
  </si>
  <si>
    <t>block:1; plot:61; plant:A</t>
  </si>
  <si>
    <t>WUR:CE-FIN04-1-61-B</t>
  </si>
  <si>
    <t>block:1; plot:61; plant:B</t>
  </si>
  <si>
    <t>WUR:CE-FIN04-1-61-C</t>
  </si>
  <si>
    <t>block:1; plot:61; plant:C</t>
  </si>
  <si>
    <t>WUR:CE-FIN04-1-62-A</t>
  </si>
  <si>
    <t>block:1; plot:62; plant:A</t>
  </si>
  <si>
    <t>WUR:CE-FIN04-1-62-B</t>
  </si>
  <si>
    <t>block:1; plot:62; plant:B</t>
  </si>
  <si>
    <t>WUR:CE-FIN04-1-62-C</t>
  </si>
  <si>
    <t>block:1; plot:62; plant:C</t>
  </si>
  <si>
    <t>WUR:CE-FIN04-1-63-A</t>
  </si>
  <si>
    <t>block:1; plot:63; plant:A</t>
  </si>
  <si>
    <t>WUR:CE-FIN04-1-63-B</t>
  </si>
  <si>
    <t>block:1; plot:63; plant:B</t>
  </si>
  <si>
    <t>WUR:CE-FIN04-1-63-C</t>
  </si>
  <si>
    <t>block:1; plot:63; plant:C</t>
  </si>
  <si>
    <t>WUR:CE-FIN04-1-64-A</t>
  </si>
  <si>
    <t>block:1; plot:64; plant:A</t>
  </si>
  <si>
    <t>WUR:CE-FIN04-1-64-B</t>
  </si>
  <si>
    <t>block:1; plot:64; plant:B</t>
  </si>
  <si>
    <t>WUR:CE-FIN04-1-64-C</t>
  </si>
  <si>
    <t>block:1; plot:64; plant:C</t>
  </si>
  <si>
    <t>WUR:CE-FIN04-1-65-A</t>
  </si>
  <si>
    <t>block:1; plot:65; plant:A</t>
  </si>
  <si>
    <t>WUR:CE-FIN04-1-65-B</t>
  </si>
  <si>
    <t>block:1; plot:65; plant:B</t>
  </si>
  <si>
    <t>WUR:CE-FIN04-1-65-C</t>
  </si>
  <si>
    <t>block:1; plot:65; plant:C</t>
  </si>
  <si>
    <t>WUR:CE-FIN04-1-66-A</t>
  </si>
  <si>
    <t>block:1; plot:66; plant:A</t>
  </si>
  <si>
    <t>WUR:CE-FIN04-1-66-B</t>
  </si>
  <si>
    <t>block:1; plot:66; plant:B</t>
  </si>
  <si>
    <t>WUR:CE-FIN04-1-66-C</t>
  </si>
  <si>
    <t>block:1; plot:66; plant:C</t>
  </si>
  <si>
    <t>WUR:CE-FIN04-1-67-A</t>
  </si>
  <si>
    <t>block:1; plot:67; plant:A</t>
  </si>
  <si>
    <t>WUR:CE-FIN04-1-67-B</t>
  </si>
  <si>
    <t>block:1; plot:67; plant:B</t>
  </si>
  <si>
    <t>WUR:CE-FIN04-1-67-C</t>
  </si>
  <si>
    <t>block:1; plot:67; plant:C</t>
  </si>
  <si>
    <t>WUR:CE-FIN04-1-68-A</t>
  </si>
  <si>
    <t>block:1; plot:68; plant:A</t>
  </si>
  <si>
    <t>WUR:CE-FIN04-1-68-B</t>
  </si>
  <si>
    <t>block:1; plot:68; plant:B</t>
  </si>
  <si>
    <t>WUR:CE-FIN04-1-68-C</t>
  </si>
  <si>
    <t>block:1; plot:68; plant:C</t>
  </si>
  <si>
    <t>WUR:CE-FIN04-1-69-A</t>
  </si>
  <si>
    <t>block:1; plot:69; plant:A</t>
  </si>
  <si>
    <t>WUR:CE-FIN04-1-69-B</t>
  </si>
  <si>
    <t>block:1; plot:69; plant:B</t>
  </si>
  <si>
    <t>WUR:CE-FIN04-1-69-C</t>
  </si>
  <si>
    <t>block:1; plot:69; plant:C</t>
  </si>
  <si>
    <t>WUR:CE-FIN04-1-70-A</t>
  </si>
  <si>
    <t>block:1; plot:70; plant:A</t>
  </si>
  <si>
    <t>WUR:CE-FIN04-1-70-B</t>
  </si>
  <si>
    <t>block:1; plot:70; plant:B</t>
  </si>
  <si>
    <t>WUR:CE-FIN04-1-70-C</t>
  </si>
  <si>
    <t>block:1; plot:70; plant:C</t>
  </si>
  <si>
    <t>WUR:CE-FIN04-1-71-A</t>
  </si>
  <si>
    <t>block:1; plot:71; plant:A</t>
  </si>
  <si>
    <t>WUR:CE-FIN04-1-71-B</t>
  </si>
  <si>
    <t>block:1; plot:71; plant:B</t>
  </si>
  <si>
    <t>WUR:CE-FIN04-1-71-C</t>
  </si>
  <si>
    <t>block:1; plot:71; plant:C</t>
  </si>
  <si>
    <t>WUR:CE-FIN04-1-72-A</t>
  </si>
  <si>
    <t>block:1; plot:72; plant:A</t>
  </si>
  <si>
    <t>WUR:CE-FIN04-1-72-B</t>
  </si>
  <si>
    <t>block:1; plot:72; plant:B</t>
  </si>
  <si>
    <t>WUR:CE-FIN04-1-72-C</t>
  </si>
  <si>
    <t>block:1; plot:72; plant:C</t>
  </si>
  <si>
    <t>WUR:CE-FIN04-1-73-A</t>
  </si>
  <si>
    <t>block:1; plot:73; plant:A</t>
  </si>
  <si>
    <t>WUR:CE-FIN04-1-73-B</t>
  </si>
  <si>
    <t>block:1; plot:73; plant:B</t>
  </si>
  <si>
    <t>WUR:CE-FIN04-1-73-C</t>
  </si>
  <si>
    <t>block:1; plot:73; plant:C</t>
  </si>
  <si>
    <t>WUR:CE-FIN04-1-74-A</t>
  </si>
  <si>
    <t>block:1; plot:74; plant:A</t>
  </si>
  <si>
    <t>WUR:CE-FIN04-1-74-B</t>
  </si>
  <si>
    <t>block:1; plot:74; plant:B</t>
  </si>
  <si>
    <t>WUR:CE-FIN04-1-74-C</t>
  </si>
  <si>
    <t>block:1; plot:74; plant:C</t>
  </si>
  <si>
    <t>WUR:CE-FIN04-1-75-A</t>
  </si>
  <si>
    <t>block:1; plot:75; plant:A</t>
  </si>
  <si>
    <t>WUR:CE-FIN04-1-75-B</t>
  </si>
  <si>
    <t>block:1; plot:75; plant:B</t>
  </si>
  <si>
    <t>WUR:CE-FIN04-1-75-C</t>
  </si>
  <si>
    <t>block:1; plot:75; plant:C</t>
  </si>
  <si>
    <t>WUR:CE-FIN04-1-76-A</t>
  </si>
  <si>
    <t>block:1; plot:76; plant:A</t>
  </si>
  <si>
    <t>WUR:CE-FIN04-1-76-B</t>
  </si>
  <si>
    <t>block:1; plot:76; plant:B</t>
  </si>
  <si>
    <t>WUR:CE-FIN04-1-76-C</t>
  </si>
  <si>
    <t>block:1; plot:76; plant:C</t>
  </si>
  <si>
    <t>WUR:CE-FIN04-1-77-A</t>
  </si>
  <si>
    <t>block:1; plot:77; plant:A</t>
  </si>
  <si>
    <t>WUR:CE-FIN04-1-77-B</t>
  </si>
  <si>
    <t>block:1; plot:77; plant:B</t>
  </si>
  <si>
    <t>WUR:CE-FIN04-1-77-C</t>
  </si>
  <si>
    <t>block:1; plot:77; plant:C</t>
  </si>
  <si>
    <t>WUR:CE-FIN04-1-78-A</t>
  </si>
  <si>
    <t>block:1; plot:78; plant:A</t>
  </si>
  <si>
    <t>WUR:CE-FIN04-1-78-B</t>
  </si>
  <si>
    <t>block:1; plot:78; plant:B</t>
  </si>
  <si>
    <t>WUR:CE-FIN04-1-78-C</t>
  </si>
  <si>
    <t>block:1; plot:78; plant:C</t>
  </si>
  <si>
    <t>WUR:CE-FIN04-1-79-A</t>
  </si>
  <si>
    <t>block:1; plot:79; plant:A</t>
  </si>
  <si>
    <t>WUR:CE-FIN04-1-79-B</t>
  </si>
  <si>
    <t>block:1; plot:79; plant:B</t>
  </si>
  <si>
    <t>WUR:CE-FIN04-1-79-C</t>
  </si>
  <si>
    <t>block:1; plot:79; plant:C</t>
  </si>
  <si>
    <t>WUR:CE-FIN04-1-80-A</t>
  </si>
  <si>
    <t>block:1; plot:80; plant:A</t>
  </si>
  <si>
    <t>WUR:CE-FIN04-1-80-B</t>
  </si>
  <si>
    <t>block:1; plot:80; plant:B</t>
  </si>
  <si>
    <t>WUR:CE-FIN04-1-80-C</t>
  </si>
  <si>
    <t>block:1; plot:80; plant:C</t>
  </si>
  <si>
    <t>WUR:CE-FIN04-1-81-A</t>
  </si>
  <si>
    <t>block:1; plot:81; plant:A</t>
  </si>
  <si>
    <t>WUR:CE-FIN04-1-81-B</t>
  </si>
  <si>
    <t>block:1; plot:81; plant:B</t>
  </si>
  <si>
    <t>WUR:CE-FIN04-1-81-C</t>
  </si>
  <si>
    <t>block:1; plot:81; plant:C</t>
  </si>
  <si>
    <t>WUR:CE-FIN04-1-82-A</t>
  </si>
  <si>
    <t>block:1; plot:82; plant:A</t>
  </si>
  <si>
    <t>WUR:CE-FIN04-1-82-B</t>
  </si>
  <si>
    <t>block:1; plot:82; plant:B</t>
  </si>
  <si>
    <t>WUR:CE-FIN04-1-82-C</t>
  </si>
  <si>
    <t>block:1; plot:82; plant:C</t>
  </si>
  <si>
    <t>WUR:CE-FIN04-1-83-A</t>
  </si>
  <si>
    <t>block:1; plot:83; plant:A</t>
  </si>
  <si>
    <t>WUR:CE-FIN04-1-83-B</t>
  </si>
  <si>
    <t>block:1; plot:83; plant:B</t>
  </si>
  <si>
    <t>WUR:CE-FIN04-1-83-C</t>
  </si>
  <si>
    <t>block:1; plot:83; plant:C</t>
  </si>
  <si>
    <t>WUR:CE-FIN04-1-84-A</t>
  </si>
  <si>
    <t>block:1; plot:84; plant:A</t>
  </si>
  <si>
    <t>WUR:CE-FIN04-1-84-B</t>
  </si>
  <si>
    <t>block:1; plot:84; plant:B</t>
  </si>
  <si>
    <t>WUR:CE-FIN04-1-84-C</t>
  </si>
  <si>
    <t>block:1; plot:84; plant:C</t>
  </si>
  <si>
    <t>WUR:CE-FIN04-1-85-A</t>
  </si>
  <si>
    <t>block:1; plot:85; plant:A</t>
  </si>
  <si>
    <t>WUR:CE-FIN04-1-85-B</t>
  </si>
  <si>
    <t>block:1; plot:85; plant:B</t>
  </si>
  <si>
    <t>WUR:CE-FIN04-1-85-C</t>
  </si>
  <si>
    <t>block:1; plot:85; plant:C</t>
  </si>
  <si>
    <t>WUR:CE-FIN04-1-86-A</t>
  </si>
  <si>
    <t>block:1; plot:86; plant:A</t>
  </si>
  <si>
    <t>WUR:CE-FIN04-1-86-B</t>
  </si>
  <si>
    <t>block:1; plot:86; plant:B</t>
  </si>
  <si>
    <t>WUR:CE-FIN04-1-86-C</t>
  </si>
  <si>
    <t>block:1; plot:86; plant:C</t>
  </si>
  <si>
    <t>WUR:CE-FIN04-1-87-A</t>
  </si>
  <si>
    <t>block:1; plot:87; plant:A</t>
  </si>
  <si>
    <t>WUR:CE-FIN04-1-87-B</t>
  </si>
  <si>
    <t>block:1; plot:87; plant:B</t>
  </si>
  <si>
    <t>WUR:CE-FIN04-1-87-C</t>
  </si>
  <si>
    <t>block:1; plot:87; plant:C</t>
  </si>
  <si>
    <t>WUR:CE-FIN04-1-88-A</t>
  </si>
  <si>
    <t>block:1; plot:88; plant:A</t>
  </si>
  <si>
    <t>WUR:CE-FIN04-1-88-B</t>
  </si>
  <si>
    <t>block:1; plot:88; plant:B</t>
  </si>
  <si>
    <t>WUR:CE-FIN04-1-88-C</t>
  </si>
  <si>
    <t>block:1; plot:88; plant:C</t>
  </si>
  <si>
    <t>WUR:CE-FIN04-1-89-A</t>
  </si>
  <si>
    <t>block:1; plot:89; plant:A</t>
  </si>
  <si>
    <t>WUR:CE-FIN04-1-89-B</t>
  </si>
  <si>
    <t>block:1; plot:89; plant:B</t>
  </si>
  <si>
    <t>WUR:CE-FIN04-1-89-C</t>
  </si>
  <si>
    <t>block:1; plot:89; plant:C</t>
  </si>
  <si>
    <t>WUR:CE-FIN04-1-90-A</t>
  </si>
  <si>
    <t>block:1; plot:90; plant:A</t>
  </si>
  <si>
    <t>WUR:CE-FIN04-1-90-B</t>
  </si>
  <si>
    <t>block:1; plot:90; plant:B</t>
  </si>
  <si>
    <t>WUR:CE-FIN04-1-90-C</t>
  </si>
  <si>
    <t>block:1; plot:90; plant:C</t>
  </si>
  <si>
    <t>WUR:CE-FIN04-1-91-A</t>
  </si>
  <si>
    <t>block:1; plot:91; plant:A</t>
  </si>
  <si>
    <t>WUR:CE-FIN04-1-91-B</t>
  </si>
  <si>
    <t>block:1; plot:91; plant:B</t>
  </si>
  <si>
    <t>WUR:CE-FIN04-1-91-C</t>
  </si>
  <si>
    <t>block:1; plot:91; plant:C</t>
  </si>
  <si>
    <t>WUR:CE-FIN04-1-92-A</t>
  </si>
  <si>
    <t>block:1; plot:92; plant:A</t>
  </si>
  <si>
    <t>WUR:CE-FIN04-1-92-B</t>
  </si>
  <si>
    <t>block:1; plot:92; plant:B</t>
  </si>
  <si>
    <t>WUR:CE-FIN04-1-92-C</t>
  </si>
  <si>
    <t>block:1; plot:92; plant:C</t>
  </si>
  <si>
    <t>WUR:CE-FIN04-1-93-A</t>
  </si>
  <si>
    <t>block:1; plot:93; plant:A</t>
  </si>
  <si>
    <t>WUR:CE-FIN04-1-93-B</t>
  </si>
  <si>
    <t>block:1; plot:93; plant:B</t>
  </si>
  <si>
    <t>WUR:CE-FIN04-1-93-C</t>
  </si>
  <si>
    <t>block:1; plot:93; plant:C</t>
  </si>
  <si>
    <t>WUR:CE-FIN04-1-94-A</t>
  </si>
  <si>
    <t>block:1; plot:94; plant:A</t>
  </si>
  <si>
    <t>WUR:CE-FIN04-1-94-B</t>
  </si>
  <si>
    <t>block:1; plot:94; plant:B</t>
  </si>
  <si>
    <t>WUR:CE-FIN04-1-94-C</t>
  </si>
  <si>
    <t>block:1; plot:94; plant:C</t>
  </si>
  <si>
    <t>WUR:CE-FIN04-1-95-A</t>
  </si>
  <si>
    <t>block:1; plot:95; plant:A</t>
  </si>
  <si>
    <t>WUR:CE-FIN04-1-95-B</t>
  </si>
  <si>
    <t>block:1; plot:95; plant:B</t>
  </si>
  <si>
    <t>WUR:CE-FIN04-1-95-C</t>
  </si>
  <si>
    <t>block:1; plot:95; plant:C</t>
  </si>
  <si>
    <t>WUR:CE-FIN04-1-96-A</t>
  </si>
  <si>
    <t>block:1; plot:96; plant:A</t>
  </si>
  <si>
    <t>WUR:CE-FIN04-1-96-B</t>
  </si>
  <si>
    <t>block:1; plot:96; plant:B</t>
  </si>
  <si>
    <t>WUR:CE-FIN04-1-96-C</t>
  </si>
  <si>
    <t>block:1; plot:96; plant:C</t>
  </si>
  <si>
    <t>WUR:CE-FIN04-1-97-A</t>
  </si>
  <si>
    <t>block:1; plot:97; plant:A</t>
  </si>
  <si>
    <t>WUR:CE-FIN04-1-97-B</t>
  </si>
  <si>
    <t>block:1; plot:97; plant:B</t>
  </si>
  <si>
    <t>WUR:CE-FIN04-1-97-C</t>
  </si>
  <si>
    <t>block:1; plot:97; plant:C</t>
  </si>
  <si>
    <t>WUR:CE-FIN04-1-98-A</t>
  </si>
  <si>
    <t>block:1; plot:98; plant:A</t>
  </si>
  <si>
    <t>WUR:CE-FIN04-1-98-B</t>
  </si>
  <si>
    <t>block:1; plot:98; plant:B</t>
  </si>
  <si>
    <t>WUR:CE-FIN04-1-98-C</t>
  </si>
  <si>
    <t>block:1; plot:98; plant:C</t>
  </si>
  <si>
    <t>WUR:CE-FIN04-1-99-A</t>
  </si>
  <si>
    <t>block:1; plot:99; plant:A</t>
  </si>
  <si>
    <t>WUR:CE-FIN04-1-99-B</t>
  </si>
  <si>
    <t>block:1; plot:99; plant:B</t>
  </si>
  <si>
    <t>WUR:CE-FIN04-1-99-C</t>
  </si>
  <si>
    <t>block:1; plot:99; plant:C</t>
  </si>
  <si>
    <t>WUR:CE-FIN04-1-100-A</t>
  </si>
  <si>
    <t>block:1; plot:100; plant:A</t>
  </si>
  <si>
    <t>WUR:CE-FIN04-1-100-B</t>
  </si>
  <si>
    <t>block:1; plot:100; plant:B</t>
  </si>
  <si>
    <t>WUR:CE-FIN04-1-100-C</t>
  </si>
  <si>
    <t>block:1; plot:100; plant:C</t>
  </si>
  <si>
    <t>WUR:CE-FIN04-1-101-A</t>
  </si>
  <si>
    <t>block:1; plot:101; plant:A</t>
  </si>
  <si>
    <t>WUR:CE-FIN04-1-101-B</t>
  </si>
  <si>
    <t>block:1; plot:101; plant:B</t>
  </si>
  <si>
    <t>WUR:CE-FIN04-1-101-C</t>
  </si>
  <si>
    <t>block:1; plot:101; plant:C</t>
  </si>
  <si>
    <t>WUR:CE-FIN04-1-102-A</t>
  </si>
  <si>
    <t>block:1; plot:102; plant:A</t>
  </si>
  <si>
    <t>WUR:CE-FIN04-1-102-B</t>
  </si>
  <si>
    <t>block:1; plot:102; plant:B</t>
  </si>
  <si>
    <t>WUR:CE-FIN04-1-102-C</t>
  </si>
  <si>
    <t>block:1; plot:102; plant:C</t>
  </si>
  <si>
    <t>WUR:CE-FIN04-1-103-A</t>
  </si>
  <si>
    <t>block:1; plot:103; plant:A</t>
  </si>
  <si>
    <t>WUR:CE-FIN04-1-103-B</t>
  </si>
  <si>
    <t>block:1; plot:103; plant:B</t>
  </si>
  <si>
    <t>WUR:CE-FIN04-1-103-C</t>
  </si>
  <si>
    <t>block:1; plot:103; plant:C</t>
  </si>
  <si>
    <t>WUR:CE-FIN04-1-104-A</t>
  </si>
  <si>
    <t>block:1; plot:104; plant:A</t>
  </si>
  <si>
    <t>WUR:CE-FIN04-1-104-B</t>
  </si>
  <si>
    <t>block:1; plot:104; plant:B</t>
  </si>
  <si>
    <t>WUR:CE-FIN04-1-104-C</t>
  </si>
  <si>
    <t>block:1; plot:104; plant:C</t>
  </si>
  <si>
    <t>WUR:CE-FIN04-1-105-A</t>
  </si>
  <si>
    <t>block:1; plot:105; plant:A</t>
  </si>
  <si>
    <t>WUR:CE-FIN04-1-105-B</t>
  </si>
  <si>
    <t>block:1; plot:105; plant:B</t>
  </si>
  <si>
    <t>WUR:CE-FIN04-1-105-C</t>
  </si>
  <si>
    <t>block:1; plot:105; plant:C</t>
  </si>
  <si>
    <t>WUR:CE-FIN04-1-106-A</t>
  </si>
  <si>
    <t>block:1; plot:106; plant:A</t>
  </si>
  <si>
    <t>WUR:CE-FIN04-1-106-B</t>
  </si>
  <si>
    <t>block:1; plot:106; plant:B</t>
  </si>
  <si>
    <t>WUR:CE-FIN04-1-106-C</t>
  </si>
  <si>
    <t>block:1; plot:106; plant:C</t>
  </si>
  <si>
    <t>WUR:CE-FIN04-1-107-A</t>
  </si>
  <si>
    <t>block:1; plot:107; plant:A</t>
  </si>
  <si>
    <t>WUR:CE-FIN04-1-107-B</t>
  </si>
  <si>
    <t>block:1; plot:107; plant:B</t>
  </si>
  <si>
    <t>WUR:CE-FIN04-1-107-C</t>
  </si>
  <si>
    <t>block:1; plot:107; plant:C</t>
  </si>
  <si>
    <t>WUR:CE-FIN04-1-108-A</t>
  </si>
  <si>
    <t>block:1; plot:108; plant:A</t>
  </si>
  <si>
    <t>WUR:CE-FIN04-1-108-B</t>
  </si>
  <si>
    <t>block:1; plot:108; plant:B</t>
  </si>
  <si>
    <t>WUR:CE-FIN04-1-108-C</t>
  </si>
  <si>
    <t>block:1; plot:108; plant:C</t>
  </si>
  <si>
    <t>WUR:CE-FIN04-1-109-A</t>
  </si>
  <si>
    <t>block:1; plot:109; plant:A</t>
  </si>
  <si>
    <t>WUR:CE-FIN04-1-109-B</t>
  </si>
  <si>
    <t>block:1; plot:109; plant:B</t>
  </si>
  <si>
    <t>WUR:CE-FIN04-1-109-C</t>
  </si>
  <si>
    <t>block:1; plot:109; plant:C</t>
  </si>
  <si>
    <t>WUR:CE-FIN04-1-110-A</t>
  </si>
  <si>
    <t>block:1; plot:110; plant:A</t>
  </si>
  <si>
    <t>WUR:CE-FIN04-1-110-B</t>
  </si>
  <si>
    <t>block:1; plot:110; plant:B</t>
  </si>
  <si>
    <t>WUR:CE-FIN04-1-110-C</t>
  </si>
  <si>
    <t>block:1; plot:110; plant:C</t>
  </si>
  <si>
    <t>WUR:CE-FIN04-1-111-A</t>
  </si>
  <si>
    <t>block:1; plot:111; plant:A</t>
  </si>
  <si>
    <t>WUR:CE-FIN04-1-111-B</t>
  </si>
  <si>
    <t>block:1; plot:111; plant:B</t>
  </si>
  <si>
    <t>WUR:CE-FIN04-1-111-C</t>
  </si>
  <si>
    <t>block:1; plot:111; plant:C</t>
  </si>
  <si>
    <t>WUR:CE-FIN04-1-112-A</t>
  </si>
  <si>
    <t>block:1; plot:112; plant:A</t>
  </si>
  <si>
    <t>WUR:CE-FIN04-1-112-B</t>
  </si>
  <si>
    <t>block:1; plot:112; plant:B</t>
  </si>
  <si>
    <t>WUR:CE-FIN04-1-112-C</t>
  </si>
  <si>
    <t>block:1; plot:112; plant:C</t>
  </si>
  <si>
    <t>WUR:CE-FIN04-1-113-A</t>
  </si>
  <si>
    <t>block:1; plot:113; plant:A</t>
  </si>
  <si>
    <t>WUR:CE-FIN04-1-113-B</t>
  </si>
  <si>
    <t>block:1; plot:113; plant:B</t>
  </si>
  <si>
    <t>WUR:CE-FIN04-1-113-C</t>
  </si>
  <si>
    <t>block:1; plot:113; plant:C</t>
  </si>
  <si>
    <t>WUR:CE-FIN04-1-114-A</t>
  </si>
  <si>
    <t>block:1; plot:114; plant:A</t>
  </si>
  <si>
    <t>WUR:CE-FIN04-1-114-B</t>
  </si>
  <si>
    <t>block:1; plot:114; plant:B</t>
  </si>
  <si>
    <t>WUR:CE-FIN04-1-114-C</t>
  </si>
  <si>
    <t>block:1; plot:114; plant:C</t>
  </si>
  <si>
    <t>WUR:CE-FIN04-1-115-A</t>
  </si>
  <si>
    <t>block:1; plot:115; plant:A</t>
  </si>
  <si>
    <t>WUR:CE-FIN04-1-115-B</t>
  </si>
  <si>
    <t>block:1; plot:115; plant:B</t>
  </si>
  <si>
    <t>WUR:CE-FIN04-1-115-C</t>
  </si>
  <si>
    <t>block:1; plot:115; plant:C</t>
  </si>
  <si>
    <t>WUR:CE-FIN04-1-116-A</t>
  </si>
  <si>
    <t>block:1; plot:116; plant:A</t>
  </si>
  <si>
    <t>WUR:CE-FIN04-1-116-B</t>
  </si>
  <si>
    <t>block:1; plot:116; plant:B</t>
  </si>
  <si>
    <t>WUR:CE-FIN04-1-116-C</t>
  </si>
  <si>
    <t>block:1; plot:116; plant:C</t>
  </si>
  <si>
    <t>WUR:CE-FIN04-1-117-A</t>
  </si>
  <si>
    <t>block:1; plot:117; plant:A</t>
  </si>
  <si>
    <t>WUR:CE-FIN04-1-117-B</t>
  </si>
  <si>
    <t>block:1; plot:117; plant:B</t>
  </si>
  <si>
    <t>WUR:CE-FIN04-1-117-C</t>
  </si>
  <si>
    <t>block:1; plot:117; plant:C</t>
  </si>
  <si>
    <t>WUR:CE-FIN04-1-118-A</t>
  </si>
  <si>
    <t>block:1; plot:118; plant:A</t>
  </si>
  <si>
    <t>WUR:CE-FIN04-1-118-B</t>
  </si>
  <si>
    <t>block:1; plot:118; plant:B</t>
  </si>
  <si>
    <t>WUR:CE-FIN04-1-118-C</t>
  </si>
  <si>
    <t>block:1; plot:118; plant:C</t>
  </si>
  <si>
    <t>WUR:CE-FIN04-1-119-A</t>
  </si>
  <si>
    <t>block:1; plot:119; plant:A</t>
  </si>
  <si>
    <t>WUR:CE-FIN04-1-119-B</t>
  </si>
  <si>
    <t>block:1; plot:119; plant:B</t>
  </si>
  <si>
    <t>WUR:CE-FIN04-1-119-C</t>
  </si>
  <si>
    <t>block:1; plot:119; plant:C</t>
  </si>
  <si>
    <t>WUR:CE-FIN04-1-120-A</t>
  </si>
  <si>
    <t>block:1; plot:120; plant:A</t>
  </si>
  <si>
    <t>WUR:CE-FIN04-1-120-B</t>
  </si>
  <si>
    <t>block:1; plot:120; plant:B</t>
  </si>
  <si>
    <t>WUR:CE-FIN04-1-120-C</t>
  </si>
  <si>
    <t>block:1; plot:120; plant:C</t>
  </si>
  <si>
    <t>WUR:CE-FIN04-1-121-A</t>
  </si>
  <si>
    <t>block:1; plot:121; plant:A</t>
  </si>
  <si>
    <t>WUR:CE-FIN04-1-121-B</t>
  </si>
  <si>
    <t>block:1; plot:121; plant:B</t>
  </si>
  <si>
    <t>WUR:CE-FIN04-1-121-C</t>
  </si>
  <si>
    <t>block:1; plot:121; plant:C</t>
  </si>
  <si>
    <t>WUR:CE-FIN04-1-122-A</t>
  </si>
  <si>
    <t>block:1; plot:122; plant:A</t>
  </si>
  <si>
    <t>WUR:CE-FIN04-1-122-B</t>
  </si>
  <si>
    <t>block:1; plot:122; plant:B</t>
  </si>
  <si>
    <t>WUR:CE-FIN04-1-122-C</t>
  </si>
  <si>
    <t>block:1; plot:122; plant:C</t>
  </si>
  <si>
    <t>WUR:CE-FIN04-1-123-A</t>
  </si>
  <si>
    <t>block:1; plot:123; plant:A</t>
  </si>
  <si>
    <t>WUR:CE-FIN04-1-123-B</t>
  </si>
  <si>
    <t>block:1; plot:123; plant:B</t>
  </si>
  <si>
    <t>WUR:CE-FIN04-1-123-C</t>
  </si>
  <si>
    <t>block:1; plot:123; plant:C</t>
  </si>
  <si>
    <t>WUR:CE-FIN04-1-124-A</t>
  </si>
  <si>
    <t>block:1; plot:124; plant:A</t>
  </si>
  <si>
    <t>WUR:CE-FIN04-1-124-B</t>
  </si>
  <si>
    <t>block:1; plot:124; plant:B</t>
  </si>
  <si>
    <t>WUR:CE-FIN04-1-124-C</t>
  </si>
  <si>
    <t>block:1; plot:124; plant:C</t>
  </si>
  <si>
    <t>WUR:CE-FIN04-1-125-A</t>
  </si>
  <si>
    <t>block:1; plot:125; plant:A</t>
  </si>
  <si>
    <t>WUR:CE-FIN04-1-125-B</t>
  </si>
  <si>
    <t>block:1; plot:125; plant:B</t>
  </si>
  <si>
    <t>WUR:CE-FIN04-1-125-C</t>
  </si>
  <si>
    <t>block:1; plot:125; plant:C</t>
  </si>
  <si>
    <t>WUR:CE-FIN04-1-126-A</t>
  </si>
  <si>
    <t>block:1; plot:126; plant:A</t>
  </si>
  <si>
    <t>WUR:CE-FIN04-1-126-B</t>
  </si>
  <si>
    <t>block:1; plot:126; plant:B</t>
  </si>
  <si>
    <t>WUR:CE-FIN04-1-126-C</t>
  </si>
  <si>
    <t>block:1; plot:126; plant:C</t>
  </si>
  <si>
    <t>WUR:CE-FIN04-1-127-A</t>
  </si>
  <si>
    <t>block:1; plot:127; plant:A</t>
  </si>
  <si>
    <t>WUR:CE-FIN04-1-127-B</t>
  </si>
  <si>
    <t>block:1; plot:127; plant:B</t>
  </si>
  <si>
    <t>WUR:CE-FIN04-1-127-C</t>
  </si>
  <si>
    <t>block:1; plot:127; plant:C</t>
  </si>
  <si>
    <t>WUR:CE-FIN04-1-128-A</t>
  </si>
  <si>
    <t>block:1; plot:128; plant:A</t>
  </si>
  <si>
    <t>WUR:CE-FIN04-1-128-B</t>
  </si>
  <si>
    <t>block:1; plot:128; plant:B</t>
  </si>
  <si>
    <t>WUR:CE-FIN04-1-128-C</t>
  </si>
  <si>
    <t>block:1; plot:128; plant:C</t>
  </si>
  <si>
    <t>WUR:CE-FIN04-1-129-A</t>
  </si>
  <si>
    <t>block:1; plot:129; plant:A</t>
  </si>
  <si>
    <t>WUR:CE-FIN04-1-129-B</t>
  </si>
  <si>
    <t>block:1; plot:129; plant:B</t>
  </si>
  <si>
    <t>WUR:CE-FIN04-1-129-C</t>
  </si>
  <si>
    <t>block:1; plot:129; plant:C</t>
  </si>
  <si>
    <t>WUR:CE-FIN04-1-130-A</t>
  </si>
  <si>
    <t>block:1; plot:130; plant:A</t>
  </si>
  <si>
    <t>WUR:CE-FIN04-1-130-B</t>
  </si>
  <si>
    <t>block:1; plot:130; plant:B</t>
  </si>
  <si>
    <t>WUR:CE-FIN04-1-130-C</t>
  </si>
  <si>
    <t>block:1; plot:130; plant:C</t>
  </si>
  <si>
    <t>WUR:CE-FIN04-1-131-A</t>
  </si>
  <si>
    <t>block:1; plot:131; plant:A</t>
  </si>
  <si>
    <t>WUR:CE-FIN04-1-131-B</t>
  </si>
  <si>
    <t>block:1; plot:131; plant:B</t>
  </si>
  <si>
    <t>WUR:CE-FIN04-1-131-C</t>
  </si>
  <si>
    <t>block:1; plot:131; plant:C</t>
  </si>
  <si>
    <t>WUR:CE-FIN04-1-132-A</t>
  </si>
  <si>
    <t>block:1; plot:132; plant:A</t>
  </si>
  <si>
    <t>WUR:CE-FIN04-1-132-B</t>
  </si>
  <si>
    <t>block:1; plot:132; plant:B</t>
  </si>
  <si>
    <t>WUR:CE-FIN04-1-132-C</t>
  </si>
  <si>
    <t>block:1; plot:132; plant:C</t>
  </si>
  <si>
    <t>WUR:CE-FIN04-1-133-A</t>
  </si>
  <si>
    <t>block:1; plot:133; plant:A</t>
  </si>
  <si>
    <t>WUR:CE-FIN04-1-133-B</t>
  </si>
  <si>
    <t>block:1; plot:133; plant:B</t>
  </si>
  <si>
    <t>WUR:CE-FIN04-1-133-C</t>
  </si>
  <si>
    <t>block:1; plot:133; plant:C</t>
  </si>
  <si>
    <t>WUR:CE-FIN04-1-134-A</t>
  </si>
  <si>
    <t>block:1; plot:134; plant:A</t>
  </si>
  <si>
    <t>WUR:CE-FIN04-1-134-B</t>
  </si>
  <si>
    <t>block:1; plot:134; plant:B</t>
  </si>
  <si>
    <t>WUR:CE-FIN04-1-134-C</t>
  </si>
  <si>
    <t>block:1; plot:134; plant:C</t>
  </si>
  <si>
    <t>WUR:CE-FIN04-1-135-A</t>
  </si>
  <si>
    <t>block:1; plot:135; plant:A</t>
  </si>
  <si>
    <t>WUR:CE-FIN04-1-135-B</t>
  </si>
  <si>
    <t>block:1; plot:135; plant:B</t>
  </si>
  <si>
    <t>WUR:CE-FIN04-1-135-C</t>
  </si>
  <si>
    <t>block:1; plot:135; plant:C</t>
  </si>
  <si>
    <t>WUR:CE-FIN04-1-136-A</t>
  </si>
  <si>
    <t>block:1; plot:136; plant:A</t>
  </si>
  <si>
    <t>WUR:CE-FIN04-1-136-B</t>
  </si>
  <si>
    <t>block:1; plot:136; plant:B</t>
  </si>
  <si>
    <t>WUR:CE-FIN04-1-136-C</t>
  </si>
  <si>
    <t>block:1; plot:136; plant:C</t>
  </si>
  <si>
    <t>WUR:CE-FIN04-1-137-A</t>
  </si>
  <si>
    <t>block:1; plot:137; plant:A</t>
  </si>
  <si>
    <t>WUR:CE-FIN04-1-137-B</t>
  </si>
  <si>
    <t>block:1; plot:137; plant:B</t>
  </si>
  <si>
    <t>WUR:CE-FIN04-1-137-C</t>
  </si>
  <si>
    <t>block:1; plot:137; plant:C</t>
  </si>
  <si>
    <t>WUR:CE-FIN04-1-138-A</t>
  </si>
  <si>
    <t>block:1; plot:138; plant:A</t>
  </si>
  <si>
    <t>WUR:CE-FIN04-1-138-B</t>
  </si>
  <si>
    <t>block:1; plot:138; plant:B</t>
  </si>
  <si>
    <t>WUR:CE-FIN04-1-138-C</t>
  </si>
  <si>
    <t>block:1; plot:138; plant:C</t>
  </si>
  <si>
    <t>WUR:CE-FIN04-1-139-A</t>
  </si>
  <si>
    <t>block:1; plot:139; plant:A</t>
  </si>
  <si>
    <t>WUR:CE-FIN04-1-139-B</t>
  </si>
  <si>
    <t>block:1; plot:139; plant:B</t>
  </si>
  <si>
    <t>WUR:CE-FIN04-1-139-C</t>
  </si>
  <si>
    <t>block:1; plot:139; plant:C</t>
  </si>
  <si>
    <t>WUR:CE-FIN04-1-140-A</t>
  </si>
  <si>
    <t>block:1; plot:140; plant:A</t>
  </si>
  <si>
    <t>WUR:CE-FIN04-1-140-B</t>
  </si>
  <si>
    <t>block:1; plot:140; plant:B</t>
  </si>
  <si>
    <t>WUR:CE-FIN04-1-140-C</t>
  </si>
  <si>
    <t>block:1; plot:140; plant:C</t>
  </si>
  <si>
    <t>WUR:CE-FIN04-1-141-A</t>
  </si>
  <si>
    <t>block:1; plot:141; plant:A</t>
  </si>
  <si>
    <t>WUR:CE-FIN04-1-141-B</t>
  </si>
  <si>
    <t>block:1; plot:141; plant:B</t>
  </si>
  <si>
    <t>WUR:CE-FIN04-1-141-C</t>
  </si>
  <si>
    <t>block:1; plot:141; plant:C</t>
  </si>
  <si>
    <t>WUR:CE-FIN04-1-142-A</t>
  </si>
  <si>
    <t>block:1; plot:142; plant:A</t>
  </si>
  <si>
    <t>WUR:CE-FIN04-1-142-B</t>
  </si>
  <si>
    <t>block:1; plot:142; plant:B</t>
  </si>
  <si>
    <t>WUR:CE-FIN04-1-142-C</t>
  </si>
  <si>
    <t>block:1; plot:142; plant:C</t>
  </si>
  <si>
    <t>WUR:CE-FIN04-1-143-A</t>
  </si>
  <si>
    <t>block:1; plot:143; plant:A</t>
  </si>
  <si>
    <t>WUR:CE-FIN04-1-143-B</t>
  </si>
  <si>
    <t>block:1; plot:143; plant:B</t>
  </si>
  <si>
    <t>WUR:CE-FIN04-1-143-C</t>
  </si>
  <si>
    <t>block:1; plot:143; plant:C</t>
  </si>
  <si>
    <t>WUR:CE-FIN04-1-144-A</t>
  </si>
  <si>
    <t>block:1; plot:144; plant:A</t>
  </si>
  <si>
    <t>WUR:CE-FIN04-1-144-B</t>
  </si>
  <si>
    <t>block:1; plot:144; plant:B</t>
  </si>
  <si>
    <t>WUR:CE-FIN04-1-144-C</t>
  </si>
  <si>
    <t>block:1; plot:144; plant:C</t>
  </si>
  <si>
    <t>WUR:CE-FIN04-1-145-A</t>
  </si>
  <si>
    <t>block:1; plot:145; plant:A</t>
  </si>
  <si>
    <t>WUR:CE-FIN04-1-145-B</t>
  </si>
  <si>
    <t>block:1; plot:145; plant:B</t>
  </si>
  <si>
    <t>WUR:CE-FIN04-1-145-C</t>
  </si>
  <si>
    <t>block:1; plot:145; plant:C</t>
  </si>
  <si>
    <t>WUR:CE-FIN04-1-146-A</t>
  </si>
  <si>
    <t>block:1; plot:146; plant:A</t>
  </si>
  <si>
    <t>WUR:CE-FIN04-1-146-B</t>
  </si>
  <si>
    <t>block:1; plot:146; plant:B</t>
  </si>
  <si>
    <t>WUR:CE-FIN04-1-146-C</t>
  </si>
  <si>
    <t>block:1; plot:146; plant:C</t>
  </si>
  <si>
    <t>WUR:CE-FIN04-1-147-A</t>
  </si>
  <si>
    <t>block:1; plot:147; plant:A</t>
  </si>
  <si>
    <t>WUR:CE-FIN04-1-147-B</t>
  </si>
  <si>
    <t>block:1; plot:147; plant:B</t>
  </si>
  <si>
    <t>WUR:CE-FIN04-1-147-C</t>
  </si>
  <si>
    <t>block:1; plot:147; plant:C</t>
  </si>
  <si>
    <t>WUR:CE-FIN04-1-148-A</t>
  </si>
  <si>
    <t>block:1; plot:148; plant:A</t>
  </si>
  <si>
    <t>WUR:CE-FIN04-1-148-B</t>
  </si>
  <si>
    <t>block:1; plot:148; plant:B</t>
  </si>
  <si>
    <t>WUR:CE-FIN04-1-148-C</t>
  </si>
  <si>
    <t>block:1; plot:148; plant:C</t>
  </si>
  <si>
    <t>WUR:CE-FIN04-1-149-A</t>
  </si>
  <si>
    <t>block:1; plot:149; plant:A</t>
  </si>
  <si>
    <t>WUR:CE-FIN04-1-149-B</t>
  </si>
  <si>
    <t>block:1; plot:149; plant:B</t>
  </si>
  <si>
    <t>WUR:CE-FIN04-1-149-C</t>
  </si>
  <si>
    <t>block:1; plot:149; plant:C</t>
  </si>
  <si>
    <t>WUR:CE-FIN04-1-150-A</t>
  </si>
  <si>
    <t>block:1; plot:150; plant:A</t>
  </si>
  <si>
    <t>WUR:CE-FIN04-1-150-B</t>
  </si>
  <si>
    <t>block:1; plot:150; plant:B</t>
  </si>
  <si>
    <t>WUR:CE-FIN04-1-150-C</t>
  </si>
  <si>
    <t>block:1; plot:150; plant:C</t>
  </si>
  <si>
    <t>WUR:CE-FIN04-1-151-A</t>
  </si>
  <si>
    <t>block:1; plot:151; plant:A</t>
  </si>
  <si>
    <t>WUR:CE-FIN04-1-151-B</t>
  </si>
  <si>
    <t>block:1; plot:151; plant:B</t>
  </si>
  <si>
    <t>WUR:CE-FIN04-1-151-C</t>
  </si>
  <si>
    <t>block:1; plot:151; plant:C</t>
  </si>
  <si>
    <t>WUR:CE-FIN04-1-152-A</t>
  </si>
  <si>
    <t>block:1; plot:152; plant:A</t>
  </si>
  <si>
    <t>WUR:CE-FIN04-1-152-B</t>
  </si>
  <si>
    <t>block:1; plot:152; plant:B</t>
  </si>
  <si>
    <t>WUR:CE-FIN04-1-152-C</t>
  </si>
  <si>
    <t>block:1; plot:152; plant:C</t>
  </si>
  <si>
    <t>WUR:CE-FIN04-1-153-A</t>
  </si>
  <si>
    <t>block:1; plot:153; plant:A</t>
  </si>
  <si>
    <t>WUR:CE-FIN04-1-153-B</t>
  </si>
  <si>
    <t>block:1; plot:153; plant:B</t>
  </si>
  <si>
    <t>WUR:CE-FIN04-1-153-C</t>
  </si>
  <si>
    <t>block:1; plot:153; plant:C</t>
  </si>
  <si>
    <t>WUR:CE-FIN04-1-154-A</t>
  </si>
  <si>
    <t>block:1; plot:154; plant:A</t>
  </si>
  <si>
    <t>WUR:CE-FIN04-1-154-B</t>
  </si>
  <si>
    <t>block:1; plot:154; plant:B</t>
  </si>
  <si>
    <t>WUR:CE-FIN04-1-154-C</t>
  </si>
  <si>
    <t>block:1; plot:154; plant:C</t>
  </si>
  <si>
    <t>WUR:CE-FIN04-1-155-A</t>
  </si>
  <si>
    <t>block:1; plot:155; plant:A</t>
  </si>
  <si>
    <t>WUR:CE-FIN04-1-155-B</t>
  </si>
  <si>
    <t>block:1; plot:155; plant:B</t>
  </si>
  <si>
    <t>WUR:CE-FIN04-1-155-C</t>
  </si>
  <si>
    <t>block:1; plot:155; plant:C</t>
  </si>
  <si>
    <t>WUR:CE-FIN04-1-156-A</t>
  </si>
  <si>
    <t>block:1; plot:156; plant:A</t>
  </si>
  <si>
    <t>WUR:CE-FIN04-1-156-B</t>
  </si>
  <si>
    <t>block:1; plot:156; plant:B</t>
  </si>
  <si>
    <t>WUR:CE-FIN04-1-156-C</t>
  </si>
  <si>
    <t>block:1; plot:156; plant:C</t>
  </si>
  <si>
    <t>WUR:CE-FIN04-1-157-A</t>
  </si>
  <si>
    <t>block:1; plot:157; plant:A</t>
  </si>
  <si>
    <t>WUR:CE-FIN04-1-157-B</t>
  </si>
  <si>
    <t>block:1; plot:157; plant:B</t>
  </si>
  <si>
    <t>WUR:CE-FIN04-1-157-C</t>
  </si>
  <si>
    <t>block:1; plot:157; plant:C</t>
  </si>
  <si>
    <t>WUR:CE-FIN04-1-158-A</t>
  </si>
  <si>
    <t>block:1; plot:158; plant:A</t>
  </si>
  <si>
    <t>WUR:CE-FIN04-1-158-B</t>
  </si>
  <si>
    <t>block:1; plot:158; plant:B</t>
  </si>
  <si>
    <t>WUR:CE-FIN04-1-158-C</t>
  </si>
  <si>
    <t>block:1; plot:158; plant:C</t>
  </si>
  <si>
    <t>WUR:CE-FIN04-1-159-A</t>
  </si>
  <si>
    <t>block:1; plot:159; plant:A</t>
  </si>
  <si>
    <t>WUR:CE-FIN04-1-159-B</t>
  </si>
  <si>
    <t>block:1; plot:159; plant:B</t>
  </si>
  <si>
    <t>WUR:CE-FIN04-1-159-C</t>
  </si>
  <si>
    <t>block:1; plot:159; plant:C</t>
  </si>
  <si>
    <t>WUR:CE-FIN04-1-160-A</t>
  </si>
  <si>
    <t>block:1; plot:160; plant:A</t>
  </si>
  <si>
    <t>WUR:CE-FIN04-1-160-B</t>
  </si>
  <si>
    <t>block:1; plot:160; plant:B</t>
  </si>
  <si>
    <t>WUR:CE-FIN04-1-160-C</t>
  </si>
  <si>
    <t>block:1; plot:160; plant:C</t>
  </si>
  <si>
    <t>WUR:CE-FIN04-1-161-A</t>
  </si>
  <si>
    <t>block:1; plot:161; plant:A</t>
  </si>
  <si>
    <t>WUR:CE-FIN04-1-161-B</t>
  </si>
  <si>
    <t>block:1; plot:161; plant:B</t>
  </si>
  <si>
    <t>WUR:CE-FIN04-1-161-C</t>
  </si>
  <si>
    <t>block:1; plot:161; plant:C</t>
  </si>
  <si>
    <t>WUR:CE-FIN04-1-162-A</t>
  </si>
  <si>
    <t>block:1; plot:162; plant:A</t>
  </si>
  <si>
    <t>WUR:CE-FIN04-1-162-B</t>
  </si>
  <si>
    <t>block:1; plot:162; plant:B</t>
  </si>
  <si>
    <t>WUR:CE-FIN04-1-162-C</t>
  </si>
  <si>
    <t>block:1; plot:162; plant:C</t>
  </si>
  <si>
    <t>WUR:CE-FIN04-1-163-A</t>
  </si>
  <si>
    <t>block:1; plot:163; plant:A</t>
  </si>
  <si>
    <t>WUR:CE-FIN04-1-163-B</t>
  </si>
  <si>
    <t>block:1; plot:163; plant:B</t>
  </si>
  <si>
    <t>WUR:CE-FIN04-1-163-C</t>
  </si>
  <si>
    <t>block:1; plot:163; plant:C</t>
  </si>
  <si>
    <t>WUR:CE-FIN04-1-164-A</t>
  </si>
  <si>
    <t>block:1; plot:164; plant:A</t>
  </si>
  <si>
    <t>WUR:CE-FIN04-1-164-B</t>
  </si>
  <si>
    <t>block:1; plot:164; plant:B</t>
  </si>
  <si>
    <t>WUR:CE-FIN04-1-164-C</t>
  </si>
  <si>
    <t>block:1; plot:164; plant:C</t>
  </si>
  <si>
    <t>WUR:CE-FIN04-1-165-A</t>
  </si>
  <si>
    <t>block:1; plot:165; plant:A</t>
  </si>
  <si>
    <t>WUR:CE-FIN04-1-165-B</t>
  </si>
  <si>
    <t>block:1; plot:165; plant:B</t>
  </si>
  <si>
    <t>WUR:CE-FIN04-1-165-C</t>
  </si>
  <si>
    <t>block:1; plot:165; plant:C</t>
  </si>
  <si>
    <t>WUR:CE-FIN04-1-166-A</t>
  </si>
  <si>
    <t>block:1; plot:166; plant:A</t>
  </si>
  <si>
    <t>WUR:CE-FIN04-1-166-B</t>
  </si>
  <si>
    <t>block:1; plot:166; plant:B</t>
  </si>
  <si>
    <t>WUR:CE-FIN04-1-166-C</t>
  </si>
  <si>
    <t>block:1; plot:166; plant:C</t>
  </si>
  <si>
    <t>WUR:CE-FIN04-1-167-A</t>
  </si>
  <si>
    <t>block:1; plot:167; plant:A</t>
  </si>
  <si>
    <t>WUR:CE-FIN04-1-167-B</t>
  </si>
  <si>
    <t>block:1; plot:167; plant:B</t>
  </si>
  <si>
    <t>WUR:CE-FIN04-1-167-C</t>
  </si>
  <si>
    <t>block:1; plot:167; plant:C</t>
  </si>
  <si>
    <t>WUR:CE-FIN04-1-168-A</t>
  </si>
  <si>
    <t>block:1; plot:168; plant:A</t>
  </si>
  <si>
    <t>WUR:CE-FIN04-1-168-B</t>
  </si>
  <si>
    <t>block:1; plot:168; plant:B</t>
  </si>
  <si>
    <t>WUR:CE-FIN04-1-168-C</t>
  </si>
  <si>
    <t>block:1; plot:168; plant:C</t>
  </si>
  <si>
    <t>WUR:CE-FIN04-1-169-A</t>
  </si>
  <si>
    <t>block:1; plot:169; plant:A</t>
  </si>
  <si>
    <t>WUR:CE-FIN04-1-169-B</t>
  </si>
  <si>
    <t>block:1; plot:169; plant:B</t>
  </si>
  <si>
    <t>WUR:CE-FIN04-1-169-C</t>
  </si>
  <si>
    <t>block:1; plot:169; plant:C</t>
  </si>
  <si>
    <t>WUR:CE-FIN04-1-170-A</t>
  </si>
  <si>
    <t>block:1; plot:170; plant:A</t>
  </si>
  <si>
    <t>WUR:CE-FIN04-1-170-B</t>
  </si>
  <si>
    <t>block:1; plot:170; plant:B</t>
  </si>
  <si>
    <t>WUR:CE-FIN04-1-170-C</t>
  </si>
  <si>
    <t>block:1; plot:170; plant:C</t>
  </si>
  <si>
    <t>WUR:CE-FIN04-1-171-A</t>
  </si>
  <si>
    <t>block:1; plot:171; plant:A</t>
  </si>
  <si>
    <t>WUR:CE-FIN04-1-171-B</t>
  </si>
  <si>
    <t>block:1; plot:171; plant:B</t>
  </si>
  <si>
    <t>WUR:CE-FIN04-1-171-C</t>
  </si>
  <si>
    <t>block:1; plot:171; plant:C</t>
  </si>
  <si>
    <t>WUR:CE-FIN04-1-172-A</t>
  </si>
  <si>
    <t>block:1; plot:172; plant:A</t>
  </si>
  <si>
    <t>WUR:CE-FIN04-1-172-B</t>
  </si>
  <si>
    <t>block:1; plot:172; plant:B</t>
  </si>
  <si>
    <t>WUR:CE-FIN04-1-172-C</t>
  </si>
  <si>
    <t>block:1; plot:172; plant:C</t>
  </si>
  <si>
    <t>WUR:CE-FIN04-1-173-A</t>
  </si>
  <si>
    <t>block:1; plot:173; plant:A</t>
  </si>
  <si>
    <t>WUR:CE-FIN04-1-173-B</t>
  </si>
  <si>
    <t>block:1; plot:173; plant:B</t>
  </si>
  <si>
    <t>WUR:CE-FIN04-1-173-C</t>
  </si>
  <si>
    <t>block:1; plot:173; plant:C</t>
  </si>
  <si>
    <t>WUR:CE-FIN04-1-174-A</t>
  </si>
  <si>
    <t>block:1; plot:174; plant:A</t>
  </si>
  <si>
    <t>WUR:CE-FIN04-1-174-B</t>
  </si>
  <si>
    <t>block:1; plot:174; plant:B</t>
  </si>
  <si>
    <t>WUR:CE-FIN04-1-174-C</t>
  </si>
  <si>
    <t>block:1; plot:174; plant:C</t>
  </si>
  <si>
    <t>WUR:CE-FIN04-1-175-A</t>
  </si>
  <si>
    <t>block:1; plot:175; plant:A</t>
  </si>
  <si>
    <t>WUR:CE-FIN04-1-175-B</t>
  </si>
  <si>
    <t>block:1; plot:175; plant:B</t>
  </si>
  <si>
    <t>WUR:CE-FIN04-1-175-C</t>
  </si>
  <si>
    <t>block:1; plot:175; plant:C</t>
  </si>
  <si>
    <t>WUR:CE-FIN04-1-176-A</t>
  </si>
  <si>
    <t>block:1; plot:176; plant:A</t>
  </si>
  <si>
    <t>WUR:CE-FIN04-1-176-B</t>
  </si>
  <si>
    <t>block:1; plot:176; plant:B</t>
  </si>
  <si>
    <t>WUR:CE-FIN04-1-176-C</t>
  </si>
  <si>
    <t>block:1; plot:176; plant:C</t>
  </si>
  <si>
    <t>WUR:CE-FIN04-1-177-A</t>
  </si>
  <si>
    <t>block:1; plot:177; plant:A</t>
  </si>
  <si>
    <t>WUR:CE-FIN04-1-177-B</t>
  </si>
  <si>
    <t>block:1; plot:177; plant:B</t>
  </si>
  <si>
    <t>WUR:CE-FIN04-1-177-C</t>
  </si>
  <si>
    <t>block:1; plot:177; plant:C</t>
  </si>
  <si>
    <t>WUR:CE-FIN04-1-178-A</t>
  </si>
  <si>
    <t>block:1; plot:178; plant:A</t>
  </si>
  <si>
    <t>WUR:CE-FIN04-1-178-B</t>
  </si>
  <si>
    <t>block:1; plot:178; plant:B</t>
  </si>
  <si>
    <t>WUR:CE-FIN04-1-178-C</t>
  </si>
  <si>
    <t>block:1; plot:178; plant:C</t>
  </si>
  <si>
    <t>WUR:CE-FIN04-1-179-A</t>
  </si>
  <si>
    <t>block:1; plot:179; plant:A</t>
  </si>
  <si>
    <t>WUR:CE-FIN04-1-179-B</t>
  </si>
  <si>
    <t>block:1; plot:179; plant:B</t>
  </si>
  <si>
    <t>WUR:CE-FIN04-1-179-C</t>
  </si>
  <si>
    <t>block:1; plot:179; plant:C</t>
  </si>
  <si>
    <t>WUR:CE-FIN04-1-180-A</t>
  </si>
  <si>
    <t>block:1; plot:180; plant:A</t>
  </si>
  <si>
    <t>WUR:CE-FIN04-1-180-B</t>
  </si>
  <si>
    <t>block:1; plot:180; plant:B</t>
  </si>
  <si>
    <t>WUR:CE-FIN04-1-180-C</t>
  </si>
  <si>
    <t>block:1; plot:180; plant:C</t>
  </si>
  <si>
    <t>WUR:CE-FIN04-1-181-A</t>
  </si>
  <si>
    <t>block:1; plot:181; plant:A</t>
  </si>
  <si>
    <t>WUR:CE-FIN04-1-181-B</t>
  </si>
  <si>
    <t>block:1; plot:181; plant:B</t>
  </si>
  <si>
    <t>WUR:CE-FIN04-1-181-C</t>
  </si>
  <si>
    <t>block:1; plot:181; plant:C</t>
  </si>
  <si>
    <t>WUR:CE-FIN04-1-182-A</t>
  </si>
  <si>
    <t>block:1; plot:182; plant:A</t>
  </si>
  <si>
    <t>WUR:CE-FIN04-1-182-B</t>
  </si>
  <si>
    <t>block:1; plot:182; plant:B</t>
  </si>
  <si>
    <t>WUR:CE-FIN04-1-182-C</t>
  </si>
  <si>
    <t>block:1; plot:182; plant:C</t>
  </si>
  <si>
    <t>WUR:CE-FIN04-1-183-A</t>
  </si>
  <si>
    <t>block:1; plot:183; plant:A</t>
  </si>
  <si>
    <t>WUR:CE-FIN04-1-183-B</t>
  </si>
  <si>
    <t>block:1; plot:183; plant:B</t>
  </si>
  <si>
    <t>WUR:CE-FIN04-1-183-C</t>
  </si>
  <si>
    <t>block:1; plot:183; plant:C</t>
  </si>
  <si>
    <t>WUR:CE-FIN04-1-184-A</t>
  </si>
  <si>
    <t>block:1; plot:184; plant:A</t>
  </si>
  <si>
    <t>WUR:CE-FIN04-1-184-B</t>
  </si>
  <si>
    <t>block:1; plot:184; plant:B</t>
  </si>
  <si>
    <t>WUR:CE-FIN04-1-184-C</t>
  </si>
  <si>
    <t>block:1; plot:184; plant:C</t>
  </si>
  <si>
    <t>WUR:CE-FIN04-1-185-A</t>
  </si>
  <si>
    <t>block:1; plot:185; plant:A</t>
  </si>
  <si>
    <t>WUR:CE-FIN04-1-185-B</t>
  </si>
  <si>
    <t>block:1; plot:185; plant:B</t>
  </si>
  <si>
    <t>WUR:CE-FIN04-1-185-C</t>
  </si>
  <si>
    <t>block:1; plot:185; plant:C</t>
  </si>
  <si>
    <t>WUR:CE-FIN04-1-186-A</t>
  </si>
  <si>
    <t>block:1; plot:186; plant:A</t>
  </si>
  <si>
    <t>WUR:CE-FIN04-1-186-B</t>
  </si>
  <si>
    <t>block:1; plot:186; plant:B</t>
  </si>
  <si>
    <t>WUR:CE-FIN04-1-186-C</t>
  </si>
  <si>
    <t>block:1; plot:186; plant:C</t>
  </si>
  <si>
    <t>WUR:CE-FIN04-1-187-A</t>
  </si>
  <si>
    <t>block:1; plot:187; plant:A</t>
  </si>
  <si>
    <t>WUR:CE-FIN04-1-187-B</t>
  </si>
  <si>
    <t>block:1; plot:187; plant:B</t>
  </si>
  <si>
    <t>WUR:CE-FIN04-1-187-C</t>
  </si>
  <si>
    <t>block:1; plot:187; plant:C</t>
  </si>
  <si>
    <t>WUR:CE-FIN04-1-188-A</t>
  </si>
  <si>
    <t>block:1; plot:188; plant:A</t>
  </si>
  <si>
    <t>WUR:CE-FIN04-1-188-B</t>
  </si>
  <si>
    <t>block:1; plot:188; plant:B</t>
  </si>
  <si>
    <t>WUR:CE-FIN04-1-188-C</t>
  </si>
  <si>
    <t>block:1; plot:188; plant:C</t>
  </si>
  <si>
    <t>WUR:CE-FIN04-1-189-A</t>
  </si>
  <si>
    <t>block:1; plot:189; plant:A</t>
  </si>
  <si>
    <t>WUR:CE-FIN04-1-189-B</t>
  </si>
  <si>
    <t>block:1; plot:189; plant:B</t>
  </si>
  <si>
    <t>WUR:CE-FIN04-1-189-C</t>
  </si>
  <si>
    <t>block:1; plot:189; plant:C</t>
  </si>
  <si>
    <t>WUR:CE-FIN04-1-190-A</t>
  </si>
  <si>
    <t>block:1; plot:190; plant:A</t>
  </si>
  <si>
    <t>WUR:CE-FIN04-1-190-B</t>
  </si>
  <si>
    <t>block:1; plot:190; plant:B</t>
  </si>
  <si>
    <t>WUR:CE-FIN04-1-190-C</t>
  </si>
  <si>
    <t>block:1; plot:190; plant:C</t>
  </si>
  <si>
    <t>WUR:CE-FIN04-1-191-A</t>
  </si>
  <si>
    <t>block:1; plot:191; plant:A</t>
  </si>
  <si>
    <t>WUR:CE-FIN04-1-191-B</t>
  </si>
  <si>
    <t>block:1; plot:191; plant:B</t>
  </si>
  <si>
    <t>WUR:CE-FIN04-1-191-C</t>
  </si>
  <si>
    <t>block:1; plot:191; plant:C</t>
  </si>
  <si>
    <t>WUR:CE-FIN04-1-192-A</t>
  </si>
  <si>
    <t>block:1; plot:192; plant:A</t>
  </si>
  <si>
    <t>WUR:CE-FIN04-1-192-B</t>
  </si>
  <si>
    <t>block:1; plot:192; plant:B</t>
  </si>
  <si>
    <t>WUR:CE-FIN04-1-192-C</t>
  </si>
  <si>
    <t>block:1; plot:192; plant:C</t>
  </si>
  <si>
    <t>WUR:CE-FIN04-1-193-A</t>
  </si>
  <si>
    <t>block:1; plot:193; plant:A</t>
  </si>
  <si>
    <t>WUR:CE-FIN04-1-193-B</t>
  </si>
  <si>
    <t>block:1; plot:193; plant:B</t>
  </si>
  <si>
    <t>WUR:CE-FIN04-1-193-C</t>
  </si>
  <si>
    <t>block:1; plot:193; plant:C</t>
  </si>
  <si>
    <t>WUR:CE-FIN04-1-194-A</t>
  </si>
  <si>
    <t>block:1; plot:194; plant:A</t>
  </si>
  <si>
    <t>WUR:CE-FIN04-1-194-B</t>
  </si>
  <si>
    <t>block:1; plot:194; plant:B</t>
  </si>
  <si>
    <t>WUR:CE-FIN04-1-194-C</t>
  </si>
  <si>
    <t>block:1; plot:194; plant:C</t>
  </si>
  <si>
    <t>WUR:ASTARTE</t>
  </si>
  <si>
    <t>WUR:CE-FIN04-1-201-A</t>
  </si>
  <si>
    <t>block:1; plot:201; plant:A</t>
  </si>
  <si>
    <t>WUR:CE-FIN04-1-201-B</t>
  </si>
  <si>
    <t>block:1; plot:201; plant:B</t>
  </si>
  <si>
    <t>WUR:CE-FIN04-1-201-C</t>
  </si>
  <si>
    <t>block:1; plot:201; plant:C</t>
  </si>
  <si>
    <t>WUR:CE-FIN04-1-202-A</t>
  </si>
  <si>
    <t>block:1; plot:202; plant:A</t>
  </si>
  <si>
    <t>WUR:CE-FIN04-1-202-B</t>
  </si>
  <si>
    <t>block:1; plot:202; plant:B</t>
  </si>
  <si>
    <t>WUR:CE-FIN04-1-202-C</t>
  </si>
  <si>
    <t>block:1; plot:202; plant:C</t>
  </si>
  <si>
    <t>WUR:CE-FIN04-1-203-A</t>
  </si>
  <si>
    <t>block:1; plot:203; plant:A</t>
  </si>
  <si>
    <t>WUR:CE-FIN04-1-203-B</t>
  </si>
  <si>
    <t>block:1; plot:203; plant:B</t>
  </si>
  <si>
    <t>WUR:CE-FIN04-1-203-C</t>
  </si>
  <si>
    <t>block:1; plot:203; plant:C</t>
  </si>
  <si>
    <t>WUR:CE-FIN04-1-204-A</t>
  </si>
  <si>
    <t>block:1; plot:204; plant:A</t>
  </si>
  <si>
    <t>WUR:CE-FIN04-1-204-B</t>
  </si>
  <si>
    <t>block:1; plot:204; plant:B</t>
  </si>
  <si>
    <t>WUR:CE-FIN04-1-204-C</t>
  </si>
  <si>
    <t>block:1; plot:204; plant:C</t>
  </si>
  <si>
    <t>WUR:CE-FIN04-1-205-A</t>
  </si>
  <si>
    <t>block:1; plot:205; plant:A</t>
  </si>
  <si>
    <t>WUR:CE-FIN04-1-205-B</t>
  </si>
  <si>
    <t>block:1; plot:205; plant:B</t>
  </si>
  <si>
    <t>WUR:CE-FIN04-1-205-C</t>
  </si>
  <si>
    <t>block:1; plot:205; plant:C</t>
  </si>
  <si>
    <t>WUR:CE-FIN04-1-206-A</t>
  </si>
  <si>
    <t>block:1; plot:206; plant:A</t>
  </si>
  <si>
    <t>WUR:CE-FIN04-1-206-B</t>
  </si>
  <si>
    <t>block:1; plot:206; plant:B</t>
  </si>
  <si>
    <t>WUR:CE-FIN04-1-206-C</t>
  </si>
  <si>
    <t>block:1; plot:206; plant:C</t>
  </si>
  <si>
    <t>WUR:CE-FIN04-1-207-A</t>
  </si>
  <si>
    <t>block:1; plot:207; plant:A</t>
  </si>
  <si>
    <t>WUR:CE-FIN04-1-207-B</t>
  </si>
  <si>
    <t>block:1; plot:207; plant:B</t>
  </si>
  <si>
    <t>WUR:CE-FIN04-1-207-C</t>
  </si>
  <si>
    <t>block:1; plot:207; plant:C</t>
  </si>
  <si>
    <t>WUR:CE-FIN04-1-208-A</t>
  </si>
  <si>
    <t>block:1; plot:208; plant:A</t>
  </si>
  <si>
    <t>WUR:CE-FIN04-1-208-B</t>
  </si>
  <si>
    <t>block:1; plot:208; plant:B</t>
  </si>
  <si>
    <t>WUR:CE-FIN04-1-208-C</t>
  </si>
  <si>
    <t>block:1; plot:208; plant:C</t>
  </si>
  <si>
    <t>WUR:CE-FIN04-1-209-A</t>
  </si>
  <si>
    <t>block:1; plot:209; plant:A</t>
  </si>
  <si>
    <t>WUR:CE-FIN04-1-209-B</t>
  </si>
  <si>
    <t>block:1; plot:209; plant:B</t>
  </si>
  <si>
    <t>WUR:CE-FIN04-1-209-C</t>
  </si>
  <si>
    <t>block:1; plot:209; plant:C</t>
  </si>
  <si>
    <t>WUR:CE-FIN04-1-210-A</t>
  </si>
  <si>
    <t>block:1; plot:210; plant:A</t>
  </si>
  <si>
    <t>WUR:CE-FIN04-1-210-B</t>
  </si>
  <si>
    <t>block:1; plot:210; plant:B</t>
  </si>
  <si>
    <t>WUR:CE-FIN04-1-210-C</t>
  </si>
  <si>
    <t>block:1; plot:210; plant:C</t>
  </si>
  <si>
    <t>WUR:CE-FIN04-1-211-A</t>
  </si>
  <si>
    <t>block:1; plot:211; plant:A</t>
  </si>
  <si>
    <t>WUR:CE-FIN04-1-211-B</t>
  </si>
  <si>
    <t>block:1; plot:211; plant:B</t>
  </si>
  <si>
    <t>WUR:CE-FIN04-1-211-C</t>
  </si>
  <si>
    <t>block:1; plot:211; plant:C</t>
  </si>
  <si>
    <t>WUR:CE-FIN04-1-212-A</t>
  </si>
  <si>
    <t>block:1; plot:212; plant:A</t>
  </si>
  <si>
    <t>WUR:CE-FIN04-1-212-B</t>
  </si>
  <si>
    <t>block:1; plot:212; plant:B</t>
  </si>
  <si>
    <t>WUR:CE-FIN04-1-212-C</t>
  </si>
  <si>
    <t>block:1; plot:212; plant:C</t>
  </si>
  <si>
    <t>WUR:CE-FIN04-1-213-A</t>
  </si>
  <si>
    <t>block:1; plot:213; plant:A</t>
  </si>
  <si>
    <t>WUR:CE-FIN04-1-213-B</t>
  </si>
  <si>
    <t>block:1; plot:213; plant:B</t>
  </si>
  <si>
    <t>WUR:CE-FIN04-1-213-C</t>
  </si>
  <si>
    <t>block:1; plot:213; plant:C</t>
  </si>
  <si>
    <t>WUR:CE-FIN04-1-214-A</t>
  </si>
  <si>
    <t>block:1; plot:214; plant:A</t>
  </si>
  <si>
    <t>WUR:CE-FIN04-1-214-B</t>
  </si>
  <si>
    <t>block:1; plot:214; plant:B</t>
  </si>
  <si>
    <t>WUR:CE-FIN04-1-214-C</t>
  </si>
  <si>
    <t>block:1; plot:214; plant:C</t>
  </si>
  <si>
    <t>WUR:CE-FIN04-1-215-A</t>
  </si>
  <si>
    <t>block:1; plot:215; plant:A</t>
  </si>
  <si>
    <t>WUR:CE-FIN04-1-215-B</t>
  </si>
  <si>
    <t>block:1; plot:215; plant:B</t>
  </si>
  <si>
    <t>WUR:CE-FIN04-1-215-C</t>
  </si>
  <si>
    <t>block:1; plot:215; plant:C</t>
  </si>
  <si>
    <t>WUR:CE-FIN04-1-216-A</t>
  </si>
  <si>
    <t>block:1; plot:216; plant:A</t>
  </si>
  <si>
    <t>WUR:CE-FIN04-1-216-B</t>
  </si>
  <si>
    <t>block:1; plot:216; plant:B</t>
  </si>
  <si>
    <t>WUR:CE-FIN04-1-216-C</t>
  </si>
  <si>
    <t>block:1; plot:216; plant:C</t>
  </si>
  <si>
    <t>WUR:CE-FIN04-1-217-A</t>
  </si>
  <si>
    <t>block:1; plot:217; plant:A</t>
  </si>
  <si>
    <t>WUR:CE-FIN04-1-217-B</t>
  </si>
  <si>
    <t>block:1; plot:217; plant:B</t>
  </si>
  <si>
    <t>WUR:CE-FIN04-1-217-C</t>
  </si>
  <si>
    <t>block:1; plot:217; plant:C</t>
  </si>
  <si>
    <t>WUR:CE-FIN04-1-218-A</t>
  </si>
  <si>
    <t>block:1; plot:218; plant:A</t>
  </si>
  <si>
    <t>WUR:CE-FIN04-1-218-B</t>
  </si>
  <si>
    <t>block:1; plot:218; plant:B</t>
  </si>
  <si>
    <t>WUR:CE-FIN04-1-218-C</t>
  </si>
  <si>
    <t>block:1; plot:218; plant:C</t>
  </si>
  <si>
    <t>WUR:CE-FIN04-1-219-A</t>
  </si>
  <si>
    <t>block:1; plot:219; plant:A</t>
  </si>
  <si>
    <t>WUR:CE-FIN04-1-219-B</t>
  </si>
  <si>
    <t>block:1; plot:219; plant:B</t>
  </si>
  <si>
    <t>WUR:CE-FIN04-1-219-C</t>
  </si>
  <si>
    <t>block:1; plot:219; plant:C</t>
  </si>
  <si>
    <t>WUR:CE-FIN04-1-220-A</t>
  </si>
  <si>
    <t>block:1; plot:220; plant:A</t>
  </si>
  <si>
    <t>WUR:CE-FIN04-1-220-B</t>
  </si>
  <si>
    <t>block:1; plot:220; plant:B</t>
  </si>
  <si>
    <t>WUR:CE-FIN04-1-220-C</t>
  </si>
  <si>
    <t>block:1; plot:220; plant:C</t>
  </si>
  <si>
    <t>WUR:CE-FIN04-2-223-A</t>
  </si>
  <si>
    <t>block:2; plot:223; plant:A</t>
  </si>
  <si>
    <t>WUR:CE-FIN04-2-223-B</t>
  </si>
  <si>
    <t>block:2; plot:223; plant:B</t>
  </si>
  <si>
    <t>WUR:CE-FIN04-2-223-C</t>
  </si>
  <si>
    <t>block:2; plot:223; plant:C</t>
  </si>
  <si>
    <t>WUR:CE-FIN04-2-224-A</t>
  </si>
  <si>
    <t>block:2; plot:224; plant:A</t>
  </si>
  <si>
    <t>WUR:CE-FIN04-2-224-B</t>
  </si>
  <si>
    <t>block:2; plot:224; plant:B</t>
  </si>
  <si>
    <t>WUR:CE-FIN04-2-224-C</t>
  </si>
  <si>
    <t>block:2; plot:224; plant:C</t>
  </si>
  <si>
    <t>WUR:CE-FIN04-2-225-A</t>
  </si>
  <si>
    <t>block:2; plot:225; plant:A</t>
  </si>
  <si>
    <t>WUR:CE-FIN04-2-225-B</t>
  </si>
  <si>
    <t>block:2; plot:225; plant:B</t>
  </si>
  <si>
    <t>WUR:CE-FIN04-2-225-C</t>
  </si>
  <si>
    <t>block:2; plot:225; plant:C</t>
  </si>
  <si>
    <t>WUR:CE-FIN04-2-226-A</t>
  </si>
  <si>
    <t>block:2; plot:226; plant:A</t>
  </si>
  <si>
    <t>WUR:CE-FIN04-2-226-B</t>
  </si>
  <si>
    <t>block:2; plot:226; plant:B</t>
  </si>
  <si>
    <t>WUR:CE-FIN04-2-226-C</t>
  </si>
  <si>
    <t>block:2; plot:226; plant:C</t>
  </si>
  <si>
    <t>WUR:CE-FIN04-2-227-A</t>
  </si>
  <si>
    <t>block:2; plot:227; plant:A</t>
  </si>
  <si>
    <t>WUR:CE-FIN04-2-227-B</t>
  </si>
  <si>
    <t>block:2; plot:227; plant:B</t>
  </si>
  <si>
    <t>WUR:CE-FIN04-2-227-C</t>
  </si>
  <si>
    <t>block:2; plot:227; plant:C</t>
  </si>
  <si>
    <t>WUR:CE-FIN04-2-228-A</t>
  </si>
  <si>
    <t>block:2; plot:228; plant:A</t>
  </si>
  <si>
    <t>WUR:CE-FIN04-2-228-B</t>
  </si>
  <si>
    <t>block:2; plot:228; plant:B</t>
  </si>
  <si>
    <t>WUR:CE-FIN04-2-228-C</t>
  </si>
  <si>
    <t>block:2; plot:228; plant:C</t>
  </si>
  <si>
    <t>WUR:CE-FIN04-2-229-A</t>
  </si>
  <si>
    <t>block:2; plot:229; plant:A</t>
  </si>
  <si>
    <t>WUR:CE-FIN04-2-229-B</t>
  </si>
  <si>
    <t>block:2; plot:229; plant:B</t>
  </si>
  <si>
    <t>WUR:CE-FIN04-2-229-C</t>
  </si>
  <si>
    <t>block:2; plot:229; plant:C</t>
  </si>
  <si>
    <t>WUR:CE-FIN04-2-230-A</t>
  </si>
  <si>
    <t>block:2; plot:230; plant:A</t>
  </si>
  <si>
    <t>WUR:CE-FIN04-2-230-B</t>
  </si>
  <si>
    <t>block:2; plot:230; plant:B</t>
  </si>
  <si>
    <t>WUR:CE-FIN04-2-230-C</t>
  </si>
  <si>
    <t>block:2; plot:230; plant:C</t>
  </si>
  <si>
    <t>WUR:CE-FIN04-2-231-A</t>
  </si>
  <si>
    <t>block:2; plot:231; plant:A</t>
  </si>
  <si>
    <t>WUR:CE-FIN04-2-231-B</t>
  </si>
  <si>
    <t>block:2; plot:231; plant:B</t>
  </si>
  <si>
    <t>WUR:CE-FIN04-2-231-C</t>
  </si>
  <si>
    <t>block:2; plot:231; plant:C</t>
  </si>
  <si>
    <t>WUR:CE-FIN04-2-232-A</t>
  </si>
  <si>
    <t>block:2; plot:232; plant:A</t>
  </si>
  <si>
    <t>WUR:CE-FIN04-2-232-B</t>
  </si>
  <si>
    <t>block:2; plot:232; plant:B</t>
  </si>
  <si>
    <t>WUR:CE-FIN04-2-232-C</t>
  </si>
  <si>
    <t>block:2; plot:232; plant:C</t>
  </si>
  <si>
    <t>WUR:CE-FIN04-2-233-A</t>
  </si>
  <si>
    <t>block:2; plot:233; plant:A</t>
  </si>
  <si>
    <t>WUR:CE-FIN04-2-233-B</t>
  </si>
  <si>
    <t>block:2; plot:233; plant:B</t>
  </si>
  <si>
    <t>WUR:CE-FIN04-2-233-C</t>
  </si>
  <si>
    <t>block:2; plot:233; plant:C</t>
  </si>
  <si>
    <t>WUR:CE-FIN04-2-234-A</t>
  </si>
  <si>
    <t>block:2; plot:234; plant:A</t>
  </si>
  <si>
    <t>WUR:CE-FIN04-2-234-B</t>
  </si>
  <si>
    <t>block:2; plot:234; plant:B</t>
  </si>
  <si>
    <t>WUR:CE-FIN04-2-234-C</t>
  </si>
  <si>
    <t>block:2; plot:234; plant:C</t>
  </si>
  <si>
    <t>WUR:CE-FIN04-2-235-A</t>
  </si>
  <si>
    <t>block:2; plot:235; plant:A</t>
  </si>
  <si>
    <t>WUR:CE-FIN04-2-235-B</t>
  </si>
  <si>
    <t>block:2; plot:235; plant:B</t>
  </si>
  <si>
    <t>WUR:CE-FIN04-2-235-C</t>
  </si>
  <si>
    <t>block:2; plot:235; plant:C</t>
  </si>
  <si>
    <t>WUR:CE-FIN04-2-236-A</t>
  </si>
  <si>
    <t>block:2; plot:236; plant:A</t>
  </si>
  <si>
    <t>WUR:CE-FIN04-2-236-B</t>
  </si>
  <si>
    <t>block:2; plot:236; plant:B</t>
  </si>
  <si>
    <t>WUR:CE-FIN04-2-236-C</t>
  </si>
  <si>
    <t>block:2; plot:236; plant:C</t>
  </si>
  <si>
    <t>WUR:CE-FIN04-2-237-A</t>
  </si>
  <si>
    <t>block:2; plot:237; plant:A</t>
  </si>
  <si>
    <t>WUR:CE-FIN04-2-237-B</t>
  </si>
  <si>
    <t>block:2; plot:237; plant:B</t>
  </si>
  <si>
    <t>WUR:CE-FIN04-2-237-C</t>
  </si>
  <si>
    <t>block:2; plot:237; plant:C</t>
  </si>
  <si>
    <t>WUR:CE-FIN04-2-238-A</t>
  </si>
  <si>
    <t>block:2; plot:238; plant:A</t>
  </si>
  <si>
    <t>WUR:CE-FIN04-2-238-B</t>
  </si>
  <si>
    <t>block:2; plot:238; plant:B</t>
  </si>
  <si>
    <t>WUR:CE-FIN04-2-238-C</t>
  </si>
  <si>
    <t>block:2; plot:238; plant:C</t>
  </si>
  <si>
    <t>WUR:CE-FIN04-2-239-A</t>
  </si>
  <si>
    <t>block:2; plot:239; plant:A</t>
  </si>
  <si>
    <t>WUR:CE-FIN04-2-239-B</t>
  </si>
  <si>
    <t>block:2; plot:239; plant:B</t>
  </si>
  <si>
    <t>WUR:CE-FIN04-2-239-C</t>
  </si>
  <si>
    <t>block:2; plot:239; plant:C</t>
  </si>
  <si>
    <t>WUR:CE-FIN04-2-240-A</t>
  </si>
  <si>
    <t>block:2; plot:240; plant:A</t>
  </si>
  <si>
    <t>WUR:CE-FIN04-2-240-B</t>
  </si>
  <si>
    <t>block:2; plot:240; plant:B</t>
  </si>
  <si>
    <t>WUR:CE-FIN04-2-240-C</t>
  </si>
  <si>
    <t>block:2; plot:240; plant:C</t>
  </si>
  <si>
    <t>WUR:CE-FIN04-2-241-A</t>
  </si>
  <si>
    <t>block:2; plot:241; plant:A</t>
  </si>
  <si>
    <t>WUR:CE-FIN04-2-241-B</t>
  </si>
  <si>
    <t>block:2; plot:241; plant:B</t>
  </si>
  <si>
    <t>WUR:CE-FIN04-2-241-C</t>
  </si>
  <si>
    <t>block:2; plot:241; plant:C</t>
  </si>
  <si>
    <t>WUR:CE-FIN04-2-242-A</t>
  </si>
  <si>
    <t>block:2; plot:242; plant:A</t>
  </si>
  <si>
    <t>WUR:CE-FIN04-2-242-B</t>
  </si>
  <si>
    <t>block:2; plot:242; plant:B</t>
  </si>
  <si>
    <t>WUR:CE-FIN04-2-242-C</t>
  </si>
  <si>
    <t>block:2; plot:242; plant:C</t>
  </si>
  <si>
    <t>WUR:CE-FIN04-2-243-A</t>
  </si>
  <si>
    <t>block:2; plot:243; plant:A</t>
  </si>
  <si>
    <t>WUR:CE-FIN04-2-243-B</t>
  </si>
  <si>
    <t>block:2; plot:243; plant:B</t>
  </si>
  <si>
    <t>WUR:CE-FIN04-2-243-C</t>
  </si>
  <si>
    <t>block:2; plot:243; plant:C</t>
  </si>
  <si>
    <t>WUR:CE-FIN04-2-244-A</t>
  </si>
  <si>
    <t>block:2; plot:244; plant:A</t>
  </si>
  <si>
    <t>WUR:CE-FIN04-2-244-B</t>
  </si>
  <si>
    <t>block:2; plot:244; plant:B</t>
  </si>
  <si>
    <t>WUR:CE-FIN04-2-244-C</t>
  </si>
  <si>
    <t>block:2; plot:244; plant:C</t>
  </si>
  <si>
    <t>WUR:CE-FIN04-2-245-A</t>
  </si>
  <si>
    <t>block:2; plot:245; plant:A</t>
  </si>
  <si>
    <t>WUR:CE-FIN04-2-245-B</t>
  </si>
  <si>
    <t>block:2; plot:245; plant:B</t>
  </si>
  <si>
    <t>WUR:CE-FIN04-2-245-C</t>
  </si>
  <si>
    <t>block:2; plot:245; plant:C</t>
  </si>
  <si>
    <t>WUR:CE-FIN04-2-246-A</t>
  </si>
  <si>
    <t>block:2; plot:246; plant:A</t>
  </si>
  <si>
    <t>WUR:CE-FIN04-2-246-B</t>
  </si>
  <si>
    <t>block:2; plot:246; plant:B</t>
  </si>
  <si>
    <t>WUR:CE-FIN04-2-246-C</t>
  </si>
  <si>
    <t>block:2; plot:246; plant:C</t>
  </si>
  <si>
    <t>WUR:CE-FIN04-2-247-A</t>
  </si>
  <si>
    <t>block:2; plot:247; plant:A</t>
  </si>
  <si>
    <t>WUR:CE-FIN04-2-247-B</t>
  </si>
  <si>
    <t>block:2; plot:247; plant:B</t>
  </si>
  <si>
    <t>WUR:CE-FIN04-2-247-C</t>
  </si>
  <si>
    <t>block:2; plot:247; plant:C</t>
  </si>
  <si>
    <t>WUR:CE-FIN04-2-248-A</t>
  </si>
  <si>
    <t>block:2; plot:248; plant:A</t>
  </si>
  <si>
    <t>WUR:CE-FIN04-2-248-B</t>
  </si>
  <si>
    <t>block:2; plot:248; plant:B</t>
  </si>
  <si>
    <t>WUR:CE-FIN04-2-248-C</t>
  </si>
  <si>
    <t>block:2; plot:248; plant:C</t>
  </si>
  <si>
    <t>WUR:CE-FIN04-2-249-A</t>
  </si>
  <si>
    <t>block:2; plot:249; plant:A</t>
  </si>
  <si>
    <t>WUR:CE-FIN04-2-249-B</t>
  </si>
  <si>
    <t>block:2; plot:249; plant:B</t>
  </si>
  <si>
    <t>WUR:CE-FIN04-2-249-C</t>
  </si>
  <si>
    <t>block:2; plot:249; plant:C</t>
  </si>
  <si>
    <t>WUR:CE-FIN04-2-250-A</t>
  </si>
  <si>
    <t>block:2; plot:250; plant:A</t>
  </si>
  <si>
    <t>WUR:CE-FIN04-2-250-B</t>
  </si>
  <si>
    <t>block:2; plot:250; plant:B</t>
  </si>
  <si>
    <t>WUR:CE-FIN04-2-250-C</t>
  </si>
  <si>
    <t>block:2; plot:250; plant:C</t>
  </si>
  <si>
    <t>WUR:CE-FIN04-2-251-A</t>
  </si>
  <si>
    <t>block:2; plot:251; plant:A</t>
  </si>
  <si>
    <t>WUR:CE-FIN04-2-251-B</t>
  </si>
  <si>
    <t>block:2; plot:251; plant:B</t>
  </si>
  <si>
    <t>WUR:CE-FIN04-2-251-C</t>
  </si>
  <si>
    <t>block:2; plot:251; plant:C</t>
  </si>
  <si>
    <t>WUR:CE-FIN04-2-252-A</t>
  </si>
  <si>
    <t>block:2; plot:252; plant:A</t>
  </si>
  <si>
    <t>WUR:CE-FIN04-2-252-B</t>
  </si>
  <si>
    <t>block:2; plot:252; plant:B</t>
  </si>
  <si>
    <t>WUR:CE-FIN04-2-252-C</t>
  </si>
  <si>
    <t>block:2; plot:252; plant:C</t>
  </si>
  <si>
    <t>WUR:CE-FIN04-2-253-A</t>
  </si>
  <si>
    <t>block:2; plot:253; plant:A</t>
  </si>
  <si>
    <t>WUR:CE-FIN04-2-253-B</t>
  </si>
  <si>
    <t>block:2; plot:253; plant:B</t>
  </si>
  <si>
    <t>WUR:CE-FIN04-2-253-C</t>
  </si>
  <si>
    <t>block:2; plot:253; plant:C</t>
  </si>
  <si>
    <t>WUR:CE-FIN04-2-254-A</t>
  </si>
  <si>
    <t>block:2; plot:254; plant:A</t>
  </si>
  <si>
    <t>WUR:CE-FIN04-2-254-B</t>
  </si>
  <si>
    <t>block:2; plot:254; plant:B</t>
  </si>
  <si>
    <t>WUR:CE-FIN04-2-254-C</t>
  </si>
  <si>
    <t>block:2; plot:254; plant:C</t>
  </si>
  <si>
    <t>WUR:CE-FIN04-2-255-A</t>
  </si>
  <si>
    <t>block:2; plot:255; plant:A</t>
  </si>
  <si>
    <t>WUR:CE-FIN04-2-255-B</t>
  </si>
  <si>
    <t>block:2; plot:255; plant:B</t>
  </si>
  <si>
    <t>WUR:CE-FIN04-2-255-C</t>
  </si>
  <si>
    <t>block:2; plot:255; plant:C</t>
  </si>
  <si>
    <t>WUR:CE-FIN04-2-256-A</t>
  </si>
  <si>
    <t>block:2; plot:256; plant:A</t>
  </si>
  <si>
    <t>WUR:CE-FIN04-2-256-B</t>
  </si>
  <si>
    <t>block:2; plot:256; plant:B</t>
  </si>
  <si>
    <t>WUR:CE-FIN04-2-256-C</t>
  </si>
  <si>
    <t>block:2; plot:256; plant:C</t>
  </si>
  <si>
    <t>WUR:CE-FIN04-2-257-A</t>
  </si>
  <si>
    <t>block:2; plot:257; plant:A</t>
  </si>
  <si>
    <t>WUR:CE-FIN04-2-257-B</t>
  </si>
  <si>
    <t>block:2; plot:257; plant:B</t>
  </si>
  <si>
    <t>WUR:CE-FIN04-2-257-C</t>
  </si>
  <si>
    <t>block:2; plot:257; plant:C</t>
  </si>
  <si>
    <t>WUR:CE-FIN04-2-258-A</t>
  </si>
  <si>
    <t>block:2; plot:258; plant:A</t>
  </si>
  <si>
    <t>WUR:CE-FIN04-2-258-B</t>
  </si>
  <si>
    <t>block:2; plot:258; plant:B</t>
  </si>
  <si>
    <t>WUR:CE-FIN04-2-258-C</t>
  </si>
  <si>
    <t>block:2; plot:258; plant:C</t>
  </si>
  <si>
    <t>WUR:CE-FIN04-2-259-A</t>
  </si>
  <si>
    <t>block:2; plot:259; plant:A</t>
  </si>
  <si>
    <t>WUR:CE-FIN04-2-259-B</t>
  </si>
  <si>
    <t>block:2; plot:259; plant:B</t>
  </si>
  <si>
    <t>WUR:CE-FIN04-2-259-C</t>
  </si>
  <si>
    <t>block:2; plot:259; plant:C</t>
  </si>
  <si>
    <t>WUR:CE-FIN04-2-260-A</t>
  </si>
  <si>
    <t>block:2; plot:260; plant:A</t>
  </si>
  <si>
    <t>WUR:CE-FIN04-2-260-B</t>
  </si>
  <si>
    <t>block:2; plot:260; plant:B</t>
  </si>
  <si>
    <t>WUR:CE-FIN04-2-260-C</t>
  </si>
  <si>
    <t>block:2; plot:260; plant:C</t>
  </si>
  <si>
    <t>WUR:CE-FIN04-2-261-A</t>
  </si>
  <si>
    <t>block:2; plot:261; plant:A</t>
  </si>
  <si>
    <t>WUR:CE-FIN04-2-261-B</t>
  </si>
  <si>
    <t>block:2; plot:261; plant:B</t>
  </si>
  <si>
    <t>WUR:CE-FIN04-2-261-C</t>
  </si>
  <si>
    <t>block:2; plot:261; plant:C</t>
  </si>
  <si>
    <t>WUR:CE-FIN04-2-262-A</t>
  </si>
  <si>
    <t>block:2; plot:262; plant:A</t>
  </si>
  <si>
    <t>WUR:CE-FIN04-2-262-B</t>
  </si>
  <si>
    <t>block:2; plot:262; plant:B</t>
  </si>
  <si>
    <t>WUR:CE-FIN04-2-262-C</t>
  </si>
  <si>
    <t>block:2; plot:262; plant:C</t>
  </si>
  <si>
    <t>WUR:CE-FIN04-2-263-A</t>
  </si>
  <si>
    <t>block:2; plot:263; plant:A</t>
  </si>
  <si>
    <t>WUR:CE-FIN04-2-263-B</t>
  </si>
  <si>
    <t>block:2; plot:263; plant:B</t>
  </si>
  <si>
    <t>WUR:CE-FIN04-2-263-C</t>
  </si>
  <si>
    <t>block:2; plot:263; plant:C</t>
  </si>
  <si>
    <t>WUR:CE-FIN04-2-264-A</t>
  </si>
  <si>
    <t>block:2; plot:264; plant:A</t>
  </si>
  <si>
    <t>WUR:CE-FIN04-2-264-B</t>
  </si>
  <si>
    <t>block:2; plot:264; plant:B</t>
  </si>
  <si>
    <t>WUR:CE-FIN04-2-264-C</t>
  </si>
  <si>
    <t>block:2; plot:264; plant:C</t>
  </si>
  <si>
    <t>WUR:CE-FIN04-2-265-A</t>
  </si>
  <si>
    <t>block:2; plot:265; plant:A</t>
  </si>
  <si>
    <t>WUR:CE-FIN04-2-265-B</t>
  </si>
  <si>
    <t>block:2; plot:265; plant:B</t>
  </si>
  <si>
    <t>WUR:CE-FIN04-2-265-C</t>
  </si>
  <si>
    <t>block:2; plot:265; plant:C</t>
  </si>
  <si>
    <t>WUR:CE-FIN04-2-266-A</t>
  </si>
  <si>
    <t>block:2; plot:266; plant:A</t>
  </si>
  <si>
    <t>WUR:CE-FIN04-2-266-B</t>
  </si>
  <si>
    <t>block:2; plot:266; plant:B</t>
  </si>
  <si>
    <t>WUR:CE-FIN04-2-266-C</t>
  </si>
  <si>
    <t>block:2; plot:266; plant:C</t>
  </si>
  <si>
    <t>WUR:CE-FIN04-2-267-A</t>
  </si>
  <si>
    <t>block:2; plot:267; plant:A</t>
  </si>
  <si>
    <t>WUR:CE-FIN04-2-267-B</t>
  </si>
  <si>
    <t>block:2; plot:267; plant:B</t>
  </si>
  <si>
    <t>WUR:CE-FIN04-2-267-C</t>
  </si>
  <si>
    <t>block:2; plot:267; plant:C</t>
  </si>
  <si>
    <t>WUR:CE-FIN04-2-268-A</t>
  </si>
  <si>
    <t>block:2; plot:268; plant:A</t>
  </si>
  <si>
    <t>WUR:CE-FIN04-2-268-B</t>
  </si>
  <si>
    <t>block:2; plot:268; plant:B</t>
  </si>
  <si>
    <t>WUR:CE-FIN04-2-268-C</t>
  </si>
  <si>
    <t>block:2; plot:268; plant:C</t>
  </si>
  <si>
    <t>WUR:CE-FIN04-2-269-A</t>
  </si>
  <si>
    <t>block:2; plot:269; plant:A</t>
  </si>
  <si>
    <t>WUR:CE-FIN04-2-269-B</t>
  </si>
  <si>
    <t>block:2; plot:269; plant:B</t>
  </si>
  <si>
    <t>WUR:CE-FIN04-2-269-C</t>
  </si>
  <si>
    <t>block:2; plot:269; plant:C</t>
  </si>
  <si>
    <t>WUR:CE-FIN04-2-270-A</t>
  </si>
  <si>
    <t>block:2; plot:270; plant:A</t>
  </si>
  <si>
    <t>WUR:CE-FIN04-2-270-B</t>
  </si>
  <si>
    <t>block:2; plot:270; plant:B</t>
  </si>
  <si>
    <t>WUR:CE-FIN04-2-270-C</t>
  </si>
  <si>
    <t>block:2; plot:270; plant:C</t>
  </si>
  <si>
    <t>WUR:CE-FIN04-2-271-A</t>
  </si>
  <si>
    <t>block:2; plot:271; plant:A</t>
  </si>
  <si>
    <t>WUR:CE-FIN04-2-271-B</t>
  </si>
  <si>
    <t>block:2; plot:271; plant:B</t>
  </si>
  <si>
    <t>WUR:CE-FIN04-2-271-C</t>
  </si>
  <si>
    <t>block:2; plot:271; plant:C</t>
  </si>
  <si>
    <t>WUR:CE-FIN04-2-272-A</t>
  </si>
  <si>
    <t>block:2; plot:272; plant:A</t>
  </si>
  <si>
    <t>WUR:CE-FIN04-2-272-B</t>
  </si>
  <si>
    <t>block:2; plot:272; plant:B</t>
  </si>
  <si>
    <t>WUR:CE-FIN04-2-272-C</t>
  </si>
  <si>
    <t>block:2; plot:272; plant:C</t>
  </si>
  <si>
    <t>WUR:CE-FIN04-2-273-A</t>
  </si>
  <si>
    <t>block:2; plot:273; plant:A</t>
  </si>
  <si>
    <t>WUR:CE-FIN04-2-273-B</t>
  </si>
  <si>
    <t>block:2; plot:273; plant:B</t>
  </si>
  <si>
    <t>WUR:CE-FIN04-2-273-C</t>
  </si>
  <si>
    <t>block:2; plot:273; plant:C</t>
  </si>
  <si>
    <t>WUR:CE-FIN04-2-274-A</t>
  </si>
  <si>
    <t>block:2; plot:274; plant:A</t>
  </si>
  <si>
    <t>WUR:CE-FIN04-2-274-B</t>
  </si>
  <si>
    <t>block:2; plot:274; plant:B</t>
  </si>
  <si>
    <t>WUR:CE-FIN04-2-274-C</t>
  </si>
  <si>
    <t>block:2; plot:274; plant:C</t>
  </si>
  <si>
    <t>WUR:CE-FIN04-2-275-A</t>
  </si>
  <si>
    <t>block:2; plot:275; plant:A</t>
  </si>
  <si>
    <t>WUR:CE-FIN04-2-275-B</t>
  </si>
  <si>
    <t>block:2; plot:275; plant:B</t>
  </si>
  <si>
    <t>WUR:CE-FIN04-2-275-C</t>
  </si>
  <si>
    <t>block:2; plot:275; plant:C</t>
  </si>
  <si>
    <t>WUR:CE-FIN04-2-276-A</t>
  </si>
  <si>
    <t>block:2; plot:276; plant:A</t>
  </si>
  <si>
    <t>WUR:CE-FIN04-2-276-B</t>
  </si>
  <si>
    <t>block:2; plot:276; plant:B</t>
  </si>
  <si>
    <t>WUR:CE-FIN04-2-276-C</t>
  </si>
  <si>
    <t>block:2; plot:276; plant:C</t>
  </si>
  <si>
    <t>WUR:CE-FIN04-2-277-A</t>
  </si>
  <si>
    <t>block:2; plot:277; plant:A</t>
  </si>
  <si>
    <t>WUR:CE-FIN04-2-277-B</t>
  </si>
  <si>
    <t>block:2; plot:277; plant:B</t>
  </si>
  <si>
    <t>WUR:CE-FIN04-2-277-C</t>
  </si>
  <si>
    <t>block:2; plot:277; plant:C</t>
  </si>
  <si>
    <t>WUR:CE-FIN04-2-278-A</t>
  </si>
  <si>
    <t>block:2; plot:278; plant:A</t>
  </si>
  <si>
    <t>WUR:CE-FIN04-2-278-B</t>
  </si>
  <si>
    <t>block:2; plot:278; plant:B</t>
  </si>
  <si>
    <t>WUR:CE-FIN04-2-278-C</t>
  </si>
  <si>
    <t>block:2; plot:278; plant:C</t>
  </si>
  <si>
    <t>WUR:CE-FIN04-2-279-A</t>
  </si>
  <si>
    <t>block:2; plot:279; plant:A</t>
  </si>
  <si>
    <t>WUR:CE-FIN04-2-279-B</t>
  </si>
  <si>
    <t>block:2; plot:279; plant:B</t>
  </si>
  <si>
    <t>WUR:CE-FIN04-2-279-C</t>
  </si>
  <si>
    <t>block:2; plot:279; plant:C</t>
  </si>
  <si>
    <t>WUR:CE-FIN04-2-280-A</t>
  </si>
  <si>
    <t>block:2; plot:280; plant:A</t>
  </si>
  <si>
    <t>WUR:CE-FIN04-2-280-B</t>
  </si>
  <si>
    <t>block:2; plot:280; plant:B</t>
  </si>
  <si>
    <t>WUR:CE-FIN04-2-280-C</t>
  </si>
  <si>
    <t>block:2; plot:280; plant:C</t>
  </si>
  <si>
    <t>WUR:CE-FIN04-2-281-A</t>
  </si>
  <si>
    <t>block:2; plot:281; plant:A</t>
  </si>
  <si>
    <t>WUR:CE-FIN04-2-281-B</t>
  </si>
  <si>
    <t>block:2; plot:281; plant:B</t>
  </si>
  <si>
    <t>WUR:CE-FIN04-2-281-C</t>
  </si>
  <si>
    <t>block:2; plot:281; plant:C</t>
  </si>
  <si>
    <t>WUR:CE-FIN04-2-282-A</t>
  </si>
  <si>
    <t>block:2; plot:282; plant:A</t>
  </si>
  <si>
    <t>WUR:CE-FIN04-2-282-B</t>
  </si>
  <si>
    <t>block:2; plot:282; plant:B</t>
  </si>
  <si>
    <t>WUR:CE-FIN04-2-282-C</t>
  </si>
  <si>
    <t>block:2; plot:282; plant:C</t>
  </si>
  <si>
    <t>WUR:CE-FIN04-2-283-A</t>
  </si>
  <si>
    <t>block:2; plot:283; plant:A</t>
  </si>
  <si>
    <t>WUR:CE-FIN04-2-283-B</t>
  </si>
  <si>
    <t>block:2; plot:283; plant:B</t>
  </si>
  <si>
    <t>WUR:CE-FIN04-2-283-C</t>
  </si>
  <si>
    <t>block:2; plot:283; plant:C</t>
  </si>
  <si>
    <t>WUR:CE-FIN04-2-284-A</t>
  </si>
  <si>
    <t>block:2; plot:284; plant:A</t>
  </si>
  <si>
    <t>WUR:CE-FIN04-2-284-B</t>
  </si>
  <si>
    <t>block:2; plot:284; plant:B</t>
  </si>
  <si>
    <t>WUR:CE-FIN04-2-284-C</t>
  </si>
  <si>
    <t>block:2; plot:284; plant:C</t>
  </si>
  <si>
    <t>WUR:CE-FIN04-2-285-A</t>
  </si>
  <si>
    <t>block:2; plot:285; plant:A</t>
  </si>
  <si>
    <t>WUR:CE-FIN04-2-285-B</t>
  </si>
  <si>
    <t>block:2; plot:285; plant:B</t>
  </si>
  <si>
    <t>WUR:CE-FIN04-2-285-C</t>
  </si>
  <si>
    <t>block:2; plot:285; plant:C</t>
  </si>
  <si>
    <t>WUR:CE-FIN04-2-286-A</t>
  </si>
  <si>
    <t>block:2; plot:286; plant:A</t>
  </si>
  <si>
    <t>WUR:CE-FIN04-2-286-B</t>
  </si>
  <si>
    <t>block:2; plot:286; plant:B</t>
  </si>
  <si>
    <t>WUR:CE-FIN04-2-286-C</t>
  </si>
  <si>
    <t>block:2; plot:286; plant:C</t>
  </si>
  <si>
    <t>WUR:CE-FIN04-2-287-A</t>
  </si>
  <si>
    <t>block:2; plot:287; plant:A</t>
  </si>
  <si>
    <t>WUR:CE-FIN04-2-287-B</t>
  </si>
  <si>
    <t>block:2; plot:287; plant:B</t>
  </si>
  <si>
    <t>WUR:CE-FIN04-2-287-C</t>
  </si>
  <si>
    <t>block:2; plot:287; plant:C</t>
  </si>
  <si>
    <t>WUR:CE-FIN04-2-288-A</t>
  </si>
  <si>
    <t>block:2; plot:288; plant:A</t>
  </si>
  <si>
    <t>WUR:CE-FIN04-2-288-B</t>
  </si>
  <si>
    <t>block:2; plot:288; plant:B</t>
  </si>
  <si>
    <t>WUR:CE-FIN04-2-288-C</t>
  </si>
  <si>
    <t>block:2; plot:288; plant:C</t>
  </si>
  <si>
    <t>WUR:CE-FIN04-2-289-A</t>
  </si>
  <si>
    <t>block:2; plot:289; plant:A</t>
  </si>
  <si>
    <t>WUR:CE-FIN04-2-289-B</t>
  </si>
  <si>
    <t>block:2; plot:289; plant:B</t>
  </si>
  <si>
    <t>WUR:CE-FIN04-2-289-C</t>
  </si>
  <si>
    <t>block:2; plot:289; plant:C</t>
  </si>
  <si>
    <t>WUR:CE-FIN04-2-290-A</t>
  </si>
  <si>
    <t>block:2; plot:290; plant:A</t>
  </si>
  <si>
    <t>WUR:CE-FIN04-2-290-B</t>
  </si>
  <si>
    <t>block:2; plot:290; plant:B</t>
  </si>
  <si>
    <t>WUR:CE-FIN04-2-290-C</t>
  </si>
  <si>
    <t>block:2; plot:290; plant:C</t>
  </si>
  <si>
    <t>WUR:CE-FIN04-2-291-A</t>
  </si>
  <si>
    <t>block:2; plot:291; plant:A</t>
  </si>
  <si>
    <t>WUR:CE-FIN04-2-291-B</t>
  </si>
  <si>
    <t>block:2; plot:291; plant:B</t>
  </si>
  <si>
    <t>WUR:CE-FIN04-2-291-C</t>
  </si>
  <si>
    <t>block:2; plot:291; plant:C</t>
  </si>
  <si>
    <t>WUR:CE-FIN04-2-292-A</t>
  </si>
  <si>
    <t>block:2; plot:292; plant:A</t>
  </si>
  <si>
    <t>WUR:CE-FIN04-2-292-B</t>
  </si>
  <si>
    <t>block:2; plot:292; plant:B</t>
  </si>
  <si>
    <t>WUR:CE-FIN04-2-292-C</t>
  </si>
  <si>
    <t>block:2; plot:292; plant:C</t>
  </si>
  <si>
    <t>WUR:CE-FIN04-2-293-A</t>
  </si>
  <si>
    <t>block:2; plot:293; plant:A</t>
  </si>
  <si>
    <t>WUR:CE-FIN04-2-293-B</t>
  </si>
  <si>
    <t>block:2; plot:293; plant:B</t>
  </si>
  <si>
    <t>WUR:CE-FIN04-2-293-C</t>
  </si>
  <si>
    <t>block:2; plot:293; plant:C</t>
  </si>
  <si>
    <t>WUR:CE-FIN04-2-294-A</t>
  </si>
  <si>
    <t>block:2; plot:294; plant:A</t>
  </si>
  <si>
    <t>WUR:CE-FIN04-2-294-B</t>
  </si>
  <si>
    <t>block:2; plot:294; plant:B</t>
  </si>
  <si>
    <t>WUR:CE-FIN04-2-294-C</t>
  </si>
  <si>
    <t>block:2; plot:294; plant:C</t>
  </si>
  <si>
    <t>WUR:CE-FIN04-2-295-A</t>
  </si>
  <si>
    <t>block:2; plot:295; plant:A</t>
  </si>
  <si>
    <t>WUR:CE-FIN04-2-295-B</t>
  </si>
  <si>
    <t>block:2; plot:295; plant:B</t>
  </si>
  <si>
    <t>WUR:CE-FIN04-2-295-C</t>
  </si>
  <si>
    <t>block:2; plot:295; plant:C</t>
  </si>
  <si>
    <t>WUR:CE-FIN04-2-296-A</t>
  </si>
  <si>
    <t>block:2; plot:296; plant:A</t>
  </si>
  <si>
    <t>WUR:CE-FIN04-2-296-B</t>
  </si>
  <si>
    <t>block:2; plot:296; plant:B</t>
  </si>
  <si>
    <t>WUR:CE-FIN04-2-296-C</t>
  </si>
  <si>
    <t>block:2; plot:296; plant:C</t>
  </si>
  <si>
    <t>WUR:CE-FIN04-2-297-A</t>
  </si>
  <si>
    <t>block:2; plot:297; plant:A</t>
  </si>
  <si>
    <t>WUR:CE-FIN04-2-297-B</t>
  </si>
  <si>
    <t>block:2; plot:297; plant:B</t>
  </si>
  <si>
    <t>WUR:CE-FIN04-2-297-C</t>
  </si>
  <si>
    <t>block:2; plot:297; plant:C</t>
  </si>
  <si>
    <t>WUR:CE-FIN04-2-298-A</t>
  </si>
  <si>
    <t>block:2; plot:298; plant:A</t>
  </si>
  <si>
    <t>WUR:CE-FIN04-2-298-B</t>
  </si>
  <si>
    <t>block:2; plot:298; plant:B</t>
  </si>
  <si>
    <t>WUR:CE-FIN04-2-298-C</t>
  </si>
  <si>
    <t>block:2; plot:298; plant:C</t>
  </si>
  <si>
    <t>WUR:CE-FIN04-2-299-A</t>
  </si>
  <si>
    <t>block:2; plot:299; plant:A</t>
  </si>
  <si>
    <t>WUR:CE-FIN04-2-299-B</t>
  </si>
  <si>
    <t>block:2; plot:299; plant:B</t>
  </si>
  <si>
    <t>WUR:CE-FIN04-2-299-C</t>
  </si>
  <si>
    <t>block:2; plot:299; plant:C</t>
  </si>
  <si>
    <t>WUR:CE-FIN04-2-300-A</t>
  </si>
  <si>
    <t>block:2; plot:300; plant:A</t>
  </si>
  <si>
    <t>WUR:CE-FIN04-2-300-B</t>
  </si>
  <si>
    <t>block:2; plot:300; plant:B</t>
  </si>
  <si>
    <t>WUR:CE-FIN04-2-300-C</t>
  </si>
  <si>
    <t>block:2; plot:300; plant:C</t>
  </si>
  <si>
    <t>WUR:CE-FIN04-2-301-A</t>
  </si>
  <si>
    <t>block:2; plot:301; plant:A</t>
  </si>
  <si>
    <t>WUR:CE-FIN04-2-301-B</t>
  </si>
  <si>
    <t>block:2; plot:301; plant:B</t>
  </si>
  <si>
    <t>WUR:CE-FIN04-2-301-C</t>
  </si>
  <si>
    <t>block:2; plot:301; plant:C</t>
  </si>
  <si>
    <t>WUR:CE-FIN04-2-302-A</t>
  </si>
  <si>
    <t>block:2; plot:302; plant:A</t>
  </si>
  <si>
    <t>WUR:CE-FIN04-2-302-B</t>
  </si>
  <si>
    <t>block:2; plot:302; plant:B</t>
  </si>
  <si>
    <t>WUR:CE-FIN04-2-302-C</t>
  </si>
  <si>
    <t>block:2; plot:302; plant:C</t>
  </si>
  <si>
    <t>WUR:CE-FIN04-2-303-A</t>
  </si>
  <si>
    <t>block:2; plot:303; plant:A</t>
  </si>
  <si>
    <t>WUR:CE-FIN04-2-303-B</t>
  </si>
  <si>
    <t>block:2; plot:303; plant:B</t>
  </si>
  <si>
    <t>WUR:CE-FIN04-2-303-C</t>
  </si>
  <si>
    <t>block:2; plot:303; plant:C</t>
  </si>
  <si>
    <t>WUR:CE-FIN04-2-304-A</t>
  </si>
  <si>
    <t>block:2; plot:304; plant:A</t>
  </si>
  <si>
    <t>WUR:CE-FIN04-2-304-B</t>
  </si>
  <si>
    <t>block:2; plot:304; plant:B</t>
  </si>
  <si>
    <t>WUR:CE-FIN04-2-304-C</t>
  </si>
  <si>
    <t>block:2; plot:304; plant:C</t>
  </si>
  <si>
    <t>WUR:CE-FIN04-2-305-A</t>
  </si>
  <si>
    <t>block:2; plot:305; plant:A</t>
  </si>
  <si>
    <t>WUR:CE-FIN04-2-305-B</t>
  </si>
  <si>
    <t>block:2; plot:305; plant:B</t>
  </si>
  <si>
    <t>WUR:CE-FIN04-2-305-C</t>
  </si>
  <si>
    <t>block:2; plot:305; plant:C</t>
  </si>
  <si>
    <t>WUR:CE-FIN04-2-306-A</t>
  </si>
  <si>
    <t>block:2; plot:306; plant:A</t>
  </si>
  <si>
    <t>WUR:CE-FIN04-2-306-B</t>
  </si>
  <si>
    <t>block:2; plot:306; plant:B</t>
  </si>
  <si>
    <t>WUR:CE-FIN04-2-306-C</t>
  </si>
  <si>
    <t>block:2; plot:306; plant:C</t>
  </si>
  <si>
    <t>WUR:CE-FIN04-2-307-A</t>
  </si>
  <si>
    <t>block:2; plot:307; plant:A</t>
  </si>
  <si>
    <t>WUR:CE-FIN04-2-307-B</t>
  </si>
  <si>
    <t>block:2; plot:307; plant:B</t>
  </si>
  <si>
    <t>WUR:CE-FIN04-2-307-C</t>
  </si>
  <si>
    <t>block:2; plot:307; plant:C</t>
  </si>
  <si>
    <t>WUR:CE-FIN04-2-308-A</t>
  </si>
  <si>
    <t>block:2; plot:308; plant:A</t>
  </si>
  <si>
    <t>WUR:CE-FIN04-2-308-B</t>
  </si>
  <si>
    <t>block:2; plot:308; plant:B</t>
  </si>
  <si>
    <t>WUR:CE-FIN04-2-308-C</t>
  </si>
  <si>
    <t>block:2; plot:308; plant:C</t>
  </si>
  <si>
    <t>WUR:CE-FIN04-2-309-A</t>
  </si>
  <si>
    <t>block:2; plot:309; plant:A</t>
  </si>
  <si>
    <t>WUR:CE-FIN04-2-309-B</t>
  </si>
  <si>
    <t>block:2; plot:309; plant:B</t>
  </si>
  <si>
    <t>WUR:CE-FIN04-2-309-C</t>
  </si>
  <si>
    <t>block:2; plot:309; plant:C</t>
  </si>
  <si>
    <t>WUR:CE-FIN04-2-310-A</t>
  </si>
  <si>
    <t>block:2; plot:310; plant:A</t>
  </si>
  <si>
    <t>WUR:CE-FIN04-2-310-B</t>
  </si>
  <si>
    <t>block:2; plot:310; plant:B</t>
  </si>
  <si>
    <t>WUR:CE-FIN04-2-310-C</t>
  </si>
  <si>
    <t>block:2; plot:310; plant:C</t>
  </si>
  <si>
    <t>WUR:CE-FIN04-2-311-A</t>
  </si>
  <si>
    <t>block:2; plot:311; plant:A</t>
  </si>
  <si>
    <t>WUR:CE-FIN04-2-311-B</t>
  </si>
  <si>
    <t>block:2; plot:311; plant:B</t>
  </si>
  <si>
    <t>WUR:CE-FIN04-2-311-C</t>
  </si>
  <si>
    <t>block:2; plot:311; plant:C</t>
  </si>
  <si>
    <t>WUR:CE-FIN04-2-312-A</t>
  </si>
  <si>
    <t>block:2; plot:312; plant:A</t>
  </si>
  <si>
    <t>WUR:CE-FIN04-2-312-B</t>
  </si>
  <si>
    <t>block:2; plot:312; plant:B</t>
  </si>
  <si>
    <t>WUR:CE-FIN04-2-312-C</t>
  </si>
  <si>
    <t>block:2; plot:312; plant:C</t>
  </si>
  <si>
    <t>WUR:CE-FIN04-2-313-A</t>
  </si>
  <si>
    <t>block:2; plot:313; plant:A</t>
  </si>
  <si>
    <t>WUR:CE-FIN04-2-313-B</t>
  </si>
  <si>
    <t>block:2; plot:313; plant:B</t>
  </si>
  <si>
    <t>WUR:CE-FIN04-2-313-C</t>
  </si>
  <si>
    <t>block:2; plot:313; plant:C</t>
  </si>
  <si>
    <t>WUR:CE-FIN04-2-314-A</t>
  </si>
  <si>
    <t>block:2; plot:314; plant:A</t>
  </si>
  <si>
    <t>WUR:CE-FIN04-2-314-B</t>
  </si>
  <si>
    <t>block:2; plot:314; plant:B</t>
  </si>
  <si>
    <t>WUR:CE-FIN04-2-314-C</t>
  </si>
  <si>
    <t>block:2; plot:314; plant:C</t>
  </si>
  <si>
    <t>WUR:CE-FIN04-2-315-A</t>
  </si>
  <si>
    <t>block:2; plot:315; plant:A</t>
  </si>
  <si>
    <t>WUR:CE-FIN04-2-315-B</t>
  </si>
  <si>
    <t>block:2; plot:315; plant:B</t>
  </si>
  <si>
    <t>WUR:CE-FIN04-2-315-C</t>
  </si>
  <si>
    <t>block:2; plot:315; plant:C</t>
  </si>
  <si>
    <t>WUR:CE-FIN04-2-316-A</t>
  </si>
  <si>
    <t>block:2; plot:316; plant:A</t>
  </si>
  <si>
    <t>WUR:CE-FIN04-2-316-B</t>
  </si>
  <si>
    <t>block:2; plot:316; plant:B</t>
  </si>
  <si>
    <t>WUR:CE-FIN04-2-316-C</t>
  </si>
  <si>
    <t>block:2; plot:316; plant:C</t>
  </si>
  <si>
    <t>WUR:CE-FIN04-2-317-A</t>
  </si>
  <si>
    <t>block:2; plot:317; plant:A</t>
  </si>
  <si>
    <t>WUR:CE-FIN04-2-317-B</t>
  </si>
  <si>
    <t>block:2; plot:317; plant:B</t>
  </si>
  <si>
    <t>WUR:CE-FIN04-2-317-C</t>
  </si>
  <si>
    <t>block:2; plot:317; plant:C</t>
  </si>
  <si>
    <t>WUR:CE-FIN04-2-318-A</t>
  </si>
  <si>
    <t>block:2; plot:318; plant:A</t>
  </si>
  <si>
    <t>WUR:CE-FIN04-2-318-B</t>
  </si>
  <si>
    <t>block:2; plot:318; plant:B</t>
  </si>
  <si>
    <t>WUR:CE-FIN04-2-318-C</t>
  </si>
  <si>
    <t>block:2; plot:318; plant:C</t>
  </si>
  <si>
    <t>WUR:CE-FIN04-2-319-A</t>
  </si>
  <si>
    <t>block:2; plot:319; plant:A</t>
  </si>
  <si>
    <t>WUR:CE-FIN04-2-319-B</t>
  </si>
  <si>
    <t>block:2; plot:319; plant:B</t>
  </si>
  <si>
    <t>WUR:CE-FIN04-2-319-C</t>
  </si>
  <si>
    <t>block:2; plot:319; plant:C</t>
  </si>
  <si>
    <t>WUR:CE-FIN04-2-320-A</t>
  </si>
  <si>
    <t>block:2; plot:320; plant:A</t>
  </si>
  <si>
    <t>WUR:CE-FIN04-2-320-B</t>
  </si>
  <si>
    <t>block:2; plot:320; plant:B</t>
  </si>
  <si>
    <t>WUR:CE-FIN04-2-320-C</t>
  </si>
  <si>
    <t>block:2; plot:320; plant:C</t>
  </si>
  <si>
    <t>WUR:CE-FIN04-2-321-A</t>
  </si>
  <si>
    <t>block:2; plot:321; plant:A</t>
  </si>
  <si>
    <t>WUR:CE-FIN04-2-321-B</t>
  </si>
  <si>
    <t>block:2; plot:321; plant:B</t>
  </si>
  <si>
    <t>WUR:CE-FIN04-2-321-C</t>
  </si>
  <si>
    <t>block:2; plot:321; plant:C</t>
  </si>
  <si>
    <t>WUR:CE-FIN04-2-322-A</t>
  </si>
  <si>
    <t>block:2; plot:322; plant:A</t>
  </si>
  <si>
    <t>WUR:CE-FIN04-2-322-B</t>
  </si>
  <si>
    <t>block:2; plot:322; plant:B</t>
  </si>
  <si>
    <t>WUR:CE-FIN04-2-322-C</t>
  </si>
  <si>
    <t>block:2; plot:322; plant:C</t>
  </si>
  <si>
    <t>WUR:CE-FIN04-2-323-A</t>
  </si>
  <si>
    <t>block:2; plot:323; plant:A</t>
  </si>
  <si>
    <t>WUR:CE-FIN04-2-323-B</t>
  </si>
  <si>
    <t>block:2; plot:323; plant:B</t>
  </si>
  <si>
    <t>WUR:CE-FIN04-2-323-C</t>
  </si>
  <si>
    <t>block:2; plot:323; plant:C</t>
  </si>
  <si>
    <t>WUR:CE-FIN04-2-324-A</t>
  </si>
  <si>
    <t>block:2; plot:324; plant:A</t>
  </si>
  <si>
    <t>WUR:CE-FIN04-2-324-B</t>
  </si>
  <si>
    <t>block:2; plot:324; plant:B</t>
  </si>
  <si>
    <t>WUR:CE-FIN04-2-324-C</t>
  </si>
  <si>
    <t>block:2; plot:324; plant:C</t>
  </si>
  <si>
    <t>WUR:CE-FIN04-2-325-A</t>
  </si>
  <si>
    <t>block:2; plot:325; plant:A</t>
  </si>
  <si>
    <t>WUR:CE-FIN04-2-325-B</t>
  </si>
  <si>
    <t>block:2; plot:325; plant:B</t>
  </si>
  <si>
    <t>WUR:CE-FIN04-2-325-C</t>
  </si>
  <si>
    <t>block:2; plot:325; plant:C</t>
  </si>
  <si>
    <t>WUR:CE-FIN04-2-326-A</t>
  </si>
  <si>
    <t>block:2; plot:326; plant:A</t>
  </si>
  <si>
    <t>WUR:CE-FIN04-2-326-B</t>
  </si>
  <si>
    <t>block:2; plot:326; plant:B</t>
  </si>
  <si>
    <t>WUR:CE-FIN04-2-326-C</t>
  </si>
  <si>
    <t>block:2; plot:326; plant:C</t>
  </si>
  <si>
    <t>WUR:CE-FIN04-2-327-A</t>
  </si>
  <si>
    <t>block:2; plot:327; plant:A</t>
  </si>
  <si>
    <t>WUR:CE-FIN04-2-327-B</t>
  </si>
  <si>
    <t>block:2; plot:327; plant:B</t>
  </si>
  <si>
    <t>WUR:CE-FIN04-2-327-C</t>
  </si>
  <si>
    <t>block:2; plot:327; plant:C</t>
  </si>
  <si>
    <t>WUR:CE-FIN04-2-328-A</t>
  </si>
  <si>
    <t>block:2; plot:328; plant:A</t>
  </si>
  <si>
    <t>WUR:CE-FIN04-2-328-B</t>
  </si>
  <si>
    <t>block:2; plot:328; plant:B</t>
  </si>
  <si>
    <t>WUR:CE-FIN04-2-328-C</t>
  </si>
  <si>
    <t>block:2; plot:328; plant:C</t>
  </si>
  <si>
    <t>WUR:CE-FIN04-2-329-A</t>
  </si>
  <si>
    <t>block:2; plot:329; plant:A</t>
  </si>
  <si>
    <t>WUR:CE-FIN04-2-329-B</t>
  </si>
  <si>
    <t>block:2; plot:329; plant:B</t>
  </si>
  <si>
    <t>WUR:CE-FIN04-2-329-C</t>
  </si>
  <si>
    <t>block:2; plot:329; plant:C</t>
  </si>
  <si>
    <t>WUR:CE-FIN04-2-330-A</t>
  </si>
  <si>
    <t>block:2; plot:330; plant:A</t>
  </si>
  <si>
    <t>WUR:CE-FIN04-2-330-B</t>
  </si>
  <si>
    <t>block:2; plot:330; plant:B</t>
  </si>
  <si>
    <t>WUR:CE-FIN04-2-330-C</t>
  </si>
  <si>
    <t>block:2; plot:330; plant:C</t>
  </si>
  <si>
    <t>WUR:CE-FIN04-2-331-A</t>
  </si>
  <si>
    <t>block:2; plot:331; plant:A</t>
  </si>
  <si>
    <t>WUR:CE-FIN04-2-331-B</t>
  </si>
  <si>
    <t>block:2; plot:331; plant:B</t>
  </si>
  <si>
    <t>WUR:CE-FIN04-2-331-C</t>
  </si>
  <si>
    <t>block:2; plot:331; plant:C</t>
  </si>
  <si>
    <t>WUR:CE-FIN04-2-332-A</t>
  </si>
  <si>
    <t>block:2; plot:332; plant:A</t>
  </si>
  <si>
    <t>WUR:CE-FIN04-2-332-B</t>
  </si>
  <si>
    <t>block:2; plot:332; plant:B</t>
  </si>
  <si>
    <t>WUR:CE-FIN04-2-332-C</t>
  </si>
  <si>
    <t>block:2; plot:332; plant:C</t>
  </si>
  <si>
    <t>WUR:CE-FIN04-2-333-A</t>
  </si>
  <si>
    <t>block:2; plot:333; plant:A</t>
  </si>
  <si>
    <t>WUR:CE-FIN04-2-333-B</t>
  </si>
  <si>
    <t>block:2; plot:333; plant:B</t>
  </si>
  <si>
    <t>WUR:CE-FIN04-2-333-C</t>
  </si>
  <si>
    <t>block:2; plot:333; plant:C</t>
  </si>
  <si>
    <t>WUR:CE-FIN04-2-334-A</t>
  </si>
  <si>
    <t>block:2; plot:334; plant:A</t>
  </si>
  <si>
    <t>WUR:CE-FIN04-2-334-B</t>
  </si>
  <si>
    <t>block:2; plot:334; plant:B</t>
  </si>
  <si>
    <t>WUR:CE-FIN04-2-334-C</t>
  </si>
  <si>
    <t>block:2; plot:334; plant:C</t>
  </si>
  <si>
    <t>WUR:CE-FIN04-2-335-A</t>
  </si>
  <si>
    <t>block:2; plot:335; plant:A</t>
  </si>
  <si>
    <t>WUR:CE-FIN04-2-335-B</t>
  </si>
  <si>
    <t>block:2; plot:335; plant:B</t>
  </si>
  <si>
    <t>WUR:CE-FIN04-2-335-C</t>
  </si>
  <si>
    <t>block:2; plot:335; plant:C</t>
  </si>
  <si>
    <t>WUR:CE-FIN04-2-336-A</t>
  </si>
  <si>
    <t>block:2; plot:336; plant:A</t>
  </si>
  <si>
    <t>WUR:CE-FIN04-2-336-B</t>
  </si>
  <si>
    <t>block:2; plot:336; plant:B</t>
  </si>
  <si>
    <t>WUR:CE-FIN04-2-336-C</t>
  </si>
  <si>
    <t>block:2; plot:336; plant:C</t>
  </si>
  <si>
    <t>WUR:CE-FIN04-2-337-A</t>
  </si>
  <si>
    <t>block:2; plot:337; plant:A</t>
  </si>
  <si>
    <t>WUR:CE-FIN04-2-337-B</t>
  </si>
  <si>
    <t>block:2; plot:337; plant:B</t>
  </si>
  <si>
    <t>WUR:CE-FIN04-2-337-C</t>
  </si>
  <si>
    <t>block:2; plot:337; plant:C</t>
  </si>
  <si>
    <t>WUR:CE-FIN04-2-338-A</t>
  </si>
  <si>
    <t>block:2; plot:338; plant:A</t>
  </si>
  <si>
    <t>WUR:CE-FIN04-2-338-B</t>
  </si>
  <si>
    <t>block:2; plot:338; plant:B</t>
  </si>
  <si>
    <t>WUR:CE-FIN04-2-338-C</t>
  </si>
  <si>
    <t>block:2; plot:338; plant:C</t>
  </si>
  <si>
    <t>WUR:CE-FIN04-2-339-A</t>
  </si>
  <si>
    <t>block:2; plot:339; plant:A</t>
  </si>
  <si>
    <t>WUR:CE-FIN04-2-339-B</t>
  </si>
  <si>
    <t>block:2; plot:339; plant:B</t>
  </si>
  <si>
    <t>WUR:CE-FIN04-2-339-C</t>
  </si>
  <si>
    <t>block:2; plot:339; plant:C</t>
  </si>
  <si>
    <t>WUR:CE-FIN04-2-340-A</t>
  </si>
  <si>
    <t>block:2; plot:340; plant:A</t>
  </si>
  <si>
    <t>WUR:CE-FIN04-2-340-B</t>
  </si>
  <si>
    <t>block:2; plot:340; plant:B</t>
  </si>
  <si>
    <t>WUR:CE-FIN04-2-340-C</t>
  </si>
  <si>
    <t>block:2; plot:340; plant:C</t>
  </si>
  <si>
    <t>WUR:CE-FIN04-2-341-A</t>
  </si>
  <si>
    <t>block:2; plot:341; plant:A</t>
  </si>
  <si>
    <t>WUR:CE-FIN04-2-341-B</t>
  </si>
  <si>
    <t>block:2; plot:341; plant:B</t>
  </si>
  <si>
    <t>WUR:CE-FIN04-2-341-C</t>
  </si>
  <si>
    <t>block:2; plot:341; plant:C</t>
  </si>
  <si>
    <t>WUR:CE-FIN04-2-342-A</t>
  </si>
  <si>
    <t>block:2; plot:342; plant:A</t>
  </si>
  <si>
    <t>WUR:CE-FIN04-2-342-B</t>
  </si>
  <si>
    <t>block:2; plot:342; plant:B</t>
  </si>
  <si>
    <t>WUR:CE-FIN04-2-342-C</t>
  </si>
  <si>
    <t>block:2; plot:342; plant:C</t>
  </si>
  <si>
    <t>WUR:CE-FIN04-2-343-A</t>
  </si>
  <si>
    <t>block:2; plot:343; plant:A</t>
  </si>
  <si>
    <t>WUR:CE-FIN04-2-343-B</t>
  </si>
  <si>
    <t>block:2; plot:343; plant:B</t>
  </si>
  <si>
    <t>WUR:CE-FIN04-2-343-C</t>
  </si>
  <si>
    <t>block:2; plot:343; plant:C</t>
  </si>
  <si>
    <t>WUR:CE-FIN04-2-344-A</t>
  </si>
  <si>
    <t>block:2; plot:344; plant:A</t>
  </si>
  <si>
    <t>WUR:CE-FIN04-2-344-B</t>
  </si>
  <si>
    <t>block:2; plot:344; plant:B</t>
  </si>
  <si>
    <t>WUR:CE-FIN04-2-344-C</t>
  </si>
  <si>
    <t>block:2; plot:344; plant:C</t>
  </si>
  <si>
    <t>WUR:CE-FIN04-2-345-A</t>
  </si>
  <si>
    <t>block:2; plot:345; plant:A</t>
  </si>
  <si>
    <t>WUR:CE-FIN04-2-345-B</t>
  </si>
  <si>
    <t>block:2; plot:345; plant:B</t>
  </si>
  <si>
    <t>WUR:CE-FIN04-2-345-C</t>
  </si>
  <si>
    <t>block:2; plot:345; plant:C</t>
  </si>
  <si>
    <t>WUR:CE-FIN04-2-346-A</t>
  </si>
  <si>
    <t>block:2; plot:346; plant:A</t>
  </si>
  <si>
    <t>WUR:CE-FIN04-2-346-B</t>
  </si>
  <si>
    <t>block:2; plot:346; plant:B</t>
  </si>
  <si>
    <t>WUR:CE-FIN04-2-346-C</t>
  </si>
  <si>
    <t>block:2; plot:346; plant:C</t>
  </si>
  <si>
    <t>WUR:CE-FIN04-2-347-A</t>
  </si>
  <si>
    <t>block:2; plot:347; plant:A</t>
  </si>
  <si>
    <t>WUR:CE-FIN04-2-347-B</t>
  </si>
  <si>
    <t>block:2; plot:347; plant:B</t>
  </si>
  <si>
    <t>WUR:CE-FIN04-2-347-C</t>
  </si>
  <si>
    <t>block:2; plot:347; plant:C</t>
  </si>
  <si>
    <t>WUR:CE-FIN04-2-348-A</t>
  </si>
  <si>
    <t>block:2; plot:348; plant:A</t>
  </si>
  <si>
    <t>WUR:CE-FIN04-2-348-B</t>
  </si>
  <si>
    <t>block:2; plot:348; plant:B</t>
  </si>
  <si>
    <t>WUR:CE-FIN04-2-348-C</t>
  </si>
  <si>
    <t>block:2; plot:348; plant:C</t>
  </si>
  <si>
    <t>WUR:CE-FIN04-2-349-A</t>
  </si>
  <si>
    <t>block:2; plot:349; plant:A</t>
  </si>
  <si>
    <t>WUR:CE-FIN04-2-349-B</t>
  </si>
  <si>
    <t>block:2; plot:349; plant:B</t>
  </si>
  <si>
    <t>WUR:CE-FIN04-2-349-C</t>
  </si>
  <si>
    <t>block:2; plot:349; plant:C</t>
  </si>
  <si>
    <t>WUR:CE-FIN04-2-350-A</t>
  </si>
  <si>
    <t>block:2; plot:350; plant:A</t>
  </si>
  <si>
    <t>WUR:CE-FIN04-2-350-B</t>
  </si>
  <si>
    <t>block:2; plot:350; plant:B</t>
  </si>
  <si>
    <t>WUR:CE-FIN04-2-350-C</t>
  </si>
  <si>
    <t>block:2; plot:350; plant:C</t>
  </si>
  <si>
    <t>WUR:CE-FIN04-2-351-A</t>
  </si>
  <si>
    <t>block:2; plot:351; plant:A</t>
  </si>
  <si>
    <t>WUR:CE-FIN04-2-351-B</t>
  </si>
  <si>
    <t>block:2; plot:351; plant:B</t>
  </si>
  <si>
    <t>WUR:CE-FIN04-2-351-C</t>
  </si>
  <si>
    <t>block:2; plot:351; plant:C</t>
  </si>
  <si>
    <t>WUR:CE-FIN04-2-352-A</t>
  </si>
  <si>
    <t>block:2; plot:352; plant:A</t>
  </si>
  <si>
    <t>WUR:CE-FIN04-2-352-B</t>
  </si>
  <si>
    <t>block:2; plot:352; plant:B</t>
  </si>
  <si>
    <t>WUR:CE-FIN04-2-352-C</t>
  </si>
  <si>
    <t>block:2; plot:352; plant:C</t>
  </si>
  <si>
    <t>WUR:CE-FIN04-2-353-A</t>
  </si>
  <si>
    <t>block:2; plot:353; plant:A</t>
  </si>
  <si>
    <t>WUR:CE-FIN04-2-353-B</t>
  </si>
  <si>
    <t>block:2; plot:353; plant:B</t>
  </si>
  <si>
    <t>WUR:CE-FIN04-2-353-C</t>
  </si>
  <si>
    <t>block:2; plot:353; plant:C</t>
  </si>
  <si>
    <t>WUR:CE-FIN04-2-354-A</t>
  </si>
  <si>
    <t>block:2; plot:354; plant:A</t>
  </si>
  <si>
    <t>WUR:CE-FIN04-2-354-B</t>
  </si>
  <si>
    <t>block:2; plot:354; plant:B</t>
  </si>
  <si>
    <t>WUR:CE-FIN04-2-354-C</t>
  </si>
  <si>
    <t>block:2; plot:354; plant:C</t>
  </si>
  <si>
    <t>WUR:CE-FIN04-2-355-A</t>
  </si>
  <si>
    <t>block:2; plot:355; plant:A</t>
  </si>
  <si>
    <t>WUR:CE-FIN04-2-355-B</t>
  </si>
  <si>
    <t>block:2; plot:355; plant:B</t>
  </si>
  <si>
    <t>WUR:CE-FIN04-2-355-C</t>
  </si>
  <si>
    <t>block:2; plot:355; plant:C</t>
  </si>
  <si>
    <t>WUR:CE-FIN04-2-356-A</t>
  </si>
  <si>
    <t>block:2; plot:356; plant:A</t>
  </si>
  <si>
    <t>WUR:CE-FIN04-2-356-B</t>
  </si>
  <si>
    <t>block:2; plot:356; plant:B</t>
  </si>
  <si>
    <t>WUR:CE-FIN04-2-356-C</t>
  </si>
  <si>
    <t>block:2; plot:356; plant:C</t>
  </si>
  <si>
    <t>WUR:CE-FIN04-2-357-A</t>
  </si>
  <si>
    <t>block:2; plot:357; plant:A</t>
  </si>
  <si>
    <t>WUR:CE-FIN04-2-357-B</t>
  </si>
  <si>
    <t>block:2; plot:357; plant:B</t>
  </si>
  <si>
    <t>WUR:CE-FIN04-2-357-C</t>
  </si>
  <si>
    <t>block:2; plot:357; plant:C</t>
  </si>
  <si>
    <t>WUR:CE-FIN04-2-358-A</t>
  </si>
  <si>
    <t>block:2; plot:358; plant:A</t>
  </si>
  <si>
    <t>WUR:CE-FIN04-2-358-B</t>
  </si>
  <si>
    <t>block:2; plot:358; plant:B</t>
  </si>
  <si>
    <t>WUR:CE-FIN04-2-358-C</t>
  </si>
  <si>
    <t>block:2; plot:358; plant:C</t>
  </si>
  <si>
    <t>WUR:CE-FIN04-2-359-A</t>
  </si>
  <si>
    <t>block:2; plot:359; plant:A</t>
  </si>
  <si>
    <t>WUR:CE-FIN04-2-359-B</t>
  </si>
  <si>
    <t>block:2; plot:359; plant:B</t>
  </si>
  <si>
    <t>WUR:CE-FIN04-2-359-C</t>
  </si>
  <si>
    <t>block:2; plot:359; plant:C</t>
  </si>
  <si>
    <t>WUR:CE-FIN04-2-360-A</t>
  </si>
  <si>
    <t>block:2; plot:360; plant:A</t>
  </si>
  <si>
    <t>WUR:CE-FIN04-2-360-B</t>
  </si>
  <si>
    <t>block:2; plot:360; plant:B</t>
  </si>
  <si>
    <t>WUR:CE-FIN04-2-360-C</t>
  </si>
  <si>
    <t>block:2; plot:360; plant:C</t>
  </si>
  <si>
    <t>WUR:CE-FIN04-2-361-A</t>
  </si>
  <si>
    <t>block:2; plot:361; plant:A</t>
  </si>
  <si>
    <t>WUR:CE-FIN04-2-361-B</t>
  </si>
  <si>
    <t>block:2; plot:361; plant:B</t>
  </si>
  <si>
    <t>WUR:CE-FIN04-2-361-C</t>
  </si>
  <si>
    <t>block:2; plot:361; plant:C</t>
  </si>
  <si>
    <t>WUR:CE-FIN04-2-362-A</t>
  </si>
  <si>
    <t>block:2; plot:362; plant:A</t>
  </si>
  <si>
    <t>WUR:CE-FIN04-2-362-B</t>
  </si>
  <si>
    <t>block:2; plot:362; plant:B</t>
  </si>
  <si>
    <t>WUR:CE-FIN04-2-362-C</t>
  </si>
  <si>
    <t>block:2; plot:362; plant:C</t>
  </si>
  <si>
    <t>WUR:CE-FIN04-2-363-A</t>
  </si>
  <si>
    <t>block:2; plot:363; plant:A</t>
  </si>
  <si>
    <t>WUR:CE-FIN04-2-363-B</t>
  </si>
  <si>
    <t>block:2; plot:363; plant:B</t>
  </si>
  <si>
    <t>WUR:CE-FIN04-2-363-C</t>
  </si>
  <si>
    <t>block:2; plot:363; plant:C</t>
  </si>
  <si>
    <t>WUR:CE-FIN04-2-364-A</t>
  </si>
  <si>
    <t>block:2; plot:364; plant:A</t>
  </si>
  <si>
    <t>WUR:CE-FIN04-2-364-B</t>
  </si>
  <si>
    <t>block:2; plot:364; plant:B</t>
  </si>
  <si>
    <t>WUR:CE-FIN04-2-364-C</t>
  </si>
  <si>
    <t>block:2; plot:364; plant:C</t>
  </si>
  <si>
    <t>WUR:CE-FIN04-2-365-A</t>
  </si>
  <si>
    <t>block:2; plot:365; plant:A</t>
  </si>
  <si>
    <t>WUR:CE-FIN04-2-365-B</t>
  </si>
  <si>
    <t>block:2; plot:365; plant:B</t>
  </si>
  <si>
    <t>WUR:CE-FIN04-2-365-C</t>
  </si>
  <si>
    <t>block:2; plot:365; plant:C</t>
  </si>
  <si>
    <t>WUR:CE-FIN04-2-366-A</t>
  </si>
  <si>
    <t>block:2; plot:366; plant:A</t>
  </si>
  <si>
    <t>WUR:CE-FIN04-2-366-B</t>
  </si>
  <si>
    <t>block:2; plot:366; plant:B</t>
  </si>
  <si>
    <t>WUR:CE-FIN04-2-366-C</t>
  </si>
  <si>
    <t>block:2; plot:366; plant:C</t>
  </si>
  <si>
    <t>WUR:CE-FIN04-2-367-A</t>
  </si>
  <si>
    <t>block:2; plot:367; plant:A</t>
  </si>
  <si>
    <t>WUR:CE-FIN04-2-367-B</t>
  </si>
  <si>
    <t>block:2; plot:367; plant:B</t>
  </si>
  <si>
    <t>WUR:CE-FIN04-2-367-C</t>
  </si>
  <si>
    <t>block:2; plot:367; plant:C</t>
  </si>
  <si>
    <t>WUR:CE-FIN04-2-368-A</t>
  </si>
  <si>
    <t>block:2; plot:368; plant:A</t>
  </si>
  <si>
    <t>WUR:CE-FIN04-2-368-B</t>
  </si>
  <si>
    <t>block:2; plot:368; plant:B</t>
  </si>
  <si>
    <t>WUR:CE-FIN04-2-368-C</t>
  </si>
  <si>
    <t>block:2; plot:368; plant:C</t>
  </si>
  <si>
    <t>WUR:CE-FIN04-2-369-A</t>
  </si>
  <si>
    <t>block:2; plot:369; plant:A</t>
  </si>
  <si>
    <t>WUR:CE-FIN04-2-369-B</t>
  </si>
  <si>
    <t>block:2; plot:369; plant:B</t>
  </si>
  <si>
    <t>WUR:CE-FIN04-2-369-C</t>
  </si>
  <si>
    <t>block:2; plot:369; plant:C</t>
  </si>
  <si>
    <t>WUR:CE-FIN04-2-370-A</t>
  </si>
  <si>
    <t>block:2; plot:370; plant:A</t>
  </si>
  <si>
    <t>WUR:CE-FIN04-2-370-B</t>
  </si>
  <si>
    <t>block:2; plot:370; plant:B</t>
  </si>
  <si>
    <t>WUR:CE-FIN04-2-370-C</t>
  </si>
  <si>
    <t>block:2; plot:370; plant:C</t>
  </si>
  <si>
    <t>WUR:CE-FIN04-2-371-A</t>
  </si>
  <si>
    <t>block:2; plot:371; plant:A</t>
  </si>
  <si>
    <t>WUR:CE-FIN04-2-371-B</t>
  </si>
  <si>
    <t>block:2; plot:371; plant:B</t>
  </si>
  <si>
    <t>WUR:CE-FIN04-2-371-C</t>
  </si>
  <si>
    <t>block:2; plot:371; plant:C</t>
  </si>
  <si>
    <t>WUR:CE-FIN04-2-372-A</t>
  </si>
  <si>
    <t>block:2; plot:372; plant:A</t>
  </si>
  <si>
    <t>WUR:CE-FIN04-2-372-B</t>
  </si>
  <si>
    <t>block:2; plot:372; plant:B</t>
  </si>
  <si>
    <t>WUR:CE-FIN04-2-372-C</t>
  </si>
  <si>
    <t>block:2; plot:372; plant:C</t>
  </si>
  <si>
    <t>WUR:CE-FIN04-2-373-A</t>
  </si>
  <si>
    <t>block:2; plot:373; plant:A</t>
  </si>
  <si>
    <t>WUR:CE-FIN04-2-373-B</t>
  </si>
  <si>
    <t>block:2; plot:373; plant:B</t>
  </si>
  <si>
    <t>WUR:CE-FIN04-2-373-C</t>
  </si>
  <si>
    <t>block:2; plot:373; plant:C</t>
  </si>
  <si>
    <t>WUR:CE-FIN04-2-374-A</t>
  </si>
  <si>
    <t>block:2; plot:374; plant:A</t>
  </si>
  <si>
    <t>WUR:CE-FIN04-2-374-B</t>
  </si>
  <si>
    <t>block:2; plot:374; plant:B</t>
  </si>
  <si>
    <t>WUR:CE-FIN04-2-374-C</t>
  </si>
  <si>
    <t>block:2; plot:374; plant:C</t>
  </si>
  <si>
    <t>WUR:CE-FIN04-2-375-A</t>
  </si>
  <si>
    <t>block:2; plot:375; plant:A</t>
  </si>
  <si>
    <t>WUR:CE-FIN04-2-375-B</t>
  </si>
  <si>
    <t>block:2; plot:375; plant:B</t>
  </si>
  <si>
    <t>WUR:CE-FIN04-2-375-C</t>
  </si>
  <si>
    <t>block:2; plot:375; plant:C</t>
  </si>
  <si>
    <t>WUR:CE-FIN04-2-376-A</t>
  </si>
  <si>
    <t>block:2; plot:376; plant:A</t>
  </si>
  <si>
    <t>WUR:CE-FIN04-2-376-B</t>
  </si>
  <si>
    <t>block:2; plot:376; plant:B</t>
  </si>
  <si>
    <t>WUR:CE-FIN04-2-376-C</t>
  </si>
  <si>
    <t>block:2; plot:376; plant:C</t>
  </si>
  <si>
    <t>WUR:CE-FIN04-2-377-A</t>
  </si>
  <si>
    <t>block:2; plot:377; plant:A</t>
  </si>
  <si>
    <t>WUR:CE-FIN04-2-377-B</t>
  </si>
  <si>
    <t>block:2; plot:377; plant:B</t>
  </si>
  <si>
    <t>WUR:CE-FIN04-2-377-C</t>
  </si>
  <si>
    <t>block:2; plot:377; plant:C</t>
  </si>
  <si>
    <t>WUR:CE-FIN04-2-378-A</t>
  </si>
  <si>
    <t>block:2; plot:378; plant:A</t>
  </si>
  <si>
    <t>WUR:CE-FIN04-2-378-B</t>
  </si>
  <si>
    <t>block:2; plot:378; plant:B</t>
  </si>
  <si>
    <t>WUR:CE-FIN04-2-378-C</t>
  </si>
  <si>
    <t>block:2; plot:378; plant:C</t>
  </si>
  <si>
    <t>WUR:CE-FIN04-2-379-A</t>
  </si>
  <si>
    <t>block:2; plot:379; plant:A</t>
  </si>
  <si>
    <t>WUR:CE-FIN04-2-379-B</t>
  </si>
  <si>
    <t>block:2; plot:379; plant:B</t>
  </si>
  <si>
    <t>WUR:CE-FIN04-2-379-C</t>
  </si>
  <si>
    <t>block:2; plot:379; plant:C</t>
  </si>
  <si>
    <t>WUR:CE-FIN04-2-380-A</t>
  </si>
  <si>
    <t>block:2; plot:380; plant:A</t>
  </si>
  <si>
    <t>WUR:CE-FIN04-2-380-B</t>
  </si>
  <si>
    <t>block:2; plot:380; plant:B</t>
  </si>
  <si>
    <t>WUR:CE-FIN04-2-380-C</t>
  </si>
  <si>
    <t>block:2; plot:380; plant:C</t>
  </si>
  <si>
    <t>WUR:CE-FIN04-2-381-A</t>
  </si>
  <si>
    <t>block:2; plot:381; plant:A</t>
  </si>
  <si>
    <t>WUR:CE-FIN04-2-381-B</t>
  </si>
  <si>
    <t>block:2; plot:381; plant:B</t>
  </si>
  <si>
    <t>WUR:CE-FIN04-2-381-C</t>
  </si>
  <si>
    <t>block:2; plot:381; plant:C</t>
  </si>
  <si>
    <t>WUR:CE-FIN04-2-382-A</t>
  </si>
  <si>
    <t>block:2; plot:382; plant:A</t>
  </si>
  <si>
    <t>WUR:CE-FIN04-2-382-B</t>
  </si>
  <si>
    <t>block:2; plot:382; plant:B</t>
  </si>
  <si>
    <t>WUR:CE-FIN04-2-382-C</t>
  </si>
  <si>
    <t>block:2; plot:382; plant:C</t>
  </si>
  <si>
    <t>WUR:CE-FIN04-2-383-A</t>
  </si>
  <si>
    <t>block:2; plot:383; plant:A</t>
  </si>
  <si>
    <t>WUR:CE-FIN04-2-383-B</t>
  </si>
  <si>
    <t>block:2; plot:383; plant:B</t>
  </si>
  <si>
    <t>WUR:CE-FIN04-2-383-C</t>
  </si>
  <si>
    <t>block:2; plot:383; plant:C</t>
  </si>
  <si>
    <t>WUR:CE-FIN04-2-384-A</t>
  </si>
  <si>
    <t>block:2; plot:384; plant:A</t>
  </si>
  <si>
    <t>WUR:CE-FIN04-2-384-B</t>
  </si>
  <si>
    <t>block:2; plot:384; plant:B</t>
  </si>
  <si>
    <t>WUR:CE-FIN04-2-384-C</t>
  </si>
  <si>
    <t>block:2; plot:384; plant:C</t>
  </si>
  <si>
    <t>WUR:CE-FIN04-2-385-A</t>
  </si>
  <si>
    <t>block:2; plot:385; plant:A</t>
  </si>
  <si>
    <t>WUR:CE-FIN04-2-385-B</t>
  </si>
  <si>
    <t>block:2; plot:385; plant:B</t>
  </si>
  <si>
    <t>WUR:CE-FIN04-2-385-C</t>
  </si>
  <si>
    <t>block:2; plot:385; plant:C</t>
  </si>
  <si>
    <t>WUR:CE-FIN04-2-386-A</t>
  </si>
  <si>
    <t>block:2; plot:386; plant:A</t>
  </si>
  <si>
    <t>WUR:CE-FIN04-2-386-B</t>
  </si>
  <si>
    <t>block:2; plot:386; plant:B</t>
  </si>
  <si>
    <t>WUR:CE-FIN04-2-386-C</t>
  </si>
  <si>
    <t>block:2; plot:386; plant:C</t>
  </si>
  <si>
    <t>WUR:CE-FIN04-2-387-A</t>
  </si>
  <si>
    <t>block:2; plot:387; plant:A</t>
  </si>
  <si>
    <t>WUR:CE-FIN04-2-387-B</t>
  </si>
  <si>
    <t>block:2; plot:387; plant:B</t>
  </si>
  <si>
    <t>WUR:CE-FIN04-2-387-C</t>
  </si>
  <si>
    <t>block:2; plot:387; plant:C</t>
  </si>
  <si>
    <t>WUR:CE-FIN04-2-388-A</t>
  </si>
  <si>
    <t>block:2; plot:388; plant:A</t>
  </si>
  <si>
    <t>WUR:CE-FIN04-2-388-B</t>
  </si>
  <si>
    <t>block:2; plot:388; plant:B</t>
  </si>
  <si>
    <t>WUR:CE-FIN04-2-388-C</t>
  </si>
  <si>
    <t>block:2; plot:388; plant:C</t>
  </si>
  <si>
    <t>WUR:CE-FIN04-2-389-A</t>
  </si>
  <si>
    <t>block:2; plot:389; plant:A</t>
  </si>
  <si>
    <t>WUR:CE-FIN04-2-389-B</t>
  </si>
  <si>
    <t>block:2; plot:389; plant:B</t>
  </si>
  <si>
    <t>WUR:CE-FIN04-2-389-C</t>
  </si>
  <si>
    <t>block:2; plot:389; plant:C</t>
  </si>
  <si>
    <t>WUR:CE-FIN04-2-390-A</t>
  </si>
  <si>
    <t>block:2; plot:390; plant:A</t>
  </si>
  <si>
    <t>WUR:CE-FIN04-2-390-B</t>
  </si>
  <si>
    <t>block:2; plot:390; plant:B</t>
  </si>
  <si>
    <t>WUR:CE-FIN04-2-390-C</t>
  </si>
  <si>
    <t>block:2; plot:390; plant:C</t>
  </si>
  <si>
    <t>WUR:CE-FIN04-2-391-A</t>
  </si>
  <si>
    <t>block:2; plot:391; plant:A</t>
  </si>
  <si>
    <t>WUR:CE-FIN04-2-391-B</t>
  </si>
  <si>
    <t>block:2; plot:391; plant:B</t>
  </si>
  <si>
    <t>WUR:CE-FIN04-2-391-C</t>
  </si>
  <si>
    <t>block:2; plot:391; plant:C</t>
  </si>
  <si>
    <t>WUR:CE-FIN04-2-392-A</t>
  </si>
  <si>
    <t>block:2; plot:392; plant:A</t>
  </si>
  <si>
    <t>WUR:CE-FIN04-2-392-B</t>
  </si>
  <si>
    <t>block:2; plot:392; plant:B</t>
  </si>
  <si>
    <t>WUR:CE-FIN04-2-392-C</t>
  </si>
  <si>
    <t>block:2; plot:392; plant:C</t>
  </si>
  <si>
    <t>WUR:CE-FIN04-2-393-A</t>
  </si>
  <si>
    <t>block:2; plot:393; plant:A</t>
  </si>
  <si>
    <t>WUR:CE-FIN04-2-393-B</t>
  </si>
  <si>
    <t>block:2; plot:393; plant:B</t>
  </si>
  <si>
    <t>WUR:CE-FIN04-2-393-C</t>
  </si>
  <si>
    <t>block:2; plot:393; plant:C</t>
  </si>
  <si>
    <t>WUR:CE-FIN04-2-394-A</t>
  </si>
  <si>
    <t>block:2; plot:394; plant:A</t>
  </si>
  <si>
    <t>WUR:CE-FIN04-2-394-B</t>
  </si>
  <si>
    <t>block:2; plot:394; plant:B</t>
  </si>
  <si>
    <t>WUR:CE-FIN04-2-394-C</t>
  </si>
  <si>
    <t>block:2; plot:394; plant:C</t>
  </si>
  <si>
    <t>WUR:CE-FIN04-2-395-A</t>
  </si>
  <si>
    <t>block:2; plot:395; plant:A</t>
  </si>
  <si>
    <t>WUR:CE-FIN04-2-395-B</t>
  </si>
  <si>
    <t>block:2; plot:395; plant:B</t>
  </si>
  <si>
    <t>WUR:CE-FIN04-2-395-C</t>
  </si>
  <si>
    <t>block:2; plot:395; plant:C</t>
  </si>
  <si>
    <t>WUR:CE-FIN04-2-396-A</t>
  </si>
  <si>
    <t>block:2; plot:396; plant:A</t>
  </si>
  <si>
    <t>WUR:CE-FIN04-2-396-B</t>
  </si>
  <si>
    <t>block:2; plot:396; plant:B</t>
  </si>
  <si>
    <t>WUR:CE-FIN04-2-396-C</t>
  </si>
  <si>
    <t>block:2; plot:396; plant:C</t>
  </si>
  <si>
    <t>WUR:CE-FIN04-2-397-A</t>
  </si>
  <si>
    <t>block:2; plot:397; plant:A</t>
  </si>
  <si>
    <t>WUR:CE-FIN04-2-397-B</t>
  </si>
  <si>
    <t>block:2; plot:397; plant:B</t>
  </si>
  <si>
    <t>WUR:CE-FIN04-2-397-C</t>
  </si>
  <si>
    <t>block:2; plot:397; plant:C</t>
  </si>
  <si>
    <t>WUR:CE-FIN04-2-398-A</t>
  </si>
  <si>
    <t>block:2; plot:398; plant:A</t>
  </si>
  <si>
    <t>WUR:CE-FIN04-2-398-B</t>
  </si>
  <si>
    <t>block:2; plot:398; plant:B</t>
  </si>
  <si>
    <t>WUR:CE-FIN04-2-398-C</t>
  </si>
  <si>
    <t>block:2; plot:398; plant:C</t>
  </si>
  <si>
    <t>WUR:CE-FIN04-2-399-A</t>
  </si>
  <si>
    <t>block:2; plot:399; plant:A</t>
  </si>
  <si>
    <t>WUR:CE-FIN04-2-399-B</t>
  </si>
  <si>
    <t>block:2; plot:399; plant:B</t>
  </si>
  <si>
    <t>WUR:CE-FIN04-2-399-C</t>
  </si>
  <si>
    <t>block:2; plot:399; plant:C</t>
  </si>
  <si>
    <t>WUR:CE-FIN04-2-400-A</t>
  </si>
  <si>
    <t>block:2; plot:400; plant:A</t>
  </si>
  <si>
    <t>WUR:CE-FIN04-2-400-B</t>
  </si>
  <si>
    <t>block:2; plot:400; plant:B</t>
  </si>
  <si>
    <t>WUR:CE-FIN04-2-400-C</t>
  </si>
  <si>
    <t>block:2; plot:400; plant:C</t>
  </si>
  <si>
    <t>WUR:CE-FIN04-2-401-A</t>
  </si>
  <si>
    <t>block:2; plot:401; plant:A</t>
  </si>
  <si>
    <t>WUR:CE-FIN04-2-401-B</t>
  </si>
  <si>
    <t>block:2; plot:401; plant:B</t>
  </si>
  <si>
    <t>WUR:CE-FIN04-2-401-C</t>
  </si>
  <si>
    <t>block:2; plot:401; plant:C</t>
  </si>
  <si>
    <t>WUR:CE-FIN04-2-402-A</t>
  </si>
  <si>
    <t>block:2; plot:402; plant:A</t>
  </si>
  <si>
    <t>WUR:CE-FIN04-2-402-B</t>
  </si>
  <si>
    <t>block:2; plot:402; plant:B</t>
  </si>
  <si>
    <t>WUR:CE-FIN04-2-402-C</t>
  </si>
  <si>
    <t>block:2; plot:402; plant:C</t>
  </si>
  <si>
    <t>WUR:CE-FIN04-2-403-A</t>
  </si>
  <si>
    <t>block:2; plot:403; plant:A</t>
  </si>
  <si>
    <t>WUR:CE-FIN04-2-403-B</t>
  </si>
  <si>
    <t>block:2; plot:403; plant:B</t>
  </si>
  <si>
    <t>WUR:CE-FIN04-2-403-C</t>
  </si>
  <si>
    <t>block:2; plot:403; plant:C</t>
  </si>
  <si>
    <t>WUR:CE-FIN04-2-404-A</t>
  </si>
  <si>
    <t>block:2; plot:404; plant:A</t>
  </si>
  <si>
    <t>WUR:CE-FIN04-2-404-B</t>
  </si>
  <si>
    <t>block:2; plot:404; plant:B</t>
  </si>
  <si>
    <t>WUR:CE-FIN04-2-404-C</t>
  </si>
  <si>
    <t>block:2; plot:404; plant:C</t>
  </si>
  <si>
    <t>WUR:CE-FIN04-2-405-A</t>
  </si>
  <si>
    <t>block:2; plot:405; plant:A</t>
  </si>
  <si>
    <t>WUR:CE-FIN04-2-405-B</t>
  </si>
  <si>
    <t>block:2; plot:405; plant:B</t>
  </si>
  <si>
    <t>WUR:CE-FIN04-2-405-C</t>
  </si>
  <si>
    <t>block:2; plot:405; plant:C</t>
  </si>
  <si>
    <t>WUR:CE-FIN04-2-406-A</t>
  </si>
  <si>
    <t>block:2; plot:406; plant:A</t>
  </si>
  <si>
    <t>WUR:CE-FIN04-2-406-B</t>
  </si>
  <si>
    <t>block:2; plot:406; plant:B</t>
  </si>
  <si>
    <t>WUR:CE-FIN04-2-406-C</t>
  </si>
  <si>
    <t>block:2; plot:406; plant:C</t>
  </si>
  <si>
    <t>WUR:CE-FIN04-2-407-A</t>
  </si>
  <si>
    <t>block:2; plot:407; plant:A</t>
  </si>
  <si>
    <t>WUR:CE-FIN04-2-407-B</t>
  </si>
  <si>
    <t>block:2; plot:407; plant:B</t>
  </si>
  <si>
    <t>WUR:CE-FIN04-2-407-C</t>
  </si>
  <si>
    <t>block:2; plot:407; plant:C</t>
  </si>
  <si>
    <t>WUR:CE-FIN04-2-408-A</t>
  </si>
  <si>
    <t>block:2; plot:408; plant:A</t>
  </si>
  <si>
    <t>WUR:CE-FIN04-2-408-B</t>
  </si>
  <si>
    <t>block:2; plot:408; plant:B</t>
  </si>
  <si>
    <t>WUR:CE-FIN04-2-408-C</t>
  </si>
  <si>
    <t>block:2; plot:408; plant:C</t>
  </si>
  <si>
    <t>WUR:CE-FIN04-2-409-A</t>
  </si>
  <si>
    <t>block:2; plot:409; plant:A</t>
  </si>
  <si>
    <t>WUR:CE-FIN04-2-409-B</t>
  </si>
  <si>
    <t>block:2; plot:409; plant:B</t>
  </si>
  <si>
    <t>WUR:CE-FIN04-2-409-C</t>
  </si>
  <si>
    <t>block:2; plot:409; plant:C</t>
  </si>
  <si>
    <t>WUR:CE-FIN04-2-410-A</t>
  </si>
  <si>
    <t>block:2; plot:410; plant:A</t>
  </si>
  <si>
    <t>WUR:CE-FIN04-2-410-B</t>
  </si>
  <si>
    <t>block:2; plot:410; plant:B</t>
  </si>
  <si>
    <t>WUR:CE-FIN04-2-410-C</t>
  </si>
  <si>
    <t>block:2; plot:410; plant:C</t>
  </si>
  <si>
    <t>WUR:CE-FIN04-2-411-A</t>
  </si>
  <si>
    <t>block:2; plot:411; plant:A</t>
  </si>
  <si>
    <t>WUR:CE-FIN04-2-411-B</t>
  </si>
  <si>
    <t>block:2; plot:411; plant:B</t>
  </si>
  <si>
    <t>WUR:CE-FIN04-2-411-C</t>
  </si>
  <si>
    <t>block:2; plot:411; plant:C</t>
  </si>
  <si>
    <t>WUR:CE-FIN04-2-423-A</t>
  </si>
  <si>
    <t>block:2; plot:423; plant:A</t>
  </si>
  <si>
    <t>WUR:CE-FIN04-2-423-B</t>
  </si>
  <si>
    <t>block:2; plot:423; plant:B</t>
  </si>
  <si>
    <t>WUR:CE-FIN04-2-423-C</t>
  </si>
  <si>
    <t>block:2; plot:423; plant:C</t>
  </si>
  <si>
    <t>WUR:CE-FIN04-2-424-A</t>
  </si>
  <si>
    <t>block:2; plot:424; plant:A</t>
  </si>
  <si>
    <t>WUR:CE-FIN04-2-424-B</t>
  </si>
  <si>
    <t>block:2; plot:424; plant:B</t>
  </si>
  <si>
    <t>WUR:CE-FIN04-2-424-C</t>
  </si>
  <si>
    <t>block:2; plot:424; plant:C</t>
  </si>
  <si>
    <t>WUR:CE-FIN04-2-425-A</t>
  </si>
  <si>
    <t>block:2; plot:425; plant:A</t>
  </si>
  <si>
    <t>WUR:CE-FIN04-2-425-B</t>
  </si>
  <si>
    <t>block:2; plot:425; plant:B</t>
  </si>
  <si>
    <t>WUR:CE-FIN04-2-425-C</t>
  </si>
  <si>
    <t>block:2; plot:425; plant:C</t>
  </si>
  <si>
    <t>WUR:CE-FIN04-2-426-A</t>
  </si>
  <si>
    <t>block:2; plot:426; plant:A</t>
  </si>
  <si>
    <t>WUR:CE-FIN04-2-426-B</t>
  </si>
  <si>
    <t>block:2; plot:426; plant:B</t>
  </si>
  <si>
    <t>WUR:CE-FIN04-2-426-C</t>
  </si>
  <si>
    <t>block:2; plot:426; plant:C</t>
  </si>
  <si>
    <t>WUR:CE-FIN04-2-427-A</t>
  </si>
  <si>
    <t>block:2; plot:427; plant:A</t>
  </si>
  <si>
    <t>WUR:CE-FIN04-2-427-B</t>
  </si>
  <si>
    <t>block:2; plot:427; plant:B</t>
  </si>
  <si>
    <t>WUR:CE-FIN04-2-427-C</t>
  </si>
  <si>
    <t>block:2; plot:427; plant:C</t>
  </si>
  <si>
    <t>WUR:CE-FIN04-2-428-A</t>
  </si>
  <si>
    <t>block:2; plot:428; plant:A</t>
  </si>
  <si>
    <t>WUR:CE-FIN04-2-428-B</t>
  </si>
  <si>
    <t>block:2; plot:428; plant:B</t>
  </si>
  <si>
    <t>WUR:CE-FIN04-2-428-C</t>
  </si>
  <si>
    <t>block:2; plot:428; plant:C</t>
  </si>
  <si>
    <t>WUR:CE-FIN04-2-429-A</t>
  </si>
  <si>
    <t>block:2; plot:429; plant:A</t>
  </si>
  <si>
    <t>WUR:CE-FIN04-2-429-B</t>
  </si>
  <si>
    <t>block:2; plot:429; plant:B</t>
  </si>
  <si>
    <t>WUR:CE-FIN04-2-429-C</t>
  </si>
  <si>
    <t>block:2; plot:429; plant:C</t>
  </si>
  <si>
    <t>WUR:CE-FIN04-2-430-A</t>
  </si>
  <si>
    <t>block:2; plot:430; plant:A</t>
  </si>
  <si>
    <t>WUR:CE-FIN04-2-430-B</t>
  </si>
  <si>
    <t>block:2; plot:430; plant:B</t>
  </si>
  <si>
    <t>WUR:CE-FIN04-2-430-C</t>
  </si>
  <si>
    <t>block:2; plot:430; plant:C</t>
  </si>
  <si>
    <t>WUR:CE-FIN04-2-431-A</t>
  </si>
  <si>
    <t>block:2; plot:431; plant:A</t>
  </si>
  <si>
    <t>WUR:CE-FIN04-2-431-B</t>
  </si>
  <si>
    <t>block:2; plot:431; plant:B</t>
  </si>
  <si>
    <t>WUR:CE-FIN04-2-431-C</t>
  </si>
  <si>
    <t>block:2; plot:431; plant:C</t>
  </si>
  <si>
    <t>WUR:CE-FIN04-2-432-A</t>
  </si>
  <si>
    <t>block:2; plot:432; plant:A</t>
  </si>
  <si>
    <t>WUR:CE-FIN04-2-432-B</t>
  </si>
  <si>
    <t>block:2; plot:432; plant:B</t>
  </si>
  <si>
    <t>WUR:CE-FIN04-2-432-C</t>
  </si>
  <si>
    <t>block:2; plot:432; plant:C</t>
  </si>
  <si>
    <t>WUR:CE-FIN04-2-433-A</t>
  </si>
  <si>
    <t>block:2; plot:433; plant:A</t>
  </si>
  <si>
    <t>WUR:CE-FIN04-2-433-B</t>
  </si>
  <si>
    <t>block:2; plot:433; plant:B</t>
  </si>
  <si>
    <t>WUR:CE-FIN04-2-433-C</t>
  </si>
  <si>
    <t>block:2; plot:433; plant:C</t>
  </si>
  <si>
    <t>WUR:CE-FIN04-2-434-A</t>
  </si>
  <si>
    <t>block:2; plot:434; plant:A</t>
  </si>
  <si>
    <t>WUR:CE-FIN04-2-434-B</t>
  </si>
  <si>
    <t>block:2; plot:434; plant:B</t>
  </si>
  <si>
    <t>WUR:CE-FIN04-2-434-C</t>
  </si>
  <si>
    <t>block:2; plot:434; plant:C</t>
  </si>
  <si>
    <t>WUR:CE-FIN04-2-435-A</t>
  </si>
  <si>
    <t>block:2; plot:435; plant:A</t>
  </si>
  <si>
    <t>WUR:CE-FIN04-2-435-B</t>
  </si>
  <si>
    <t>block:2; plot:435; plant:B</t>
  </si>
  <si>
    <t>WUR:CE-FIN04-2-435-C</t>
  </si>
  <si>
    <t>block:2; plot:435; plant:C</t>
  </si>
  <si>
    <t>WUR:CE-FIN04-2-436-A</t>
  </si>
  <si>
    <t>block:2; plot:436; plant:A</t>
  </si>
  <si>
    <t>WUR:CE-FIN04-2-436-B</t>
  </si>
  <si>
    <t>block:2; plot:436; plant:B</t>
  </si>
  <si>
    <t>WUR:CE-FIN04-2-436-C</t>
  </si>
  <si>
    <t>block:2; plot:436; plant:C</t>
  </si>
  <si>
    <t>WUR:CE-FIN04-2-437-A</t>
  </si>
  <si>
    <t>block:2; plot:437; plant:A</t>
  </si>
  <si>
    <t>WUR:CE-FIN04-2-437-B</t>
  </si>
  <si>
    <t>block:2; plot:437; plant:B</t>
  </si>
  <si>
    <t>WUR:CE-FIN04-2-437-C</t>
  </si>
  <si>
    <t>block:2; plot:437; plant:C</t>
  </si>
  <si>
    <t>WUR:CE-FIN04-2-438-A</t>
  </si>
  <si>
    <t>block:2; plot:438; plant:A</t>
  </si>
  <si>
    <t>WUR:CE-FIN04-2-438-B</t>
  </si>
  <si>
    <t>block:2; plot:438; plant:B</t>
  </si>
  <si>
    <t>WUR:CE-FIN04-2-438-C</t>
  </si>
  <si>
    <t>block:2; plot:438; plant:C</t>
  </si>
  <si>
    <t>WUR:CE-FIN04-2-439-A</t>
  </si>
  <si>
    <t>block:2; plot:439; plant:A</t>
  </si>
  <si>
    <t>WUR:CE-FIN04-2-439-B</t>
  </si>
  <si>
    <t>block:2; plot:439; plant:B</t>
  </si>
  <si>
    <t>WUR:CE-FIN04-2-439-C</t>
  </si>
  <si>
    <t>block:2; plot:439; plant:C</t>
  </si>
  <si>
    <t>WUR:CE-FIN04-2-440-A</t>
  </si>
  <si>
    <t>block:2; plot:440; plant:A</t>
  </si>
  <si>
    <t>WUR:CE-FIN04-2-440-B</t>
  </si>
  <si>
    <t>block:2; plot:440; plant:B</t>
  </si>
  <si>
    <t>WUR:CE-FIN04-2-440-C</t>
  </si>
  <si>
    <t>block:2; plot:440; plant:C</t>
  </si>
  <si>
    <t>WUR:CE-FIN04-2-441-A</t>
  </si>
  <si>
    <t>block:2; plot:441; plant:A</t>
  </si>
  <si>
    <t>WUR:CE-FIN04-2-441-B</t>
  </si>
  <si>
    <t>block:2; plot:441; plant:B</t>
  </si>
  <si>
    <t>WUR:CE-FIN04-2-441-C</t>
  </si>
  <si>
    <t>block:2; plot:441; plant:C</t>
  </si>
  <si>
    <t>WUR:CE-FIN04-2-442-A</t>
  </si>
  <si>
    <t>block:2; plot:442; plant:A</t>
  </si>
  <si>
    <t>WUR:CE-FIN04-2-442-B</t>
  </si>
  <si>
    <t>block:2; plot:442; plant:B</t>
  </si>
  <si>
    <t>WUR:CE-FIN04-2-442-C</t>
  </si>
  <si>
    <t>block:2; plot:442; plant:C</t>
  </si>
  <si>
    <t>WUR:CE-FIN04-3-445-A</t>
  </si>
  <si>
    <t>block:3; plot:445; plant:A</t>
  </si>
  <si>
    <t>WUR:CE-FIN04-3-445-B</t>
  </si>
  <si>
    <t>block:3; plot:445; plant:B</t>
  </si>
  <si>
    <t>WUR:CE-FIN04-3-445-C</t>
  </si>
  <si>
    <t>block:3; plot:445; plant:C</t>
  </si>
  <si>
    <t>WUR:CE-FIN04-3-446-A</t>
  </si>
  <si>
    <t>block:3; plot:446; plant:A</t>
  </si>
  <si>
    <t>WUR:CE-FIN04-3-446-B</t>
  </si>
  <si>
    <t>block:3; plot:446; plant:B</t>
  </si>
  <si>
    <t>WUR:CE-FIN04-3-446-C</t>
  </si>
  <si>
    <t>block:3; plot:446; plant:C</t>
  </si>
  <si>
    <t>WUR:CE-FIN04-3-447-A</t>
  </si>
  <si>
    <t>block:3; plot:447; plant:A</t>
  </si>
  <si>
    <t>WUR:CE-FIN04-3-447-B</t>
  </si>
  <si>
    <t>block:3; plot:447; plant:B</t>
  </si>
  <si>
    <t>WUR:CE-FIN04-3-447-C</t>
  </si>
  <si>
    <t>block:3; plot:447; plant:C</t>
  </si>
  <si>
    <t>WUR:CE-FIN04-3-448-A</t>
  </si>
  <si>
    <t>block:3; plot:448; plant:A</t>
  </si>
  <si>
    <t>WUR:CE-FIN04-3-448-B</t>
  </si>
  <si>
    <t>block:3; plot:448; plant:B</t>
  </si>
  <si>
    <t>WUR:CE-FIN04-3-448-C</t>
  </si>
  <si>
    <t>block:3; plot:448; plant:C</t>
  </si>
  <si>
    <t>WUR:CE-FIN04-3-449-A</t>
  </si>
  <si>
    <t>block:3; plot:449; plant:A</t>
  </si>
  <si>
    <t>WUR:CE-FIN04-3-449-B</t>
  </si>
  <si>
    <t>block:3; plot:449; plant:B</t>
  </si>
  <si>
    <t>WUR:CE-FIN04-3-449-C</t>
  </si>
  <si>
    <t>block:3; plot:449; plant:C</t>
  </si>
  <si>
    <t>WUR:CE-FIN04-3-450-A</t>
  </si>
  <si>
    <t>block:3; plot:450; plant:A</t>
  </si>
  <si>
    <t>WUR:CE-FIN04-3-450-B</t>
  </si>
  <si>
    <t>block:3; plot:450; plant:B</t>
  </si>
  <si>
    <t>WUR:CE-FIN04-3-450-C</t>
  </si>
  <si>
    <t>block:3; plot:450; plant:C</t>
  </si>
  <si>
    <t>WUR:CE-FIN04-3-451-A</t>
  </si>
  <si>
    <t>block:3; plot:451; plant:A</t>
  </si>
  <si>
    <t>WUR:CE-FIN04-3-451-B</t>
  </si>
  <si>
    <t>block:3; plot:451; plant:B</t>
  </si>
  <si>
    <t>WUR:CE-FIN04-3-451-C</t>
  </si>
  <si>
    <t>block:3; plot:451; plant:C</t>
  </si>
  <si>
    <t>WUR:CE-FIN04-3-452-A</t>
  </si>
  <si>
    <t>block:3; plot:452; plant:A</t>
  </si>
  <si>
    <t>WUR:CE-FIN04-3-452-B</t>
  </si>
  <si>
    <t>block:3; plot:452; plant:B</t>
  </si>
  <si>
    <t>WUR:CE-FIN04-3-452-C</t>
  </si>
  <si>
    <t>block:3; plot:452; plant:C</t>
  </si>
  <si>
    <t>WUR:CE-FIN04-3-453-A</t>
  </si>
  <si>
    <t>block:3; plot:453; plant:A</t>
  </si>
  <si>
    <t>WUR:CE-FIN04-3-453-B</t>
  </si>
  <si>
    <t>block:3; plot:453; plant:B</t>
  </si>
  <si>
    <t>WUR:CE-FIN04-3-453-C</t>
  </si>
  <si>
    <t>block:3; plot:453; plant:C</t>
  </si>
  <si>
    <t>WUR:CE-FIN04-3-454-A</t>
  </si>
  <si>
    <t>block:3; plot:454; plant:A</t>
  </si>
  <si>
    <t>WUR:CE-FIN04-3-454-B</t>
  </si>
  <si>
    <t>block:3; plot:454; plant:B</t>
  </si>
  <si>
    <t>WUR:CE-FIN04-3-454-C</t>
  </si>
  <si>
    <t>block:3; plot:454; plant:C</t>
  </si>
  <si>
    <t>WUR:CE-FIN04-3-455-A</t>
  </si>
  <si>
    <t>block:3; plot:455; plant:A</t>
  </si>
  <si>
    <t>WUR:CE-FIN04-3-455-B</t>
  </si>
  <si>
    <t>block:3; plot:455; plant:B</t>
  </si>
  <si>
    <t>WUR:CE-FIN04-3-455-C</t>
  </si>
  <si>
    <t>block:3; plot:455; plant:C</t>
  </si>
  <si>
    <t>WUR:CE-FIN04-3-456-A</t>
  </si>
  <si>
    <t>block:3; plot:456; plant:A</t>
  </si>
  <si>
    <t>WUR:CE-FIN04-3-456-B</t>
  </si>
  <si>
    <t>block:3; plot:456; plant:B</t>
  </si>
  <si>
    <t>WUR:CE-FIN04-3-456-C</t>
  </si>
  <si>
    <t>block:3; plot:456; plant:C</t>
  </si>
  <si>
    <t>WUR:CE-FIN04-3-457-A</t>
  </si>
  <si>
    <t>block:3; plot:457; plant:A</t>
  </si>
  <si>
    <t>WUR:CE-FIN04-3-457-B</t>
  </si>
  <si>
    <t>block:3; plot:457; plant:B</t>
  </si>
  <si>
    <t>WUR:CE-FIN04-3-457-C</t>
  </si>
  <si>
    <t>block:3; plot:457; plant:C</t>
  </si>
  <si>
    <t>WUR:CE-FIN04-3-458-A</t>
  </si>
  <si>
    <t>block:3; plot:458; plant:A</t>
  </si>
  <si>
    <t>WUR:CE-FIN04-3-458-B</t>
  </si>
  <si>
    <t>block:3; plot:458; plant:B</t>
  </si>
  <si>
    <t>WUR:CE-FIN04-3-458-C</t>
  </si>
  <si>
    <t>block:3; plot:458; plant:C</t>
  </si>
  <si>
    <t>WUR:CE-FIN04-3-459-A</t>
  </si>
  <si>
    <t>block:3; plot:459; plant:A</t>
  </si>
  <si>
    <t>WUR:CE-FIN04-3-459-B</t>
  </si>
  <si>
    <t>block:3; plot:459; plant:B</t>
  </si>
  <si>
    <t>WUR:CE-FIN04-3-459-C</t>
  </si>
  <si>
    <t>block:3; plot:459; plant:C</t>
  </si>
  <si>
    <t>WUR:CE-FIN04-3-460-A</t>
  </si>
  <si>
    <t>block:3; plot:460; plant:A</t>
  </si>
  <si>
    <t>WUR:CE-FIN04-3-460-B</t>
  </si>
  <si>
    <t>block:3; plot:460; plant:B</t>
  </si>
  <si>
    <t>WUR:CE-FIN04-3-460-C</t>
  </si>
  <si>
    <t>block:3; plot:460; plant:C</t>
  </si>
  <si>
    <t>WUR:CE-FIN04-3-461-A</t>
  </si>
  <si>
    <t>block:3; plot:461; plant:A</t>
  </si>
  <si>
    <t>WUR:CE-FIN04-3-461-B</t>
  </si>
  <si>
    <t>block:3; plot:461; plant:B</t>
  </si>
  <si>
    <t>WUR:CE-FIN04-3-461-C</t>
  </si>
  <si>
    <t>block:3; plot:461; plant:C</t>
  </si>
  <si>
    <t>WUR:CE-FIN04-3-462-A</t>
  </si>
  <si>
    <t>block:3; plot:462; plant:A</t>
  </si>
  <si>
    <t>WUR:CE-FIN04-3-462-B</t>
  </si>
  <si>
    <t>block:3; plot:462; plant:B</t>
  </si>
  <si>
    <t>WUR:CE-FIN04-3-462-C</t>
  </si>
  <si>
    <t>block:3; plot:462; plant:C</t>
  </si>
  <si>
    <t>WUR:CE-FIN04-3-463-A</t>
  </si>
  <si>
    <t>block:3; plot:463; plant:A</t>
  </si>
  <si>
    <t>WUR:CE-FIN04-3-463-B</t>
  </si>
  <si>
    <t>block:3; plot:463; plant:B</t>
  </si>
  <si>
    <t>WUR:CE-FIN04-3-463-C</t>
  </si>
  <si>
    <t>block:3; plot:463; plant:C</t>
  </si>
  <si>
    <t>WUR:CE-FIN04-3-464-A</t>
  </si>
  <si>
    <t>block:3; plot:464; plant:A</t>
  </si>
  <si>
    <t>WUR:CE-FIN04-3-464-B</t>
  </si>
  <si>
    <t>block:3; plot:464; plant:B</t>
  </si>
  <si>
    <t>WUR:CE-FIN04-3-464-C</t>
  </si>
  <si>
    <t>block:3; plot:464; plant:C</t>
  </si>
  <si>
    <t>WUR:CE-FIN04-3-465-A</t>
  </si>
  <si>
    <t>block:3; plot:465; plant:A</t>
  </si>
  <si>
    <t>WUR:CE-FIN04-3-465-B</t>
  </si>
  <si>
    <t>block:3; plot:465; plant:B</t>
  </si>
  <si>
    <t>WUR:CE-FIN04-3-465-C</t>
  </si>
  <si>
    <t>block:3; plot:465; plant:C</t>
  </si>
  <si>
    <t>WUR:CE-FIN04-3-466-A</t>
  </si>
  <si>
    <t>block:3; plot:466; plant:A</t>
  </si>
  <si>
    <t>WUR:CE-FIN04-3-466-B</t>
  </si>
  <si>
    <t>block:3; plot:466; plant:B</t>
  </si>
  <si>
    <t>WUR:CE-FIN04-3-466-C</t>
  </si>
  <si>
    <t>block:3; plot:466; plant:C</t>
  </si>
  <si>
    <t>WUR:CE-FIN04-3-467-A</t>
  </si>
  <si>
    <t>block:3; plot:467; plant:A</t>
  </si>
  <si>
    <t>WUR:CE-FIN04-3-467-B</t>
  </si>
  <si>
    <t>block:3; plot:467; plant:B</t>
  </si>
  <si>
    <t>WUR:CE-FIN04-3-467-C</t>
  </si>
  <si>
    <t>block:3; plot:467; plant:C</t>
  </si>
  <si>
    <t>WUR:CE-FIN04-3-468-A</t>
  </si>
  <si>
    <t>block:3; plot:468; plant:A</t>
  </si>
  <si>
    <t>WUR:CE-FIN04-3-468-B</t>
  </si>
  <si>
    <t>block:3; plot:468; plant:B</t>
  </si>
  <si>
    <t>WUR:CE-FIN04-3-468-C</t>
  </si>
  <si>
    <t>block:3; plot:468; plant:C</t>
  </si>
  <si>
    <t>WUR:CE-FIN04-3-469-A</t>
  </si>
  <si>
    <t>block:3; plot:469; plant:A</t>
  </si>
  <si>
    <t>WUR:CE-FIN04-3-469-B</t>
  </si>
  <si>
    <t>block:3; plot:469; plant:B</t>
  </si>
  <si>
    <t>WUR:CE-FIN04-3-469-C</t>
  </si>
  <si>
    <t>block:3; plot:469; plant:C</t>
  </si>
  <si>
    <t>WUR:CE-FIN04-3-470-A</t>
  </si>
  <si>
    <t>block:3; plot:470; plant:A</t>
  </si>
  <si>
    <t>WUR:CE-FIN04-3-470-B</t>
  </si>
  <si>
    <t>block:3; plot:470; plant:B</t>
  </si>
  <si>
    <t>WUR:CE-FIN04-3-470-C</t>
  </si>
  <si>
    <t>block:3; plot:470; plant:C</t>
  </si>
  <si>
    <t>WUR:CE-FIN04-3-471-A</t>
  </si>
  <si>
    <t>block:3; plot:471; plant:A</t>
  </si>
  <si>
    <t>WUR:CE-FIN04-3-471-B</t>
  </si>
  <si>
    <t>block:3; plot:471; plant:B</t>
  </si>
  <si>
    <t>WUR:CE-FIN04-3-471-C</t>
  </si>
  <si>
    <t>block:3; plot:471; plant:C</t>
  </si>
  <si>
    <t>WUR:CE-FIN04-3-472-A</t>
  </si>
  <si>
    <t>block:3; plot:472; plant:A</t>
  </si>
  <si>
    <t>WUR:CE-FIN04-3-472-B</t>
  </si>
  <si>
    <t>block:3; plot:472; plant:B</t>
  </si>
  <si>
    <t>WUR:CE-FIN04-3-472-C</t>
  </si>
  <si>
    <t>block:3; plot:472; plant:C</t>
  </si>
  <si>
    <t>WUR:CE-FIN04-3-473-A</t>
  </si>
  <si>
    <t>block:3; plot:473; plant:A</t>
  </si>
  <si>
    <t>WUR:CE-FIN04-3-473-B</t>
  </si>
  <si>
    <t>block:3; plot:473; plant:B</t>
  </si>
  <si>
    <t>WUR:CE-FIN04-3-473-C</t>
  </si>
  <si>
    <t>block:3; plot:473; plant:C</t>
  </si>
  <si>
    <t>WUR:CE-FIN04-3-474-A</t>
  </si>
  <si>
    <t>block:3; plot:474; plant:A</t>
  </si>
  <si>
    <t>WUR:CE-FIN04-3-474-B</t>
  </si>
  <si>
    <t>block:3; plot:474; plant:B</t>
  </si>
  <si>
    <t>WUR:CE-FIN04-3-474-C</t>
  </si>
  <si>
    <t>block:3; plot:474; plant:C</t>
  </si>
  <si>
    <t>WUR:CE-FIN04-3-475-A</t>
  </si>
  <si>
    <t>block:3; plot:475; plant:A</t>
  </si>
  <si>
    <t>WUR:CE-FIN04-3-475-B</t>
  </si>
  <si>
    <t>block:3; plot:475; plant:B</t>
  </si>
  <si>
    <t>WUR:CE-FIN04-3-475-C</t>
  </si>
  <si>
    <t>block:3; plot:475; plant:C</t>
  </si>
  <si>
    <t>WUR:CE-FIN04-3-476-A</t>
  </si>
  <si>
    <t>block:3; plot:476; plant:A</t>
  </si>
  <si>
    <t>WUR:CE-FIN04-3-476-B</t>
  </si>
  <si>
    <t>block:3; plot:476; plant:B</t>
  </si>
  <si>
    <t>WUR:CE-FIN04-3-476-C</t>
  </si>
  <si>
    <t>block:3; plot:476; plant:C</t>
  </si>
  <si>
    <t>WUR:CE-FIN04-3-477-A</t>
  </si>
  <si>
    <t>block:3; plot:477; plant:A</t>
  </si>
  <si>
    <t>WUR:CE-FIN04-3-477-B</t>
  </si>
  <si>
    <t>block:3; plot:477; plant:B</t>
  </si>
  <si>
    <t>WUR:CE-FIN04-3-477-C</t>
  </si>
  <si>
    <t>block:3; plot:477; plant:C</t>
  </si>
  <si>
    <t>WUR:CE-FIN04-3-478-A</t>
  </si>
  <si>
    <t>block:3; plot:478; plant:A</t>
  </si>
  <si>
    <t>WUR:CE-FIN04-3-478-B</t>
  </si>
  <si>
    <t>block:3; plot:478; plant:B</t>
  </si>
  <si>
    <t>WUR:CE-FIN04-3-478-C</t>
  </si>
  <si>
    <t>block:3; plot:478; plant:C</t>
  </si>
  <si>
    <t>WUR:CE-FIN04-3-479-A</t>
  </si>
  <si>
    <t>block:3; plot:479; plant:A</t>
  </si>
  <si>
    <t>WUR:CE-FIN04-3-479-B</t>
  </si>
  <si>
    <t>block:3; plot:479; plant:B</t>
  </si>
  <si>
    <t>WUR:CE-FIN04-3-479-C</t>
  </si>
  <si>
    <t>block:3; plot:479; plant:C</t>
  </si>
  <si>
    <t>WUR:CE-FIN04-3-480-A</t>
  </si>
  <si>
    <t>block:3; plot:480; plant:A</t>
  </si>
  <si>
    <t>WUR:CE-FIN04-3-480-B</t>
  </si>
  <si>
    <t>block:3; plot:480; plant:B</t>
  </si>
  <si>
    <t>WUR:CE-FIN04-3-480-C</t>
  </si>
  <si>
    <t>block:3; plot:480; plant:C</t>
  </si>
  <si>
    <t>WUR:CE-FIN04-3-481-A</t>
  </si>
  <si>
    <t>block:3; plot:481; plant:A</t>
  </si>
  <si>
    <t>WUR:CE-FIN04-3-481-B</t>
  </si>
  <si>
    <t>block:3; plot:481; plant:B</t>
  </si>
  <si>
    <t>WUR:CE-FIN04-3-481-C</t>
  </si>
  <si>
    <t>block:3; plot:481; plant:C</t>
  </si>
  <si>
    <t>WUR:CE-FIN04-3-482-A</t>
  </si>
  <si>
    <t>block:3; plot:482; plant:A</t>
  </si>
  <si>
    <t>WUR:CE-FIN04-3-482-B</t>
  </si>
  <si>
    <t>block:3; plot:482; plant:B</t>
  </si>
  <si>
    <t>WUR:CE-FIN04-3-482-C</t>
  </si>
  <si>
    <t>block:3; plot:482; plant:C</t>
  </si>
  <si>
    <t>WUR:CE-FIN04-3-483-A</t>
  </si>
  <si>
    <t>block:3; plot:483; plant:A</t>
  </si>
  <si>
    <t>WUR:CE-FIN04-3-483-B</t>
  </si>
  <si>
    <t>block:3; plot:483; plant:B</t>
  </si>
  <si>
    <t>WUR:CE-FIN04-3-483-C</t>
  </si>
  <si>
    <t>block:3; plot:483; plant:C</t>
  </si>
  <si>
    <t>WUR:CE-FIN04-3-484-A</t>
  </si>
  <si>
    <t>block:3; plot:484; plant:A</t>
  </si>
  <si>
    <t>WUR:CE-FIN04-3-484-B</t>
  </si>
  <si>
    <t>block:3; plot:484; plant:B</t>
  </si>
  <si>
    <t>WUR:CE-FIN04-3-484-C</t>
  </si>
  <si>
    <t>block:3; plot:484; plant:C</t>
  </si>
  <si>
    <t>WUR:CE-FIN04-3-485-A</t>
  </si>
  <si>
    <t>block:3; plot:485; plant:A</t>
  </si>
  <si>
    <t>WUR:CE-FIN04-3-485-B</t>
  </si>
  <si>
    <t>block:3; plot:485; plant:B</t>
  </si>
  <si>
    <t>WUR:CE-FIN04-3-485-C</t>
  </si>
  <si>
    <t>block:3; plot:485; plant:C</t>
  </si>
  <si>
    <t>WUR:CE-FIN04-3-486-A</t>
  </si>
  <si>
    <t>block:3; plot:486; plant:A</t>
  </si>
  <si>
    <t>WUR:CE-FIN04-3-486-B</t>
  </si>
  <si>
    <t>block:3; plot:486; plant:B</t>
  </si>
  <si>
    <t>WUR:CE-FIN04-3-486-C</t>
  </si>
  <si>
    <t>block:3; plot:486; plant:C</t>
  </si>
  <si>
    <t>WUR:CE-FIN04-3-487-A</t>
  </si>
  <si>
    <t>block:3; plot:487; plant:A</t>
  </si>
  <si>
    <t>WUR:CE-FIN04-3-487-B</t>
  </si>
  <si>
    <t>block:3; plot:487; plant:B</t>
  </si>
  <si>
    <t>WUR:CE-FIN04-3-487-C</t>
  </si>
  <si>
    <t>block:3; plot:487; plant:C</t>
  </si>
  <si>
    <t>WUR:CE-FIN04-3-488-A</t>
  </si>
  <si>
    <t>block:3; plot:488; plant:A</t>
  </si>
  <si>
    <t>WUR:CE-FIN04-3-488-B</t>
  </si>
  <si>
    <t>block:3; plot:488; plant:B</t>
  </si>
  <si>
    <t>WUR:CE-FIN04-3-488-C</t>
  </si>
  <si>
    <t>block:3; plot:488; plant:C</t>
  </si>
  <si>
    <t>WUR:CE-FIN04-3-489-A</t>
  </si>
  <si>
    <t>block:3; plot:489; plant:A</t>
  </si>
  <si>
    <t>WUR:CE-FIN04-3-489-B</t>
  </si>
  <si>
    <t>block:3; plot:489; plant:B</t>
  </si>
  <si>
    <t>WUR:CE-FIN04-3-489-C</t>
  </si>
  <si>
    <t>block:3; plot:489; plant:C</t>
  </si>
  <si>
    <t>WUR:CE-FIN04-3-490-A</t>
  </si>
  <si>
    <t>block:3; plot:490; plant:A</t>
  </si>
  <si>
    <t>WUR:CE-FIN04-3-490-B</t>
  </si>
  <si>
    <t>block:3; plot:490; plant:B</t>
  </si>
  <si>
    <t>WUR:CE-FIN04-3-490-C</t>
  </si>
  <si>
    <t>block:3; plot:490; plant:C</t>
  </si>
  <si>
    <t>WUR:CE-FIN04-3-491-A</t>
  </si>
  <si>
    <t>block:3; plot:491; plant:A</t>
  </si>
  <si>
    <t>WUR:CE-FIN04-3-491-B</t>
  </si>
  <si>
    <t>block:3; plot:491; plant:B</t>
  </si>
  <si>
    <t>WUR:CE-FIN04-3-491-C</t>
  </si>
  <si>
    <t>block:3; plot:491; plant:C</t>
  </si>
  <si>
    <t>WUR:CE-FIN04-3-492-A</t>
  </si>
  <si>
    <t>block:3; plot:492; plant:A</t>
  </si>
  <si>
    <t>WUR:CE-FIN04-3-492-B</t>
  </si>
  <si>
    <t>block:3; plot:492; plant:B</t>
  </si>
  <si>
    <t>WUR:CE-FIN04-3-492-C</t>
  </si>
  <si>
    <t>block:3; plot:492; plant:C</t>
  </si>
  <si>
    <t>WUR:CE-FIN04-3-493-A</t>
  </si>
  <si>
    <t>block:3; plot:493; plant:A</t>
  </si>
  <si>
    <t>WUR:CE-FIN04-3-493-B</t>
  </si>
  <si>
    <t>block:3; plot:493; plant:B</t>
  </si>
  <si>
    <t>WUR:CE-FIN04-3-493-C</t>
  </si>
  <si>
    <t>block:3; plot:493; plant:C</t>
  </si>
  <si>
    <t>WUR:CE-FIN04-3-494-A</t>
  </si>
  <si>
    <t>block:3; plot:494; plant:A</t>
  </si>
  <si>
    <t>WUR:CE-FIN04-3-494-B</t>
  </si>
  <si>
    <t>block:3; plot:494; plant:B</t>
  </si>
  <si>
    <t>WUR:CE-FIN04-3-494-C</t>
  </si>
  <si>
    <t>block:3; plot:494; plant:C</t>
  </si>
  <si>
    <t>WUR:CE-FIN04-3-495-A</t>
  </si>
  <si>
    <t>block:3; plot:495; plant:A</t>
  </si>
  <si>
    <t>WUR:CE-FIN04-3-495-B</t>
  </si>
  <si>
    <t>block:3; plot:495; plant:B</t>
  </si>
  <si>
    <t>WUR:CE-FIN04-3-495-C</t>
  </si>
  <si>
    <t>block:3; plot:495; plant:C</t>
  </si>
  <si>
    <t>WUR:CE-FIN04-3-496-A</t>
  </si>
  <si>
    <t>block:3; plot:496; plant:A</t>
  </si>
  <si>
    <t>WUR:CE-FIN04-3-496-B</t>
  </si>
  <si>
    <t>block:3; plot:496; plant:B</t>
  </si>
  <si>
    <t>WUR:CE-FIN04-3-496-C</t>
  </si>
  <si>
    <t>block:3; plot:496; plant:C</t>
  </si>
  <si>
    <t>WUR:CE-FIN04-3-497-A</t>
  </si>
  <si>
    <t>block:3; plot:497; plant:A</t>
  </si>
  <si>
    <t>WUR:CE-FIN04-3-497-B</t>
  </si>
  <si>
    <t>block:3; plot:497; plant:B</t>
  </si>
  <si>
    <t>WUR:CE-FIN04-3-497-C</t>
  </si>
  <si>
    <t>block:3; plot:497; plant:C</t>
  </si>
  <si>
    <t>WUR:CE-FIN04-3-498-A</t>
  </si>
  <si>
    <t>block:3; plot:498; plant:A</t>
  </si>
  <si>
    <t>WUR:CE-FIN04-3-498-B</t>
  </si>
  <si>
    <t>block:3; plot:498; plant:B</t>
  </si>
  <si>
    <t>WUR:CE-FIN04-3-498-C</t>
  </si>
  <si>
    <t>block:3; plot:498; plant:C</t>
  </si>
  <si>
    <t>WUR:CE-FIN04-3-499-A</t>
  </si>
  <si>
    <t>block:3; plot:499; plant:A</t>
  </si>
  <si>
    <t>WUR:CE-FIN04-3-499-B</t>
  </si>
  <si>
    <t>block:3; plot:499; plant:B</t>
  </si>
  <si>
    <t>WUR:CE-FIN04-3-499-C</t>
  </si>
  <si>
    <t>block:3; plot:499; plant:C</t>
  </si>
  <si>
    <t>WUR:CE-FIN04-3-500-A</t>
  </si>
  <si>
    <t>block:3; plot:500; plant:A</t>
  </si>
  <si>
    <t>WUR:CE-FIN04-3-500-B</t>
  </si>
  <si>
    <t>block:3; plot:500; plant:B</t>
  </si>
  <si>
    <t>WUR:CE-FIN04-3-500-C</t>
  </si>
  <si>
    <t>block:3; plot:500; plant:C</t>
  </si>
  <si>
    <t>WUR:CE-FIN04-3-501-A</t>
  </si>
  <si>
    <t>block:3; plot:501; plant:A</t>
  </si>
  <si>
    <t>WUR:CE-FIN04-3-501-B</t>
  </si>
  <si>
    <t>block:3; plot:501; plant:B</t>
  </si>
  <si>
    <t>WUR:CE-FIN04-3-501-C</t>
  </si>
  <si>
    <t>block:3; plot:501; plant:C</t>
  </si>
  <si>
    <t>WUR:CE-FIN04-3-502-A</t>
  </si>
  <si>
    <t>block:3; plot:502; plant:A</t>
  </si>
  <si>
    <t>WUR:CE-FIN04-3-502-B</t>
  </si>
  <si>
    <t>block:3; plot:502; plant:B</t>
  </si>
  <si>
    <t>WUR:CE-FIN04-3-502-C</t>
  </si>
  <si>
    <t>block:3; plot:502; plant:C</t>
  </si>
  <si>
    <t>WUR:CE-FIN04-3-503-A</t>
  </si>
  <si>
    <t>block:3; plot:503; plant:A</t>
  </si>
  <si>
    <t>WUR:CE-FIN04-3-503-B</t>
  </si>
  <si>
    <t>block:3; plot:503; plant:B</t>
  </si>
  <si>
    <t>WUR:CE-FIN04-3-503-C</t>
  </si>
  <si>
    <t>block:3; plot:503; plant:C</t>
  </si>
  <si>
    <t>WUR:CE-FIN04-3-504-A</t>
  </si>
  <si>
    <t>block:3; plot:504; plant:A</t>
  </si>
  <si>
    <t>WUR:CE-FIN04-3-504-B</t>
  </si>
  <si>
    <t>block:3; plot:504; plant:B</t>
  </si>
  <si>
    <t>WUR:CE-FIN04-3-504-C</t>
  </si>
  <si>
    <t>block:3; plot:504; plant:C</t>
  </si>
  <si>
    <t>WUR:CE-FIN04-3-505-A</t>
  </si>
  <si>
    <t>block:3; plot:505; plant:A</t>
  </si>
  <si>
    <t>WUR:CE-FIN04-3-505-B</t>
  </si>
  <si>
    <t>block:3; plot:505; plant:B</t>
  </si>
  <si>
    <t>WUR:CE-FIN04-3-505-C</t>
  </si>
  <si>
    <t>block:3; plot:505; plant:C</t>
  </si>
  <si>
    <t>WUR:CE-FIN04-3-506-A</t>
  </si>
  <si>
    <t>block:3; plot:506; plant:A</t>
  </si>
  <si>
    <t>WUR:CE-FIN04-3-506-B</t>
  </si>
  <si>
    <t>block:3; plot:506; plant:B</t>
  </si>
  <si>
    <t>WUR:CE-FIN04-3-506-C</t>
  </si>
  <si>
    <t>block:3; plot:506; plant:C</t>
  </si>
  <si>
    <t>WUR:CE-FIN04-3-507-A</t>
  </si>
  <si>
    <t>block:3; plot:507; plant:A</t>
  </si>
  <si>
    <t>WUR:CE-FIN04-3-507-B</t>
  </si>
  <si>
    <t>block:3; plot:507; plant:B</t>
  </si>
  <si>
    <t>WUR:CE-FIN04-3-507-C</t>
  </si>
  <si>
    <t>block:3; plot:507; plant:C</t>
  </si>
  <si>
    <t>WUR:CE-FIN04-3-508-A</t>
  </si>
  <si>
    <t>block:3; plot:508; plant:A</t>
  </si>
  <si>
    <t>WUR:CE-FIN04-3-508-B</t>
  </si>
  <si>
    <t>block:3; plot:508; plant:B</t>
  </si>
  <si>
    <t>WUR:CE-FIN04-3-508-C</t>
  </si>
  <si>
    <t>block:3; plot:508; plant:C</t>
  </si>
  <si>
    <t>WUR:CE-FIN04-3-509-A</t>
  </si>
  <si>
    <t>block:3; plot:509; plant:A</t>
  </si>
  <si>
    <t>WUR:CE-FIN04-3-509-B</t>
  </si>
  <si>
    <t>block:3; plot:509; plant:B</t>
  </si>
  <si>
    <t>WUR:CE-FIN04-3-509-C</t>
  </si>
  <si>
    <t>block:3; plot:509; plant:C</t>
  </si>
  <si>
    <t>WUR:CE-FIN04-3-510-A</t>
  </si>
  <si>
    <t>block:3; plot:510; plant:A</t>
  </si>
  <si>
    <t>WUR:CE-FIN04-3-510-B</t>
  </si>
  <si>
    <t>block:3; plot:510; plant:B</t>
  </si>
  <si>
    <t>WUR:CE-FIN04-3-510-C</t>
  </si>
  <si>
    <t>block:3; plot:510; plant:C</t>
  </si>
  <si>
    <t>WUR:CE-FIN04-3-511-A</t>
  </si>
  <si>
    <t>block:3; plot:511; plant:A</t>
  </si>
  <si>
    <t>WUR:CE-FIN04-3-511-B</t>
  </si>
  <si>
    <t>block:3; plot:511; plant:B</t>
  </si>
  <si>
    <t>WUR:CE-FIN04-3-511-C</t>
  </si>
  <si>
    <t>block:3; plot:511; plant:C</t>
  </si>
  <si>
    <t>WUR:CE-FIN04-3-512-A</t>
  </si>
  <si>
    <t>block:3; plot:512; plant:A</t>
  </si>
  <si>
    <t>WUR:CE-FIN04-3-512-B</t>
  </si>
  <si>
    <t>block:3; plot:512; plant:B</t>
  </si>
  <si>
    <t>WUR:CE-FIN04-3-512-C</t>
  </si>
  <si>
    <t>block:3; plot:512; plant:C</t>
  </si>
  <si>
    <t>WUR:CE-FIN04-3-513-A</t>
  </si>
  <si>
    <t>block:3; plot:513; plant:A</t>
  </si>
  <si>
    <t>WUR:CE-FIN04-3-513-B</t>
  </si>
  <si>
    <t>block:3; plot:513; plant:B</t>
  </si>
  <si>
    <t>WUR:CE-FIN04-3-513-C</t>
  </si>
  <si>
    <t>block:3; plot:513; plant:C</t>
  </si>
  <si>
    <t>WUR:CE-FIN04-3-514-A</t>
  </si>
  <si>
    <t>block:3; plot:514; plant:A</t>
  </si>
  <si>
    <t>WUR:CE-FIN04-3-514-B</t>
  </si>
  <si>
    <t>block:3; plot:514; plant:B</t>
  </si>
  <si>
    <t>WUR:CE-FIN04-3-514-C</t>
  </si>
  <si>
    <t>block:3; plot:514; plant:C</t>
  </si>
  <si>
    <t>WUR:CE-FIN04-3-515-A</t>
  </si>
  <si>
    <t>block:3; plot:515; plant:A</t>
  </si>
  <si>
    <t>WUR:CE-FIN04-3-515-B</t>
  </si>
  <si>
    <t>block:3; plot:515; plant:B</t>
  </si>
  <si>
    <t>WUR:CE-FIN04-3-515-C</t>
  </si>
  <si>
    <t>block:3; plot:515; plant:C</t>
  </si>
  <si>
    <t>WUR:CE-FIN04-3-516-A</t>
  </si>
  <si>
    <t>block:3; plot:516; plant:A</t>
  </si>
  <si>
    <t>WUR:CE-FIN04-3-516-B</t>
  </si>
  <si>
    <t>block:3; plot:516; plant:B</t>
  </si>
  <si>
    <t>WUR:CE-FIN04-3-516-C</t>
  </si>
  <si>
    <t>block:3; plot:516; plant:C</t>
  </si>
  <si>
    <t>WUR:CE-FIN04-3-517-A</t>
  </si>
  <si>
    <t>block:3; plot:517; plant:A</t>
  </si>
  <si>
    <t>WUR:CE-FIN04-3-517-B</t>
  </si>
  <si>
    <t>block:3; plot:517; plant:B</t>
  </si>
  <si>
    <t>WUR:CE-FIN04-3-517-C</t>
  </si>
  <si>
    <t>block:3; plot:517; plant:C</t>
  </si>
  <si>
    <t>WUR:CE-FIN04-3-518-A</t>
  </si>
  <si>
    <t>block:3; plot:518; plant:A</t>
  </si>
  <si>
    <t>WUR:CE-FIN04-3-518-B</t>
  </si>
  <si>
    <t>block:3; plot:518; plant:B</t>
  </si>
  <si>
    <t>WUR:CE-FIN04-3-518-C</t>
  </si>
  <si>
    <t>block:3; plot:518; plant:C</t>
  </si>
  <si>
    <t>WUR:CE-FIN04-3-519-A</t>
  </si>
  <si>
    <t>block:3; plot:519; plant:A</t>
  </si>
  <si>
    <t>WUR:CE-FIN04-3-519-B</t>
  </si>
  <si>
    <t>block:3; plot:519; plant:B</t>
  </si>
  <si>
    <t>WUR:CE-FIN04-3-519-C</t>
  </si>
  <si>
    <t>block:3; plot:519; plant:C</t>
  </si>
  <si>
    <t>WUR:CE-FIN04-3-520-A</t>
  </si>
  <si>
    <t>block:3; plot:520; plant:A</t>
  </si>
  <si>
    <t>WUR:CE-FIN04-3-520-B</t>
  </si>
  <si>
    <t>block:3; plot:520; plant:B</t>
  </si>
  <si>
    <t>WUR:CE-FIN04-3-520-C</t>
  </si>
  <si>
    <t>block:3; plot:520; plant:C</t>
  </si>
  <si>
    <t>WUR:CE-FIN04-3-521-A</t>
  </si>
  <si>
    <t>block:3; plot:521; plant:A</t>
  </si>
  <si>
    <t>WUR:CE-FIN04-3-521-B</t>
  </si>
  <si>
    <t>block:3; plot:521; plant:B</t>
  </si>
  <si>
    <t>WUR:CE-FIN04-3-521-C</t>
  </si>
  <si>
    <t>block:3; plot:521; plant:C</t>
  </si>
  <si>
    <t>WUR:CE-FIN04-3-522-A</t>
  </si>
  <si>
    <t>block:3; plot:522; plant:A</t>
  </si>
  <si>
    <t>WUR:CE-FIN04-3-522-B</t>
  </si>
  <si>
    <t>block:3; plot:522; plant:B</t>
  </si>
  <si>
    <t>WUR:CE-FIN04-3-522-C</t>
  </si>
  <si>
    <t>block:3; plot:522; plant:C</t>
  </si>
  <si>
    <t>WUR:CE-FIN04-3-523-A</t>
  </si>
  <si>
    <t>block:3; plot:523; plant:A</t>
  </si>
  <si>
    <t>WUR:CE-FIN04-3-523-B</t>
  </si>
  <si>
    <t>block:3; plot:523; plant:B</t>
  </si>
  <si>
    <t>WUR:CE-FIN04-3-523-C</t>
  </si>
  <si>
    <t>block:3; plot:523; plant:C</t>
  </si>
  <si>
    <t>WUR:CE-FIN04-3-524-A</t>
  </si>
  <si>
    <t>block:3; plot:524; plant:A</t>
  </si>
  <si>
    <t>WUR:CE-FIN04-3-524-B</t>
  </si>
  <si>
    <t>block:3; plot:524; plant:B</t>
  </si>
  <si>
    <t>WUR:CE-FIN04-3-524-C</t>
  </si>
  <si>
    <t>block:3; plot:524; plant:C</t>
  </si>
  <si>
    <t>WUR:CE-FIN04-3-525-A</t>
  </si>
  <si>
    <t>block:3; plot:525; plant:A</t>
  </si>
  <si>
    <t>WUR:CE-FIN04-3-525-B</t>
  </si>
  <si>
    <t>block:3; plot:525; plant:B</t>
  </si>
  <si>
    <t>WUR:CE-FIN04-3-525-C</t>
  </si>
  <si>
    <t>block:3; plot:525; plant:C</t>
  </si>
  <si>
    <t>WUR:CE-FIN04-3-526-A</t>
  </si>
  <si>
    <t>block:3; plot:526; plant:A</t>
  </si>
  <si>
    <t>WUR:CE-FIN04-3-526-B</t>
  </si>
  <si>
    <t>block:3; plot:526; plant:B</t>
  </si>
  <si>
    <t>WUR:CE-FIN04-3-526-C</t>
  </si>
  <si>
    <t>block:3; plot:526; plant:C</t>
  </si>
  <si>
    <t>WUR:CE-FIN04-3-527-A</t>
  </si>
  <si>
    <t>block:3; plot:527; plant:A</t>
  </si>
  <si>
    <t>WUR:CE-FIN04-3-527-B</t>
  </si>
  <si>
    <t>block:3; plot:527; plant:B</t>
  </si>
  <si>
    <t>WUR:CE-FIN04-3-527-C</t>
  </si>
  <si>
    <t>block:3; plot:527; plant:C</t>
  </si>
  <si>
    <t>WUR:CE-FIN04-3-528-A</t>
  </si>
  <si>
    <t>block:3; plot:528; plant:A</t>
  </si>
  <si>
    <t>WUR:CE-FIN04-3-528-B</t>
  </si>
  <si>
    <t>block:3; plot:528; plant:B</t>
  </si>
  <si>
    <t>WUR:CE-FIN04-3-528-C</t>
  </si>
  <si>
    <t>block:3; plot:528; plant:C</t>
  </si>
  <si>
    <t>WUR:CE-FIN04-3-529-A</t>
  </si>
  <si>
    <t>block:3; plot:529; plant:A</t>
  </si>
  <si>
    <t>WUR:CE-FIN04-3-529-B</t>
  </si>
  <si>
    <t>block:3; plot:529; plant:B</t>
  </si>
  <si>
    <t>WUR:CE-FIN04-3-529-C</t>
  </si>
  <si>
    <t>block:3; plot:529; plant:C</t>
  </si>
  <si>
    <t>WUR:CE-FIN04-3-530-A</t>
  </si>
  <si>
    <t>block:3; plot:530; plant:A</t>
  </si>
  <si>
    <t>WUR:CE-FIN04-3-530-B</t>
  </si>
  <si>
    <t>block:3; plot:530; plant:B</t>
  </si>
  <si>
    <t>WUR:CE-FIN04-3-530-C</t>
  </si>
  <si>
    <t>block:3; plot:530; plant:C</t>
  </si>
  <si>
    <t>WUR:CE-FIN04-3-531-A</t>
  </si>
  <si>
    <t>block:3; plot:531; plant:A</t>
  </si>
  <si>
    <t>WUR:CE-FIN04-3-531-B</t>
  </si>
  <si>
    <t>block:3; plot:531; plant:B</t>
  </si>
  <si>
    <t>WUR:CE-FIN04-3-531-C</t>
  </si>
  <si>
    <t>block:3; plot:531; plant:C</t>
  </si>
  <si>
    <t>WUR:CE-FIN04-3-532-A</t>
  </si>
  <si>
    <t>block:3; plot:532; plant:A</t>
  </si>
  <si>
    <t>WUR:CE-FIN04-3-532-B</t>
  </si>
  <si>
    <t>block:3; plot:532; plant:B</t>
  </si>
  <si>
    <t>WUR:CE-FIN04-3-532-C</t>
  </si>
  <si>
    <t>block:3; plot:532; plant:C</t>
  </si>
  <si>
    <t>WUR:CE-FIN04-3-533-A</t>
  </si>
  <si>
    <t>block:3; plot:533; plant:A</t>
  </si>
  <si>
    <t>WUR:CE-FIN04-3-533-B</t>
  </si>
  <si>
    <t>block:3; plot:533; plant:B</t>
  </si>
  <si>
    <t>WUR:CE-FIN04-3-533-C</t>
  </si>
  <si>
    <t>block:3; plot:533; plant:C</t>
  </si>
  <si>
    <t>WUR:CE-FIN04-3-534-A</t>
  </si>
  <si>
    <t>block:3; plot:534; plant:A</t>
  </si>
  <si>
    <t>WUR:CE-FIN04-3-534-B</t>
  </si>
  <si>
    <t>block:3; plot:534; plant:B</t>
  </si>
  <si>
    <t>WUR:CE-FIN04-3-534-C</t>
  </si>
  <si>
    <t>block:3; plot:534; plant:C</t>
  </si>
  <si>
    <t>WUR:CE-FIN04-3-535-A</t>
  </si>
  <si>
    <t>block:3; plot:535; plant:A</t>
  </si>
  <si>
    <t>WUR:CE-FIN04-3-535-B</t>
  </si>
  <si>
    <t>block:3; plot:535; plant:B</t>
  </si>
  <si>
    <t>WUR:CE-FIN04-3-535-C</t>
  </si>
  <si>
    <t>block:3; plot:535; plant:C</t>
  </si>
  <si>
    <t>WUR:CE-FIN04-3-536-A</t>
  </si>
  <si>
    <t>block:3; plot:536; plant:A</t>
  </si>
  <si>
    <t>WUR:CE-FIN04-3-536-B</t>
  </si>
  <si>
    <t>block:3; plot:536; plant:B</t>
  </si>
  <si>
    <t>WUR:CE-FIN04-3-536-C</t>
  </si>
  <si>
    <t>block:3; plot:536; plant:C</t>
  </si>
  <si>
    <t>WUR:CE-FIN04-3-537-A</t>
  </si>
  <si>
    <t>block:3; plot:537; plant:A</t>
  </si>
  <si>
    <t>WUR:CE-FIN04-3-537-B</t>
  </si>
  <si>
    <t>block:3; plot:537; plant:B</t>
  </si>
  <si>
    <t>WUR:CE-FIN04-3-537-C</t>
  </si>
  <si>
    <t>block:3; plot:537; plant:C</t>
  </si>
  <si>
    <t>WUR:CE-FIN04-3-538-A</t>
  </si>
  <si>
    <t>block:3; plot:538; plant:A</t>
  </si>
  <si>
    <t>WUR:CE-FIN04-3-538-B</t>
  </si>
  <si>
    <t>block:3; plot:538; plant:B</t>
  </si>
  <si>
    <t>WUR:CE-FIN04-3-538-C</t>
  </si>
  <si>
    <t>block:3; plot:538; plant:C</t>
  </si>
  <si>
    <t>WUR:CE-FIN04-3-539-A</t>
  </si>
  <si>
    <t>block:3; plot:539; plant:A</t>
  </si>
  <si>
    <t>WUR:CE-FIN04-3-539-B</t>
  </si>
  <si>
    <t>block:3; plot:539; plant:B</t>
  </si>
  <si>
    <t>WUR:CE-FIN04-3-539-C</t>
  </si>
  <si>
    <t>block:3; plot:539; plant:C</t>
  </si>
  <si>
    <t>WUR:CE-FIN04-3-540-A</t>
  </si>
  <si>
    <t>block:3; plot:540; plant:A</t>
  </si>
  <si>
    <t>WUR:CE-FIN04-3-540-B</t>
  </si>
  <si>
    <t>block:3; plot:540; plant:B</t>
  </si>
  <si>
    <t>WUR:CE-FIN04-3-540-C</t>
  </si>
  <si>
    <t>block:3; plot:540; plant:C</t>
  </si>
  <si>
    <t>WUR:CE-FIN04-3-541-A</t>
  </si>
  <si>
    <t>block:3; plot:541; plant:A</t>
  </si>
  <si>
    <t>WUR:CE-FIN04-3-541-B</t>
  </si>
  <si>
    <t>block:3; plot:541; plant:B</t>
  </si>
  <si>
    <t>WUR:CE-FIN04-3-541-C</t>
  </si>
  <si>
    <t>block:3; plot:541; plant:C</t>
  </si>
  <si>
    <t>WUR:CE-FIN04-3-542-A</t>
  </si>
  <si>
    <t>block:3; plot:542; plant:A</t>
  </si>
  <si>
    <t>WUR:CE-FIN04-3-542-B</t>
  </si>
  <si>
    <t>block:3; plot:542; plant:B</t>
  </si>
  <si>
    <t>WUR:CE-FIN04-3-542-C</t>
  </si>
  <si>
    <t>block:3; plot:542; plant:C</t>
  </si>
  <si>
    <t>WUR:CE-FIN04-3-543-A</t>
  </si>
  <si>
    <t>block:3; plot:543; plant:A</t>
  </si>
  <si>
    <t>WUR:CE-FIN04-3-543-B</t>
  </si>
  <si>
    <t>block:3; plot:543; plant:B</t>
  </si>
  <si>
    <t>WUR:CE-FIN04-3-543-C</t>
  </si>
  <si>
    <t>block:3; plot:543; plant:C</t>
  </si>
  <si>
    <t>WUR:CE-FIN04-3-544-A</t>
  </si>
  <si>
    <t>block:3; plot:544; plant:A</t>
  </si>
  <si>
    <t>WUR:CE-FIN04-3-544-B</t>
  </si>
  <si>
    <t>block:3; plot:544; plant:B</t>
  </si>
  <si>
    <t>WUR:CE-FIN04-3-544-C</t>
  </si>
  <si>
    <t>block:3; plot:544; plant:C</t>
  </si>
  <si>
    <t>WUR:CE-FIN04-3-545-A</t>
  </si>
  <si>
    <t>block:3; plot:545; plant:A</t>
  </si>
  <si>
    <t>WUR:CE-FIN04-3-545-B</t>
  </si>
  <si>
    <t>block:3; plot:545; plant:B</t>
  </si>
  <si>
    <t>WUR:CE-FIN04-3-545-C</t>
  </si>
  <si>
    <t>block:3; plot:545; plant:C</t>
  </si>
  <si>
    <t>WUR:CE-FIN04-3-546-A</t>
  </si>
  <si>
    <t>block:3; plot:546; plant:A</t>
  </si>
  <si>
    <t>WUR:CE-FIN04-3-546-B</t>
  </si>
  <si>
    <t>block:3; plot:546; plant:B</t>
  </si>
  <si>
    <t>WUR:CE-FIN04-3-546-C</t>
  </si>
  <si>
    <t>block:3; plot:546; plant:C</t>
  </si>
  <si>
    <t>WUR:CE-FIN04-3-547-A</t>
  </si>
  <si>
    <t>block:3; plot:547; plant:A</t>
  </si>
  <si>
    <t>WUR:CE-FIN04-3-547-B</t>
  </si>
  <si>
    <t>block:3; plot:547; plant:B</t>
  </si>
  <si>
    <t>WUR:CE-FIN04-3-547-C</t>
  </si>
  <si>
    <t>block:3; plot:547; plant:C</t>
  </si>
  <si>
    <t>WUR:CE-FIN04-3-548-A</t>
  </si>
  <si>
    <t>block:3; plot:548; plant:A</t>
  </si>
  <si>
    <t>WUR:CE-FIN04-3-548-B</t>
  </si>
  <si>
    <t>block:3; plot:548; plant:B</t>
  </si>
  <si>
    <t>WUR:CE-FIN04-3-548-C</t>
  </si>
  <si>
    <t>block:3; plot:548; plant:C</t>
  </si>
  <si>
    <t>WUR:CE-FIN04-3-549-A</t>
  </si>
  <si>
    <t>block:3; plot:549; plant:A</t>
  </si>
  <si>
    <t>WUR:CE-FIN04-3-549-B</t>
  </si>
  <si>
    <t>block:3; plot:549; plant:B</t>
  </si>
  <si>
    <t>WUR:CE-FIN04-3-549-C</t>
  </si>
  <si>
    <t>block:3; plot:549; plant:C</t>
  </si>
  <si>
    <t>WUR:CE-FIN04-3-550-A</t>
  </si>
  <si>
    <t>block:3; plot:550; plant:A</t>
  </si>
  <si>
    <t>WUR:CE-FIN04-3-550-B</t>
  </si>
  <si>
    <t>block:3; plot:550; plant:B</t>
  </si>
  <si>
    <t>WUR:CE-FIN04-3-550-C</t>
  </si>
  <si>
    <t>block:3; plot:550; plant:C</t>
  </si>
  <si>
    <t>WUR:CE-FIN04-3-551-A</t>
  </si>
  <si>
    <t>block:3; plot:551; plant:A</t>
  </si>
  <si>
    <t>WUR:CE-FIN04-3-551-B</t>
  </si>
  <si>
    <t>block:3; plot:551; plant:B</t>
  </si>
  <si>
    <t>WUR:CE-FIN04-3-551-C</t>
  </si>
  <si>
    <t>block:3; plot:551; plant:C</t>
  </si>
  <si>
    <t>WUR:CE-FIN04-3-552-A</t>
  </si>
  <si>
    <t>block:3; plot:552; plant:A</t>
  </si>
  <si>
    <t>WUR:CE-FIN04-3-552-B</t>
  </si>
  <si>
    <t>block:3; plot:552; plant:B</t>
  </si>
  <si>
    <t>WUR:CE-FIN04-3-552-C</t>
  </si>
  <si>
    <t>block:3; plot:552; plant:C</t>
  </si>
  <si>
    <t>WUR:CE-FIN04-3-553-A</t>
  </si>
  <si>
    <t>block:3; plot:553; plant:A</t>
  </si>
  <si>
    <t>WUR:CE-FIN04-3-553-B</t>
  </si>
  <si>
    <t>block:3; plot:553; plant:B</t>
  </si>
  <si>
    <t>WUR:CE-FIN04-3-553-C</t>
  </si>
  <si>
    <t>block:3; plot:553; plant:C</t>
  </si>
  <si>
    <t>WUR:CE-FIN04-3-554-A</t>
  </si>
  <si>
    <t>block:3; plot:554; plant:A</t>
  </si>
  <si>
    <t>WUR:CE-FIN04-3-554-B</t>
  </si>
  <si>
    <t>block:3; plot:554; plant:B</t>
  </si>
  <si>
    <t>WUR:CE-FIN04-3-554-C</t>
  </si>
  <si>
    <t>block:3; plot:554; plant:C</t>
  </si>
  <si>
    <t>WUR:CE-FIN04-3-555-A</t>
  </si>
  <si>
    <t>block:3; plot:555; plant:A</t>
  </si>
  <si>
    <t>WUR:CE-FIN04-3-555-B</t>
  </si>
  <si>
    <t>block:3; plot:555; plant:B</t>
  </si>
  <si>
    <t>WUR:CE-FIN04-3-555-C</t>
  </si>
  <si>
    <t>block:3; plot:555; plant:C</t>
  </si>
  <si>
    <t>WUR:CE-FIN04-3-556-A</t>
  </si>
  <si>
    <t>block:3; plot:556; plant:A</t>
  </si>
  <si>
    <t>WUR:CE-FIN04-3-556-B</t>
  </si>
  <si>
    <t>block:3; plot:556; plant:B</t>
  </si>
  <si>
    <t>WUR:CE-FIN04-3-556-C</t>
  </si>
  <si>
    <t>block:3; plot:556; plant:C</t>
  </si>
  <si>
    <t>WUR:CE-FIN04-3-557-A</t>
  </si>
  <si>
    <t>block:3; plot:557; plant:A</t>
  </si>
  <si>
    <t>WUR:CE-FIN04-3-557-B</t>
  </si>
  <si>
    <t>block:3; plot:557; plant:B</t>
  </si>
  <si>
    <t>WUR:CE-FIN04-3-557-C</t>
  </si>
  <si>
    <t>block:3; plot:557; plant:C</t>
  </si>
  <si>
    <t>WUR:CE-FIN04-3-558-A</t>
  </si>
  <si>
    <t>block:3; plot:558; plant:A</t>
  </si>
  <si>
    <t>WUR:CE-FIN04-3-558-B</t>
  </si>
  <si>
    <t>block:3; plot:558; plant:B</t>
  </si>
  <si>
    <t>WUR:CE-FIN04-3-558-C</t>
  </si>
  <si>
    <t>block:3; plot:558; plant:C</t>
  </si>
  <si>
    <t>WUR:CE-FIN04-3-559-A</t>
  </si>
  <si>
    <t>block:3; plot:559; plant:A</t>
  </si>
  <si>
    <t>WUR:CE-FIN04-3-559-B</t>
  </si>
  <si>
    <t>block:3; plot:559; plant:B</t>
  </si>
  <si>
    <t>WUR:CE-FIN04-3-559-C</t>
  </si>
  <si>
    <t>block:3; plot:559; plant:C</t>
  </si>
  <si>
    <t>WUR:CE-FIN04-3-560-A</t>
  </si>
  <si>
    <t>block:3; plot:560; plant:A</t>
  </si>
  <si>
    <t>WUR:CE-FIN04-3-560-B</t>
  </si>
  <si>
    <t>block:3; plot:560; plant:B</t>
  </si>
  <si>
    <t>WUR:CE-FIN04-3-560-C</t>
  </si>
  <si>
    <t>block:3; plot:560; plant:C</t>
  </si>
  <si>
    <t>WUR:CE-FIN04-3-561-A</t>
  </si>
  <si>
    <t>block:3; plot:561; plant:A</t>
  </si>
  <si>
    <t>WUR:CE-FIN04-3-561-B</t>
  </si>
  <si>
    <t>block:3; plot:561; plant:B</t>
  </si>
  <si>
    <t>WUR:CE-FIN04-3-561-C</t>
  </si>
  <si>
    <t>block:3; plot:561; plant:C</t>
  </si>
  <si>
    <t>WUR:CE-FIN04-3-562-A</t>
  </si>
  <si>
    <t>block:3; plot:562; plant:A</t>
  </si>
  <si>
    <t>WUR:CE-FIN04-3-562-B</t>
  </si>
  <si>
    <t>block:3; plot:562; plant:B</t>
  </si>
  <si>
    <t>WUR:CE-FIN04-3-562-C</t>
  </si>
  <si>
    <t>block:3; plot:562; plant:C</t>
  </si>
  <si>
    <t>WUR:CE-FIN04-3-563-A</t>
  </si>
  <si>
    <t>block:3; plot:563; plant:A</t>
  </si>
  <si>
    <t>WUR:CE-FIN04-3-563-B</t>
  </si>
  <si>
    <t>block:3; plot:563; plant:B</t>
  </si>
  <si>
    <t>WUR:CE-FIN04-3-563-C</t>
  </si>
  <si>
    <t>block:3; plot:563; plant:C</t>
  </si>
  <si>
    <t>WUR:CE-FIN04-3-564-A</t>
  </si>
  <si>
    <t>block:3; plot:564; plant:A</t>
  </si>
  <si>
    <t>WUR:CE-FIN04-3-564-B</t>
  </si>
  <si>
    <t>block:3; plot:564; plant:B</t>
  </si>
  <si>
    <t>WUR:CE-FIN04-3-564-C</t>
  </si>
  <si>
    <t>block:3; plot:564; plant:C</t>
  </si>
  <si>
    <t>WUR:CE-FIN04-3-565-A</t>
  </si>
  <si>
    <t>block:3; plot:565; plant:A</t>
  </si>
  <si>
    <t>WUR:CE-FIN04-3-565-B</t>
  </si>
  <si>
    <t>block:3; plot:565; plant:B</t>
  </si>
  <si>
    <t>WUR:CE-FIN04-3-565-C</t>
  </si>
  <si>
    <t>block:3; plot:565; plant:C</t>
  </si>
  <si>
    <t>WUR:CE-FIN04-3-566-A</t>
  </si>
  <si>
    <t>block:3; plot:566; plant:A</t>
  </si>
  <si>
    <t>WUR:CE-FIN04-3-566-B</t>
  </si>
  <si>
    <t>block:3; plot:566; plant:B</t>
  </si>
  <si>
    <t>WUR:CE-FIN04-3-566-C</t>
  </si>
  <si>
    <t>block:3; plot:566; plant:C</t>
  </si>
  <si>
    <t>WUR:CE-FIN04-3-567-A</t>
  </si>
  <si>
    <t>block:3; plot:567; plant:A</t>
  </si>
  <si>
    <t>WUR:CE-FIN04-3-567-B</t>
  </si>
  <si>
    <t>block:3; plot:567; plant:B</t>
  </si>
  <si>
    <t>WUR:CE-FIN04-3-567-C</t>
  </si>
  <si>
    <t>block:3; plot:567; plant:C</t>
  </si>
  <si>
    <t>WUR:CE-FIN04-3-568-A</t>
  </si>
  <si>
    <t>block:3; plot:568; plant:A</t>
  </si>
  <si>
    <t>WUR:CE-FIN04-3-568-B</t>
  </si>
  <si>
    <t>block:3; plot:568; plant:B</t>
  </si>
  <si>
    <t>WUR:CE-FIN04-3-568-C</t>
  </si>
  <si>
    <t>block:3; plot:568; plant:C</t>
  </si>
  <si>
    <t>WUR:CE-FIN04-3-569-A</t>
  </si>
  <si>
    <t>block:3; plot:569; plant:A</t>
  </si>
  <si>
    <t>WUR:CE-FIN04-3-569-B</t>
  </si>
  <si>
    <t>block:3; plot:569; plant:B</t>
  </si>
  <si>
    <t>WUR:CE-FIN04-3-569-C</t>
  </si>
  <si>
    <t>block:3; plot:569; plant:C</t>
  </si>
  <si>
    <t>WUR:CE-FIN04-3-570-A</t>
  </si>
  <si>
    <t>block:3; plot:570; plant:A</t>
  </si>
  <si>
    <t>WUR:CE-FIN04-3-570-B</t>
  </si>
  <si>
    <t>block:3; plot:570; plant:B</t>
  </si>
  <si>
    <t>WUR:CE-FIN04-3-570-C</t>
  </si>
  <si>
    <t>block:3; plot:570; plant:C</t>
  </si>
  <si>
    <t>WUR:CE-FIN04-3-571-A</t>
  </si>
  <si>
    <t>block:3; plot:571; plant:A</t>
  </si>
  <si>
    <t>WUR:CE-FIN04-3-571-B</t>
  </si>
  <si>
    <t>block:3; plot:571; plant:B</t>
  </si>
  <si>
    <t>WUR:CE-FIN04-3-571-C</t>
  </si>
  <si>
    <t>block:3; plot:571; plant:C</t>
  </si>
  <si>
    <t>WUR:CE-FIN04-3-572-A</t>
  </si>
  <si>
    <t>block:3; plot:572; plant:A</t>
  </si>
  <si>
    <t>WUR:CE-FIN04-3-572-B</t>
  </si>
  <si>
    <t>block:3; plot:572; plant:B</t>
  </si>
  <si>
    <t>WUR:CE-FIN04-3-572-C</t>
  </si>
  <si>
    <t>block:3; plot:572; plant:C</t>
  </si>
  <si>
    <t>WUR:CE-FIN04-3-573-A</t>
  </si>
  <si>
    <t>block:3; plot:573; plant:A</t>
  </si>
  <si>
    <t>WUR:CE-FIN04-3-573-B</t>
  </si>
  <si>
    <t>block:3; plot:573; plant:B</t>
  </si>
  <si>
    <t>WUR:CE-FIN04-3-573-C</t>
  </si>
  <si>
    <t>block:3; plot:573; plant:C</t>
  </si>
  <si>
    <t>WUR:CE-FIN04-3-574-A</t>
  </si>
  <si>
    <t>block:3; plot:574; plant:A</t>
  </si>
  <si>
    <t>WUR:CE-FIN04-3-574-B</t>
  </si>
  <si>
    <t>block:3; plot:574; plant:B</t>
  </si>
  <si>
    <t>WUR:CE-FIN04-3-574-C</t>
  </si>
  <si>
    <t>block:3; plot:574; plant:C</t>
  </si>
  <si>
    <t>WUR:CE-FIN04-3-575-A</t>
  </si>
  <si>
    <t>block:3; plot:575; plant:A</t>
  </si>
  <si>
    <t>WUR:CE-FIN04-3-575-B</t>
  </si>
  <si>
    <t>block:3; plot:575; plant:B</t>
  </si>
  <si>
    <t>WUR:CE-FIN04-3-575-C</t>
  </si>
  <si>
    <t>block:3; plot:575; plant:C</t>
  </si>
  <si>
    <t>WUR:CE-FIN04-3-576-A</t>
  </si>
  <si>
    <t>block:3; plot:576; plant:A</t>
  </si>
  <si>
    <t>WUR:CE-FIN04-3-576-B</t>
  </si>
  <si>
    <t>block:3; plot:576; plant:B</t>
  </si>
  <si>
    <t>WUR:CE-FIN04-3-576-C</t>
  </si>
  <si>
    <t>block:3; plot:576; plant:C</t>
  </si>
  <si>
    <t>WUR:CE-FIN04-3-577-A</t>
  </si>
  <si>
    <t>block:3; plot:577; plant:A</t>
  </si>
  <si>
    <t>WUR:CE-FIN04-3-577-B</t>
  </si>
  <si>
    <t>block:3; plot:577; plant:B</t>
  </si>
  <si>
    <t>WUR:CE-FIN04-3-577-C</t>
  </si>
  <si>
    <t>block:3; plot:577; plant:C</t>
  </si>
  <si>
    <t>WUR:CE-FIN04-3-578-A</t>
  </si>
  <si>
    <t>block:3; plot:578; plant:A</t>
  </si>
  <si>
    <t>WUR:CE-FIN04-3-578-B</t>
  </si>
  <si>
    <t>block:3; plot:578; plant:B</t>
  </si>
  <si>
    <t>WUR:CE-FIN04-3-578-C</t>
  </si>
  <si>
    <t>block:3; plot:578; plant:C</t>
  </si>
  <si>
    <t>WUR:CE-FIN04-3-579-A</t>
  </si>
  <si>
    <t>block:3; plot:579; plant:A</t>
  </si>
  <si>
    <t>WUR:CE-FIN04-3-579-B</t>
  </si>
  <si>
    <t>block:3; plot:579; plant:B</t>
  </si>
  <si>
    <t>WUR:CE-FIN04-3-579-C</t>
  </si>
  <si>
    <t>block:3; plot:579; plant:C</t>
  </si>
  <si>
    <t>WUR:CE-FIN04-3-580-A</t>
  </si>
  <si>
    <t>block:3; plot:580; plant:A</t>
  </si>
  <si>
    <t>WUR:CE-FIN04-3-580-B</t>
  </si>
  <si>
    <t>block:3; plot:580; plant:B</t>
  </si>
  <si>
    <t>WUR:CE-FIN04-3-580-C</t>
  </si>
  <si>
    <t>block:3; plot:580; plant:C</t>
  </si>
  <si>
    <t>WUR:CE-FIN04-3-581-A</t>
  </si>
  <si>
    <t>block:3; plot:581; plant:A</t>
  </si>
  <si>
    <t>WUR:CE-FIN04-3-581-B</t>
  </si>
  <si>
    <t>block:3; plot:581; plant:B</t>
  </si>
  <si>
    <t>WUR:CE-FIN04-3-581-C</t>
  </si>
  <si>
    <t>block:3; plot:581; plant:C</t>
  </si>
  <si>
    <t>WUR:CE-FIN04-3-582-A</t>
  </si>
  <si>
    <t>block:3; plot:582; plant:A</t>
  </si>
  <si>
    <t>WUR:CE-FIN04-3-582-B</t>
  </si>
  <si>
    <t>block:3; plot:582; plant:B</t>
  </si>
  <si>
    <t>WUR:CE-FIN04-3-582-C</t>
  </si>
  <si>
    <t>block:3; plot:582; plant:C</t>
  </si>
  <si>
    <t>WUR:CE-FIN04-3-583-A</t>
  </si>
  <si>
    <t>block:3; plot:583; plant:A</t>
  </si>
  <si>
    <t>WUR:CE-FIN04-3-583-B</t>
  </si>
  <si>
    <t>block:3; plot:583; plant:B</t>
  </si>
  <si>
    <t>WUR:CE-FIN04-3-583-C</t>
  </si>
  <si>
    <t>block:3; plot:583; plant:C</t>
  </si>
  <si>
    <t>WUR:CE-FIN04-3-584-A</t>
  </si>
  <si>
    <t>block:3; plot:584; plant:A</t>
  </si>
  <si>
    <t>WUR:CE-FIN04-3-584-B</t>
  </si>
  <si>
    <t>block:3; plot:584; plant:B</t>
  </si>
  <si>
    <t>WUR:CE-FIN04-3-584-C</t>
  </si>
  <si>
    <t>block:3; plot:584; plant:C</t>
  </si>
  <si>
    <t>WUR:CE-FIN04-3-585-A</t>
  </si>
  <si>
    <t>block:3; plot:585; plant:A</t>
  </si>
  <si>
    <t>WUR:CE-FIN04-3-585-B</t>
  </si>
  <si>
    <t>block:3; plot:585; plant:B</t>
  </si>
  <si>
    <t>WUR:CE-FIN04-3-585-C</t>
  </si>
  <si>
    <t>block:3; plot:585; plant:C</t>
  </si>
  <si>
    <t>WUR:CE-FIN04-3-586-A</t>
  </si>
  <si>
    <t>block:3; plot:586; plant:A</t>
  </si>
  <si>
    <t>WUR:CE-FIN04-3-586-B</t>
  </si>
  <si>
    <t>block:3; plot:586; plant:B</t>
  </si>
  <si>
    <t>WUR:CE-FIN04-3-586-C</t>
  </si>
  <si>
    <t>block:3; plot:586; plant:C</t>
  </si>
  <si>
    <t>WUR:CE-FIN04-3-587-A</t>
  </si>
  <si>
    <t>block:3; plot:587; plant:A</t>
  </si>
  <si>
    <t>WUR:CE-FIN04-3-587-B</t>
  </si>
  <si>
    <t>block:3; plot:587; plant:B</t>
  </si>
  <si>
    <t>WUR:CE-FIN04-3-587-C</t>
  </si>
  <si>
    <t>block:3; plot:587; plant:C</t>
  </si>
  <si>
    <t>WUR:CE-FIN04-3-588-A</t>
  </si>
  <si>
    <t>block:3; plot:588; plant:A</t>
  </si>
  <si>
    <t>WUR:CE-FIN04-3-588-B</t>
  </si>
  <si>
    <t>block:3; plot:588; plant:B</t>
  </si>
  <si>
    <t>WUR:CE-FIN04-3-588-C</t>
  </si>
  <si>
    <t>block:3; plot:588; plant:C</t>
  </si>
  <si>
    <t>WUR:CE-FIN04-3-589-A</t>
  </si>
  <si>
    <t>block:3; plot:589; plant:A</t>
  </si>
  <si>
    <t>WUR:CE-FIN04-3-589-B</t>
  </si>
  <si>
    <t>block:3; plot:589; plant:B</t>
  </si>
  <si>
    <t>WUR:CE-FIN04-3-589-C</t>
  </si>
  <si>
    <t>block:3; plot:589; plant:C</t>
  </si>
  <si>
    <t>WUR:CE-FIN04-3-590-A</t>
  </si>
  <si>
    <t>block:3; plot:590; plant:A</t>
  </si>
  <si>
    <t>WUR:CE-FIN04-3-590-B</t>
  </si>
  <si>
    <t>block:3; plot:590; plant:B</t>
  </si>
  <si>
    <t>WUR:CE-FIN04-3-590-C</t>
  </si>
  <si>
    <t>block:3; plot:590; plant:C</t>
  </si>
  <si>
    <t>WUR:CE-FIN04-3-591-A</t>
  </si>
  <si>
    <t>block:3; plot:591; plant:A</t>
  </si>
  <si>
    <t>WUR:CE-FIN04-3-591-B</t>
  </si>
  <si>
    <t>block:3; plot:591; plant:B</t>
  </si>
  <si>
    <t>WUR:CE-FIN04-3-591-C</t>
  </si>
  <si>
    <t>block:3; plot:591; plant:C</t>
  </si>
  <si>
    <t>WUR:CE-FIN04-3-592-A</t>
  </si>
  <si>
    <t>block:3; plot:592; plant:A</t>
  </si>
  <si>
    <t>WUR:CE-FIN04-3-592-B</t>
  </si>
  <si>
    <t>block:3; plot:592; plant:B</t>
  </si>
  <si>
    <t>WUR:CE-FIN04-3-592-C</t>
  </si>
  <si>
    <t>block:3; plot:592; plant:C</t>
  </si>
  <si>
    <t>WUR:CE-FIN04-3-593-A</t>
  </si>
  <si>
    <t>block:3; plot:593; plant:A</t>
  </si>
  <si>
    <t>WUR:CE-FIN04-3-593-B</t>
  </si>
  <si>
    <t>block:3; plot:593; plant:B</t>
  </si>
  <si>
    <t>WUR:CE-FIN04-3-593-C</t>
  </si>
  <si>
    <t>block:3; plot:593; plant:C</t>
  </si>
  <si>
    <t>WUR:CE-FIN04-3-594-A</t>
  </si>
  <si>
    <t>block:3; plot:594; plant:A</t>
  </si>
  <si>
    <t>WUR:CE-FIN04-3-594-B</t>
  </si>
  <si>
    <t>block:3; plot:594; plant:B</t>
  </si>
  <si>
    <t>WUR:CE-FIN04-3-594-C</t>
  </si>
  <si>
    <t>block:3; plot:594; plant:C</t>
  </si>
  <si>
    <t>WUR:CE-FIN04-3-595-A</t>
  </si>
  <si>
    <t>block:3; plot:595; plant:A</t>
  </si>
  <si>
    <t>WUR:CE-FIN04-3-595-B</t>
  </si>
  <si>
    <t>block:3; plot:595; plant:B</t>
  </si>
  <si>
    <t>WUR:CE-FIN04-3-595-C</t>
  </si>
  <si>
    <t>block:3; plot:595; plant:C</t>
  </si>
  <si>
    <t>WUR:CE-FIN04-3-596-A</t>
  </si>
  <si>
    <t>block:3; plot:596; plant:A</t>
  </si>
  <si>
    <t>WUR:CE-FIN04-3-596-B</t>
  </si>
  <si>
    <t>block:3; plot:596; plant:B</t>
  </si>
  <si>
    <t>WUR:CE-FIN04-3-596-C</t>
  </si>
  <si>
    <t>block:3; plot:596; plant:C</t>
  </si>
  <si>
    <t>WUR:CE-FIN04-3-597-A</t>
  </si>
  <si>
    <t>block:3; plot:597; plant:A</t>
  </si>
  <si>
    <t>WUR:CE-FIN04-3-597-B</t>
  </si>
  <si>
    <t>block:3; plot:597; plant:B</t>
  </si>
  <si>
    <t>WUR:CE-FIN04-3-597-C</t>
  </si>
  <si>
    <t>block:3; plot:597; plant:C</t>
  </si>
  <si>
    <t>WUR:CE-FIN04-3-598-A</t>
  </si>
  <si>
    <t>block:3; plot:598; plant:A</t>
  </si>
  <si>
    <t>WUR:CE-FIN04-3-598-B</t>
  </si>
  <si>
    <t>block:3; plot:598; plant:B</t>
  </si>
  <si>
    <t>WUR:CE-FIN04-3-598-C</t>
  </si>
  <si>
    <t>block:3; plot:598; plant:C</t>
  </si>
  <si>
    <t>WUR:CE-FIN04-3-599-A</t>
  </si>
  <si>
    <t>block:3; plot:599; plant:A</t>
  </si>
  <si>
    <t>WUR:CE-FIN04-3-599-B</t>
  </si>
  <si>
    <t>block:3; plot:599; plant:B</t>
  </si>
  <si>
    <t>WUR:CE-FIN04-3-599-C</t>
  </si>
  <si>
    <t>block:3; plot:599; plant:C</t>
  </si>
  <si>
    <t>WUR:CE-FIN04-3-600-A</t>
  </si>
  <si>
    <t>block:3; plot:600; plant:A</t>
  </si>
  <si>
    <t>WUR:CE-FIN04-3-600-B</t>
  </si>
  <si>
    <t>block:3; plot:600; plant:B</t>
  </si>
  <si>
    <t>WUR:CE-FIN04-3-600-C</t>
  </si>
  <si>
    <t>block:3; plot:600; plant:C</t>
  </si>
  <si>
    <t>WUR:CE-FIN04-3-601-A</t>
  </si>
  <si>
    <t>block:3; plot:601; plant:A</t>
  </si>
  <si>
    <t>WUR:CE-FIN04-3-601-B</t>
  </si>
  <si>
    <t>block:3; plot:601; plant:B</t>
  </si>
  <si>
    <t>WUR:CE-FIN04-3-601-C</t>
  </si>
  <si>
    <t>block:3; plot:601; plant:C</t>
  </si>
  <si>
    <t>WUR:CE-FIN04-3-602-A</t>
  </si>
  <si>
    <t>block:3; plot:602; plant:A</t>
  </si>
  <si>
    <t>WUR:CE-FIN04-3-602-B</t>
  </si>
  <si>
    <t>block:3; plot:602; plant:B</t>
  </si>
  <si>
    <t>WUR:CE-FIN04-3-602-C</t>
  </si>
  <si>
    <t>block:3; plot:602; plant:C</t>
  </si>
  <si>
    <t>WUR:CE-FIN04-3-603-A</t>
  </si>
  <si>
    <t>block:3; plot:603; plant:A</t>
  </si>
  <si>
    <t>WUR:CE-FIN04-3-603-B</t>
  </si>
  <si>
    <t>block:3; plot:603; plant:B</t>
  </si>
  <si>
    <t>WUR:CE-FIN04-3-603-C</t>
  </si>
  <si>
    <t>block:3; plot:603; plant:C</t>
  </si>
  <si>
    <t>WUR:CE-FIN04-3-604-A</t>
  </si>
  <si>
    <t>block:3; plot:604; plant:A</t>
  </si>
  <si>
    <t>WUR:CE-FIN04-3-604-B</t>
  </si>
  <si>
    <t>block:3; plot:604; plant:B</t>
  </si>
  <si>
    <t>WUR:CE-FIN04-3-604-C</t>
  </si>
  <si>
    <t>block:3; plot:604; plant:C</t>
  </si>
  <si>
    <t>WUR:CE-FIN04-3-605-A</t>
  </si>
  <si>
    <t>block:3; plot:605; plant:A</t>
  </si>
  <si>
    <t>WUR:CE-FIN04-3-605-B</t>
  </si>
  <si>
    <t>block:3; plot:605; plant:B</t>
  </si>
  <si>
    <t>WUR:CE-FIN04-3-605-C</t>
  </si>
  <si>
    <t>block:3; plot:605; plant:C</t>
  </si>
  <si>
    <t>WUR:CE-FIN04-3-606-A</t>
  </si>
  <si>
    <t>block:3; plot:606; plant:A</t>
  </si>
  <si>
    <t>WUR:CE-FIN04-3-606-B</t>
  </si>
  <si>
    <t>block:3; plot:606; plant:B</t>
  </si>
  <si>
    <t>WUR:CE-FIN04-3-606-C</t>
  </si>
  <si>
    <t>block:3; plot:606; plant:C</t>
  </si>
  <si>
    <t>WUR:CE-FIN04-3-607-A</t>
  </si>
  <si>
    <t>block:3; plot:607; plant:A</t>
  </si>
  <si>
    <t>WUR:CE-FIN04-3-607-B</t>
  </si>
  <si>
    <t>block:3; plot:607; plant:B</t>
  </si>
  <si>
    <t>WUR:CE-FIN04-3-607-C</t>
  </si>
  <si>
    <t>block:3; plot:607; plant:C</t>
  </si>
  <si>
    <t>WUR:CE-FIN04-3-608-A</t>
  </si>
  <si>
    <t>block:3; plot:608; plant:A</t>
  </si>
  <si>
    <t>WUR:CE-FIN04-3-608-B</t>
  </si>
  <si>
    <t>block:3; plot:608; plant:B</t>
  </si>
  <si>
    <t>WUR:CE-FIN04-3-608-C</t>
  </si>
  <si>
    <t>block:3; plot:608; plant:C</t>
  </si>
  <si>
    <t>WUR:CE-FIN04-3-609-A</t>
  </si>
  <si>
    <t>block:3; plot:609; plant:A</t>
  </si>
  <si>
    <t>WUR:CE-FIN04-3-609-B</t>
  </si>
  <si>
    <t>block:3; plot:609; plant:B</t>
  </si>
  <si>
    <t>WUR:CE-FIN04-3-609-C</t>
  </si>
  <si>
    <t>block:3; plot:609; plant:C</t>
  </si>
  <si>
    <t>WUR:CE-FIN04-3-610-A</t>
  </si>
  <si>
    <t>block:3; plot:610; plant:A</t>
  </si>
  <si>
    <t>WUR:CE-FIN04-3-610-B</t>
  </si>
  <si>
    <t>block:3; plot:610; plant:B</t>
  </si>
  <si>
    <t>WUR:CE-FIN04-3-610-C</t>
  </si>
  <si>
    <t>block:3; plot:610; plant:C</t>
  </si>
  <si>
    <t>WUR:CE-FIN04-3-611-A</t>
  </si>
  <si>
    <t>block:3; plot:611; plant:A</t>
  </si>
  <si>
    <t>WUR:CE-FIN04-3-611-B</t>
  </si>
  <si>
    <t>block:3; plot:611; plant:B</t>
  </si>
  <si>
    <t>WUR:CE-FIN04-3-611-C</t>
  </si>
  <si>
    <t>block:3; plot:611; plant:C</t>
  </si>
  <si>
    <t>WUR:CE-FIN04-3-612-A</t>
  </si>
  <si>
    <t>block:3; plot:612; plant:A</t>
  </si>
  <si>
    <t>WUR:CE-FIN04-3-612-B</t>
  </si>
  <si>
    <t>block:3; plot:612; plant:B</t>
  </si>
  <si>
    <t>WUR:CE-FIN04-3-612-C</t>
  </si>
  <si>
    <t>block:3; plot:612; plant:C</t>
  </si>
  <si>
    <t>WUR:CE-FIN04-3-613-A</t>
  </si>
  <si>
    <t>block:3; plot:613; plant:A</t>
  </si>
  <si>
    <t>WUR:CE-FIN04-3-613-B</t>
  </si>
  <si>
    <t>block:3; plot:613; plant:B</t>
  </si>
  <si>
    <t>WUR:CE-FIN04-3-613-C</t>
  </si>
  <si>
    <t>block:3; plot:613; plant:C</t>
  </si>
  <si>
    <t>WUR:CE-FIN04-3-614-A</t>
  </si>
  <si>
    <t>block:3; plot:614; plant:A</t>
  </si>
  <si>
    <t>WUR:CE-FIN04-3-614-B</t>
  </si>
  <si>
    <t>block:3; plot:614; plant:B</t>
  </si>
  <si>
    <t>WUR:CE-FIN04-3-614-C</t>
  </si>
  <si>
    <t>block:3; plot:614; plant:C</t>
  </si>
  <si>
    <t>WUR:CE-FIN04-3-615-A</t>
  </si>
  <si>
    <t>block:3; plot:615; plant:A</t>
  </si>
  <si>
    <t>WUR:CE-FIN04-3-615-B</t>
  </si>
  <si>
    <t>block:3; plot:615; plant:B</t>
  </si>
  <si>
    <t>WUR:CE-FIN04-3-615-C</t>
  </si>
  <si>
    <t>block:3; plot:615; plant:C</t>
  </si>
  <si>
    <t>WUR:CE-FIN04-3-616-A</t>
  </si>
  <si>
    <t>block:3; plot:616; plant:A</t>
  </si>
  <si>
    <t>WUR:CE-FIN04-3-616-B</t>
  </si>
  <si>
    <t>block:3; plot:616; plant:B</t>
  </si>
  <si>
    <t>WUR:CE-FIN04-3-616-C</t>
  </si>
  <si>
    <t>block:3; plot:616; plant:C</t>
  </si>
  <si>
    <t>WUR:CE-FIN04-3-617-A</t>
  </si>
  <si>
    <t>block:3; plot:617; plant:A</t>
  </si>
  <si>
    <t>WUR:CE-FIN04-3-617-B</t>
  </si>
  <si>
    <t>block:3; plot:617; plant:B</t>
  </si>
  <si>
    <t>WUR:CE-FIN04-3-617-C</t>
  </si>
  <si>
    <t>block:3; plot:617; plant:C</t>
  </si>
  <si>
    <t>WUR:CE-FIN04-3-618-A</t>
  </si>
  <si>
    <t>block:3; plot:618; plant:A</t>
  </si>
  <si>
    <t>WUR:CE-FIN04-3-618-B</t>
  </si>
  <si>
    <t>block:3; plot:618; plant:B</t>
  </si>
  <si>
    <t>WUR:CE-FIN04-3-618-C</t>
  </si>
  <si>
    <t>block:3; plot:618; plant:C</t>
  </si>
  <si>
    <t>WUR:CE-FIN04-3-619-A</t>
  </si>
  <si>
    <t>block:3; plot:619; plant:A</t>
  </si>
  <si>
    <t>WUR:CE-FIN04-3-619-B</t>
  </si>
  <si>
    <t>block:3; plot:619; plant:B</t>
  </si>
  <si>
    <t>WUR:CE-FIN04-3-619-C</t>
  </si>
  <si>
    <t>block:3; plot:619; plant:C</t>
  </si>
  <si>
    <t>WUR:CE-FIN04-3-620-A</t>
  </si>
  <si>
    <t>block:3; plot:620; plant:A</t>
  </si>
  <si>
    <t>WUR:CE-FIN04-3-620-B</t>
  </si>
  <si>
    <t>block:3; plot:620; plant:B</t>
  </si>
  <si>
    <t>WUR:CE-FIN04-3-620-C</t>
  </si>
  <si>
    <t>block:3; plot:620; plant:C</t>
  </si>
  <si>
    <t>WUR:CE-FIN04-3-621-A</t>
  </si>
  <si>
    <t>block:3; plot:621; plant:A</t>
  </si>
  <si>
    <t>WUR:CE-FIN04-3-621-B</t>
  </si>
  <si>
    <t>block:3; plot:621; plant:B</t>
  </si>
  <si>
    <t>WUR:CE-FIN04-3-621-C</t>
  </si>
  <si>
    <t>block:3; plot:621; plant:C</t>
  </si>
  <si>
    <t>WUR:CE-FIN04-3-622-A</t>
  </si>
  <si>
    <t>block:3; plot:622; plant:A</t>
  </si>
  <si>
    <t>WUR:CE-FIN04-3-622-B</t>
  </si>
  <si>
    <t>block:3; plot:622; plant:B</t>
  </si>
  <si>
    <t>WUR:CE-FIN04-3-622-C</t>
  </si>
  <si>
    <t>block:3; plot:622; plant:C</t>
  </si>
  <si>
    <t>WUR:CE-FIN04-3-623-A</t>
  </si>
  <si>
    <t>block:3; plot:623; plant:A</t>
  </si>
  <si>
    <t>WUR:CE-FIN04-3-623-B</t>
  </si>
  <si>
    <t>block:3; plot:623; plant:B</t>
  </si>
  <si>
    <t>WUR:CE-FIN04-3-623-C</t>
  </si>
  <si>
    <t>block:3; plot:623; plant:C</t>
  </si>
  <si>
    <t>WUR:CE-FIN04-3-624-A</t>
  </si>
  <si>
    <t>block:3; plot:624; plant:A</t>
  </si>
  <si>
    <t>WUR:CE-FIN04-3-624-B</t>
  </si>
  <si>
    <t>block:3; plot:624; plant:B</t>
  </si>
  <si>
    <t>WUR:CE-FIN04-3-624-C</t>
  </si>
  <si>
    <t>block:3; plot:624; plant:C</t>
  </si>
  <si>
    <t>WUR:CE-FIN04-3-625-A</t>
  </si>
  <si>
    <t>block:3; plot:625; plant:A</t>
  </si>
  <si>
    <t>WUR:CE-FIN04-3-625-B</t>
  </si>
  <si>
    <t>block:3; plot:625; plant:B</t>
  </si>
  <si>
    <t>WUR:CE-FIN04-3-625-C</t>
  </si>
  <si>
    <t>block:3; plot:625; plant:C</t>
  </si>
  <si>
    <t>WUR:CE-FIN04-3-626-A</t>
  </si>
  <si>
    <t>block:3; plot:626; plant:A</t>
  </si>
  <si>
    <t>WUR:CE-FIN04-3-626-B</t>
  </si>
  <si>
    <t>block:3; plot:626; plant:B</t>
  </si>
  <si>
    <t>WUR:CE-FIN04-3-626-C</t>
  </si>
  <si>
    <t>block:3; plot:626; plant:C</t>
  </si>
  <si>
    <t>WUR:CE-FIN04-3-627-A</t>
  </si>
  <si>
    <t>block:3; plot:627; plant:A</t>
  </si>
  <si>
    <t>WUR:CE-FIN04-3-627-B</t>
  </si>
  <si>
    <t>block:3; plot:627; plant:B</t>
  </si>
  <si>
    <t>WUR:CE-FIN04-3-627-C</t>
  </si>
  <si>
    <t>block:3; plot:627; plant:C</t>
  </si>
  <si>
    <t>WUR:CE-FIN04-3-628-A</t>
  </si>
  <si>
    <t>block:3; plot:628; plant:A</t>
  </si>
  <si>
    <t>WUR:CE-FIN04-3-628-B</t>
  </si>
  <si>
    <t>block:3; plot:628; plant:B</t>
  </si>
  <si>
    <t>WUR:CE-FIN04-3-628-C</t>
  </si>
  <si>
    <t>block:3; plot:628; plant:C</t>
  </si>
  <si>
    <t>WUR:CE-FIN04-3-629-A</t>
  </si>
  <si>
    <t>block:3; plot:629; plant:A</t>
  </si>
  <si>
    <t>WUR:CE-FIN04-3-629-B</t>
  </si>
  <si>
    <t>block:3; plot:629; plant:B</t>
  </si>
  <si>
    <t>WUR:CE-FIN04-3-629-C</t>
  </si>
  <si>
    <t>block:3; plot:629; plant:C</t>
  </si>
  <si>
    <t>WUR:CE-FIN04-3-630-A</t>
  </si>
  <si>
    <t>block:3; plot:630; plant:A</t>
  </si>
  <si>
    <t>WUR:CE-FIN04-3-630-B</t>
  </si>
  <si>
    <t>block:3; plot:630; plant:B</t>
  </si>
  <si>
    <t>WUR:CE-FIN04-3-630-C</t>
  </si>
  <si>
    <t>block:3; plot:630; plant:C</t>
  </si>
  <si>
    <t>WUR:CE-FIN04-3-631-A</t>
  </si>
  <si>
    <t>block:3; plot:631; plant:A</t>
  </si>
  <si>
    <t>WUR:CE-FIN04-3-631-B</t>
  </si>
  <si>
    <t>block:3; plot:631; plant:B</t>
  </si>
  <si>
    <t>WUR:CE-FIN04-3-631-C</t>
  </si>
  <si>
    <t>block:3; plot:631; plant:C</t>
  </si>
  <si>
    <t>WUR:CE-FIN04-3-632-A</t>
  </si>
  <si>
    <t>block:3; plot:632; plant:A</t>
  </si>
  <si>
    <t>WUR:CE-FIN04-3-632-B</t>
  </si>
  <si>
    <t>block:3; plot:632; plant:B</t>
  </si>
  <si>
    <t>WUR:CE-FIN04-3-632-C</t>
  </si>
  <si>
    <t>block:3; plot:632; plant:C</t>
  </si>
  <si>
    <t>WUR:CE-FIN04-3-633-A</t>
  </si>
  <si>
    <t>block:3; plot:633; plant:A</t>
  </si>
  <si>
    <t>WUR:CE-FIN04-3-633-B</t>
  </si>
  <si>
    <t>block:3; plot:633; plant:B</t>
  </si>
  <si>
    <t>WUR:CE-FIN04-3-633-C</t>
  </si>
  <si>
    <t>block:3; plot:633; plant:C</t>
  </si>
  <si>
    <t>WUR:CE-FIN04-3-634-A</t>
  </si>
  <si>
    <t>block:3; plot:634; plant:A</t>
  </si>
  <si>
    <t>WUR:CE-FIN04-3-634-B</t>
  </si>
  <si>
    <t>block:3; plot:634; plant:B</t>
  </si>
  <si>
    <t>WUR:CE-FIN04-3-634-C</t>
  </si>
  <si>
    <t>block:3; plot:634; plant:C</t>
  </si>
  <si>
    <t>WUR:CE-FIN04-3-635-A</t>
  </si>
  <si>
    <t>block:3; plot:635; plant:A</t>
  </si>
  <si>
    <t>WUR:CE-FIN04-3-635-B</t>
  </si>
  <si>
    <t>block:3; plot:635; plant:B</t>
  </si>
  <si>
    <t>WUR:CE-FIN04-3-635-C</t>
  </si>
  <si>
    <t>block:3; plot:635; plant:C</t>
  </si>
  <si>
    <t>WUR:CE-FIN04-3-636-A</t>
  </si>
  <si>
    <t>block:3; plot:636; plant:A</t>
  </si>
  <si>
    <t>WUR:CE-FIN04-3-636-B</t>
  </si>
  <si>
    <t>block:3; plot:636; plant:B</t>
  </si>
  <si>
    <t>WUR:CE-FIN04-3-636-C</t>
  </si>
  <si>
    <t>block:3; plot:636; plant:C</t>
  </si>
  <si>
    <t>WUR:CE-FIN04-3-645-A</t>
  </si>
  <si>
    <t>block:3; plot:645; plant:A</t>
  </si>
  <si>
    <t>WUR:CE-FIN04-3-645-B</t>
  </si>
  <si>
    <t>block:3; plot:645; plant:B</t>
  </si>
  <si>
    <t>WUR:CE-FIN04-3-645-C</t>
  </si>
  <si>
    <t>block:3; plot:645; plant:C</t>
  </si>
  <si>
    <t>WUR:CE-FIN04-3-646-A</t>
  </si>
  <si>
    <t>block:3; plot:646; plant:A</t>
  </si>
  <si>
    <t>WUR:CE-FIN04-3-646-B</t>
  </si>
  <si>
    <t>block:3; plot:646; plant:B</t>
  </si>
  <si>
    <t>WUR:CE-FIN04-3-646-C</t>
  </si>
  <si>
    <t>block:3; plot:646; plant:C</t>
  </si>
  <si>
    <t>WUR:CE-FIN04-3-647-A</t>
  </si>
  <si>
    <t>block:3; plot:647; plant:A</t>
  </si>
  <si>
    <t>WUR:CE-FIN04-3-647-B</t>
  </si>
  <si>
    <t>block:3; plot:647; plant:B</t>
  </si>
  <si>
    <t>WUR:CE-FIN04-3-647-C</t>
  </si>
  <si>
    <t>block:3; plot:647; plant:C</t>
  </si>
  <si>
    <t>WUR:CE-FIN04-3-648-A</t>
  </si>
  <si>
    <t>block:3; plot:648; plant:A</t>
  </si>
  <si>
    <t>WUR:CE-FIN04-3-648-B</t>
  </si>
  <si>
    <t>block:3; plot:648; plant:B</t>
  </si>
  <si>
    <t>WUR:CE-FIN04-3-648-C</t>
  </si>
  <si>
    <t>block:3; plot:648; plant:C</t>
  </si>
  <si>
    <t>WUR:CE-FIN04-3-649-A</t>
  </si>
  <si>
    <t>block:3; plot:649; plant:A</t>
  </si>
  <si>
    <t>WUR:CE-FIN04-3-649-B</t>
  </si>
  <si>
    <t>block:3; plot:649; plant:B</t>
  </si>
  <si>
    <t>WUR:CE-FIN04-3-649-C</t>
  </si>
  <si>
    <t>block:3; plot:649; plant:C</t>
  </si>
  <si>
    <t>WUR:CE-FIN04-3-650-A</t>
  </si>
  <si>
    <t>block:3; plot:650; plant:A</t>
  </si>
  <si>
    <t>WUR:CE-FIN04-3-650-B</t>
  </si>
  <si>
    <t>block:3; plot:650; plant:B</t>
  </si>
  <si>
    <t>WUR:CE-FIN04-3-650-C</t>
  </si>
  <si>
    <t>block:3; plot:650; plant:C</t>
  </si>
  <si>
    <t>WUR:CE-FIN04-3-651-A</t>
  </si>
  <si>
    <t>block:3; plot:651; plant:A</t>
  </si>
  <si>
    <t>WUR:CE-FIN04-3-651-B</t>
  </si>
  <si>
    <t>block:3; plot:651; plant:B</t>
  </si>
  <si>
    <t>WUR:CE-FIN04-3-651-C</t>
  </si>
  <si>
    <t>block:3; plot:651; plant:C</t>
  </si>
  <si>
    <t>WUR:CE-FIN04-3-652-A</t>
  </si>
  <si>
    <t>block:3; plot:652; plant:A</t>
  </si>
  <si>
    <t>WUR:CE-FIN04-3-652-B</t>
  </si>
  <si>
    <t>block:3; plot:652; plant:B</t>
  </si>
  <si>
    <t>WUR:CE-FIN04-3-652-C</t>
  </si>
  <si>
    <t>block:3; plot:652; plant:C</t>
  </si>
  <si>
    <t>WUR:CE-FIN04-3-653-A</t>
  </si>
  <si>
    <t>block:3; plot:653; plant:A</t>
  </si>
  <si>
    <t>WUR:CE-FIN04-3-653-B</t>
  </si>
  <si>
    <t>block:3; plot:653; plant:B</t>
  </si>
  <si>
    <t>WUR:CE-FIN04-3-653-C</t>
  </si>
  <si>
    <t>block:3; plot:653; plant:C</t>
  </si>
  <si>
    <t>WUR:CE-FIN04-3-654-A</t>
  </si>
  <si>
    <t>block:3; plot:654; plant:A</t>
  </si>
  <si>
    <t>WUR:CE-FIN04-3-654-B</t>
  </si>
  <si>
    <t>block:3; plot:654; plant:B</t>
  </si>
  <si>
    <t>WUR:CE-FIN04-3-654-C</t>
  </si>
  <si>
    <t>block:3; plot:654; plant:C</t>
  </si>
  <si>
    <t>WUR:CE-FIN04-3-655-A</t>
  </si>
  <si>
    <t>block:3; plot:655; plant:A</t>
  </si>
  <si>
    <t>WUR:CE-FIN04-3-655-B</t>
  </si>
  <si>
    <t>block:3; plot:655; plant:B</t>
  </si>
  <si>
    <t>WUR:CE-FIN04-3-655-C</t>
  </si>
  <si>
    <t>block:3; plot:655; plant:C</t>
  </si>
  <si>
    <t>WUR:CE-FIN04-3-656-A</t>
  </si>
  <si>
    <t>block:3; plot:656; plant:A</t>
  </si>
  <si>
    <t>WUR:CE-FIN04-3-656-B</t>
  </si>
  <si>
    <t>block:3; plot:656; plant:B</t>
  </si>
  <si>
    <t>WUR:CE-FIN04-3-656-C</t>
  </si>
  <si>
    <t>block:3; plot:656; plant:C</t>
  </si>
  <si>
    <t>WUR:CE-FIN04-3-657-A</t>
  </si>
  <si>
    <t>block:3; plot:657; plant:A</t>
  </si>
  <si>
    <t>WUR:CE-FIN04-3-657-B</t>
  </si>
  <si>
    <t>block:3; plot:657; plant:B</t>
  </si>
  <si>
    <t>WUR:CE-FIN04-3-657-C</t>
  </si>
  <si>
    <t>block:3; plot:657; plant:C</t>
  </si>
  <si>
    <t>WUR:CE-FIN04-3-658-A</t>
  </si>
  <si>
    <t>block:3; plot:658; plant:A</t>
  </si>
  <si>
    <t>WUR:CE-FIN04-3-658-B</t>
  </si>
  <si>
    <t>block:3; plot:658; plant:B</t>
  </si>
  <si>
    <t>WUR:CE-FIN04-3-658-C</t>
  </si>
  <si>
    <t>block:3; plot:658; plant:C</t>
  </si>
  <si>
    <t>WUR:CE-FIN04-3-659-A</t>
  </si>
  <si>
    <t>block:3; plot:659; plant:A</t>
  </si>
  <si>
    <t>WUR:CE-FIN04-3-659-B</t>
  </si>
  <si>
    <t>block:3; plot:659; plant:B</t>
  </si>
  <si>
    <t>WUR:CE-FIN04-3-659-C</t>
  </si>
  <si>
    <t>block:3; plot:659; plant:C</t>
  </si>
  <si>
    <t>WUR:CE-FIN04-3-660-A</t>
  </si>
  <si>
    <t>block:3; plot:660; plant:A</t>
  </si>
  <si>
    <t>WUR:CE-FIN04-3-660-B</t>
  </si>
  <si>
    <t>block:3; plot:660; plant:B</t>
  </si>
  <si>
    <t>WUR:CE-FIN04-3-660-C</t>
  </si>
  <si>
    <t>block:3; plot:660; plant:C</t>
  </si>
  <si>
    <t>WUR:CE-FIN04-3-661-A</t>
  </si>
  <si>
    <t>block:3; plot:661; plant:A</t>
  </si>
  <si>
    <t>WUR:CE-FIN04-3-661-B</t>
  </si>
  <si>
    <t>block:3; plot:661; plant:B</t>
  </si>
  <si>
    <t>WUR:CE-FIN04-3-661-C</t>
  </si>
  <si>
    <t>block:3; plot:661; plant:C</t>
  </si>
  <si>
    <t>WUR:CE-FIN04-3-662-A</t>
  </si>
  <si>
    <t>block:3; plot:662; plant:A</t>
  </si>
  <si>
    <t>WUR:CE-FIN04-3-662-B</t>
  </si>
  <si>
    <t>block:3; plot:662; plant:B</t>
  </si>
  <si>
    <t>WUR:CE-FIN04-3-662-C</t>
  </si>
  <si>
    <t>block:3; plot:662; plant:C</t>
  </si>
  <si>
    <t>WUR:CE-FIN04-3-663-A</t>
  </si>
  <si>
    <t>block:3; plot:663; plant:A</t>
  </si>
  <si>
    <t>WUR:CE-FIN04-3-663-B</t>
  </si>
  <si>
    <t>block:3; plot:663; plant:B</t>
  </si>
  <si>
    <t>WUR:CE-FIN04-3-663-C</t>
  </si>
  <si>
    <t>block:3; plot:663; plant:C</t>
  </si>
  <si>
    <t>WUR:CE-FIN04-3-664-A</t>
  </si>
  <si>
    <t>block:3; plot:664; plant:A</t>
  </si>
  <si>
    <t>WUR:CE-FIN04-3-664-B</t>
  </si>
  <si>
    <t>block:3; plot:664; plant:B</t>
  </si>
  <si>
    <t>WUR:CE-FIN04-3-664-C</t>
  </si>
  <si>
    <t>block:3; plot:664; plant:C</t>
  </si>
  <si>
    <t>WUR:CE-FIN04-4-667-A</t>
  </si>
  <si>
    <t>block:4; plot:667; plant:A</t>
  </si>
  <si>
    <t>WUR:CE-FIN04-4-667-B</t>
  </si>
  <si>
    <t>block:4; plot:667; plant:B</t>
  </si>
  <si>
    <t>WUR:CE-FIN04-4-667-C</t>
  </si>
  <si>
    <t>block:4; plot:667; plant:C</t>
  </si>
  <si>
    <t>WUR:CE-FIN04-4-668-A</t>
  </si>
  <si>
    <t>block:4; plot:668; plant:A</t>
  </si>
  <si>
    <t>WUR:CE-FIN04-4-668-B</t>
  </si>
  <si>
    <t>block:4; plot:668; plant:B</t>
  </si>
  <si>
    <t>WUR:CE-FIN04-4-668-C</t>
  </si>
  <si>
    <t>block:4; plot:668; plant:C</t>
  </si>
  <si>
    <t>WUR:CE-FIN04-4-669-A</t>
  </si>
  <si>
    <t>block:4; plot:669; plant:A</t>
  </si>
  <si>
    <t>WUR:CE-FIN04-4-669-B</t>
  </si>
  <si>
    <t>block:4; plot:669; plant:B</t>
  </si>
  <si>
    <t>WUR:CE-FIN04-4-669-C</t>
  </si>
  <si>
    <t>block:4; plot:669; plant:C</t>
  </si>
  <si>
    <t>WUR:CE-FIN04-4-670-A</t>
  </si>
  <si>
    <t>block:4; plot:670; plant:A</t>
  </si>
  <si>
    <t>WUR:CE-FIN04-4-670-B</t>
  </si>
  <si>
    <t>block:4; plot:670; plant:B</t>
  </si>
  <si>
    <t>WUR:CE-FIN04-4-670-C</t>
  </si>
  <si>
    <t>block:4; plot:670; plant:C</t>
  </si>
  <si>
    <t>WUR:CE-FIN04-4-671-A</t>
  </si>
  <si>
    <t>block:4; plot:671; plant:A</t>
  </si>
  <si>
    <t>WUR:CE-FIN04-4-671-B</t>
  </si>
  <si>
    <t>block:4; plot:671; plant:B</t>
  </si>
  <si>
    <t>WUR:CE-FIN04-4-671-C</t>
  </si>
  <si>
    <t>block:4; plot:671; plant:C</t>
  </si>
  <si>
    <t>WUR:CE-FIN04-4-672-A</t>
  </si>
  <si>
    <t>block:4; plot:672; plant:A</t>
  </si>
  <si>
    <t>WUR:CE-FIN04-4-672-B</t>
  </si>
  <si>
    <t>block:4; plot:672; plant:B</t>
  </si>
  <si>
    <t>WUR:CE-FIN04-4-672-C</t>
  </si>
  <si>
    <t>block:4; plot:672; plant:C</t>
  </si>
  <si>
    <t>WUR:CE-FIN04-4-673-A</t>
  </si>
  <si>
    <t>block:4; plot:673; plant:A</t>
  </si>
  <si>
    <t>WUR:CE-FIN04-4-673-B</t>
  </si>
  <si>
    <t>block:4; plot:673; plant:B</t>
  </si>
  <si>
    <t>WUR:CE-FIN04-4-673-C</t>
  </si>
  <si>
    <t>block:4; plot:673; plant:C</t>
  </si>
  <si>
    <t>WUR:CE-FIN04-4-674-A</t>
  </si>
  <si>
    <t>block:4; plot:674; plant:A</t>
  </si>
  <si>
    <t>WUR:CE-FIN04-4-674-B</t>
  </si>
  <si>
    <t>block:4; plot:674; plant:B</t>
  </si>
  <si>
    <t>WUR:CE-FIN04-4-674-C</t>
  </si>
  <si>
    <t>block:4; plot:674; plant:C</t>
  </si>
  <si>
    <t>WUR:CE-FIN04-4-675-A</t>
  </si>
  <si>
    <t>block:4; plot:675; plant:A</t>
  </si>
  <si>
    <t>WUR:CE-FIN04-4-675-B</t>
  </si>
  <si>
    <t>block:4; plot:675; plant:B</t>
  </si>
  <si>
    <t>WUR:CE-FIN04-4-675-C</t>
  </si>
  <si>
    <t>block:4; plot:675; plant:C</t>
  </si>
  <si>
    <t>WUR:CE-FIN04-4-676-A</t>
  </si>
  <si>
    <t>block:4; plot:676; plant:A</t>
  </si>
  <si>
    <t>WUR:CE-FIN04-4-676-B</t>
  </si>
  <si>
    <t>block:4; plot:676; plant:B</t>
  </si>
  <si>
    <t>WUR:CE-FIN04-4-676-C</t>
  </si>
  <si>
    <t>block:4; plot:676; plant:C</t>
  </si>
  <si>
    <t>WUR:CE-FIN04-4-677-A</t>
  </si>
  <si>
    <t>block:4; plot:677; plant:A</t>
  </si>
  <si>
    <t>WUR:CE-FIN04-4-677-B</t>
  </si>
  <si>
    <t>block:4; plot:677; plant:B</t>
  </si>
  <si>
    <t>WUR:CE-FIN04-4-677-C</t>
  </si>
  <si>
    <t>block:4; plot:677; plant:C</t>
  </si>
  <si>
    <t>WUR:CE-FIN04-4-678-A</t>
  </si>
  <si>
    <t>block:4; plot:678; plant:A</t>
  </si>
  <si>
    <t>WUR:CE-FIN04-4-678-B</t>
  </si>
  <si>
    <t>block:4; plot:678; plant:B</t>
  </si>
  <si>
    <t>WUR:CE-FIN04-4-678-C</t>
  </si>
  <si>
    <t>block:4; plot:678; plant:C</t>
  </si>
  <si>
    <t>WUR:CE-FIN04-4-679-A</t>
  </si>
  <si>
    <t>block:4; plot:679; plant:A</t>
  </si>
  <si>
    <t>WUR:CE-FIN04-4-679-B</t>
  </si>
  <si>
    <t>block:4; plot:679; plant:B</t>
  </si>
  <si>
    <t>WUR:CE-FIN04-4-679-C</t>
  </si>
  <si>
    <t>block:4; plot:679; plant:C</t>
  </si>
  <si>
    <t>WUR:CE-FIN04-4-680-A</t>
  </si>
  <si>
    <t>block:4; plot:680; plant:A</t>
  </si>
  <si>
    <t>WUR:CE-FIN04-4-680-B</t>
  </si>
  <si>
    <t>block:4; plot:680; plant:B</t>
  </si>
  <si>
    <t>WUR:CE-FIN04-4-680-C</t>
  </si>
  <si>
    <t>block:4; plot:680; plant:C</t>
  </si>
  <si>
    <t>WUR:CE-FIN04-4-681-A</t>
  </si>
  <si>
    <t>block:4; plot:681; plant:A</t>
  </si>
  <si>
    <t>WUR:CE-FIN04-4-681-B</t>
  </si>
  <si>
    <t>block:4; plot:681; plant:B</t>
  </si>
  <si>
    <t>WUR:CE-FIN04-4-681-C</t>
  </si>
  <si>
    <t>block:4; plot:681; plant:C</t>
  </si>
  <si>
    <t>WUR:CE-FIN04-4-682-A</t>
  </si>
  <si>
    <t>block:4; plot:682; plant:A</t>
  </si>
  <si>
    <t>WUR:CE-FIN04-4-682-B</t>
  </si>
  <si>
    <t>block:4; plot:682; plant:B</t>
  </si>
  <si>
    <t>WUR:CE-FIN04-4-682-C</t>
  </si>
  <si>
    <t>block:4; plot:682; plant:C</t>
  </si>
  <si>
    <t>WUR:CE-FIN04-4-683-A</t>
  </si>
  <si>
    <t>block:4; plot:683; plant:A</t>
  </si>
  <si>
    <t>WUR:CE-FIN04-4-683-B</t>
  </si>
  <si>
    <t>block:4; plot:683; plant:B</t>
  </si>
  <si>
    <t>WUR:CE-FIN04-4-683-C</t>
  </si>
  <si>
    <t>block:4; plot:683; plant:C</t>
  </si>
  <si>
    <t>WUR:CE-FIN04-4-684-A</t>
  </si>
  <si>
    <t>block:4; plot:684; plant:A</t>
  </si>
  <si>
    <t>WUR:CE-FIN04-4-684-B</t>
  </si>
  <si>
    <t>block:4; plot:684; plant:B</t>
  </si>
  <si>
    <t>WUR:CE-FIN04-4-684-C</t>
  </si>
  <si>
    <t>block:4; plot:684; plant:C</t>
  </si>
  <si>
    <t>WUR:CE-FIN04-4-685-A</t>
  </si>
  <si>
    <t>block:4; plot:685; plant:A</t>
  </si>
  <si>
    <t>WUR:CE-FIN04-4-685-B</t>
  </si>
  <si>
    <t>block:4; plot:685; plant:B</t>
  </si>
  <si>
    <t>WUR:CE-FIN04-4-685-C</t>
  </si>
  <si>
    <t>block:4; plot:685; plant:C</t>
  </si>
  <si>
    <t>WUR:CE-FIN04-4-686-A</t>
  </si>
  <si>
    <t>block:4; plot:686; plant:A</t>
  </si>
  <si>
    <t>WUR:CE-FIN04-4-686-B</t>
  </si>
  <si>
    <t>block:4; plot:686; plant:B</t>
  </si>
  <si>
    <t>WUR:CE-FIN04-4-686-C</t>
  </si>
  <si>
    <t>block:4; plot:686; plant:C</t>
  </si>
  <si>
    <t>WUR:CE-FIN04-4-687-A</t>
  </si>
  <si>
    <t>block:4; plot:687; plant:A</t>
  </si>
  <si>
    <t>WUR:CE-FIN04-4-687-B</t>
  </si>
  <si>
    <t>block:4; plot:687; plant:B</t>
  </si>
  <si>
    <t>WUR:CE-FIN04-4-687-C</t>
  </si>
  <si>
    <t>block:4; plot:687; plant:C</t>
  </si>
  <si>
    <t>WUR:CE-FIN04-4-688-A</t>
  </si>
  <si>
    <t>block:4; plot:688; plant:A</t>
  </si>
  <si>
    <t>WUR:CE-FIN04-4-688-B</t>
  </si>
  <si>
    <t>block:4; plot:688; plant:B</t>
  </si>
  <si>
    <t>WUR:CE-FIN04-4-688-C</t>
  </si>
  <si>
    <t>block:4; plot:688; plant:C</t>
  </si>
  <si>
    <t>WUR:CE-FIN04-4-689-A</t>
  </si>
  <si>
    <t>block:4; plot:689; plant:A</t>
  </si>
  <si>
    <t>WUR:CE-FIN04-4-689-B</t>
  </si>
  <si>
    <t>block:4; plot:689; plant:B</t>
  </si>
  <si>
    <t>WUR:CE-FIN04-4-689-C</t>
  </si>
  <si>
    <t>block:4; plot:689; plant:C</t>
  </si>
  <si>
    <t>WUR:CE-FIN04-4-690-A</t>
  </si>
  <si>
    <t>block:4; plot:690; plant:A</t>
  </si>
  <si>
    <t>WUR:CE-FIN04-4-690-B</t>
  </si>
  <si>
    <t>block:4; plot:690; plant:B</t>
  </si>
  <si>
    <t>WUR:CE-FIN04-4-690-C</t>
  </si>
  <si>
    <t>block:4; plot:690; plant:C</t>
  </si>
  <si>
    <t>WUR:CE-FIN04-4-691-A</t>
  </si>
  <si>
    <t>block:4; plot:691; plant:A</t>
  </si>
  <si>
    <t>WUR:CE-FIN04-4-691-B</t>
  </si>
  <si>
    <t>block:4; plot:691; plant:B</t>
  </si>
  <si>
    <t>WUR:CE-FIN04-4-691-C</t>
  </si>
  <si>
    <t>block:4; plot:691; plant:C</t>
  </si>
  <si>
    <t>WUR:CE-FIN04-4-692-A</t>
  </si>
  <si>
    <t>block:4; plot:692; plant:A</t>
  </si>
  <si>
    <t>WUR:CE-FIN04-4-692-B</t>
  </si>
  <si>
    <t>block:4; plot:692; plant:B</t>
  </si>
  <si>
    <t>WUR:CE-FIN04-4-692-C</t>
  </si>
  <si>
    <t>block:4; plot:692; plant:C</t>
  </si>
  <si>
    <t>WUR:CE-FIN04-4-693-A</t>
  </si>
  <si>
    <t>block:4; plot:693; plant:A</t>
  </si>
  <si>
    <t>WUR:CE-FIN04-4-693-B</t>
  </si>
  <si>
    <t>block:4; plot:693; plant:B</t>
  </si>
  <si>
    <t>WUR:CE-FIN04-4-693-C</t>
  </si>
  <si>
    <t>block:4; plot:693; plant:C</t>
  </si>
  <si>
    <t>WUR:CE-FIN04-4-694-A</t>
  </si>
  <si>
    <t>block:4; plot:694; plant:A</t>
  </si>
  <si>
    <t>WUR:CE-FIN04-4-694-B</t>
  </si>
  <si>
    <t>block:4; plot:694; plant:B</t>
  </si>
  <si>
    <t>WUR:CE-FIN04-4-694-C</t>
  </si>
  <si>
    <t>block:4; plot:694; plant:C</t>
  </si>
  <si>
    <t>WUR:CE-FIN04-4-695-A</t>
  </si>
  <si>
    <t>block:4; plot:695; plant:A</t>
  </si>
  <si>
    <t>WUR:CE-FIN04-4-695-B</t>
  </si>
  <si>
    <t>block:4; plot:695; plant:B</t>
  </si>
  <si>
    <t>WUR:CE-FIN04-4-695-C</t>
  </si>
  <si>
    <t>block:4; plot:695; plant:C</t>
  </si>
  <si>
    <t>WUR:CE-FIN04-4-696-A</t>
  </si>
  <si>
    <t>block:4; plot:696; plant:A</t>
  </si>
  <si>
    <t>WUR:CE-FIN04-4-696-B</t>
  </si>
  <si>
    <t>block:4; plot:696; plant:B</t>
  </si>
  <si>
    <t>WUR:CE-FIN04-4-696-C</t>
  </si>
  <si>
    <t>block:4; plot:696; plant:C</t>
  </si>
  <si>
    <t>WUR:CE-FIN04-4-697-A</t>
  </si>
  <si>
    <t>block:4; plot:697; plant:A</t>
  </si>
  <si>
    <t>WUR:CE-FIN04-4-697-B</t>
  </si>
  <si>
    <t>block:4; plot:697; plant:B</t>
  </si>
  <si>
    <t>WUR:CE-FIN04-4-697-C</t>
  </si>
  <si>
    <t>block:4; plot:697; plant:C</t>
  </si>
  <si>
    <t>WUR:CE-FIN04-4-698-A</t>
  </si>
  <si>
    <t>block:4; plot:698; plant:A</t>
  </si>
  <si>
    <t>WUR:CE-FIN04-4-698-B</t>
  </si>
  <si>
    <t>block:4; plot:698; plant:B</t>
  </si>
  <si>
    <t>WUR:CE-FIN04-4-698-C</t>
  </si>
  <si>
    <t>block:4; plot:698; plant:C</t>
  </si>
  <si>
    <t>WUR:CE-FIN04-4-699-A</t>
  </si>
  <si>
    <t>block:4; plot:699; plant:A</t>
  </si>
  <si>
    <t>WUR:CE-FIN04-4-699-B</t>
  </si>
  <si>
    <t>block:4; plot:699; plant:B</t>
  </si>
  <si>
    <t>WUR:CE-FIN04-4-699-C</t>
  </si>
  <si>
    <t>block:4; plot:699; plant:C</t>
  </si>
  <si>
    <t>WUR:CE-FIN04-4-700-A</t>
  </si>
  <si>
    <t>block:4; plot:700; plant:A</t>
  </si>
  <si>
    <t>WUR:CE-FIN04-4-700-B</t>
  </si>
  <si>
    <t>block:4; plot:700; plant:B</t>
  </si>
  <si>
    <t>WUR:CE-FIN04-4-700-C</t>
  </si>
  <si>
    <t>block:4; plot:700; plant:C</t>
  </si>
  <si>
    <t>WUR:CE-FIN04-4-701-A</t>
  </si>
  <si>
    <t>block:4; plot:701; plant:A</t>
  </si>
  <si>
    <t>WUR:CE-FIN04-4-701-B</t>
  </si>
  <si>
    <t>block:4; plot:701; plant:B</t>
  </si>
  <si>
    <t>WUR:CE-FIN04-4-701-C</t>
  </si>
  <si>
    <t>block:4; plot:701; plant:C</t>
  </si>
  <si>
    <t>WUR:CE-FIN04-4-702-A</t>
  </si>
  <si>
    <t>block:4; plot:702; plant:A</t>
  </si>
  <si>
    <t>WUR:CE-FIN04-4-702-B</t>
  </si>
  <si>
    <t>block:4; plot:702; plant:B</t>
  </si>
  <si>
    <t>WUR:CE-FIN04-4-702-C</t>
  </si>
  <si>
    <t>block:4; plot:702; plant:C</t>
  </si>
  <si>
    <t>WUR:CE-FIN04-4-703-A</t>
  </si>
  <si>
    <t>block:4; plot:703; plant:A</t>
  </si>
  <si>
    <t>WUR:CE-FIN04-4-703-B</t>
  </si>
  <si>
    <t>block:4; plot:703; plant:B</t>
  </si>
  <si>
    <t>WUR:CE-FIN04-4-703-C</t>
  </si>
  <si>
    <t>block:4; plot:703; plant:C</t>
  </si>
  <si>
    <t>WUR:CE-FIN04-4-704-A</t>
  </si>
  <si>
    <t>block:4; plot:704; plant:A</t>
  </si>
  <si>
    <t>WUR:CE-FIN04-4-704-B</t>
  </si>
  <si>
    <t>block:4; plot:704; plant:B</t>
  </si>
  <si>
    <t>WUR:CE-FIN04-4-704-C</t>
  </si>
  <si>
    <t>block:4; plot:704; plant:C</t>
  </si>
  <si>
    <t>WUR:CE-FIN04-4-705-A</t>
  </si>
  <si>
    <t>block:4; plot:705; plant:A</t>
  </si>
  <si>
    <t>WUR:CE-FIN04-4-705-B</t>
  </si>
  <si>
    <t>block:4; plot:705; plant:B</t>
  </si>
  <si>
    <t>WUR:CE-FIN04-4-705-C</t>
  </si>
  <si>
    <t>block:4; plot:705; plant:C</t>
  </si>
  <si>
    <t>WUR:CE-FIN04-4-706-A</t>
  </si>
  <si>
    <t>block:4; plot:706; plant:A</t>
  </si>
  <si>
    <t>WUR:CE-FIN04-4-706-B</t>
  </si>
  <si>
    <t>block:4; plot:706; plant:B</t>
  </si>
  <si>
    <t>WUR:CE-FIN04-4-706-C</t>
  </si>
  <si>
    <t>block:4; plot:706; plant:C</t>
  </si>
  <si>
    <t>WUR:CE-FIN04-4-707-A</t>
  </si>
  <si>
    <t>block:4; plot:707; plant:A</t>
  </si>
  <si>
    <t>WUR:CE-FIN04-4-707-B</t>
  </si>
  <si>
    <t>block:4; plot:707; plant:B</t>
  </si>
  <si>
    <t>WUR:CE-FIN04-4-707-C</t>
  </si>
  <si>
    <t>block:4; plot:707; plant:C</t>
  </si>
  <si>
    <t>WUR:CE-FIN04-4-708-A</t>
  </si>
  <si>
    <t>block:4; plot:708; plant:A</t>
  </si>
  <si>
    <t>WUR:CE-FIN04-4-708-B</t>
  </si>
  <si>
    <t>block:4; plot:708; plant:B</t>
  </si>
  <si>
    <t>WUR:CE-FIN04-4-708-C</t>
  </si>
  <si>
    <t>block:4; plot:708; plant:C</t>
  </si>
  <si>
    <t>WUR:CE-FIN04-4-709-A</t>
  </si>
  <si>
    <t>block:4; plot:709; plant:A</t>
  </si>
  <si>
    <t>WUR:CE-FIN04-4-709-B</t>
  </si>
  <si>
    <t>block:4; plot:709; plant:B</t>
  </si>
  <si>
    <t>WUR:CE-FIN04-4-709-C</t>
  </si>
  <si>
    <t>block:4; plot:709; plant:C</t>
  </si>
  <si>
    <t>WUR:CE-FIN04-4-710-A</t>
  </si>
  <si>
    <t>block:4; plot:710; plant:A</t>
  </si>
  <si>
    <t>WUR:CE-FIN04-4-710-B</t>
  </si>
  <si>
    <t>block:4; plot:710; plant:B</t>
  </si>
  <si>
    <t>WUR:CE-FIN04-4-710-C</t>
  </si>
  <si>
    <t>block:4; plot:710; plant:C</t>
  </si>
  <si>
    <t>WUR:CE-FIN04-4-711-A</t>
  </si>
  <si>
    <t>block:4; plot:711; plant:A</t>
  </si>
  <si>
    <t>WUR:CE-FIN04-4-711-B</t>
  </si>
  <si>
    <t>block:4; plot:711; plant:B</t>
  </si>
  <si>
    <t>WUR:CE-FIN04-4-711-C</t>
  </si>
  <si>
    <t>block:4; plot:711; plant:C</t>
  </si>
  <si>
    <t>WUR:CE-FIN04-4-712-A</t>
  </si>
  <si>
    <t>block:4; plot:712; plant:A</t>
  </si>
  <si>
    <t>WUR:CE-FIN04-4-712-B</t>
  </si>
  <si>
    <t>block:4; plot:712; plant:B</t>
  </si>
  <si>
    <t>WUR:CE-FIN04-4-712-C</t>
  </si>
  <si>
    <t>block:4; plot:712; plant:C</t>
  </si>
  <si>
    <t>WUR:CE-FIN04-4-713-A</t>
  </si>
  <si>
    <t>block:4; plot:713; plant:A</t>
  </si>
  <si>
    <t>WUR:CE-FIN04-4-713-B</t>
  </si>
  <si>
    <t>block:4; plot:713; plant:B</t>
  </si>
  <si>
    <t>WUR:CE-FIN04-4-713-C</t>
  </si>
  <si>
    <t>block:4; plot:713; plant:C</t>
  </si>
  <si>
    <t>WUR:CE-FIN04-4-714-A</t>
  </si>
  <si>
    <t>block:4; plot:714; plant:A</t>
  </si>
  <si>
    <t>WUR:CE-FIN04-4-714-B</t>
  </si>
  <si>
    <t>block:4; plot:714; plant:B</t>
  </si>
  <si>
    <t>WUR:CE-FIN04-4-714-C</t>
  </si>
  <si>
    <t>block:4; plot:714; plant:C</t>
  </si>
  <si>
    <t>WUR:CE-FIN04-4-715-A</t>
  </si>
  <si>
    <t>block:4; plot:715; plant:A</t>
  </si>
  <si>
    <t>WUR:CE-FIN04-4-715-B</t>
  </si>
  <si>
    <t>block:4; plot:715; plant:B</t>
  </si>
  <si>
    <t>WUR:CE-FIN04-4-715-C</t>
  </si>
  <si>
    <t>block:4; plot:715; plant:C</t>
  </si>
  <si>
    <t>WUR:CE-FIN04-4-716-A</t>
  </si>
  <si>
    <t>block:4; plot:716; plant:A</t>
  </si>
  <si>
    <t>WUR:CE-FIN04-4-716-B</t>
  </si>
  <si>
    <t>block:4; plot:716; plant:B</t>
  </si>
  <si>
    <t>WUR:CE-FIN04-4-716-C</t>
  </si>
  <si>
    <t>block:4; plot:716; plant:C</t>
  </si>
  <si>
    <t>WUR:CE-FIN04-4-717-A</t>
  </si>
  <si>
    <t>block:4; plot:717; plant:A</t>
  </si>
  <si>
    <t>WUR:CE-FIN04-4-717-B</t>
  </si>
  <si>
    <t>block:4; plot:717; plant:B</t>
  </si>
  <si>
    <t>WUR:CE-FIN04-4-717-C</t>
  </si>
  <si>
    <t>block:4; plot:717; plant:C</t>
  </si>
  <si>
    <t>WUR:CE-FIN04-4-718-A</t>
  </si>
  <si>
    <t>block:4; plot:718; plant:A</t>
  </si>
  <si>
    <t>WUR:CE-FIN04-4-718-B</t>
  </si>
  <si>
    <t>block:4; plot:718; plant:B</t>
  </si>
  <si>
    <t>WUR:CE-FIN04-4-718-C</t>
  </si>
  <si>
    <t>block:4; plot:718; plant:C</t>
  </si>
  <si>
    <t>WUR:CE-FIN04-4-719-A</t>
  </si>
  <si>
    <t>block:4; plot:719; plant:A</t>
  </si>
  <si>
    <t>WUR:CE-FIN04-4-719-B</t>
  </si>
  <si>
    <t>block:4; plot:719; plant:B</t>
  </si>
  <si>
    <t>WUR:CE-FIN04-4-719-C</t>
  </si>
  <si>
    <t>block:4; plot:719; plant:C</t>
  </si>
  <si>
    <t>WUR:CE-FIN04-4-720-A</t>
  </si>
  <si>
    <t>block:4; plot:720; plant:A</t>
  </si>
  <si>
    <t>WUR:CE-FIN04-4-720-B</t>
  </si>
  <si>
    <t>block:4; plot:720; plant:B</t>
  </si>
  <si>
    <t>WUR:CE-FIN04-4-720-C</t>
  </si>
  <si>
    <t>block:4; plot:720; plant:C</t>
  </si>
  <si>
    <t>WUR:CE-FIN04-4-721-A</t>
  </si>
  <si>
    <t>block:4; plot:721; plant:A</t>
  </si>
  <si>
    <t>WUR:CE-FIN04-4-721-B</t>
  </si>
  <si>
    <t>block:4; plot:721; plant:B</t>
  </si>
  <si>
    <t>WUR:CE-FIN04-4-721-C</t>
  </si>
  <si>
    <t>block:4; plot:721; plant:C</t>
  </si>
  <si>
    <t>WUR:CE-FIN04-4-722-A</t>
  </si>
  <si>
    <t>block:4; plot:722; plant:A</t>
  </si>
  <si>
    <t>WUR:CE-FIN04-4-722-B</t>
  </si>
  <si>
    <t>block:4; plot:722; plant:B</t>
  </si>
  <si>
    <t>WUR:CE-FIN04-4-722-C</t>
  </si>
  <si>
    <t>block:4; plot:722; plant:C</t>
  </si>
  <si>
    <t>WUR:CE-FIN04-4-723-A</t>
  </si>
  <si>
    <t>block:4; plot:723; plant:A</t>
  </si>
  <si>
    <t>WUR:CE-FIN04-4-723-B</t>
  </si>
  <si>
    <t>block:4; plot:723; plant:B</t>
  </si>
  <si>
    <t>WUR:CE-FIN04-4-723-C</t>
  </si>
  <si>
    <t>block:4; plot:723; plant:C</t>
  </si>
  <si>
    <t>WUR:CE-FIN04-4-724-A</t>
  </si>
  <si>
    <t>block:4; plot:724; plant:A</t>
  </si>
  <si>
    <t>WUR:CE-FIN04-4-724-B</t>
  </si>
  <si>
    <t>block:4; plot:724; plant:B</t>
  </si>
  <si>
    <t>WUR:CE-FIN04-4-724-C</t>
  </si>
  <si>
    <t>block:4; plot:724; plant:C</t>
  </si>
  <si>
    <t>WUR:CE-FIN04-4-725-A</t>
  </si>
  <si>
    <t>block:4; plot:725; plant:A</t>
  </si>
  <si>
    <t>WUR:CE-FIN04-4-725-B</t>
  </si>
  <si>
    <t>block:4; plot:725; plant:B</t>
  </si>
  <si>
    <t>WUR:CE-FIN04-4-725-C</t>
  </si>
  <si>
    <t>block:4; plot:725; plant:C</t>
  </si>
  <si>
    <t>WUR:CE-FIN04-4-726-A</t>
  </si>
  <si>
    <t>block:4; plot:726; plant:A</t>
  </si>
  <si>
    <t>WUR:CE-FIN04-4-726-B</t>
  </si>
  <si>
    <t>block:4; plot:726; plant:B</t>
  </si>
  <si>
    <t>WUR:CE-FIN04-4-726-C</t>
  </si>
  <si>
    <t>block:4; plot:726; plant:C</t>
  </si>
  <si>
    <t>WUR:CE-FIN04-4-727-A</t>
  </si>
  <si>
    <t>block:4; plot:727; plant:A</t>
  </si>
  <si>
    <t>WUR:CE-FIN04-4-727-B</t>
  </si>
  <si>
    <t>block:4; plot:727; plant:B</t>
  </si>
  <si>
    <t>WUR:CE-FIN04-4-727-C</t>
  </si>
  <si>
    <t>block:4; plot:727; plant:C</t>
  </si>
  <si>
    <t>WUR:CE-FIN04-4-728-A</t>
  </si>
  <si>
    <t>block:4; plot:728; plant:A</t>
  </si>
  <si>
    <t>WUR:CE-FIN04-4-728-B</t>
  </si>
  <si>
    <t>block:4; plot:728; plant:B</t>
  </si>
  <si>
    <t>WUR:CE-FIN04-4-728-C</t>
  </si>
  <si>
    <t>block:4; plot:728; plant:C</t>
  </si>
  <si>
    <t>WUR:CE-FIN04-4-729-A</t>
  </si>
  <si>
    <t>block:4; plot:729; plant:A</t>
  </si>
  <si>
    <t>WUR:CE-FIN04-4-729-B</t>
  </si>
  <si>
    <t>block:4; plot:729; plant:B</t>
  </si>
  <si>
    <t>WUR:CE-FIN04-4-729-C</t>
  </si>
  <si>
    <t>block:4; plot:729; plant:C</t>
  </si>
  <si>
    <t>WUR:CE-FIN04-4-730-A</t>
  </si>
  <si>
    <t>block:4; plot:730; plant:A</t>
  </si>
  <si>
    <t>WUR:CE-FIN04-4-730-B</t>
  </si>
  <si>
    <t>block:4; plot:730; plant:B</t>
  </si>
  <si>
    <t>WUR:CE-FIN04-4-730-C</t>
  </si>
  <si>
    <t>block:4; plot:730; plant:C</t>
  </si>
  <si>
    <t>WUR:CE-FIN04-4-731-A</t>
  </si>
  <si>
    <t>block:4; plot:731; plant:A</t>
  </si>
  <si>
    <t>WUR:CE-FIN04-4-731-B</t>
  </si>
  <si>
    <t>block:4; plot:731; plant:B</t>
  </si>
  <si>
    <t>WUR:CE-FIN04-4-731-C</t>
  </si>
  <si>
    <t>block:4; plot:731; plant:C</t>
  </si>
  <si>
    <t>WUR:CE-FIN04-4-732-A</t>
  </si>
  <si>
    <t>block:4; plot:732; plant:A</t>
  </si>
  <si>
    <t>WUR:CE-FIN04-4-732-B</t>
  </si>
  <si>
    <t>block:4; plot:732; plant:B</t>
  </si>
  <si>
    <t>WUR:CE-FIN04-4-732-C</t>
  </si>
  <si>
    <t>block:4; plot:732; plant:C</t>
  </si>
  <si>
    <t>WUR:CE-FIN04-4-733-A</t>
  </si>
  <si>
    <t>block:4; plot:733; plant:A</t>
  </si>
  <si>
    <t>WUR:CE-FIN04-4-733-B</t>
  </si>
  <si>
    <t>block:4; plot:733; plant:B</t>
  </si>
  <si>
    <t>WUR:CE-FIN04-4-733-C</t>
  </si>
  <si>
    <t>block:4; plot:733; plant:C</t>
  </si>
  <si>
    <t>WUR:CE-FIN04-4-734-A</t>
  </si>
  <si>
    <t>block:4; plot:734; plant:A</t>
  </si>
  <si>
    <t>WUR:CE-FIN04-4-734-B</t>
  </si>
  <si>
    <t>block:4; plot:734; plant:B</t>
  </si>
  <si>
    <t>WUR:CE-FIN04-4-734-C</t>
  </si>
  <si>
    <t>block:4; plot:734; plant:C</t>
  </si>
  <si>
    <t>WUR:CE-FIN04-4-735-A</t>
  </si>
  <si>
    <t>block:4; plot:735; plant:A</t>
  </si>
  <si>
    <t>WUR:CE-FIN04-4-735-B</t>
  </si>
  <si>
    <t>block:4; plot:735; plant:B</t>
  </si>
  <si>
    <t>WUR:CE-FIN04-4-735-C</t>
  </si>
  <si>
    <t>block:4; plot:735; plant:C</t>
  </si>
  <si>
    <t>WUR:CE-FIN04-4-736-A</t>
  </si>
  <si>
    <t>block:4; plot:736; plant:A</t>
  </si>
  <si>
    <t>WUR:CE-FIN04-4-736-B</t>
  </si>
  <si>
    <t>block:4; plot:736; plant:B</t>
  </si>
  <si>
    <t>WUR:CE-FIN04-4-736-C</t>
  </si>
  <si>
    <t>block:4; plot:736; plant:C</t>
  </si>
  <si>
    <t>WUR:CE-FIN04-4-737-A</t>
  </si>
  <si>
    <t>block:4; plot:737; plant:A</t>
  </si>
  <si>
    <t>WUR:CE-FIN04-4-737-B</t>
  </si>
  <si>
    <t>block:4; plot:737; plant:B</t>
  </si>
  <si>
    <t>WUR:CE-FIN04-4-737-C</t>
  </si>
  <si>
    <t>block:4; plot:737; plant:C</t>
  </si>
  <si>
    <t>WUR:CE-FIN04-4-738-A</t>
  </si>
  <si>
    <t>block:4; plot:738; plant:A</t>
  </si>
  <si>
    <t>WUR:CE-FIN04-4-738-B</t>
  </si>
  <si>
    <t>block:4; plot:738; plant:B</t>
  </si>
  <si>
    <t>WUR:CE-FIN04-4-738-C</t>
  </si>
  <si>
    <t>block:4; plot:738; plant:C</t>
  </si>
  <si>
    <t>WUR:CE-FIN04-4-739-A</t>
  </si>
  <si>
    <t>block:4; plot:739; plant:A</t>
  </si>
  <si>
    <t>WUR:CE-FIN04-4-739-B</t>
  </si>
  <si>
    <t>block:4; plot:739; plant:B</t>
  </si>
  <si>
    <t>WUR:CE-FIN04-4-739-C</t>
  </si>
  <si>
    <t>block:4; plot:739; plant:C</t>
  </si>
  <si>
    <t>WUR:CE-FIN04-4-740-A</t>
  </si>
  <si>
    <t>block:4; plot:740; plant:A</t>
  </si>
  <si>
    <t>WUR:CE-FIN04-4-740-B</t>
  </si>
  <si>
    <t>block:4; plot:740; plant:B</t>
  </si>
  <si>
    <t>WUR:CE-FIN04-4-740-C</t>
  </si>
  <si>
    <t>block:4; plot:740; plant:C</t>
  </si>
  <si>
    <t>WUR:CE-FIN04-4-741-A</t>
  </si>
  <si>
    <t>block:4; plot:741; plant:A</t>
  </si>
  <si>
    <t>WUR:CE-FIN04-4-741-B</t>
  </si>
  <si>
    <t>block:4; plot:741; plant:B</t>
  </si>
  <si>
    <t>WUR:CE-FIN04-4-741-C</t>
  </si>
  <si>
    <t>block:4; plot:741; plant:C</t>
  </si>
  <si>
    <t>WUR:CE-FIN04-4-742-A</t>
  </si>
  <si>
    <t>block:4; plot:742; plant:A</t>
  </si>
  <si>
    <t>WUR:CE-FIN04-4-742-B</t>
  </si>
  <si>
    <t>block:4; plot:742; plant:B</t>
  </si>
  <si>
    <t>WUR:CE-FIN04-4-742-C</t>
  </si>
  <si>
    <t>block:4; plot:742; plant:C</t>
  </si>
  <si>
    <t>WUR:CE-FIN04-4-743-A</t>
  </si>
  <si>
    <t>block:4; plot:743; plant:A</t>
  </si>
  <si>
    <t>WUR:CE-FIN04-4-743-B</t>
  </si>
  <si>
    <t>block:4; plot:743; plant:B</t>
  </si>
  <si>
    <t>WUR:CE-FIN04-4-743-C</t>
  </si>
  <si>
    <t>block:4; plot:743; plant:C</t>
  </si>
  <si>
    <t>WUR:CE-FIN04-4-744-A</t>
  </si>
  <si>
    <t>block:4; plot:744; plant:A</t>
  </si>
  <si>
    <t>WUR:CE-FIN04-4-744-B</t>
  </si>
  <si>
    <t>block:4; plot:744; plant:B</t>
  </si>
  <si>
    <t>WUR:CE-FIN04-4-744-C</t>
  </si>
  <si>
    <t>block:4; plot:744; plant:C</t>
  </si>
  <si>
    <t>WUR:CE-FIN04-4-745-A</t>
  </si>
  <si>
    <t>block:4; plot:745; plant:A</t>
  </si>
  <si>
    <t>WUR:CE-FIN04-4-745-B</t>
  </si>
  <si>
    <t>block:4; plot:745; plant:B</t>
  </si>
  <si>
    <t>WUR:CE-FIN04-4-745-C</t>
  </si>
  <si>
    <t>block:4; plot:745; plant:C</t>
  </si>
  <si>
    <t>WUR:CE-FIN04-4-746-A</t>
  </si>
  <si>
    <t>block:4; plot:746; plant:A</t>
  </si>
  <si>
    <t>WUR:CE-FIN04-4-746-B</t>
  </si>
  <si>
    <t>block:4; plot:746; plant:B</t>
  </si>
  <si>
    <t>WUR:CE-FIN04-4-746-C</t>
  </si>
  <si>
    <t>block:4; plot:746; plant:C</t>
  </si>
  <si>
    <t>WUR:CE-FIN04-4-747-A</t>
  </si>
  <si>
    <t>block:4; plot:747; plant:A</t>
  </si>
  <si>
    <t>WUR:CE-FIN04-4-747-B</t>
  </si>
  <si>
    <t>block:4; plot:747; plant:B</t>
  </si>
  <si>
    <t>WUR:CE-FIN04-4-747-C</t>
  </si>
  <si>
    <t>block:4; plot:747; plant:C</t>
  </si>
  <si>
    <t>WUR:CE-FIN04-4-748-A</t>
  </si>
  <si>
    <t>block:4; plot:748; plant:A</t>
  </si>
  <si>
    <t>WUR:CE-FIN04-4-748-B</t>
  </si>
  <si>
    <t>block:4; plot:748; plant:B</t>
  </si>
  <si>
    <t>WUR:CE-FIN04-4-748-C</t>
  </si>
  <si>
    <t>block:4; plot:748; plant:C</t>
  </si>
  <si>
    <t>WUR:CE-FIN04-4-749-A</t>
  </si>
  <si>
    <t>block:4; plot:749; plant:A</t>
  </si>
  <si>
    <t>WUR:CE-FIN04-4-749-B</t>
  </si>
  <si>
    <t>block:4; plot:749; plant:B</t>
  </si>
  <si>
    <t>WUR:CE-FIN04-4-749-C</t>
  </si>
  <si>
    <t>block:4; plot:749; plant:C</t>
  </si>
  <si>
    <t>WUR:CE-FIN04-4-750-A</t>
  </si>
  <si>
    <t>block:4; plot:750; plant:A</t>
  </si>
  <si>
    <t>WUR:CE-FIN04-4-750-B</t>
  </si>
  <si>
    <t>block:4; plot:750; plant:B</t>
  </si>
  <si>
    <t>WUR:CE-FIN04-4-750-C</t>
  </si>
  <si>
    <t>block:4; plot:750; plant:C</t>
  </si>
  <si>
    <t>WUR:CE-FIN04-4-751-A</t>
  </si>
  <si>
    <t>block:4; plot:751; plant:A</t>
  </si>
  <si>
    <t>WUR:CE-FIN04-4-751-B</t>
  </si>
  <si>
    <t>block:4; plot:751; plant:B</t>
  </si>
  <si>
    <t>WUR:CE-FIN04-4-751-C</t>
  </si>
  <si>
    <t>block:4; plot:751; plant:C</t>
  </si>
  <si>
    <t>WUR:CE-FIN04-4-752-A</t>
  </si>
  <si>
    <t>block:4; plot:752; plant:A</t>
  </si>
  <si>
    <t>WUR:CE-FIN04-4-752-B</t>
  </si>
  <si>
    <t>block:4; plot:752; plant:B</t>
  </si>
  <si>
    <t>WUR:CE-FIN04-4-752-C</t>
  </si>
  <si>
    <t>block:4; plot:752; plant:C</t>
  </si>
  <si>
    <t>WUR:CE-FIN04-4-753-A</t>
  </si>
  <si>
    <t>block:4; plot:753; plant:A</t>
  </si>
  <si>
    <t>WUR:CE-FIN04-4-753-B</t>
  </si>
  <si>
    <t>block:4; plot:753; plant:B</t>
  </si>
  <si>
    <t>WUR:CE-FIN04-4-753-C</t>
  </si>
  <si>
    <t>block:4; plot:753; plant:C</t>
  </si>
  <si>
    <t>WUR:CE-FIN04-4-754-A</t>
  </si>
  <si>
    <t>block:4; plot:754; plant:A</t>
  </si>
  <si>
    <t>WUR:CE-FIN04-4-754-B</t>
  </si>
  <si>
    <t>block:4; plot:754; plant:B</t>
  </si>
  <si>
    <t>WUR:CE-FIN04-4-754-C</t>
  </si>
  <si>
    <t>block:4; plot:754; plant:C</t>
  </si>
  <si>
    <t>WUR:CE-FIN04-4-755-A</t>
  </si>
  <si>
    <t>block:4; plot:755; plant:A</t>
  </si>
  <si>
    <t>WUR:CE-FIN04-4-755-B</t>
  </si>
  <si>
    <t>block:4; plot:755; plant:B</t>
  </si>
  <si>
    <t>WUR:CE-FIN04-4-755-C</t>
  </si>
  <si>
    <t>block:4; plot:755; plant:C</t>
  </si>
  <si>
    <t>WUR:CE-FIN04-4-756-A</t>
  </si>
  <si>
    <t>block:4; plot:756; plant:A</t>
  </si>
  <si>
    <t>WUR:CE-FIN04-4-756-B</t>
  </si>
  <si>
    <t>block:4; plot:756; plant:B</t>
  </si>
  <si>
    <t>WUR:CE-FIN04-4-756-C</t>
  </si>
  <si>
    <t>block:4; plot:756; plant:C</t>
  </si>
  <si>
    <t>WUR:CE-FIN04-4-757-A</t>
  </si>
  <si>
    <t>block:4; plot:757; plant:A</t>
  </si>
  <si>
    <t>WUR:CE-FIN04-4-757-B</t>
  </si>
  <si>
    <t>block:4; plot:757; plant:B</t>
  </si>
  <si>
    <t>WUR:CE-FIN04-4-757-C</t>
  </si>
  <si>
    <t>block:4; plot:757; plant:C</t>
  </si>
  <si>
    <t>WUR:CE-FIN04-4-758-A</t>
  </si>
  <si>
    <t>block:4; plot:758; plant:A</t>
  </si>
  <si>
    <t>WUR:CE-FIN04-4-758-B</t>
  </si>
  <si>
    <t>block:4; plot:758; plant:B</t>
  </si>
  <si>
    <t>WUR:CE-FIN04-4-758-C</t>
  </si>
  <si>
    <t>block:4; plot:758; plant:C</t>
  </si>
  <si>
    <t>WUR:CE-FIN04-4-759-A</t>
  </si>
  <si>
    <t>block:4; plot:759; plant:A</t>
  </si>
  <si>
    <t>WUR:CE-FIN04-4-759-B</t>
  </si>
  <si>
    <t>block:4; plot:759; plant:B</t>
  </si>
  <si>
    <t>WUR:CE-FIN04-4-759-C</t>
  </si>
  <si>
    <t>block:4; plot:759; plant:C</t>
  </si>
  <si>
    <t>WUR:CE-FIN04-4-760-A</t>
  </si>
  <si>
    <t>block:4; plot:760; plant:A</t>
  </si>
  <si>
    <t>WUR:CE-FIN04-4-760-B</t>
  </si>
  <si>
    <t>block:4; plot:760; plant:B</t>
  </si>
  <si>
    <t>WUR:CE-FIN04-4-760-C</t>
  </si>
  <si>
    <t>block:4; plot:760; plant:C</t>
  </si>
  <si>
    <t>WUR:CE-FIN04-4-761-A</t>
  </si>
  <si>
    <t>block:4; plot:761; plant:A</t>
  </si>
  <si>
    <t>WUR:CE-FIN04-4-761-B</t>
  </si>
  <si>
    <t>block:4; plot:761; plant:B</t>
  </si>
  <si>
    <t>WUR:CE-FIN04-4-761-C</t>
  </si>
  <si>
    <t>block:4; plot:761; plant:C</t>
  </si>
  <si>
    <t>WUR:CE-FIN04-4-762-A</t>
  </si>
  <si>
    <t>block:4; plot:762; plant:A</t>
  </si>
  <si>
    <t>WUR:CE-FIN04-4-762-B</t>
  </si>
  <si>
    <t>block:4; plot:762; plant:B</t>
  </si>
  <si>
    <t>WUR:CE-FIN04-4-762-C</t>
  </si>
  <si>
    <t>block:4; plot:762; plant:C</t>
  </si>
  <si>
    <t>WUR:CE-FIN04-4-763-A</t>
  </si>
  <si>
    <t>block:4; plot:763; plant:A</t>
  </si>
  <si>
    <t>WUR:CE-FIN04-4-763-B</t>
  </si>
  <si>
    <t>block:4; plot:763; plant:B</t>
  </si>
  <si>
    <t>WUR:CE-FIN04-4-763-C</t>
  </si>
  <si>
    <t>block:4; plot:763; plant:C</t>
  </si>
  <si>
    <t>WUR:CE-FIN04-4-764-A</t>
  </si>
  <si>
    <t>block:4; plot:764; plant:A</t>
  </si>
  <si>
    <t>WUR:CE-FIN04-4-764-B</t>
  </si>
  <si>
    <t>block:4; plot:764; plant:B</t>
  </si>
  <si>
    <t>WUR:CE-FIN04-4-764-C</t>
  </si>
  <si>
    <t>block:4; plot:764; plant:C</t>
  </si>
  <si>
    <t>WUR:CE-FIN04-4-765-A</t>
  </si>
  <si>
    <t>block:4; plot:765; plant:A</t>
  </si>
  <si>
    <t>WUR:CE-FIN04-4-765-B</t>
  </si>
  <si>
    <t>block:4; plot:765; plant:B</t>
  </si>
  <si>
    <t>WUR:CE-FIN04-4-765-C</t>
  </si>
  <si>
    <t>block:4; plot:765; plant:C</t>
  </si>
  <si>
    <t>WUR:CE-FIN04-4-766-A</t>
  </si>
  <si>
    <t>block:4; plot:766; plant:A</t>
  </si>
  <si>
    <t>WUR:CE-FIN04-4-766-B</t>
  </si>
  <si>
    <t>block:4; plot:766; plant:B</t>
  </si>
  <si>
    <t>WUR:CE-FIN04-4-766-C</t>
  </si>
  <si>
    <t>block:4; plot:766; plant:C</t>
  </si>
  <si>
    <t>WUR:CE-FIN04-4-767-A</t>
  </si>
  <si>
    <t>block:4; plot:767; plant:A</t>
  </si>
  <si>
    <t>WUR:CE-FIN04-4-767-B</t>
  </si>
  <si>
    <t>block:4; plot:767; plant:B</t>
  </si>
  <si>
    <t>WUR:CE-FIN04-4-767-C</t>
  </si>
  <si>
    <t>block:4; plot:767; plant:C</t>
  </si>
  <si>
    <t>WUR:CE-FIN04-4-768-A</t>
  </si>
  <si>
    <t>block:4; plot:768; plant:A</t>
  </si>
  <si>
    <t>WUR:CE-FIN04-4-768-B</t>
  </si>
  <si>
    <t>block:4; plot:768; plant:B</t>
  </si>
  <si>
    <t>WUR:CE-FIN04-4-768-C</t>
  </si>
  <si>
    <t>block:4; plot:768; plant:C</t>
  </si>
  <si>
    <t>WUR:CE-FIN04-4-769-A</t>
  </si>
  <si>
    <t>block:4; plot:769; plant:A</t>
  </si>
  <si>
    <t>WUR:CE-FIN04-4-769-B</t>
  </si>
  <si>
    <t>block:4; plot:769; plant:B</t>
  </si>
  <si>
    <t>WUR:CE-FIN04-4-769-C</t>
  </si>
  <si>
    <t>block:4; plot:769; plant:C</t>
  </si>
  <si>
    <t>WUR:CE-FIN04-4-770-A</t>
  </si>
  <si>
    <t>block:4; plot:770; plant:A</t>
  </si>
  <si>
    <t>WUR:CE-FIN04-4-770-B</t>
  </si>
  <si>
    <t>block:4; plot:770; plant:B</t>
  </si>
  <si>
    <t>WUR:CE-FIN04-4-770-C</t>
  </si>
  <si>
    <t>block:4; plot:770; plant:C</t>
  </si>
  <si>
    <t>WUR:CE-FIN04-4-771-A</t>
  </si>
  <si>
    <t>block:4; plot:771; plant:A</t>
  </si>
  <si>
    <t>WUR:CE-FIN04-4-771-B</t>
  </si>
  <si>
    <t>block:4; plot:771; plant:B</t>
  </si>
  <si>
    <t>WUR:CE-FIN04-4-771-C</t>
  </si>
  <si>
    <t>block:4; plot:771; plant:C</t>
  </si>
  <si>
    <t>WUR:CE-FIN04-4-772-A</t>
  </si>
  <si>
    <t>block:4; plot:772; plant:A</t>
  </si>
  <si>
    <t>WUR:CE-FIN04-4-772-B</t>
  </si>
  <si>
    <t>block:4; plot:772; plant:B</t>
  </si>
  <si>
    <t>WUR:CE-FIN04-4-772-C</t>
  </si>
  <si>
    <t>block:4; plot:772; plant:C</t>
  </si>
  <si>
    <t>WUR:CE-FIN04-4-773-A</t>
  </si>
  <si>
    <t>block:4; plot:773; plant:A</t>
  </si>
  <si>
    <t>WUR:CE-FIN04-4-773-B</t>
  </si>
  <si>
    <t>block:4; plot:773; plant:B</t>
  </si>
  <si>
    <t>WUR:CE-FIN04-4-773-C</t>
  </si>
  <si>
    <t>block:4; plot:773; plant:C</t>
  </si>
  <si>
    <t>WUR:CE-FIN04-4-774-A</t>
  </si>
  <si>
    <t>block:4; plot:774; plant:A</t>
  </si>
  <si>
    <t>WUR:CE-FIN04-4-774-B</t>
  </si>
  <si>
    <t>block:4; plot:774; plant:B</t>
  </si>
  <si>
    <t>WUR:CE-FIN04-4-774-C</t>
  </si>
  <si>
    <t>block:4; plot:774; plant:C</t>
  </si>
  <si>
    <t>WUR:CE-FIN04-4-775-A</t>
  </si>
  <si>
    <t>block:4; plot:775; plant:A</t>
  </si>
  <si>
    <t>WUR:CE-FIN04-4-775-B</t>
  </si>
  <si>
    <t>block:4; plot:775; plant:B</t>
  </si>
  <si>
    <t>WUR:CE-FIN04-4-775-C</t>
  </si>
  <si>
    <t>block:4; plot:775; plant:C</t>
  </si>
  <si>
    <t>WUR:CE-FIN04-4-776-A</t>
  </si>
  <si>
    <t>block:4; plot:776; plant:A</t>
  </si>
  <si>
    <t>WUR:CE-FIN04-4-776-B</t>
  </si>
  <si>
    <t>block:4; plot:776; plant:B</t>
  </si>
  <si>
    <t>WUR:CE-FIN04-4-776-C</t>
  </si>
  <si>
    <t>block:4; plot:776; plant:C</t>
  </si>
  <si>
    <t>WUR:CE-FIN04-4-777-A</t>
  </si>
  <si>
    <t>block:4; plot:777; plant:A</t>
  </si>
  <si>
    <t>WUR:CE-FIN04-4-777-B</t>
  </si>
  <si>
    <t>block:4; plot:777; plant:B</t>
  </si>
  <si>
    <t>WUR:CE-FIN04-4-777-C</t>
  </si>
  <si>
    <t>block:4; plot:777; plant:C</t>
  </si>
  <si>
    <t>WUR:CE-FIN04-4-778-A</t>
  </si>
  <si>
    <t>block:4; plot:778; plant:A</t>
  </si>
  <si>
    <t>WUR:CE-FIN04-4-778-B</t>
  </si>
  <si>
    <t>block:4; plot:778; plant:B</t>
  </si>
  <si>
    <t>WUR:CE-FIN04-4-778-C</t>
  </si>
  <si>
    <t>block:4; plot:778; plant:C</t>
  </si>
  <si>
    <t>WUR:CE-FIN04-4-779-A</t>
  </si>
  <si>
    <t>block:4; plot:779; plant:A</t>
  </si>
  <si>
    <t>WUR:CE-FIN04-4-779-B</t>
  </si>
  <si>
    <t>block:4; plot:779; plant:B</t>
  </si>
  <si>
    <t>WUR:CE-FIN04-4-779-C</t>
  </si>
  <si>
    <t>block:4; plot:779; plant:C</t>
  </si>
  <si>
    <t>WUR:CE-FIN04-4-780-A</t>
  </si>
  <si>
    <t>block:4; plot:780; plant:A</t>
  </si>
  <si>
    <t>WUR:CE-FIN04-4-780-B</t>
  </si>
  <si>
    <t>block:4; plot:780; plant:B</t>
  </si>
  <si>
    <t>WUR:CE-FIN04-4-780-C</t>
  </si>
  <si>
    <t>block:4; plot:780; plant:C</t>
  </si>
  <si>
    <t>WUR:CE-FIN04-4-781-A</t>
  </si>
  <si>
    <t>block:4; plot:781; plant:A</t>
  </si>
  <si>
    <t>WUR:CE-FIN04-4-781-B</t>
  </si>
  <si>
    <t>block:4; plot:781; plant:B</t>
  </si>
  <si>
    <t>WUR:CE-FIN04-4-781-C</t>
  </si>
  <si>
    <t>block:4; plot:781; plant:C</t>
  </si>
  <si>
    <t>WUR:CE-FIN04-4-782-A</t>
  </si>
  <si>
    <t>block:4; plot:782; plant:A</t>
  </si>
  <si>
    <t>WUR:CE-FIN04-4-782-B</t>
  </si>
  <si>
    <t>block:4; plot:782; plant:B</t>
  </si>
  <si>
    <t>WUR:CE-FIN04-4-782-C</t>
  </si>
  <si>
    <t>block:4; plot:782; plant:C</t>
  </si>
  <si>
    <t>WUR:CE-FIN04-4-783-A</t>
  </si>
  <si>
    <t>block:4; plot:783; plant:A</t>
  </si>
  <si>
    <t>WUR:CE-FIN04-4-783-B</t>
  </si>
  <si>
    <t>block:4; plot:783; plant:B</t>
  </si>
  <si>
    <t>WUR:CE-FIN04-4-783-C</t>
  </si>
  <si>
    <t>block:4; plot:783; plant:C</t>
  </si>
  <si>
    <t>WUR:CE-FIN04-4-784-A</t>
  </si>
  <si>
    <t>block:4; plot:784; plant:A</t>
  </si>
  <si>
    <t>WUR:CE-FIN04-4-784-B</t>
  </si>
  <si>
    <t>block:4; plot:784; plant:B</t>
  </si>
  <si>
    <t>WUR:CE-FIN04-4-784-C</t>
  </si>
  <si>
    <t>block:4; plot:784; plant:C</t>
  </si>
  <si>
    <t>WUR:CE-FIN04-4-785-A</t>
  </si>
  <si>
    <t>block:4; plot:785; plant:A</t>
  </si>
  <si>
    <t>WUR:CE-FIN04-4-785-B</t>
  </si>
  <si>
    <t>block:4; plot:785; plant:B</t>
  </si>
  <si>
    <t>WUR:CE-FIN04-4-785-C</t>
  </si>
  <si>
    <t>block:4; plot:785; plant:C</t>
  </si>
  <si>
    <t>WUR:CE-FIN04-4-786-A</t>
  </si>
  <si>
    <t>block:4; plot:786; plant:A</t>
  </si>
  <si>
    <t>WUR:CE-FIN04-4-786-B</t>
  </si>
  <si>
    <t>block:4; plot:786; plant:B</t>
  </si>
  <si>
    <t>WUR:CE-FIN04-4-786-C</t>
  </si>
  <si>
    <t>block:4; plot:786; plant:C</t>
  </si>
  <si>
    <t>WUR:CE-FIN04-4-787-A</t>
  </si>
  <si>
    <t>block:4; plot:787; plant:A</t>
  </si>
  <si>
    <t>WUR:CE-FIN04-4-787-B</t>
  </si>
  <si>
    <t>block:4; plot:787; plant:B</t>
  </si>
  <si>
    <t>WUR:CE-FIN04-4-787-C</t>
  </si>
  <si>
    <t>block:4; plot:787; plant:C</t>
  </si>
  <si>
    <t>WUR:CE-FIN04-4-788-A</t>
  </si>
  <si>
    <t>block:4; plot:788; plant:A</t>
  </si>
  <si>
    <t>WUR:CE-FIN04-4-788-B</t>
  </si>
  <si>
    <t>block:4; plot:788; plant:B</t>
  </si>
  <si>
    <t>WUR:CE-FIN04-4-788-C</t>
  </si>
  <si>
    <t>block:4; plot:788; plant:C</t>
  </si>
  <si>
    <t>WUR:CE-FIN04-4-789-A</t>
  </si>
  <si>
    <t>block:4; plot:789; plant:A</t>
  </si>
  <si>
    <t>WUR:CE-FIN04-4-789-B</t>
  </si>
  <si>
    <t>block:4; plot:789; plant:B</t>
  </si>
  <si>
    <t>WUR:CE-FIN04-4-789-C</t>
  </si>
  <si>
    <t>block:4; plot:789; plant:C</t>
  </si>
  <si>
    <t>WUR:CE-FIN04-4-790-A</t>
  </si>
  <si>
    <t>block:4; plot:790; plant:A</t>
  </si>
  <si>
    <t>WUR:CE-FIN04-4-790-B</t>
  </si>
  <si>
    <t>block:4; plot:790; plant:B</t>
  </si>
  <si>
    <t>WUR:CE-FIN04-4-790-C</t>
  </si>
  <si>
    <t>block:4; plot:790; plant:C</t>
  </si>
  <si>
    <t>WUR:CE-FIN04-4-791-A</t>
  </si>
  <si>
    <t>block:4; plot:791; plant:A</t>
  </si>
  <si>
    <t>WUR:CE-FIN04-4-791-B</t>
  </si>
  <si>
    <t>block:4; plot:791; plant:B</t>
  </si>
  <si>
    <t>WUR:CE-FIN04-4-791-C</t>
  </si>
  <si>
    <t>block:4; plot:791; plant:C</t>
  </si>
  <si>
    <t>WUR:CE-FIN04-4-792-A</t>
  </si>
  <si>
    <t>block:4; plot:792; plant:A</t>
  </si>
  <si>
    <t>WUR:CE-FIN04-4-792-B</t>
  </si>
  <si>
    <t>block:4; plot:792; plant:B</t>
  </si>
  <si>
    <t>WUR:CE-FIN04-4-792-C</t>
  </si>
  <si>
    <t>block:4; plot:792; plant:C</t>
  </si>
  <si>
    <t>WUR:CE-FIN04-4-793-A</t>
  </si>
  <si>
    <t>block:4; plot:793; plant:A</t>
  </si>
  <si>
    <t>WUR:CE-FIN04-4-793-B</t>
  </si>
  <si>
    <t>block:4; plot:793; plant:B</t>
  </si>
  <si>
    <t>WUR:CE-FIN04-4-793-C</t>
  </si>
  <si>
    <t>block:4; plot:793; plant:C</t>
  </si>
  <si>
    <t>WUR:CE-FIN04-4-794-A</t>
  </si>
  <si>
    <t>block:4; plot:794; plant:A</t>
  </si>
  <si>
    <t>WUR:CE-FIN04-4-794-B</t>
  </si>
  <si>
    <t>block:4; plot:794; plant:B</t>
  </si>
  <si>
    <t>WUR:CE-FIN04-4-794-C</t>
  </si>
  <si>
    <t>block:4; plot:794; plant:C</t>
  </si>
  <si>
    <t>WUR:CE-FIN04-4-795-A</t>
  </si>
  <si>
    <t>block:4; plot:795; plant:A</t>
  </si>
  <si>
    <t>WUR:CE-FIN04-4-795-B</t>
  </si>
  <si>
    <t>block:4; plot:795; plant:B</t>
  </si>
  <si>
    <t>WUR:CE-FIN04-4-795-C</t>
  </si>
  <si>
    <t>block:4; plot:795; plant:C</t>
  </si>
  <si>
    <t>WUR:CE-FIN04-4-796-A</t>
  </si>
  <si>
    <t>block:4; plot:796; plant:A</t>
  </si>
  <si>
    <t>WUR:CE-FIN04-4-796-B</t>
  </si>
  <si>
    <t>block:4; plot:796; plant:B</t>
  </si>
  <si>
    <t>WUR:CE-FIN04-4-796-C</t>
  </si>
  <si>
    <t>block:4; plot:796; plant:C</t>
  </si>
  <si>
    <t>WUR:CE-FIN04-4-797-A</t>
  </si>
  <si>
    <t>block:4; plot:797; plant:A</t>
  </si>
  <si>
    <t>WUR:CE-FIN04-4-797-B</t>
  </si>
  <si>
    <t>block:4; plot:797; plant:B</t>
  </si>
  <si>
    <t>WUR:CE-FIN04-4-797-C</t>
  </si>
  <si>
    <t>block:4; plot:797; plant:C</t>
  </si>
  <si>
    <t>WUR:CE-FIN04-4-798-A</t>
  </si>
  <si>
    <t>block:4; plot:798; plant:A</t>
  </si>
  <si>
    <t>WUR:CE-FIN04-4-798-B</t>
  </si>
  <si>
    <t>block:4; plot:798; plant:B</t>
  </si>
  <si>
    <t>WUR:CE-FIN04-4-798-C</t>
  </si>
  <si>
    <t>block:4; plot:798; plant:C</t>
  </si>
  <si>
    <t>WUR:CE-FIN04-4-799-A</t>
  </si>
  <si>
    <t>block:4; plot:799; plant:A</t>
  </si>
  <si>
    <t>WUR:CE-FIN04-4-799-B</t>
  </si>
  <si>
    <t>block:4; plot:799; plant:B</t>
  </si>
  <si>
    <t>WUR:CE-FIN04-4-799-C</t>
  </si>
  <si>
    <t>block:4; plot:799; plant:C</t>
  </si>
  <si>
    <t>WUR:CE-FIN04-4-800-A</t>
  </si>
  <si>
    <t>block:4; plot:800; plant:A</t>
  </si>
  <si>
    <t>WUR:CE-FIN04-4-800-B</t>
  </si>
  <si>
    <t>block:4; plot:800; plant:B</t>
  </si>
  <si>
    <t>WUR:CE-FIN04-4-800-C</t>
  </si>
  <si>
    <t>block:4; plot:800; plant:C</t>
  </si>
  <si>
    <t>WUR:CE-FIN04-4-801-A</t>
  </si>
  <si>
    <t>block:4; plot:801; plant:A</t>
  </si>
  <si>
    <t>WUR:CE-FIN04-4-801-B</t>
  </si>
  <si>
    <t>block:4; plot:801; plant:B</t>
  </si>
  <si>
    <t>WUR:CE-FIN04-4-801-C</t>
  </si>
  <si>
    <t>block:4; plot:801; plant:C</t>
  </si>
  <si>
    <t>WUR:CE-FIN04-4-802-A</t>
  </si>
  <si>
    <t>block:4; plot:802; plant:A</t>
  </si>
  <si>
    <t>WUR:CE-FIN04-4-802-B</t>
  </si>
  <si>
    <t>block:4; plot:802; plant:B</t>
  </si>
  <si>
    <t>WUR:CE-FIN04-4-802-C</t>
  </si>
  <si>
    <t>block:4; plot:802; plant:C</t>
  </si>
  <si>
    <t>WUR:CE-FIN04-4-803-A</t>
  </si>
  <si>
    <t>block:4; plot:803; plant:A</t>
  </si>
  <si>
    <t>WUR:CE-FIN04-4-803-B</t>
  </si>
  <si>
    <t>block:4; plot:803; plant:B</t>
  </si>
  <si>
    <t>WUR:CE-FIN04-4-803-C</t>
  </si>
  <si>
    <t>block:4; plot:803; plant:C</t>
  </si>
  <si>
    <t>WUR:CE-FIN04-4-804-A</t>
  </si>
  <si>
    <t>block:4; plot:804; plant:A</t>
  </si>
  <si>
    <t>WUR:CE-FIN04-4-804-B</t>
  </si>
  <si>
    <t>block:4; plot:804; plant:B</t>
  </si>
  <si>
    <t>WUR:CE-FIN04-4-804-C</t>
  </si>
  <si>
    <t>block:4; plot:804; plant:C</t>
  </si>
  <si>
    <t>WUR:CE-FIN04-4-805-A</t>
  </si>
  <si>
    <t>block:4; plot:805; plant:A</t>
  </si>
  <si>
    <t>WUR:CE-FIN04-4-805-B</t>
  </si>
  <si>
    <t>block:4; plot:805; plant:B</t>
  </si>
  <si>
    <t>WUR:CE-FIN04-4-805-C</t>
  </si>
  <si>
    <t>block:4; plot:805; plant:C</t>
  </si>
  <si>
    <t>WUR:CE-FIN04-4-806-A</t>
  </si>
  <si>
    <t>block:4; plot:806; plant:A</t>
  </si>
  <si>
    <t>WUR:CE-FIN04-4-806-B</t>
  </si>
  <si>
    <t>block:4; plot:806; plant:B</t>
  </si>
  <si>
    <t>WUR:CE-FIN04-4-806-C</t>
  </si>
  <si>
    <t>block:4; plot:806; plant:C</t>
  </si>
  <si>
    <t>WUR:CE-FIN04-4-807-A</t>
  </si>
  <si>
    <t>block:4; plot:807; plant:A</t>
  </si>
  <si>
    <t>WUR:CE-FIN04-4-807-B</t>
  </si>
  <si>
    <t>block:4; plot:807; plant:B</t>
  </si>
  <si>
    <t>WUR:CE-FIN04-4-807-C</t>
  </si>
  <si>
    <t>block:4; plot:807; plant:C</t>
  </si>
  <si>
    <t>WUR:CE-FIN04-4-808-A</t>
  </si>
  <si>
    <t>block:4; plot:808; plant:A</t>
  </si>
  <si>
    <t>WUR:CE-FIN04-4-808-B</t>
  </si>
  <si>
    <t>block:4; plot:808; plant:B</t>
  </si>
  <si>
    <t>WUR:CE-FIN04-4-808-C</t>
  </si>
  <si>
    <t>block:4; plot:808; plant:C</t>
  </si>
  <si>
    <t>WUR:CE-FIN04-4-809-A</t>
  </si>
  <si>
    <t>block:4; plot:809; plant:A</t>
  </si>
  <si>
    <t>WUR:CE-FIN04-4-809-B</t>
  </si>
  <si>
    <t>block:4; plot:809; plant:B</t>
  </si>
  <si>
    <t>WUR:CE-FIN04-4-809-C</t>
  </si>
  <si>
    <t>block:4; plot:809; plant:C</t>
  </si>
  <si>
    <t>WUR:CE-FIN04-4-810-A</t>
  </si>
  <si>
    <t>block:4; plot:810; plant:A</t>
  </si>
  <si>
    <t>WUR:CE-FIN04-4-810-B</t>
  </si>
  <si>
    <t>block:4; plot:810; plant:B</t>
  </si>
  <si>
    <t>WUR:CE-FIN04-4-810-C</t>
  </si>
  <si>
    <t>block:4; plot:810; plant:C</t>
  </si>
  <si>
    <t>WUR:CE-FIN04-4-811-A</t>
  </si>
  <si>
    <t>block:4; plot:811; plant:A</t>
  </si>
  <si>
    <t>WUR:CE-FIN04-4-811-B</t>
  </si>
  <si>
    <t>block:4; plot:811; plant:B</t>
  </si>
  <si>
    <t>WUR:CE-FIN04-4-811-C</t>
  </si>
  <si>
    <t>block:4; plot:811; plant:C</t>
  </si>
  <si>
    <t>WUR:CE-FIN04-4-812-A</t>
  </si>
  <si>
    <t>block:4; plot:812; plant:A</t>
  </si>
  <si>
    <t>WUR:CE-FIN04-4-812-B</t>
  </si>
  <si>
    <t>block:4; plot:812; plant:B</t>
  </si>
  <si>
    <t>WUR:CE-FIN04-4-812-C</t>
  </si>
  <si>
    <t>block:4; plot:812; plant:C</t>
  </si>
  <si>
    <t>WUR:CE-FIN04-4-813-A</t>
  </si>
  <si>
    <t>block:4; plot:813; plant:A</t>
  </si>
  <si>
    <t>WUR:CE-FIN04-4-813-B</t>
  </si>
  <si>
    <t>block:4; plot:813; plant:B</t>
  </si>
  <si>
    <t>WUR:CE-FIN04-4-813-C</t>
  </si>
  <si>
    <t>block:4; plot:813; plant:C</t>
  </si>
  <si>
    <t>WUR:CE-FIN04-4-814-A</t>
  </si>
  <si>
    <t>block:4; plot:814; plant:A</t>
  </si>
  <si>
    <t>WUR:CE-FIN04-4-814-B</t>
  </si>
  <si>
    <t>block:4; plot:814; plant:B</t>
  </si>
  <si>
    <t>WUR:CE-FIN04-4-814-C</t>
  </si>
  <si>
    <t>block:4; plot:814; plant:C</t>
  </si>
  <si>
    <t>WUR:CE-FIN04-4-815-A</t>
  </si>
  <si>
    <t>block:4; plot:815; plant:A</t>
  </si>
  <si>
    <t>WUR:CE-FIN04-4-815-B</t>
  </si>
  <si>
    <t>block:4; plot:815; plant:B</t>
  </si>
  <si>
    <t>WUR:CE-FIN04-4-815-C</t>
  </si>
  <si>
    <t>block:4; plot:815; plant:C</t>
  </si>
  <si>
    <t>WUR:CE-FIN04-4-816-A</t>
  </si>
  <si>
    <t>block:4; plot:816; plant:A</t>
  </si>
  <si>
    <t>WUR:CE-FIN04-4-816-B</t>
  </si>
  <si>
    <t>block:4; plot:816; plant:B</t>
  </si>
  <si>
    <t>WUR:CE-FIN04-4-816-C</t>
  </si>
  <si>
    <t>block:4; plot:816; plant:C</t>
  </si>
  <si>
    <t>WUR:CE-FIN04-4-817-A</t>
  </si>
  <si>
    <t>block:4; plot:817; plant:A</t>
  </si>
  <si>
    <t>WUR:CE-FIN04-4-817-B</t>
  </si>
  <si>
    <t>block:4; plot:817; plant:B</t>
  </si>
  <si>
    <t>WUR:CE-FIN04-4-817-C</t>
  </si>
  <si>
    <t>block:4; plot:817; plant:C</t>
  </si>
  <si>
    <t>WUR:CE-FIN04-4-818-A</t>
  </si>
  <si>
    <t>block:4; plot:818; plant:A</t>
  </si>
  <si>
    <t>WUR:CE-FIN04-4-818-B</t>
  </si>
  <si>
    <t>block:4; plot:818; plant:B</t>
  </si>
  <si>
    <t>WUR:CE-FIN04-4-818-C</t>
  </si>
  <si>
    <t>block:4; plot:818; plant:C</t>
  </si>
  <si>
    <t>WUR:CE-FIN04-4-819-A</t>
  </si>
  <si>
    <t>block:4; plot:819; plant:A</t>
  </si>
  <si>
    <t>WUR:CE-FIN04-4-819-B</t>
  </si>
  <si>
    <t>block:4; plot:819; plant:B</t>
  </si>
  <si>
    <t>WUR:CE-FIN04-4-819-C</t>
  </si>
  <si>
    <t>block:4; plot:819; plant:C</t>
  </si>
  <si>
    <t>WUR:CE-FIN04-4-820-A</t>
  </si>
  <si>
    <t>block:4; plot:820; plant:A</t>
  </si>
  <si>
    <t>WUR:CE-FIN04-4-820-B</t>
  </si>
  <si>
    <t>block:4; plot:820; plant:B</t>
  </si>
  <si>
    <t>WUR:CE-FIN04-4-820-C</t>
  </si>
  <si>
    <t>block:4; plot:820; plant:C</t>
  </si>
  <si>
    <t>WUR:CE-FIN04-4-821-A</t>
  </si>
  <si>
    <t>block:4; plot:821; plant:A</t>
  </si>
  <si>
    <t>WUR:CE-FIN04-4-821-B</t>
  </si>
  <si>
    <t>block:4; plot:821; plant:B</t>
  </si>
  <si>
    <t>WUR:CE-FIN04-4-821-C</t>
  </si>
  <si>
    <t>block:4; plot:821; plant:C</t>
  </si>
  <si>
    <t>WUR:CE-FIN04-4-822-A</t>
  </si>
  <si>
    <t>block:4; plot:822; plant:A</t>
  </si>
  <si>
    <t>WUR:CE-FIN04-4-822-B</t>
  </si>
  <si>
    <t>block:4; plot:822; plant:B</t>
  </si>
  <si>
    <t>WUR:CE-FIN04-4-822-C</t>
  </si>
  <si>
    <t>block:4; plot:822; plant:C</t>
  </si>
  <si>
    <t>WUR:CE-FIN04-4-823-A</t>
  </si>
  <si>
    <t>block:4; plot:823; plant:A</t>
  </si>
  <si>
    <t>WUR:CE-FIN04-4-823-B</t>
  </si>
  <si>
    <t>block:4; plot:823; plant:B</t>
  </si>
  <si>
    <t>WUR:CE-FIN04-4-823-C</t>
  </si>
  <si>
    <t>block:4; plot:823; plant:C</t>
  </si>
  <si>
    <t>WUR:CE-FIN04-4-824-A</t>
  </si>
  <si>
    <t>block:4; plot:824; plant:A</t>
  </si>
  <si>
    <t>WUR:CE-FIN04-4-824-B</t>
  </si>
  <si>
    <t>block:4; plot:824; plant:B</t>
  </si>
  <si>
    <t>WUR:CE-FIN04-4-824-C</t>
  </si>
  <si>
    <t>block:4; plot:824; plant:C</t>
  </si>
  <si>
    <t>WUR:CE-FIN04-4-825-A</t>
  </si>
  <si>
    <t>block:4; plot:825; plant:A</t>
  </si>
  <si>
    <t>WUR:CE-FIN04-4-825-B</t>
  </si>
  <si>
    <t>block:4; plot:825; plant:B</t>
  </si>
  <si>
    <t>WUR:CE-FIN04-4-825-C</t>
  </si>
  <si>
    <t>block:4; plot:825; plant:C</t>
  </si>
  <si>
    <t>WUR:CE-FIN04-4-826-A</t>
  </si>
  <si>
    <t>block:4; plot:826; plant:A</t>
  </si>
  <si>
    <t>WUR:CE-FIN04-4-826-B</t>
  </si>
  <si>
    <t>block:4; plot:826; plant:B</t>
  </si>
  <si>
    <t>WUR:CE-FIN04-4-826-C</t>
  </si>
  <si>
    <t>block:4; plot:826; plant:C</t>
  </si>
  <si>
    <t>WUR:CE-FIN04-4-827-A</t>
  </si>
  <si>
    <t>block:4; plot:827; plant:A</t>
  </si>
  <si>
    <t>WUR:CE-FIN04-4-827-B</t>
  </si>
  <si>
    <t>block:4; plot:827; plant:B</t>
  </si>
  <si>
    <t>WUR:CE-FIN04-4-827-C</t>
  </si>
  <si>
    <t>block:4; plot:827; plant:C</t>
  </si>
  <si>
    <t>WUR:CE-FIN04-4-828-A</t>
  </si>
  <si>
    <t>block:4; plot:828; plant:A</t>
  </si>
  <si>
    <t>WUR:CE-FIN04-4-828-B</t>
  </si>
  <si>
    <t>block:4; plot:828; plant:B</t>
  </si>
  <si>
    <t>WUR:CE-FIN04-4-828-C</t>
  </si>
  <si>
    <t>block:4; plot:828; plant:C</t>
  </si>
  <si>
    <t>WUR:CE-FIN04-4-829-A</t>
  </si>
  <si>
    <t>block:4; plot:829; plant:A</t>
  </si>
  <si>
    <t>WUR:CE-FIN04-4-829-B</t>
  </si>
  <si>
    <t>block:4; plot:829; plant:B</t>
  </si>
  <si>
    <t>WUR:CE-FIN04-4-829-C</t>
  </si>
  <si>
    <t>block:4; plot:829; plant:C</t>
  </si>
  <si>
    <t>WUR:CE-FIN04-4-830-A</t>
  </si>
  <si>
    <t>block:4; plot:830; plant:A</t>
  </si>
  <si>
    <t>WUR:CE-FIN04-4-830-B</t>
  </si>
  <si>
    <t>block:4; plot:830; plant:B</t>
  </si>
  <si>
    <t>WUR:CE-FIN04-4-830-C</t>
  </si>
  <si>
    <t>block:4; plot:830; plant:C</t>
  </si>
  <si>
    <t>WUR:CE-FIN04-4-831-A</t>
  </si>
  <si>
    <t>block:4; plot:831; plant:A</t>
  </si>
  <si>
    <t>WUR:CE-FIN04-4-831-B</t>
  </si>
  <si>
    <t>block:4; plot:831; plant:B</t>
  </si>
  <si>
    <t>WUR:CE-FIN04-4-831-C</t>
  </si>
  <si>
    <t>block:4; plot:831; plant:C</t>
  </si>
  <si>
    <t>WUR:CE-FIN04-4-832-A</t>
  </si>
  <si>
    <t>block:4; plot:832; plant:A</t>
  </si>
  <si>
    <t>WUR:CE-FIN04-4-832-B</t>
  </si>
  <si>
    <t>block:4; plot:832; plant:B</t>
  </si>
  <si>
    <t>WUR:CE-FIN04-4-832-C</t>
  </si>
  <si>
    <t>block:4; plot:832; plant:C</t>
  </si>
  <si>
    <t>WUR:CE-FIN04-4-833-A</t>
  </si>
  <si>
    <t>block:4; plot:833; plant:A</t>
  </si>
  <si>
    <t>WUR:CE-FIN04-4-833-B</t>
  </si>
  <si>
    <t>block:4; plot:833; plant:B</t>
  </si>
  <si>
    <t>WUR:CE-FIN04-4-833-C</t>
  </si>
  <si>
    <t>block:4; plot:833; plant:C</t>
  </si>
  <si>
    <t>WUR:CE-FIN04-4-834-A</t>
  </si>
  <si>
    <t>block:4; plot:834; plant:A</t>
  </si>
  <si>
    <t>WUR:CE-FIN04-4-834-B</t>
  </si>
  <si>
    <t>block:4; plot:834; plant:B</t>
  </si>
  <si>
    <t>WUR:CE-FIN04-4-834-C</t>
  </si>
  <si>
    <t>block:4; plot:834; plant:C</t>
  </si>
  <si>
    <t>WUR:CE-FIN04-4-835-A</t>
  </si>
  <si>
    <t>block:4; plot:835; plant:A</t>
  </si>
  <si>
    <t>WUR:CE-FIN04-4-835-B</t>
  </si>
  <si>
    <t>block:4; plot:835; plant:B</t>
  </si>
  <si>
    <t>WUR:CE-FIN04-4-835-C</t>
  </si>
  <si>
    <t>block:4; plot:835; plant:C</t>
  </si>
  <si>
    <t>WUR:CE-FIN04-4-836-A</t>
  </si>
  <si>
    <t>block:4; plot:836; plant:A</t>
  </si>
  <si>
    <t>WUR:CE-FIN04-4-836-B</t>
  </si>
  <si>
    <t>block:4; plot:836; plant:B</t>
  </si>
  <si>
    <t>WUR:CE-FIN04-4-836-C</t>
  </si>
  <si>
    <t>block:4; plot:836; plant:C</t>
  </si>
  <si>
    <t>WUR:CE-FIN04-4-837-A</t>
  </si>
  <si>
    <t>block:4; plot:837; plant:A</t>
  </si>
  <si>
    <t>WUR:CE-FIN04-4-837-B</t>
  </si>
  <si>
    <t>block:4; plot:837; plant:B</t>
  </si>
  <si>
    <t>WUR:CE-FIN04-4-837-C</t>
  </si>
  <si>
    <t>block:4; plot:837; plant:C</t>
  </si>
  <si>
    <t>WUR:CE-FIN04-4-838-A</t>
  </si>
  <si>
    <t>block:4; plot:838; plant:A</t>
  </si>
  <si>
    <t>WUR:CE-FIN04-4-838-B</t>
  </si>
  <si>
    <t>block:4; plot:838; plant:B</t>
  </si>
  <si>
    <t>WUR:CE-FIN04-4-838-C</t>
  </si>
  <si>
    <t>block:4; plot:838; plant:C</t>
  </si>
  <si>
    <t>WUR:CE-FIN04-4-839-A</t>
  </si>
  <si>
    <t>block:4; plot:839; plant:A</t>
  </si>
  <si>
    <t>WUR:CE-FIN04-4-839-B</t>
  </si>
  <si>
    <t>block:4; plot:839; plant:B</t>
  </si>
  <si>
    <t>WUR:CE-FIN04-4-839-C</t>
  </si>
  <si>
    <t>block:4; plot:839; plant:C</t>
  </si>
  <si>
    <t>WUR:CE-FIN04-4-840-A</t>
  </si>
  <si>
    <t>block:4; plot:840; plant:A</t>
  </si>
  <si>
    <t>WUR:CE-FIN04-4-840-B</t>
  </si>
  <si>
    <t>block:4; plot:840; plant:B</t>
  </si>
  <si>
    <t>WUR:CE-FIN04-4-840-C</t>
  </si>
  <si>
    <t>block:4; plot:840; plant:C</t>
  </si>
  <si>
    <t>WUR:CE-FIN04-4-841-A</t>
  </si>
  <si>
    <t>block:4; plot:841; plant:A</t>
  </si>
  <si>
    <t>WUR:CE-FIN04-4-841-B</t>
  </si>
  <si>
    <t>block:4; plot:841; plant:B</t>
  </si>
  <si>
    <t>WUR:CE-FIN04-4-841-C</t>
  </si>
  <si>
    <t>block:4; plot:841; plant:C</t>
  </si>
  <si>
    <t>WUR:CE-FIN04-4-842-A</t>
  </si>
  <si>
    <t>block:4; plot:842; plant:A</t>
  </si>
  <si>
    <t>WUR:CE-FIN04-4-842-B</t>
  </si>
  <si>
    <t>block:4; plot:842; plant:B</t>
  </si>
  <si>
    <t>WUR:CE-FIN04-4-842-C</t>
  </si>
  <si>
    <t>block:4; plot:842; plant:C</t>
  </si>
  <si>
    <t>WUR:CE-FIN04-4-843-A</t>
  </si>
  <si>
    <t>block:4; plot:843; plant:A</t>
  </si>
  <si>
    <t>WUR:CE-FIN04-4-843-B</t>
  </si>
  <si>
    <t>block:4; plot:843; plant:B</t>
  </si>
  <si>
    <t>WUR:CE-FIN04-4-843-C</t>
  </si>
  <si>
    <t>block:4; plot:843; plant:C</t>
  </si>
  <si>
    <t>WUR:CE-FIN04-4-844-A</t>
  </si>
  <si>
    <t>block:4; plot:844; plant:A</t>
  </si>
  <si>
    <t>WUR:CE-FIN04-4-844-B</t>
  </si>
  <si>
    <t>block:4; plot:844; plant:B</t>
  </si>
  <si>
    <t>WUR:CE-FIN04-4-844-C</t>
  </si>
  <si>
    <t>block:4; plot:844; plant:C</t>
  </si>
  <si>
    <t>WUR:CE-FIN04-4-845-A</t>
  </si>
  <si>
    <t>block:4; plot:845; plant:A</t>
  </si>
  <si>
    <t>WUR:CE-FIN04-4-845-B</t>
  </si>
  <si>
    <t>block:4; plot:845; plant:B</t>
  </si>
  <si>
    <t>WUR:CE-FIN04-4-845-C</t>
  </si>
  <si>
    <t>block:4; plot:845; plant:C</t>
  </si>
  <si>
    <t>WUR:CE-FIN04-4-846-A</t>
  </si>
  <si>
    <t>block:4; plot:846; plant:A</t>
  </si>
  <si>
    <t>WUR:CE-FIN04-4-846-B</t>
  </si>
  <si>
    <t>block:4; plot:846; plant:B</t>
  </si>
  <si>
    <t>WUR:CE-FIN04-4-846-C</t>
  </si>
  <si>
    <t>block:4; plot:846; plant:C</t>
  </si>
  <si>
    <t>WUR:CE-FIN04-4-847-A</t>
  </si>
  <si>
    <t>block:4; plot:847; plant:A</t>
  </si>
  <si>
    <t>WUR:CE-FIN04-4-847-B</t>
  </si>
  <si>
    <t>block:4; plot:847; plant:B</t>
  </si>
  <si>
    <t>WUR:CE-FIN04-4-847-C</t>
  </si>
  <si>
    <t>block:4; plot:847; plant:C</t>
  </si>
  <si>
    <t>WUR:CE-FIN04-4-848-A</t>
  </si>
  <si>
    <t>block:4; plot:848; plant:A</t>
  </si>
  <si>
    <t>WUR:CE-FIN04-4-848-B</t>
  </si>
  <si>
    <t>block:4; plot:848; plant:B</t>
  </si>
  <si>
    <t>WUR:CE-FIN04-4-848-C</t>
  </si>
  <si>
    <t>block:4; plot:848; plant:C</t>
  </si>
  <si>
    <t>WUR:CE-FIN04-4-849-A</t>
  </si>
  <si>
    <t>block:4; plot:849; plant:A</t>
  </si>
  <si>
    <t>WUR:CE-FIN04-4-849-B</t>
  </si>
  <si>
    <t>block:4; plot:849; plant:B</t>
  </si>
  <si>
    <t>WUR:CE-FIN04-4-849-C</t>
  </si>
  <si>
    <t>block:4; plot:849; plant:C</t>
  </si>
  <si>
    <t>WUR:CE-FIN04-4-850-A</t>
  </si>
  <si>
    <t>block:4; plot:850; plant:A</t>
  </si>
  <si>
    <t>WUR:CE-FIN04-4-850-B</t>
  </si>
  <si>
    <t>block:4; plot:850; plant:B</t>
  </si>
  <si>
    <t>WUR:CE-FIN04-4-850-C</t>
  </si>
  <si>
    <t>block:4; plot:850; plant:C</t>
  </si>
  <si>
    <t>WUR:CE-FIN04-4-851-A</t>
  </si>
  <si>
    <t>block:4; plot:851; plant:A</t>
  </si>
  <si>
    <t>WUR:CE-FIN04-4-851-B</t>
  </si>
  <si>
    <t>block:4; plot:851; plant:B</t>
  </si>
  <si>
    <t>WUR:CE-FIN04-4-851-C</t>
  </si>
  <si>
    <t>block:4; plot:851; plant:C</t>
  </si>
  <si>
    <t>WUR:CE-FIN04-4-852-A</t>
  </si>
  <si>
    <t>block:4; plot:852; plant:A</t>
  </si>
  <si>
    <t>WUR:CE-FIN04-4-852-B</t>
  </si>
  <si>
    <t>block:4; plot:852; plant:B</t>
  </si>
  <si>
    <t>WUR:CE-FIN04-4-852-C</t>
  </si>
  <si>
    <t>block:4; plot:852; plant:C</t>
  </si>
  <si>
    <t>WUR:CE-FIN04-4-853-A</t>
  </si>
  <si>
    <t>block:4; plot:853; plant:A</t>
  </si>
  <si>
    <t>WUR:CE-FIN04-4-853-B</t>
  </si>
  <si>
    <t>block:4; plot:853; plant:B</t>
  </si>
  <si>
    <t>WUR:CE-FIN04-4-853-C</t>
  </si>
  <si>
    <t>block:4; plot:853; plant:C</t>
  </si>
  <si>
    <t>WUR:CE-FIN04-4-854-A</t>
  </si>
  <si>
    <t>block:4; plot:854; plant:A</t>
  </si>
  <si>
    <t>WUR:CE-FIN04-4-854-B</t>
  </si>
  <si>
    <t>block:4; plot:854; plant:B</t>
  </si>
  <si>
    <t>WUR:CE-FIN04-4-854-C</t>
  </si>
  <si>
    <t>block:4; plot:854; plant:C</t>
  </si>
  <si>
    <t>WUR:CE-FIN04-4-855-A</t>
  </si>
  <si>
    <t>block:4; plot:855; plant:A</t>
  </si>
  <si>
    <t>WUR:CE-FIN04-4-855-B</t>
  </si>
  <si>
    <t>block:4; plot:855; plant:B</t>
  </si>
  <si>
    <t>WUR:CE-FIN04-4-855-C</t>
  </si>
  <si>
    <t>block:4; plot:855; plant:C</t>
  </si>
  <si>
    <t>WUR:CE-FIN04-4-856-A</t>
  </si>
  <si>
    <t>block:4; plot:856; plant:A</t>
  </si>
  <si>
    <t>WUR:CE-FIN04-4-856-B</t>
  </si>
  <si>
    <t>block:4; plot:856; plant:B</t>
  </si>
  <si>
    <t>WUR:CE-FIN04-4-856-C</t>
  </si>
  <si>
    <t>block:4; plot:856; plant:C</t>
  </si>
  <si>
    <t>WUR:CE-FIN04-4-857-A</t>
  </si>
  <si>
    <t>block:4; plot:857; plant:A</t>
  </si>
  <si>
    <t>WUR:CE-FIN04-4-857-B</t>
  </si>
  <si>
    <t>block:4; plot:857; plant:B</t>
  </si>
  <si>
    <t>WUR:CE-FIN04-4-857-C</t>
  </si>
  <si>
    <t>block:4; plot:857; plant:C</t>
  </si>
  <si>
    <t>WUR:CE-FIN04-4-858-A</t>
  </si>
  <si>
    <t>block:4; plot:858; plant:A</t>
  </si>
  <si>
    <t>WUR:CE-FIN04-4-858-B</t>
  </si>
  <si>
    <t>block:4; plot:858; plant:B</t>
  </si>
  <si>
    <t>WUR:CE-FIN04-4-858-C</t>
  </si>
  <si>
    <t>block:4; plot:858; plant:C</t>
  </si>
  <si>
    <t>WUR:CE-FIN04-4-859-A</t>
  </si>
  <si>
    <t>block:4; plot:859; plant:A</t>
  </si>
  <si>
    <t>WUR:CE-FIN04-4-859-B</t>
  </si>
  <si>
    <t>block:4; plot:859; plant:B</t>
  </si>
  <si>
    <t>WUR:CE-FIN04-4-859-C</t>
  </si>
  <si>
    <t>block:4; plot:859; plant:C</t>
  </si>
  <si>
    <t>WUR:CE-FIN04-4-860-A</t>
  </si>
  <si>
    <t>block:4; plot:860; plant:A</t>
  </si>
  <si>
    <t>WUR:CE-FIN04-4-860-B</t>
  </si>
  <si>
    <t>block:4; plot:860; plant:B</t>
  </si>
  <si>
    <t>WUR:CE-FIN04-4-860-C</t>
  </si>
  <si>
    <t>block:4; plot:860; plant:C</t>
  </si>
  <si>
    <t>WUR:CE-FIN04-4-861-A</t>
  </si>
  <si>
    <t>block:4; plot:861; plant:A</t>
  </si>
  <si>
    <t>WUR:CE-FIN04-4-861-B</t>
  </si>
  <si>
    <t>block:4; plot:861; plant:B</t>
  </si>
  <si>
    <t>WUR:CE-FIN04-4-861-C</t>
  </si>
  <si>
    <t>block:4; plot:861; plant:C</t>
  </si>
  <si>
    <t>WUR:CE-FIN04-4-862-A</t>
  </si>
  <si>
    <t>block:4; plot:862; plant:A</t>
  </si>
  <si>
    <t>WUR:CE-FIN04-4-862-B</t>
  </si>
  <si>
    <t>block:4; plot:862; plant:B</t>
  </si>
  <si>
    <t>WUR:CE-FIN04-4-862-C</t>
  </si>
  <si>
    <t>block:4; plot:862; plant:C</t>
  </si>
  <si>
    <t>WUR:CE-FIN04-4-863-A</t>
  </si>
  <si>
    <t>block:4; plot:863; plant:A</t>
  </si>
  <si>
    <t>WUR:CE-FIN04-4-863-B</t>
  </si>
  <si>
    <t>block:4; plot:863; plant:B</t>
  </si>
  <si>
    <t>WUR:CE-FIN04-4-863-C</t>
  </si>
  <si>
    <t>block:4; plot:863; plant:C</t>
  </si>
  <si>
    <t>WUR:CE-FIN04-4-867-A</t>
  </si>
  <si>
    <t>block:4; plot:867; plant:A</t>
  </si>
  <si>
    <t>WUR:CE-FIN04-4-867-B</t>
  </si>
  <si>
    <t>block:4; plot:867; plant:B</t>
  </si>
  <si>
    <t>WUR:CE-FIN04-4-867-C</t>
  </si>
  <si>
    <t>block:4; plot:867; plant:C</t>
  </si>
  <si>
    <t>WUR:CE-FIN04-4-868-A</t>
  </si>
  <si>
    <t>block:4; plot:868; plant:A</t>
  </si>
  <si>
    <t>WUR:CE-FIN04-4-868-B</t>
  </si>
  <si>
    <t>block:4; plot:868; plant:B</t>
  </si>
  <si>
    <t>WUR:CE-FIN04-4-868-C</t>
  </si>
  <si>
    <t>block:4; plot:868; plant:C</t>
  </si>
  <si>
    <t>WUR:CE-FIN04-4-869-A</t>
  </si>
  <si>
    <t>block:4; plot:869; plant:A</t>
  </si>
  <si>
    <t>WUR:CE-FIN04-4-869-B</t>
  </si>
  <si>
    <t>block:4; plot:869; plant:B</t>
  </si>
  <si>
    <t>WUR:CE-FIN04-4-869-C</t>
  </si>
  <si>
    <t>block:4; plot:869; plant:C</t>
  </si>
  <si>
    <t>WUR:CE-FIN04-4-870-A</t>
  </si>
  <si>
    <t>block:4; plot:870; plant:A</t>
  </si>
  <si>
    <t>WUR:CE-FIN04-4-870-B</t>
  </si>
  <si>
    <t>block:4; plot:870; plant:B</t>
  </si>
  <si>
    <t>WUR:CE-FIN04-4-870-C</t>
  </si>
  <si>
    <t>block:4; plot:870; plant:C</t>
  </si>
  <si>
    <t>WUR:CE-FIN04-4-871-A</t>
  </si>
  <si>
    <t>block:4; plot:871; plant:A</t>
  </si>
  <si>
    <t>WUR:CE-FIN04-4-871-B</t>
  </si>
  <si>
    <t>block:4; plot:871; plant:B</t>
  </si>
  <si>
    <t>WUR:CE-FIN04-4-871-C</t>
  </si>
  <si>
    <t>block:4; plot:871; plant:C</t>
  </si>
  <si>
    <t>WUR:CE-FIN04-4-872-A</t>
  </si>
  <si>
    <t>block:4; plot:872; plant:A</t>
  </si>
  <si>
    <t>WUR:CE-FIN04-4-872-B</t>
  </si>
  <si>
    <t>block:4; plot:872; plant:B</t>
  </si>
  <si>
    <t>WUR:CE-FIN04-4-872-C</t>
  </si>
  <si>
    <t>block:4; plot:872; plant:C</t>
  </si>
  <si>
    <t>WUR:CE-FIN04-4-873-A</t>
  </si>
  <si>
    <t>block:4; plot:873; plant:A</t>
  </si>
  <si>
    <t>WUR:CE-FIN04-4-873-B</t>
  </si>
  <si>
    <t>block:4; plot:873; plant:B</t>
  </si>
  <si>
    <t>WUR:CE-FIN04-4-873-C</t>
  </si>
  <si>
    <t>block:4; plot:873; plant:C</t>
  </si>
  <si>
    <t>WUR:CE-FIN04-4-874-A</t>
  </si>
  <si>
    <t>block:4; plot:874; plant:A</t>
  </si>
  <si>
    <t>WUR:CE-FIN04-4-874-B</t>
  </si>
  <si>
    <t>block:4; plot:874; plant:B</t>
  </si>
  <si>
    <t>WUR:CE-FIN04-4-874-C</t>
  </si>
  <si>
    <t>block:4; plot:874; plant:C</t>
  </si>
  <si>
    <t>WUR:CE-FIN04-4-875-A</t>
  </si>
  <si>
    <t>block:4; plot:875; plant:A</t>
  </si>
  <si>
    <t>WUR:CE-FIN04-4-875-B</t>
  </si>
  <si>
    <t>block:4; plot:875; plant:B</t>
  </si>
  <si>
    <t>WUR:CE-FIN04-4-875-C</t>
  </si>
  <si>
    <t>block:4; plot:875; plant:C</t>
  </si>
  <si>
    <t>WUR:CE-FIN04-4-876-A</t>
  </si>
  <si>
    <t>block:4; plot:876; plant:A</t>
  </si>
  <si>
    <t>WUR:CE-FIN04-4-876-B</t>
  </si>
  <si>
    <t>block:4; plot:876; plant:B</t>
  </si>
  <si>
    <t>WUR:CE-FIN04-4-876-C</t>
  </si>
  <si>
    <t>block:4; plot:876; plant:C</t>
  </si>
  <si>
    <t>WUR:CE-FIN04-4-877-A</t>
  </si>
  <si>
    <t>block:4; plot:877; plant:A</t>
  </si>
  <si>
    <t>WUR:CE-FIN04-4-877-B</t>
  </si>
  <si>
    <t>block:4; plot:877; plant:B</t>
  </si>
  <si>
    <t>WUR:CE-FIN04-4-877-C</t>
  </si>
  <si>
    <t>block:4; plot:877; plant:C</t>
  </si>
  <si>
    <t>WUR:CE-FIN04-4-878-A</t>
  </si>
  <si>
    <t>block:4; plot:878; plant:A</t>
  </si>
  <si>
    <t>WUR:CE-FIN04-4-878-B</t>
  </si>
  <si>
    <t>block:4; plot:878; plant:B</t>
  </si>
  <si>
    <t>WUR:CE-FIN04-4-878-C</t>
  </si>
  <si>
    <t>block:4; plot:878; plant:C</t>
  </si>
  <si>
    <t>WUR:CE-FIN04-4-879-A</t>
  </si>
  <si>
    <t>block:4; plot:879; plant:A</t>
  </si>
  <si>
    <t>WUR:CE-FIN04-4-879-B</t>
  </si>
  <si>
    <t>block:4; plot:879; plant:B</t>
  </si>
  <si>
    <t>WUR:CE-FIN04-4-879-C</t>
  </si>
  <si>
    <t>block:4; plot:879; plant:C</t>
  </si>
  <si>
    <t>WUR:CE-FIN04-4-880-A</t>
  </si>
  <si>
    <t>block:4; plot:880; plant:A</t>
  </si>
  <si>
    <t>WUR:CE-FIN04-4-880-B</t>
  </si>
  <si>
    <t>block:4; plot:880; plant:B</t>
  </si>
  <si>
    <t>WUR:CE-FIN04-4-880-C</t>
  </si>
  <si>
    <t>block:4; plot:880; plant:C</t>
  </si>
  <si>
    <t>WUR:CE-FIN04-4-881-A</t>
  </si>
  <si>
    <t>block:4; plot:881; plant:A</t>
  </si>
  <si>
    <t>WUR:CE-FIN04-4-881-B</t>
  </si>
  <si>
    <t>block:4; plot:881; plant:B</t>
  </si>
  <si>
    <t>WUR:CE-FIN04-4-881-C</t>
  </si>
  <si>
    <t>block:4; plot:881; plant:C</t>
  </si>
  <si>
    <t>WUR:CE-FIN04-4-882-A</t>
  </si>
  <si>
    <t>block:4; plot:882; plant:A</t>
  </si>
  <si>
    <t>WUR:CE-FIN04-4-882-B</t>
  </si>
  <si>
    <t>block:4; plot:882; plant:B</t>
  </si>
  <si>
    <t>WUR:CE-FIN04-4-882-C</t>
  </si>
  <si>
    <t>block:4; plot:882; plant:C</t>
  </si>
  <si>
    <t>WUR:CE-FIN04-4-883-A</t>
  </si>
  <si>
    <t>block:4; plot:883; plant:A</t>
  </si>
  <si>
    <t>WUR:CE-FIN04-4-883-B</t>
  </si>
  <si>
    <t>block:4; plot:883; plant:B</t>
  </si>
  <si>
    <t>WUR:CE-FIN04-4-883-C</t>
  </si>
  <si>
    <t>block:4; plot:883; plant:C</t>
  </si>
  <si>
    <t>WUR:CE-FIN04-4-884-A</t>
  </si>
  <si>
    <t>block:4; plot:884; plant:A</t>
  </si>
  <si>
    <t>WUR:CE-FIN04-4-884-B</t>
  </si>
  <si>
    <t>block:4; plot:884; plant:B</t>
  </si>
  <si>
    <t>WUR:CE-FIN04-4-884-C</t>
  </si>
  <si>
    <t>block:4; plot:884; plant:C</t>
  </si>
  <si>
    <t>WUR:CE-FIN04-4-885-A</t>
  </si>
  <si>
    <t>block:4; plot:885; plant:A</t>
  </si>
  <si>
    <t>WUR:CE-FIN04-4-885-B</t>
  </si>
  <si>
    <t>block:4; plot:885; plant:B</t>
  </si>
  <si>
    <t>WUR:CE-FIN04-4-885-C</t>
  </si>
  <si>
    <t>block:4; plot:885; plant:C</t>
  </si>
  <si>
    <t>WUR:CE-FIN04-4-886-A</t>
  </si>
  <si>
    <t>block:4; plot:886; plant:A</t>
  </si>
  <si>
    <t>WUR:CE-FIN04-4-886-B</t>
  </si>
  <si>
    <t>block:4; plot:886; plant:B</t>
  </si>
  <si>
    <t>WUR:CE-FIN04-4-886-C</t>
  </si>
  <si>
    <t>block:4; plot:886; plant:C</t>
  </si>
  <si>
    <t>WUR:CE-FIN04-5-889-A</t>
  </si>
  <si>
    <t>block:5; plot:889; plant:A</t>
  </si>
  <si>
    <t>WUR:CE-FIN04-5-889-B</t>
  </si>
  <si>
    <t>block:5; plot:889; plant:B</t>
  </si>
  <si>
    <t>WUR:CE-FIN04-5-889-C</t>
  </si>
  <si>
    <t>block:5; plot:889; plant:C</t>
  </si>
  <si>
    <t>WUR:CE-FIN04-5-890-A</t>
  </si>
  <si>
    <t>block:5; plot:890; plant:A</t>
  </si>
  <si>
    <t>WUR:CE-FIN04-5-890-B</t>
  </si>
  <si>
    <t>block:5; plot:890; plant:B</t>
  </si>
  <si>
    <t>WUR:CE-FIN04-5-890-C</t>
  </si>
  <si>
    <t>block:5; plot:890; plant:C</t>
  </si>
  <si>
    <t>WUR:CE-FIN04-5-891-A</t>
  </si>
  <si>
    <t>block:5; plot:891; plant:A</t>
  </si>
  <si>
    <t>WUR:CE-FIN04-5-891-B</t>
  </si>
  <si>
    <t>block:5; plot:891; plant:B</t>
  </si>
  <si>
    <t>WUR:CE-FIN04-5-891-C</t>
  </si>
  <si>
    <t>block:5; plot:891; plant:C</t>
  </si>
  <si>
    <t>WUR:CE-FIN04-5-892-A</t>
  </si>
  <si>
    <t>block:5; plot:892; plant:A</t>
  </si>
  <si>
    <t>WUR:CE-FIN04-5-892-B</t>
  </si>
  <si>
    <t>block:5; plot:892; plant:B</t>
  </si>
  <si>
    <t>WUR:CE-FIN04-5-892-C</t>
  </si>
  <si>
    <t>block:5; plot:892; plant:C</t>
  </si>
  <si>
    <t>WUR:CE-FIN04-5-893-A</t>
  </si>
  <si>
    <t>block:5; plot:893; plant:A</t>
  </si>
  <si>
    <t>WUR:CE-FIN04-5-893-B</t>
  </si>
  <si>
    <t>block:5; plot:893; plant:B</t>
  </si>
  <si>
    <t>WUR:CE-FIN04-5-893-C</t>
  </si>
  <si>
    <t>block:5; plot:893; plant:C</t>
  </si>
  <si>
    <t>WUR:CE-FIN04-5-894-A</t>
  </si>
  <si>
    <t>block:5; plot:894; plant:A</t>
  </si>
  <si>
    <t>WUR:CE-FIN04-5-894-B</t>
  </si>
  <si>
    <t>block:5; plot:894; plant:B</t>
  </si>
  <si>
    <t>WUR:CE-FIN04-5-894-C</t>
  </si>
  <si>
    <t>block:5; plot:894; plant:C</t>
  </si>
  <si>
    <t>WUR:CE-FIN04-5-895-A</t>
  </si>
  <si>
    <t>block:5; plot:895; plant:A</t>
  </si>
  <si>
    <t>WUR:CE-FIN04-5-895-B</t>
  </si>
  <si>
    <t>block:5; plot:895; plant:B</t>
  </si>
  <si>
    <t>WUR:CE-FIN04-5-895-C</t>
  </si>
  <si>
    <t>block:5; plot:895; plant:C</t>
  </si>
  <si>
    <t>WUR:CE-FIN04-5-896-A</t>
  </si>
  <si>
    <t>block:5; plot:896; plant:A</t>
  </si>
  <si>
    <t>WUR:CE-FIN04-5-896-B</t>
  </si>
  <si>
    <t>block:5; plot:896; plant:B</t>
  </si>
  <si>
    <t>WUR:CE-FIN04-5-896-C</t>
  </si>
  <si>
    <t>block:5; plot:896; plant:C</t>
  </si>
  <si>
    <t>WUR:CE-FIN04-5-897-A</t>
  </si>
  <si>
    <t>block:5; plot:897; plant:A</t>
  </si>
  <si>
    <t>WUR:CE-FIN04-5-897-B</t>
  </si>
  <si>
    <t>block:5; plot:897; plant:B</t>
  </si>
  <si>
    <t>WUR:CE-FIN04-5-897-C</t>
  </si>
  <si>
    <t>block:5; plot:897; plant:C</t>
  </si>
  <si>
    <t>WUR:CE-FIN04-5-898-A</t>
  </si>
  <si>
    <t>block:5; plot:898; plant:A</t>
  </si>
  <si>
    <t>WUR:CE-FIN04-5-898-B</t>
  </si>
  <si>
    <t>block:5; plot:898; plant:B</t>
  </si>
  <si>
    <t>WUR:CE-FIN04-5-898-C</t>
  </si>
  <si>
    <t>block:5; plot:898; plant:C</t>
  </si>
  <si>
    <t>WUR:CE-FIN04-5-899-A</t>
  </si>
  <si>
    <t>block:5; plot:899; plant:A</t>
  </si>
  <si>
    <t>WUR:CE-FIN04-5-899-B</t>
  </si>
  <si>
    <t>block:5; plot:899; plant:B</t>
  </si>
  <si>
    <t>WUR:CE-FIN04-5-899-C</t>
  </si>
  <si>
    <t>block:5; plot:899; plant:C</t>
  </si>
  <si>
    <t>WUR:CE-FIN04-5-900-A</t>
  </si>
  <si>
    <t>block:5; plot:900; plant:A</t>
  </si>
  <si>
    <t>WUR:CE-FIN04-5-900-B</t>
  </si>
  <si>
    <t>block:5; plot:900; plant:B</t>
  </si>
  <si>
    <t>WUR:CE-FIN04-5-900-C</t>
  </si>
  <si>
    <t>block:5; plot:900; plant:C</t>
  </si>
  <si>
    <t>WUR:CE-FIN04-5-901-A</t>
  </si>
  <si>
    <t>block:5; plot:901; plant:A</t>
  </si>
  <si>
    <t>WUR:CE-FIN04-5-901-B</t>
  </si>
  <si>
    <t>block:5; plot:901; plant:B</t>
  </si>
  <si>
    <t>WUR:CE-FIN04-5-901-C</t>
  </si>
  <si>
    <t>block:5; plot:901; plant:C</t>
  </si>
  <si>
    <t>WUR:CE-FIN04-5-902-A</t>
  </si>
  <si>
    <t>block:5; plot:902; plant:A</t>
  </si>
  <si>
    <t>WUR:CE-FIN04-5-902-B</t>
  </si>
  <si>
    <t>block:5; plot:902; plant:B</t>
  </si>
  <si>
    <t>WUR:CE-FIN04-5-902-C</t>
  </si>
  <si>
    <t>block:5; plot:902; plant:C</t>
  </si>
  <si>
    <t>WUR:CE-FIN04-5-903-A</t>
  </si>
  <si>
    <t>block:5; plot:903; plant:A</t>
  </si>
  <si>
    <t>WUR:CE-FIN04-5-903-B</t>
  </si>
  <si>
    <t>block:5; plot:903; plant:B</t>
  </si>
  <si>
    <t>WUR:CE-FIN04-5-903-C</t>
  </si>
  <si>
    <t>block:5; plot:903; plant:C</t>
  </si>
  <si>
    <t>WUR:CE-FIN04-5-904-A</t>
  </si>
  <si>
    <t>block:5; plot:904; plant:A</t>
  </si>
  <si>
    <t>WUR:CE-FIN04-5-904-B</t>
  </si>
  <si>
    <t>block:5; plot:904; plant:B</t>
  </si>
  <si>
    <t>WUR:CE-FIN04-5-904-C</t>
  </si>
  <si>
    <t>block:5; plot:904; plant:C</t>
  </si>
  <si>
    <t>WUR:CE-FIN04-5-905-A</t>
  </si>
  <si>
    <t>block:5; plot:905; plant:A</t>
  </si>
  <si>
    <t>WUR:CE-FIN04-5-905-B</t>
  </si>
  <si>
    <t>block:5; plot:905; plant:B</t>
  </si>
  <si>
    <t>WUR:CE-FIN04-5-905-C</t>
  </si>
  <si>
    <t>block:5; plot:905; plant:C</t>
  </si>
  <si>
    <t>WUR:CE-FIN04-5-906-A</t>
  </si>
  <si>
    <t>block:5; plot:906; plant:A</t>
  </si>
  <si>
    <t>WUR:CE-FIN04-5-906-B</t>
  </si>
  <si>
    <t>block:5; plot:906; plant:B</t>
  </si>
  <si>
    <t>WUR:CE-FIN04-5-906-C</t>
  </si>
  <si>
    <t>block:5; plot:906; plant:C</t>
  </si>
  <si>
    <t>WUR:CE-FIN04-5-907-A</t>
  </si>
  <si>
    <t>block:5; plot:907; plant:A</t>
  </si>
  <si>
    <t>WUR:CE-FIN04-5-907-B</t>
  </si>
  <si>
    <t>block:5; plot:907; plant:B</t>
  </si>
  <si>
    <t>WUR:CE-FIN04-5-907-C</t>
  </si>
  <si>
    <t>block:5; plot:907; plant:C</t>
  </si>
  <si>
    <t>WUR:CE-FIN04-5-908-A</t>
  </si>
  <si>
    <t>block:5; plot:908; plant:A</t>
  </si>
  <si>
    <t>WUR:CE-FIN04-5-908-B</t>
  </si>
  <si>
    <t>block:5; plot:908; plant:B</t>
  </si>
  <si>
    <t>WUR:CE-FIN04-5-908-C</t>
  </si>
  <si>
    <t>block:5; plot:908; plant:C</t>
  </si>
  <si>
    <t>WUR:CE-FIN04-5-909-A</t>
  </si>
  <si>
    <t>block:5; plot:909; plant:A</t>
  </si>
  <si>
    <t>WUR:CE-FIN04-5-909-B</t>
  </si>
  <si>
    <t>block:5; plot:909; plant:B</t>
  </si>
  <si>
    <t>WUR:CE-FIN04-5-909-C</t>
  </si>
  <si>
    <t>block:5; plot:909; plant:C</t>
  </si>
  <si>
    <t>WUR:CE-FIN04-5-910-A</t>
  </si>
  <si>
    <t>block:5; plot:910; plant:A</t>
  </si>
  <si>
    <t>WUR:CE-FIN04-5-910-B</t>
  </si>
  <si>
    <t>block:5; plot:910; plant:B</t>
  </si>
  <si>
    <t>WUR:CE-FIN04-5-910-C</t>
  </si>
  <si>
    <t>block:5; plot:910; plant:C</t>
  </si>
  <si>
    <t>WUR:CE-FIN04-5-911-A</t>
  </si>
  <si>
    <t>block:5; plot:911; plant:A</t>
  </si>
  <si>
    <t>WUR:CE-FIN04-5-911-B</t>
  </si>
  <si>
    <t>block:5; plot:911; plant:B</t>
  </si>
  <si>
    <t>WUR:CE-FIN04-5-911-C</t>
  </si>
  <si>
    <t>block:5; plot:911; plant:C</t>
  </si>
  <si>
    <t>WUR:CE-FIN04-5-912-A</t>
  </si>
  <si>
    <t>block:5; plot:912; plant:A</t>
  </si>
  <si>
    <t>WUR:CE-FIN04-5-912-B</t>
  </si>
  <si>
    <t>block:5; plot:912; plant:B</t>
  </si>
  <si>
    <t>WUR:CE-FIN04-5-912-C</t>
  </si>
  <si>
    <t>block:5; plot:912; plant:C</t>
  </si>
  <si>
    <t>WUR:CE-FIN04-5-913-A</t>
  </si>
  <si>
    <t>block:5; plot:913; plant:A</t>
  </si>
  <si>
    <t>WUR:CE-FIN04-5-913-B</t>
  </si>
  <si>
    <t>block:5; plot:913; plant:B</t>
  </si>
  <si>
    <t>WUR:CE-FIN04-5-913-C</t>
  </si>
  <si>
    <t>block:5; plot:913; plant:C</t>
  </si>
  <si>
    <t>WUR:CE-FIN04-5-914-A</t>
  </si>
  <si>
    <t>block:5; plot:914; plant:A</t>
  </si>
  <si>
    <t>WUR:CE-FIN04-5-914-B</t>
  </si>
  <si>
    <t>block:5; plot:914; plant:B</t>
  </si>
  <si>
    <t>WUR:CE-FIN04-5-914-C</t>
  </si>
  <si>
    <t>block:5; plot:914; plant:C</t>
  </si>
  <si>
    <t>WUR:CE-FIN04-5-915-A</t>
  </si>
  <si>
    <t>block:5; plot:915; plant:A</t>
  </si>
  <si>
    <t>WUR:CE-FIN04-5-915-B</t>
  </si>
  <si>
    <t>block:5; plot:915; plant:B</t>
  </si>
  <si>
    <t>WUR:CE-FIN04-5-915-C</t>
  </si>
  <si>
    <t>block:5; plot:915; plant:C</t>
  </si>
  <si>
    <t>WUR:CE-FIN04-5-916-A</t>
  </si>
  <si>
    <t>block:5; plot:916; plant:A</t>
  </si>
  <si>
    <t>WUR:CE-FIN04-5-916-B</t>
  </si>
  <si>
    <t>block:5; plot:916; plant:B</t>
  </si>
  <si>
    <t>WUR:CE-FIN04-5-916-C</t>
  </si>
  <si>
    <t>block:5; plot:916; plant:C</t>
  </si>
  <si>
    <t>WUR:CE-FIN04-5-917-A</t>
  </si>
  <si>
    <t>block:5; plot:917; plant:A</t>
  </si>
  <si>
    <t>WUR:CE-FIN04-5-917-B</t>
  </si>
  <si>
    <t>block:5; plot:917; plant:B</t>
  </si>
  <si>
    <t>WUR:CE-FIN04-5-917-C</t>
  </si>
  <si>
    <t>block:5; plot:917; plant:C</t>
  </si>
  <si>
    <t>WUR:CE-FIN04-5-918-A</t>
  </si>
  <si>
    <t>block:5; plot:918; plant:A</t>
  </si>
  <si>
    <t>WUR:CE-FIN04-5-918-B</t>
  </si>
  <si>
    <t>block:5; plot:918; plant:B</t>
  </si>
  <si>
    <t>WUR:CE-FIN04-5-918-C</t>
  </si>
  <si>
    <t>block:5; plot:918; plant:C</t>
  </si>
  <si>
    <t>WUR:CE-FIN04-5-919-A</t>
  </si>
  <si>
    <t>block:5; plot:919; plant:A</t>
  </si>
  <si>
    <t>WUR:CE-FIN04-5-919-B</t>
  </si>
  <si>
    <t>block:5; plot:919; plant:B</t>
  </si>
  <si>
    <t>WUR:CE-FIN04-5-919-C</t>
  </si>
  <si>
    <t>block:5; plot:919; plant:C</t>
  </si>
  <si>
    <t>WUR:CE-FIN04-5-920-A</t>
  </si>
  <si>
    <t>block:5; plot:920; plant:A</t>
  </si>
  <si>
    <t>WUR:CE-FIN04-5-920-B</t>
  </si>
  <si>
    <t>block:5; plot:920; plant:B</t>
  </si>
  <si>
    <t>WUR:CE-FIN04-5-920-C</t>
  </si>
  <si>
    <t>block:5; plot:920; plant:C</t>
  </si>
  <si>
    <t>WUR:CE-FIN04-5-921-A</t>
  </si>
  <si>
    <t>block:5; plot:921; plant:A</t>
  </si>
  <si>
    <t>WUR:CE-FIN04-5-921-B</t>
  </si>
  <si>
    <t>block:5; plot:921; plant:B</t>
  </si>
  <si>
    <t>WUR:CE-FIN04-5-921-C</t>
  </si>
  <si>
    <t>block:5; plot:921; plant:C</t>
  </si>
  <si>
    <t>WUR:CE-FIN04-5-922-A</t>
  </si>
  <si>
    <t>block:5; plot:922; plant:A</t>
  </si>
  <si>
    <t>WUR:CE-FIN04-5-922-B</t>
  </si>
  <si>
    <t>block:5; plot:922; plant:B</t>
  </si>
  <si>
    <t>WUR:CE-FIN04-5-922-C</t>
  </si>
  <si>
    <t>block:5; plot:922; plant:C</t>
  </si>
  <si>
    <t>WUR:CE-FIN04-5-923-A</t>
  </si>
  <si>
    <t>block:5; plot:923; plant:A</t>
  </si>
  <si>
    <t>WUR:CE-FIN04-5-923-B</t>
  </si>
  <si>
    <t>block:5; plot:923; plant:B</t>
  </si>
  <si>
    <t>WUR:CE-FIN04-5-923-C</t>
  </si>
  <si>
    <t>block:5; plot:923; plant:C</t>
  </si>
  <si>
    <t>WUR:CE-FIN04-5-924-A</t>
  </si>
  <si>
    <t>block:5; plot:924; plant:A</t>
  </si>
  <si>
    <t>WUR:CE-FIN04-5-924-B</t>
  </si>
  <si>
    <t>block:5; plot:924; plant:B</t>
  </si>
  <si>
    <t>WUR:CE-FIN04-5-924-C</t>
  </si>
  <si>
    <t>block:5; plot:924; plant:C</t>
  </si>
  <si>
    <t>WUR:CE-FIN04-5-925-A</t>
  </si>
  <si>
    <t>block:5; plot:925; plant:A</t>
  </si>
  <si>
    <t>WUR:CE-FIN04-5-925-B</t>
  </si>
  <si>
    <t>block:5; plot:925; plant:B</t>
  </si>
  <si>
    <t>WUR:CE-FIN04-5-925-C</t>
  </si>
  <si>
    <t>block:5; plot:925; plant:C</t>
  </si>
  <si>
    <t>WUR:CE-FIN04-5-926-A</t>
  </si>
  <si>
    <t>block:5; plot:926; plant:A</t>
  </si>
  <si>
    <t>WUR:CE-FIN04-5-926-B</t>
  </si>
  <si>
    <t>block:5; plot:926; plant:B</t>
  </si>
  <si>
    <t>WUR:CE-FIN04-5-926-C</t>
  </si>
  <si>
    <t>block:5; plot:926; plant:C</t>
  </si>
  <si>
    <t>WUR:CE-FIN04-5-927-A</t>
  </si>
  <si>
    <t>block:5; plot:927; plant:A</t>
  </si>
  <si>
    <t>WUR:CE-FIN04-5-927-B</t>
  </si>
  <si>
    <t>block:5; plot:927; plant:B</t>
  </si>
  <si>
    <t>WUR:CE-FIN04-5-927-C</t>
  </si>
  <si>
    <t>block:5; plot:927; plant:C</t>
  </si>
  <si>
    <t>WUR:CE-FIN04-5-928-A</t>
  </si>
  <si>
    <t>block:5; plot:928; plant:A</t>
  </si>
  <si>
    <t>WUR:CE-FIN04-5-928-B</t>
  </si>
  <si>
    <t>block:5; plot:928; plant:B</t>
  </si>
  <si>
    <t>WUR:CE-FIN04-5-928-C</t>
  </si>
  <si>
    <t>block:5; plot:928; plant:C</t>
  </si>
  <si>
    <t>WUR:CE-FIN04-5-929-A</t>
  </si>
  <si>
    <t>block:5; plot:929; plant:A</t>
  </si>
  <si>
    <t>WUR:CE-FIN04-5-929-B</t>
  </si>
  <si>
    <t>block:5; plot:929; plant:B</t>
  </si>
  <si>
    <t>WUR:CE-FIN04-5-929-C</t>
  </si>
  <si>
    <t>block:5; plot:929; plant:C</t>
  </si>
  <si>
    <t>WUR:CE-FIN04-5-930-A</t>
  </si>
  <si>
    <t>block:5; plot:930; plant:A</t>
  </si>
  <si>
    <t>WUR:CE-FIN04-5-930-B</t>
  </si>
  <si>
    <t>block:5; plot:930; plant:B</t>
  </si>
  <si>
    <t>WUR:CE-FIN04-5-930-C</t>
  </si>
  <si>
    <t>block:5; plot:930; plant:C</t>
  </si>
  <si>
    <t>WUR:CE-FIN04-5-931-A</t>
  </si>
  <si>
    <t>block:5; plot:931; plant:A</t>
  </si>
  <si>
    <t>WUR:CE-FIN04-5-931-B</t>
  </si>
  <si>
    <t>block:5; plot:931; plant:B</t>
  </si>
  <si>
    <t>WUR:CE-FIN04-5-931-C</t>
  </si>
  <si>
    <t>block:5; plot:931; plant:C</t>
  </si>
  <si>
    <t>WUR:CE-FIN04-5-932-A</t>
  </si>
  <si>
    <t>block:5; plot:932; plant:A</t>
  </si>
  <si>
    <t>WUR:CE-FIN04-5-932-B</t>
  </si>
  <si>
    <t>block:5; plot:932; plant:B</t>
  </si>
  <si>
    <t>WUR:CE-FIN04-5-932-C</t>
  </si>
  <si>
    <t>block:5; plot:932; plant:C</t>
  </si>
  <si>
    <t>WUR:CE-FIN04-5-933-A</t>
  </si>
  <si>
    <t>block:5; plot:933; plant:A</t>
  </si>
  <si>
    <t>WUR:CE-FIN04-5-933-B</t>
  </si>
  <si>
    <t>block:5; plot:933; plant:B</t>
  </si>
  <si>
    <t>WUR:CE-FIN04-5-933-C</t>
  </si>
  <si>
    <t>block:5; plot:933; plant:C</t>
  </si>
  <si>
    <t>WUR:CE-FIN04-5-934-A</t>
  </si>
  <si>
    <t>block:5; plot:934; plant:A</t>
  </si>
  <si>
    <t>WUR:CE-FIN04-5-934-B</t>
  </si>
  <si>
    <t>block:5; plot:934; plant:B</t>
  </si>
  <si>
    <t>WUR:CE-FIN04-5-934-C</t>
  </si>
  <si>
    <t>block:5; plot:934; plant:C</t>
  </si>
  <si>
    <t>WUR:CE-FIN04-5-935-A</t>
  </si>
  <si>
    <t>block:5; plot:935; plant:A</t>
  </si>
  <si>
    <t>WUR:CE-FIN04-5-935-B</t>
  </si>
  <si>
    <t>block:5; plot:935; plant:B</t>
  </si>
  <si>
    <t>WUR:CE-FIN04-5-935-C</t>
  </si>
  <si>
    <t>block:5; plot:935; plant:C</t>
  </si>
  <si>
    <t>WUR:CE-FIN04-5-936-A</t>
  </si>
  <si>
    <t>block:5; plot:936; plant:A</t>
  </si>
  <si>
    <t>WUR:CE-FIN04-5-936-B</t>
  </si>
  <si>
    <t>block:5; plot:936; plant:B</t>
  </si>
  <si>
    <t>WUR:CE-FIN04-5-936-C</t>
  </si>
  <si>
    <t>block:5; plot:936; plant:C</t>
  </si>
  <si>
    <t>WUR:CE-FIN04-5-937-A</t>
  </si>
  <si>
    <t>block:5; plot:937; plant:A</t>
  </si>
  <si>
    <t>WUR:CE-FIN04-5-937-B</t>
  </si>
  <si>
    <t>block:5; plot:937; plant:B</t>
  </si>
  <si>
    <t>WUR:CE-FIN04-5-937-C</t>
  </si>
  <si>
    <t>block:5; plot:937; plant:C</t>
  </si>
  <si>
    <t>WUR:CE-FIN04-5-938-A</t>
  </si>
  <si>
    <t>block:5; plot:938; plant:A</t>
  </si>
  <si>
    <t>WUR:CE-FIN04-5-938-B</t>
  </si>
  <si>
    <t>block:5; plot:938; plant:B</t>
  </si>
  <si>
    <t>WUR:CE-FIN04-5-938-C</t>
  </si>
  <si>
    <t>block:5; plot:938; plant:C</t>
  </si>
  <si>
    <t>WUR:CE-FIN04-5-939-A</t>
  </si>
  <si>
    <t>block:5; plot:939; plant:A</t>
  </si>
  <si>
    <t>WUR:CE-FIN04-5-939-B</t>
  </si>
  <si>
    <t>block:5; plot:939; plant:B</t>
  </si>
  <si>
    <t>WUR:CE-FIN04-5-939-C</t>
  </si>
  <si>
    <t>block:5; plot:939; plant:C</t>
  </si>
  <si>
    <t>WUR:CE-FIN04-5-940-A</t>
  </si>
  <si>
    <t>block:5; plot:940; plant:A</t>
  </si>
  <si>
    <t>WUR:CE-FIN04-5-940-B</t>
  </si>
  <si>
    <t>block:5; plot:940; plant:B</t>
  </si>
  <si>
    <t>WUR:CE-FIN04-5-940-C</t>
  </si>
  <si>
    <t>block:5; plot:940; plant:C</t>
  </si>
  <si>
    <t>WUR:CE-FIN04-5-941-A</t>
  </si>
  <si>
    <t>block:5; plot:941; plant:A</t>
  </si>
  <si>
    <t>WUR:CE-FIN04-5-941-B</t>
  </si>
  <si>
    <t>block:5; plot:941; plant:B</t>
  </si>
  <si>
    <t>WUR:CE-FIN04-5-941-C</t>
  </si>
  <si>
    <t>block:5; plot:941; plant:C</t>
  </si>
  <si>
    <t>WUR:CE-FIN04-5-942-A</t>
  </si>
  <si>
    <t>block:5; plot:942; plant:A</t>
  </si>
  <si>
    <t>WUR:CE-FIN04-5-942-B</t>
  </si>
  <si>
    <t>block:5; plot:942; plant:B</t>
  </si>
  <si>
    <t>WUR:CE-FIN04-5-942-C</t>
  </si>
  <si>
    <t>block:5; plot:942; plant:C</t>
  </si>
  <si>
    <t>WUR:CE-FIN04-5-943-A</t>
  </si>
  <si>
    <t>block:5; plot:943; plant:A</t>
  </si>
  <si>
    <t>WUR:CE-FIN04-5-943-B</t>
  </si>
  <si>
    <t>block:5; plot:943; plant:B</t>
  </si>
  <si>
    <t>WUR:CE-FIN04-5-943-C</t>
  </si>
  <si>
    <t>block:5; plot:943; plant:C</t>
  </si>
  <si>
    <t>WUR:CE-FIN04-5-944-A</t>
  </si>
  <si>
    <t>block:5; plot:944; plant:A</t>
  </si>
  <si>
    <t>WUR:CE-FIN04-5-944-B</t>
  </si>
  <si>
    <t>block:5; plot:944; plant:B</t>
  </si>
  <si>
    <t>WUR:CE-FIN04-5-944-C</t>
  </si>
  <si>
    <t>block:5; plot:944; plant:C</t>
  </si>
  <si>
    <t>WUR:CE-FIN04-5-945-A</t>
  </si>
  <si>
    <t>block:5; plot:945; plant:A</t>
  </si>
  <si>
    <t>WUR:CE-FIN04-5-945-B</t>
  </si>
  <si>
    <t>block:5; plot:945; plant:B</t>
  </si>
  <si>
    <t>WUR:CE-FIN04-5-945-C</t>
  </si>
  <si>
    <t>block:5; plot:945; plant:C</t>
  </si>
  <si>
    <t>WUR:CE-FIN04-5-946-A</t>
  </si>
  <si>
    <t>block:5; plot:946; plant:A</t>
  </si>
  <si>
    <t>WUR:CE-FIN04-5-946-B</t>
  </si>
  <si>
    <t>block:5; plot:946; plant:B</t>
  </si>
  <si>
    <t>WUR:CE-FIN04-5-946-C</t>
  </si>
  <si>
    <t>block:5; plot:946; plant:C</t>
  </si>
  <si>
    <t>WUR:CE-FIN04-5-947-A</t>
  </si>
  <si>
    <t>block:5; plot:947; plant:A</t>
  </si>
  <si>
    <t>WUR:CE-FIN04-5-947-B</t>
  </si>
  <si>
    <t>block:5; plot:947; plant:B</t>
  </si>
  <si>
    <t>WUR:CE-FIN04-5-947-C</t>
  </si>
  <si>
    <t>block:5; plot:947; plant:C</t>
  </si>
  <si>
    <t>WUR:CE-FIN04-5-948-A</t>
  </si>
  <si>
    <t>block:5; plot:948; plant:A</t>
  </si>
  <si>
    <t>WUR:CE-FIN04-5-948-B</t>
  </si>
  <si>
    <t>block:5; plot:948; plant:B</t>
  </si>
  <si>
    <t>WUR:CE-FIN04-5-948-C</t>
  </si>
  <si>
    <t>block:5; plot:948; plant:C</t>
  </si>
  <si>
    <t>WUR:CE-FIN04-5-949-A</t>
  </si>
  <si>
    <t>block:5; plot:949; plant:A</t>
  </si>
  <si>
    <t>WUR:CE-FIN04-5-949-B</t>
  </si>
  <si>
    <t>block:5; plot:949; plant:B</t>
  </si>
  <si>
    <t>WUR:CE-FIN04-5-949-C</t>
  </si>
  <si>
    <t>block:5; plot:949; plant:C</t>
  </si>
  <si>
    <t>WUR:CE-FIN04-5-950-A</t>
  </si>
  <si>
    <t>block:5; plot:950; plant:A</t>
  </si>
  <si>
    <t>WUR:CE-FIN04-5-950-B</t>
  </si>
  <si>
    <t>block:5; plot:950; plant:B</t>
  </si>
  <si>
    <t>WUR:CE-FIN04-5-950-C</t>
  </si>
  <si>
    <t>block:5; plot:950; plant:C</t>
  </si>
  <si>
    <t>WUR:CE-FIN04-5-951-A</t>
  </si>
  <si>
    <t>block:5; plot:951; plant:A</t>
  </si>
  <si>
    <t>WUR:CE-FIN04-5-951-B</t>
  </si>
  <si>
    <t>block:5; plot:951; plant:B</t>
  </si>
  <si>
    <t>WUR:CE-FIN04-5-951-C</t>
  </si>
  <si>
    <t>block:5; plot:951; plant:C</t>
  </si>
  <si>
    <t>WUR:CE-FIN04-5-952-A</t>
  </si>
  <si>
    <t>block:5; plot:952; plant:A</t>
  </si>
  <si>
    <t>WUR:CE-FIN04-5-952-B</t>
  </si>
  <si>
    <t>block:5; plot:952; plant:B</t>
  </si>
  <si>
    <t>WUR:CE-FIN04-5-952-C</t>
  </si>
  <si>
    <t>block:5; plot:952; plant:C</t>
  </si>
  <si>
    <t>WUR:CE-FIN04-5-953-A</t>
  </si>
  <si>
    <t>block:5; plot:953; plant:A</t>
  </si>
  <si>
    <t>WUR:CE-FIN04-5-953-B</t>
  </si>
  <si>
    <t>block:5; plot:953; plant:B</t>
  </si>
  <si>
    <t>WUR:CE-FIN04-5-953-C</t>
  </si>
  <si>
    <t>block:5; plot:953; plant:C</t>
  </si>
  <si>
    <t>WUR:CE-FIN04-5-954-A</t>
  </si>
  <si>
    <t>block:5; plot:954; plant:A</t>
  </si>
  <si>
    <t>WUR:CE-FIN04-5-954-B</t>
  </si>
  <si>
    <t>block:5; plot:954; plant:B</t>
  </si>
  <si>
    <t>WUR:CE-FIN04-5-954-C</t>
  </si>
  <si>
    <t>block:5; plot:954; plant:C</t>
  </si>
  <si>
    <t>WUR:CE-FIN04-5-955-A</t>
  </si>
  <si>
    <t>block:5; plot:955; plant:A</t>
  </si>
  <si>
    <t>WUR:CE-FIN04-5-955-B</t>
  </si>
  <si>
    <t>block:5; plot:955; plant:B</t>
  </si>
  <si>
    <t>WUR:CE-FIN04-5-955-C</t>
  </si>
  <si>
    <t>block:5; plot:955; plant:C</t>
  </si>
  <si>
    <t>WUR:CE-FIN04-5-956-A</t>
  </si>
  <si>
    <t>block:5; plot:956; plant:A</t>
  </si>
  <si>
    <t>WUR:CE-FIN04-5-956-B</t>
  </si>
  <si>
    <t>block:5; plot:956; plant:B</t>
  </si>
  <si>
    <t>WUR:CE-FIN04-5-956-C</t>
  </si>
  <si>
    <t>block:5; plot:956; plant:C</t>
  </si>
  <si>
    <t>WUR:CE-FIN04-5-957-A</t>
  </si>
  <si>
    <t>block:5; plot:957; plant:A</t>
  </si>
  <si>
    <t>WUR:CE-FIN04-5-957-B</t>
  </si>
  <si>
    <t>block:5; plot:957; plant:B</t>
  </si>
  <si>
    <t>WUR:CE-FIN04-5-957-C</t>
  </si>
  <si>
    <t>block:5; plot:957; plant:C</t>
  </si>
  <si>
    <t>WUR:CE-FIN04-5-958-A</t>
  </si>
  <si>
    <t>block:5; plot:958; plant:A</t>
  </si>
  <si>
    <t>WUR:CE-FIN04-5-958-B</t>
  </si>
  <si>
    <t>block:5; plot:958; plant:B</t>
  </si>
  <si>
    <t>WUR:CE-FIN04-5-958-C</t>
  </si>
  <si>
    <t>block:5; plot:958; plant:C</t>
  </si>
  <si>
    <t>WUR:CE-FIN04-5-959-A</t>
  </si>
  <si>
    <t>block:5; plot:959; plant:A</t>
  </si>
  <si>
    <t>WUR:CE-FIN04-5-959-B</t>
  </si>
  <si>
    <t>block:5; plot:959; plant:B</t>
  </si>
  <si>
    <t>WUR:CE-FIN04-5-959-C</t>
  </si>
  <si>
    <t>block:5; plot:959; plant:C</t>
  </si>
  <si>
    <t>WUR:CE-FIN04-5-960-A</t>
  </si>
  <si>
    <t>block:5; plot:960; plant:A</t>
  </si>
  <si>
    <t>WUR:CE-FIN04-5-960-B</t>
  </si>
  <si>
    <t>block:5; plot:960; plant:B</t>
  </si>
  <si>
    <t>WUR:CE-FIN04-5-960-C</t>
  </si>
  <si>
    <t>block:5; plot:960; plant:C</t>
  </si>
  <si>
    <t>WUR:CE-FIN04-5-961-A</t>
  </si>
  <si>
    <t>block:5; plot:961; plant:A</t>
  </si>
  <si>
    <t>WUR:CE-FIN04-5-961-B</t>
  </si>
  <si>
    <t>block:5; plot:961; plant:B</t>
  </si>
  <si>
    <t>WUR:CE-FIN04-5-961-C</t>
  </si>
  <si>
    <t>block:5; plot:961; plant:C</t>
  </si>
  <si>
    <t>WUR:CE-FIN04-5-962-A</t>
  </si>
  <si>
    <t>block:5; plot:962; plant:A</t>
  </si>
  <si>
    <t>WUR:CE-FIN04-5-962-B</t>
  </si>
  <si>
    <t>block:5; plot:962; plant:B</t>
  </si>
  <si>
    <t>WUR:CE-FIN04-5-962-C</t>
  </si>
  <si>
    <t>block:5; plot:962; plant:C</t>
  </si>
  <si>
    <t>WUR:CE-FIN04-5-963-A</t>
  </si>
  <si>
    <t>block:5; plot:963; plant:A</t>
  </si>
  <si>
    <t>WUR:CE-FIN04-5-963-B</t>
  </si>
  <si>
    <t>block:5; plot:963; plant:B</t>
  </si>
  <si>
    <t>WUR:CE-FIN04-5-963-C</t>
  </si>
  <si>
    <t>block:5; plot:963; plant:C</t>
  </si>
  <si>
    <t>WUR:CE-FIN04-5-964-A</t>
  </si>
  <si>
    <t>block:5; plot:964; plant:A</t>
  </si>
  <si>
    <t>WUR:CE-FIN04-5-964-B</t>
  </si>
  <si>
    <t>block:5; plot:964; plant:B</t>
  </si>
  <si>
    <t>WUR:CE-FIN04-5-964-C</t>
  </si>
  <si>
    <t>block:5; plot:964; plant:C</t>
  </si>
  <si>
    <t>WUR:CE-FIN04-5-965-A</t>
  </si>
  <si>
    <t>block:5; plot:965; plant:A</t>
  </si>
  <si>
    <t>WUR:CE-FIN04-5-965-B</t>
  </si>
  <si>
    <t>block:5; plot:965; plant:B</t>
  </si>
  <si>
    <t>WUR:CE-FIN04-5-965-C</t>
  </si>
  <si>
    <t>block:5; plot:965; plant:C</t>
  </si>
  <si>
    <t>WUR:CE-FIN04-5-966-A</t>
  </si>
  <si>
    <t>block:5; plot:966; plant:A</t>
  </si>
  <si>
    <t>WUR:CE-FIN04-5-966-B</t>
  </si>
  <si>
    <t>block:5; plot:966; plant:B</t>
  </si>
  <si>
    <t>WUR:CE-FIN04-5-966-C</t>
  </si>
  <si>
    <t>block:5; plot:966; plant:C</t>
  </si>
  <si>
    <t>WUR:CE-FIN04-5-967-A</t>
  </si>
  <si>
    <t>block:5; plot:967; plant:A</t>
  </si>
  <si>
    <t>WUR:CE-FIN04-5-967-B</t>
  </si>
  <si>
    <t>block:5; plot:967; plant:B</t>
  </si>
  <si>
    <t>WUR:CE-FIN04-5-967-C</t>
  </si>
  <si>
    <t>block:5; plot:967; plant:C</t>
  </si>
  <si>
    <t>WUR:CE-FIN04-5-968-A</t>
  </si>
  <si>
    <t>block:5; plot:968; plant:A</t>
  </si>
  <si>
    <t>WUR:CE-FIN04-5-968-B</t>
  </si>
  <si>
    <t>block:5; plot:968; plant:B</t>
  </si>
  <si>
    <t>WUR:CE-FIN04-5-968-C</t>
  </si>
  <si>
    <t>block:5; plot:968; plant:C</t>
  </si>
  <si>
    <t>WUR:CE-FIN04-5-969-A</t>
  </si>
  <si>
    <t>block:5; plot:969; plant:A</t>
  </si>
  <si>
    <t>WUR:CE-FIN04-5-969-B</t>
  </si>
  <si>
    <t>block:5; plot:969; plant:B</t>
  </si>
  <si>
    <t>WUR:CE-FIN04-5-969-C</t>
  </si>
  <si>
    <t>block:5; plot:969; plant:C</t>
  </si>
  <si>
    <t>WUR:CE-FIN04-5-970-A</t>
  </si>
  <si>
    <t>block:5; plot:970; plant:A</t>
  </si>
  <si>
    <t>WUR:CE-FIN04-5-970-B</t>
  </si>
  <si>
    <t>block:5; plot:970; plant:B</t>
  </si>
  <si>
    <t>WUR:CE-FIN04-5-970-C</t>
  </si>
  <si>
    <t>block:5; plot:970; plant:C</t>
  </si>
  <si>
    <t>WUR:CE-FIN04-5-971-A</t>
  </si>
  <si>
    <t>block:5; plot:971; plant:A</t>
  </si>
  <si>
    <t>WUR:CE-FIN04-5-971-B</t>
  </si>
  <si>
    <t>block:5; plot:971; plant:B</t>
  </si>
  <si>
    <t>WUR:CE-FIN04-5-971-C</t>
  </si>
  <si>
    <t>block:5; plot:971; plant:C</t>
  </si>
  <si>
    <t>WUR:CE-FIN04-5-972-A</t>
  </si>
  <si>
    <t>block:5; plot:972; plant:A</t>
  </si>
  <si>
    <t>WUR:CE-FIN04-5-972-B</t>
  </si>
  <si>
    <t>block:5; plot:972; plant:B</t>
  </si>
  <si>
    <t>WUR:CE-FIN04-5-972-C</t>
  </si>
  <si>
    <t>block:5; plot:972; plant:C</t>
  </si>
  <si>
    <t>WUR:CE-FIN04-5-973-A</t>
  </si>
  <si>
    <t>block:5; plot:973; plant:A</t>
  </si>
  <si>
    <t>WUR:CE-FIN04-5-973-B</t>
  </si>
  <si>
    <t>block:5; plot:973; plant:B</t>
  </si>
  <si>
    <t>WUR:CE-FIN04-5-973-C</t>
  </si>
  <si>
    <t>block:5; plot:973; plant:C</t>
  </si>
  <si>
    <t>WUR:CE-FIN04-5-974-A</t>
  </si>
  <si>
    <t>block:5; plot:974; plant:A</t>
  </si>
  <si>
    <t>WUR:CE-FIN04-5-974-B</t>
  </si>
  <si>
    <t>block:5; plot:974; plant:B</t>
  </si>
  <si>
    <t>WUR:CE-FIN04-5-974-C</t>
  </si>
  <si>
    <t>block:5; plot:974; plant:C</t>
  </si>
  <si>
    <t>WUR:CE-FIN04-5-975-A</t>
  </si>
  <si>
    <t>block:5; plot:975; plant:A</t>
  </si>
  <si>
    <t>WUR:CE-FIN04-5-975-B</t>
  </si>
  <si>
    <t>block:5; plot:975; plant:B</t>
  </si>
  <si>
    <t>WUR:CE-FIN04-5-975-C</t>
  </si>
  <si>
    <t>block:5; plot:975; plant:C</t>
  </si>
  <si>
    <t>WUR:CE-FIN04-5-976-A</t>
  </si>
  <si>
    <t>block:5; plot:976; plant:A</t>
  </si>
  <si>
    <t>WUR:CE-FIN04-5-976-B</t>
  </si>
  <si>
    <t>block:5; plot:976; plant:B</t>
  </si>
  <si>
    <t>WUR:CE-FIN04-5-976-C</t>
  </si>
  <si>
    <t>block:5; plot:976; plant:C</t>
  </si>
  <si>
    <t>WUR:CE-FIN04-5-977-A</t>
  </si>
  <si>
    <t>block:5; plot:977; plant:A</t>
  </si>
  <si>
    <t>WUR:CE-FIN04-5-977-B</t>
  </si>
  <si>
    <t>block:5; plot:977; plant:B</t>
  </si>
  <si>
    <t>WUR:CE-FIN04-5-977-C</t>
  </si>
  <si>
    <t>block:5; plot:977; plant:C</t>
  </si>
  <si>
    <t>WUR:CE-FIN04-5-978-A</t>
  </si>
  <si>
    <t>block:5; plot:978; plant:A</t>
  </si>
  <si>
    <t>WUR:CE-FIN04-5-978-B</t>
  </si>
  <si>
    <t>block:5; plot:978; plant:B</t>
  </si>
  <si>
    <t>WUR:CE-FIN04-5-978-C</t>
  </si>
  <si>
    <t>block:5; plot:978; plant:C</t>
  </si>
  <si>
    <t>WUR:CE-FIN04-5-979-A</t>
  </si>
  <si>
    <t>block:5; plot:979; plant:A</t>
  </si>
  <si>
    <t>WUR:CE-FIN04-5-979-B</t>
  </si>
  <si>
    <t>block:5; plot:979; plant:B</t>
  </si>
  <si>
    <t>WUR:CE-FIN04-5-979-C</t>
  </si>
  <si>
    <t>block:5; plot:979; plant:C</t>
  </si>
  <si>
    <t>WUR:CE-FIN04-5-980-A</t>
  </si>
  <si>
    <t>block:5; plot:980; plant:A</t>
  </si>
  <si>
    <t>WUR:CE-FIN04-5-980-B</t>
  </si>
  <si>
    <t>block:5; plot:980; plant:B</t>
  </si>
  <si>
    <t>WUR:CE-FIN04-5-980-C</t>
  </si>
  <si>
    <t>block:5; plot:980; plant:C</t>
  </si>
  <si>
    <t>WUR:CE-FIN04-5-981-A</t>
  </si>
  <si>
    <t>block:5; plot:981; plant:A</t>
  </si>
  <si>
    <t>WUR:CE-FIN04-5-981-B</t>
  </si>
  <si>
    <t>block:5; plot:981; plant:B</t>
  </si>
  <si>
    <t>WUR:CE-FIN04-5-981-C</t>
  </si>
  <si>
    <t>block:5; plot:981; plant:C</t>
  </si>
  <si>
    <t>WUR:CE-FIN04-5-982-A</t>
  </si>
  <si>
    <t>block:5; plot:982; plant:A</t>
  </si>
  <si>
    <t>WUR:CE-FIN04-5-982-B</t>
  </si>
  <si>
    <t>block:5; plot:982; plant:B</t>
  </si>
  <si>
    <t>WUR:CE-FIN04-5-982-C</t>
  </si>
  <si>
    <t>block:5; plot:982; plant:C</t>
  </si>
  <si>
    <t>WUR:CE-FIN04-5-983-A</t>
  </si>
  <si>
    <t>block:5; plot:983; plant:A</t>
  </si>
  <si>
    <t>WUR:CE-FIN04-5-983-B</t>
  </si>
  <si>
    <t>block:5; plot:983; plant:B</t>
  </si>
  <si>
    <t>WUR:CE-FIN04-5-983-C</t>
  </si>
  <si>
    <t>block:5; plot:983; plant:C</t>
  </si>
  <si>
    <t>WUR:CE-FIN04-5-984-A</t>
  </si>
  <si>
    <t>block:5; plot:984; plant:A</t>
  </si>
  <si>
    <t>WUR:CE-FIN04-5-984-B</t>
  </si>
  <si>
    <t>block:5; plot:984; plant:B</t>
  </si>
  <si>
    <t>WUR:CE-FIN04-5-984-C</t>
  </si>
  <si>
    <t>block:5; plot:984; plant:C</t>
  </si>
  <si>
    <t>WUR:CE-FIN04-5-985-A</t>
  </si>
  <si>
    <t>block:5; plot:985; plant:A</t>
  </si>
  <si>
    <t>WUR:CE-FIN04-5-985-B</t>
  </si>
  <si>
    <t>block:5; plot:985; plant:B</t>
  </si>
  <si>
    <t>WUR:CE-FIN04-5-985-C</t>
  </si>
  <si>
    <t>block:5; plot:985; plant:C</t>
  </si>
  <si>
    <t>WUR:CE-FIN04-5-986-A</t>
  </si>
  <si>
    <t>block:5; plot:986; plant:A</t>
  </si>
  <si>
    <t>WUR:CE-FIN04-5-986-B</t>
  </si>
  <si>
    <t>block:5; plot:986; plant:B</t>
  </si>
  <si>
    <t>WUR:CE-FIN04-5-986-C</t>
  </si>
  <si>
    <t>block:5; plot:986; plant:C</t>
  </si>
  <si>
    <t>WUR:CE-FIN04-5-987-A</t>
  </si>
  <si>
    <t>block:5; plot:987; plant:A</t>
  </si>
  <si>
    <t>WUR:CE-FIN04-5-987-B</t>
  </si>
  <si>
    <t>block:5; plot:987; plant:B</t>
  </si>
  <si>
    <t>WUR:CE-FIN04-5-987-C</t>
  </si>
  <si>
    <t>block:5; plot:987; plant:C</t>
  </si>
  <si>
    <t>WUR:CE-FIN04-5-988-A</t>
  </si>
  <si>
    <t>block:5; plot:988; plant:A</t>
  </si>
  <si>
    <t>WUR:CE-FIN04-5-988-B</t>
  </si>
  <si>
    <t>block:5; plot:988; plant:B</t>
  </si>
  <si>
    <t>WUR:CE-FIN04-5-988-C</t>
  </si>
  <si>
    <t>block:5; plot:988; plant:C</t>
  </si>
  <si>
    <t>WUR:CE-FIN04-5-989-A</t>
  </si>
  <si>
    <t>block:5; plot:989; plant:A</t>
  </si>
  <si>
    <t>WUR:CE-FIN04-5-989-B</t>
  </si>
  <si>
    <t>block:5; plot:989; plant:B</t>
  </si>
  <si>
    <t>WUR:CE-FIN04-5-989-C</t>
  </si>
  <si>
    <t>block:5; plot:989; plant:C</t>
  </si>
  <si>
    <t>WUR:CE-FIN04-5-990-A</t>
  </si>
  <si>
    <t>block:5; plot:990; plant:A</t>
  </si>
  <si>
    <t>WUR:CE-FIN04-5-990-B</t>
  </si>
  <si>
    <t>block:5; plot:990; plant:B</t>
  </si>
  <si>
    <t>WUR:CE-FIN04-5-990-C</t>
  </si>
  <si>
    <t>block:5; plot:990; plant:C</t>
  </si>
  <si>
    <t>WUR:CE-FIN04-5-991-A</t>
  </si>
  <si>
    <t>block:5; plot:991; plant:A</t>
  </si>
  <si>
    <t>WUR:CE-FIN04-5-991-B</t>
  </si>
  <si>
    <t>block:5; plot:991; plant:B</t>
  </si>
  <si>
    <t>WUR:CE-FIN04-5-991-C</t>
  </si>
  <si>
    <t>block:5; plot:991; plant:C</t>
  </si>
  <si>
    <t>WUR:CE-FIN04-5-992-A</t>
  </si>
  <si>
    <t>block:5; plot:992; plant:A</t>
  </si>
  <si>
    <t>WUR:CE-FIN04-5-992-B</t>
  </si>
  <si>
    <t>block:5; plot:992; plant:B</t>
  </si>
  <si>
    <t>WUR:CE-FIN04-5-992-C</t>
  </si>
  <si>
    <t>block:5; plot:992; plant:C</t>
  </si>
  <si>
    <t>WUR:CE-FIN04-5-993-A</t>
  </si>
  <si>
    <t>block:5; plot:993; plant:A</t>
  </si>
  <si>
    <t>WUR:CE-FIN04-5-993-B</t>
  </si>
  <si>
    <t>block:5; plot:993; plant:B</t>
  </si>
  <si>
    <t>WUR:CE-FIN04-5-993-C</t>
  </si>
  <si>
    <t>block:5; plot:993; plant:C</t>
  </si>
  <si>
    <t>WUR:CE-FIN04-5-994-A</t>
  </si>
  <si>
    <t>block:5; plot:994; plant:A</t>
  </si>
  <si>
    <t>WUR:CE-FIN04-5-994-B</t>
  </si>
  <si>
    <t>block:5; plot:994; plant:B</t>
  </si>
  <si>
    <t>WUR:CE-FIN04-5-994-C</t>
  </si>
  <si>
    <t>block:5; plot:994; plant:C</t>
  </si>
  <si>
    <t>WUR:CE-FIN04-5-995-A</t>
  </si>
  <si>
    <t>block:5; plot:995; plant:A</t>
  </si>
  <si>
    <t>WUR:CE-FIN04-5-995-B</t>
  </si>
  <si>
    <t>block:5; plot:995; plant:B</t>
  </si>
  <si>
    <t>WUR:CE-FIN04-5-995-C</t>
  </si>
  <si>
    <t>block:5; plot:995; plant:C</t>
  </si>
  <si>
    <t>WUR:CE-FIN04-5-996-A</t>
  </si>
  <si>
    <t>block:5; plot:996; plant:A</t>
  </si>
  <si>
    <t>WUR:CE-FIN04-5-996-B</t>
  </si>
  <si>
    <t>block:5; plot:996; plant:B</t>
  </si>
  <si>
    <t>WUR:CE-FIN04-5-996-C</t>
  </si>
  <si>
    <t>block:5; plot:996; plant:C</t>
  </si>
  <si>
    <t>WUR:CE-FIN04-5-997-A</t>
  </si>
  <si>
    <t>block:5; plot:997; plant:A</t>
  </si>
  <si>
    <t>WUR:CE-FIN04-5-997-B</t>
  </si>
  <si>
    <t>block:5; plot:997; plant:B</t>
  </si>
  <si>
    <t>WUR:CE-FIN04-5-997-C</t>
  </si>
  <si>
    <t>block:5; plot:997; plant:C</t>
  </si>
  <si>
    <t>WUR:CE-FIN04-5-998-A</t>
  </si>
  <si>
    <t>block:5; plot:998; plant:A</t>
  </si>
  <si>
    <t>WUR:CE-FIN04-5-998-B</t>
  </si>
  <si>
    <t>block:5; plot:998; plant:B</t>
  </si>
  <si>
    <t>WUR:CE-FIN04-5-998-C</t>
  </si>
  <si>
    <t>block:5; plot:998; plant:C</t>
  </si>
  <si>
    <t>WUR:CE-FIN04-5-999-A</t>
  </si>
  <si>
    <t>block:5; plot:999; plant:A</t>
  </si>
  <si>
    <t>WUR:CE-FIN04-5-999-B</t>
  </si>
  <si>
    <t>block:5; plot:999; plant:B</t>
  </si>
  <si>
    <t>WUR:CE-FIN04-5-999-C</t>
  </si>
  <si>
    <t>block:5; plot:999; plant:C</t>
  </si>
  <si>
    <t>WUR:CE-FIN04-5-1000-A</t>
  </si>
  <si>
    <t>block:5; plot:1000; plant:A</t>
  </si>
  <si>
    <t>WUR:CE-FIN04-5-1000-B</t>
  </si>
  <si>
    <t>block:5; plot:1000; plant:B</t>
  </si>
  <si>
    <t>WUR:CE-FIN04-5-1000-C</t>
  </si>
  <si>
    <t>block:5; plot:1000; plant:C</t>
  </si>
  <si>
    <t>WUR:CE-FIN04-5-1001-A</t>
  </si>
  <si>
    <t>block:5; plot:1001; plant:A</t>
  </si>
  <si>
    <t>WUR:CE-FIN04-5-1001-B</t>
  </si>
  <si>
    <t>block:5; plot:1001; plant:B</t>
  </si>
  <si>
    <t>WUR:CE-FIN04-5-1001-C</t>
  </si>
  <si>
    <t>block:5; plot:1001; plant:C</t>
  </si>
  <si>
    <t>WUR:CE-FIN04-5-1002-A</t>
  </si>
  <si>
    <t>block:5; plot:1002; plant:A</t>
  </si>
  <si>
    <t>WUR:CE-FIN04-5-1002-B</t>
  </si>
  <si>
    <t>block:5; plot:1002; plant:B</t>
  </si>
  <si>
    <t>WUR:CE-FIN04-5-1002-C</t>
  </si>
  <si>
    <t>block:5; plot:1002; plant:C</t>
  </si>
  <si>
    <t>WUR:CE-FIN04-5-1003-A</t>
  </si>
  <si>
    <t>block:5; plot:1003; plant:A</t>
  </si>
  <si>
    <t>WUR:CE-FIN04-5-1003-B</t>
  </si>
  <si>
    <t>block:5; plot:1003; plant:B</t>
  </si>
  <si>
    <t>WUR:CE-FIN04-5-1003-C</t>
  </si>
  <si>
    <t>block:5; plot:1003; plant:C</t>
  </si>
  <si>
    <t>WUR:CE-FIN04-5-1004-A</t>
  </si>
  <si>
    <t>block:5; plot:1004; plant:A</t>
  </si>
  <si>
    <t>WUR:CE-FIN04-5-1004-B</t>
  </si>
  <si>
    <t>block:5; plot:1004; plant:B</t>
  </si>
  <si>
    <t>WUR:CE-FIN04-5-1004-C</t>
  </si>
  <si>
    <t>block:5; plot:1004; plant:C</t>
  </si>
  <si>
    <t>WUR:CE-FIN04-5-1005-A</t>
  </si>
  <si>
    <t>block:5; plot:1005; plant:A</t>
  </si>
  <si>
    <t>WUR:CE-FIN04-5-1005-B</t>
  </si>
  <si>
    <t>block:5; plot:1005; plant:B</t>
  </si>
  <si>
    <t>WUR:CE-FIN04-5-1005-C</t>
  </si>
  <si>
    <t>block:5; plot:1005; plant:C</t>
  </si>
  <si>
    <t>WUR:CE-FIN04-5-1006-A</t>
  </si>
  <si>
    <t>block:5; plot:1006; plant:A</t>
  </si>
  <si>
    <t>WUR:CE-FIN04-5-1006-B</t>
  </si>
  <si>
    <t>block:5; plot:1006; plant:B</t>
  </si>
  <si>
    <t>WUR:CE-FIN04-5-1006-C</t>
  </si>
  <si>
    <t>block:5; plot:1006; plant:C</t>
  </si>
  <si>
    <t>WUR:CE-FIN04-5-1007-A</t>
  </si>
  <si>
    <t>block:5; plot:1007; plant:A</t>
  </si>
  <si>
    <t>WUR:CE-FIN04-5-1007-B</t>
  </si>
  <si>
    <t>block:5; plot:1007; plant:B</t>
  </si>
  <si>
    <t>WUR:CE-FIN04-5-1007-C</t>
  </si>
  <si>
    <t>block:5; plot:1007; plant:C</t>
  </si>
  <si>
    <t>WUR:CE-FIN04-5-1008-A</t>
  </si>
  <si>
    <t>block:5; plot:1008; plant:A</t>
  </si>
  <si>
    <t>WUR:CE-FIN04-5-1008-B</t>
  </si>
  <si>
    <t>block:5; plot:1008; plant:B</t>
  </si>
  <si>
    <t>WUR:CE-FIN04-5-1008-C</t>
  </si>
  <si>
    <t>block:5; plot:1008; plant:C</t>
  </si>
  <si>
    <t>WUR:CE-FIN04-5-1009-A</t>
  </si>
  <si>
    <t>block:5; plot:1009; plant:A</t>
  </si>
  <si>
    <t>WUR:CE-FIN04-5-1009-B</t>
  </si>
  <si>
    <t>block:5; plot:1009; plant:B</t>
  </si>
  <si>
    <t>WUR:CE-FIN04-5-1009-C</t>
  </si>
  <si>
    <t>block:5; plot:1009; plant:C</t>
  </si>
  <si>
    <t>WUR:CE-FIN04-5-1010-A</t>
  </si>
  <si>
    <t>block:5; plot:1010; plant:A</t>
  </si>
  <si>
    <t>WUR:CE-FIN04-5-1010-B</t>
  </si>
  <si>
    <t>block:5; plot:1010; plant:B</t>
  </si>
  <si>
    <t>WUR:CE-FIN04-5-1010-C</t>
  </si>
  <si>
    <t>block:5; plot:1010; plant:C</t>
  </si>
  <si>
    <t>WUR:CE-FIN04-5-1011-A</t>
  </si>
  <si>
    <t>block:5; plot:1011; plant:A</t>
  </si>
  <si>
    <t>WUR:CE-FIN04-5-1011-B</t>
  </si>
  <si>
    <t>block:5; plot:1011; plant:B</t>
  </si>
  <si>
    <t>WUR:CE-FIN04-5-1011-C</t>
  </si>
  <si>
    <t>block:5; plot:1011; plant:C</t>
  </si>
  <si>
    <t>WUR:CE-FIN04-5-1012-A</t>
  </si>
  <si>
    <t>block:5; plot:1012; plant:A</t>
  </si>
  <si>
    <t>WUR:CE-FIN04-5-1012-B</t>
  </si>
  <si>
    <t>block:5; plot:1012; plant:B</t>
  </si>
  <si>
    <t>WUR:CE-FIN04-5-1012-C</t>
  </si>
  <si>
    <t>block:5; plot:1012; plant:C</t>
  </si>
  <si>
    <t>WUR:CE-FIN04-5-1013-A</t>
  </si>
  <si>
    <t>block:5; plot:1013; plant:A</t>
  </si>
  <si>
    <t>WUR:CE-FIN04-5-1013-B</t>
  </si>
  <si>
    <t>block:5; plot:1013; plant:B</t>
  </si>
  <si>
    <t>WUR:CE-FIN04-5-1013-C</t>
  </si>
  <si>
    <t>block:5; plot:1013; plant:C</t>
  </si>
  <si>
    <t>WUR:CE-FIN04-5-1014-A</t>
  </si>
  <si>
    <t>block:5; plot:1014; plant:A</t>
  </si>
  <si>
    <t>WUR:CE-FIN04-5-1014-B</t>
  </si>
  <si>
    <t>block:5; plot:1014; plant:B</t>
  </si>
  <si>
    <t>WUR:CE-FIN04-5-1014-C</t>
  </si>
  <si>
    <t>block:5; plot:1014; plant:C</t>
  </si>
  <si>
    <t>WUR:CE-FIN04-5-1015-A</t>
  </si>
  <si>
    <t>block:5; plot:1015; plant:A</t>
  </si>
  <si>
    <t>WUR:CE-FIN04-5-1015-B</t>
  </si>
  <si>
    <t>block:5; plot:1015; plant:B</t>
  </si>
  <si>
    <t>WUR:CE-FIN04-5-1015-C</t>
  </si>
  <si>
    <t>block:5; plot:1015; plant:C</t>
  </si>
  <si>
    <t>WUR:CE-FIN04-5-1016-A</t>
  </si>
  <si>
    <t>block:5; plot:1016; plant:A</t>
  </si>
  <si>
    <t>WUR:CE-FIN04-5-1016-B</t>
  </si>
  <si>
    <t>block:5; plot:1016; plant:B</t>
  </si>
  <si>
    <t>WUR:CE-FIN04-5-1016-C</t>
  </si>
  <si>
    <t>block:5; plot:1016; plant:C</t>
  </si>
  <si>
    <t>WUR:CE-FIN04-5-1017-A</t>
  </si>
  <si>
    <t>block:5; plot:1017; plant:A</t>
  </si>
  <si>
    <t>WUR:CE-FIN04-5-1017-B</t>
  </si>
  <si>
    <t>block:5; plot:1017; plant:B</t>
  </si>
  <si>
    <t>WUR:CE-FIN04-5-1017-C</t>
  </si>
  <si>
    <t>block:5; plot:1017; plant:C</t>
  </si>
  <si>
    <t>WUR:CE-FIN04-5-1018-A</t>
  </si>
  <si>
    <t>block:5; plot:1018; plant:A</t>
  </si>
  <si>
    <t>WUR:CE-FIN04-5-1018-B</t>
  </si>
  <si>
    <t>block:5; plot:1018; plant:B</t>
  </si>
  <si>
    <t>WUR:CE-FIN04-5-1018-C</t>
  </si>
  <si>
    <t>block:5; plot:1018; plant:C</t>
  </si>
  <si>
    <t>WUR:CE-FIN04-5-1019-A</t>
  </si>
  <si>
    <t>block:5; plot:1019; plant:A</t>
  </si>
  <si>
    <t>WUR:CE-FIN04-5-1019-B</t>
  </si>
  <si>
    <t>block:5; plot:1019; plant:B</t>
  </si>
  <si>
    <t>WUR:CE-FIN04-5-1019-C</t>
  </si>
  <si>
    <t>block:5; plot:1019; plant:C</t>
  </si>
  <si>
    <t>WUR:CE-FIN04-5-1020-A</t>
  </si>
  <si>
    <t>block:5; plot:1020; plant:A</t>
  </si>
  <si>
    <t>WUR:CE-FIN04-5-1020-B</t>
  </si>
  <si>
    <t>block:5; plot:1020; plant:B</t>
  </si>
  <si>
    <t>WUR:CE-FIN04-5-1020-C</t>
  </si>
  <si>
    <t>block:5; plot:1020; plant:C</t>
  </si>
  <si>
    <t>WUR:CE-FIN04-5-1021-A</t>
  </si>
  <si>
    <t>block:5; plot:1021; plant:A</t>
  </si>
  <si>
    <t>WUR:CE-FIN04-5-1021-B</t>
  </si>
  <si>
    <t>block:5; plot:1021; plant:B</t>
  </si>
  <si>
    <t>WUR:CE-FIN04-5-1021-C</t>
  </si>
  <si>
    <t>block:5; plot:1021; plant:C</t>
  </si>
  <si>
    <t>WUR:CE-FIN04-5-1022-A</t>
  </si>
  <si>
    <t>block:5; plot:1022; plant:A</t>
  </si>
  <si>
    <t>WUR:CE-FIN04-5-1022-B</t>
  </si>
  <si>
    <t>block:5; plot:1022; plant:B</t>
  </si>
  <si>
    <t>WUR:CE-FIN04-5-1022-C</t>
  </si>
  <si>
    <t>block:5; plot:1022; plant:C</t>
  </si>
  <si>
    <t>WUR:CE-FIN04-5-1023-A</t>
  </si>
  <si>
    <t>block:5; plot:1023; plant:A</t>
  </si>
  <si>
    <t>WUR:CE-FIN04-5-1023-B</t>
  </si>
  <si>
    <t>block:5; plot:1023; plant:B</t>
  </si>
  <si>
    <t>WUR:CE-FIN04-5-1023-C</t>
  </si>
  <si>
    <t>block:5; plot:1023; plant:C</t>
  </si>
  <si>
    <t>WUR:CE-FIN04-5-1024-A</t>
  </si>
  <si>
    <t>block:5; plot:1024; plant:A</t>
  </si>
  <si>
    <t>WUR:CE-FIN04-5-1024-B</t>
  </si>
  <si>
    <t>block:5; plot:1024; plant:B</t>
  </si>
  <si>
    <t>WUR:CE-FIN04-5-1024-C</t>
  </si>
  <si>
    <t>block:5; plot:1024; plant:C</t>
  </si>
  <si>
    <t>WUR:CE-FIN04-5-1025-A</t>
  </si>
  <si>
    <t>block:5; plot:1025; plant:A</t>
  </si>
  <si>
    <t>WUR:CE-FIN04-5-1025-B</t>
  </si>
  <si>
    <t>block:5; plot:1025; plant:B</t>
  </si>
  <si>
    <t>WUR:CE-FIN04-5-1025-C</t>
  </si>
  <si>
    <t>block:5; plot:1025; plant:C</t>
  </si>
  <si>
    <t>WUR:CE-FIN04-5-1026-A</t>
  </si>
  <si>
    <t>block:5; plot:1026; plant:A</t>
  </si>
  <si>
    <t>WUR:CE-FIN04-5-1026-B</t>
  </si>
  <si>
    <t>block:5; plot:1026; plant:B</t>
  </si>
  <si>
    <t>WUR:CE-FIN04-5-1026-C</t>
  </si>
  <si>
    <t>block:5; plot:1026; plant:C</t>
  </si>
  <si>
    <t>WUR:CE-FIN04-5-1027-A</t>
  </si>
  <si>
    <t>block:5; plot:1027; plant:A</t>
  </si>
  <si>
    <t>WUR:CE-FIN04-5-1027-B</t>
  </si>
  <si>
    <t>block:5; plot:1027; plant:B</t>
  </si>
  <si>
    <t>WUR:CE-FIN04-5-1027-C</t>
  </si>
  <si>
    <t>block:5; plot:1027; plant:C</t>
  </si>
  <si>
    <t>WUR:CE-FIN04-5-1028-A</t>
  </si>
  <si>
    <t>block:5; plot:1028; plant:A</t>
  </si>
  <si>
    <t>WUR:CE-FIN04-5-1028-B</t>
  </si>
  <si>
    <t>block:5; plot:1028; plant:B</t>
  </si>
  <si>
    <t>WUR:CE-FIN04-5-1028-C</t>
  </si>
  <si>
    <t>block:5; plot:1028; plant:C</t>
  </si>
  <si>
    <t>WUR:CE-FIN04-5-1029-A</t>
  </si>
  <si>
    <t>block:5; plot:1029; plant:A</t>
  </si>
  <si>
    <t>WUR:CE-FIN04-5-1029-B</t>
  </si>
  <si>
    <t>block:5; plot:1029; plant:B</t>
  </si>
  <si>
    <t>WUR:CE-FIN04-5-1029-C</t>
  </si>
  <si>
    <t>block:5; plot:1029; plant:C</t>
  </si>
  <si>
    <t>WUR:CE-FIN04-5-1030-A</t>
  </si>
  <si>
    <t>block:5; plot:1030; plant:A</t>
  </si>
  <si>
    <t>WUR:CE-FIN04-5-1030-B</t>
  </si>
  <si>
    <t>block:5; plot:1030; plant:B</t>
  </si>
  <si>
    <t>WUR:CE-FIN04-5-1030-C</t>
  </si>
  <si>
    <t>block:5; plot:1030; plant:C</t>
  </si>
  <si>
    <t>WUR:CE-FIN04-5-1031-A</t>
  </si>
  <si>
    <t>block:5; plot:1031; plant:A</t>
  </si>
  <si>
    <t>WUR:CE-FIN04-5-1031-B</t>
  </si>
  <si>
    <t>block:5; plot:1031; plant:B</t>
  </si>
  <si>
    <t>WUR:CE-FIN04-5-1031-C</t>
  </si>
  <si>
    <t>block:5; plot:1031; plant:C</t>
  </si>
  <si>
    <t>WUR:CE-FIN04-5-1032-A</t>
  </si>
  <si>
    <t>block:5; plot:1032; plant:A</t>
  </si>
  <si>
    <t>WUR:CE-FIN04-5-1032-B</t>
  </si>
  <si>
    <t>block:5; plot:1032; plant:B</t>
  </si>
  <si>
    <t>WUR:CE-FIN04-5-1032-C</t>
  </si>
  <si>
    <t>block:5; plot:1032; plant:C</t>
  </si>
  <si>
    <t>WUR:CE-FIN04-5-1033-A</t>
  </si>
  <si>
    <t>block:5; plot:1033; plant:A</t>
  </si>
  <si>
    <t>WUR:CE-FIN04-5-1033-B</t>
  </si>
  <si>
    <t>block:5; plot:1033; plant:B</t>
  </si>
  <si>
    <t>WUR:CE-FIN04-5-1033-C</t>
  </si>
  <si>
    <t>block:5; plot:1033; plant:C</t>
  </si>
  <si>
    <t>WUR:CE-FIN04-5-1034-A</t>
  </si>
  <si>
    <t>block:5; plot:1034; plant:A</t>
  </si>
  <si>
    <t>WUR:CE-FIN04-5-1034-B</t>
  </si>
  <si>
    <t>block:5; plot:1034; plant:B</t>
  </si>
  <si>
    <t>WUR:CE-FIN04-5-1034-C</t>
  </si>
  <si>
    <t>block:5; plot:1034; plant:C</t>
  </si>
  <si>
    <t>WUR:CE-FIN04-5-1035-A</t>
  </si>
  <si>
    <t>block:5; plot:1035; plant:A</t>
  </si>
  <si>
    <t>WUR:CE-FIN04-5-1035-B</t>
  </si>
  <si>
    <t>block:5; plot:1035; plant:B</t>
  </si>
  <si>
    <t>WUR:CE-FIN04-5-1035-C</t>
  </si>
  <si>
    <t>block:5; plot:1035; plant:C</t>
  </si>
  <si>
    <t>WUR:CE-FIN04-5-1036-A</t>
  </si>
  <si>
    <t>block:5; plot:1036; plant:A</t>
  </si>
  <si>
    <t>WUR:CE-FIN04-5-1036-B</t>
  </si>
  <si>
    <t>block:5; plot:1036; plant:B</t>
  </si>
  <si>
    <t>WUR:CE-FIN04-5-1036-C</t>
  </si>
  <si>
    <t>block:5; plot:1036; plant:C</t>
  </si>
  <si>
    <t>WUR:CE-FIN04-5-1037-A</t>
  </si>
  <si>
    <t>block:5; plot:1037; plant:A</t>
  </si>
  <si>
    <t>WUR:CE-FIN04-5-1037-B</t>
  </si>
  <si>
    <t>block:5; plot:1037; plant:B</t>
  </si>
  <si>
    <t>WUR:CE-FIN04-5-1037-C</t>
  </si>
  <si>
    <t>block:5; plot:1037; plant:C</t>
  </si>
  <si>
    <t>WUR:CE-FIN04-5-1038-A</t>
  </si>
  <si>
    <t>block:5; plot:1038; plant:A</t>
  </si>
  <si>
    <t>WUR:CE-FIN04-5-1038-B</t>
  </si>
  <si>
    <t>block:5; plot:1038; plant:B</t>
  </si>
  <si>
    <t>WUR:CE-FIN04-5-1038-C</t>
  </si>
  <si>
    <t>block:5; plot:1038; plant:C</t>
  </si>
  <si>
    <t>WUR:CE-FIN04-5-1039-A</t>
  </si>
  <si>
    <t>block:5; plot:1039; plant:A</t>
  </si>
  <si>
    <t>WUR:CE-FIN04-5-1039-B</t>
  </si>
  <si>
    <t>block:5; plot:1039; plant:B</t>
  </si>
  <si>
    <t>WUR:CE-FIN04-5-1039-C</t>
  </si>
  <si>
    <t>block:5; plot:1039; plant:C</t>
  </si>
  <si>
    <t>WUR:CE-FIN04-5-1040-A</t>
  </si>
  <si>
    <t>block:5; plot:1040; plant:A</t>
  </si>
  <si>
    <t>WUR:CE-FIN04-5-1040-B</t>
  </si>
  <si>
    <t>block:5; plot:1040; plant:B</t>
  </si>
  <si>
    <t>WUR:CE-FIN04-5-1040-C</t>
  </si>
  <si>
    <t>block:5; plot:1040; plant:C</t>
  </si>
  <si>
    <t>WUR:CE-FIN04-5-1041-A</t>
  </si>
  <si>
    <t>block:5; plot:1041; plant:A</t>
  </si>
  <si>
    <t>WUR:CE-FIN04-5-1041-B</t>
  </si>
  <si>
    <t>block:5; plot:1041; plant:B</t>
  </si>
  <si>
    <t>WUR:CE-FIN04-5-1041-C</t>
  </si>
  <si>
    <t>block:5; plot:1041; plant:C</t>
  </si>
  <si>
    <t>WUR:CE-FIN04-5-1042-A</t>
  </si>
  <si>
    <t>block:5; plot:1042; plant:A</t>
  </si>
  <si>
    <t>WUR:CE-FIN04-5-1042-B</t>
  </si>
  <si>
    <t>block:5; plot:1042; plant:B</t>
  </si>
  <si>
    <t>WUR:CE-FIN04-5-1042-C</t>
  </si>
  <si>
    <t>block:5; plot:1042; plant:C</t>
  </si>
  <si>
    <t>WUR:CE-FIN04-5-1043-A</t>
  </si>
  <si>
    <t>block:5; plot:1043; plant:A</t>
  </si>
  <si>
    <t>WUR:CE-FIN04-5-1043-B</t>
  </si>
  <si>
    <t>block:5; plot:1043; plant:B</t>
  </si>
  <si>
    <t>WUR:CE-FIN04-5-1043-C</t>
  </si>
  <si>
    <t>block:5; plot:1043; plant:C</t>
  </si>
  <si>
    <t>WUR:CE-FIN04-5-1044-A</t>
  </si>
  <si>
    <t>block:5; plot:1044; plant:A</t>
  </si>
  <si>
    <t>WUR:CE-FIN04-5-1044-B</t>
  </si>
  <si>
    <t>block:5; plot:1044; plant:B</t>
  </si>
  <si>
    <t>WUR:CE-FIN04-5-1044-C</t>
  </si>
  <si>
    <t>block:5; plot:1044; plant:C</t>
  </si>
  <si>
    <t>WUR:CE-FIN04-5-1045-A</t>
  </si>
  <si>
    <t>block:5; plot:1045; plant:A</t>
  </si>
  <si>
    <t>WUR:CE-FIN04-5-1045-B</t>
  </si>
  <si>
    <t>block:5; plot:1045; plant:B</t>
  </si>
  <si>
    <t>WUR:CE-FIN04-5-1045-C</t>
  </si>
  <si>
    <t>block:5; plot:1045; plant:C</t>
  </si>
  <si>
    <t>WUR:CE-FIN04-5-1046-A</t>
  </si>
  <si>
    <t>block:5; plot:1046; plant:A</t>
  </si>
  <si>
    <t>WUR:CE-FIN04-5-1046-B</t>
  </si>
  <si>
    <t>block:5; plot:1046; plant:B</t>
  </si>
  <si>
    <t>WUR:CE-FIN04-5-1046-C</t>
  </si>
  <si>
    <t>block:5; plot:1046; plant:C</t>
  </si>
  <si>
    <t>WUR:CE-FIN04-5-1047-A</t>
  </si>
  <si>
    <t>block:5; plot:1047; plant:A</t>
  </si>
  <si>
    <t>WUR:CE-FIN04-5-1047-B</t>
  </si>
  <si>
    <t>block:5; plot:1047; plant:B</t>
  </si>
  <si>
    <t>WUR:CE-FIN04-5-1047-C</t>
  </si>
  <si>
    <t>block:5; plot:1047; plant:C</t>
  </si>
  <si>
    <t>WUR:CE-FIN04-5-1048-A</t>
  </si>
  <si>
    <t>block:5; plot:1048; plant:A</t>
  </si>
  <si>
    <t>WUR:CE-FIN04-5-1048-B</t>
  </si>
  <si>
    <t>block:5; plot:1048; plant:B</t>
  </si>
  <si>
    <t>WUR:CE-FIN04-5-1048-C</t>
  </si>
  <si>
    <t>block:5; plot:1048; plant:C</t>
  </si>
  <si>
    <t>WUR:CE-FIN04-5-1049-A</t>
  </si>
  <si>
    <t>block:5; plot:1049; plant:A</t>
  </si>
  <si>
    <t>WUR:CE-FIN04-5-1049-B</t>
  </si>
  <si>
    <t>block:5; plot:1049; plant:B</t>
  </si>
  <si>
    <t>WUR:CE-FIN04-5-1049-C</t>
  </si>
  <si>
    <t>block:5; plot:1049; plant:C</t>
  </si>
  <si>
    <t>WUR:CE-FIN04-5-1050-A</t>
  </si>
  <si>
    <t>block:5; plot:1050; plant:A</t>
  </si>
  <si>
    <t>WUR:CE-FIN04-5-1050-B</t>
  </si>
  <si>
    <t>block:5; plot:1050; plant:B</t>
  </si>
  <si>
    <t>WUR:CE-FIN04-5-1050-C</t>
  </si>
  <si>
    <t>block:5; plot:1050; plant:C</t>
  </si>
  <si>
    <t>WUR:CE-FIN04-5-1051-A</t>
  </si>
  <si>
    <t>block:5; plot:1051; plant:A</t>
  </si>
  <si>
    <t>WUR:CE-FIN04-5-1051-B</t>
  </si>
  <si>
    <t>block:5; plot:1051; plant:B</t>
  </si>
  <si>
    <t>WUR:CE-FIN04-5-1051-C</t>
  </si>
  <si>
    <t>block:5; plot:1051; plant:C</t>
  </si>
  <si>
    <t>WUR:CE-FIN04-5-1052-A</t>
  </si>
  <si>
    <t>block:5; plot:1052; plant:A</t>
  </si>
  <si>
    <t>WUR:CE-FIN04-5-1052-B</t>
  </si>
  <si>
    <t>block:5; plot:1052; plant:B</t>
  </si>
  <si>
    <t>WUR:CE-FIN04-5-1052-C</t>
  </si>
  <si>
    <t>block:5; plot:1052; plant:C</t>
  </si>
  <si>
    <t>WUR:CE-FIN04-5-1053-A</t>
  </si>
  <si>
    <t>block:5; plot:1053; plant:A</t>
  </si>
  <si>
    <t>WUR:CE-FIN04-5-1053-B</t>
  </si>
  <si>
    <t>block:5; plot:1053; plant:B</t>
  </si>
  <si>
    <t>WUR:CE-FIN04-5-1053-C</t>
  </si>
  <si>
    <t>block:5; plot:1053; plant:C</t>
  </si>
  <si>
    <t>WUR:CE-FIN04-5-1054-A</t>
  </si>
  <si>
    <t>block:5; plot:1054; plant:A</t>
  </si>
  <si>
    <t>WUR:CE-FIN04-5-1054-B</t>
  </si>
  <si>
    <t>block:5; plot:1054; plant:B</t>
  </si>
  <si>
    <t>WUR:CE-FIN04-5-1054-C</t>
  </si>
  <si>
    <t>block:5; plot:1054; plant:C</t>
  </si>
  <si>
    <t>WUR:CE-FIN04-5-1055-A</t>
  </si>
  <si>
    <t>block:5; plot:1055; plant:A</t>
  </si>
  <si>
    <t>WUR:CE-FIN04-5-1055-B</t>
  </si>
  <si>
    <t>block:5; plot:1055; plant:B</t>
  </si>
  <si>
    <t>WUR:CE-FIN04-5-1055-C</t>
  </si>
  <si>
    <t>block:5; plot:1055; plant:C</t>
  </si>
  <si>
    <t>WUR:CE-FIN04-5-1056-A</t>
  </si>
  <si>
    <t>block:5; plot:1056; plant:A</t>
  </si>
  <si>
    <t>WUR:CE-FIN04-5-1056-B</t>
  </si>
  <si>
    <t>block:5; plot:1056; plant:B</t>
  </si>
  <si>
    <t>WUR:CE-FIN04-5-1056-C</t>
  </si>
  <si>
    <t>block:5; plot:1056; plant:C</t>
  </si>
  <si>
    <t>WUR:CE-FIN04-5-1057-A</t>
  </si>
  <si>
    <t>block:5; plot:1057; plant:A</t>
  </si>
  <si>
    <t>WUR:CE-FIN04-5-1057-B</t>
  </si>
  <si>
    <t>block:5; plot:1057; plant:B</t>
  </si>
  <si>
    <t>WUR:CE-FIN04-5-1057-C</t>
  </si>
  <si>
    <t>block:5; plot:1057; plant:C</t>
  </si>
  <si>
    <t>WUR:CE-FIN04-5-1058-A</t>
  </si>
  <si>
    <t>block:5; plot:1058; plant:A</t>
  </si>
  <si>
    <t>WUR:CE-FIN04-5-1058-B</t>
  </si>
  <si>
    <t>block:5; plot:1058; plant:B</t>
  </si>
  <si>
    <t>WUR:CE-FIN04-5-1058-C</t>
  </si>
  <si>
    <t>block:5; plot:1058; plant:C</t>
  </si>
  <si>
    <t>WUR:CE-FIN04-5-1059-A</t>
  </si>
  <si>
    <t>block:5; plot:1059; plant:A</t>
  </si>
  <si>
    <t>WUR:CE-FIN04-5-1059-B</t>
  </si>
  <si>
    <t>block:5; plot:1059; plant:B</t>
  </si>
  <si>
    <t>WUR:CE-FIN04-5-1059-C</t>
  </si>
  <si>
    <t>block:5; plot:1059; plant:C</t>
  </si>
  <si>
    <t>WUR:CE-FIN04-5-1060-A</t>
  </si>
  <si>
    <t>block:5; plot:1060; plant:A</t>
  </si>
  <si>
    <t>WUR:CE-FIN04-5-1060-B</t>
  </si>
  <si>
    <t>block:5; plot:1060; plant:B</t>
  </si>
  <si>
    <t>WUR:CE-FIN04-5-1060-C</t>
  </si>
  <si>
    <t>block:5; plot:1060; plant:C</t>
  </si>
  <si>
    <t>WUR:CE-FIN04-5-1061-A</t>
  </si>
  <si>
    <t>block:5; plot:1061; plant:A</t>
  </si>
  <si>
    <t>WUR:CE-FIN04-5-1061-B</t>
  </si>
  <si>
    <t>block:5; plot:1061; plant:B</t>
  </si>
  <si>
    <t>WUR:CE-FIN04-5-1061-C</t>
  </si>
  <si>
    <t>block:5; plot:1061; plant:C</t>
  </si>
  <si>
    <t>WUR:CE-FIN04-5-1062-A</t>
  </si>
  <si>
    <t>block:5; plot:1062; plant:A</t>
  </si>
  <si>
    <t>WUR:CE-FIN04-5-1062-B</t>
  </si>
  <si>
    <t>block:5; plot:1062; plant:B</t>
  </si>
  <si>
    <t>WUR:CE-FIN04-5-1062-C</t>
  </si>
  <si>
    <t>block:5; plot:1062; plant:C</t>
  </si>
  <si>
    <t>WUR:CE-FIN04-5-1063-A</t>
  </si>
  <si>
    <t>block:5; plot:1063; plant:A</t>
  </si>
  <si>
    <t>WUR:CE-FIN04-5-1063-B</t>
  </si>
  <si>
    <t>block:5; plot:1063; plant:B</t>
  </si>
  <si>
    <t>WUR:CE-FIN04-5-1063-C</t>
  </si>
  <si>
    <t>block:5; plot:1063; plant:C</t>
  </si>
  <si>
    <t>WUR:CE-FIN04-5-1064-A</t>
  </si>
  <si>
    <t>block:5; plot:1064; plant:A</t>
  </si>
  <si>
    <t>WUR:CE-FIN04-5-1064-B</t>
  </si>
  <si>
    <t>block:5; plot:1064; plant:B</t>
  </si>
  <si>
    <t>WUR:CE-FIN04-5-1064-C</t>
  </si>
  <si>
    <t>block:5; plot:1064; plant:C</t>
  </si>
  <si>
    <t>WUR:CE-FIN04-5-1065-A</t>
  </si>
  <si>
    <t>block:5; plot:1065; plant:A</t>
  </si>
  <si>
    <t>WUR:CE-FIN04-5-1065-B</t>
  </si>
  <si>
    <t>block:5; plot:1065; plant:B</t>
  </si>
  <si>
    <t>WUR:CE-FIN04-5-1065-C</t>
  </si>
  <si>
    <t>block:5; plot:1065; plant:C</t>
  </si>
  <si>
    <t>WUR:CE-FIN04-5-1066-A</t>
  </si>
  <si>
    <t>block:5; plot:1066; plant:A</t>
  </si>
  <si>
    <t>WUR:CE-FIN04-5-1066-B</t>
  </si>
  <si>
    <t>block:5; plot:1066; plant:B</t>
  </si>
  <si>
    <t>WUR:CE-FIN04-5-1066-C</t>
  </si>
  <si>
    <t>block:5; plot:1066; plant:C</t>
  </si>
  <si>
    <t>WUR:CE-FIN04-5-1067-A</t>
  </si>
  <si>
    <t>block:5; plot:1067; plant:A</t>
  </si>
  <si>
    <t>WUR:CE-FIN04-5-1067-B</t>
  </si>
  <si>
    <t>block:5; plot:1067; plant:B</t>
  </si>
  <si>
    <t>WUR:CE-FIN04-5-1067-C</t>
  </si>
  <si>
    <t>block:5; plot:1067; plant:C</t>
  </si>
  <si>
    <t>WUR:CE-FIN04-5-1068-A</t>
  </si>
  <si>
    <t>block:5; plot:1068; plant:A</t>
  </si>
  <si>
    <t>WUR:CE-FIN04-5-1068-B</t>
  </si>
  <si>
    <t>block:5; plot:1068; plant:B</t>
  </si>
  <si>
    <t>WUR:CE-FIN04-5-1068-C</t>
  </si>
  <si>
    <t>block:5; plot:1068; plant:C</t>
  </si>
  <si>
    <t>WUR:CE-FIN04-5-1069-A</t>
  </si>
  <si>
    <t>block:5; plot:1069; plant:A</t>
  </si>
  <si>
    <t>WUR:CE-FIN04-5-1069-B</t>
  </si>
  <si>
    <t>block:5; plot:1069; plant:B</t>
  </si>
  <si>
    <t>WUR:CE-FIN04-5-1069-C</t>
  </si>
  <si>
    <t>block:5; plot:1069; plant:C</t>
  </si>
  <si>
    <t>WUR:CE-FIN04-5-1070-A</t>
  </si>
  <si>
    <t>block:5; plot:1070; plant:A</t>
  </si>
  <si>
    <t>WUR:CE-FIN04-5-1070-B</t>
  </si>
  <si>
    <t>block:5; plot:1070; plant:B</t>
  </si>
  <si>
    <t>WUR:CE-FIN04-5-1070-C</t>
  </si>
  <si>
    <t>block:5; plot:1070; plant:C</t>
  </si>
  <si>
    <t>WUR:CE-FIN04-5-1071-A</t>
  </si>
  <si>
    <t>block:5; plot:1071; plant:A</t>
  </si>
  <si>
    <t>WUR:CE-FIN04-5-1071-B</t>
  </si>
  <si>
    <t>block:5; plot:1071; plant:B</t>
  </si>
  <si>
    <t>WUR:CE-FIN04-5-1071-C</t>
  </si>
  <si>
    <t>block:5; plot:1071; plant:C</t>
  </si>
  <si>
    <t>WUR:CE-FIN04-5-1072-A</t>
  </si>
  <si>
    <t>block:5; plot:1072; plant:A</t>
  </si>
  <si>
    <t>WUR:CE-FIN04-5-1072-B</t>
  </si>
  <si>
    <t>block:5; plot:1072; plant:B</t>
  </si>
  <si>
    <t>WUR:CE-FIN04-5-1072-C</t>
  </si>
  <si>
    <t>block:5; plot:1072; plant:C</t>
  </si>
  <si>
    <t>WUR:CE-FIN04-5-1073-A</t>
  </si>
  <si>
    <t>block:5; plot:1073; plant:A</t>
  </si>
  <si>
    <t>WUR:CE-FIN04-5-1073-B</t>
  </si>
  <si>
    <t>block:5; plot:1073; plant:B</t>
  </si>
  <si>
    <t>WUR:CE-FIN04-5-1073-C</t>
  </si>
  <si>
    <t>block:5; plot:1073; plant:C</t>
  </si>
  <si>
    <t>WUR:CE-FIN04-5-1074-A</t>
  </si>
  <si>
    <t>block:5; plot:1074; plant:A</t>
  </si>
  <si>
    <t>WUR:CE-FIN04-5-1074-B</t>
  </si>
  <si>
    <t>block:5; plot:1074; plant:B</t>
  </si>
  <si>
    <t>WUR:CE-FIN04-5-1074-C</t>
  </si>
  <si>
    <t>block:5; plot:1074; plant:C</t>
  </si>
  <si>
    <t>WUR:CE-FIN04-5-1075-A</t>
  </si>
  <si>
    <t>block:5; plot:1075; plant:A</t>
  </si>
  <si>
    <t>WUR:CE-FIN04-5-1075-B</t>
  </si>
  <si>
    <t>block:5; plot:1075; plant:B</t>
  </si>
  <si>
    <t>WUR:CE-FIN04-5-1075-C</t>
  </si>
  <si>
    <t>block:5; plot:1075; plant:C</t>
  </si>
  <si>
    <t>WUR:CE-FIN04-5-1076-A</t>
  </si>
  <si>
    <t>block:5; plot:1076; plant:A</t>
  </si>
  <si>
    <t>WUR:CE-FIN04-5-1076-B</t>
  </si>
  <si>
    <t>block:5; plot:1076; plant:B</t>
  </si>
  <si>
    <t>WUR:CE-FIN04-5-1076-C</t>
  </si>
  <si>
    <t>block:5; plot:1076; plant:C</t>
  </si>
  <si>
    <t>WUR:CE-FIN04-5-1077-A</t>
  </si>
  <si>
    <t>block:5; plot:1077; plant:A</t>
  </si>
  <si>
    <t>WUR:CE-FIN04-5-1077-B</t>
  </si>
  <si>
    <t>block:5; plot:1077; plant:B</t>
  </si>
  <si>
    <t>WUR:CE-FIN04-5-1077-C</t>
  </si>
  <si>
    <t>block:5; plot:1077; plant:C</t>
  </si>
  <si>
    <t>WUR:CE-FIN04-5-1078-A</t>
  </si>
  <si>
    <t>block:5; plot:1078; plant:A</t>
  </si>
  <si>
    <t>WUR:CE-FIN04-5-1078-B</t>
  </si>
  <si>
    <t>block:5; plot:1078; plant:B</t>
  </si>
  <si>
    <t>WUR:CE-FIN04-5-1078-C</t>
  </si>
  <si>
    <t>block:5; plot:1078; plant:C</t>
  </si>
  <si>
    <t>WUR:CE-FIN04-5-1079-A</t>
  </si>
  <si>
    <t>block:5; plot:1079; plant:A</t>
  </si>
  <si>
    <t>WUR:CE-FIN04-5-1079-B</t>
  </si>
  <si>
    <t>block:5; plot:1079; plant:B</t>
  </si>
  <si>
    <t>WUR:CE-FIN04-5-1079-C</t>
  </si>
  <si>
    <t>block:5; plot:1079; plant:C</t>
  </si>
  <si>
    <t>WUR:CE-FIN04-5-1080-A</t>
  </si>
  <si>
    <t>block:5; plot:1080; plant:A</t>
  </si>
  <si>
    <t>WUR:CE-FIN04-5-1080-B</t>
  </si>
  <si>
    <t>block:5; plot:1080; plant:B</t>
  </si>
  <si>
    <t>WUR:CE-FIN04-5-1080-C</t>
  </si>
  <si>
    <t>block:5; plot:1080; plant:C</t>
  </si>
  <si>
    <t>WUR:CE-FIN04-5-1081-A</t>
  </si>
  <si>
    <t>block:5; plot:1081; plant:A</t>
  </si>
  <si>
    <t>WUR:CE-FIN04-5-1081-B</t>
  </si>
  <si>
    <t>block:5; plot:1081; plant:B</t>
  </si>
  <si>
    <t>WUR:CE-FIN04-5-1081-C</t>
  </si>
  <si>
    <t>block:5; plot:1081; plant:C</t>
  </si>
  <si>
    <t>WUR:CE-FIN04-5-1082-A</t>
  </si>
  <si>
    <t>block:5; plot:1082; plant:A</t>
  </si>
  <si>
    <t>WUR:CE-FIN04-5-1082-B</t>
  </si>
  <si>
    <t>block:5; plot:1082; plant:B</t>
  </si>
  <si>
    <t>WUR:CE-FIN04-5-1082-C</t>
  </si>
  <si>
    <t>block:5; plot:1082; plant:C</t>
  </si>
  <si>
    <t>WUR:CE-FIN04-5-1083-A</t>
  </si>
  <si>
    <t>block:5; plot:1083; plant:A</t>
  </si>
  <si>
    <t>WUR:CE-FIN04-5-1083-B</t>
  </si>
  <si>
    <t>block:5; plot:1083; plant:B</t>
  </si>
  <si>
    <t>WUR:CE-FIN04-5-1083-C</t>
  </si>
  <si>
    <t>block:5; plot:1083; plant:C</t>
  </si>
  <si>
    <t>WUR:CE-FIN04-5-1084-A</t>
  </si>
  <si>
    <t>block:5; plot:1084; plant:A</t>
  </si>
  <si>
    <t>WUR:CE-FIN04-5-1084-B</t>
  </si>
  <si>
    <t>block:5; plot:1084; plant:B</t>
  </si>
  <si>
    <t>WUR:CE-FIN04-5-1084-C</t>
  </si>
  <si>
    <t>block:5; plot:1084; plant:C</t>
  </si>
  <si>
    <t>WUR:CE-FIN04-5-1085-A</t>
  </si>
  <si>
    <t>block:5; plot:1085; plant:A</t>
  </si>
  <si>
    <t>WUR:CE-FIN04-5-1085-B</t>
  </si>
  <si>
    <t>block:5; plot:1085; plant:B</t>
  </si>
  <si>
    <t>WUR:CE-FIN04-5-1085-C</t>
  </si>
  <si>
    <t>block:5; plot:1085; plant:C</t>
  </si>
  <si>
    <t>WUR:CE-FIN04-5-1086-A</t>
  </si>
  <si>
    <t>block:5; plot:1086; plant:A</t>
  </si>
  <si>
    <t>WUR:CE-FIN04-5-1086-B</t>
  </si>
  <si>
    <t>block:5; plot:1086; plant:B</t>
  </si>
  <si>
    <t>WUR:CE-FIN04-5-1086-C</t>
  </si>
  <si>
    <t>block:5; plot:1086; plant:C</t>
  </si>
  <si>
    <t>WUR:CE-FIN04-5-1087-A</t>
  </si>
  <si>
    <t>block:5; plot:1087; plant:A</t>
  </si>
  <si>
    <t>WUR:CE-FIN04-5-1087-B</t>
  </si>
  <si>
    <t>block:5; plot:1087; plant:B</t>
  </si>
  <si>
    <t>WUR:CE-FIN04-5-1087-C</t>
  </si>
  <si>
    <t>block:5; plot:1087; plant:C</t>
  </si>
  <si>
    <t>WUR:CE-FIN04-5-1088-A</t>
  </si>
  <si>
    <t>block:5; plot:1088; plant:A</t>
  </si>
  <si>
    <t>WUR:CE-FIN04-5-1088-B</t>
  </si>
  <si>
    <t>block:5; plot:1088; plant:B</t>
  </si>
  <si>
    <t>WUR:CE-FIN04-5-1088-C</t>
  </si>
  <si>
    <t>block:5; plot:1088; plant:C</t>
  </si>
  <si>
    <t>WUR:CE-FIN04-5-1089-A</t>
  </si>
  <si>
    <t>block:5; plot:1089; plant:A</t>
  </si>
  <si>
    <t>WUR:CE-FIN04-5-1089-B</t>
  </si>
  <si>
    <t>block:5; plot:1089; plant:B</t>
  </si>
  <si>
    <t>WUR:CE-FIN04-5-1089-C</t>
  </si>
  <si>
    <t>block:5; plot:1089; plant:C</t>
  </si>
  <si>
    <t>WUR:CE-FIN04-5-1090-A</t>
  </si>
  <si>
    <t>block:5; plot:1090; plant:A</t>
  </si>
  <si>
    <t>WUR:CE-FIN04-5-1090-B</t>
  </si>
  <si>
    <t>block:5; plot:1090; plant:B</t>
  </si>
  <si>
    <t>WUR:CE-FIN04-5-1090-C</t>
  </si>
  <si>
    <t>block:5; plot:1090; plant:C</t>
  </si>
  <si>
    <t>WUR:CE-FIN04-5-1091-A</t>
  </si>
  <si>
    <t>block:5; plot:1091; plant:A</t>
  </si>
  <si>
    <t>WUR:CE-FIN04-5-1091-B</t>
  </si>
  <si>
    <t>block:5; plot:1091; plant:B</t>
  </si>
  <si>
    <t>WUR:CE-FIN04-5-1091-C</t>
  </si>
  <si>
    <t>block:5; plot:1091; plant:C</t>
  </si>
  <si>
    <t>WUR:CE-FIN04-5-1092-A</t>
  </si>
  <si>
    <t>block:5; plot:1092; plant:A</t>
  </si>
  <si>
    <t>WUR:CE-FIN04-5-1092-B</t>
  </si>
  <si>
    <t>block:5; plot:1092; plant:B</t>
  </si>
  <si>
    <t>WUR:CE-FIN04-5-1092-C</t>
  </si>
  <si>
    <t>block:5; plot:1092; plant:C</t>
  </si>
  <si>
    <t>WUR:CE-FIN04-5-1093-A</t>
  </si>
  <si>
    <t>block:5; plot:1093; plant:A</t>
  </si>
  <si>
    <t>WUR:CE-FIN04-5-1093-B</t>
  </si>
  <si>
    <t>block:5; plot:1093; plant:B</t>
  </si>
  <si>
    <t>WUR:CE-FIN04-5-1093-C</t>
  </si>
  <si>
    <t>block:5; plot:1093; plant:C</t>
  </si>
  <si>
    <t>WUR:CE-FIN04-5-1094-A</t>
  </si>
  <si>
    <t>block:5; plot:1094; plant:A</t>
  </si>
  <si>
    <t>WUR:CE-FIN04-5-1094-B</t>
  </si>
  <si>
    <t>block:5; plot:1094; plant:B</t>
  </si>
  <si>
    <t>WUR:CE-FIN04-5-1094-C</t>
  </si>
  <si>
    <t>block:5; plot:1094; plant:C</t>
  </si>
  <si>
    <t>WUR:CE-FIN04-5-1095-A</t>
  </si>
  <si>
    <t>block:5; plot:1095; plant:A</t>
  </si>
  <si>
    <t>WUR:CE-FIN04-5-1095-B</t>
  </si>
  <si>
    <t>block:5; plot:1095; plant:B</t>
  </si>
  <si>
    <t>WUR:CE-FIN04-5-1095-C</t>
  </si>
  <si>
    <t>block:5; plot:1095; plant:C</t>
  </si>
  <si>
    <t>WUR:CE-FIN04-5-1096-A</t>
  </si>
  <si>
    <t>block:5; plot:1096; plant:A</t>
  </si>
  <si>
    <t>WUR:CE-FIN04-5-1096-B</t>
  </si>
  <si>
    <t>block:5; plot:1096; plant:B</t>
  </si>
  <si>
    <t>WUR:CE-FIN04-5-1096-C</t>
  </si>
  <si>
    <t>block:5; plot:1096; plant:C</t>
  </si>
  <si>
    <t>WUR:CE-FIN04-5-1097-A</t>
  </si>
  <si>
    <t>block:5; plot:1097; plant:A</t>
  </si>
  <si>
    <t>WUR:CE-FIN04-5-1097-B</t>
  </si>
  <si>
    <t>block:5; plot:1097; plant:B</t>
  </si>
  <si>
    <t>WUR:CE-FIN04-5-1097-C</t>
  </si>
  <si>
    <t>block:5; plot:1097; plant:C</t>
  </si>
  <si>
    <t>WUR:CE-FIN04-5-1098-A</t>
  </si>
  <si>
    <t>block:5; plot:1098; plant:A</t>
  </si>
  <si>
    <t>WUR:CE-FIN04-5-1098-B</t>
  </si>
  <si>
    <t>block:5; plot:1098; plant:B</t>
  </si>
  <si>
    <t>WUR:CE-FIN04-5-1098-C</t>
  </si>
  <si>
    <t>block:5; plot:1098; plant:C</t>
  </si>
  <si>
    <t>WUR:CE-FIN04-5-1099-A</t>
  </si>
  <si>
    <t>block:5; plot:1099; plant:A</t>
  </si>
  <si>
    <t>WUR:CE-FIN04-5-1099-B</t>
  </si>
  <si>
    <t>block:5; plot:1099; plant:B</t>
  </si>
  <si>
    <t>WUR:CE-FIN04-5-1099-C</t>
  </si>
  <si>
    <t>block:5; plot:1099; plant:C</t>
  </si>
  <si>
    <t>WUR:CE-FIN04-5-1100-A</t>
  </si>
  <si>
    <t>block:5; plot:1100; plant:A</t>
  </si>
  <si>
    <t>WUR:CE-FIN04-5-1100-B</t>
  </si>
  <si>
    <t>block:5; plot:1100; plant:B</t>
  </si>
  <si>
    <t>WUR:CE-FIN04-5-1100-C</t>
  </si>
  <si>
    <t>block:5; plot:1100; plant:C</t>
  </si>
  <si>
    <t>WUR:CE-FIN04-5-1101-A</t>
  </si>
  <si>
    <t>block:5; plot:1101; plant:A</t>
  </si>
  <si>
    <t>WUR:CE-FIN04-5-1101-B</t>
  </si>
  <si>
    <t>block:5; plot:1101; plant:B</t>
  </si>
  <si>
    <t>WUR:CE-FIN04-5-1101-C</t>
  </si>
  <si>
    <t>block:5; plot:1101; plant:C</t>
  </si>
  <si>
    <t>WUR:CE-FIN04-5-1102-A</t>
  </si>
  <si>
    <t>block:5; plot:1102; plant:A</t>
  </si>
  <si>
    <t>WUR:CE-FIN04-5-1102-B</t>
  </si>
  <si>
    <t>block:5; plot:1102; plant:B</t>
  </si>
  <si>
    <t>WUR:CE-FIN04-5-1102-C</t>
  </si>
  <si>
    <t>block:5; plot:1102; plant:C</t>
  </si>
  <si>
    <t>WUR:CE-FIN04-5-1103-A</t>
  </si>
  <si>
    <t>block:5; plot:1103; plant:A</t>
  </si>
  <si>
    <t>WUR:CE-FIN04-5-1103-B</t>
  </si>
  <si>
    <t>block:5; plot:1103; plant:B</t>
  </si>
  <si>
    <t>WUR:CE-FIN04-5-1103-C</t>
  </si>
  <si>
    <t>block:5; plot:1103; plant:C</t>
  </si>
  <si>
    <t>WUR:CE-FIN04-5-1104-A</t>
  </si>
  <si>
    <t>block:5; plot:1104; plant:A</t>
  </si>
  <si>
    <t>WUR:CE-FIN04-5-1104-B</t>
  </si>
  <si>
    <t>block:5; plot:1104; plant:B</t>
  </si>
  <si>
    <t>WUR:CE-FIN04-5-1104-C</t>
  </si>
  <si>
    <t>block:5; plot:1104; plant:C</t>
  </si>
  <si>
    <t>WUR:CE-FIN04-5-1105-A</t>
  </si>
  <si>
    <t>block:5; plot:1105; plant:A</t>
  </si>
  <si>
    <t>WUR:CE-FIN04-5-1105-B</t>
  </si>
  <si>
    <t>block:5; plot:1105; plant:B</t>
  </si>
  <si>
    <t>WUR:CE-FIN04-5-1105-C</t>
  </si>
  <si>
    <t>block:5; plot:1105; plant:C</t>
  </si>
  <si>
    <t>WUR:CE-FIN04-5-1106-A</t>
  </si>
  <si>
    <t>block:5; plot:1106; plant:A</t>
  </si>
  <si>
    <t>WUR:CE-FIN04-5-1106-B</t>
  </si>
  <si>
    <t>block:5; plot:1106; plant:B</t>
  </si>
  <si>
    <t>WUR:CE-FIN04-5-1106-C</t>
  </si>
  <si>
    <t>block:5; plot:1106; plant:C</t>
  </si>
  <si>
    <t>WUR:CE-FIN04-5-1107-A</t>
  </si>
  <si>
    <t>block:5; plot:1107; plant:A</t>
  </si>
  <si>
    <t>WUR:CE-FIN04-5-1107-B</t>
  </si>
  <si>
    <t>block:5; plot:1107; plant:B</t>
  </si>
  <si>
    <t>WUR:CE-FIN04-5-1107-C</t>
  </si>
  <si>
    <t>block:5; plot:1107; plant:C</t>
  </si>
  <si>
    <t>WUR:CE-FIN04-5-1108-A</t>
  </si>
  <si>
    <t>block:5; plot:1108; plant:A</t>
  </si>
  <si>
    <t>WUR:CE-FIN04-5-1108-B</t>
  </si>
  <si>
    <t>block:5; plot:1108; plant:B</t>
  </si>
  <si>
    <t>WUR:CE-FIN04-5-1108-C</t>
  </si>
  <si>
    <t>block:5; plot:1108; plant:C</t>
  </si>
  <si>
    <t>WUR:CE-FIN04-6-1111-A</t>
  </si>
  <si>
    <t>block:6; plot:1111; plant:A</t>
  </si>
  <si>
    <t>WUR:CE-FIN04-6-1111-B</t>
  </si>
  <si>
    <t>block:6; plot:1111; plant:B</t>
  </si>
  <si>
    <t>WUR:CE-FIN04-6-1111-C</t>
  </si>
  <si>
    <t>block:6; plot:1111; plant:C</t>
  </si>
  <si>
    <t>WUR:CE-FIN04-6-1112-A</t>
  </si>
  <si>
    <t>block:6; plot:1112; plant:A</t>
  </si>
  <si>
    <t>WUR:CE-FIN04-6-1112-B</t>
  </si>
  <si>
    <t>block:6; plot:1112; plant:B</t>
  </si>
  <si>
    <t>WUR:CE-FIN04-6-1112-C</t>
  </si>
  <si>
    <t>block:6; plot:1112; plant:C</t>
  </si>
  <si>
    <t>WUR:CE-FIN04-6-1113-A</t>
  </si>
  <si>
    <t>block:6; plot:1113; plant:A</t>
  </si>
  <si>
    <t>WUR:CE-FIN04-6-1113-B</t>
  </si>
  <si>
    <t>block:6; plot:1113; plant:B</t>
  </si>
  <si>
    <t>WUR:CE-FIN04-6-1113-C</t>
  </si>
  <si>
    <t>block:6; plot:1113; plant:C</t>
  </si>
  <si>
    <t>WUR:CE-FIN04-6-1114-A</t>
  </si>
  <si>
    <t>block:6; plot:1114; plant:A</t>
  </si>
  <si>
    <t>WUR:CE-FIN04-6-1114-B</t>
  </si>
  <si>
    <t>block:6; plot:1114; plant:B</t>
  </si>
  <si>
    <t>WUR:CE-FIN04-6-1114-C</t>
  </si>
  <si>
    <t>block:6; plot:1114; plant:C</t>
  </si>
  <si>
    <t>WUR:CE-FIN04-6-1115-A</t>
  </si>
  <si>
    <t>block:6; plot:1115; plant:A</t>
  </si>
  <si>
    <t>WUR:CE-FIN04-6-1115-B</t>
  </si>
  <si>
    <t>block:6; plot:1115; plant:B</t>
  </si>
  <si>
    <t>WUR:CE-FIN04-6-1115-C</t>
  </si>
  <si>
    <t>block:6; plot:1115; plant:C</t>
  </si>
  <si>
    <t>WUR:CE-FIN04-6-1116-A</t>
  </si>
  <si>
    <t>block:6; plot:1116; plant:A</t>
  </si>
  <si>
    <t>WUR:CE-FIN04-6-1116-B</t>
  </si>
  <si>
    <t>block:6; plot:1116; plant:B</t>
  </si>
  <si>
    <t>WUR:CE-FIN04-6-1116-C</t>
  </si>
  <si>
    <t>block:6; plot:1116; plant:C</t>
  </si>
  <si>
    <t>WUR:CE-FIN04-6-1117-A</t>
  </si>
  <si>
    <t>block:6; plot:1117; plant:A</t>
  </si>
  <si>
    <t>WUR:CE-FIN04-6-1117-B</t>
  </si>
  <si>
    <t>block:6; plot:1117; plant:B</t>
  </si>
  <si>
    <t>WUR:CE-FIN04-6-1117-C</t>
  </si>
  <si>
    <t>block:6; plot:1117; plant:C</t>
  </si>
  <si>
    <t>WUR:CE-FIN04-6-1118-A</t>
  </si>
  <si>
    <t>block:6; plot:1118; plant:A</t>
  </si>
  <si>
    <t>WUR:CE-FIN04-6-1118-B</t>
  </si>
  <si>
    <t>block:6; plot:1118; plant:B</t>
  </si>
  <si>
    <t>WUR:CE-FIN04-6-1118-C</t>
  </si>
  <si>
    <t>block:6; plot:1118; plant:C</t>
  </si>
  <si>
    <t>WUR:CE-FIN04-6-1119-A</t>
  </si>
  <si>
    <t>block:6; plot:1119; plant:A</t>
  </si>
  <si>
    <t>WUR:CE-FIN04-6-1119-B</t>
  </si>
  <si>
    <t>block:6; plot:1119; plant:B</t>
  </si>
  <si>
    <t>WUR:CE-FIN04-6-1119-C</t>
  </si>
  <si>
    <t>block:6; plot:1119; plant:C</t>
  </si>
  <si>
    <t>WUR:CE-FIN04-6-1120-A</t>
  </si>
  <si>
    <t>block:6; plot:1120; plant:A</t>
  </si>
  <si>
    <t>WUR:CE-FIN04-6-1120-B</t>
  </si>
  <si>
    <t>block:6; plot:1120; plant:B</t>
  </si>
  <si>
    <t>WUR:CE-FIN04-6-1120-C</t>
  </si>
  <si>
    <t>block:6; plot:1120; plant:C</t>
  </si>
  <si>
    <t>WUR:CE-FIN04-6-1121-A</t>
  </si>
  <si>
    <t>block:6; plot:1121; plant:A</t>
  </si>
  <si>
    <t>WUR:CE-FIN04-6-1121-B</t>
  </si>
  <si>
    <t>block:6; plot:1121; plant:B</t>
  </si>
  <si>
    <t>WUR:CE-FIN04-6-1121-C</t>
  </si>
  <si>
    <t>block:6; plot:1121; plant:C</t>
  </si>
  <si>
    <t>WUR:CE-FIN04-6-1122-A</t>
  </si>
  <si>
    <t>block:6; plot:1122; plant:A</t>
  </si>
  <si>
    <t>WUR:CE-FIN04-6-1122-B</t>
  </si>
  <si>
    <t>block:6; plot:1122; plant:B</t>
  </si>
  <si>
    <t>WUR:CE-FIN04-6-1122-C</t>
  </si>
  <si>
    <t>block:6; plot:1122; plant:C</t>
  </si>
  <si>
    <t>WUR:CE-FIN04-6-1123-A</t>
  </si>
  <si>
    <t>block:6; plot:1123; plant:A</t>
  </si>
  <si>
    <t>WUR:CE-FIN04-6-1123-B</t>
  </si>
  <si>
    <t>block:6; plot:1123; plant:B</t>
  </si>
  <si>
    <t>WUR:CE-FIN04-6-1123-C</t>
  </si>
  <si>
    <t>block:6; plot:1123; plant:C</t>
  </si>
  <si>
    <t>WUR:CE-FIN04-6-1124-A</t>
  </si>
  <si>
    <t>block:6; plot:1124; plant:A</t>
  </si>
  <si>
    <t>WUR:CE-FIN04-6-1124-B</t>
  </si>
  <si>
    <t>block:6; plot:1124; plant:B</t>
  </si>
  <si>
    <t>WUR:CE-FIN04-6-1124-C</t>
  </si>
  <si>
    <t>block:6; plot:1124; plant:C</t>
  </si>
  <si>
    <t>WUR:CE-FIN04-6-1125-A</t>
  </si>
  <si>
    <t>block:6; plot:1125; plant:A</t>
  </si>
  <si>
    <t>WUR:CE-FIN04-6-1125-B</t>
  </si>
  <si>
    <t>block:6; plot:1125; plant:B</t>
  </si>
  <si>
    <t>WUR:CE-FIN04-6-1125-C</t>
  </si>
  <si>
    <t>block:6; plot:1125; plant:C</t>
  </si>
  <si>
    <t>WUR:CE-FIN04-6-1126-A</t>
  </si>
  <si>
    <t>block:6; plot:1126; plant:A</t>
  </si>
  <si>
    <t>WUR:CE-FIN04-6-1126-B</t>
  </si>
  <si>
    <t>block:6; plot:1126; plant:B</t>
  </si>
  <si>
    <t>WUR:CE-FIN04-6-1126-C</t>
  </si>
  <si>
    <t>block:6; plot:1126; plant:C</t>
  </si>
  <si>
    <t>WUR:CE-FIN04-6-1127-A</t>
  </si>
  <si>
    <t>block:6; plot:1127; plant:A</t>
  </si>
  <si>
    <t>WUR:CE-FIN04-6-1127-B</t>
  </si>
  <si>
    <t>block:6; plot:1127; plant:B</t>
  </si>
  <si>
    <t>WUR:CE-FIN04-6-1127-C</t>
  </si>
  <si>
    <t>block:6; plot:1127; plant:C</t>
  </si>
  <si>
    <t>WUR:CE-FIN04-6-1128-A</t>
  </si>
  <si>
    <t>block:6; plot:1128; plant:A</t>
  </si>
  <si>
    <t>WUR:CE-FIN04-6-1128-B</t>
  </si>
  <si>
    <t>block:6; plot:1128; plant:B</t>
  </si>
  <si>
    <t>WUR:CE-FIN04-6-1128-C</t>
  </si>
  <si>
    <t>block:6; plot:1128; plant:C</t>
  </si>
  <si>
    <t>WUR:CE-FIN04-6-1129-A</t>
  </si>
  <si>
    <t>block:6; plot:1129; plant:A</t>
  </si>
  <si>
    <t>WUR:CE-FIN04-6-1129-B</t>
  </si>
  <si>
    <t>block:6; plot:1129; plant:B</t>
  </si>
  <si>
    <t>WUR:CE-FIN04-6-1129-C</t>
  </si>
  <si>
    <t>block:6; plot:1129; plant:C</t>
  </si>
  <si>
    <t>WUR:CE-FIN04-6-1130-A</t>
  </si>
  <si>
    <t>block:6; plot:1130; plant:A</t>
  </si>
  <si>
    <t>WUR:CE-FIN04-6-1130-B</t>
  </si>
  <si>
    <t>block:6; plot:1130; plant:B</t>
  </si>
  <si>
    <t>WUR:CE-FIN04-6-1130-C</t>
  </si>
  <si>
    <t>block:6; plot:1130; plant:C</t>
  </si>
  <si>
    <t>WUR:CE-FIN04-6-1131-A</t>
  </si>
  <si>
    <t>block:6; plot:1131; plant:A</t>
  </si>
  <si>
    <t>WUR:CE-FIN04-6-1131-B</t>
  </si>
  <si>
    <t>block:6; plot:1131; plant:B</t>
  </si>
  <si>
    <t>WUR:CE-FIN04-6-1131-C</t>
  </si>
  <si>
    <t>block:6; plot:1131; plant:C</t>
  </si>
  <si>
    <t>WUR:CE-FIN04-6-1132-A</t>
  </si>
  <si>
    <t>block:6; plot:1132; plant:A</t>
  </si>
  <si>
    <t>WUR:CE-FIN04-6-1132-B</t>
  </si>
  <si>
    <t>block:6; plot:1132; plant:B</t>
  </si>
  <si>
    <t>WUR:CE-FIN04-6-1132-C</t>
  </si>
  <si>
    <t>block:6; plot:1132; plant:C</t>
  </si>
  <si>
    <t>WUR:CE-FIN04-6-1133-A</t>
  </si>
  <si>
    <t>block:6; plot:1133; plant:A</t>
  </si>
  <si>
    <t>WUR:CE-FIN04-6-1133-B</t>
  </si>
  <si>
    <t>block:6; plot:1133; plant:B</t>
  </si>
  <si>
    <t>WUR:CE-FIN04-6-1133-C</t>
  </si>
  <si>
    <t>block:6; plot:1133; plant:C</t>
  </si>
  <si>
    <t>WUR:CE-FIN04-6-1134-A</t>
  </si>
  <si>
    <t>block:6; plot:1134; plant:A</t>
  </si>
  <si>
    <t>WUR:CE-FIN04-6-1134-B</t>
  </si>
  <si>
    <t>block:6; plot:1134; plant:B</t>
  </si>
  <si>
    <t>WUR:CE-FIN04-6-1134-C</t>
  </si>
  <si>
    <t>block:6; plot:1134; plant:C</t>
  </si>
  <si>
    <t>WUR:CE-FIN04-6-1135-A</t>
  </si>
  <si>
    <t>block:6; plot:1135; plant:A</t>
  </si>
  <si>
    <t>WUR:CE-FIN04-6-1135-B</t>
  </si>
  <si>
    <t>block:6; plot:1135; plant:B</t>
  </si>
  <si>
    <t>WUR:CE-FIN04-6-1135-C</t>
  </si>
  <si>
    <t>block:6; plot:1135; plant:C</t>
  </si>
  <si>
    <t>WUR:CE-FIN04-6-1136-A</t>
  </si>
  <si>
    <t>block:6; plot:1136; plant:A</t>
  </si>
  <si>
    <t>WUR:CE-FIN04-6-1136-B</t>
  </si>
  <si>
    <t>block:6; plot:1136; plant:B</t>
  </si>
  <si>
    <t>WUR:CE-FIN04-6-1136-C</t>
  </si>
  <si>
    <t>block:6; plot:1136; plant:C</t>
  </si>
  <si>
    <t>WUR:CE-FIN04-6-1137-A</t>
  </si>
  <si>
    <t>block:6; plot:1137; plant:A</t>
  </si>
  <si>
    <t>WUR:CE-FIN04-6-1137-B</t>
  </si>
  <si>
    <t>block:6; plot:1137; plant:B</t>
  </si>
  <si>
    <t>WUR:CE-FIN04-6-1137-C</t>
  </si>
  <si>
    <t>block:6; plot:1137; plant:C</t>
  </si>
  <si>
    <t>WUR:CE-FIN04-6-1138-A</t>
  </si>
  <si>
    <t>block:6; plot:1138; plant:A</t>
  </si>
  <si>
    <t>WUR:CE-FIN04-6-1138-B</t>
  </si>
  <si>
    <t>block:6; plot:1138; plant:B</t>
  </si>
  <si>
    <t>WUR:CE-FIN04-6-1138-C</t>
  </si>
  <si>
    <t>block:6; plot:1138; plant:C</t>
  </si>
  <si>
    <t>WUR:CE-FIN04-6-1139-A</t>
  </si>
  <si>
    <t>block:6; plot:1139; plant:A</t>
  </si>
  <si>
    <t>WUR:CE-FIN04-6-1139-B</t>
  </si>
  <si>
    <t>block:6; plot:1139; plant:B</t>
  </si>
  <si>
    <t>WUR:CE-FIN04-6-1139-C</t>
  </si>
  <si>
    <t>block:6; plot:1139; plant:C</t>
  </si>
  <si>
    <t>WUR:CE-FIN04-6-1140-A</t>
  </si>
  <si>
    <t>block:6; plot:1140; plant:A</t>
  </si>
  <si>
    <t>WUR:CE-FIN04-6-1140-B</t>
  </si>
  <si>
    <t>block:6; plot:1140; plant:B</t>
  </si>
  <si>
    <t>WUR:CE-FIN04-6-1140-C</t>
  </si>
  <si>
    <t>block:6; plot:1140; plant:C</t>
  </si>
  <si>
    <t>WUR:CE-FIN04-6-1141-A</t>
  </si>
  <si>
    <t>block:6; plot:1141; plant:A</t>
  </si>
  <si>
    <t>WUR:CE-FIN04-6-1141-B</t>
  </si>
  <si>
    <t>block:6; plot:1141; plant:B</t>
  </si>
  <si>
    <t>WUR:CE-FIN04-6-1141-C</t>
  </si>
  <si>
    <t>block:6; plot:1141; plant:C</t>
  </si>
  <si>
    <t>WUR:CE-FIN04-6-1142-A</t>
  </si>
  <si>
    <t>block:6; plot:1142; plant:A</t>
  </si>
  <si>
    <t>WUR:CE-FIN04-6-1142-B</t>
  </si>
  <si>
    <t>block:6; plot:1142; plant:B</t>
  </si>
  <si>
    <t>WUR:CE-FIN04-6-1142-C</t>
  </si>
  <si>
    <t>block:6; plot:1142; plant:C</t>
  </si>
  <si>
    <t>WUR:CE-FIN04-6-1143-A</t>
  </si>
  <si>
    <t>block:6; plot:1143; plant:A</t>
  </si>
  <si>
    <t>WUR:CE-FIN04-6-1143-B</t>
  </si>
  <si>
    <t>block:6; plot:1143; plant:B</t>
  </si>
  <si>
    <t>WUR:CE-FIN04-6-1143-C</t>
  </si>
  <si>
    <t>block:6; plot:1143; plant:C</t>
  </si>
  <si>
    <t>WUR:CE-FIN04-6-1144-A</t>
  </si>
  <si>
    <t>block:6; plot:1144; plant:A</t>
  </si>
  <si>
    <t>WUR:CE-FIN04-6-1144-B</t>
  </si>
  <si>
    <t>block:6; plot:1144; plant:B</t>
  </si>
  <si>
    <t>WUR:CE-FIN04-6-1144-C</t>
  </si>
  <si>
    <t>block:6; plot:1144; plant:C</t>
  </si>
  <si>
    <t>WUR:CE-FIN04-6-1145-A</t>
  </si>
  <si>
    <t>block:6; plot:1145; plant:A</t>
  </si>
  <si>
    <t>WUR:CE-FIN04-6-1145-B</t>
  </si>
  <si>
    <t>block:6; plot:1145; plant:B</t>
  </si>
  <si>
    <t>WUR:CE-FIN04-6-1145-C</t>
  </si>
  <si>
    <t>block:6; plot:1145; plant:C</t>
  </si>
  <si>
    <t>WUR:CE-FIN04-6-1146-A</t>
  </si>
  <si>
    <t>block:6; plot:1146; plant:A</t>
  </si>
  <si>
    <t>WUR:CE-FIN04-6-1146-B</t>
  </si>
  <si>
    <t>block:6; plot:1146; plant:B</t>
  </si>
  <si>
    <t>WUR:CE-FIN04-6-1146-C</t>
  </si>
  <si>
    <t>block:6; plot:1146; plant:C</t>
  </si>
  <si>
    <t>WUR:CE-FIN04-6-1147-A</t>
  </si>
  <si>
    <t>block:6; plot:1147; plant:A</t>
  </si>
  <si>
    <t>WUR:CE-FIN04-6-1147-B</t>
  </si>
  <si>
    <t>block:6; plot:1147; plant:B</t>
  </si>
  <si>
    <t>WUR:CE-FIN04-6-1147-C</t>
  </si>
  <si>
    <t>block:6; plot:1147; plant:C</t>
  </si>
  <si>
    <t>WUR:CE-FIN04-6-1148-A</t>
  </si>
  <si>
    <t>block:6; plot:1148; plant:A</t>
  </si>
  <si>
    <t>WUR:CE-FIN04-6-1148-B</t>
  </si>
  <si>
    <t>block:6; plot:1148; plant:B</t>
  </si>
  <si>
    <t>WUR:CE-FIN04-6-1148-C</t>
  </si>
  <si>
    <t>block:6; plot:1148; plant:C</t>
  </si>
  <si>
    <t>WUR:CE-FIN04-6-1149-A</t>
  </si>
  <si>
    <t>block:6; plot:1149; plant:A</t>
  </si>
  <si>
    <t>WUR:CE-FIN04-6-1149-B</t>
  </si>
  <si>
    <t>block:6; plot:1149; plant:B</t>
  </si>
  <si>
    <t>WUR:CE-FIN04-6-1149-C</t>
  </si>
  <si>
    <t>block:6; plot:1149; plant:C</t>
  </si>
  <si>
    <t>WUR:CE-FIN04-6-1150-A</t>
  </si>
  <si>
    <t>block:6; plot:1150; plant:A</t>
  </si>
  <si>
    <t>WUR:CE-FIN04-6-1150-B</t>
  </si>
  <si>
    <t>block:6; plot:1150; plant:B</t>
  </si>
  <si>
    <t>WUR:CE-FIN04-6-1150-C</t>
  </si>
  <si>
    <t>block:6; plot:1150; plant:C</t>
  </si>
  <si>
    <t>WUR:CE-FIN04-6-1151-A</t>
  </si>
  <si>
    <t>block:6; plot:1151; plant:A</t>
  </si>
  <si>
    <t>WUR:CE-FIN04-6-1151-B</t>
  </si>
  <si>
    <t>block:6; plot:1151; plant:B</t>
  </si>
  <si>
    <t>WUR:CE-FIN04-6-1151-C</t>
  </si>
  <si>
    <t>block:6; plot:1151; plant:C</t>
  </si>
  <si>
    <t>WUR:CE-FIN04-6-1152-A</t>
  </si>
  <si>
    <t>block:6; plot:1152; plant:A</t>
  </si>
  <si>
    <t>WUR:CE-FIN04-6-1152-B</t>
  </si>
  <si>
    <t>block:6; plot:1152; plant:B</t>
  </si>
  <si>
    <t>WUR:CE-FIN04-6-1152-C</t>
  </si>
  <si>
    <t>block:6; plot:1152; plant:C</t>
  </si>
  <si>
    <t>WUR:CE-FIN04-6-1153-A</t>
  </si>
  <si>
    <t>block:6; plot:1153; plant:A</t>
  </si>
  <si>
    <t>WUR:CE-FIN04-6-1153-B</t>
  </si>
  <si>
    <t>block:6; plot:1153; plant:B</t>
  </si>
  <si>
    <t>WUR:CE-FIN04-6-1153-C</t>
  </si>
  <si>
    <t>block:6; plot:1153; plant:C</t>
  </si>
  <si>
    <t>WUR:CE-FIN04-6-1154-A</t>
  </si>
  <si>
    <t>block:6; plot:1154; plant:A</t>
  </si>
  <si>
    <t>WUR:CE-FIN04-6-1154-B</t>
  </si>
  <si>
    <t>block:6; plot:1154; plant:B</t>
  </si>
  <si>
    <t>WUR:CE-FIN04-6-1154-C</t>
  </si>
  <si>
    <t>block:6; plot:1154; plant:C</t>
  </si>
  <si>
    <t>WUR:CE-FIN04-6-1155-A</t>
  </si>
  <si>
    <t>block:6; plot:1155; plant:A</t>
  </si>
  <si>
    <t>WUR:CE-FIN04-6-1155-B</t>
  </si>
  <si>
    <t>block:6; plot:1155; plant:B</t>
  </si>
  <si>
    <t>WUR:CE-FIN04-6-1155-C</t>
  </si>
  <si>
    <t>block:6; plot:1155; plant:C</t>
  </si>
  <si>
    <t>WUR:CE-FIN04-6-1156-A</t>
  </si>
  <si>
    <t>block:6; plot:1156; plant:A</t>
  </si>
  <si>
    <t>WUR:CE-FIN04-6-1156-B</t>
  </si>
  <si>
    <t>block:6; plot:1156; plant:B</t>
  </si>
  <si>
    <t>WUR:CE-FIN04-6-1156-C</t>
  </si>
  <si>
    <t>block:6; plot:1156; plant:C</t>
  </si>
  <si>
    <t>WUR:CE-FIN04-6-1157-A</t>
  </si>
  <si>
    <t>block:6; plot:1157; plant:A</t>
  </si>
  <si>
    <t>WUR:CE-FIN04-6-1157-B</t>
  </si>
  <si>
    <t>block:6; plot:1157; plant:B</t>
  </si>
  <si>
    <t>WUR:CE-FIN04-6-1157-C</t>
  </si>
  <si>
    <t>block:6; plot:1157; plant:C</t>
  </si>
  <si>
    <t>WUR:CE-FIN04-6-1158-A</t>
  </si>
  <si>
    <t>block:6; plot:1158; plant:A</t>
  </si>
  <si>
    <t>WUR:CE-FIN04-6-1158-B</t>
  </si>
  <si>
    <t>block:6; plot:1158; plant:B</t>
  </si>
  <si>
    <t>WUR:CE-FIN04-6-1158-C</t>
  </si>
  <si>
    <t>block:6; plot:1158; plant:C</t>
  </si>
  <si>
    <t>WUR:CE-FIN04-6-1159-A</t>
  </si>
  <si>
    <t>block:6; plot:1159; plant:A</t>
  </si>
  <si>
    <t>WUR:CE-FIN04-6-1159-B</t>
  </si>
  <si>
    <t>block:6; plot:1159; plant:B</t>
  </si>
  <si>
    <t>WUR:CE-FIN04-6-1159-C</t>
  </si>
  <si>
    <t>block:6; plot:1159; plant:C</t>
  </si>
  <si>
    <t>WUR:CE-FIN04-6-1160-A</t>
  </si>
  <si>
    <t>block:6; plot:1160; plant:A</t>
  </si>
  <si>
    <t>WUR:CE-FIN04-6-1160-B</t>
  </si>
  <si>
    <t>block:6; plot:1160; plant:B</t>
  </si>
  <si>
    <t>WUR:CE-FIN04-6-1160-C</t>
  </si>
  <si>
    <t>block:6; plot:1160; plant:C</t>
  </si>
  <si>
    <t>WUR:CE-FIN04-6-1161-A</t>
  </si>
  <si>
    <t>block:6; plot:1161; plant:A</t>
  </si>
  <si>
    <t>WUR:CE-FIN04-6-1161-B</t>
  </si>
  <si>
    <t>block:6; plot:1161; plant:B</t>
  </si>
  <si>
    <t>WUR:CE-FIN04-6-1161-C</t>
  </si>
  <si>
    <t>block:6; plot:1161; plant:C</t>
  </si>
  <si>
    <t>WUR:CE-FIN04-6-1162-A</t>
  </si>
  <si>
    <t>block:6; plot:1162; plant:A</t>
  </si>
  <si>
    <t>WUR:CE-FIN04-6-1162-B</t>
  </si>
  <si>
    <t>block:6; plot:1162; plant:B</t>
  </si>
  <si>
    <t>WUR:CE-FIN04-6-1162-C</t>
  </si>
  <si>
    <t>block:6; plot:1162; plant:C</t>
  </si>
  <si>
    <t>WUR:CE-FIN04-6-1163-A</t>
  </si>
  <si>
    <t>block:6; plot:1163; plant:A</t>
  </si>
  <si>
    <t>WUR:CE-FIN04-6-1163-B</t>
  </si>
  <si>
    <t>block:6; plot:1163; plant:B</t>
  </si>
  <si>
    <t>WUR:CE-FIN04-6-1163-C</t>
  </si>
  <si>
    <t>block:6; plot:1163; plant:C</t>
  </si>
  <si>
    <t>WUR:CE-FIN04-6-1164-A</t>
  </si>
  <si>
    <t>block:6; plot:1164; plant:A</t>
  </si>
  <si>
    <t>WUR:CE-FIN04-6-1164-B</t>
  </si>
  <si>
    <t>block:6; plot:1164; plant:B</t>
  </si>
  <si>
    <t>WUR:CE-FIN04-6-1164-C</t>
  </si>
  <si>
    <t>block:6; plot:1164; plant:C</t>
  </si>
  <si>
    <t>WUR:CE-FIN04-6-1165-A</t>
  </si>
  <si>
    <t>block:6; plot:1165; plant:A</t>
  </si>
  <si>
    <t>WUR:CE-FIN04-6-1165-B</t>
  </si>
  <si>
    <t>block:6; plot:1165; plant:B</t>
  </si>
  <si>
    <t>WUR:CE-FIN04-6-1165-C</t>
  </si>
  <si>
    <t>block:6; plot:1165; plant:C</t>
  </si>
  <si>
    <t>WUR:CE-FIN04-6-1166-A</t>
  </si>
  <si>
    <t>block:6; plot:1166; plant:A</t>
  </si>
  <si>
    <t>WUR:CE-FIN04-6-1166-B</t>
  </si>
  <si>
    <t>block:6; plot:1166; plant:B</t>
  </si>
  <si>
    <t>WUR:CE-FIN04-6-1166-C</t>
  </si>
  <si>
    <t>block:6; plot:1166; plant:C</t>
  </si>
  <si>
    <t>WUR:CE-FIN04-6-1167-A</t>
  </si>
  <si>
    <t>block:6; plot:1167; plant:A</t>
  </si>
  <si>
    <t>WUR:CE-FIN04-6-1167-B</t>
  </si>
  <si>
    <t>block:6; plot:1167; plant:B</t>
  </si>
  <si>
    <t>WUR:CE-FIN04-6-1167-C</t>
  </si>
  <si>
    <t>block:6; plot:1167; plant:C</t>
  </si>
  <si>
    <t>WUR:CE-FIN04-6-1168-A</t>
  </si>
  <si>
    <t>block:6; plot:1168; plant:A</t>
  </si>
  <si>
    <t>WUR:CE-FIN04-6-1168-B</t>
  </si>
  <si>
    <t>block:6; plot:1168; plant:B</t>
  </si>
  <si>
    <t>WUR:CE-FIN04-6-1168-C</t>
  </si>
  <si>
    <t>block:6; plot:1168; plant:C</t>
  </si>
  <si>
    <t>WUR:CE-FIN04-6-1169-A</t>
  </si>
  <si>
    <t>block:6; plot:1169; plant:A</t>
  </si>
  <si>
    <t>WUR:CE-FIN04-6-1169-B</t>
  </si>
  <si>
    <t>block:6; plot:1169; plant:B</t>
  </si>
  <si>
    <t>WUR:CE-FIN04-6-1169-C</t>
  </si>
  <si>
    <t>block:6; plot:1169; plant:C</t>
  </si>
  <si>
    <t>WUR:CE-FIN04-6-1170-A</t>
  </si>
  <si>
    <t>block:6; plot:1170; plant:A</t>
  </si>
  <si>
    <t>WUR:CE-FIN04-6-1170-B</t>
  </si>
  <si>
    <t>block:6; plot:1170; plant:B</t>
  </si>
  <si>
    <t>WUR:CE-FIN04-6-1170-C</t>
  </si>
  <si>
    <t>block:6; plot:1170; plant:C</t>
  </si>
  <si>
    <t>WUR:CE-FIN04-6-1171-A</t>
  </si>
  <si>
    <t>block:6; plot:1171; plant:A</t>
  </si>
  <si>
    <t>WUR:CE-FIN04-6-1171-B</t>
  </si>
  <si>
    <t>block:6; plot:1171; plant:B</t>
  </si>
  <si>
    <t>WUR:CE-FIN04-6-1171-C</t>
  </si>
  <si>
    <t>block:6; plot:1171; plant:C</t>
  </si>
  <si>
    <t>WUR:CE-FIN04-6-1172-A</t>
  </si>
  <si>
    <t>block:6; plot:1172; plant:A</t>
  </si>
  <si>
    <t>WUR:CE-FIN04-6-1172-B</t>
  </si>
  <si>
    <t>block:6; plot:1172; plant:B</t>
  </si>
  <si>
    <t>WUR:CE-FIN04-6-1172-C</t>
  </si>
  <si>
    <t>block:6; plot:1172; plant:C</t>
  </si>
  <si>
    <t>WUR:CE-FIN04-6-1173-A</t>
  </si>
  <si>
    <t>block:6; plot:1173; plant:A</t>
  </si>
  <si>
    <t>WUR:CE-FIN04-6-1173-B</t>
  </si>
  <si>
    <t>block:6; plot:1173; plant:B</t>
  </si>
  <si>
    <t>WUR:CE-FIN04-6-1173-C</t>
  </si>
  <si>
    <t>block:6; plot:1173; plant:C</t>
  </si>
  <si>
    <t>WUR:CE-FIN04-6-1174-A</t>
  </si>
  <si>
    <t>block:6; plot:1174; plant:A</t>
  </si>
  <si>
    <t>WUR:CE-FIN04-6-1174-B</t>
  </si>
  <si>
    <t>block:6; plot:1174; plant:B</t>
  </si>
  <si>
    <t>WUR:CE-FIN04-6-1174-C</t>
  </si>
  <si>
    <t>block:6; plot:1174; plant:C</t>
  </si>
  <si>
    <t>WUR:CE-FIN04-6-1175-A</t>
  </si>
  <si>
    <t>block:6; plot:1175; plant:A</t>
  </si>
  <si>
    <t>WUR:CE-FIN04-6-1175-B</t>
  </si>
  <si>
    <t>block:6; plot:1175; plant:B</t>
  </si>
  <si>
    <t>WUR:CE-FIN04-6-1175-C</t>
  </si>
  <si>
    <t>block:6; plot:1175; plant:C</t>
  </si>
  <si>
    <t>WUR:CE-FIN04-6-1176-A</t>
  </si>
  <si>
    <t>block:6; plot:1176; plant:A</t>
  </si>
  <si>
    <t>WUR:CE-FIN04-6-1176-B</t>
  </si>
  <si>
    <t>block:6; plot:1176; plant:B</t>
  </si>
  <si>
    <t>WUR:CE-FIN04-6-1176-C</t>
  </si>
  <si>
    <t>block:6; plot:1176; plant:C</t>
  </si>
  <si>
    <t>WUR:CE-FIN04-6-1177-A</t>
  </si>
  <si>
    <t>block:6; plot:1177; plant:A</t>
  </si>
  <si>
    <t>WUR:CE-FIN04-6-1177-B</t>
  </si>
  <si>
    <t>block:6; plot:1177; plant:B</t>
  </si>
  <si>
    <t>WUR:CE-FIN04-6-1177-C</t>
  </si>
  <si>
    <t>block:6; plot:1177; plant:C</t>
  </si>
  <si>
    <t>WUR:CE-FIN04-6-1178-A</t>
  </si>
  <si>
    <t>block:6; plot:1178; plant:A</t>
  </si>
  <si>
    <t>WUR:CE-FIN04-6-1178-B</t>
  </si>
  <si>
    <t>block:6; plot:1178; plant:B</t>
  </si>
  <si>
    <t>WUR:CE-FIN04-6-1178-C</t>
  </si>
  <si>
    <t>block:6; plot:1178; plant:C</t>
  </si>
  <si>
    <t>WUR:CE-FIN04-6-1179-A</t>
  </si>
  <si>
    <t>block:6; plot:1179; plant:A</t>
  </si>
  <si>
    <t>WUR:CE-FIN04-6-1179-B</t>
  </si>
  <si>
    <t>block:6; plot:1179; plant:B</t>
  </si>
  <si>
    <t>WUR:CE-FIN04-6-1179-C</t>
  </si>
  <si>
    <t>block:6; plot:1179; plant:C</t>
  </si>
  <si>
    <t>WUR:CE-FIN04-6-1180-A</t>
  </si>
  <si>
    <t>block:6; plot:1180; plant:A</t>
  </si>
  <si>
    <t>WUR:CE-FIN04-6-1180-B</t>
  </si>
  <si>
    <t>block:6; plot:1180; plant:B</t>
  </si>
  <si>
    <t>WUR:CE-FIN04-6-1180-C</t>
  </si>
  <si>
    <t>block:6; plot:1180; plant:C</t>
  </si>
  <si>
    <t>WUR:CE-FIN04-6-1181-A</t>
  </si>
  <si>
    <t>block:6; plot:1181; plant:A</t>
  </si>
  <si>
    <t>WUR:CE-FIN04-6-1181-B</t>
  </si>
  <si>
    <t>block:6; plot:1181; plant:B</t>
  </si>
  <si>
    <t>WUR:CE-FIN04-6-1181-C</t>
  </si>
  <si>
    <t>block:6; plot:1181; plant:C</t>
  </si>
  <si>
    <t>WUR:CE-FIN04-6-1182-A</t>
  </si>
  <si>
    <t>block:6; plot:1182; plant:A</t>
  </si>
  <si>
    <t>WUR:CE-FIN04-6-1182-B</t>
  </si>
  <si>
    <t>block:6; plot:1182; plant:B</t>
  </si>
  <si>
    <t>WUR:CE-FIN04-6-1182-C</t>
  </si>
  <si>
    <t>block:6; plot:1182; plant:C</t>
  </si>
  <si>
    <t>WUR:CE-FIN04-6-1183-A</t>
  </si>
  <si>
    <t>block:6; plot:1183; plant:A</t>
  </si>
  <si>
    <t>WUR:CE-FIN04-6-1183-B</t>
  </si>
  <si>
    <t>block:6; plot:1183; plant:B</t>
  </si>
  <si>
    <t>WUR:CE-FIN04-6-1183-C</t>
  </si>
  <si>
    <t>block:6; plot:1183; plant:C</t>
  </si>
  <si>
    <t>WUR:CE-FIN04-6-1184-A</t>
  </si>
  <si>
    <t>block:6; plot:1184; plant:A</t>
  </si>
  <si>
    <t>WUR:CE-FIN04-6-1184-B</t>
  </si>
  <si>
    <t>block:6; plot:1184; plant:B</t>
  </si>
  <si>
    <t>WUR:CE-FIN04-6-1184-C</t>
  </si>
  <si>
    <t>block:6; plot:1184; plant:C</t>
  </si>
  <si>
    <t>WUR:CE-FIN04-6-1185-A</t>
  </si>
  <si>
    <t>block:6; plot:1185; plant:A</t>
  </si>
  <si>
    <t>WUR:CE-FIN04-6-1185-B</t>
  </si>
  <si>
    <t>block:6; plot:1185; plant:B</t>
  </si>
  <si>
    <t>WUR:CE-FIN04-6-1185-C</t>
  </si>
  <si>
    <t>block:6; plot:1185; plant:C</t>
  </si>
  <si>
    <t>WUR:CE-FIN04-6-1186-A</t>
  </si>
  <si>
    <t>block:6; plot:1186; plant:A</t>
  </si>
  <si>
    <t>WUR:CE-FIN04-6-1186-B</t>
  </si>
  <si>
    <t>block:6; plot:1186; plant:B</t>
  </si>
  <si>
    <t>WUR:CE-FIN04-6-1186-C</t>
  </si>
  <si>
    <t>block:6; plot:1186; plant:C</t>
  </si>
  <si>
    <t>WUR:CE-FIN04-6-1187-A</t>
  </si>
  <si>
    <t>block:6; plot:1187; plant:A</t>
  </si>
  <si>
    <t>WUR:CE-FIN04-6-1187-B</t>
  </si>
  <si>
    <t>block:6; plot:1187; plant:B</t>
  </si>
  <si>
    <t>WUR:CE-FIN04-6-1187-C</t>
  </si>
  <si>
    <t>block:6; plot:1187; plant:C</t>
  </si>
  <si>
    <t>WUR:CE-FIN04-6-1188-A</t>
  </si>
  <si>
    <t>block:6; plot:1188; plant:A</t>
  </si>
  <si>
    <t>WUR:CE-FIN04-6-1188-B</t>
  </si>
  <si>
    <t>block:6; plot:1188; plant:B</t>
  </si>
  <si>
    <t>WUR:CE-FIN04-6-1188-C</t>
  </si>
  <si>
    <t>block:6; plot:1188; plant:C</t>
  </si>
  <si>
    <t>WUR:CE-FIN04-6-1189-A</t>
  </si>
  <si>
    <t>block:6; plot:1189; plant:A</t>
  </si>
  <si>
    <t>WUR:CE-FIN04-6-1189-B</t>
  </si>
  <si>
    <t>block:6; plot:1189; plant:B</t>
  </si>
  <si>
    <t>WUR:CE-FIN04-6-1189-C</t>
  </si>
  <si>
    <t>block:6; plot:1189; plant:C</t>
  </si>
  <si>
    <t>WUR:CE-FIN04-6-1190-A</t>
  </si>
  <si>
    <t>block:6; plot:1190; plant:A</t>
  </si>
  <si>
    <t>WUR:CE-FIN04-6-1190-B</t>
  </si>
  <si>
    <t>block:6; plot:1190; plant:B</t>
  </si>
  <si>
    <t>WUR:CE-FIN04-6-1190-C</t>
  </si>
  <si>
    <t>block:6; plot:1190; plant:C</t>
  </si>
  <si>
    <t>WUR:CE-FIN04-6-1191-A</t>
  </si>
  <si>
    <t>block:6; plot:1191; plant:A</t>
  </si>
  <si>
    <t>WUR:CE-FIN04-6-1191-B</t>
  </si>
  <si>
    <t>block:6; plot:1191; plant:B</t>
  </si>
  <si>
    <t>WUR:CE-FIN04-6-1191-C</t>
  </si>
  <si>
    <t>block:6; plot:1191; plant:C</t>
  </si>
  <si>
    <t>WUR:CE-FIN04-6-1192-A</t>
  </si>
  <si>
    <t>block:6; plot:1192; plant:A</t>
  </si>
  <si>
    <t>WUR:CE-FIN04-6-1192-B</t>
  </si>
  <si>
    <t>block:6; plot:1192; plant:B</t>
  </si>
  <si>
    <t>WUR:CE-FIN04-6-1192-C</t>
  </si>
  <si>
    <t>block:6; plot:1192; plant:C</t>
  </si>
  <si>
    <t>WUR:CE-FIN04-6-1193-A</t>
  </si>
  <si>
    <t>block:6; plot:1193; plant:A</t>
  </si>
  <si>
    <t>WUR:CE-FIN04-6-1193-B</t>
  </si>
  <si>
    <t>block:6; plot:1193; plant:B</t>
  </si>
  <si>
    <t>WUR:CE-FIN04-6-1193-C</t>
  </si>
  <si>
    <t>block:6; plot:1193; plant:C</t>
  </si>
  <si>
    <t>WUR:CE-FIN04-6-1194-A</t>
  </si>
  <si>
    <t>block:6; plot:1194; plant:A</t>
  </si>
  <si>
    <t>WUR:CE-FIN04-6-1194-B</t>
  </si>
  <si>
    <t>block:6; plot:1194; plant:B</t>
  </si>
  <si>
    <t>WUR:CE-FIN04-6-1194-C</t>
  </si>
  <si>
    <t>block:6; plot:1194; plant:C</t>
  </si>
  <si>
    <t>WUR:CE-FIN04-6-1195-A</t>
  </si>
  <si>
    <t>block:6; plot:1195; plant:A</t>
  </si>
  <si>
    <t>WUR:CE-FIN04-6-1195-B</t>
  </si>
  <si>
    <t>block:6; plot:1195; plant:B</t>
  </si>
  <si>
    <t>WUR:CE-FIN04-6-1195-C</t>
  </si>
  <si>
    <t>block:6; plot:1195; plant:C</t>
  </si>
  <si>
    <t>WUR:CE-FIN04-6-1196-A</t>
  </si>
  <si>
    <t>block:6; plot:1196; plant:A</t>
  </si>
  <si>
    <t>WUR:CE-FIN04-6-1196-B</t>
  </si>
  <si>
    <t>block:6; plot:1196; plant:B</t>
  </si>
  <si>
    <t>WUR:CE-FIN04-6-1196-C</t>
  </si>
  <si>
    <t>block:6; plot:1196; plant:C</t>
  </si>
  <si>
    <t>WUR:CE-FIN04-6-1197-A</t>
  </si>
  <si>
    <t>block:6; plot:1197; plant:A</t>
  </si>
  <si>
    <t>WUR:CE-FIN04-6-1197-B</t>
  </si>
  <si>
    <t>block:6; plot:1197; plant:B</t>
  </si>
  <si>
    <t>WUR:CE-FIN04-6-1197-C</t>
  </si>
  <si>
    <t>block:6; plot:1197; plant:C</t>
  </si>
  <si>
    <t>WUR:CE-FIN04-6-1198-A</t>
  </si>
  <si>
    <t>block:6; plot:1198; plant:A</t>
  </si>
  <si>
    <t>WUR:CE-FIN04-6-1198-B</t>
  </si>
  <si>
    <t>block:6; plot:1198; plant:B</t>
  </si>
  <si>
    <t>WUR:CE-FIN04-6-1198-C</t>
  </si>
  <si>
    <t>block:6; plot:1198; plant:C</t>
  </si>
  <si>
    <t>WUR:CE-FIN04-6-1199-A</t>
  </si>
  <si>
    <t>block:6; plot:1199; plant:A</t>
  </si>
  <si>
    <t>WUR:CE-FIN04-6-1199-B</t>
  </si>
  <si>
    <t>block:6; plot:1199; plant:B</t>
  </si>
  <si>
    <t>WUR:CE-FIN04-6-1199-C</t>
  </si>
  <si>
    <t>block:6; plot:1199; plant:C</t>
  </si>
  <si>
    <t>WUR:CE-FIN04-6-1200-A</t>
  </si>
  <si>
    <t>block:6; plot:1200; plant:A</t>
  </si>
  <si>
    <t>WUR:CE-FIN04-6-1200-B</t>
  </si>
  <si>
    <t>block:6; plot:1200; plant:B</t>
  </si>
  <si>
    <t>WUR:CE-FIN04-6-1200-C</t>
  </si>
  <si>
    <t>block:6; plot:1200; plant:C</t>
  </si>
  <si>
    <t>WUR:CE-FIN04-6-1201-A</t>
  </si>
  <si>
    <t>block:6; plot:1201; plant:A</t>
  </si>
  <si>
    <t>WUR:CE-FIN04-6-1201-B</t>
  </si>
  <si>
    <t>block:6; plot:1201; plant:B</t>
  </si>
  <si>
    <t>WUR:CE-FIN04-6-1201-C</t>
  </si>
  <si>
    <t>block:6; plot:1201; plant:C</t>
  </si>
  <si>
    <t>WUR:CE-FIN04-6-1202-A</t>
  </si>
  <si>
    <t>block:6; plot:1202; plant:A</t>
  </si>
  <si>
    <t>WUR:CE-FIN04-6-1202-B</t>
  </si>
  <si>
    <t>block:6; plot:1202; plant:B</t>
  </si>
  <si>
    <t>WUR:CE-FIN04-6-1202-C</t>
  </si>
  <si>
    <t>block:6; plot:1202; plant:C</t>
  </si>
  <si>
    <t>WUR:CE-FIN04-6-1203-A</t>
  </si>
  <si>
    <t>block:6; plot:1203; plant:A</t>
  </si>
  <si>
    <t>WUR:CE-FIN04-6-1203-B</t>
  </si>
  <si>
    <t>block:6; plot:1203; plant:B</t>
  </si>
  <si>
    <t>WUR:CE-FIN04-6-1203-C</t>
  </si>
  <si>
    <t>block:6; plot:1203; plant:C</t>
  </si>
  <si>
    <t>WUR:CE-FIN04-6-1204-A</t>
  </si>
  <si>
    <t>block:6; plot:1204; plant:A</t>
  </si>
  <si>
    <t>WUR:CE-FIN04-6-1204-B</t>
  </si>
  <si>
    <t>block:6; plot:1204; plant:B</t>
  </si>
  <si>
    <t>WUR:CE-FIN04-6-1204-C</t>
  </si>
  <si>
    <t>block:6; plot:1204; plant:C</t>
  </si>
  <si>
    <t>WUR:CE-FIN04-6-1205-A</t>
  </si>
  <si>
    <t>block:6; plot:1205; plant:A</t>
  </si>
  <si>
    <t>WUR:CE-FIN04-6-1205-B</t>
  </si>
  <si>
    <t>block:6; plot:1205; plant:B</t>
  </si>
  <si>
    <t>WUR:CE-FIN04-6-1205-C</t>
  </si>
  <si>
    <t>block:6; plot:1205; plant:C</t>
  </si>
  <si>
    <t>WUR:CE-FIN04-6-1206-A</t>
  </si>
  <si>
    <t>block:6; plot:1206; plant:A</t>
  </si>
  <si>
    <t>WUR:CE-FIN04-6-1206-B</t>
  </si>
  <si>
    <t>block:6; plot:1206; plant:B</t>
  </si>
  <si>
    <t>WUR:CE-FIN04-6-1206-C</t>
  </si>
  <si>
    <t>block:6; plot:1206; plant:C</t>
  </si>
  <si>
    <t>WUR:CE-FIN04-6-1207-A</t>
  </si>
  <si>
    <t>block:6; plot:1207; plant:A</t>
  </si>
  <si>
    <t>WUR:CE-FIN04-6-1207-B</t>
  </si>
  <si>
    <t>block:6; plot:1207; plant:B</t>
  </si>
  <si>
    <t>WUR:CE-FIN04-6-1207-C</t>
  </si>
  <si>
    <t>block:6; plot:1207; plant:C</t>
  </si>
  <si>
    <t>WUR:CE-FIN04-6-1208-A</t>
  </si>
  <si>
    <t>block:6; plot:1208; plant:A</t>
  </si>
  <si>
    <t>WUR:CE-FIN04-6-1208-B</t>
  </si>
  <si>
    <t>block:6; plot:1208; plant:B</t>
  </si>
  <si>
    <t>WUR:CE-FIN04-6-1208-C</t>
  </si>
  <si>
    <t>block:6; plot:1208; plant:C</t>
  </si>
  <si>
    <t>WUR:CE-FIN04-6-1209-A</t>
  </si>
  <si>
    <t>block:6; plot:1209; plant:A</t>
  </si>
  <si>
    <t>WUR:CE-FIN04-6-1209-B</t>
  </si>
  <si>
    <t>block:6; plot:1209; plant:B</t>
  </si>
  <si>
    <t>WUR:CE-FIN04-6-1209-C</t>
  </si>
  <si>
    <t>block:6; plot:1209; plant:C</t>
  </si>
  <si>
    <t>WUR:CE-FIN04-6-1210-A</t>
  </si>
  <si>
    <t>block:6; plot:1210; plant:A</t>
  </si>
  <si>
    <t>WUR:CE-FIN04-6-1210-B</t>
  </si>
  <si>
    <t>block:6; plot:1210; plant:B</t>
  </si>
  <si>
    <t>WUR:CE-FIN04-6-1210-C</t>
  </si>
  <si>
    <t>block:6; plot:1210; plant:C</t>
  </si>
  <si>
    <t>WUR:CE-FIN04-6-1211-A</t>
  </si>
  <si>
    <t>block:6; plot:1211; plant:A</t>
  </si>
  <si>
    <t>WUR:CE-FIN04-6-1211-B</t>
  </si>
  <si>
    <t>block:6; plot:1211; plant:B</t>
  </si>
  <si>
    <t>WUR:CE-FIN04-6-1211-C</t>
  </si>
  <si>
    <t>block:6; plot:1211; plant:C</t>
  </si>
  <si>
    <t>WUR:CE-FIN04-6-1212-A</t>
  </si>
  <si>
    <t>block:6; plot:1212; plant:A</t>
  </si>
  <si>
    <t>WUR:CE-FIN04-6-1212-B</t>
  </si>
  <si>
    <t>block:6; plot:1212; plant:B</t>
  </si>
  <si>
    <t>WUR:CE-FIN04-6-1212-C</t>
  </si>
  <si>
    <t>block:6; plot:1212; plant:C</t>
  </si>
  <si>
    <t>WUR:CE-FIN04-6-1213-A</t>
  </si>
  <si>
    <t>block:6; plot:1213; plant:A</t>
  </si>
  <si>
    <t>WUR:CE-FIN04-6-1213-B</t>
  </si>
  <si>
    <t>block:6; plot:1213; plant:B</t>
  </si>
  <si>
    <t>WUR:CE-FIN04-6-1213-C</t>
  </si>
  <si>
    <t>block:6; plot:1213; plant:C</t>
  </si>
  <si>
    <t>WUR:CE-FIN04-6-1214-A</t>
  </si>
  <si>
    <t>block:6; plot:1214; plant:A</t>
  </si>
  <si>
    <t>WUR:CE-FIN04-6-1214-B</t>
  </si>
  <si>
    <t>block:6; plot:1214; plant:B</t>
  </si>
  <si>
    <t>WUR:CE-FIN04-6-1214-C</t>
  </si>
  <si>
    <t>block:6; plot:1214; plant:C</t>
  </si>
  <si>
    <t>WUR:CE-FIN04-6-1215-A</t>
  </si>
  <si>
    <t>block:6; plot:1215; plant:A</t>
  </si>
  <si>
    <t>WUR:CE-FIN04-6-1215-B</t>
  </si>
  <si>
    <t>block:6; plot:1215; plant:B</t>
  </si>
  <si>
    <t>WUR:CE-FIN04-6-1215-C</t>
  </si>
  <si>
    <t>block:6; plot:1215; plant:C</t>
  </si>
  <si>
    <t>WUR:CE-FIN04-6-1216-A</t>
  </si>
  <si>
    <t>block:6; plot:1216; plant:A</t>
  </si>
  <si>
    <t>WUR:CE-FIN04-6-1216-B</t>
  </si>
  <si>
    <t>block:6; plot:1216; plant:B</t>
  </si>
  <si>
    <t>WUR:CE-FIN04-6-1216-C</t>
  </si>
  <si>
    <t>block:6; plot:1216; plant:C</t>
  </si>
  <si>
    <t>WUR:CE-FIN04-6-1217-A</t>
  </si>
  <si>
    <t>block:6; plot:1217; plant:A</t>
  </si>
  <si>
    <t>WUR:CE-FIN04-6-1217-B</t>
  </si>
  <si>
    <t>block:6; plot:1217; plant:B</t>
  </si>
  <si>
    <t>WUR:CE-FIN04-6-1217-C</t>
  </si>
  <si>
    <t>block:6; plot:1217; plant:C</t>
  </si>
  <si>
    <t>WUR:CE-FIN04-6-1218-A</t>
  </si>
  <si>
    <t>block:6; plot:1218; plant:A</t>
  </si>
  <si>
    <t>WUR:CE-FIN04-6-1218-B</t>
  </si>
  <si>
    <t>block:6; plot:1218; plant:B</t>
  </si>
  <si>
    <t>WUR:CE-FIN04-6-1218-C</t>
  </si>
  <si>
    <t>block:6; plot:1218; plant:C</t>
  </si>
  <si>
    <t>WUR:CE-FIN04-6-1219-A</t>
  </si>
  <si>
    <t>block:6; plot:1219; plant:A</t>
  </si>
  <si>
    <t>WUR:CE-FIN04-6-1219-B</t>
  </si>
  <si>
    <t>block:6; plot:1219; plant:B</t>
  </si>
  <si>
    <t>WUR:CE-FIN04-6-1219-C</t>
  </si>
  <si>
    <t>block:6; plot:1219; plant:C</t>
  </si>
  <si>
    <t>WUR:CE-FIN04-6-1220-A</t>
  </si>
  <si>
    <t>block:6; plot:1220; plant:A</t>
  </si>
  <si>
    <t>WUR:CE-FIN04-6-1220-B</t>
  </si>
  <si>
    <t>block:6; plot:1220; plant:B</t>
  </si>
  <si>
    <t>WUR:CE-FIN04-6-1220-C</t>
  </si>
  <si>
    <t>block:6; plot:1220; plant:C</t>
  </si>
  <si>
    <t>WUR:CE-FIN04-6-1221-A</t>
  </si>
  <si>
    <t>block:6; plot:1221; plant:A</t>
  </si>
  <si>
    <t>WUR:CE-FIN04-6-1221-B</t>
  </si>
  <si>
    <t>block:6; plot:1221; plant:B</t>
  </si>
  <si>
    <t>WUR:CE-FIN04-6-1221-C</t>
  </si>
  <si>
    <t>block:6; plot:1221; plant:C</t>
  </si>
  <si>
    <t>WUR:CE-FIN04-6-1222-A</t>
  </si>
  <si>
    <t>block:6; plot:1222; plant:A</t>
  </si>
  <si>
    <t>WUR:CE-FIN04-6-1222-B</t>
  </si>
  <si>
    <t>block:6; plot:1222; plant:B</t>
  </si>
  <si>
    <t>WUR:CE-FIN04-6-1222-C</t>
  </si>
  <si>
    <t>block:6; plot:1222; plant:C</t>
  </si>
  <si>
    <t>WUR:CE-FIN04-6-1223-A</t>
  </si>
  <si>
    <t>block:6; plot:1223; plant:A</t>
  </si>
  <si>
    <t>WUR:CE-FIN04-6-1223-B</t>
  </si>
  <si>
    <t>block:6; plot:1223; plant:B</t>
  </si>
  <si>
    <t>WUR:CE-FIN04-6-1223-C</t>
  </si>
  <si>
    <t>block:6; plot:1223; plant:C</t>
  </si>
  <si>
    <t>WUR:CE-FIN04-6-1224-A</t>
  </si>
  <si>
    <t>block:6; plot:1224; plant:A</t>
  </si>
  <si>
    <t>WUR:CE-FIN04-6-1224-B</t>
  </si>
  <si>
    <t>block:6; plot:1224; plant:B</t>
  </si>
  <si>
    <t>WUR:CE-FIN04-6-1224-C</t>
  </si>
  <si>
    <t>block:6; plot:1224; plant:C</t>
  </si>
  <si>
    <t>WUR:CE-FIN04-6-1225-A</t>
  </si>
  <si>
    <t>block:6; plot:1225; plant:A</t>
  </si>
  <si>
    <t>WUR:CE-FIN04-6-1225-B</t>
  </si>
  <si>
    <t>block:6; plot:1225; plant:B</t>
  </si>
  <si>
    <t>WUR:CE-FIN04-6-1225-C</t>
  </si>
  <si>
    <t>block:6; plot:1225; plant:C</t>
  </si>
  <si>
    <t>WUR:CE-FIN04-6-1226-A</t>
  </si>
  <si>
    <t>block:6; plot:1226; plant:A</t>
  </si>
  <si>
    <t>WUR:CE-FIN04-6-1226-B</t>
  </si>
  <si>
    <t>block:6; plot:1226; plant:B</t>
  </si>
  <si>
    <t>WUR:CE-FIN04-6-1226-C</t>
  </si>
  <si>
    <t>block:6; plot:1226; plant:C</t>
  </si>
  <si>
    <t>WUR:CE-FIN04-6-1227-A</t>
  </si>
  <si>
    <t>block:6; plot:1227; plant:A</t>
  </si>
  <si>
    <t>WUR:CE-FIN04-6-1227-B</t>
  </si>
  <si>
    <t>block:6; plot:1227; plant:B</t>
  </si>
  <si>
    <t>WUR:CE-FIN04-6-1227-C</t>
  </si>
  <si>
    <t>block:6; plot:1227; plant:C</t>
  </si>
  <si>
    <t>WUR:CE-FIN04-6-1228-A</t>
  </si>
  <si>
    <t>block:6; plot:1228; plant:A</t>
  </si>
  <si>
    <t>WUR:CE-FIN04-6-1228-B</t>
  </si>
  <si>
    <t>block:6; plot:1228; plant:B</t>
  </si>
  <si>
    <t>WUR:CE-FIN04-6-1228-C</t>
  </si>
  <si>
    <t>block:6; plot:1228; plant:C</t>
  </si>
  <si>
    <t>WUR:CE-FIN04-6-1229-A</t>
  </si>
  <si>
    <t>block:6; plot:1229; plant:A</t>
  </si>
  <si>
    <t>WUR:CE-FIN04-6-1229-B</t>
  </si>
  <si>
    <t>block:6; plot:1229; plant:B</t>
  </si>
  <si>
    <t>WUR:CE-FIN04-6-1229-C</t>
  </si>
  <si>
    <t>block:6; plot:1229; plant:C</t>
  </si>
  <si>
    <t>WUR:CE-FIN04-6-1230-A</t>
  </si>
  <si>
    <t>block:6; plot:1230; plant:A</t>
  </si>
  <si>
    <t>WUR:CE-FIN04-6-1230-B</t>
  </si>
  <si>
    <t>block:6; plot:1230; plant:B</t>
  </si>
  <si>
    <t>WUR:CE-FIN04-6-1230-C</t>
  </si>
  <si>
    <t>block:6; plot:1230; plant:C</t>
  </si>
  <si>
    <t>WUR:CE-FIN04-6-1231-A</t>
  </si>
  <si>
    <t>block:6; plot:1231; plant:A</t>
  </si>
  <si>
    <t>WUR:CE-FIN04-6-1231-B</t>
  </si>
  <si>
    <t>block:6; plot:1231; plant:B</t>
  </si>
  <si>
    <t>WUR:CE-FIN04-6-1231-C</t>
  </si>
  <si>
    <t>block:6; plot:1231; plant:C</t>
  </si>
  <si>
    <t>WUR:CE-FIN04-6-1232-A</t>
  </si>
  <si>
    <t>block:6; plot:1232; plant:A</t>
  </si>
  <si>
    <t>WUR:CE-FIN04-6-1232-B</t>
  </si>
  <si>
    <t>block:6; plot:1232; plant:B</t>
  </si>
  <si>
    <t>WUR:CE-FIN04-6-1232-C</t>
  </si>
  <si>
    <t>block:6; plot:1232; plant:C</t>
  </si>
  <si>
    <t>WUR:CE-FIN04-6-1233-A</t>
  </si>
  <si>
    <t>block:6; plot:1233; plant:A</t>
  </si>
  <si>
    <t>WUR:CE-FIN04-6-1233-B</t>
  </si>
  <si>
    <t>block:6; plot:1233; plant:B</t>
  </si>
  <si>
    <t>WUR:CE-FIN04-6-1233-C</t>
  </si>
  <si>
    <t>block:6; plot:1233; plant:C</t>
  </si>
  <si>
    <t>WUR:CE-FIN04-6-1234-A</t>
  </si>
  <si>
    <t>block:6; plot:1234; plant:A</t>
  </si>
  <si>
    <t>WUR:CE-FIN04-6-1234-B</t>
  </si>
  <si>
    <t>block:6; plot:1234; plant:B</t>
  </si>
  <si>
    <t>WUR:CE-FIN04-6-1234-C</t>
  </si>
  <si>
    <t>block:6; plot:1234; plant:C</t>
  </si>
  <si>
    <t>WUR:CE-FIN04-6-1235-A</t>
  </si>
  <si>
    <t>block:6; plot:1235; plant:A</t>
  </si>
  <si>
    <t>WUR:CE-FIN04-6-1235-B</t>
  </si>
  <si>
    <t>block:6; plot:1235; plant:B</t>
  </si>
  <si>
    <t>WUR:CE-FIN04-6-1235-C</t>
  </si>
  <si>
    <t>block:6; plot:1235; plant:C</t>
  </si>
  <si>
    <t>WUR:CE-FIN04-6-1236-A</t>
  </si>
  <si>
    <t>block:6; plot:1236; plant:A</t>
  </si>
  <si>
    <t>WUR:CE-FIN04-6-1236-B</t>
  </si>
  <si>
    <t>block:6; plot:1236; plant:B</t>
  </si>
  <si>
    <t>WUR:CE-FIN04-6-1236-C</t>
  </si>
  <si>
    <t>block:6; plot:1236; plant:C</t>
  </si>
  <si>
    <t>WUR:CE-FIN04-6-1237-A</t>
  </si>
  <si>
    <t>block:6; plot:1237; plant:A</t>
  </si>
  <si>
    <t>WUR:CE-FIN04-6-1237-B</t>
  </si>
  <si>
    <t>block:6; plot:1237; plant:B</t>
  </si>
  <si>
    <t>WUR:CE-FIN04-6-1237-C</t>
  </si>
  <si>
    <t>block:6; plot:1237; plant:C</t>
  </si>
  <si>
    <t>WUR:CE-FIN04-6-1238-A</t>
  </si>
  <si>
    <t>block:6; plot:1238; plant:A</t>
  </si>
  <si>
    <t>WUR:CE-FIN04-6-1238-B</t>
  </si>
  <si>
    <t>block:6; plot:1238; plant:B</t>
  </si>
  <si>
    <t>WUR:CE-FIN04-6-1238-C</t>
  </si>
  <si>
    <t>block:6; plot:1238; plant:C</t>
  </si>
  <si>
    <t>WUR:CE-FIN04-6-1239-A</t>
  </si>
  <si>
    <t>block:6; plot:1239; plant:A</t>
  </si>
  <si>
    <t>WUR:CE-FIN04-6-1239-B</t>
  </si>
  <si>
    <t>block:6; plot:1239; plant:B</t>
  </si>
  <si>
    <t>WUR:CE-FIN04-6-1239-C</t>
  </si>
  <si>
    <t>block:6; plot:1239; plant:C</t>
  </si>
  <si>
    <t>WUR:CE-FIN04-6-1240-A</t>
  </si>
  <si>
    <t>block:6; plot:1240; plant:A</t>
  </si>
  <si>
    <t>WUR:CE-FIN04-6-1240-B</t>
  </si>
  <si>
    <t>block:6; plot:1240; plant:B</t>
  </si>
  <si>
    <t>WUR:CE-FIN04-6-1240-C</t>
  </si>
  <si>
    <t>block:6; plot:1240; plant:C</t>
  </si>
  <si>
    <t>WUR:CE-FIN04-6-1241-A</t>
  </si>
  <si>
    <t>block:6; plot:1241; plant:A</t>
  </si>
  <si>
    <t>WUR:CE-FIN04-6-1241-B</t>
  </si>
  <si>
    <t>block:6; plot:1241; plant:B</t>
  </si>
  <si>
    <t>WUR:CE-FIN04-6-1241-C</t>
  </si>
  <si>
    <t>block:6; plot:1241; plant:C</t>
  </si>
  <si>
    <t>WUR:CE-FIN04-6-1242-A</t>
  </si>
  <si>
    <t>block:6; plot:1242; plant:A</t>
  </si>
  <si>
    <t>WUR:CE-FIN04-6-1242-B</t>
  </si>
  <si>
    <t>block:6; plot:1242; plant:B</t>
  </si>
  <si>
    <t>WUR:CE-FIN04-6-1242-C</t>
  </si>
  <si>
    <t>block:6; plot:1242; plant:C</t>
  </si>
  <si>
    <t>WUR:CE-FIN04-6-1243-A</t>
  </si>
  <si>
    <t>block:6; plot:1243; plant:A</t>
  </si>
  <si>
    <t>WUR:CE-FIN04-6-1243-B</t>
  </si>
  <si>
    <t>block:6; plot:1243; plant:B</t>
  </si>
  <si>
    <t>WUR:CE-FIN04-6-1243-C</t>
  </si>
  <si>
    <t>block:6; plot:1243; plant:C</t>
  </si>
  <si>
    <t>WUR:CE-FIN04-6-1244-A</t>
  </si>
  <si>
    <t>block:6; plot:1244; plant:A</t>
  </si>
  <si>
    <t>WUR:CE-FIN04-6-1244-B</t>
  </si>
  <si>
    <t>block:6; plot:1244; plant:B</t>
  </si>
  <si>
    <t>WUR:CE-FIN04-6-1244-C</t>
  </si>
  <si>
    <t>block:6; plot:1244; plant:C</t>
  </si>
  <si>
    <t>WUR:CE-FIN04-6-1245-A</t>
  </si>
  <si>
    <t>block:6; plot:1245; plant:A</t>
  </si>
  <si>
    <t>WUR:CE-FIN04-6-1245-B</t>
  </si>
  <si>
    <t>block:6; plot:1245; plant:B</t>
  </si>
  <si>
    <t>WUR:CE-FIN04-6-1245-C</t>
  </si>
  <si>
    <t>block:6; plot:1245; plant:C</t>
  </si>
  <si>
    <t>WUR:CE-FIN04-6-1246-A</t>
  </si>
  <si>
    <t>block:6; plot:1246; plant:A</t>
  </si>
  <si>
    <t>WUR:CE-FIN04-6-1246-B</t>
  </si>
  <si>
    <t>block:6; plot:1246; plant:B</t>
  </si>
  <si>
    <t>WUR:CE-FIN04-6-1246-C</t>
  </si>
  <si>
    <t>block:6; plot:1246; plant:C</t>
  </si>
  <si>
    <t>WUR:CE-FIN04-6-1247-A</t>
  </si>
  <si>
    <t>block:6; plot:1247; plant:A</t>
  </si>
  <si>
    <t>WUR:CE-FIN04-6-1247-B</t>
  </si>
  <si>
    <t>block:6; plot:1247; plant:B</t>
  </si>
  <si>
    <t>WUR:CE-FIN04-6-1247-C</t>
  </si>
  <si>
    <t>block:6; plot:1247; plant:C</t>
  </si>
  <si>
    <t>WUR:CE-FIN04-6-1248-A</t>
  </si>
  <si>
    <t>block:6; plot:1248; plant:A</t>
  </si>
  <si>
    <t>WUR:CE-FIN04-6-1248-B</t>
  </si>
  <si>
    <t>block:6; plot:1248; plant:B</t>
  </si>
  <si>
    <t>WUR:CE-FIN04-6-1248-C</t>
  </si>
  <si>
    <t>block:6; plot:1248; plant:C</t>
  </si>
  <si>
    <t>WUR:CE-FIN04-6-1249-A</t>
  </si>
  <si>
    <t>block:6; plot:1249; plant:A</t>
  </si>
  <si>
    <t>WUR:CE-FIN04-6-1249-B</t>
  </si>
  <si>
    <t>block:6; plot:1249; plant:B</t>
  </si>
  <si>
    <t>WUR:CE-FIN04-6-1249-C</t>
  </si>
  <si>
    <t>block:6; plot:1249; plant:C</t>
  </si>
  <si>
    <t>WUR:CE-FIN04-6-1250-A</t>
  </si>
  <si>
    <t>block:6; plot:1250; plant:A</t>
  </si>
  <si>
    <t>WUR:CE-FIN04-6-1250-B</t>
  </si>
  <si>
    <t>block:6; plot:1250; plant:B</t>
  </si>
  <si>
    <t>WUR:CE-FIN04-6-1250-C</t>
  </si>
  <si>
    <t>block:6; plot:1250; plant:C</t>
  </si>
  <si>
    <t>WUR:CE-FIN04-6-1251-A</t>
  </si>
  <si>
    <t>block:6; plot:1251; plant:A</t>
  </si>
  <si>
    <t>WUR:CE-FIN04-6-1251-B</t>
  </si>
  <si>
    <t>block:6; plot:1251; plant:B</t>
  </si>
  <si>
    <t>WUR:CE-FIN04-6-1251-C</t>
  </si>
  <si>
    <t>block:6; plot:1251; plant:C</t>
  </si>
  <si>
    <t>WUR:CE-FIN04-6-1252-A</t>
  </si>
  <si>
    <t>block:6; plot:1252; plant:A</t>
  </si>
  <si>
    <t>WUR:CE-FIN04-6-1252-B</t>
  </si>
  <si>
    <t>block:6; plot:1252; plant:B</t>
  </si>
  <si>
    <t>WUR:CE-FIN04-6-1252-C</t>
  </si>
  <si>
    <t>block:6; plot:1252; plant:C</t>
  </si>
  <si>
    <t>WUR:CE-FIN04-6-1253-A</t>
  </si>
  <si>
    <t>block:6; plot:1253; plant:A</t>
  </si>
  <si>
    <t>WUR:CE-FIN04-6-1253-B</t>
  </si>
  <si>
    <t>block:6; plot:1253; plant:B</t>
  </si>
  <si>
    <t>WUR:CE-FIN04-6-1253-C</t>
  </si>
  <si>
    <t>block:6; plot:1253; plant:C</t>
  </si>
  <si>
    <t>WUR:CE-FIN04-6-1254-A</t>
  </si>
  <si>
    <t>block:6; plot:1254; plant:A</t>
  </si>
  <si>
    <t>WUR:CE-FIN04-6-1254-B</t>
  </si>
  <si>
    <t>block:6; plot:1254; plant:B</t>
  </si>
  <si>
    <t>WUR:CE-FIN04-6-1254-C</t>
  </si>
  <si>
    <t>block:6; plot:1254; plant:C</t>
  </si>
  <si>
    <t>WUR:CE-FIN04-6-1255-A</t>
  </si>
  <si>
    <t>block:6; plot:1255; plant:A</t>
  </si>
  <si>
    <t>WUR:CE-FIN04-6-1255-B</t>
  </si>
  <si>
    <t>block:6; plot:1255; plant:B</t>
  </si>
  <si>
    <t>WUR:CE-FIN04-6-1255-C</t>
  </si>
  <si>
    <t>block:6; plot:1255; plant:C</t>
  </si>
  <si>
    <t>WUR:CE-FIN04-6-1256-A</t>
  </si>
  <si>
    <t>block:6; plot:1256; plant:A</t>
  </si>
  <si>
    <t>WUR:CE-FIN04-6-1256-B</t>
  </si>
  <si>
    <t>block:6; plot:1256; plant:B</t>
  </si>
  <si>
    <t>WUR:CE-FIN04-6-1256-C</t>
  </si>
  <si>
    <t>block:6; plot:1256; plant:C</t>
  </si>
  <si>
    <t>WUR:CE-FIN04-6-1257-A</t>
  </si>
  <si>
    <t>block:6; plot:1257; plant:A</t>
  </si>
  <si>
    <t>WUR:CE-FIN04-6-1257-B</t>
  </si>
  <si>
    <t>block:6; plot:1257; plant:B</t>
  </si>
  <si>
    <t>WUR:CE-FIN04-6-1257-C</t>
  </si>
  <si>
    <t>block:6; plot:1257; plant:C</t>
  </si>
  <si>
    <t>WUR:CE-FIN04-6-1258-A</t>
  </si>
  <si>
    <t>block:6; plot:1258; plant:A</t>
  </si>
  <si>
    <t>WUR:CE-FIN04-6-1258-B</t>
  </si>
  <si>
    <t>block:6; plot:1258; plant:B</t>
  </si>
  <si>
    <t>WUR:CE-FIN04-6-1258-C</t>
  </si>
  <si>
    <t>block:6; plot:1258; plant:C</t>
  </si>
  <si>
    <t>WUR:CE-FIN04-6-1259-A</t>
  </si>
  <si>
    <t>block:6; plot:1259; plant:A</t>
  </si>
  <si>
    <t>WUR:CE-FIN04-6-1259-B</t>
  </si>
  <si>
    <t>block:6; plot:1259; plant:B</t>
  </si>
  <si>
    <t>WUR:CE-FIN04-6-1259-C</t>
  </si>
  <si>
    <t>block:6; plot:1259; plant:C</t>
  </si>
  <si>
    <t>WUR:CE-FIN04-6-1260-A</t>
  </si>
  <si>
    <t>block:6; plot:1260; plant:A</t>
  </si>
  <si>
    <t>WUR:CE-FIN04-6-1260-B</t>
  </si>
  <si>
    <t>block:6; plot:1260; plant:B</t>
  </si>
  <si>
    <t>WUR:CE-FIN04-6-1260-C</t>
  </si>
  <si>
    <t>block:6; plot:1260; plant:C</t>
  </si>
  <si>
    <t>WUR:CE-FIN04-6-1261-A</t>
  </si>
  <si>
    <t>block:6; plot:1261; plant:A</t>
  </si>
  <si>
    <t>WUR:CE-FIN04-6-1261-B</t>
  </si>
  <si>
    <t>block:6; plot:1261; plant:B</t>
  </si>
  <si>
    <t>WUR:CE-FIN04-6-1261-C</t>
  </si>
  <si>
    <t>block:6; plot:1261; plant:C</t>
  </si>
  <si>
    <t>WUR:CE-FIN04-6-1262-A</t>
  </si>
  <si>
    <t>block:6; plot:1262; plant:A</t>
  </si>
  <si>
    <t>WUR:CE-FIN04-6-1262-B</t>
  </si>
  <si>
    <t>block:6; plot:1262; plant:B</t>
  </si>
  <si>
    <t>WUR:CE-FIN04-6-1262-C</t>
  </si>
  <si>
    <t>block:6; plot:1262; plant:C</t>
  </si>
  <si>
    <t>WUR:CE-FIN04-6-1263-A</t>
  </si>
  <si>
    <t>block:6; plot:1263; plant:A</t>
  </si>
  <si>
    <t>WUR:CE-FIN04-6-1263-B</t>
  </si>
  <si>
    <t>block:6; plot:1263; plant:B</t>
  </si>
  <si>
    <t>WUR:CE-FIN04-6-1263-C</t>
  </si>
  <si>
    <t>block:6; plot:1263; plant:C</t>
  </si>
  <si>
    <t>WUR:CE-FIN04-6-1264-A</t>
  </si>
  <si>
    <t>block:6; plot:1264; plant:A</t>
  </si>
  <si>
    <t>WUR:CE-FIN04-6-1264-B</t>
  </si>
  <si>
    <t>block:6; plot:1264; plant:B</t>
  </si>
  <si>
    <t>WUR:CE-FIN04-6-1264-C</t>
  </si>
  <si>
    <t>block:6; plot:1264; plant:C</t>
  </si>
  <si>
    <t>WUR:CE-FIN04-6-1265-A</t>
  </si>
  <si>
    <t>block:6; plot:1265; plant:A</t>
  </si>
  <si>
    <t>WUR:CE-FIN04-6-1265-B</t>
  </si>
  <si>
    <t>block:6; plot:1265; plant:B</t>
  </si>
  <si>
    <t>WUR:CE-FIN04-6-1265-C</t>
  </si>
  <si>
    <t>block:6; plot:1265; plant:C</t>
  </si>
  <si>
    <t>WUR:CE-FIN04-6-1266-A</t>
  </si>
  <si>
    <t>block:6; plot:1266; plant:A</t>
  </si>
  <si>
    <t>WUR:CE-FIN04-6-1266-B</t>
  </si>
  <si>
    <t>block:6; plot:1266; plant:B</t>
  </si>
  <si>
    <t>WUR:CE-FIN04-6-1266-C</t>
  </si>
  <si>
    <t>block:6; plot:1266; plant:C</t>
  </si>
  <si>
    <t>WUR:CE-FIN04-6-1267-A</t>
  </si>
  <si>
    <t>block:6; plot:1267; plant:A</t>
  </si>
  <si>
    <t>WUR:CE-FIN04-6-1267-B</t>
  </si>
  <si>
    <t>block:6; plot:1267; plant:B</t>
  </si>
  <si>
    <t>WUR:CE-FIN04-6-1267-C</t>
  </si>
  <si>
    <t>block:6; plot:1267; plant:C</t>
  </si>
  <si>
    <t>WUR:CE-FIN04-6-1268-A</t>
  </si>
  <si>
    <t>block:6; plot:1268; plant:A</t>
  </si>
  <si>
    <t>WUR:CE-FIN04-6-1268-B</t>
  </si>
  <si>
    <t>block:6; plot:1268; plant:B</t>
  </si>
  <si>
    <t>WUR:CE-FIN04-6-1268-C</t>
  </si>
  <si>
    <t>block:6; plot:1268; plant:C</t>
  </si>
  <si>
    <t>WUR:CE-FIN04-6-1269-A</t>
  </si>
  <si>
    <t>block:6; plot:1269; plant:A</t>
  </si>
  <si>
    <t>WUR:CE-FIN04-6-1269-B</t>
  </si>
  <si>
    <t>block:6; plot:1269; plant:B</t>
  </si>
  <si>
    <t>WUR:CE-FIN04-6-1269-C</t>
  </si>
  <si>
    <t>block:6; plot:1269; plant:C</t>
  </si>
  <si>
    <t>WUR:CE-FIN04-6-1270-A</t>
  </si>
  <si>
    <t>block:6; plot:1270; plant:A</t>
  </si>
  <si>
    <t>WUR:CE-FIN04-6-1270-B</t>
  </si>
  <si>
    <t>block:6; plot:1270; plant:B</t>
  </si>
  <si>
    <t>WUR:CE-FIN04-6-1270-C</t>
  </si>
  <si>
    <t>block:6; plot:1270; plant:C</t>
  </si>
  <si>
    <t>WUR:CE-FIN04-6-1271-A</t>
  </si>
  <si>
    <t>block:6; plot:1271; plant:A</t>
  </si>
  <si>
    <t>WUR:CE-FIN04-6-1271-B</t>
  </si>
  <si>
    <t>block:6; plot:1271; plant:B</t>
  </si>
  <si>
    <t>WUR:CE-FIN04-6-1271-C</t>
  </si>
  <si>
    <t>block:6; plot:1271; plant:C</t>
  </si>
  <si>
    <t>WUR:CE-FIN04-6-1272-A</t>
  </si>
  <si>
    <t>block:6; plot:1272; plant:A</t>
  </si>
  <si>
    <t>WUR:CE-FIN04-6-1272-B</t>
  </si>
  <si>
    <t>block:6; plot:1272; plant:B</t>
  </si>
  <si>
    <t>WUR:CE-FIN04-6-1272-C</t>
  </si>
  <si>
    <t>block:6; plot:1272; plant:C</t>
  </si>
  <si>
    <t>WUR:CE-FIN04-6-1273-A</t>
  </si>
  <si>
    <t>block:6; plot:1273; plant:A</t>
  </si>
  <si>
    <t>WUR:CE-FIN04-6-1273-B</t>
  </si>
  <si>
    <t>block:6; plot:1273; plant:B</t>
  </si>
  <si>
    <t>WUR:CE-FIN04-6-1273-C</t>
  </si>
  <si>
    <t>block:6; plot:1273; plant:C</t>
  </si>
  <si>
    <t>WUR:CE-FIN04-6-1274-A</t>
  </si>
  <si>
    <t>block:6; plot:1274; plant:A</t>
  </si>
  <si>
    <t>WUR:CE-FIN04-6-1274-B</t>
  </si>
  <si>
    <t>block:6; plot:1274; plant:B</t>
  </si>
  <si>
    <t>WUR:CE-FIN04-6-1274-C</t>
  </si>
  <si>
    <t>block:6; plot:1274; plant:C</t>
  </si>
  <si>
    <t>WUR:CE-FIN04-6-1275-A</t>
  </si>
  <si>
    <t>block:6; plot:1275; plant:A</t>
  </si>
  <si>
    <t>WUR:CE-FIN04-6-1275-B</t>
  </si>
  <si>
    <t>block:6; plot:1275; plant:B</t>
  </si>
  <si>
    <t>WUR:CE-FIN04-6-1275-C</t>
  </si>
  <si>
    <t>block:6; plot:1275; plant:C</t>
  </si>
  <si>
    <t>WUR:CE-FIN04-6-1276-A</t>
  </si>
  <si>
    <t>block:6; plot:1276; plant:A</t>
  </si>
  <si>
    <t>WUR:CE-FIN04-6-1276-B</t>
  </si>
  <si>
    <t>block:6; plot:1276; plant:B</t>
  </si>
  <si>
    <t>WUR:CE-FIN04-6-1276-C</t>
  </si>
  <si>
    <t>block:6; plot:1276; plant:C</t>
  </si>
  <si>
    <t>WUR:CE-FIN04-6-1277-A</t>
  </si>
  <si>
    <t>block:6; plot:1277; plant:A</t>
  </si>
  <si>
    <t>WUR:CE-FIN04-6-1277-B</t>
  </si>
  <si>
    <t>block:6; plot:1277; plant:B</t>
  </si>
  <si>
    <t>WUR:CE-FIN04-6-1277-C</t>
  </si>
  <si>
    <t>block:6; plot:1277; plant:C</t>
  </si>
  <si>
    <t>WUR:CE-FIN04-6-1278-A</t>
  </si>
  <si>
    <t>block:6; plot:1278; plant:A</t>
  </si>
  <si>
    <t>WUR:CE-FIN04-6-1278-B</t>
  </si>
  <si>
    <t>block:6; plot:1278; plant:B</t>
  </si>
  <si>
    <t>WUR:CE-FIN04-6-1278-C</t>
  </si>
  <si>
    <t>block:6; plot:1278; plant:C</t>
  </si>
  <si>
    <t>WUR:CE-FIN04-6-1279-A</t>
  </si>
  <si>
    <t>block:6; plot:1279; plant:A</t>
  </si>
  <si>
    <t>WUR:CE-FIN04-6-1279-B</t>
  </si>
  <si>
    <t>block:6; plot:1279; plant:B</t>
  </si>
  <si>
    <t>WUR:CE-FIN04-6-1279-C</t>
  </si>
  <si>
    <t>block:6; plot:1279; plant:C</t>
  </si>
  <si>
    <t>WUR:CE-FIN04-6-1280-A</t>
  </si>
  <si>
    <t>block:6; plot:1280; plant:A</t>
  </si>
  <si>
    <t>WUR:CE-FIN04-6-1280-B</t>
  </si>
  <si>
    <t>block:6; plot:1280; plant:B</t>
  </si>
  <si>
    <t>WUR:CE-FIN04-6-1280-C</t>
  </si>
  <si>
    <t>block:6; plot:1280; plant:C</t>
  </si>
  <si>
    <t>WUR:CE-FIN04-6-1281-A</t>
  </si>
  <si>
    <t>block:6; plot:1281; plant:A</t>
  </si>
  <si>
    <t>WUR:CE-FIN04-6-1281-B</t>
  </si>
  <si>
    <t>block:6; plot:1281; plant:B</t>
  </si>
  <si>
    <t>WUR:CE-FIN04-6-1281-C</t>
  </si>
  <si>
    <t>block:6; plot:1281; plant:C</t>
  </si>
  <si>
    <t>WUR:CE-FIN04-6-1282-A</t>
  </si>
  <si>
    <t>block:6; plot:1282; plant:A</t>
  </si>
  <si>
    <t>WUR:CE-FIN04-6-1282-B</t>
  </si>
  <si>
    <t>block:6; plot:1282; plant:B</t>
  </si>
  <si>
    <t>WUR:CE-FIN04-6-1282-C</t>
  </si>
  <si>
    <t>block:6; plot:1282; plant:C</t>
  </si>
  <si>
    <t>WUR:CE-FIN04-6-1283-A</t>
  </si>
  <si>
    <t>block:6; plot:1283; plant:A</t>
  </si>
  <si>
    <t>WUR:CE-FIN04-6-1283-B</t>
  </si>
  <si>
    <t>block:6; plot:1283; plant:B</t>
  </si>
  <si>
    <t>WUR:CE-FIN04-6-1283-C</t>
  </si>
  <si>
    <t>block:6; plot:1283; plant:C</t>
  </si>
  <si>
    <t>WUR:CE-FIN04-6-1284-A</t>
  </si>
  <si>
    <t>block:6; plot:1284; plant:A</t>
  </si>
  <si>
    <t>WUR:CE-FIN04-6-1284-B</t>
  </si>
  <si>
    <t>block:6; plot:1284; plant:B</t>
  </si>
  <si>
    <t>WUR:CE-FIN04-6-1284-C</t>
  </si>
  <si>
    <t>block:6; plot:1284; plant:C</t>
  </si>
  <si>
    <t>WUR:CE-FIN04-6-1285-A</t>
  </si>
  <si>
    <t>block:6; plot:1285; plant:A</t>
  </si>
  <si>
    <t>WUR:CE-FIN04-6-1285-B</t>
  </si>
  <si>
    <t>block:6; plot:1285; plant:B</t>
  </si>
  <si>
    <t>WUR:CE-FIN04-6-1285-C</t>
  </si>
  <si>
    <t>block:6; plot:1285; plant:C</t>
  </si>
  <si>
    <t>WUR:CE-FIN04-6-1286-A</t>
  </si>
  <si>
    <t>block:6; plot:1286; plant:A</t>
  </si>
  <si>
    <t>WUR:CE-FIN04-6-1286-B</t>
  </si>
  <si>
    <t>block:6; plot:1286; plant:B</t>
  </si>
  <si>
    <t>WUR:CE-FIN04-6-1286-C</t>
  </si>
  <si>
    <t>block:6; plot:1286; plant:C</t>
  </si>
  <si>
    <t>WUR:CE-FIN04-6-1287-A</t>
  </si>
  <si>
    <t>block:6; plot:1287; plant:A</t>
  </si>
  <si>
    <t>WUR:CE-FIN04-6-1287-B</t>
  </si>
  <si>
    <t>block:6; plot:1287; plant:B</t>
  </si>
  <si>
    <t>WUR:CE-FIN04-6-1287-C</t>
  </si>
  <si>
    <t>block:6; plot:1287; plant:C</t>
  </si>
  <si>
    <t>WUR:CE-FIN04-6-1288-A</t>
  </si>
  <si>
    <t>block:6; plot:1288; plant:A</t>
  </si>
  <si>
    <t>WUR:CE-FIN04-6-1288-B</t>
  </si>
  <si>
    <t>block:6; plot:1288; plant:B</t>
  </si>
  <si>
    <t>WUR:CE-FIN04-6-1288-C</t>
  </si>
  <si>
    <t>block:6; plot:1288; plant:C</t>
  </si>
  <si>
    <t>WUR:CE-FIN04-6-1289-A</t>
  </si>
  <si>
    <t>block:6; plot:1289; plant:A</t>
  </si>
  <si>
    <t>WUR:CE-FIN04-6-1289-B</t>
  </si>
  <si>
    <t>block:6; plot:1289; plant:B</t>
  </si>
  <si>
    <t>WUR:CE-FIN04-6-1289-C</t>
  </si>
  <si>
    <t>block:6; plot:1289; plant:C</t>
  </si>
  <si>
    <t>WUR:CE-FIN04-6-1290-A</t>
  </si>
  <si>
    <t>block:6; plot:1290; plant:A</t>
  </si>
  <si>
    <t>WUR:CE-FIN04-6-1290-B</t>
  </si>
  <si>
    <t>block:6; plot:1290; plant:B</t>
  </si>
  <si>
    <t>WUR:CE-FIN04-6-1290-C</t>
  </si>
  <si>
    <t>block:6; plot:1290; plant:C</t>
  </si>
  <si>
    <t>WUR:CE-FIN04-6-1291-A</t>
  </si>
  <si>
    <t>block:6; plot:1291; plant:A</t>
  </si>
  <si>
    <t>WUR:CE-FIN04-6-1291-B</t>
  </si>
  <si>
    <t>block:6; plot:1291; plant:B</t>
  </si>
  <si>
    <t>WUR:CE-FIN04-6-1291-C</t>
  </si>
  <si>
    <t>block:6; plot:1291; plant:C</t>
  </si>
  <si>
    <t>WUR:CE-FIN04-6-1292-A</t>
  </si>
  <si>
    <t>block:6; plot:1292; plant:A</t>
  </si>
  <si>
    <t>WUR:CE-FIN04-6-1292-B</t>
  </si>
  <si>
    <t>block:6; plot:1292; plant:B</t>
  </si>
  <si>
    <t>WUR:CE-FIN04-6-1292-C</t>
  </si>
  <si>
    <t>block:6; plot:1292; plant:C</t>
  </si>
  <si>
    <t>WUR:CE-FIN04-6-1293-A</t>
  </si>
  <si>
    <t>block:6; plot:1293; plant:A</t>
  </si>
  <si>
    <t>WUR:CE-FIN04-6-1293-B</t>
  </si>
  <si>
    <t>block:6; plot:1293; plant:B</t>
  </si>
  <si>
    <t>WUR:CE-FIN04-6-1293-C</t>
  </si>
  <si>
    <t>block:6; plot:1293; plant:C</t>
  </si>
  <si>
    <t>WUR:CE-FIN04-6-1294-A</t>
  </si>
  <si>
    <t>block:6; plot:1294; plant:A</t>
  </si>
  <si>
    <t>WUR:CE-FIN04-6-1294-B</t>
  </si>
  <si>
    <t>block:6; plot:1294; plant:B</t>
  </si>
  <si>
    <t>WUR:CE-FIN04-6-1294-C</t>
  </si>
  <si>
    <t>block:6; plot:1294; plant:C</t>
  </si>
  <si>
    <t>WUR:CE-FIN04-6-1295-A</t>
  </si>
  <si>
    <t>block:6; plot:1295; plant:A</t>
  </si>
  <si>
    <t>WUR:CE-FIN04-6-1295-B</t>
  </si>
  <si>
    <t>block:6; plot:1295; plant:B</t>
  </si>
  <si>
    <t>WUR:CE-FIN04-6-1295-C</t>
  </si>
  <si>
    <t>block:6; plot:1295; plant:C</t>
  </si>
  <si>
    <t>WUR:CE-FIN04-6-1296-A</t>
  </si>
  <si>
    <t>block:6; plot:1296; plant:A</t>
  </si>
  <si>
    <t>WUR:CE-FIN04-6-1296-B</t>
  </si>
  <si>
    <t>block:6; plot:1296; plant:B</t>
  </si>
  <si>
    <t>WUR:CE-FIN04-6-1296-C</t>
  </si>
  <si>
    <t>block:6; plot:1296; plant:C</t>
  </si>
  <si>
    <t>WUR:CE-FIN04-6-1297-A</t>
  </si>
  <si>
    <t>block:6; plot:1297; plant:A</t>
  </si>
  <si>
    <t>WUR:CE-FIN04-6-1297-B</t>
  </si>
  <si>
    <t>block:6; plot:1297; plant:B</t>
  </si>
  <si>
    <t>WUR:CE-FIN04-6-1297-C</t>
  </si>
  <si>
    <t>block:6; plot:1297; plant:C</t>
  </si>
  <si>
    <t>WUR:CE-FIN04-6-1298-A</t>
  </si>
  <si>
    <t>block:6; plot:1298; plant:A</t>
  </si>
  <si>
    <t>WUR:CE-FIN04-6-1298-B</t>
  </si>
  <si>
    <t>block:6; plot:1298; plant:B</t>
  </si>
  <si>
    <t>WUR:CE-FIN04-6-1298-C</t>
  </si>
  <si>
    <t>block:6; plot:1298; plant:C</t>
  </si>
  <si>
    <t>WUR:CE-FIN04-6-1299-A</t>
  </si>
  <si>
    <t>block:6; plot:1299; plant:A</t>
  </si>
  <si>
    <t>WUR:CE-FIN04-6-1299-B</t>
  </si>
  <si>
    <t>block:6; plot:1299; plant:B</t>
  </si>
  <si>
    <t>WUR:CE-FIN04-6-1299-C</t>
  </si>
  <si>
    <t>block:6; plot:1299; plant:C</t>
  </si>
  <si>
    <t>WUR:CE-FIN04-6-1300-A</t>
  </si>
  <si>
    <t>block:6; plot:1300; plant:A</t>
  </si>
  <si>
    <t>WUR:CE-FIN04-6-1300-B</t>
  </si>
  <si>
    <t>block:6; plot:1300; plant:B</t>
  </si>
  <si>
    <t>WUR:CE-FIN04-6-1300-C</t>
  </si>
  <si>
    <t>block:6; plot:1300; plant:C</t>
  </si>
  <si>
    <t>WUR:CE-FIN04-6-1301-A</t>
  </si>
  <si>
    <t>block:6; plot:1301; plant:A</t>
  </si>
  <si>
    <t>WUR:CE-FIN04-6-1301-B</t>
  </si>
  <si>
    <t>block:6; plot:1301; plant:B</t>
  </si>
  <si>
    <t>WUR:CE-FIN04-6-1301-C</t>
  </si>
  <si>
    <t>block:6; plot:1301; plant:C</t>
  </si>
  <si>
    <t>WUR:CE-FIN04-6-1302-A</t>
  </si>
  <si>
    <t>block:6; plot:1302; plant:A</t>
  </si>
  <si>
    <t>WUR:CE-FIN04-6-1302-B</t>
  </si>
  <si>
    <t>block:6; plot:1302; plant:B</t>
  </si>
  <si>
    <t>WUR:CE-FIN04-6-1302-C</t>
  </si>
  <si>
    <t>block:6; plot:1302; plant:C</t>
  </si>
  <si>
    <t>WUR:CE-FIN04-6-1303-A</t>
  </si>
  <si>
    <t>block:6; plot:1303; plant:A</t>
  </si>
  <si>
    <t>WUR:CE-FIN04-6-1303-B</t>
  </si>
  <si>
    <t>block:6; plot:1303; plant:B</t>
  </si>
  <si>
    <t>WUR:CE-FIN04-6-1303-C</t>
  </si>
  <si>
    <t>block:6; plot:1303; plant:C</t>
  </si>
  <si>
    <t>WUR:CE-FIN04-6-1304-A</t>
  </si>
  <si>
    <t>block:6; plot:1304; plant:A</t>
  </si>
  <si>
    <t>WUR:CE-FIN04-6-1304-B</t>
  </si>
  <si>
    <t>block:6; plot:1304; plant:B</t>
  </si>
  <si>
    <t>WUR:CE-FIN04-6-1304-C</t>
  </si>
  <si>
    <t>block:6; plot:1304; plant:C</t>
  </si>
  <si>
    <t>WUR:CE-FIN04-6-1305-A</t>
  </si>
  <si>
    <t>block:6; plot:1305; plant:A</t>
  </si>
  <si>
    <t>WUR:CE-FIN04-6-1305-B</t>
  </si>
  <si>
    <t>block:6; plot:1305; plant:B</t>
  </si>
  <si>
    <t>WUR:CE-FIN04-6-1305-C</t>
  </si>
  <si>
    <t>block:6; plot:1305; plant:C</t>
  </si>
  <si>
    <t>WUR:CE-FIN04-6-1306-A</t>
  </si>
  <si>
    <t>block:6; plot:1306; plant:A</t>
  </si>
  <si>
    <t>WUR:CE-FIN04-6-1306-B</t>
  </si>
  <si>
    <t>block:6; plot:1306; plant:B</t>
  </si>
  <si>
    <t>WUR:CE-FIN04-6-1306-C</t>
  </si>
  <si>
    <t>block:6; plot:1306; plant:C</t>
  </si>
  <si>
    <t>WUR:CE-FIN04-6-1307-A</t>
  </si>
  <si>
    <t>block:6; plot:1307; plant:A</t>
  </si>
  <si>
    <t>WUR:CE-FIN04-6-1307-B</t>
  </si>
  <si>
    <t>block:6; plot:1307; plant:B</t>
  </si>
  <si>
    <t>WUR:CE-FIN04-6-1307-C</t>
  </si>
  <si>
    <t>block:6; plot:1307; plant:C</t>
  </si>
  <si>
    <t>WUR:CE-FIN04-6-1308-A</t>
  </si>
  <si>
    <t>block:6; plot:1308; plant:A</t>
  </si>
  <si>
    <t>WUR:CE-FIN04-6-1308-B</t>
  </si>
  <si>
    <t>block:6; plot:1308; plant:B</t>
  </si>
  <si>
    <t>WUR:CE-FIN04-6-1308-C</t>
  </si>
  <si>
    <t>block:6; plot:1308; plant:C</t>
  </si>
  <si>
    <t>WUR:CE-FIN04-6-1309-A</t>
  </si>
  <si>
    <t>block:6; plot:1309; plant:A</t>
  </si>
  <si>
    <t>WUR:CE-FIN04-6-1309-B</t>
  </si>
  <si>
    <t>block:6; plot:1309; plant:B</t>
  </si>
  <si>
    <t>WUR:CE-FIN04-6-1309-C</t>
  </si>
  <si>
    <t>block:6; plot:1309; plant:C</t>
  </si>
  <si>
    <t>WUR:CE-FIN04-6-1310-A</t>
  </si>
  <si>
    <t>block:6; plot:1310; plant:A</t>
  </si>
  <si>
    <t>WUR:CE-FIN04-6-1310-B</t>
  </si>
  <si>
    <t>block:6; plot:1310; plant:B</t>
  </si>
  <si>
    <t>WUR:CE-FIN04-6-1310-C</t>
  </si>
  <si>
    <t>block:6; plot:1310; plant:C</t>
  </si>
  <si>
    <t>WUR:CE-FIN04-6-1311-A</t>
  </si>
  <si>
    <t>block:6; plot:1311; plant:A</t>
  </si>
  <si>
    <t>WUR:CE-FIN04-6-1311-B</t>
  </si>
  <si>
    <t>block:6; plot:1311; plant:B</t>
  </si>
  <si>
    <t>WUR:CE-FIN04-6-1311-C</t>
  </si>
  <si>
    <t>block:6; plot:1311; plant:C</t>
  </si>
  <si>
    <t>WUR:CE-FIN04-6-1312-A</t>
  </si>
  <si>
    <t>block:6; plot:1312; plant:A</t>
  </si>
  <si>
    <t>WUR:CE-FIN04-6-1312-B</t>
  </si>
  <si>
    <t>block:6; plot:1312; plant:B</t>
  </si>
  <si>
    <t>WUR:CE-FIN04-6-1312-C</t>
  </si>
  <si>
    <t>block:6; plot:1312; plant:C</t>
  </si>
  <si>
    <t>WUR:CE-FIN04-6-1313-A</t>
  </si>
  <si>
    <t>block:6; plot:1313; plant:A</t>
  </si>
  <si>
    <t>WUR:CE-FIN04-6-1313-B</t>
  </si>
  <si>
    <t>block:6; plot:1313; plant:B</t>
  </si>
  <si>
    <t>WUR:CE-FIN04-6-1313-C</t>
  </si>
  <si>
    <t>block:6; plot:1313; plant:C</t>
  </si>
  <si>
    <t>WUR:CE-FIN04-6-1314-A</t>
  </si>
  <si>
    <t>block:6; plot:1314; plant:A</t>
  </si>
  <si>
    <t>WUR:CE-FIN04-6-1314-B</t>
  </si>
  <si>
    <t>block:6; plot:1314; plant:B</t>
  </si>
  <si>
    <t>WUR:CE-FIN04-6-1314-C</t>
  </si>
  <si>
    <t>block:6; plot:1314; plant:C</t>
  </si>
  <si>
    <t>WUR:CE-FIN04-6-1315-A</t>
  </si>
  <si>
    <t>block:6; plot:1315; plant:A</t>
  </si>
  <si>
    <t>WUR:CE-FIN04-6-1315-B</t>
  </si>
  <si>
    <t>block:6; plot:1315; plant:B</t>
  </si>
  <si>
    <t>WUR:CE-FIN04-6-1315-C</t>
  </si>
  <si>
    <t>block:6; plot:1315; plant:C</t>
  </si>
  <si>
    <t>WUR:CE-FIN04-6-1316-A</t>
  </si>
  <si>
    <t>block:6; plot:1316; plant:A</t>
  </si>
  <si>
    <t>WUR:CE-FIN04-6-1316-B</t>
  </si>
  <si>
    <t>block:6; plot:1316; plant:B</t>
  </si>
  <si>
    <t>WUR:CE-FIN04-6-1316-C</t>
  </si>
  <si>
    <t>block:6; plot:1316; plant:C</t>
  </si>
  <si>
    <t>WUR:CE-FIN04-6-1317-A</t>
  </si>
  <si>
    <t>block:6; plot:1317; plant:A</t>
  </si>
  <si>
    <t>WUR:CE-FIN04-6-1317-B</t>
  </si>
  <si>
    <t>block:6; plot:1317; plant:B</t>
  </si>
  <si>
    <t>WUR:CE-FIN04-6-1317-C</t>
  </si>
  <si>
    <t>block:6; plot:1317; plant:C</t>
  </si>
  <si>
    <t>WUR:CE-FIN04-6-1318-A</t>
  </si>
  <si>
    <t>block:6; plot:1318; plant:A</t>
  </si>
  <si>
    <t>WUR:CE-FIN04-6-1318-B</t>
  </si>
  <si>
    <t>block:6; plot:1318; plant:B</t>
  </si>
  <si>
    <t>WUR:CE-FIN04-6-1318-C</t>
  </si>
  <si>
    <t>block:6; plot:1318; plant:C</t>
  </si>
  <si>
    <t>WUR:CE-FIN04-6-1319-A</t>
  </si>
  <si>
    <t>block:6; plot:1319; plant:A</t>
  </si>
  <si>
    <t>WUR:CE-FIN04-6-1319-B</t>
  </si>
  <si>
    <t>block:6; plot:1319; plant:B</t>
  </si>
  <si>
    <t>WUR:CE-FIN04-6-1319-C</t>
  </si>
  <si>
    <t>block:6; plot:1319; plant:C</t>
  </si>
  <si>
    <t>WUR:CE-FIN04-6-1320-A</t>
  </si>
  <si>
    <t>block:6; plot:1320; plant:A</t>
  </si>
  <si>
    <t>WUR:CE-FIN04-6-1320-B</t>
  </si>
  <si>
    <t>block:6; plot:1320; plant:B</t>
  </si>
  <si>
    <t>WUR:CE-FIN04-6-1320-C</t>
  </si>
  <si>
    <t>block:6; plot:1320; plant:C</t>
  </si>
  <si>
    <t>WUR:CE-FIN04-6-1321-A</t>
  </si>
  <si>
    <t>block:6; plot:1321; plant:A</t>
  </si>
  <si>
    <t>WUR:CE-FIN04-6-1321-B</t>
  </si>
  <si>
    <t>block:6; plot:1321; plant:B</t>
  </si>
  <si>
    <t>WUR:CE-FIN04-6-1321-C</t>
  </si>
  <si>
    <t>block:6; plot:1321; plant:C</t>
  </si>
  <si>
    <t>WUR:CE-FIN04-6-1322-A</t>
  </si>
  <si>
    <t>block:6; plot:1322; plant:A</t>
  </si>
  <si>
    <t>WUR:CE-FIN04-6-1322-B</t>
  </si>
  <si>
    <t>block:6; plot:1322; plant:B</t>
  </si>
  <si>
    <t>WUR:CE-FIN04-6-1322-C</t>
  </si>
  <si>
    <t>block:6; plot:1322; plant:C</t>
  </si>
  <si>
    <t>WUR:CE-FIN04-6-1323-A</t>
  </si>
  <si>
    <t>block:6; plot:1323; plant:A</t>
  </si>
  <si>
    <t>WUR:CE-FIN04-6-1323-B</t>
  </si>
  <si>
    <t>block:6; plot:1323; plant:B</t>
  </si>
  <si>
    <t>WUR:CE-FIN04-6-1323-C</t>
  </si>
  <si>
    <t>block:6; plot:1323; plant:C</t>
  </si>
  <si>
    <t>WUR:CE-FIN04-6-1324-A</t>
  </si>
  <si>
    <t>block:6; plot:1324; plant:A</t>
  </si>
  <si>
    <t>WUR:CE-FIN04-6-1324-B</t>
  </si>
  <si>
    <t>block:6; plot:1324; plant:B</t>
  </si>
  <si>
    <t>WUR:CE-FIN04-6-1324-C</t>
  </si>
  <si>
    <t>block:6; plot:1324; plant:C</t>
  </si>
  <si>
    <t>WUR:CE-FIN04-6-1325-A</t>
  </si>
  <si>
    <t>block:6; plot:1325; plant:A</t>
  </si>
  <si>
    <t>WUR:CE-FIN04-6-1325-B</t>
  </si>
  <si>
    <t>block:6; plot:1325; plant:B</t>
  </si>
  <si>
    <t>WUR:CE-FIN04-6-1325-C</t>
  </si>
  <si>
    <t>block:6; plot:1325; plant:C</t>
  </si>
  <si>
    <t>WUR:CE-FIN04-6-1326-A</t>
  </si>
  <si>
    <t>block:6; plot:1326; plant:A</t>
  </si>
  <si>
    <t>WUR:CE-FIN04-6-1326-B</t>
  </si>
  <si>
    <t>block:6; plot:1326; plant:B</t>
  </si>
  <si>
    <t>WUR:CE-FIN04-6-1326-C</t>
  </si>
  <si>
    <t>block:6; plot:1326; plant:C</t>
  </si>
  <si>
    <t>WUR:CE-FIN04-6-1327-A</t>
  </si>
  <si>
    <t>block:6; plot:1327; plant:A</t>
  </si>
  <si>
    <t>WUR:CE-FIN04-6-1327-B</t>
  </si>
  <si>
    <t>block:6; plot:1327; plant:B</t>
  </si>
  <si>
    <t>WUR:CE-FIN04-6-1327-C</t>
  </si>
  <si>
    <t>block:6; plot:1327; plant:C</t>
  </si>
  <si>
    <t>WUR:CE-FIN04-6-1328-A</t>
  </si>
  <si>
    <t>block:6; plot:1328; plant:A</t>
  </si>
  <si>
    <t>WUR:CE-FIN04-6-1328-B</t>
  </si>
  <si>
    <t>block:6; plot:1328; plant:B</t>
  </si>
  <si>
    <t>WUR:CE-FIN04-6-1328-C</t>
  </si>
  <si>
    <t>block:6; plot:1328; plant:C</t>
  </si>
  <si>
    <t>WUR:CE-FIN04-6-1329-A</t>
  </si>
  <si>
    <t>block:6; plot:1329; plant:A</t>
  </si>
  <si>
    <t>WUR:CE-FIN04-6-1329-B</t>
  </si>
  <si>
    <t>block:6; plot:1329; plant:B</t>
  </si>
  <si>
    <t>WUR:CE-FIN04-6-1329-C</t>
  </si>
  <si>
    <t>block:6; plot:1329; plant:C</t>
  </si>
  <si>
    <t>WUR:CE-FIN04-6-1330-A</t>
  </si>
  <si>
    <t>block:6; plot:1330; plant:A</t>
  </si>
  <si>
    <t>WUR:CE-FIN04-6-1330-B</t>
  </si>
  <si>
    <t>block:6; plot:1330; plant:B</t>
  </si>
  <si>
    <t>WUR:CE-FIN04-6-1330-C</t>
  </si>
  <si>
    <t>block:6; plot:1330; plant:C</t>
  </si>
  <si>
    <t>WUR:CE-FIN04-7-1333-A</t>
  </si>
  <si>
    <t>block:7; plot:1333; plant:A</t>
  </si>
  <si>
    <t>WUR:CE-FIN04-7-1333-B</t>
  </si>
  <si>
    <t>block:7; plot:1333; plant:B</t>
  </si>
  <si>
    <t>WUR:CE-FIN04-7-1333-C</t>
  </si>
  <si>
    <t>block:7; plot:1333; plant:C</t>
  </si>
  <si>
    <t>WUR:CE-FIN04-7-1340-A</t>
  </si>
  <si>
    <t>block:7; plot:1340; plant:A</t>
  </si>
  <si>
    <t>WUR:CE-FIN04-7-1340-B</t>
  </si>
  <si>
    <t>block:7; plot:1340; plant:B</t>
  </si>
  <si>
    <t>WUR:CE-FIN04-7-1340-C</t>
  </si>
  <si>
    <t>block:7; plot:1340; plant:C</t>
  </si>
  <si>
    <t>WUR:CE-FIN04-7-1351-A</t>
  </si>
  <si>
    <t>block:7; plot:1351; plant:A</t>
  </si>
  <si>
    <t>WUR:CE-FIN04-7-1351-B</t>
  </si>
  <si>
    <t>block:7; plot:1351; plant:B</t>
  </si>
  <si>
    <t>WUR:CE-FIN04-7-1351-C</t>
  </si>
  <si>
    <t>block:7; plot:1351; plant:C</t>
  </si>
  <si>
    <t>WUR:CE-FIN04-7-1348-A</t>
  </si>
  <si>
    <t>block:7; plot:1348; plant:A</t>
  </si>
  <si>
    <t>WUR:CE-FIN04-7-1348-B</t>
  </si>
  <si>
    <t>block:7; plot:1348; plant:B</t>
  </si>
  <si>
    <t>WUR:CE-FIN04-7-1348-C</t>
  </si>
  <si>
    <t>block:7; plot:1348; plant:C</t>
  </si>
  <si>
    <t>WUR:CE-FIN04-7-1347-A</t>
  </si>
  <si>
    <t>block:7; plot:1347; plant:A</t>
  </si>
  <si>
    <t>WUR:CE-FIN04-7-1347-B</t>
  </si>
  <si>
    <t>block:7; plot:1347; plant:B</t>
  </si>
  <si>
    <t>WUR:CE-FIN04-7-1347-C</t>
  </si>
  <si>
    <t>block:7; plot:1347; plant:C</t>
  </si>
  <si>
    <t>WUR:CE-FIN04-7-1346-A</t>
  </si>
  <si>
    <t>block:7; plot:1346; plant:A</t>
  </si>
  <si>
    <t>WUR:CE-FIN04-7-1346-B</t>
  </si>
  <si>
    <t>block:7; plot:1346; plant:B</t>
  </si>
  <si>
    <t>WUR:CE-FIN04-7-1346-C</t>
  </si>
  <si>
    <t>block:7; plot:1346; plant:C</t>
  </si>
  <si>
    <t>WUR:CE-FIN04-7-1344-A</t>
  </si>
  <si>
    <t>block:7; plot:1344; plant:A</t>
  </si>
  <si>
    <t>WUR:CE-FIN04-7-1344-B</t>
  </si>
  <si>
    <t>block:7; plot:1344; plant:B</t>
  </si>
  <si>
    <t>WUR:CE-FIN04-7-1344-C</t>
  </si>
  <si>
    <t>block:7; plot:1344; plant:C</t>
  </si>
  <si>
    <t>WUR:CE-FIN04-7-1356-A</t>
  </si>
  <si>
    <t>block:7; plot:1356; plant:A</t>
  </si>
  <si>
    <t>WUR:CE-FIN04-7-1356-B</t>
  </si>
  <si>
    <t>block:7; plot:1356; plant:B</t>
  </si>
  <si>
    <t>WUR:CE-FIN04-7-1356-C</t>
  </si>
  <si>
    <t>block:7; plot:1356; plant:C</t>
  </si>
  <si>
    <t>WUR:CE-FIN04-7-1371-A</t>
  </si>
  <si>
    <t>block:7; plot:1371; plant:A</t>
  </si>
  <si>
    <t>WUR:CE-FIN04-7-1371-B</t>
  </si>
  <si>
    <t>block:7; plot:1371; plant:B</t>
  </si>
  <si>
    <t>WUR:CE-FIN04-7-1371-C</t>
  </si>
  <si>
    <t>block:7; plot:1371; plant:C</t>
  </si>
  <si>
    <t>WUR:CE-FIN04-7-1378-A</t>
  </si>
  <si>
    <t>block:7; plot:1378; plant:A</t>
  </si>
  <si>
    <t>WUR:CE-FIN04-7-1378-B</t>
  </si>
  <si>
    <t>block:7; plot:1378; plant:B</t>
  </si>
  <si>
    <t>WUR:CE-FIN04-7-1378-C</t>
  </si>
  <si>
    <t>block:7; plot:1378; plant:C</t>
  </si>
  <si>
    <t>WUR:CE-FIN04-7-1392-A</t>
  </si>
  <si>
    <t>block:7; plot:1392; plant:A</t>
  </si>
  <si>
    <t>WUR:CE-FIN04-7-1392-B</t>
  </si>
  <si>
    <t>block:7; plot:1392; plant:B</t>
  </si>
  <si>
    <t>WUR:CE-FIN04-7-1392-C</t>
  </si>
  <si>
    <t>block:7; plot:1392; plant:C</t>
  </si>
  <si>
    <t>WUR:CE-FIN04-7-1390-A</t>
  </si>
  <si>
    <t>block:7; plot:1390; plant:A</t>
  </si>
  <si>
    <t>WUR:CE-FIN04-7-1390-B</t>
  </si>
  <si>
    <t>block:7; plot:1390; plant:B</t>
  </si>
  <si>
    <t>WUR:CE-FIN04-7-1390-C</t>
  </si>
  <si>
    <t>block:7; plot:1390; plant:C</t>
  </si>
  <si>
    <t>WUR:CE-FIN04-7-1387-A</t>
  </si>
  <si>
    <t>block:7; plot:1387; plant:A</t>
  </si>
  <si>
    <t>WUR:CE-FIN04-7-1387-B</t>
  </si>
  <si>
    <t>block:7; plot:1387; plant:B</t>
  </si>
  <si>
    <t>WUR:CE-FIN04-7-1387-C</t>
  </si>
  <si>
    <t>block:7; plot:1387; plant:C</t>
  </si>
  <si>
    <t>WUR:CE-FIN04-7-1384-A</t>
  </si>
  <si>
    <t>block:7; plot:1384; plant:A</t>
  </si>
  <si>
    <t>WUR:CE-FIN04-7-1384-B</t>
  </si>
  <si>
    <t>block:7; plot:1384; plant:B</t>
  </si>
  <si>
    <t>WUR:CE-FIN04-7-1384-C</t>
  </si>
  <si>
    <t>block:7; plot:1384; plant:C</t>
  </si>
  <si>
    <t>WUR:CE-FIN04-7-1401-A</t>
  </si>
  <si>
    <t>block:7; plot:1401; plant:A</t>
  </si>
  <si>
    <t>WUR:CE-FIN04-7-1401-B</t>
  </si>
  <si>
    <t>block:7; plot:1401; plant:B</t>
  </si>
  <si>
    <t>WUR:CE-FIN04-7-1401-C</t>
  </si>
  <si>
    <t>block:7; plot:1401; plant:C</t>
  </si>
  <si>
    <t>WUR:CE-FIN04-7-1419-A</t>
  </si>
  <si>
    <t>block:7; plot:1419; plant:A</t>
  </si>
  <si>
    <t>WUR:CE-FIN04-7-1419-B</t>
  </si>
  <si>
    <t>block:7; plot:1419; plant:B</t>
  </si>
  <si>
    <t>WUR:CE-FIN04-7-1419-C</t>
  </si>
  <si>
    <t>block:7; plot:1419; plant:C</t>
  </si>
  <si>
    <t>WUR:CE-FIN04-7-1420-A</t>
  </si>
  <si>
    <t>block:7; plot:1420; plant:A</t>
  </si>
  <si>
    <t>WUR:CE-FIN04-7-1420-B</t>
  </si>
  <si>
    <t>block:7; plot:1420; plant:B</t>
  </si>
  <si>
    <t>WUR:CE-FIN04-7-1420-C</t>
  </si>
  <si>
    <t>block:7; plot:1420; plant:C</t>
  </si>
  <si>
    <t>WUR:CE-FIN04-7-1448-A</t>
  </si>
  <si>
    <t>block:7; plot:1448; plant:A</t>
  </si>
  <si>
    <t>WUR:CE-FIN04-7-1448-B</t>
  </si>
  <si>
    <t>block:7; plot:1448; plant:B</t>
  </si>
  <si>
    <t>WUR:CE-FIN04-7-1448-C</t>
  </si>
  <si>
    <t>block:7; plot:1448; plant:C</t>
  </si>
  <si>
    <t>WUR:CE-FIN04-7-1458-A</t>
  </si>
  <si>
    <t>block:7; plot:1458; plant:A</t>
  </si>
  <si>
    <t>WUR:CE-FIN04-7-1458-B</t>
  </si>
  <si>
    <t>block:7; plot:1458; plant:B</t>
  </si>
  <si>
    <t>WUR:CE-FIN04-7-1458-C</t>
  </si>
  <si>
    <t>block:7; plot:1458; plant:C</t>
  </si>
  <si>
    <t>WUR:CE-FIN04-7-1455-A</t>
  </si>
  <si>
    <t>block:7; plot:1455; plant:A</t>
  </si>
  <si>
    <t>WUR:CE-FIN04-7-1455-B</t>
  </si>
  <si>
    <t>block:7; plot:1455; plant:B</t>
  </si>
  <si>
    <t>WUR:CE-FIN04-7-1455-C</t>
  </si>
  <si>
    <t>block:7; plot:1455; plant:C</t>
  </si>
  <si>
    <t>WUR:CE-FIN04-7-1485-A</t>
  </si>
  <si>
    <t>block:7; plot:1485; plant:A</t>
  </si>
  <si>
    <t>WUR:CE-FIN04-7-1485-B</t>
  </si>
  <si>
    <t>block:7; plot:1485; plant:B</t>
  </si>
  <si>
    <t>WUR:CE-FIN04-7-1485-C</t>
  </si>
  <si>
    <t>block:7; plot:1485; plant:C</t>
  </si>
  <si>
    <t>WUR:CE-FIN04-7-1496-A</t>
  </si>
  <si>
    <t>block:7; plot:1496; plant:A</t>
  </si>
  <si>
    <t>WUR:CE-FIN04-7-1496-B</t>
  </si>
  <si>
    <t>block:7; plot:1496; plant:B</t>
  </si>
  <si>
    <t>WUR:CE-FIN04-7-1496-C</t>
  </si>
  <si>
    <t>block:7; plot:1496; plant:C</t>
  </si>
  <si>
    <t>WUR:CE-FIN04-7-1502-A</t>
  </si>
  <si>
    <t>block:7; plot:1502; plant:A</t>
  </si>
  <si>
    <t>WUR:CE-FIN04-7-1502-B</t>
  </si>
  <si>
    <t>block:7; plot:1502; plant:B</t>
  </si>
  <si>
    <t>WUR:CE-FIN04-7-1502-C</t>
  </si>
  <si>
    <t>block:7; plot:1502; plant:C</t>
  </si>
  <si>
    <t>WUR:CE-FIN04-7-1510-A</t>
  </si>
  <si>
    <t>block:7; plot:1510; plant:A</t>
  </si>
  <si>
    <t>WUR:CE-FIN04-7-1510-B</t>
  </si>
  <si>
    <t>block:7; plot:1510; plant:B</t>
  </si>
  <si>
    <t>WUR:CE-FIN04-7-1510-C</t>
  </si>
  <si>
    <t>block:7; plot:1510; plant:C</t>
  </si>
  <si>
    <t>WUR:CE-FIN04-7-1507-A</t>
  </si>
  <si>
    <t>block:7; plot:1507; plant:A</t>
  </si>
  <si>
    <t>WUR:CE-FIN04-7-1507-B</t>
  </si>
  <si>
    <t>block:7; plot:1507; plant:B</t>
  </si>
  <si>
    <t>WUR:CE-FIN04-7-1507-C</t>
  </si>
  <si>
    <t>block:7; plot:1507; plant:C</t>
  </si>
  <si>
    <t>WUR:CE-FIN04-7-1523-A</t>
  </si>
  <si>
    <t>block:7; plot:1523; plant:A</t>
  </si>
  <si>
    <t>WUR:CE-FIN04-7-1523-B</t>
  </si>
  <si>
    <t>block:7; plot:1523; plant:B</t>
  </si>
  <si>
    <t>WUR:CE-FIN04-7-1523-C</t>
  </si>
  <si>
    <t>block:7; plot:1523; plant:C</t>
  </si>
  <si>
    <t>WUR:CE-FIN04-7-1524-A</t>
  </si>
  <si>
    <t>block:7; plot:1524; plant:A</t>
  </si>
  <si>
    <t>WUR:CE-FIN04-7-1524-B</t>
  </si>
  <si>
    <t>block:7; plot:1524; plant:B</t>
  </si>
  <si>
    <t>WUR:CE-FIN04-7-1524-C</t>
  </si>
  <si>
    <t>block:7; plot:1524; plant:C</t>
  </si>
  <si>
    <t>WUR:CE-FIN04-7-1529-A</t>
  </si>
  <si>
    <t>block:7; plot:1529; plant:A</t>
  </si>
  <si>
    <t>WUR:CE-FIN04-7-1529-B</t>
  </si>
  <si>
    <t>block:7; plot:1529; plant:B</t>
  </si>
  <si>
    <t>WUR:CE-FIN04-7-1529-C</t>
  </si>
  <si>
    <t>block:7; plot:1529; plant:C</t>
  </si>
  <si>
    <t>WUR:CE-FIN04-7-1530-A</t>
  </si>
  <si>
    <t>block:7; plot:1530; plant:A</t>
  </si>
  <si>
    <t>WUR:CE-FIN04-7-1530-B</t>
  </si>
  <si>
    <t>block:7; plot:1530; plant:B</t>
  </si>
  <si>
    <t>WUR:CE-FIN04-7-1530-C</t>
  </si>
  <si>
    <t>block:7; plot:1530; plant:C</t>
  </si>
  <si>
    <t>WUR:CE-FIN04-7-1532-A</t>
  </si>
  <si>
    <t>block:7; plot:1532; plant:A</t>
  </si>
  <si>
    <t>WUR:CE-FIN04-7-1532-B</t>
  </si>
  <si>
    <t>block:7; plot:1532; plant:B</t>
  </si>
  <si>
    <t>WUR:CE-FIN04-7-1532-C</t>
  </si>
  <si>
    <t>block:7; plot:1532; plant:C</t>
  </si>
  <si>
    <t>WUR:CE-FIN04-7-1549-A</t>
  </si>
  <si>
    <t>block:7; plot:1549; plant:A</t>
  </si>
  <si>
    <t>WUR:CE-FIN04-7-1549-B</t>
  </si>
  <si>
    <t>block:7; plot:1549; plant:B</t>
  </si>
  <si>
    <t>WUR:CE-FIN04-7-1549-C</t>
  </si>
  <si>
    <t>block:7; plot:1549; plant:C</t>
  </si>
  <si>
    <t>WUR:CE-FIN04-7-1550-A</t>
  </si>
  <si>
    <t>block:7; plot:1550; plant:A</t>
  </si>
  <si>
    <t>WUR:CE-FIN04-7-1550-B</t>
  </si>
  <si>
    <t>block:7; plot:1550; plant:B</t>
  </si>
  <si>
    <t>WUR:CE-FIN04-7-1550-C</t>
  </si>
  <si>
    <t>block:7; plot:1550; plant:C</t>
  </si>
  <si>
    <t>WUR:CE-FIN04-7-1551-A</t>
  </si>
  <si>
    <t>block:7; plot:1551; plant:A</t>
  </si>
  <si>
    <t>WUR:CE-FIN04-7-1551-B</t>
  </si>
  <si>
    <t>block:7; plot:1551; plant:B</t>
  </si>
  <si>
    <t>WUR:CE-FIN04-7-1551-C</t>
  </si>
  <si>
    <t>block:7; plot:1551; plant:C</t>
  </si>
  <si>
    <t>WUR:CE-FIN04-7-1552-A</t>
  </si>
  <si>
    <t>block:7; plot:1552; plant:A</t>
  </si>
  <si>
    <t>WUR:CE-FIN04-7-1552-B</t>
  </si>
  <si>
    <t>block:7; plot:1552; plant:B</t>
  </si>
  <si>
    <t>WUR:CE-FIN04-7-1552-C</t>
  </si>
  <si>
    <t>block:7; plot:1552; plant:C</t>
  </si>
  <si>
    <t>WUR:CE-FIN04-8-1561-A</t>
  </si>
  <si>
    <t>block:8; plot:1561; plant:A</t>
  </si>
  <si>
    <t>WUR:CE-FIN04-8-1561-B</t>
  </si>
  <si>
    <t>block:8; plot:1561; plant:B</t>
  </si>
  <si>
    <t>WUR:CE-FIN04-8-1561-C</t>
  </si>
  <si>
    <t>block:8; plot:1561; plant:C</t>
  </si>
  <si>
    <t>WUR:CE-FIN04-8-1562-A</t>
  </si>
  <si>
    <t>block:8; plot:1562; plant:A</t>
  </si>
  <si>
    <t>WUR:CE-FIN04-8-1562-B</t>
  </si>
  <si>
    <t>block:8; plot:1562; plant:B</t>
  </si>
  <si>
    <t>WUR:CE-FIN04-8-1562-C</t>
  </si>
  <si>
    <t>block:8; plot:1562; plant:C</t>
  </si>
  <si>
    <t>WUR:CE-FIN04-8-1563-A</t>
  </si>
  <si>
    <t>block:8; plot:1563; plant:A</t>
  </si>
  <si>
    <t>WUR:CE-FIN04-8-1563-B</t>
  </si>
  <si>
    <t>block:8; plot:1563; plant:B</t>
  </si>
  <si>
    <t>WUR:CE-FIN04-8-1563-C</t>
  </si>
  <si>
    <t>block:8; plot:1563; plant:C</t>
  </si>
  <si>
    <t>WUR:CE-FIN04-8-1564-A</t>
  </si>
  <si>
    <t>block:8; plot:1564; plant:A</t>
  </si>
  <si>
    <t>WUR:CE-FIN04-8-1564-B</t>
  </si>
  <si>
    <t>block:8; plot:1564; plant:B</t>
  </si>
  <si>
    <t>WUR:CE-FIN04-8-1564-C</t>
  </si>
  <si>
    <t>block:8; plot:1564; plant:C</t>
  </si>
  <si>
    <t>WUR:CE-FIN04-8-1572-A</t>
  </si>
  <si>
    <t>block:8; plot:1572; plant:A</t>
  </si>
  <si>
    <t>WUR:CE-FIN04-8-1572-B</t>
  </si>
  <si>
    <t>block:8; plot:1572; plant:B</t>
  </si>
  <si>
    <t>WUR:CE-FIN04-8-1572-C</t>
  </si>
  <si>
    <t>block:8; plot:1572; plant:C</t>
  </si>
  <si>
    <t>WUR:CE-FIN04-8-1573-A</t>
  </si>
  <si>
    <t>block:8; plot:1573; plant:A</t>
  </si>
  <si>
    <t>WUR:CE-FIN04-8-1573-B</t>
  </si>
  <si>
    <t>block:8; plot:1573; plant:B</t>
  </si>
  <si>
    <t>WUR:CE-FIN04-8-1573-C</t>
  </si>
  <si>
    <t>block:8; plot:1573; plant:C</t>
  </si>
  <si>
    <t>WUR:CE-FIN04-8-1585-A</t>
  </si>
  <si>
    <t>block:8; plot:1585; plant:A</t>
  </si>
  <si>
    <t>WUR:CE-FIN04-8-1585-B</t>
  </si>
  <si>
    <t>block:8; plot:1585; plant:B</t>
  </si>
  <si>
    <t>WUR:CE-FIN04-8-1585-C</t>
  </si>
  <si>
    <t>block:8; plot:1585; plant:C</t>
  </si>
  <si>
    <t>WUR:CE-FIN04-8-1588-A</t>
  </si>
  <si>
    <t>block:8; plot:1588; plant:A</t>
  </si>
  <si>
    <t>WUR:CE-FIN04-8-1588-B</t>
  </si>
  <si>
    <t>block:8; plot:1588; plant:B</t>
  </si>
  <si>
    <t>WUR:CE-FIN04-8-1588-C</t>
  </si>
  <si>
    <t>block:8; plot:1588; plant:C</t>
  </si>
  <si>
    <t>WUR:CE-FIN04-8-1590-A</t>
  </si>
  <si>
    <t>block:8; plot:1590; plant:A</t>
  </si>
  <si>
    <t>WUR:CE-FIN04-8-1590-B</t>
  </si>
  <si>
    <t>block:8; plot:1590; plant:B</t>
  </si>
  <si>
    <t>WUR:CE-FIN04-8-1590-C</t>
  </si>
  <si>
    <t>block:8; plot:1590; plant:C</t>
  </si>
  <si>
    <t>WUR:CE-FIN04-8-1592-A</t>
  </si>
  <si>
    <t>block:8; plot:1592; plant:A</t>
  </si>
  <si>
    <t>WUR:CE-FIN04-8-1592-B</t>
  </si>
  <si>
    <t>block:8; plot:1592; plant:B</t>
  </si>
  <si>
    <t>WUR:CE-FIN04-8-1592-C</t>
  </si>
  <si>
    <t>block:8; plot:1592; plant:C</t>
  </si>
  <si>
    <t>WUR:CE-FIN04-8-1593-A</t>
  </si>
  <si>
    <t>block:8; plot:1593; plant:A</t>
  </si>
  <si>
    <t>WUR:CE-FIN04-8-1593-B</t>
  </si>
  <si>
    <t>block:8; plot:1593; plant:B</t>
  </si>
  <si>
    <t>WUR:CE-FIN04-8-1593-C</t>
  </si>
  <si>
    <t>block:8; plot:1593; plant:C</t>
  </si>
  <si>
    <t>WUR:CE-FIN04-8-1595-A</t>
  </si>
  <si>
    <t>block:8; plot:1595; plant:A</t>
  </si>
  <si>
    <t>WUR:CE-FIN04-8-1595-B</t>
  </si>
  <si>
    <t>block:8; plot:1595; plant:B</t>
  </si>
  <si>
    <t>WUR:CE-FIN04-8-1595-C</t>
  </si>
  <si>
    <t>block:8; plot:1595; plant:C</t>
  </si>
  <si>
    <t>WUR:CE-FIN04-8-1596-A</t>
  </si>
  <si>
    <t>block:8; plot:1596; plant:A</t>
  </si>
  <si>
    <t>WUR:CE-FIN04-8-1596-B</t>
  </si>
  <si>
    <t>block:8; plot:1596; plant:B</t>
  </si>
  <si>
    <t>WUR:CE-FIN04-8-1596-C</t>
  </si>
  <si>
    <t>block:8; plot:1596; plant:C</t>
  </si>
  <si>
    <t>WUR:CE-FIN04-8-1598-A</t>
  </si>
  <si>
    <t>block:8; plot:1598; plant:A</t>
  </si>
  <si>
    <t>WUR:CE-FIN04-8-1598-B</t>
  </si>
  <si>
    <t>block:8; plot:1598; plant:B</t>
  </si>
  <si>
    <t>WUR:CE-FIN04-8-1598-C</t>
  </si>
  <si>
    <t>block:8; plot:1598; plant:C</t>
  </si>
  <si>
    <t>WUR:CE-FIN04-8-1600-A</t>
  </si>
  <si>
    <t>block:8; plot:1600; plant:A</t>
  </si>
  <si>
    <t>WUR:CE-FIN04-8-1600-B</t>
  </si>
  <si>
    <t>block:8; plot:1600; plant:B</t>
  </si>
  <si>
    <t>WUR:CE-FIN04-8-1600-C</t>
  </si>
  <si>
    <t>block:8; plot:1600; plant:C</t>
  </si>
  <si>
    <t>WUR:CE-FIN04-8-1601-A</t>
  </si>
  <si>
    <t>block:8; plot:1601; plant:A</t>
  </si>
  <si>
    <t>WUR:CE-FIN04-8-1601-B</t>
  </si>
  <si>
    <t>block:8; plot:1601; plant:B</t>
  </si>
  <si>
    <t>WUR:CE-FIN04-8-1601-C</t>
  </si>
  <si>
    <t>block:8; plot:1601; plant:C</t>
  </si>
  <si>
    <t>WUR:CE-FIN04-8-1608-A</t>
  </si>
  <si>
    <t>block:8; plot:1608; plant:A</t>
  </si>
  <si>
    <t>WUR:CE-FIN04-8-1608-B</t>
  </si>
  <si>
    <t>block:8; plot:1608; plant:B</t>
  </si>
  <si>
    <t>WUR:CE-FIN04-8-1608-C</t>
  </si>
  <si>
    <t>block:8; plot:1608; plant:C</t>
  </si>
  <si>
    <t>WUR:CE-FIN04-8-1609-A</t>
  </si>
  <si>
    <t>block:8; plot:1609; plant:A</t>
  </si>
  <si>
    <t>WUR:CE-FIN04-8-1609-B</t>
  </si>
  <si>
    <t>block:8; plot:1609; plant:B</t>
  </si>
  <si>
    <t>WUR:CE-FIN04-8-1609-C</t>
  </si>
  <si>
    <t>block:8; plot:1609; plant:C</t>
  </si>
  <si>
    <t>WUR:CE-FIN04-8-1612-A</t>
  </si>
  <si>
    <t>block:8; plot:1612; plant:A</t>
  </si>
  <si>
    <t>WUR:CE-FIN04-8-1612-B</t>
  </si>
  <si>
    <t>block:8; plot:1612; plant:B</t>
  </si>
  <si>
    <t>WUR:CE-FIN04-8-1612-C</t>
  </si>
  <si>
    <t>block:8; plot:1612; plant:C</t>
  </si>
  <si>
    <t>WUR:CE-FIN04-8-1619-A</t>
  </si>
  <si>
    <t>block:8; plot:1619; plant:A</t>
  </si>
  <si>
    <t>WUR:CE-FIN04-8-1619-B</t>
  </si>
  <si>
    <t>block:8; plot:1619; plant:B</t>
  </si>
  <si>
    <t>WUR:CE-FIN04-8-1619-C</t>
  </si>
  <si>
    <t>block:8; plot:1619; plant:C</t>
  </si>
  <si>
    <t>WUR:CE-FIN04-8-1620-A</t>
  </si>
  <si>
    <t>block:8; plot:1620; plant:A</t>
  </si>
  <si>
    <t>WUR:CE-FIN04-8-1620-B</t>
  </si>
  <si>
    <t>block:8; plot:1620; plant:B</t>
  </si>
  <si>
    <t>WUR:CE-FIN04-8-1620-C</t>
  </si>
  <si>
    <t>block:8; plot:1620; plant:C</t>
  </si>
  <si>
    <t>WUR:CE-FIN04-8-1622-A</t>
  </si>
  <si>
    <t>block:8; plot:1622; plant:A</t>
  </si>
  <si>
    <t>WUR:CE-FIN04-8-1622-B</t>
  </si>
  <si>
    <t>block:8; plot:1622; plant:B</t>
  </si>
  <si>
    <t>WUR:CE-FIN04-8-1622-C</t>
  </si>
  <si>
    <t>block:8; plot:1622; plant:C</t>
  </si>
  <si>
    <t>WUR:CE-FIN04-8-1624-A</t>
  </si>
  <si>
    <t>block:8; plot:1624; plant:A</t>
  </si>
  <si>
    <t>WUR:CE-FIN04-8-1624-B</t>
  </si>
  <si>
    <t>block:8; plot:1624; plant:B</t>
  </si>
  <si>
    <t>WUR:CE-FIN04-8-1624-C</t>
  </si>
  <si>
    <t>block:8; plot:1624; plant:C</t>
  </si>
  <si>
    <t>WUR:CE-FIN04-8-1625-A</t>
  </si>
  <si>
    <t>block:8; plot:1625; plant:A</t>
  </si>
  <si>
    <t>WUR:CE-FIN04-8-1625-B</t>
  </si>
  <si>
    <t>block:8; plot:1625; plant:B</t>
  </si>
  <si>
    <t>WUR:CE-FIN04-8-1625-C</t>
  </si>
  <si>
    <t>block:8; plot:1625; plant:C</t>
  </si>
  <si>
    <t>WUR:CE-FIN04-8-1628-A</t>
  </si>
  <si>
    <t>block:8; plot:1628; plant:A</t>
  </si>
  <si>
    <t>WUR:CE-FIN04-8-1628-B</t>
  </si>
  <si>
    <t>block:8; plot:1628; plant:B</t>
  </si>
  <si>
    <t>WUR:CE-FIN04-8-1628-C</t>
  </si>
  <si>
    <t>block:8; plot:1628; plant:C</t>
  </si>
  <si>
    <t>WUR:CE-FIN04-8-1629-A</t>
  </si>
  <si>
    <t>block:8; plot:1629; plant:A</t>
  </si>
  <si>
    <t>WUR:CE-FIN04-8-1629-B</t>
  </si>
  <si>
    <t>block:8; plot:1629; plant:B</t>
  </si>
  <si>
    <t>WUR:CE-FIN04-8-1629-C</t>
  </si>
  <si>
    <t>block:8; plot:1629; plant:C</t>
  </si>
  <si>
    <t>WUR:CE-FIN04-8-1631-A</t>
  </si>
  <si>
    <t>block:8; plot:1631; plant:A</t>
  </si>
  <si>
    <t>WUR:CE-FIN04-8-1631-B</t>
  </si>
  <si>
    <t>block:8; plot:1631; plant:B</t>
  </si>
  <si>
    <t>WUR:CE-FIN04-8-1631-C</t>
  </si>
  <si>
    <t>block:8; plot:1631; plant:C</t>
  </si>
  <si>
    <t>WUR:CE-FIN04-8-1632-A</t>
  </si>
  <si>
    <t>block:8; plot:1632; plant:A</t>
  </si>
  <si>
    <t>WUR:CE-FIN04-8-1632-B</t>
  </si>
  <si>
    <t>block:8; plot:1632; plant:B</t>
  </si>
  <si>
    <t>WUR:CE-FIN04-8-1632-C</t>
  </si>
  <si>
    <t>block:8; plot:1632; plant:C</t>
  </si>
  <si>
    <t>WUR:CE-FIN04-8-1633-A</t>
  </si>
  <si>
    <t>block:8; plot:1633; plant:A</t>
  </si>
  <si>
    <t>WUR:CE-FIN04-8-1633-B</t>
  </si>
  <si>
    <t>block:8; plot:1633; plant:B</t>
  </si>
  <si>
    <t>WUR:CE-FIN04-8-1633-C</t>
  </si>
  <si>
    <t>block:8; plot:1633; plant:C</t>
  </si>
  <si>
    <t>WUR:CE-FIN04-8-1634-A</t>
  </si>
  <si>
    <t>block:8; plot:1634; plant:A</t>
  </si>
  <si>
    <t>WUR:CE-FIN04-8-1634-B</t>
  </si>
  <si>
    <t>block:8; plot:1634; plant:B</t>
  </si>
  <si>
    <t>WUR:CE-FIN04-8-1634-C</t>
  </si>
  <si>
    <t>block:8; plot:1634; plant:C</t>
  </si>
  <si>
    <t>WUR:CE-FIN04-8-1637-A</t>
  </si>
  <si>
    <t>block:8; plot:1637; plant:A</t>
  </si>
  <si>
    <t>WUR:CE-FIN04-8-1637-B</t>
  </si>
  <si>
    <t>block:8; plot:1637; plant:B</t>
  </si>
  <si>
    <t>WUR:CE-FIN04-8-1637-C</t>
  </si>
  <si>
    <t>block:8; plot:1637; plant:C</t>
  </si>
  <si>
    <t>WUR:CE-FIN04-8-1638-A</t>
  </si>
  <si>
    <t>block:8; plot:1638; plant:A</t>
  </si>
  <si>
    <t>WUR:CE-FIN04-8-1638-B</t>
  </si>
  <si>
    <t>block:8; plot:1638; plant:B</t>
  </si>
  <si>
    <t>WUR:CE-FIN04-8-1638-C</t>
  </si>
  <si>
    <t>block:8; plot:1638; plant:C</t>
  </si>
  <si>
    <t>WUR:CE-FIN04-8-1639-A</t>
  </si>
  <si>
    <t>block:8; plot:1639; plant:A</t>
  </si>
  <si>
    <t>WUR:CE-FIN04-8-1639-B</t>
  </si>
  <si>
    <t>block:8; plot:1639; plant:B</t>
  </si>
  <si>
    <t>WUR:CE-FIN04-8-1639-C</t>
  </si>
  <si>
    <t>block:8; plot:1639; plant:C</t>
  </si>
  <si>
    <t>WUR:CE-FIN04-8-1642-A</t>
  </si>
  <si>
    <t>block:8; plot:1642; plant:A</t>
  </si>
  <si>
    <t>WUR:CE-FIN04-8-1642-B</t>
  </si>
  <si>
    <t>block:8; plot:1642; plant:B</t>
  </si>
  <si>
    <t>WUR:CE-FIN04-8-1642-C</t>
  </si>
  <si>
    <t>block:8; plot:1642; plant:C</t>
  </si>
  <si>
    <t>WUR:CE-FIN04-8-1646-A</t>
  </si>
  <si>
    <t>block:8; plot:1646; plant:A</t>
  </si>
  <si>
    <t>WUR:CE-FIN04-8-1646-B</t>
  </si>
  <si>
    <t>block:8; plot:1646; plant:B</t>
  </si>
  <si>
    <t>WUR:CE-FIN04-8-1646-C</t>
  </si>
  <si>
    <t>block:8; plot:1646; plant:C</t>
  </si>
  <si>
    <t>WUR:CE-FIN04-8-1647-A</t>
  </si>
  <si>
    <t>block:8; plot:1647; plant:A</t>
  </si>
  <si>
    <t>WUR:CE-FIN04-8-1647-B</t>
  </si>
  <si>
    <t>block:8; plot:1647; plant:B</t>
  </si>
  <si>
    <t>WUR:CE-FIN04-8-1647-C</t>
  </si>
  <si>
    <t>block:8; plot:1647; plant:C</t>
  </si>
  <si>
    <t>WUR:CE-FIN04-8-1649-A</t>
  </si>
  <si>
    <t>block:8; plot:1649; plant:A</t>
  </si>
  <si>
    <t>WUR:CE-FIN04-8-1649-B</t>
  </si>
  <si>
    <t>block:8; plot:1649; plant:B</t>
  </si>
  <si>
    <t>WUR:CE-FIN04-8-1649-C</t>
  </si>
  <si>
    <t>block:8; plot:1649; plant:C</t>
  </si>
  <si>
    <t>WUR:CE-FIN04-8-1652-A</t>
  </si>
  <si>
    <t>block:8; plot:1652; plant:A</t>
  </si>
  <si>
    <t>WUR:CE-FIN04-8-1652-B</t>
  </si>
  <si>
    <t>block:8; plot:1652; plant:B</t>
  </si>
  <si>
    <t>WUR:CE-FIN04-8-1652-C</t>
  </si>
  <si>
    <t>block:8; plot:1652; plant:C</t>
  </si>
  <si>
    <t>WUR:CE-FIN04-8-1654-A</t>
  </si>
  <si>
    <t>block:8; plot:1654; plant:A</t>
  </si>
  <si>
    <t>WUR:CE-FIN04-8-1654-B</t>
  </si>
  <si>
    <t>block:8; plot:1654; plant:B</t>
  </si>
  <si>
    <t>WUR:CE-FIN04-8-1654-C</t>
  </si>
  <si>
    <t>block:8; plot:1654; plant:C</t>
  </si>
  <si>
    <t>WUR:CE-FIN04-8-1657-A</t>
  </si>
  <si>
    <t>block:8; plot:1657; plant:A</t>
  </si>
  <si>
    <t>WUR:CE-FIN04-8-1657-B</t>
  </si>
  <si>
    <t>block:8; plot:1657; plant:B</t>
  </si>
  <si>
    <t>WUR:CE-FIN04-8-1657-C</t>
  </si>
  <si>
    <t>block:8; plot:1657; plant:C</t>
  </si>
  <si>
    <t>WUR:CE-FIN04-8-1658-A</t>
  </si>
  <si>
    <t>block:8; plot:1658; plant:A</t>
  </si>
  <si>
    <t>WUR:CE-FIN04-8-1658-B</t>
  </si>
  <si>
    <t>block:8; plot:1658; plant:B</t>
  </si>
  <si>
    <t>WUR:CE-FIN04-8-1658-C</t>
  </si>
  <si>
    <t>block:8; plot:1658; plant:C</t>
  </si>
  <si>
    <t>WUR:CE-FIN04-8-1660-A</t>
  </si>
  <si>
    <t>block:8; plot:1660; plant:A</t>
  </si>
  <si>
    <t>WUR:CE-FIN04-8-1660-B</t>
  </si>
  <si>
    <t>block:8; plot:1660; plant:B</t>
  </si>
  <si>
    <t>WUR:CE-FIN04-8-1660-C</t>
  </si>
  <si>
    <t>block:8; plot:1660; plant:C</t>
  </si>
  <si>
    <t>WUR:CE-FIN04-8-1661-A</t>
  </si>
  <si>
    <t>block:8; plot:1661; plant:A</t>
  </si>
  <si>
    <t>WUR:CE-FIN04-8-1661-B</t>
  </si>
  <si>
    <t>block:8; plot:1661; plant:B</t>
  </si>
  <si>
    <t>WUR:CE-FIN04-8-1661-C</t>
  </si>
  <si>
    <t>block:8; plot:1661; plant:C</t>
  </si>
  <si>
    <t>WUR:CE-FIN04-8-1662-A</t>
  </si>
  <si>
    <t>block:8; plot:1662; plant:A</t>
  </si>
  <si>
    <t>WUR:CE-FIN04-8-1662-B</t>
  </si>
  <si>
    <t>block:8; plot:1662; plant:B</t>
  </si>
  <si>
    <t>WUR:CE-FIN04-8-1662-C</t>
  </si>
  <si>
    <t>block:8; plot:1662; plant:C</t>
  </si>
  <si>
    <t>WUR:CE-FIN04-8-1665-A</t>
  </si>
  <si>
    <t>block:8; plot:1665; plant:A</t>
  </si>
  <si>
    <t>WUR:CE-FIN04-8-1665-B</t>
  </si>
  <si>
    <t>block:8; plot:1665; plant:B</t>
  </si>
  <si>
    <t>WUR:CE-FIN04-8-1665-C</t>
  </si>
  <si>
    <t>block:8; plot:1665; plant:C</t>
  </si>
  <si>
    <t>WUR:CE-FIN04-8-1666-A</t>
  </si>
  <si>
    <t>block:8; plot:1666; plant:A</t>
  </si>
  <si>
    <t>WUR:CE-FIN04-8-1666-B</t>
  </si>
  <si>
    <t>block:8; plot:1666; plant:B</t>
  </si>
  <si>
    <t>WUR:CE-FIN04-8-1666-C</t>
  </si>
  <si>
    <t>block:8; plot:1666; plant:C</t>
  </si>
  <si>
    <t>WUR:CE-FIN04-8-1667-A</t>
  </si>
  <si>
    <t>block:8; plot:1667; plant:A</t>
  </si>
  <si>
    <t>WUR:CE-FIN04-8-1667-B</t>
  </si>
  <si>
    <t>block:8; plot:1667; plant:B</t>
  </si>
  <si>
    <t>WUR:CE-FIN04-8-1667-C</t>
  </si>
  <si>
    <t>block:8; plot:1667; plant:C</t>
  </si>
  <si>
    <t>WUR:CE-FIN04-8-1671-A</t>
  </si>
  <si>
    <t>block:8; plot:1671; plant:A</t>
  </si>
  <si>
    <t>WUR:CE-FIN04-8-1671-B</t>
  </si>
  <si>
    <t>block:8; plot:1671; plant:B</t>
  </si>
  <si>
    <t>WUR:CE-FIN04-8-1671-C</t>
  </si>
  <si>
    <t>block:8; plot:1671; plant:C</t>
  </si>
  <si>
    <t>WUR:CE-FIN04-8-1672-A</t>
  </si>
  <si>
    <t>block:8; plot:1672; plant:A</t>
  </si>
  <si>
    <t>WUR:CE-FIN04-8-1672-B</t>
  </si>
  <si>
    <t>block:8; plot:1672; plant:B</t>
  </si>
  <si>
    <t>WUR:CE-FIN04-8-1672-C</t>
  </si>
  <si>
    <t>block:8; plot:1672; plant:C</t>
  </si>
  <si>
    <t>WUR:CE-FIN04-8-1673-A</t>
  </si>
  <si>
    <t>block:8; plot:1673; plant:A</t>
  </si>
  <si>
    <t>WUR:CE-FIN04-8-1673-B</t>
  </si>
  <si>
    <t>block:8; plot:1673; plant:B</t>
  </si>
  <si>
    <t>WUR:CE-FIN04-8-1673-C</t>
  </si>
  <si>
    <t>block:8; plot:1673; plant:C</t>
  </si>
  <si>
    <t>WUR:CE-FIN04-8-1676-A</t>
  </si>
  <si>
    <t>block:8; plot:1676; plant:A</t>
  </si>
  <si>
    <t>WUR:CE-FIN04-8-1676-B</t>
  </si>
  <si>
    <t>block:8; plot:1676; plant:B</t>
  </si>
  <si>
    <t>WUR:CE-FIN04-8-1676-C</t>
  </si>
  <si>
    <t>block:8; plot:1676; plant:C</t>
  </si>
  <si>
    <t>WUR:CE-FIN04-8-1680-A</t>
  </si>
  <si>
    <t>block:8; plot:1680; plant:A</t>
  </si>
  <si>
    <t>WUR:CE-FIN04-8-1680-B</t>
  </si>
  <si>
    <t>block:8; plot:1680; plant:B</t>
  </si>
  <si>
    <t>WUR:CE-FIN04-8-1680-C</t>
  </si>
  <si>
    <t>block:8; plot:1680; plant:C</t>
  </si>
  <si>
    <t>WUR:CE-FIN04-8-1681-A</t>
  </si>
  <si>
    <t>block:8; plot:1681; plant:A</t>
  </si>
  <si>
    <t>WUR:CE-FIN04-8-1681-B</t>
  </si>
  <si>
    <t>block:8; plot:1681; plant:B</t>
  </si>
  <si>
    <t>WUR:CE-FIN04-8-1681-C</t>
  </si>
  <si>
    <t>block:8; plot:1681; plant:C</t>
  </si>
  <si>
    <t>WUR:CE-FIN04-8-1682-A</t>
  </si>
  <si>
    <t>block:8; plot:1682; plant:A</t>
  </si>
  <si>
    <t>WUR:CE-FIN04-8-1682-B</t>
  </si>
  <si>
    <t>block:8; plot:1682; plant:B</t>
  </si>
  <si>
    <t>WUR:CE-FIN04-8-1682-C</t>
  </si>
  <si>
    <t>block:8; plot:1682; plant:C</t>
  </si>
  <si>
    <t>WUR:CE-FIN04-8-1683-A</t>
  </si>
  <si>
    <t>block:8; plot:1683; plant:A</t>
  </si>
  <si>
    <t>WUR:CE-FIN04-8-1683-B</t>
  </si>
  <si>
    <t>block:8; plot:1683; plant:B</t>
  </si>
  <si>
    <t>WUR:CE-FIN04-8-1683-C</t>
  </si>
  <si>
    <t>block:8; plot:1683; plant:C</t>
  </si>
  <si>
    <t>WUR:CE-FIN04-8-1684-A</t>
  </si>
  <si>
    <t>block:8; plot:1684; plant:A</t>
  </si>
  <si>
    <t>WUR:CE-FIN04-8-1684-B</t>
  </si>
  <si>
    <t>block:8; plot:1684; plant:B</t>
  </si>
  <si>
    <t>WUR:CE-FIN04-8-1684-C</t>
  </si>
  <si>
    <t>block:8; plot:1684; plant:C</t>
  </si>
  <si>
    <t>WUR:CE-FIN04-8-1689-A</t>
  </si>
  <si>
    <t>block:8; plot:1689; plant:A</t>
  </si>
  <si>
    <t>WUR:CE-FIN04-8-1689-B</t>
  </si>
  <si>
    <t>block:8; plot:1689; plant:B</t>
  </si>
  <si>
    <t>WUR:CE-FIN04-8-1689-C</t>
  </si>
  <si>
    <t>block:8; plot:1689; plant:C</t>
  </si>
  <si>
    <t>WUR:CE-FIN04-8-1694-A</t>
  </si>
  <si>
    <t>block:8; plot:1694; plant:A</t>
  </si>
  <si>
    <t>WUR:CE-FIN04-8-1694-B</t>
  </si>
  <si>
    <t>block:8; plot:1694; plant:B</t>
  </si>
  <si>
    <t>WUR:CE-FIN04-8-1694-C</t>
  </si>
  <si>
    <t>block:8; plot:1694; plant:C</t>
  </si>
  <si>
    <t>WUR:CE-FIN04-8-1696-A</t>
  </si>
  <si>
    <t>block:8; plot:1696; plant:A</t>
  </si>
  <si>
    <t>WUR:CE-FIN04-8-1696-B</t>
  </si>
  <si>
    <t>block:8; plot:1696; plant:B</t>
  </si>
  <si>
    <t>WUR:CE-FIN04-8-1696-C</t>
  </si>
  <si>
    <t>block:8; plot:1696; plant:C</t>
  </si>
  <si>
    <t>WUR:CE-FIN04-8-1700-A</t>
  </si>
  <si>
    <t>block:8; plot:1700; plant:A</t>
  </si>
  <si>
    <t>WUR:CE-FIN04-8-1700-B</t>
  </si>
  <si>
    <t>block:8; plot:1700; plant:B</t>
  </si>
  <si>
    <t>WUR:CE-FIN04-8-1700-C</t>
  </si>
  <si>
    <t>block:8; plot:1700; plant:C</t>
  </si>
  <si>
    <t>WUR:CE-FIN04-8-1701-A</t>
  </si>
  <si>
    <t>block:8; plot:1701; plant:A</t>
  </si>
  <si>
    <t>WUR:CE-FIN04-8-1701-B</t>
  </si>
  <si>
    <t>block:8; plot:1701; plant:B</t>
  </si>
  <si>
    <t>WUR:CE-FIN04-8-1701-C</t>
  </si>
  <si>
    <t>block:8; plot:1701; plant:C</t>
  </si>
  <si>
    <t>WUR:CE-FIN04-8-1702-A</t>
  </si>
  <si>
    <t>block:8; plot:1702; plant:A</t>
  </si>
  <si>
    <t>WUR:CE-FIN04-8-1702-B</t>
  </si>
  <si>
    <t>block:8; plot:1702; plant:B</t>
  </si>
  <si>
    <t>WUR:CE-FIN04-8-1702-C</t>
  </si>
  <si>
    <t>block:8; plot:1702; plant:C</t>
  </si>
  <si>
    <t>WUR:CE-FIN04-8-1704-A</t>
  </si>
  <si>
    <t>block:8; plot:1704; plant:A</t>
  </si>
  <si>
    <t>WUR:CE-FIN04-8-1704-B</t>
  </si>
  <si>
    <t>block:8; plot:1704; plant:B</t>
  </si>
  <si>
    <t>WUR:CE-FIN04-8-1704-C</t>
  </si>
  <si>
    <t>block:8; plot:1704; plant:C</t>
  </si>
  <si>
    <t>WUR:CE-FIN04-8-1709-A</t>
  </si>
  <si>
    <t>block:8; plot:1709; plant:A</t>
  </si>
  <si>
    <t>WUR:CE-FIN04-8-1709-B</t>
  </si>
  <si>
    <t>block:8; plot:1709; plant:B</t>
  </si>
  <si>
    <t>WUR:CE-FIN04-8-1709-C</t>
  </si>
  <si>
    <t>block:8; plot:1709; plant:C</t>
  </si>
  <si>
    <t>WUR:CE-FIN04-8-1710-A</t>
  </si>
  <si>
    <t>block:8; plot:1710; plant:A</t>
  </si>
  <si>
    <t>WUR:CE-FIN04-8-1710-B</t>
  </si>
  <si>
    <t>block:8; plot:1710; plant:B</t>
  </si>
  <si>
    <t>WUR:CE-FIN04-8-1710-C</t>
  </si>
  <si>
    <t>block:8; plot:1710; plant:C</t>
  </si>
  <si>
    <t>WUR:CE-FIN04-8-1712-A</t>
  </si>
  <si>
    <t>block:8; plot:1712; plant:A</t>
  </si>
  <si>
    <t>WUR:CE-FIN04-8-1712-B</t>
  </si>
  <si>
    <t>block:8; plot:1712; plant:B</t>
  </si>
  <si>
    <t>WUR:CE-FIN04-8-1712-C</t>
  </si>
  <si>
    <t>block:8; plot:1712; plant:C</t>
  </si>
  <si>
    <t>WUR:CE-FIN04-8-1720-A</t>
  </si>
  <si>
    <t>block:8; plot:1720; plant:A</t>
  </si>
  <si>
    <t>WUR:CE-FIN04-8-1720-B</t>
  </si>
  <si>
    <t>block:8; plot:1720; plant:B</t>
  </si>
  <si>
    <t>WUR:CE-FIN04-8-1720-C</t>
  </si>
  <si>
    <t>block:8; plot:1720; plant:C</t>
  </si>
  <si>
    <t>WUR:CE-FIN04-8-1721-A</t>
  </si>
  <si>
    <t>block:8; plot:1721; plant:A</t>
  </si>
  <si>
    <t>WUR:CE-FIN04-8-1721-B</t>
  </si>
  <si>
    <t>block:8; plot:1721; plant:B</t>
  </si>
  <si>
    <t>WUR:CE-FIN04-8-1721-C</t>
  </si>
  <si>
    <t>block:8; plot:1721; plant:C</t>
  </si>
  <si>
    <t>WUR:CE-FIN04-8-1722-A</t>
  </si>
  <si>
    <t>block:8; plot:1722; plant:A</t>
  </si>
  <si>
    <t>WUR:CE-FIN04-8-1722-B</t>
  </si>
  <si>
    <t>block:8; plot:1722; plant:B</t>
  </si>
  <si>
    <t>WUR:CE-FIN04-8-1722-C</t>
  </si>
  <si>
    <t>block:8; plot:1722; plant:C</t>
  </si>
  <si>
    <t>WUR:CE-FIN04-8-1728-A</t>
  </si>
  <si>
    <t>block:8; plot:1728; plant:A</t>
  </si>
  <si>
    <t>WUR:CE-FIN04-8-1728-B</t>
  </si>
  <si>
    <t>block:8; plot:1728; plant:B</t>
  </si>
  <si>
    <t>WUR:CE-FIN04-8-1728-C</t>
  </si>
  <si>
    <t>block:8; plot:1728; plant:C</t>
  </si>
  <si>
    <t>WUR:CE-FIN04-8-1729-A</t>
  </si>
  <si>
    <t>block:8; plot:1729; plant:A</t>
  </si>
  <si>
    <t>WUR:CE-FIN04-8-1729-B</t>
  </si>
  <si>
    <t>block:8; plot:1729; plant:B</t>
  </si>
  <si>
    <t>WUR:CE-FIN04-8-1729-C</t>
  </si>
  <si>
    <t>block:8; plot:1729; plant:C</t>
  </si>
  <si>
    <t>WUR:CE-FIN04-8-1730-A</t>
  </si>
  <si>
    <t>block:8; plot:1730; plant:A</t>
  </si>
  <si>
    <t>WUR:CE-FIN04-8-1730-B</t>
  </si>
  <si>
    <t>block:8; plot:1730; plant:B</t>
  </si>
  <si>
    <t>WUR:CE-FIN04-8-1730-C</t>
  </si>
  <si>
    <t>block:8; plot:1730; plant:C</t>
  </si>
  <si>
    <t>WUR:CE-FIN04-8-1731-A</t>
  </si>
  <si>
    <t>block:8; plot:1731; plant:A</t>
  </si>
  <si>
    <t>WUR:CE-FIN04-8-1731-B</t>
  </si>
  <si>
    <t>block:8; plot:1731; plant:B</t>
  </si>
  <si>
    <t>WUR:CE-FIN04-8-1731-C</t>
  </si>
  <si>
    <t>block:8; plot:1731; plant:C</t>
  </si>
  <si>
    <t>WUR:CE-FIN04-8-1733-A</t>
  </si>
  <si>
    <t>block:8; plot:1733; plant:A</t>
  </si>
  <si>
    <t>WUR:CE-FIN04-8-1733-B</t>
  </si>
  <si>
    <t>block:8; plot:1733; plant:B</t>
  </si>
  <si>
    <t>WUR:CE-FIN04-8-1733-C</t>
  </si>
  <si>
    <t>block:8; plot:1733; plant:C</t>
  </si>
  <si>
    <t>WUR:CE-FIN04-8-1734-A</t>
  </si>
  <si>
    <t>block:8; plot:1734; plant:A</t>
  </si>
  <si>
    <t>WUR:CE-FIN04-8-1734-B</t>
  </si>
  <si>
    <t>block:8; plot:1734; plant:B</t>
  </si>
  <si>
    <t>WUR:CE-FIN04-8-1734-C</t>
  </si>
  <si>
    <t>block:8; plot:1734; plant:C</t>
  </si>
  <si>
    <t>WUR:CE-FIN04-8-1735-A</t>
  </si>
  <si>
    <t>block:8; plot:1735; plant:A</t>
  </si>
  <si>
    <t>WUR:CE-FIN04-8-1735-B</t>
  </si>
  <si>
    <t>block:8; plot:1735; plant:B</t>
  </si>
  <si>
    <t>WUR:CE-FIN04-8-1735-C</t>
  </si>
  <si>
    <t>block:8; plot:1735; plant:C</t>
  </si>
  <si>
    <t>WUR:CE-FIN04-8-1737-A</t>
  </si>
  <si>
    <t>block:8; plot:1737; plant:A</t>
  </si>
  <si>
    <t>WUR:CE-FIN04-8-1737-B</t>
  </si>
  <si>
    <t>block:8; plot:1737; plant:B</t>
  </si>
  <si>
    <t>WUR:CE-FIN04-8-1737-C</t>
  </si>
  <si>
    <t>block:8; plot:1737; plant:C</t>
  </si>
  <si>
    <t>WUR:CE-FIN04-8-1738-A</t>
  </si>
  <si>
    <t>block:8; plot:1738; plant:A</t>
  </si>
  <si>
    <t>WUR:CE-FIN04-8-1738-B</t>
  </si>
  <si>
    <t>block:8; plot:1738; plant:B</t>
  </si>
  <si>
    <t>WUR:CE-FIN04-8-1738-C</t>
  </si>
  <si>
    <t>block:8; plot:1738; plant:C</t>
  </si>
  <si>
    <t>WUR:CE-FIN04-8-1739-A</t>
  </si>
  <si>
    <t>block:8; plot:1739; plant:A</t>
  </si>
  <si>
    <t>WUR:CE-FIN04-8-1739-B</t>
  </si>
  <si>
    <t>block:8; plot:1739; plant:B</t>
  </si>
  <si>
    <t>WUR:CE-FIN04-8-1739-C</t>
  </si>
  <si>
    <t>block:8; plot:1739; plant:C</t>
  </si>
  <si>
    <t>WUR:CE-FIN04-8-1740-A</t>
  </si>
  <si>
    <t>block:8; plot:1740; plant:A</t>
  </si>
  <si>
    <t>WUR:CE-FIN04-8-1740-B</t>
  </si>
  <si>
    <t>block:8; plot:1740; plant:B</t>
  </si>
  <si>
    <t>WUR:CE-FIN04-8-1740-C</t>
  </si>
  <si>
    <t>block:8; plot:1740; plant:C</t>
  </si>
  <si>
    <t>WUR:CE-FIN04-8-1741-A</t>
  </si>
  <si>
    <t>block:8; plot:1741; plant:A</t>
  </si>
  <si>
    <t>WUR:CE-FIN04-8-1741-B</t>
  </si>
  <si>
    <t>block:8; plot:1741; plant:B</t>
  </si>
  <si>
    <t>WUR:CE-FIN04-8-1741-C</t>
  </si>
  <si>
    <t>block:8; plot:1741; plant:C</t>
  </si>
  <si>
    <t>WUR:CE-FIN04-8-1742-A</t>
  </si>
  <si>
    <t>block:8; plot:1742; plant:A</t>
  </si>
  <si>
    <t>WUR:CE-FIN04-8-1742-B</t>
  </si>
  <si>
    <t>block:8; plot:1742; plant:B</t>
  </si>
  <si>
    <t>WUR:CE-FIN04-8-1742-C</t>
  </si>
  <si>
    <t>block:8; plot:1742; plant:C</t>
  </si>
  <si>
    <t>WUR:CE-FIN04-8-1743-A</t>
  </si>
  <si>
    <t>block:8; plot:1743; plant:A</t>
  </si>
  <si>
    <t>WUR:CE-FIN04-8-1743-B</t>
  </si>
  <si>
    <t>block:8; plot:1743; plant:B</t>
  </si>
  <si>
    <t>WUR:CE-FIN04-8-1743-C</t>
  </si>
  <si>
    <t>block:8; plot:1743; plant:C</t>
  </si>
  <si>
    <t>WUR:CE-FIN04-8-1745-A</t>
  </si>
  <si>
    <t>block:8; plot:1745; plant:A</t>
  </si>
  <si>
    <t>WUR:CE-FIN04-8-1745-B</t>
  </si>
  <si>
    <t>block:8; plot:1745; plant:B</t>
  </si>
  <si>
    <t>WUR:CE-FIN04-8-1745-C</t>
  </si>
  <si>
    <t>block:8; plot:1745; plant:C</t>
  </si>
  <si>
    <t>WUR:CE-FIN04-8-1751-A</t>
  </si>
  <si>
    <t>block:8; plot:1751; plant:A</t>
  </si>
  <si>
    <t>WUR:CE-FIN04-8-1751-B</t>
  </si>
  <si>
    <t>block:8; plot:1751; plant:B</t>
  </si>
  <si>
    <t>WUR:CE-FIN04-8-1751-C</t>
  </si>
  <si>
    <t>block:8; plot:1751; plant:C</t>
  </si>
  <si>
    <t>WUR:CE-FIN04-8-1756-A</t>
  </si>
  <si>
    <t>block:8; plot:1756; plant:A</t>
  </si>
  <si>
    <t>WUR:CE-FIN04-8-1756-B</t>
  </si>
  <si>
    <t>block:8; plot:1756; plant:B</t>
  </si>
  <si>
    <t>WUR:CE-FIN04-8-1756-C</t>
  </si>
  <si>
    <t>block:8; plot:1756; plant:C</t>
  </si>
  <si>
    <t>WUR:CE-FIN04-8-1757-A</t>
  </si>
  <si>
    <t>block:8; plot:1757; plant:A</t>
  </si>
  <si>
    <t>WUR:CE-FIN04-8-1757-B</t>
  </si>
  <si>
    <t>block:8; plot:1757; plant:B</t>
  </si>
  <si>
    <t>WUR:CE-FIN04-8-1757-C</t>
  </si>
  <si>
    <t>block:8; plot:1757; plant:C</t>
  </si>
  <si>
    <t>WUR:CE-FIN04-8-1759-A</t>
  </si>
  <si>
    <t>block:8; plot:1759; plant:A</t>
  </si>
  <si>
    <t>WUR:CE-FIN04-8-1759-B</t>
  </si>
  <si>
    <t>block:8; plot:1759; plant:B</t>
  </si>
  <si>
    <t>WUR:CE-FIN04-8-1759-C</t>
  </si>
  <si>
    <t>block:8; plot:1759; plant:C</t>
  </si>
  <si>
    <t>WUR:CE-FIN04-8-1760-A</t>
  </si>
  <si>
    <t>block:8; plot:1760; plant:A</t>
  </si>
  <si>
    <t>WUR:CE-FIN04-8-1760-B</t>
  </si>
  <si>
    <t>block:8; plot:1760; plant:B</t>
  </si>
  <si>
    <t>WUR:CE-FIN04-8-1760-C</t>
  </si>
  <si>
    <t>block:8; plot:1760; plant:C</t>
  </si>
  <si>
    <t>WUR:CE-FIN04-8-1761-A</t>
  </si>
  <si>
    <t>block:8; plot:1761; plant:A</t>
  </si>
  <si>
    <t>WUR:CE-FIN04-8-1761-B</t>
  </si>
  <si>
    <t>block:8; plot:1761; plant:B</t>
  </si>
  <si>
    <t>WUR:CE-FIN04-8-1761-C</t>
  </si>
  <si>
    <t>block:8; plot:1761; plant:C</t>
  </si>
  <si>
    <t>WUR:CE-FIN04-8-1767-A</t>
  </si>
  <si>
    <t>block:8; plot:1767; plant:A</t>
  </si>
  <si>
    <t>WUR:CE-FIN04-8-1767-B</t>
  </si>
  <si>
    <t>block:8; plot:1767; plant:B</t>
  </si>
  <si>
    <t>WUR:CE-FIN04-8-1767-C</t>
  </si>
  <si>
    <t>block:8; plot:1767; plant:C</t>
  </si>
  <si>
    <t>WUR:CE-FIN04-8-1768-A</t>
  </si>
  <si>
    <t>block:8; plot:1768; plant:A</t>
  </si>
  <si>
    <t>WUR:CE-FIN04-8-1768-B</t>
  </si>
  <si>
    <t>block:8; plot:1768; plant:B</t>
  </si>
  <si>
    <t>WUR:CE-FIN04-8-1768-C</t>
  </si>
  <si>
    <t>block:8; plot:1768; plant:C</t>
  </si>
  <si>
    <t>WUR:CE-FIN04-8-1770-A</t>
  </si>
  <si>
    <t>block:8; plot:1770; plant:A</t>
  </si>
  <si>
    <t>WUR:CE-FIN04-8-1770-B</t>
  </si>
  <si>
    <t>block:8; plot:1770; plant:B</t>
  </si>
  <si>
    <t>WUR:CE-FIN04-8-1770-C</t>
  </si>
  <si>
    <t>block:8; plot:1770; plant:C</t>
  </si>
  <si>
    <t>WUR:CE-FIN04-8-1771-A</t>
  </si>
  <si>
    <t>block:8; plot:1771; plant:A</t>
  </si>
  <si>
    <t>WUR:CE-FIN04-8-1771-B</t>
  </si>
  <si>
    <t>block:8; plot:1771; plant:B</t>
  </si>
  <si>
    <t>WUR:CE-FIN04-8-1771-C</t>
  </si>
  <si>
    <t>block:8; plot:1771; plant:C</t>
  </si>
  <si>
    <t>WUR:CE-FIN04-8-1772-A</t>
  </si>
  <si>
    <t>block:8; plot:1772; plant:A</t>
  </si>
  <si>
    <t>WUR:CE-FIN04-8-1772-B</t>
  </si>
  <si>
    <t>block:8; plot:1772; plant:B</t>
  </si>
  <si>
    <t>WUR:CE-FIN04-8-1772-C</t>
  </si>
  <si>
    <t>block:8; plot:1772; plant:C</t>
  </si>
  <si>
    <t>WUR:CE-FIN04-8-1773-A</t>
  </si>
  <si>
    <t>block:8; plot:1773; plant:A</t>
  </si>
  <si>
    <t>WUR:CE-FIN04-8-1773-B</t>
  </si>
  <si>
    <t>block:8; plot:1773; plant:B</t>
  </si>
  <si>
    <t>WUR:CE-FIN04-8-1773-C</t>
  </si>
  <si>
    <t>block:8; plot:1773; plant:C</t>
  </si>
  <si>
    <t>WUR:CE-FIN04-8-1774-A</t>
  </si>
  <si>
    <t>block:8; plot:1774; plant:A</t>
  </si>
  <si>
    <t>WUR:CE-FIN04-8-1774-B</t>
  </si>
  <si>
    <t>block:8; plot:1774; plant:B</t>
  </si>
  <si>
    <t>WUR:CE-FIN04-8-1774-C</t>
  </si>
  <si>
    <t>block:8; plot:1774; plant:C</t>
  </si>
  <si>
    <t>WUR:CE-FIN04-8-1558-A</t>
  </si>
  <si>
    <t>block:8; plot:1558; plant:A</t>
  </si>
  <si>
    <t>WUR:CE-FIN04-8-1558-B</t>
  </si>
  <si>
    <t>block:8; plot:1558; plant:B</t>
  </si>
  <si>
    <t>WUR:CE-FIN04-8-1558-C</t>
  </si>
  <si>
    <t>block:8; plot:1558; plant:C</t>
  </si>
  <si>
    <t>WUR:CE-FIN04-8-1559-A</t>
  </si>
  <si>
    <t>block:8; plot:1559; plant:A</t>
  </si>
  <si>
    <t>WUR:CE-FIN04-8-1559-B</t>
  </si>
  <si>
    <t>block:8; plot:1559; plant:B</t>
  </si>
  <si>
    <t>WUR:CE-FIN04-8-1559-C</t>
  </si>
  <si>
    <t>block:8; plot:1559; plant:C</t>
  </si>
  <si>
    <t>WUR:CE-FIN04-8-1560-A</t>
  </si>
  <si>
    <t>block:8; plot:1560; plant:A</t>
  </si>
  <si>
    <t>WUR:CE-FIN04-8-1560-B</t>
  </si>
  <si>
    <t>block:8; plot:1560; plant:B</t>
  </si>
  <si>
    <t>WUR:CE-FIN04-8-1560-C</t>
  </si>
  <si>
    <t>block:8; plot:1560; plant:C</t>
  </si>
  <si>
    <t>WUR:CE-FIN04-8-1565-A</t>
  </si>
  <si>
    <t>block:8; plot:1565; plant:A</t>
  </si>
  <si>
    <t>WUR:CE-FIN04-8-1565-B</t>
  </si>
  <si>
    <t>block:8; plot:1565; plant:B</t>
  </si>
  <si>
    <t>WUR:CE-FIN04-8-1565-C</t>
  </si>
  <si>
    <t>block:8; plot:1565; plant:C</t>
  </si>
  <si>
    <t>WUR:CE-FIN04-8-1566-A</t>
  </si>
  <si>
    <t>block:8; plot:1566; plant:A</t>
  </si>
  <si>
    <t>WUR:CE-FIN04-8-1566-B</t>
  </si>
  <si>
    <t>block:8; plot:1566; plant:B</t>
  </si>
  <si>
    <t>WUR:CE-FIN04-8-1566-C</t>
  </si>
  <si>
    <t>block:8; plot:1566; plant:C</t>
  </si>
  <si>
    <t>WUR:CE-FIN04-8-1567-A</t>
  </si>
  <si>
    <t>block:8; plot:1567; plant:A</t>
  </si>
  <si>
    <t>WUR:CE-FIN04-8-1567-B</t>
  </si>
  <si>
    <t>block:8; plot:1567; plant:B</t>
  </si>
  <si>
    <t>WUR:CE-FIN04-8-1567-C</t>
  </si>
  <si>
    <t>block:8; plot:1567; plant:C</t>
  </si>
  <si>
    <t>WUR:CE-FIN04-8-1569-A</t>
  </si>
  <si>
    <t>block:8; plot:1569; plant:A</t>
  </si>
  <si>
    <t>WUR:CE-FIN04-8-1569-B</t>
  </si>
  <si>
    <t>block:8; plot:1569; plant:B</t>
  </si>
  <si>
    <t>WUR:CE-FIN04-8-1569-C</t>
  </si>
  <si>
    <t>block:8; plot:1569; plant:C</t>
  </si>
  <si>
    <t>WUR:CE-FIN04-8-1570-A</t>
  </si>
  <si>
    <t>block:8; plot:1570; plant:A</t>
  </si>
  <si>
    <t>WUR:CE-FIN04-8-1570-B</t>
  </si>
  <si>
    <t>block:8; plot:1570; plant:B</t>
  </si>
  <si>
    <t>WUR:CE-FIN04-8-1570-C</t>
  </si>
  <si>
    <t>block:8; plot:1570; plant:C</t>
  </si>
  <si>
    <t>WUR:CE-FIN04-8-1571-A</t>
  </si>
  <si>
    <t>block:8; plot:1571; plant:A</t>
  </si>
  <si>
    <t>WUR:CE-FIN04-8-1571-B</t>
  </si>
  <si>
    <t>block:8; plot:1571; plant:B</t>
  </si>
  <si>
    <t>WUR:CE-FIN04-8-1571-C</t>
  </si>
  <si>
    <t>block:8; plot:1571; plant:C</t>
  </si>
  <si>
    <t>WUR:CE-FIN04-8-1579-A</t>
  </si>
  <si>
    <t>block:8; plot:1579; plant:A</t>
  </si>
  <si>
    <t>WUR:CE-FIN04-8-1579-B</t>
  </si>
  <si>
    <t>block:8; plot:1579; plant:B</t>
  </si>
  <si>
    <t>WUR:CE-FIN04-8-1579-C</t>
  </si>
  <si>
    <t>block:8; plot:1579; plant:C</t>
  </si>
  <si>
    <t>WUR:CE-FIN04-8-1580-A</t>
  </si>
  <si>
    <t>block:8; plot:1580; plant:A</t>
  </si>
  <si>
    <t>WUR:CE-FIN04-8-1580-B</t>
  </si>
  <si>
    <t>block:8; plot:1580; plant:B</t>
  </si>
  <si>
    <t>WUR:CE-FIN04-8-1580-C</t>
  </si>
  <si>
    <t>block:8; plot:1580; plant:C</t>
  </si>
  <si>
    <t>WUR:CE-FIN04-8-1582-A</t>
  </si>
  <si>
    <t>block:8; plot:1582; plant:A</t>
  </si>
  <si>
    <t>WUR:CE-FIN04-8-1582-B</t>
  </si>
  <si>
    <t>block:8; plot:1582; plant:B</t>
  </si>
  <si>
    <t>WUR:CE-FIN04-8-1582-C</t>
  </si>
  <si>
    <t>block:8; plot:1582; plant:C</t>
  </si>
  <si>
    <t>WUR:CE-FIN04-8-1583-A</t>
  </si>
  <si>
    <t>block:8; plot:1583; plant:A</t>
  </si>
  <si>
    <t>WUR:CE-FIN04-8-1583-B</t>
  </si>
  <si>
    <t>block:8; plot:1583; plant:B</t>
  </si>
  <si>
    <t>WUR:CE-FIN04-8-1583-C</t>
  </si>
  <si>
    <t>block:8; plot:1583; plant:C</t>
  </si>
  <si>
    <t>WUR:CE-FIN04-8-1584-A</t>
  </si>
  <si>
    <t>block:8; plot:1584; plant:A</t>
  </si>
  <si>
    <t>WUR:CE-FIN04-8-1584-B</t>
  </si>
  <si>
    <t>block:8; plot:1584; plant:B</t>
  </si>
  <si>
    <t>WUR:CE-FIN04-8-1584-C</t>
  </si>
  <si>
    <t>block:8; plot:1584; plant:C</t>
  </si>
  <si>
    <t>WUR:CE-FIN04-8-1587-A</t>
  </si>
  <si>
    <t>block:8; plot:1587; plant:A</t>
  </si>
  <si>
    <t>WUR:CE-FIN04-8-1587-B</t>
  </si>
  <si>
    <t>block:8; plot:1587; plant:B</t>
  </si>
  <si>
    <t>WUR:CE-FIN04-8-1587-C</t>
  </si>
  <si>
    <t>block:8; plot:1587; plant:C</t>
  </si>
  <si>
    <t>WUR:CE-FIN04-8-1589-A</t>
  </si>
  <si>
    <t>block:8; plot:1589; plant:A</t>
  </si>
  <si>
    <t>WUR:CE-FIN04-8-1589-B</t>
  </si>
  <si>
    <t>block:8; plot:1589; plant:B</t>
  </si>
  <si>
    <t>WUR:CE-FIN04-8-1589-C</t>
  </si>
  <si>
    <t>block:8; plot:1589; plant:C</t>
  </si>
  <si>
    <t>WUR:CE-FIN04-8-1594-A</t>
  </si>
  <si>
    <t>block:8; plot:1594; plant:A</t>
  </si>
  <si>
    <t>WUR:CE-FIN04-8-1594-B</t>
  </si>
  <si>
    <t>block:8; plot:1594; plant:B</t>
  </si>
  <si>
    <t>WUR:CE-FIN04-8-1594-C</t>
  </si>
  <si>
    <t>block:8; plot:1594; plant:C</t>
  </si>
  <si>
    <t>WUR:CE-FIN04-8-1599-A</t>
  </si>
  <si>
    <t>block:8; plot:1599; plant:A</t>
  </si>
  <si>
    <t>WUR:CE-FIN04-8-1599-B</t>
  </si>
  <si>
    <t>block:8; plot:1599; plant:B</t>
  </si>
  <si>
    <t>WUR:CE-FIN04-8-1599-C</t>
  </si>
  <si>
    <t>block:8; plot:1599; plant:C</t>
  </si>
  <si>
    <t>WUR:CE-FIN04-8-1604-A</t>
  </si>
  <si>
    <t>block:8; plot:1604; plant:A</t>
  </si>
  <si>
    <t>WUR:CE-FIN04-8-1604-B</t>
  </si>
  <si>
    <t>block:8; plot:1604; plant:B</t>
  </si>
  <si>
    <t>WUR:CE-FIN04-8-1604-C</t>
  </si>
  <si>
    <t>block:8; plot:1604; plant:C</t>
  </si>
  <si>
    <t>WUR:CE-FIN04-8-1616-A</t>
  </si>
  <si>
    <t>block:8; plot:1616; plant:A</t>
  </si>
  <si>
    <t>WUR:CE-FIN04-8-1616-B</t>
  </si>
  <si>
    <t>block:8; plot:1616; plant:B</t>
  </si>
  <si>
    <t>WUR:CE-FIN04-8-1616-C</t>
  </si>
  <si>
    <t>block:8; plot:1616; plant:C</t>
  </si>
  <si>
    <t>WUR:CE-FIN04-8-1617-A</t>
  </si>
  <si>
    <t>block:8; plot:1617; plant:A</t>
  </si>
  <si>
    <t>WUR:CE-FIN04-8-1617-B</t>
  </si>
  <si>
    <t>block:8; plot:1617; plant:B</t>
  </si>
  <si>
    <t>WUR:CE-FIN04-8-1617-C</t>
  </si>
  <si>
    <t>block:8; plot:1617; plant:C</t>
  </si>
  <si>
    <t>WUR:CE-FIN04-8-1618-A</t>
  </si>
  <si>
    <t>block:8; plot:1618; plant:A</t>
  </si>
  <si>
    <t>WUR:CE-FIN04-8-1618-B</t>
  </si>
  <si>
    <t>block:8; plot:1618; plant:B</t>
  </si>
  <si>
    <t>WUR:CE-FIN04-8-1618-C</t>
  </si>
  <si>
    <t>block:8; plot:1618; plant:C</t>
  </si>
  <si>
    <t>WUR:CE-FIN04-8-1621-A</t>
  </si>
  <si>
    <t>block:8; plot:1621; plant:A</t>
  </si>
  <si>
    <t>WUR:CE-FIN04-8-1621-B</t>
  </si>
  <si>
    <t>block:8; plot:1621; plant:B</t>
  </si>
  <si>
    <t>WUR:CE-FIN04-8-1621-C</t>
  </si>
  <si>
    <t>block:8; plot:1621; plant:C</t>
  </si>
  <si>
    <t>WUR:CE-FIN04-8-1623-A</t>
  </si>
  <si>
    <t>block:8; plot:1623; plant:A</t>
  </si>
  <si>
    <t>WUR:CE-FIN04-8-1623-B</t>
  </si>
  <si>
    <t>block:8; plot:1623; plant:B</t>
  </si>
  <si>
    <t>WUR:CE-FIN04-8-1623-C</t>
  </si>
  <si>
    <t>block:8; plot:1623; plant:C</t>
  </si>
  <si>
    <t>WUR:CE-FIN04-8-1630-A</t>
  </si>
  <si>
    <t>block:8; plot:1630; plant:A</t>
  </si>
  <si>
    <t>WUR:CE-FIN04-8-1630-B</t>
  </si>
  <si>
    <t>block:8; plot:1630; plant:B</t>
  </si>
  <si>
    <t>WUR:CE-FIN04-8-1630-C</t>
  </si>
  <si>
    <t>block:8; plot:1630; plant:C</t>
  </si>
  <si>
    <t>WUR:CE-FIN04-8-1643-A</t>
  </si>
  <si>
    <t>block:8; plot:1643; plant:A</t>
  </si>
  <si>
    <t>WUR:CE-FIN04-8-1643-B</t>
  </si>
  <si>
    <t>block:8; plot:1643; plant:B</t>
  </si>
  <si>
    <t>WUR:CE-FIN04-8-1643-C</t>
  </si>
  <si>
    <t>block:8; plot:1643; plant:C</t>
  </si>
  <si>
    <t>WUR:CE-FIN04-8-1648-A</t>
  </si>
  <si>
    <t>block:8; plot:1648; plant:A</t>
  </si>
  <si>
    <t>WUR:CE-FIN04-8-1648-B</t>
  </si>
  <si>
    <t>block:8; plot:1648; plant:B</t>
  </si>
  <si>
    <t>WUR:CE-FIN04-8-1648-C</t>
  </si>
  <si>
    <t>block:8; plot:1648; plant:C</t>
  </si>
  <si>
    <t>WUR:CE-FIN04-8-1653-A</t>
  </si>
  <si>
    <t>block:8; plot:1653; plant:A</t>
  </si>
  <si>
    <t>WUR:CE-FIN04-8-1653-B</t>
  </si>
  <si>
    <t>block:8; plot:1653; plant:B</t>
  </si>
  <si>
    <t>WUR:CE-FIN04-8-1653-C</t>
  </si>
  <si>
    <t>block:8; plot:1653; plant:C</t>
  </si>
  <si>
    <t>WUR:CE-FIN04-8-1659-A</t>
  </si>
  <si>
    <t>block:8; plot:1659; plant:A</t>
  </si>
  <si>
    <t>WUR:CE-FIN04-8-1659-B</t>
  </si>
  <si>
    <t>block:8; plot:1659; plant:B</t>
  </si>
  <si>
    <t>WUR:CE-FIN04-8-1659-C</t>
  </si>
  <si>
    <t>block:8; plot:1659; plant:C</t>
  </si>
  <si>
    <t>WUR:CE-FIN04-8-1663-A</t>
  </si>
  <si>
    <t>block:8; plot:1663; plant:A</t>
  </si>
  <si>
    <t>WUR:CE-FIN04-8-1663-B</t>
  </si>
  <si>
    <t>block:8; plot:1663; plant:B</t>
  </si>
  <si>
    <t>WUR:CE-FIN04-8-1663-C</t>
  </si>
  <si>
    <t>block:8; plot:1663; plant:C</t>
  </si>
  <si>
    <t>WUR:CE-FIN04-8-1664-A</t>
  </si>
  <si>
    <t>block:8; plot:1664; plant:A</t>
  </si>
  <si>
    <t>WUR:CE-FIN04-8-1664-B</t>
  </si>
  <si>
    <t>block:8; plot:1664; plant:B</t>
  </si>
  <si>
    <t>WUR:CE-FIN04-8-1664-C</t>
  </si>
  <si>
    <t>block:8; plot:1664; plant:C</t>
  </si>
  <si>
    <t>WUR:CE-FIN04-8-1668-A</t>
  </si>
  <si>
    <t>block:8; plot:1668; plant:A</t>
  </si>
  <si>
    <t>WUR:CE-FIN04-8-1668-B</t>
  </si>
  <si>
    <t>block:8; plot:1668; plant:B</t>
  </si>
  <si>
    <t>WUR:CE-FIN04-8-1668-C</t>
  </si>
  <si>
    <t>block:8; plot:1668; plant:C</t>
  </si>
  <si>
    <t>WUR:CE-FIN04-8-1669-A</t>
  </si>
  <si>
    <t>block:8; plot:1669; plant:A</t>
  </si>
  <si>
    <t>WUR:CE-FIN04-8-1669-B</t>
  </si>
  <si>
    <t>block:8; plot:1669; plant:B</t>
  </si>
  <si>
    <t>WUR:CE-FIN04-8-1669-C</t>
  </si>
  <si>
    <t>block:8; plot:1669; plant:C</t>
  </si>
  <si>
    <t>WUR:CE-FIN04-8-1675-A</t>
  </si>
  <si>
    <t>block:8; plot:1675; plant:A</t>
  </si>
  <si>
    <t>WUR:CE-FIN04-8-1675-B</t>
  </si>
  <si>
    <t>block:8; plot:1675; plant:B</t>
  </si>
  <si>
    <t>WUR:CE-FIN04-8-1675-C</t>
  </si>
  <si>
    <t>block:8; plot:1675; plant:C</t>
  </si>
  <si>
    <t>WUR:CE-FIN04-8-1679-A</t>
  </si>
  <si>
    <t>block:8; plot:1679; plant:A</t>
  </si>
  <si>
    <t>WUR:CE-FIN04-8-1679-B</t>
  </si>
  <si>
    <t>block:8; plot:1679; plant:B</t>
  </si>
  <si>
    <t>WUR:CE-FIN04-8-1679-C</t>
  </si>
  <si>
    <t>block:8; plot:1679; plant:C</t>
  </si>
  <si>
    <t>WUR:CE-FIN04-8-1685-A</t>
  </si>
  <si>
    <t>block:8; plot:1685; plant:A</t>
  </si>
  <si>
    <t>WUR:CE-FIN04-8-1685-B</t>
  </si>
  <si>
    <t>block:8; plot:1685; plant:B</t>
  </si>
  <si>
    <t>WUR:CE-FIN04-8-1685-C</t>
  </si>
  <si>
    <t>block:8; plot:1685; plant:C</t>
  </si>
  <si>
    <t>WUR:CE-FIN04-8-1686-A</t>
  </si>
  <si>
    <t>block:8; plot:1686; plant:A</t>
  </si>
  <si>
    <t>WUR:CE-FIN04-8-1686-B</t>
  </si>
  <si>
    <t>block:8; plot:1686; plant:B</t>
  </si>
  <si>
    <t>WUR:CE-FIN04-8-1686-C</t>
  </si>
  <si>
    <t>block:8; plot:1686; plant:C</t>
  </si>
  <si>
    <t>WUR:CE-FIN04-8-1690-A</t>
  </si>
  <si>
    <t>block:8; plot:1690; plant:A</t>
  </si>
  <si>
    <t>WUR:CE-FIN04-8-1690-B</t>
  </si>
  <si>
    <t>block:8; plot:1690; plant:B</t>
  </si>
  <si>
    <t>WUR:CE-FIN04-8-1690-C</t>
  </si>
  <si>
    <t>block:8; plot:1690; plant:C</t>
  </si>
  <si>
    <t>WUR:CE-FIN04-8-1691-A</t>
  </si>
  <si>
    <t>block:8; plot:1691; plant:A</t>
  </si>
  <si>
    <t>WUR:CE-FIN04-8-1691-B</t>
  </si>
  <si>
    <t>block:8; plot:1691; plant:B</t>
  </si>
  <si>
    <t>WUR:CE-FIN04-8-1691-C</t>
  </si>
  <si>
    <t>block:8; plot:1691; plant:C</t>
  </si>
  <si>
    <t>WUR:CE-FIN04-8-1692-A</t>
  </si>
  <si>
    <t>block:8; plot:1692; plant:A</t>
  </si>
  <si>
    <t>WUR:CE-FIN04-8-1692-B</t>
  </si>
  <si>
    <t>block:8; plot:1692; plant:B</t>
  </si>
  <si>
    <t>WUR:CE-FIN04-8-1692-C</t>
  </si>
  <si>
    <t>block:8; plot:1692; plant:C</t>
  </si>
  <si>
    <t>WUR:CE-FIN04-8-1695-A</t>
  </si>
  <si>
    <t>block:8; plot:1695; plant:A</t>
  </si>
  <si>
    <t>WUR:CE-FIN04-8-1695-B</t>
  </si>
  <si>
    <t>block:8; plot:1695; plant:B</t>
  </si>
  <si>
    <t>WUR:CE-FIN04-8-1695-C</t>
  </si>
  <si>
    <t>block:8; plot:1695; plant:C</t>
  </si>
  <si>
    <t>WUR:CE-FIN04-8-1697-A</t>
  </si>
  <si>
    <t>block:8; plot:1697; plant:A</t>
  </si>
  <si>
    <t>WUR:CE-FIN04-8-1697-B</t>
  </si>
  <si>
    <t>block:8; plot:1697; plant:B</t>
  </si>
  <si>
    <t>WUR:CE-FIN04-8-1697-C</t>
  </si>
  <si>
    <t>block:8; plot:1697; plant:C</t>
  </si>
  <si>
    <t>WUR:CE-FIN04-8-1699-A</t>
  </si>
  <si>
    <t>block:8; plot:1699; plant:A</t>
  </si>
  <si>
    <t>WUR:CE-FIN04-8-1699-B</t>
  </si>
  <si>
    <t>block:8; plot:1699; plant:B</t>
  </si>
  <si>
    <t>WUR:CE-FIN04-8-1699-C</t>
  </si>
  <si>
    <t>block:8; plot:1699; plant:C</t>
  </si>
  <si>
    <t>WUR:CE-FIN04-8-1703-A</t>
  </si>
  <si>
    <t>block:8; plot:1703; plant:A</t>
  </si>
  <si>
    <t>WUR:CE-FIN04-8-1703-B</t>
  </si>
  <si>
    <t>block:8; plot:1703; plant:B</t>
  </si>
  <si>
    <t>WUR:CE-FIN04-8-1703-C</t>
  </si>
  <si>
    <t>block:8; plot:1703; plant:C</t>
  </si>
  <si>
    <t>WUR:CE-FIN04-8-1714-A</t>
  </si>
  <si>
    <t>block:8; plot:1714; plant:A</t>
  </si>
  <si>
    <t>WUR:CE-FIN04-8-1714-B</t>
  </si>
  <si>
    <t>block:8; plot:1714; plant:B</t>
  </si>
  <si>
    <t>WUR:CE-FIN04-8-1714-C</t>
  </si>
  <si>
    <t>block:8; plot:1714; plant:C</t>
  </si>
  <si>
    <t>WUR:CE-FIN04-8-1718-A</t>
  </si>
  <si>
    <t>block:8; plot:1718; plant:A</t>
  </si>
  <si>
    <t>WUR:CE-FIN04-8-1718-B</t>
  </si>
  <si>
    <t>block:8; plot:1718; plant:B</t>
  </si>
  <si>
    <t>WUR:CE-FIN04-8-1718-C</t>
  </si>
  <si>
    <t>block:8; plot:1718; plant:C</t>
  </si>
  <si>
    <t>WUR:CE-FIN04-8-1719-A</t>
  </si>
  <si>
    <t>block:8; plot:1719; plant:A</t>
  </si>
  <si>
    <t>WUR:CE-FIN04-8-1719-B</t>
  </si>
  <si>
    <t>block:8; plot:1719; plant:B</t>
  </si>
  <si>
    <t>WUR:CE-FIN04-8-1719-C</t>
  </si>
  <si>
    <t>block:8; plot:1719; plant:C</t>
  </si>
  <si>
    <t>WUR:CE-FIN04-8-1725-A</t>
  </si>
  <si>
    <t>block:8; plot:1725; plant:A</t>
  </si>
  <si>
    <t>WUR:CE-FIN04-8-1725-B</t>
  </si>
  <si>
    <t>block:8; plot:1725; plant:B</t>
  </si>
  <si>
    <t>WUR:CE-FIN04-8-1725-C</t>
  </si>
  <si>
    <t>block:8; plot:1725; plant:C</t>
  </si>
  <si>
    <t>WUR:CE-FIN04-8-1726-A</t>
  </si>
  <si>
    <t>block:8; plot:1726; plant:A</t>
  </si>
  <si>
    <t>WUR:CE-FIN04-8-1726-B</t>
  </si>
  <si>
    <t>block:8; plot:1726; plant:B</t>
  </si>
  <si>
    <t>WUR:CE-FIN04-8-1726-C</t>
  </si>
  <si>
    <t>block:8; plot:1726; plant:C</t>
  </si>
  <si>
    <t>WUR:CE-FIN04-8-1727-A</t>
  </si>
  <si>
    <t>block:8; plot:1727; plant:A</t>
  </si>
  <si>
    <t>WUR:CE-FIN04-8-1727-B</t>
  </si>
  <si>
    <t>block:8; plot:1727; plant:B</t>
  </si>
  <si>
    <t>WUR:CE-FIN04-8-1727-C</t>
  </si>
  <si>
    <t>block:8; plot:1727; plant:C</t>
  </si>
  <si>
    <t>WUR:CE-FIN04-8-1736-A</t>
  </si>
  <si>
    <t>block:8; plot:1736; plant:A</t>
  </si>
  <si>
    <t>WUR:CE-FIN04-8-1736-B</t>
  </si>
  <si>
    <t>block:8; plot:1736; plant:B</t>
  </si>
  <si>
    <t>WUR:CE-FIN04-8-1736-C</t>
  </si>
  <si>
    <t>block:8; plot:1736; plant:C</t>
  </si>
  <si>
    <t>WUR:CE-FIN04-8-1749-A</t>
  </si>
  <si>
    <t>block:8; plot:1749; plant:A</t>
  </si>
  <si>
    <t>WUR:CE-FIN04-8-1749-B</t>
  </si>
  <si>
    <t>block:8; plot:1749; plant:B</t>
  </si>
  <si>
    <t>WUR:CE-FIN04-8-1749-C</t>
  </si>
  <si>
    <t>block:8; plot:1749; plant:C</t>
  </si>
  <si>
    <t>WUR:CE-FIN04-8-1750-A</t>
  </si>
  <si>
    <t>block:8; plot:1750; plant:A</t>
  </si>
  <si>
    <t>WUR:CE-FIN04-8-1750-B</t>
  </si>
  <si>
    <t>block:8; plot:1750; plant:B</t>
  </si>
  <si>
    <t>WUR:CE-FIN04-8-1750-C</t>
  </si>
  <si>
    <t>block:8; plot:1750; plant:C</t>
  </si>
  <si>
    <t>WUR:CE-FIN04-8-1766-A</t>
  </si>
  <si>
    <t>block:8; plot:1766; plant:A</t>
  </si>
  <si>
    <t>WUR:CE-FIN04-8-1766-B</t>
  </si>
  <si>
    <t>block:8; plot:1766; plant:B</t>
  </si>
  <si>
    <t>WUR:CE-FIN04-8-1766-C</t>
  </si>
  <si>
    <t>block:8; plot:1766; plant:C</t>
  </si>
  <si>
    <t>WUR:CE-FIN04-8-1613-A</t>
  </si>
  <si>
    <t>block:8; plot:1613; plant:A</t>
  </si>
  <si>
    <t>WUR:CE-FIN04-8-1613-B</t>
  </si>
  <si>
    <t>block:8; plot:1613; plant:B</t>
  </si>
  <si>
    <t>WUR:CE-FIN04-8-1613-C</t>
  </si>
  <si>
    <t>block:8; plot:1613; plant:C</t>
  </si>
  <si>
    <t>WUR:CE-FIN04-8-1677-A</t>
  </si>
  <si>
    <t>block:8; plot:1677; plant:A</t>
  </si>
  <si>
    <t>WUR:CE-FIN04-8-1677-B</t>
  </si>
  <si>
    <t>block:8; plot:1677; plant:B</t>
  </si>
  <si>
    <t>WUR:CE-FIN04-8-1677-C</t>
  </si>
  <si>
    <t>block:8; plot:1677; plant:C</t>
  </si>
  <si>
    <t>WUR:CE-FIN04-8-1555-A</t>
  </si>
  <si>
    <t>block:8; plot:1555; plant:A</t>
  </si>
  <si>
    <t>WUR:CE-FIN04-8-1555-B</t>
  </si>
  <si>
    <t>block:8; plot:1555; plant:B</t>
  </si>
  <si>
    <t>WUR:CE-FIN04-8-1555-C</t>
  </si>
  <si>
    <t>block:8; plot:1555; plant:C</t>
  </si>
  <si>
    <t>WUR:CE-FIN04-8-1556-A</t>
  </si>
  <si>
    <t>block:8; plot:1556; plant:A</t>
  </si>
  <si>
    <t>WUR:CE-FIN04-8-1556-B</t>
  </si>
  <si>
    <t>block:8; plot:1556; plant:B</t>
  </si>
  <si>
    <t>WUR:CE-FIN04-8-1556-C</t>
  </si>
  <si>
    <t>block:8; plot:1556; plant:C</t>
  </si>
  <si>
    <t>WUR:CE-FIN04-8-1610-A</t>
  </si>
  <si>
    <t>block:8; plot:1610; plant:A</t>
  </si>
  <si>
    <t>WUR:CE-FIN04-8-1610-B</t>
  </si>
  <si>
    <t>block:8; plot:1610; plant:B</t>
  </si>
  <si>
    <t>WUR:CE-FIN04-8-1610-C</t>
  </si>
  <si>
    <t>block:8; plot:1610; plant:C</t>
  </si>
  <si>
    <t>WUR:CE-FIN04-8-1615-A</t>
  </si>
  <si>
    <t>block:8; plot:1615; plant:A</t>
  </si>
  <si>
    <t>WUR:CE-FIN04-8-1615-B</t>
  </si>
  <si>
    <t>block:8; plot:1615; plant:B</t>
  </si>
  <si>
    <t>WUR:CE-FIN04-8-1615-C</t>
  </si>
  <si>
    <t>block:8; plot:1615; plant:C</t>
  </si>
  <si>
    <t>WUR:CE-FIN04-8-1635-A</t>
  </si>
  <si>
    <t>block:8; plot:1635; plant:A</t>
  </si>
  <si>
    <t>WUR:CE-FIN04-8-1635-B</t>
  </si>
  <si>
    <t>block:8; plot:1635; plant:B</t>
  </si>
  <si>
    <t>WUR:CE-FIN04-8-1635-C</t>
  </si>
  <si>
    <t>block:8; plot:1635; plant:C</t>
  </si>
  <si>
    <t>WUR:CE-FIN04-8-1644-A</t>
  </si>
  <si>
    <t>block:8; plot:1644; plant:A</t>
  </si>
  <si>
    <t>WUR:CE-FIN04-8-1644-B</t>
  </si>
  <si>
    <t>block:8; plot:1644; plant:B</t>
  </si>
  <si>
    <t>WUR:CE-FIN04-8-1644-C</t>
  </si>
  <si>
    <t>block:8; plot:1644; plant:C</t>
  </si>
  <si>
    <t>WUR:CE-FIN04-8-1655-A</t>
  </si>
  <si>
    <t>block:8; plot:1655; plant:A</t>
  </si>
  <si>
    <t>WUR:CE-FIN04-8-1655-B</t>
  </si>
  <si>
    <t>block:8; plot:1655; plant:B</t>
  </si>
  <si>
    <t>WUR:CE-FIN04-8-1655-C</t>
  </si>
  <si>
    <t>block:8; plot:1655; plant:C</t>
  </si>
  <si>
    <t>WUR:CE-FIN04-8-1656-A</t>
  </si>
  <si>
    <t>block:8; plot:1656; plant:A</t>
  </si>
  <si>
    <t>WUR:CE-FIN04-8-1656-B</t>
  </si>
  <si>
    <t>block:8; plot:1656; plant:B</t>
  </si>
  <si>
    <t>WUR:CE-FIN04-8-1656-C</t>
  </si>
  <si>
    <t>block:8; plot:1656; plant:C</t>
  </si>
  <si>
    <t>WUR:CE-FIN04-8-1688-A</t>
  </si>
  <si>
    <t>block:8; plot:1688; plant:A</t>
  </si>
  <si>
    <t>WUR:CE-FIN04-8-1688-B</t>
  </si>
  <si>
    <t>block:8; plot:1688; plant:B</t>
  </si>
  <si>
    <t>WUR:CE-FIN04-8-1688-C</t>
  </si>
  <si>
    <t>block:8; plot:1688; plant:C</t>
  </si>
  <si>
    <t>WUR:CE-FIN04-8-1708-A</t>
  </si>
  <si>
    <t>block:8; plot:1708; plant:A</t>
  </si>
  <si>
    <t>WUR:CE-FIN04-8-1708-B</t>
  </si>
  <si>
    <t>block:8; plot:1708; plant:B</t>
  </si>
  <si>
    <t>WUR:CE-FIN04-8-1708-C</t>
  </si>
  <si>
    <t>block:8; plot:1708; plant:C</t>
  </si>
  <si>
    <t>WUR:CE-FIN04-8-1713-A</t>
  </si>
  <si>
    <t>block:8; plot:1713; plant:A</t>
  </si>
  <si>
    <t>WUR:CE-FIN04-8-1713-B</t>
  </si>
  <si>
    <t>block:8; plot:1713; plant:B</t>
  </si>
  <si>
    <t>WUR:CE-FIN04-8-1713-C</t>
  </si>
  <si>
    <t>block:8; plot:1713; plant:C</t>
  </si>
  <si>
    <t>WUR:CE-FIN04-8-1723-A</t>
  </si>
  <si>
    <t>block:8; plot:1723; plant:A</t>
  </si>
  <si>
    <t>WUR:CE-FIN04-8-1723-B</t>
  </si>
  <si>
    <t>block:8; plot:1723; plant:B</t>
  </si>
  <si>
    <t>WUR:CE-FIN04-8-1723-C</t>
  </si>
  <si>
    <t>block:8; plot:1723; plant:C</t>
  </si>
  <si>
    <t>WUR:CE-FIN04-8-1746-A</t>
  </si>
  <si>
    <t>block:8; plot:1746; plant:A</t>
  </si>
  <si>
    <t>WUR:CE-FIN04-8-1746-B</t>
  </si>
  <si>
    <t>block:8; plot:1746; plant:B</t>
  </si>
  <si>
    <t>WUR:CE-FIN04-8-1746-C</t>
  </si>
  <si>
    <t>block:8; plot:1746; plant:C</t>
  </si>
  <si>
    <t>WUR:CE-FIN04-8-1763-A</t>
  </si>
  <si>
    <t>block:8; plot:1763; plant:A</t>
  </si>
  <si>
    <t>WUR:CE-FIN04-8-1763-B</t>
  </si>
  <si>
    <t>block:8; plot:1763; plant:B</t>
  </si>
  <si>
    <t>WUR:CE-FIN04-8-1763-C</t>
  </si>
  <si>
    <t>block:8; plot:1763; plant:C</t>
  </si>
  <si>
    <t>WUR:CE-FIN04-8-1764-A</t>
  </si>
  <si>
    <t>block:8; plot:1764; plant:A</t>
  </si>
  <si>
    <t>WUR:CE-FIN04-8-1764-B</t>
  </si>
  <si>
    <t>block:8; plot:1764; plant:B</t>
  </si>
  <si>
    <t>WUR:CE-FIN04-8-1764-C</t>
  </si>
  <si>
    <t>block:8; plot:1764; plant:C</t>
  </si>
  <si>
    <t>WUR:CE-FIN04-8-1557-A</t>
  </si>
  <si>
    <t>block:8; plot:1557; plant:A</t>
  </si>
  <si>
    <t>WUR:CE-FIN04-8-1557-B</t>
  </si>
  <si>
    <t>block:8; plot:1557; plant:B</t>
  </si>
  <si>
    <t>WUR:CE-FIN04-8-1557-C</t>
  </si>
  <si>
    <t>block:8; plot:1557; plant:C</t>
  </si>
  <si>
    <t>WUR:CE-FIN04-8-1568-A</t>
  </si>
  <si>
    <t>block:8; plot:1568; plant:A</t>
  </si>
  <si>
    <t>WUR:CE-FIN04-8-1568-B</t>
  </si>
  <si>
    <t>block:8; plot:1568; plant:B</t>
  </si>
  <si>
    <t>WUR:CE-FIN04-8-1568-C</t>
  </si>
  <si>
    <t>block:8; plot:1568; plant:C</t>
  </si>
  <si>
    <t>WUR:CE-FIN04-8-1574-A</t>
  </si>
  <si>
    <t>block:8; plot:1574; plant:A</t>
  </si>
  <si>
    <t>WUR:CE-FIN04-8-1574-B</t>
  </si>
  <si>
    <t>block:8; plot:1574; plant:B</t>
  </si>
  <si>
    <t>WUR:CE-FIN04-8-1574-C</t>
  </si>
  <si>
    <t>block:8; plot:1574; plant:C</t>
  </si>
  <si>
    <t>WUR:CE-FIN04-8-1575-A</t>
  </si>
  <si>
    <t>block:8; plot:1575; plant:A</t>
  </si>
  <si>
    <t>WUR:CE-FIN04-8-1575-B</t>
  </si>
  <si>
    <t>block:8; plot:1575; plant:B</t>
  </si>
  <si>
    <t>WUR:CE-FIN04-8-1575-C</t>
  </si>
  <si>
    <t>block:8; plot:1575; plant:C</t>
  </si>
  <si>
    <t>WUR:CE-FIN04-8-1576-A</t>
  </si>
  <si>
    <t>block:8; plot:1576; plant:A</t>
  </si>
  <si>
    <t>WUR:CE-FIN04-8-1576-B</t>
  </si>
  <si>
    <t>block:8; plot:1576; plant:B</t>
  </si>
  <si>
    <t>WUR:CE-FIN04-8-1576-C</t>
  </si>
  <si>
    <t>block:8; plot:1576; plant:C</t>
  </si>
  <si>
    <t>WUR:CE-FIN04-8-1577-A</t>
  </si>
  <si>
    <t>block:8; plot:1577; plant:A</t>
  </si>
  <si>
    <t>WUR:CE-FIN04-8-1577-B</t>
  </si>
  <si>
    <t>block:8; plot:1577; plant:B</t>
  </si>
  <si>
    <t>WUR:CE-FIN04-8-1577-C</t>
  </si>
  <si>
    <t>block:8; plot:1577; plant:C</t>
  </si>
  <si>
    <t>WUR:CE-FIN04-8-1578-A</t>
  </si>
  <si>
    <t>block:8; plot:1578; plant:A</t>
  </si>
  <si>
    <t>WUR:CE-FIN04-8-1578-B</t>
  </si>
  <si>
    <t>block:8; plot:1578; plant:B</t>
  </si>
  <si>
    <t>WUR:CE-FIN04-8-1578-C</t>
  </si>
  <si>
    <t>block:8; plot:1578; plant:C</t>
  </si>
  <si>
    <t>WUR:CE-FIN04-8-1581-A</t>
  </si>
  <si>
    <t>block:8; plot:1581; plant:A</t>
  </si>
  <si>
    <t>WUR:CE-FIN04-8-1581-B</t>
  </si>
  <si>
    <t>block:8; plot:1581; plant:B</t>
  </si>
  <si>
    <t>WUR:CE-FIN04-8-1581-C</t>
  </si>
  <si>
    <t>block:8; plot:1581; plant:C</t>
  </si>
  <si>
    <t>WUR:CE-FIN04-8-1586-A</t>
  </si>
  <si>
    <t>block:8; plot:1586; plant:A</t>
  </si>
  <si>
    <t>WUR:CE-FIN04-8-1586-B</t>
  </si>
  <si>
    <t>block:8; plot:1586; plant:B</t>
  </si>
  <si>
    <t>WUR:CE-FIN04-8-1586-C</t>
  </si>
  <si>
    <t>block:8; plot:1586; plant:C</t>
  </si>
  <si>
    <t>WUR:CE-FIN04-8-1591-A</t>
  </si>
  <si>
    <t>block:8; plot:1591; plant:A</t>
  </si>
  <si>
    <t>WUR:CE-FIN04-8-1591-B</t>
  </si>
  <si>
    <t>block:8; plot:1591; plant:B</t>
  </si>
  <si>
    <t>WUR:CE-FIN04-8-1591-C</t>
  </si>
  <si>
    <t>block:8; plot:1591; plant:C</t>
  </si>
  <si>
    <t>WUR:CE-FIN04-8-1597-A</t>
  </si>
  <si>
    <t>block:8; plot:1597; plant:A</t>
  </si>
  <si>
    <t>WUR:CE-FIN04-8-1597-B</t>
  </si>
  <si>
    <t>block:8; plot:1597; plant:B</t>
  </si>
  <si>
    <t>WUR:CE-FIN04-8-1597-C</t>
  </si>
  <si>
    <t>block:8; plot:1597; plant:C</t>
  </si>
  <si>
    <t>WUR:CE-FIN04-8-1602-A</t>
  </si>
  <si>
    <t>block:8; plot:1602; plant:A</t>
  </si>
  <si>
    <t>WUR:CE-FIN04-8-1602-B</t>
  </si>
  <si>
    <t>block:8; plot:1602; plant:B</t>
  </si>
  <si>
    <t>WUR:CE-FIN04-8-1602-C</t>
  </si>
  <si>
    <t>block:8; plot:1602; plant:C</t>
  </si>
  <si>
    <t>WUR:CE-FIN04-8-1603-A</t>
  </si>
  <si>
    <t>block:8; plot:1603; plant:A</t>
  </si>
  <si>
    <t>WUR:CE-FIN04-8-1603-B</t>
  </si>
  <si>
    <t>block:8; plot:1603; plant:B</t>
  </si>
  <si>
    <t>WUR:CE-FIN04-8-1603-C</t>
  </si>
  <si>
    <t>block:8; plot:1603; plant:C</t>
  </si>
  <si>
    <t>WUR:CE-FIN04-8-1605-A</t>
  </si>
  <si>
    <t>block:8; plot:1605; plant:A</t>
  </si>
  <si>
    <t>WUR:CE-FIN04-8-1605-B</t>
  </si>
  <si>
    <t>block:8; plot:1605; plant:B</t>
  </si>
  <si>
    <t>WUR:CE-FIN04-8-1605-C</t>
  </si>
  <si>
    <t>block:8; plot:1605; plant:C</t>
  </si>
  <si>
    <t>WUR:CE-FIN04-8-1606-A</t>
  </si>
  <si>
    <t>block:8; plot:1606; plant:A</t>
  </si>
  <si>
    <t>WUR:CE-FIN04-8-1606-B</t>
  </si>
  <si>
    <t>block:8; plot:1606; plant:B</t>
  </si>
  <si>
    <t>WUR:CE-FIN04-8-1606-C</t>
  </si>
  <si>
    <t>block:8; plot:1606; plant:C</t>
  </si>
  <si>
    <t>WUR:CE-FIN04-8-1607-A</t>
  </si>
  <si>
    <t>block:8; plot:1607; plant:A</t>
  </si>
  <si>
    <t>WUR:CE-FIN04-8-1607-B</t>
  </si>
  <si>
    <t>block:8; plot:1607; plant:B</t>
  </si>
  <si>
    <t>WUR:CE-FIN04-8-1607-C</t>
  </si>
  <si>
    <t>block:8; plot:1607; plant:C</t>
  </si>
  <si>
    <t>WUR:CE-FIN04-8-1611-A</t>
  </si>
  <si>
    <t>block:8; plot:1611; plant:A</t>
  </si>
  <si>
    <t>WUR:CE-FIN04-8-1611-B</t>
  </si>
  <si>
    <t>block:8; plot:1611; plant:B</t>
  </si>
  <si>
    <t>WUR:CE-FIN04-8-1611-C</t>
  </si>
  <si>
    <t>block:8; plot:1611; plant:C</t>
  </si>
  <si>
    <t>WUR:CE-FIN04-8-1614-A</t>
  </si>
  <si>
    <t>block:8; plot:1614; plant:A</t>
  </si>
  <si>
    <t>WUR:CE-FIN04-8-1614-B</t>
  </si>
  <si>
    <t>block:8; plot:1614; plant:B</t>
  </si>
  <si>
    <t>WUR:CE-FIN04-8-1614-C</t>
  </si>
  <si>
    <t>block:8; plot:1614; plant:C</t>
  </si>
  <si>
    <t>WUR:CE-FIN04-8-1626-A</t>
  </si>
  <si>
    <t>block:8; plot:1626; plant:A</t>
  </si>
  <si>
    <t>WUR:CE-FIN04-8-1626-B</t>
  </si>
  <si>
    <t>block:8; plot:1626; plant:B</t>
  </si>
  <si>
    <t>WUR:CE-FIN04-8-1626-C</t>
  </si>
  <si>
    <t>block:8; plot:1626; plant:C</t>
  </si>
  <si>
    <t>WUR:CE-FIN04-8-1627-A</t>
  </si>
  <si>
    <t>block:8; plot:1627; plant:A</t>
  </si>
  <si>
    <t>WUR:CE-FIN04-8-1627-B</t>
  </si>
  <si>
    <t>block:8; plot:1627; plant:B</t>
  </si>
  <si>
    <t>WUR:CE-FIN04-8-1627-C</t>
  </si>
  <si>
    <t>block:8; plot:1627; plant:C</t>
  </si>
  <si>
    <t>WUR:CE-FIN04-8-1636-A</t>
  </si>
  <si>
    <t>block:8; plot:1636; plant:A</t>
  </si>
  <si>
    <t>WUR:CE-FIN04-8-1636-B</t>
  </si>
  <si>
    <t>block:8; plot:1636; plant:B</t>
  </si>
  <si>
    <t>WUR:CE-FIN04-8-1636-C</t>
  </si>
  <si>
    <t>block:8; plot:1636; plant:C</t>
  </si>
  <si>
    <t>WUR:CE-FIN04-8-1640-A</t>
  </si>
  <si>
    <t>block:8; plot:1640; plant:A</t>
  </si>
  <si>
    <t>WUR:CE-FIN04-8-1640-B</t>
  </si>
  <si>
    <t>block:8; plot:1640; plant:B</t>
  </si>
  <si>
    <t>WUR:CE-FIN04-8-1640-C</t>
  </si>
  <si>
    <t>block:8; plot:1640; plant:C</t>
  </si>
  <si>
    <t>WUR:CE-FIN04-8-1641-A</t>
  </si>
  <si>
    <t>block:8; plot:1641; plant:A</t>
  </si>
  <si>
    <t>WUR:CE-FIN04-8-1641-B</t>
  </si>
  <si>
    <t>block:8; plot:1641; plant:B</t>
  </si>
  <si>
    <t>WUR:CE-FIN04-8-1641-C</t>
  </si>
  <si>
    <t>block:8; plot:1641; plant:C</t>
  </si>
  <si>
    <t>WUR:CE-FIN04-8-1645-A</t>
  </si>
  <si>
    <t>block:8; plot:1645; plant:A</t>
  </si>
  <si>
    <t>WUR:CE-FIN04-8-1645-B</t>
  </si>
  <si>
    <t>block:8; plot:1645; plant:B</t>
  </si>
  <si>
    <t>WUR:CE-FIN04-8-1645-C</t>
  </si>
  <si>
    <t>block:8; plot:1645; plant:C</t>
  </si>
  <si>
    <t>WUR:CE-FIN04-8-1650-A</t>
  </si>
  <si>
    <t>block:8; plot:1650; plant:A</t>
  </si>
  <si>
    <t>WUR:CE-FIN04-8-1650-B</t>
  </si>
  <si>
    <t>block:8; plot:1650; plant:B</t>
  </si>
  <si>
    <t>WUR:CE-FIN04-8-1650-C</t>
  </si>
  <si>
    <t>block:8; plot:1650; plant:C</t>
  </si>
  <si>
    <t>WUR:CE-FIN04-8-1651-A</t>
  </si>
  <si>
    <t>block:8; plot:1651; plant:A</t>
  </si>
  <si>
    <t>WUR:CE-FIN04-8-1651-B</t>
  </si>
  <si>
    <t>block:8; plot:1651; plant:B</t>
  </si>
  <si>
    <t>WUR:CE-FIN04-8-1651-C</t>
  </si>
  <si>
    <t>block:8; plot:1651; plant:C</t>
  </si>
  <si>
    <t>WUR:CE-FIN04-8-1670-A</t>
  </si>
  <si>
    <t>block:8; plot:1670; plant:A</t>
  </si>
  <si>
    <t>WUR:CE-FIN04-8-1670-B</t>
  </si>
  <si>
    <t>block:8; plot:1670; plant:B</t>
  </si>
  <si>
    <t>WUR:CE-FIN04-8-1670-C</t>
  </si>
  <si>
    <t>block:8; plot:1670; plant:C</t>
  </si>
  <si>
    <t>WUR:CE-FIN04-8-1674-A</t>
  </si>
  <si>
    <t>block:8; plot:1674; plant:A</t>
  </si>
  <si>
    <t>WUR:CE-FIN04-8-1674-B</t>
  </si>
  <si>
    <t>block:8; plot:1674; plant:B</t>
  </si>
  <si>
    <t>WUR:CE-FIN04-8-1674-C</t>
  </si>
  <si>
    <t>block:8; plot:1674; plant:C</t>
  </si>
  <si>
    <t>WUR:CE-FIN04-8-1678-A</t>
  </si>
  <si>
    <t>block:8; plot:1678; plant:A</t>
  </si>
  <si>
    <t>WUR:CE-FIN04-8-1678-B</t>
  </si>
  <si>
    <t>block:8; plot:1678; plant:B</t>
  </si>
  <si>
    <t>WUR:CE-FIN04-8-1678-C</t>
  </si>
  <si>
    <t>block:8; plot:1678; plant:C</t>
  </si>
  <si>
    <t>WUR:CE-FIN04-8-1687-A</t>
  </si>
  <si>
    <t>block:8; plot:1687; plant:A</t>
  </si>
  <si>
    <t>WUR:CE-FIN04-8-1687-B</t>
  </si>
  <si>
    <t>block:8; plot:1687; plant:B</t>
  </si>
  <si>
    <t>WUR:CE-FIN04-8-1687-C</t>
  </si>
  <si>
    <t>block:8; plot:1687; plant:C</t>
  </si>
  <si>
    <t>WUR:CE-FIN04-8-1693-A</t>
  </si>
  <si>
    <t>block:8; plot:1693; plant:A</t>
  </si>
  <si>
    <t>WUR:CE-FIN04-8-1693-B</t>
  </si>
  <si>
    <t>block:8; plot:1693; plant:B</t>
  </si>
  <si>
    <t>WUR:CE-FIN04-8-1693-C</t>
  </si>
  <si>
    <t>block:8; plot:1693; plant:C</t>
  </si>
  <si>
    <t>WUR:CE-FIN04-8-1698-A</t>
  </si>
  <si>
    <t>block:8; plot:1698; plant:A</t>
  </si>
  <si>
    <t>WUR:CE-FIN04-8-1698-B</t>
  </si>
  <si>
    <t>block:8; plot:1698; plant:B</t>
  </si>
  <si>
    <t>WUR:CE-FIN04-8-1698-C</t>
  </si>
  <si>
    <t>block:8; plot:1698; plant:C</t>
  </si>
  <si>
    <t>WUR:CE-FIN04-8-1705-A</t>
  </si>
  <si>
    <t>block:8; plot:1705; plant:A</t>
  </si>
  <si>
    <t>WUR:CE-FIN04-8-1705-B</t>
  </si>
  <si>
    <t>block:8; plot:1705; plant:B</t>
  </si>
  <si>
    <t>WUR:CE-FIN04-8-1705-C</t>
  </si>
  <si>
    <t>block:8; plot:1705; plant:C</t>
  </si>
  <si>
    <t>WUR:CE-FIN04-8-1706-A</t>
  </si>
  <si>
    <t>block:8; plot:1706; plant:A</t>
  </si>
  <si>
    <t>WUR:CE-FIN04-8-1706-B</t>
  </si>
  <si>
    <t>block:8; plot:1706; plant:B</t>
  </si>
  <si>
    <t>WUR:CE-FIN04-8-1706-C</t>
  </si>
  <si>
    <t>block:8; plot:1706; plant:C</t>
  </si>
  <si>
    <t>WUR:CE-FIN04-8-1707-A</t>
  </si>
  <si>
    <t>block:8; plot:1707; plant:A</t>
  </si>
  <si>
    <t>WUR:CE-FIN04-8-1707-B</t>
  </si>
  <si>
    <t>block:8; plot:1707; plant:B</t>
  </si>
  <si>
    <t>WUR:CE-FIN04-8-1707-C</t>
  </si>
  <si>
    <t>block:8; plot:1707; plant:C</t>
  </si>
  <si>
    <t>WUR:CE-FIN04-8-1711-A</t>
  </si>
  <si>
    <t>block:8; plot:1711; plant:A</t>
  </si>
  <si>
    <t>WUR:CE-FIN04-8-1711-B</t>
  </si>
  <si>
    <t>block:8; plot:1711; plant:B</t>
  </si>
  <si>
    <t>WUR:CE-FIN04-8-1711-C</t>
  </si>
  <si>
    <t>block:8; plot:1711; plant:C</t>
  </si>
  <si>
    <t>WUR:CE-FIN04-8-1715-A</t>
  </si>
  <si>
    <t>block:8; plot:1715; plant:A</t>
  </si>
  <si>
    <t>WUR:CE-FIN04-8-1715-B</t>
  </si>
  <si>
    <t>block:8; plot:1715; plant:B</t>
  </si>
  <si>
    <t>WUR:CE-FIN04-8-1715-C</t>
  </si>
  <si>
    <t>block:8; plot:1715; plant:C</t>
  </si>
  <si>
    <t>WUR:CE-FIN04-8-1716-A</t>
  </si>
  <si>
    <t>block:8; plot:1716; plant:A</t>
  </si>
  <si>
    <t>WUR:CE-FIN04-8-1716-B</t>
  </si>
  <si>
    <t>block:8; plot:1716; plant:B</t>
  </si>
  <si>
    <t>WUR:CE-FIN04-8-1716-C</t>
  </si>
  <si>
    <t>block:8; plot:1716; plant:C</t>
  </si>
  <si>
    <t>WUR:CE-FIN04-8-1717-A</t>
  </si>
  <si>
    <t>block:8; plot:1717; plant:A</t>
  </si>
  <si>
    <t>WUR:CE-FIN04-8-1717-B</t>
  </si>
  <si>
    <t>block:8; plot:1717; plant:B</t>
  </si>
  <si>
    <t>WUR:CE-FIN04-8-1717-C</t>
  </si>
  <si>
    <t>block:8; plot:1717; plant:C</t>
  </si>
  <si>
    <t>WUR:CE-FIN04-8-1724-A</t>
  </si>
  <si>
    <t>block:8; plot:1724; plant:A</t>
  </si>
  <si>
    <t>WUR:CE-FIN04-8-1724-B</t>
  </si>
  <si>
    <t>block:8; plot:1724; plant:B</t>
  </si>
  <si>
    <t>WUR:CE-FIN04-8-1724-C</t>
  </si>
  <si>
    <t>block:8; plot:1724; plant:C</t>
  </si>
  <si>
    <t>WUR:CE-FIN04-8-1732-A</t>
  </si>
  <si>
    <t>block:8; plot:1732; plant:A</t>
  </si>
  <si>
    <t>WUR:CE-FIN04-8-1732-B</t>
  </si>
  <si>
    <t>block:8; plot:1732; plant:B</t>
  </si>
  <si>
    <t>WUR:CE-FIN04-8-1732-C</t>
  </si>
  <si>
    <t>block:8; plot:1732; plant:C</t>
  </si>
  <si>
    <t>WUR:CE-FIN04-8-1744-A</t>
  </si>
  <si>
    <t>block:8; plot:1744; plant:A</t>
  </si>
  <si>
    <t>WUR:CE-FIN04-8-1744-B</t>
  </si>
  <si>
    <t>block:8; plot:1744; plant:B</t>
  </si>
  <si>
    <t>WUR:CE-FIN04-8-1744-C</t>
  </si>
  <si>
    <t>block:8; plot:1744; plant:C</t>
  </si>
  <si>
    <t>WUR:CE-FIN04-8-1747-A</t>
  </si>
  <si>
    <t>block:8; plot:1747; plant:A</t>
  </si>
  <si>
    <t>WUR:CE-FIN04-8-1747-B</t>
  </si>
  <si>
    <t>block:8; plot:1747; plant:B</t>
  </si>
  <si>
    <t>WUR:CE-FIN04-8-1747-C</t>
  </si>
  <si>
    <t>block:8; plot:1747; plant:C</t>
  </si>
  <si>
    <t>WUR:CE-FIN04-8-1748-A</t>
  </si>
  <si>
    <t>block:8; plot:1748; plant:A</t>
  </si>
  <si>
    <t>WUR:CE-FIN04-8-1748-B</t>
  </si>
  <si>
    <t>block:8; plot:1748; plant:B</t>
  </si>
  <si>
    <t>WUR:CE-FIN04-8-1748-C</t>
  </si>
  <si>
    <t>block:8; plot:1748; plant:C</t>
  </si>
  <si>
    <t>WUR:CE-FIN04-8-1755-A</t>
  </si>
  <si>
    <t>block:8; plot:1755; plant:A</t>
  </si>
  <si>
    <t>WUR:CE-FIN04-8-1755-B</t>
  </si>
  <si>
    <t>block:8; plot:1755; plant:B</t>
  </si>
  <si>
    <t>WUR:CE-FIN04-8-1755-C</t>
  </si>
  <si>
    <t>block:8; plot:1755; plant:C</t>
  </si>
  <si>
    <t>WUR:CE-FIN04-8-1758-A</t>
  </si>
  <si>
    <t>block:8; plot:1758; plant:A</t>
  </si>
  <si>
    <t>WUR:CE-FIN04-8-1758-B</t>
  </si>
  <si>
    <t>block:8; plot:1758; plant:B</t>
  </si>
  <si>
    <t>WUR:CE-FIN04-8-1758-C</t>
  </si>
  <si>
    <t>block:8; plot:1758; plant:C</t>
  </si>
  <si>
    <t>WUR:CE-FIN04-8-1762-A</t>
  </si>
  <si>
    <t>block:8; plot:1762; plant:A</t>
  </si>
  <si>
    <t>WUR:CE-FIN04-8-1762-B</t>
  </si>
  <si>
    <t>block:8; plot:1762; plant:B</t>
  </si>
  <si>
    <t>WUR:CE-FIN04-8-1762-C</t>
  </si>
  <si>
    <t>block:8; plot:1762; plant:C</t>
  </si>
  <si>
    <t>WUR:CE-FIN04-8-1765-A</t>
  </si>
  <si>
    <t>block:8; plot:1765; plant:A</t>
  </si>
  <si>
    <t>WUR:CE-FIN04-8-1765-B</t>
  </si>
  <si>
    <t>block:8; plot:1765; plant:B</t>
  </si>
  <si>
    <t>WUR:CE-FIN04-8-1765-C</t>
  </si>
  <si>
    <t>block:8; plot:1765; plant:C</t>
  </si>
  <si>
    <t>WUR:CE-FIN04-8-1769-A</t>
  </si>
  <si>
    <t>block:8; plot:1769; plant:A</t>
  </si>
  <si>
    <t>WUR:CE-FIN04-8-1769-B</t>
  </si>
  <si>
    <t>block:8; plot:1769; plant:B</t>
  </si>
  <si>
    <t>WUR:CE-FIN04-8-1769-C</t>
  </si>
  <si>
    <t>block:8; plot:1769; plant:C</t>
  </si>
  <si>
    <t>WUR:CE-FIN05-I-1-A</t>
  </si>
  <si>
    <t>block:I; plot:1; plant:A</t>
  </si>
  <si>
    <t>WUR:CE-FIN05-I-1-B</t>
  </si>
  <si>
    <t>block:I; plot:1; plant:B</t>
  </si>
  <si>
    <t>WUR:CE-FIN05-I-1-C</t>
  </si>
  <si>
    <t>block:I; plot:1; plant:C</t>
  </si>
  <si>
    <t>WUR:CE-FIN05-I-2-A</t>
  </si>
  <si>
    <t>block:I; plot:2; plant:A</t>
  </si>
  <si>
    <t>WUR:CE-FIN05-I-2-B</t>
  </si>
  <si>
    <t>block:I; plot:2; plant:B</t>
  </si>
  <si>
    <t>WUR:CE-FIN05-I-2-C</t>
  </si>
  <si>
    <t>block:I; plot:2; plant:C</t>
  </si>
  <si>
    <t>WUR:CE-FIN05-I-3-A</t>
  </si>
  <si>
    <t>block:I; plot:3; plant:A</t>
  </si>
  <si>
    <t>WUR:CE-FIN05-I-3-B</t>
  </si>
  <si>
    <t>block:I; plot:3; plant:B</t>
  </si>
  <si>
    <t>WUR:CE-FIN05-I-3-C</t>
  </si>
  <si>
    <t>block:I; plot:3; plant:C</t>
  </si>
  <si>
    <t>WUR:CE-FIN05-I-4-A</t>
  </si>
  <si>
    <t>block:I; plot:4; plant:A</t>
  </si>
  <si>
    <t>WUR:CE-FIN05-I-4-B</t>
  </si>
  <si>
    <t>block:I; plot:4; plant:B</t>
  </si>
  <si>
    <t>WUR:CE-FIN05-I-4-C</t>
  </si>
  <si>
    <t>block:I; plot:4; plant:C</t>
  </si>
  <si>
    <t>WUR:CE-FIN05-I-5-A</t>
  </si>
  <si>
    <t>block:I; plot:5; plant:A</t>
  </si>
  <si>
    <t>WUR:CE-FIN05-I-5-B</t>
  </si>
  <si>
    <t>block:I; plot:5; plant:B</t>
  </si>
  <si>
    <t>WUR:CE-FIN05-I-5-C</t>
  </si>
  <si>
    <t>block:I; plot:5; plant:C</t>
  </si>
  <si>
    <t>WUR:CE-FIN05-I-6-A</t>
  </si>
  <si>
    <t>block:I; plot:6; plant:A</t>
  </si>
  <si>
    <t>WUR:CE-FIN05-I-6-B</t>
  </si>
  <si>
    <t>block:I; plot:6; plant:B</t>
  </si>
  <si>
    <t>WUR:CE-FIN05-I-6-C</t>
  </si>
  <si>
    <t>block:I; plot:6; plant:C</t>
  </si>
  <si>
    <t>WUR:CE-FIN05-I-7-A</t>
  </si>
  <si>
    <t>block:I; plot:7; plant:A</t>
  </si>
  <si>
    <t>WUR:CE-FIN05-I-7-B</t>
  </si>
  <si>
    <t>block:I; plot:7; plant:B</t>
  </si>
  <si>
    <t>WUR:CE-FIN05-I-7-C</t>
  </si>
  <si>
    <t>block:I; plot:7; plant:C</t>
  </si>
  <si>
    <t>WUR:CE-FIN05-I-8-A</t>
  </si>
  <si>
    <t>block:I; plot:8; plant:A</t>
  </si>
  <si>
    <t>WUR:CE-FIN05-I-8-B</t>
  </si>
  <si>
    <t>block:I; plot:8; plant:B</t>
  </si>
  <si>
    <t>WUR:CE-FIN05-I-8-C</t>
  </si>
  <si>
    <t>block:I; plot:8; plant:C</t>
  </si>
  <si>
    <t>WUR:CE-FIN05-I-9-A</t>
  </si>
  <si>
    <t>block:I; plot:9; plant:A</t>
  </si>
  <si>
    <t>WUR:CE-FIN05-I-9-B</t>
  </si>
  <si>
    <t>block:I; plot:9; plant:B</t>
  </si>
  <si>
    <t>WUR:CE-FIN05-I-9-C</t>
  </si>
  <si>
    <t>block:I; plot:9; plant:C</t>
  </si>
  <si>
    <t>WUR:CE-FIN05-I-10-A</t>
  </si>
  <si>
    <t>block:I; plot:10; plant:A</t>
  </si>
  <si>
    <t>WUR:CE-FIN05-I-10-B</t>
  </si>
  <si>
    <t>block:I; plot:10; plant:B</t>
  </si>
  <si>
    <t>WUR:CE-FIN05-I-10-C</t>
  </si>
  <si>
    <t>block:I; plot:10; plant:C</t>
  </si>
  <si>
    <t>WUR:CE-FIN05-I-11-A</t>
  </si>
  <si>
    <t>block:I; plot:11; plant:A</t>
  </si>
  <si>
    <t>WUR:CE-FIN05-I-11-B</t>
  </si>
  <si>
    <t>block:I; plot:11; plant:B</t>
  </si>
  <si>
    <t>WUR:CE-FIN05-I-11-C</t>
  </si>
  <si>
    <t>block:I; plot:11; plant:C</t>
  </si>
  <si>
    <t>WUR:CE-FIN05-I-12-A</t>
  </si>
  <si>
    <t>block:I; plot:12; plant:A</t>
  </si>
  <si>
    <t>WUR:CE-FIN05-I-12-B</t>
  </si>
  <si>
    <t>block:I; plot:12; plant:B</t>
  </si>
  <si>
    <t>WUR:CE-FIN05-I-12-C</t>
  </si>
  <si>
    <t>block:I; plot:12; plant:C</t>
  </si>
  <si>
    <t>WUR:CE-FIN05-I-13-A</t>
  </si>
  <si>
    <t>block:I; plot:13; plant:A</t>
  </si>
  <si>
    <t>WUR:CE-FIN05-I-13-B</t>
  </si>
  <si>
    <t>block:I; plot:13; plant:B</t>
  </si>
  <si>
    <t>WUR:CE-FIN05-I-13-C</t>
  </si>
  <si>
    <t>block:I; plot:13; plant:C</t>
  </si>
  <si>
    <t>WUR:CE-FIN05-I-14-A</t>
  </si>
  <si>
    <t>block:I; plot:14; plant:A</t>
  </si>
  <si>
    <t>WUR:CE-FIN05-I-14-B</t>
  </si>
  <si>
    <t>block:I; plot:14; plant:B</t>
  </si>
  <si>
    <t>WUR:CE-FIN05-I-14-C</t>
  </si>
  <si>
    <t>block:I; plot:14; plant:C</t>
  </si>
  <si>
    <t>WUR:CE-FIN05-I-15-A</t>
  </si>
  <si>
    <t>block:I; plot:15; plant:A</t>
  </si>
  <si>
    <t>WUR:CE-FIN05-I-15-B</t>
  </si>
  <si>
    <t>block:I; plot:15; plant:B</t>
  </si>
  <si>
    <t>WUR:CE-FIN05-I-15-C</t>
  </si>
  <si>
    <t>block:I; plot:15; plant:C</t>
  </si>
  <si>
    <t>WUR:CE-FIN05-I-16-A</t>
  </si>
  <si>
    <t>block:I; plot:16; plant:A</t>
  </si>
  <si>
    <t>WUR:CE-FIN05-I-16-B</t>
  </si>
  <si>
    <t>block:I; plot:16; plant:B</t>
  </si>
  <si>
    <t>WUR:CE-FIN05-I-16-C</t>
  </si>
  <si>
    <t>block:I; plot:16; plant:C</t>
  </si>
  <si>
    <t>WUR:CE-FIN05-I-17-A</t>
  </si>
  <si>
    <t>block:I; plot:17; plant:A</t>
  </si>
  <si>
    <t>WUR:CE-FIN05-I-17-B</t>
  </si>
  <si>
    <t>block:I; plot:17; plant:B</t>
  </si>
  <si>
    <t>WUR:CE-FIN05-I-17-C</t>
  </si>
  <si>
    <t>block:I; plot:17; plant:C</t>
  </si>
  <si>
    <t>WUR:CE-FIN05-I-18-A</t>
  </si>
  <si>
    <t>block:I; plot:18; plant:A</t>
  </si>
  <si>
    <t>WUR:CE-FIN05-I-18-B</t>
  </si>
  <si>
    <t>block:I; plot:18; plant:B</t>
  </si>
  <si>
    <t>WUR:CE-FIN05-I-18-C</t>
  </si>
  <si>
    <t>block:I; plot:18; plant:C</t>
  </si>
  <si>
    <t>WUR:CE-FIN05-I-19-A</t>
  </si>
  <si>
    <t>block:I; plot:19; plant:A</t>
  </si>
  <si>
    <t>WUR:CE-FIN05-I-19-B</t>
  </si>
  <si>
    <t>block:I; plot:19; plant:B</t>
  </si>
  <si>
    <t>WUR:CE-FIN05-I-19-C</t>
  </si>
  <si>
    <t>block:I; plot:19; plant:C</t>
  </si>
  <si>
    <t>WUR:CE-FIN05-I-20-A</t>
  </si>
  <si>
    <t>block:I; plot:20; plant:A</t>
  </si>
  <si>
    <t>WUR:CE-FIN05-I-20-B</t>
  </si>
  <si>
    <t>block:I; plot:20; plant:B</t>
  </si>
  <si>
    <t>WUR:CE-FIN05-I-20-C</t>
  </si>
  <si>
    <t>block:I; plot:20; plant:C</t>
  </si>
  <si>
    <t>WUR:CE-FIN05-I-21-A</t>
  </si>
  <si>
    <t>block:I; plot:21; plant:A</t>
  </si>
  <si>
    <t>WUR:CE-FIN05-I-21-B</t>
  </si>
  <si>
    <t>block:I; plot:21; plant:B</t>
  </si>
  <si>
    <t>WUR:CE-FIN05-I-21-C</t>
  </si>
  <si>
    <t>block:I; plot:21; plant:C</t>
  </si>
  <si>
    <t>WUR:CE-FIN05-I-22-A</t>
  </si>
  <si>
    <t>block:I; plot:22; plant:A</t>
  </si>
  <si>
    <t>WUR:CE-FIN05-I-22-B</t>
  </si>
  <si>
    <t>block:I; plot:22; plant:B</t>
  </si>
  <si>
    <t>WUR:CE-FIN05-I-22-C</t>
  </si>
  <si>
    <t>block:I; plot:22; plant:C</t>
  </si>
  <si>
    <t>WUR:CE-FIN05-I-23-A</t>
  </si>
  <si>
    <t>block:I; plot:23; plant:A</t>
  </si>
  <si>
    <t>WUR:CE-FIN05-I-23-B</t>
  </si>
  <si>
    <t>block:I; plot:23; plant:B</t>
  </si>
  <si>
    <t>WUR:CE-FIN05-I-23-C</t>
  </si>
  <si>
    <t>block:I; plot:23; plant:C</t>
  </si>
  <si>
    <t>WUR:CE-FIN05-I-24-A</t>
  </si>
  <si>
    <t>block:I; plot:24; plant:A</t>
  </si>
  <si>
    <t>WUR:CE-FIN05-I-24-B</t>
  </si>
  <si>
    <t>block:I; plot:24; plant:B</t>
  </si>
  <si>
    <t>WUR:CE-FIN05-I-24-C</t>
  </si>
  <si>
    <t>block:I; plot:24; plant:C</t>
  </si>
  <si>
    <t>WUR:CE-FIN05-I-25-A</t>
  </si>
  <si>
    <t>block:I; plot:25; plant:A</t>
  </si>
  <si>
    <t>WUR:CE-FIN05-I-25-B</t>
  </si>
  <si>
    <t>block:I; plot:25; plant:B</t>
  </si>
  <si>
    <t>WUR:CE-FIN05-I-25-C</t>
  </si>
  <si>
    <t>block:I; plot:25; plant:C</t>
  </si>
  <si>
    <t>WUR:CE-FIN05-I-26-A</t>
  </si>
  <si>
    <t>block:I; plot:26; plant:A</t>
  </si>
  <si>
    <t>WUR:CE-FIN05-I-26-B</t>
  </si>
  <si>
    <t>block:I; plot:26; plant:B</t>
  </si>
  <si>
    <t>WUR:CE-FIN05-I-26-C</t>
  </si>
  <si>
    <t>block:I; plot:26; plant:C</t>
  </si>
  <si>
    <t>WUR:CE-FIN05-I-27-A</t>
  </si>
  <si>
    <t>block:I; plot:27; plant:A</t>
  </si>
  <si>
    <t>WUR:CE-FIN05-I-27-B</t>
  </si>
  <si>
    <t>block:I; plot:27; plant:B</t>
  </si>
  <si>
    <t>WUR:CE-FIN05-I-27-C</t>
  </si>
  <si>
    <t>block:I; plot:27; plant:C</t>
  </si>
  <si>
    <t>WUR:CE-FIN05-I-28-A</t>
  </si>
  <si>
    <t>block:I; plot:28; plant:A</t>
  </si>
  <si>
    <t>WUR:CE-FIN05-I-28-B</t>
  </si>
  <si>
    <t>block:I; plot:28; plant:B</t>
  </si>
  <si>
    <t>WUR:CE-FIN05-I-28-C</t>
  </si>
  <si>
    <t>block:I; plot:28; plant:C</t>
  </si>
  <si>
    <t>WUR:CE-FIN05-I-29-A</t>
  </si>
  <si>
    <t>block:I; plot:29; plant:A</t>
  </si>
  <si>
    <t>WUR:CE-FIN05-I-29-B</t>
  </si>
  <si>
    <t>block:I; plot:29; plant:B</t>
  </si>
  <si>
    <t>WUR:CE-FIN05-I-29-C</t>
  </si>
  <si>
    <t>block:I; plot:29; plant:C</t>
  </si>
  <si>
    <t>WUR:CE-FIN05-I-30-A</t>
  </si>
  <si>
    <t>block:I; plot:30; plant:A</t>
  </si>
  <si>
    <t>WUR:CE-FIN05-I-30-B</t>
  </si>
  <si>
    <t>block:I; plot:30; plant:B</t>
  </si>
  <si>
    <t>WUR:CE-FIN05-I-30-C</t>
  </si>
  <si>
    <t>block:I; plot:30; plant:C</t>
  </si>
  <si>
    <t>WUR:CE-FIN05-I-31-A</t>
  </si>
  <si>
    <t>block:I; plot:31; plant:A</t>
  </si>
  <si>
    <t>WUR:CE-FIN05-I-31-B</t>
  </si>
  <si>
    <t>block:I; plot:31; plant:B</t>
  </si>
  <si>
    <t>WUR:CE-FIN05-I-31-C</t>
  </si>
  <si>
    <t>block:I; plot:31; plant:C</t>
  </si>
  <si>
    <t>WUR:CE-FIN05-I-32-A</t>
  </si>
  <si>
    <t>block:I; plot:32; plant:A</t>
  </si>
  <si>
    <t>WUR:CE-FIN05-I-32-B</t>
  </si>
  <si>
    <t>block:I; plot:32; plant:B</t>
  </si>
  <si>
    <t>WUR:CE-FIN05-I-32-C</t>
  </si>
  <si>
    <t>block:I; plot:32; plant:C</t>
  </si>
  <si>
    <t>WUR:CE-FIN05-I-33-A</t>
  </si>
  <si>
    <t>block:I; plot:33; plant:A</t>
  </si>
  <si>
    <t>WUR:CE-FIN05-I-33-B</t>
  </si>
  <si>
    <t>block:I; plot:33; plant:B</t>
  </si>
  <si>
    <t>WUR:CE-FIN05-I-33-C</t>
  </si>
  <si>
    <t>block:I; plot:33; plant:C</t>
  </si>
  <si>
    <t>WUR:CE-FIN05-I-34-A</t>
  </si>
  <si>
    <t>block:I; plot:34; plant:A</t>
  </si>
  <si>
    <t>WUR:CE-FIN05-I-34-B</t>
  </si>
  <si>
    <t>block:I; plot:34; plant:B</t>
  </si>
  <si>
    <t>WUR:CE-FIN05-I-34-C</t>
  </si>
  <si>
    <t>block:I; plot:34; plant:C</t>
  </si>
  <si>
    <t>WUR:CE-FIN05-I-35-A</t>
  </si>
  <si>
    <t>block:I; plot:35; plant:A</t>
  </si>
  <si>
    <t>WUR:CE-FIN05-I-35-B</t>
  </si>
  <si>
    <t>block:I; plot:35; plant:B</t>
  </si>
  <si>
    <t>WUR:CE-FIN05-I-35-C</t>
  </si>
  <si>
    <t>block:I; plot:35; plant:C</t>
  </si>
  <si>
    <t>WUR:CE-FIN05-I-36-A</t>
  </si>
  <si>
    <t>block:I; plot:36; plant:A</t>
  </si>
  <si>
    <t>WUR:CE-FIN05-I-36-B</t>
  </si>
  <si>
    <t>block:I; plot:36; plant:B</t>
  </si>
  <si>
    <t>WUR:CE-FIN05-I-36-C</t>
  </si>
  <si>
    <t>block:I; plot:36; plant:C</t>
  </si>
  <si>
    <t>WUR:CE-FIN05-I-37-A</t>
  </si>
  <si>
    <t>block:I; plot:37; plant:A</t>
  </si>
  <si>
    <t>WUR:CE-FIN05-I-37-B</t>
  </si>
  <si>
    <t>block:I; plot:37; plant:B</t>
  </si>
  <si>
    <t>WUR:CE-FIN05-I-37-C</t>
  </si>
  <si>
    <t>block:I; plot:37; plant:C</t>
  </si>
  <si>
    <t>WUR:CE-FIN05-I-38-A</t>
  </si>
  <si>
    <t>block:I; plot:38; plant:A</t>
  </si>
  <si>
    <t>WUR:CE-FIN05-I-38-B</t>
  </si>
  <si>
    <t>block:I; plot:38; plant:B</t>
  </si>
  <si>
    <t>WUR:CE-FIN05-I-38-C</t>
  </si>
  <si>
    <t>block:I; plot:38; plant:C</t>
  </si>
  <si>
    <t>WUR:CE-FIN05-I-39-A</t>
  </si>
  <si>
    <t>block:I; plot:39; plant:A</t>
  </si>
  <si>
    <t>WUR:CE-FIN05-I-39-B</t>
  </si>
  <si>
    <t>block:I; plot:39; plant:B</t>
  </si>
  <si>
    <t>WUR:CE-FIN05-I-39-C</t>
  </si>
  <si>
    <t>block:I; plot:39; plant:C</t>
  </si>
  <si>
    <t>WUR:CE-FIN05-I-40-A</t>
  </si>
  <si>
    <t>block:I; plot:40; plant:A</t>
  </si>
  <si>
    <t>WUR:CE-FIN05-I-40-B</t>
  </si>
  <si>
    <t>block:I; plot:40; plant:B</t>
  </si>
  <si>
    <t>WUR:CE-FIN05-I-40-C</t>
  </si>
  <si>
    <t>block:I; plot:40; plant:C</t>
  </si>
  <si>
    <t>WUR:CE-FIN05-I-41-A</t>
  </si>
  <si>
    <t>block:I; plot:41; plant:A</t>
  </si>
  <si>
    <t>WUR:CE-FIN05-I-41-B</t>
  </si>
  <si>
    <t>block:I; plot:41; plant:B</t>
  </si>
  <si>
    <t>WUR:CE-FIN05-I-41-C</t>
  </si>
  <si>
    <t>block:I; plot:41; plant:C</t>
  </si>
  <si>
    <t>WUR:CE-FIN05-I-42-A</t>
  </si>
  <si>
    <t>block:I; plot:42; plant:A</t>
  </si>
  <si>
    <t>WUR:CE-FIN05-I-42-B</t>
  </si>
  <si>
    <t>block:I; plot:42; plant:B</t>
  </si>
  <si>
    <t>WUR:CE-FIN05-I-42-C</t>
  </si>
  <si>
    <t>block:I; plot:42; plant:C</t>
  </si>
  <si>
    <t>WUR:CE-FIN05-I-43-A</t>
  </si>
  <si>
    <t>block:I; plot:43; plant:A</t>
  </si>
  <si>
    <t>WUR:CE-FIN05-I-43-B</t>
  </si>
  <si>
    <t>block:I; plot:43; plant:B</t>
  </si>
  <si>
    <t>WUR:CE-FIN05-I-43-C</t>
  </si>
  <si>
    <t>block:I; plot:43; plant:C</t>
  </si>
  <si>
    <t>WUR:CE-FIN05-I-44-A</t>
  </si>
  <si>
    <t>block:I; plot:44; plant:A</t>
  </si>
  <si>
    <t>WUR:CE-FIN05-I-44-B</t>
  </si>
  <si>
    <t>block:I; plot:44; plant:B</t>
  </si>
  <si>
    <t>WUR:CE-FIN05-I-44-C</t>
  </si>
  <si>
    <t>block:I; plot:44; plant:C</t>
  </si>
  <si>
    <t>WUR:CE-FIN05-I-45-A</t>
  </si>
  <si>
    <t>block:I; plot:45; plant:A</t>
  </si>
  <si>
    <t>WUR:CE-FIN05-I-45-B</t>
  </si>
  <si>
    <t>block:I; plot:45; plant:B</t>
  </si>
  <si>
    <t>WUR:CE-FIN05-I-45-C</t>
  </si>
  <si>
    <t>block:I; plot:45; plant:C</t>
  </si>
  <si>
    <t>WUR:CE-FIN05-I-46-A</t>
  </si>
  <si>
    <t>block:I; plot:46; plant:A</t>
  </si>
  <si>
    <t>WUR:CE-FIN05-I-46-B</t>
  </si>
  <si>
    <t>block:I; plot:46; plant:B</t>
  </si>
  <si>
    <t>WUR:CE-FIN05-I-46-C</t>
  </si>
  <si>
    <t>block:I; plot:46; plant:C</t>
  </si>
  <si>
    <t>WUR:CE-FIN05-I-47-A</t>
  </si>
  <si>
    <t>block:I; plot:47; plant:A</t>
  </si>
  <si>
    <t>WUR:CE-FIN05-I-47-B</t>
  </si>
  <si>
    <t>block:I; plot:47; plant:B</t>
  </si>
  <si>
    <t>WUR:CE-FIN05-I-47-C</t>
  </si>
  <si>
    <t>block:I; plot:47; plant:C</t>
  </si>
  <si>
    <t>WUR:CE-FIN05-I-48-A</t>
  </si>
  <si>
    <t>block:I; plot:48; plant:A</t>
  </si>
  <si>
    <t>WUR:CE-FIN05-I-48-B</t>
  </si>
  <si>
    <t>block:I; plot:48; plant:B</t>
  </si>
  <si>
    <t>WUR:CE-FIN05-I-48-C</t>
  </si>
  <si>
    <t>block:I; plot:48; plant:C</t>
  </si>
  <si>
    <t>WUR:CE-FIN05-I-49-A</t>
  </si>
  <si>
    <t>block:I; plot:49; plant:A</t>
  </si>
  <si>
    <t>WUR:CE-FIN05-I-49-B</t>
  </si>
  <si>
    <t>block:I; plot:49; plant:B</t>
  </si>
  <si>
    <t>WUR:CE-FIN05-I-49-C</t>
  </si>
  <si>
    <t>block:I; plot:49; plant:C</t>
  </si>
  <si>
    <t>WUR:CE-FIN05-I-50-A</t>
  </si>
  <si>
    <t>block:I; plot:50; plant:A</t>
  </si>
  <si>
    <t>WUR:CE-FIN05-I-50-B</t>
  </si>
  <si>
    <t>block:I; plot:50; plant:B</t>
  </si>
  <si>
    <t>WUR:CE-FIN05-I-50-C</t>
  </si>
  <si>
    <t>block:I; plot:50; plant:C</t>
  </si>
  <si>
    <t>WUR:CE-FIN05-I-51-A</t>
  </si>
  <si>
    <t>block:I; plot:51; plant:A</t>
  </si>
  <si>
    <t>WUR:CE-FIN05-I-51-B</t>
  </si>
  <si>
    <t>block:I; plot:51; plant:B</t>
  </si>
  <si>
    <t>WUR:CE-FIN05-I-51-C</t>
  </si>
  <si>
    <t>block:I; plot:51; plant:C</t>
  </si>
  <si>
    <t>WUR:CE-FIN05-I-52-A</t>
  </si>
  <si>
    <t>block:I; plot:52; plant:A</t>
  </si>
  <si>
    <t>WUR:CE-FIN05-I-52-B</t>
  </si>
  <si>
    <t>block:I; plot:52; plant:B</t>
  </si>
  <si>
    <t>WUR:CE-FIN05-I-52-C</t>
  </si>
  <si>
    <t>block:I; plot:52; plant:C</t>
  </si>
  <si>
    <t>WUR:CE-FIN05-I-53-A</t>
  </si>
  <si>
    <t>block:I; plot:53; plant:A</t>
  </si>
  <si>
    <t>WUR:CE-FIN05-I-53-B</t>
  </si>
  <si>
    <t>block:I; plot:53; plant:B</t>
  </si>
  <si>
    <t>WUR:CE-FIN05-I-53-C</t>
  </si>
  <si>
    <t>block:I; plot:53; plant:C</t>
  </si>
  <si>
    <t>WUR:CE-FIN05-I-54-A</t>
  </si>
  <si>
    <t>block:I; plot:54; plant:A</t>
  </si>
  <si>
    <t>WUR:CE-FIN05-I-54-B</t>
  </si>
  <si>
    <t>block:I; plot:54; plant:B</t>
  </si>
  <si>
    <t>WUR:CE-FIN05-I-54-C</t>
  </si>
  <si>
    <t>block:I; plot:54; plant:C</t>
  </si>
  <si>
    <t>WUR:CE-FIN05-I-55-A</t>
  </si>
  <si>
    <t>block:I; plot:55; plant:A</t>
  </si>
  <si>
    <t>WUR:CE-FIN05-I-55-B</t>
  </si>
  <si>
    <t>block:I; plot:55; plant:B</t>
  </si>
  <si>
    <t>WUR:CE-FIN05-I-55-C</t>
  </si>
  <si>
    <t>block:I; plot:55; plant:C</t>
  </si>
  <si>
    <t>WUR:CE-FIN05-I-56-A</t>
  </si>
  <si>
    <t>block:I; plot:56; plant:A</t>
  </si>
  <si>
    <t>WUR:CE-FIN05-I-56-B</t>
  </si>
  <si>
    <t>block:I; plot:56; plant:B</t>
  </si>
  <si>
    <t>WUR:CE-FIN05-I-56-C</t>
  </si>
  <si>
    <t>block:I; plot:56; plant:C</t>
  </si>
  <si>
    <t>WUR:CE-FIN05-I-57-A</t>
  </si>
  <si>
    <t>block:I; plot:57; plant:A</t>
  </si>
  <si>
    <t>WUR:CE-FIN05-I-57-B</t>
  </si>
  <si>
    <t>block:I; plot:57; plant:B</t>
  </si>
  <si>
    <t>WUR:CE-FIN05-I-57-C</t>
  </si>
  <si>
    <t>block:I; plot:57; plant:C</t>
  </si>
  <si>
    <t>WUR:CE-FIN05-I-58-A</t>
  </si>
  <si>
    <t>block:I; plot:58; plant:A</t>
  </si>
  <si>
    <t>WUR:CE-FIN05-I-58-B</t>
  </si>
  <si>
    <t>block:I; plot:58; plant:B</t>
  </si>
  <si>
    <t>WUR:CE-FIN05-I-58-C</t>
  </si>
  <si>
    <t>block:I; plot:58; plant:C</t>
  </si>
  <si>
    <t>WUR:CE-FIN05-I-59-A</t>
  </si>
  <si>
    <t>block:I; plot:59; plant:A</t>
  </si>
  <si>
    <t>WUR:CE-FIN05-I-59-B</t>
  </si>
  <si>
    <t>block:I; plot:59; plant:B</t>
  </si>
  <si>
    <t>WUR:CE-FIN05-I-59-C</t>
  </si>
  <si>
    <t>block:I; plot:59; plant:C</t>
  </si>
  <si>
    <t>WUR:CE-FIN05-I-60-A</t>
  </si>
  <si>
    <t>block:I; plot:60; plant:A</t>
  </si>
  <si>
    <t>WUR:CE-FIN05-I-60-B</t>
  </si>
  <si>
    <t>block:I; plot:60; plant:B</t>
  </si>
  <si>
    <t>WUR:CE-FIN05-I-60-C</t>
  </si>
  <si>
    <t>block:I; plot:60; plant:C</t>
  </si>
  <si>
    <t>WUR:CE-FIN05-I-61-A</t>
  </si>
  <si>
    <t>block:I; plot:61; plant:A</t>
  </si>
  <si>
    <t>WUR:CE-FIN05-I-61-B</t>
  </si>
  <si>
    <t>block:I; plot:61; plant:B</t>
  </si>
  <si>
    <t>WUR:CE-FIN05-I-61-C</t>
  </si>
  <si>
    <t>block:I; plot:61; plant:C</t>
  </si>
  <si>
    <t>WUR:CE-FIN05-I-62-A</t>
  </si>
  <si>
    <t>block:I; plot:62; plant:A</t>
  </si>
  <si>
    <t>WUR:CE-FIN05-I-62-B</t>
  </si>
  <si>
    <t>block:I; plot:62; plant:B</t>
  </si>
  <si>
    <t>WUR:CE-FIN05-I-62-C</t>
  </si>
  <si>
    <t>block:I; plot:62; plant:C</t>
  </si>
  <si>
    <t>WUR:CE-FIN05-I-63-A</t>
  </si>
  <si>
    <t>block:I; plot:63; plant:A</t>
  </si>
  <si>
    <t>WUR:CE-FIN05-I-63-B</t>
  </si>
  <si>
    <t>block:I; plot:63; plant:B</t>
  </si>
  <si>
    <t>WUR:CE-FIN05-I-63-C</t>
  </si>
  <si>
    <t>block:I; plot:63; plant:C</t>
  </si>
  <si>
    <t>WUR:CE-FIN05-I-64-A</t>
  </si>
  <si>
    <t>block:I; plot:64; plant:A</t>
  </si>
  <si>
    <t>WUR:CE-FIN05-I-64-B</t>
  </si>
  <si>
    <t>block:I; plot:64; plant:B</t>
  </si>
  <si>
    <t>WUR:CE-FIN05-I-64-C</t>
  </si>
  <si>
    <t>block:I; plot:64; plant:C</t>
  </si>
  <si>
    <t>WUR:CE-FIN05-I-65-A</t>
  </si>
  <si>
    <t>block:I; plot:65; plant:A</t>
  </si>
  <si>
    <t>WUR:CE-FIN05-I-65-B</t>
  </si>
  <si>
    <t>block:I; plot:65; plant:B</t>
  </si>
  <si>
    <t>WUR:CE-FIN05-I-65-C</t>
  </si>
  <si>
    <t>block:I; plot:65; plant:C</t>
  </si>
  <si>
    <t>WUR:CE-FIN05-I-66-A</t>
  </si>
  <si>
    <t>block:I; plot:66; plant:A</t>
  </si>
  <si>
    <t>WUR:CE-FIN05-I-66-B</t>
  </si>
  <si>
    <t>block:I; plot:66; plant:B</t>
  </si>
  <si>
    <t>WUR:CE-FIN05-I-66-C</t>
  </si>
  <si>
    <t>block:I; plot:66; plant:C</t>
  </si>
  <si>
    <t>WUR:CE-FIN05-I-67-A</t>
  </si>
  <si>
    <t>block:I; plot:67; plant:A</t>
  </si>
  <si>
    <t>WUR:CE-FIN05-I-67-B</t>
  </si>
  <si>
    <t>block:I; plot:67; plant:B</t>
  </si>
  <si>
    <t>WUR:CE-FIN05-I-67-C</t>
  </si>
  <si>
    <t>block:I; plot:67; plant:C</t>
  </si>
  <si>
    <t>WUR:CE-FIN05-I-68-A</t>
  </si>
  <si>
    <t>block:I; plot:68; plant:A</t>
  </si>
  <si>
    <t>WUR:CE-FIN05-I-68-B</t>
  </si>
  <si>
    <t>block:I; plot:68; plant:B</t>
  </si>
  <si>
    <t>WUR:CE-FIN05-I-68-C</t>
  </si>
  <si>
    <t>block:I; plot:68; plant:C</t>
  </si>
  <si>
    <t>WUR:CE-FIN05-I-69-A</t>
  </si>
  <si>
    <t>block:I; plot:69; plant:A</t>
  </si>
  <si>
    <t>WUR:CE-FIN05-I-69-B</t>
  </si>
  <si>
    <t>block:I; plot:69; plant:B</t>
  </si>
  <si>
    <t>WUR:CE-FIN05-I-69-C</t>
  </si>
  <si>
    <t>block:I; plot:69; plant:C</t>
  </si>
  <si>
    <t>WUR:CE-FIN05-I-70-A</t>
  </si>
  <si>
    <t>block:I; plot:70; plant:A</t>
  </si>
  <si>
    <t>WUR:CE-FIN05-I-70-B</t>
  </si>
  <si>
    <t>block:I; plot:70; plant:B</t>
  </si>
  <si>
    <t>WUR:CE-FIN05-I-70-C</t>
  </si>
  <si>
    <t>block:I; plot:70; plant:C</t>
  </si>
  <si>
    <t>WUR:CE-FIN05-I-71-A</t>
  </si>
  <si>
    <t>block:I; plot:71; plant:A</t>
  </si>
  <si>
    <t>WUR:CE-FIN05-I-71-B</t>
  </si>
  <si>
    <t>block:I; plot:71; plant:B</t>
  </si>
  <si>
    <t>WUR:CE-FIN05-I-71-C</t>
  </si>
  <si>
    <t>block:I; plot:71; plant:C</t>
  </si>
  <si>
    <t>WUR:CE-FIN05-I-72-A</t>
  </si>
  <si>
    <t>block:I; plot:72; plant:A</t>
  </si>
  <si>
    <t>WUR:CE-FIN05-I-72-B</t>
  </si>
  <si>
    <t>block:I; plot:72; plant:B</t>
  </si>
  <si>
    <t>WUR:CE-FIN05-I-72-C</t>
  </si>
  <si>
    <t>block:I; plot:72; plant:C</t>
  </si>
  <si>
    <t>WUR:CE-FIN05-I-73-A</t>
  </si>
  <si>
    <t>block:I; plot:73; plant:A</t>
  </si>
  <si>
    <t>WUR:CE-FIN05-I-73-B</t>
  </si>
  <si>
    <t>block:I; plot:73; plant:B</t>
  </si>
  <si>
    <t>WUR:CE-FIN05-I-73-C</t>
  </si>
  <si>
    <t>block:I; plot:73; plant:C</t>
  </si>
  <si>
    <t>WUR:CE-FIN05-I-74-A</t>
  </si>
  <si>
    <t>block:I; plot:74; plant:A</t>
  </si>
  <si>
    <t>WUR:CE-FIN05-I-74-B</t>
  </si>
  <si>
    <t>block:I; plot:74; plant:B</t>
  </si>
  <si>
    <t>WUR:CE-FIN05-I-74-C</t>
  </si>
  <si>
    <t>block:I; plot:74; plant:C</t>
  </si>
  <si>
    <t>WUR:CE-FIN05-I-75-A</t>
  </si>
  <si>
    <t>block:I; plot:75; plant:A</t>
  </si>
  <si>
    <t>WUR:CE-FIN05-I-75-B</t>
  </si>
  <si>
    <t>block:I; plot:75; plant:B</t>
  </si>
  <si>
    <t>WUR:CE-FIN05-I-75-C</t>
  </si>
  <si>
    <t>block:I; plot:75; plant:C</t>
  </si>
  <si>
    <t>WUR:CE-FIN05-I-76-A</t>
  </si>
  <si>
    <t>block:I; plot:76; plant:A</t>
  </si>
  <si>
    <t>WUR:CE-FIN05-I-76-B</t>
  </si>
  <si>
    <t>block:I; plot:76; plant:B</t>
  </si>
  <si>
    <t>WUR:CE-FIN05-I-76-C</t>
  </si>
  <si>
    <t>block:I; plot:76; plant:C</t>
  </si>
  <si>
    <t>WUR:CE-FIN05-I-77-A</t>
  </si>
  <si>
    <t>block:I; plot:77; plant:A</t>
  </si>
  <si>
    <t>WUR:CE-FIN05-I-77-B</t>
  </si>
  <si>
    <t>block:I; plot:77; plant:B</t>
  </si>
  <si>
    <t>WUR:CE-FIN05-I-77-C</t>
  </si>
  <si>
    <t>block:I; plot:77; plant:C</t>
  </si>
  <si>
    <t>WUR:CE-FIN05-I-78-A</t>
  </si>
  <si>
    <t>block:I; plot:78; plant:A</t>
  </si>
  <si>
    <t>WUR:CE-FIN05-I-78-B</t>
  </si>
  <si>
    <t>block:I; plot:78; plant:B</t>
  </si>
  <si>
    <t>WUR:CE-FIN05-I-78-C</t>
  </si>
  <si>
    <t>block:I; plot:78; plant:C</t>
  </si>
  <si>
    <t>WUR:CE-FIN05-I-79-A</t>
  </si>
  <si>
    <t>block:I; plot:79; plant:A</t>
  </si>
  <si>
    <t>WUR:CE-FIN05-I-79-B</t>
  </si>
  <si>
    <t>block:I; plot:79; plant:B</t>
  </si>
  <si>
    <t>WUR:CE-FIN05-I-79-C</t>
  </si>
  <si>
    <t>block:I; plot:79; plant:C</t>
  </si>
  <si>
    <t>WUR:CE-FIN05-I-80-A</t>
  </si>
  <si>
    <t>block:I; plot:80; plant:A</t>
  </si>
  <si>
    <t>WUR:CE-FIN05-I-80-B</t>
  </si>
  <si>
    <t>block:I; plot:80; plant:B</t>
  </si>
  <si>
    <t>WUR:CE-FIN05-I-80-C</t>
  </si>
  <si>
    <t>block:I; plot:80; plant:C</t>
  </si>
  <si>
    <t>WUR:CE-FIN05-I-81-A</t>
  </si>
  <si>
    <t>block:I; plot:81; plant:A</t>
  </si>
  <si>
    <t>WUR:CE-FIN05-I-81-B</t>
  </si>
  <si>
    <t>block:I; plot:81; plant:B</t>
  </si>
  <si>
    <t>WUR:CE-FIN05-I-81-C</t>
  </si>
  <si>
    <t>block:I; plot:81; plant:C</t>
  </si>
  <si>
    <t>WUR:CE-FIN05-I-82-A</t>
  </si>
  <si>
    <t>block:I; plot:82; plant:A</t>
  </si>
  <si>
    <t>WUR:CE-FIN05-I-82-B</t>
  </si>
  <si>
    <t>block:I; plot:82; plant:B</t>
  </si>
  <si>
    <t>WUR:CE-FIN05-I-82-C</t>
  </si>
  <si>
    <t>block:I; plot:82; plant:C</t>
  </si>
  <si>
    <t>WUR:CE-FIN05-I-83-A</t>
  </si>
  <si>
    <t>block:I; plot:83; plant:A</t>
  </si>
  <si>
    <t>WUR:CE-FIN05-I-83-B</t>
  </si>
  <si>
    <t>block:I; plot:83; plant:B</t>
  </si>
  <si>
    <t>WUR:CE-FIN05-I-83-C</t>
  </si>
  <si>
    <t>block:I; plot:83; plant:C</t>
  </si>
  <si>
    <t>WUR:CE-FIN05-I-84-A</t>
  </si>
  <si>
    <t>block:I; plot:84; plant:A</t>
  </si>
  <si>
    <t>WUR:CE-FIN05-I-84-B</t>
  </si>
  <si>
    <t>block:I; plot:84; plant:B</t>
  </si>
  <si>
    <t>WUR:CE-FIN05-I-84-C</t>
  </si>
  <si>
    <t>block:I; plot:84; plant:C</t>
  </si>
  <si>
    <t>WUR:CE-FIN05-I-85-A</t>
  </si>
  <si>
    <t>block:I; plot:85; plant:A</t>
  </si>
  <si>
    <t>WUR:CE-FIN05-I-85-B</t>
  </si>
  <si>
    <t>block:I; plot:85; plant:B</t>
  </si>
  <si>
    <t>WUR:CE-FIN05-I-85-C</t>
  </si>
  <si>
    <t>block:I; plot:85; plant:C</t>
  </si>
  <si>
    <t>WUR:CE-FIN05-I-86-A</t>
  </si>
  <si>
    <t>block:I; plot:86; plant:A</t>
  </si>
  <si>
    <t>WUR:CE-FIN05-I-86-B</t>
  </si>
  <si>
    <t>block:I; plot:86; plant:B</t>
  </si>
  <si>
    <t>WUR:CE-FIN05-I-86-C</t>
  </si>
  <si>
    <t>block:I; plot:86; plant:C</t>
  </si>
  <si>
    <t>WUR:CE-FIN05-I-87-A</t>
  </si>
  <si>
    <t>block:I; plot:87; plant:A</t>
  </si>
  <si>
    <t>WUR:CE-FIN05-I-87-B</t>
  </si>
  <si>
    <t>block:I; plot:87; plant:B</t>
  </si>
  <si>
    <t>WUR:CE-FIN05-I-87-C</t>
  </si>
  <si>
    <t>block:I; plot:87; plant:C</t>
  </si>
  <si>
    <t>WUR:CE-FIN05-I-88-A</t>
  </si>
  <si>
    <t>block:I; plot:88; plant:A</t>
  </si>
  <si>
    <t>WUR:CE-FIN05-I-88-B</t>
  </si>
  <si>
    <t>block:I; plot:88; plant:B</t>
  </si>
  <si>
    <t>WUR:CE-FIN05-I-88-C</t>
  </si>
  <si>
    <t>block:I; plot:88; plant:C</t>
  </si>
  <si>
    <t>WUR:CE-FIN05-I-89-A</t>
  </si>
  <si>
    <t>block:I; plot:89; plant:A</t>
  </si>
  <si>
    <t>WUR:CE-FIN05-I-89-B</t>
  </si>
  <si>
    <t>block:I; plot:89; plant:B</t>
  </si>
  <si>
    <t>WUR:CE-FIN05-I-89-C</t>
  </si>
  <si>
    <t>block:I; plot:89; plant:C</t>
  </si>
  <si>
    <t>WUR:CE-FIN05-I-90-A</t>
  </si>
  <si>
    <t>block:I; plot:90; plant:A</t>
  </si>
  <si>
    <t>WUR:CE-FIN05-I-90-B</t>
  </si>
  <si>
    <t>block:I; plot:90; plant:B</t>
  </si>
  <si>
    <t>WUR:CE-FIN05-I-90-C</t>
  </si>
  <si>
    <t>block:I; plot:90; plant:C</t>
  </si>
  <si>
    <t>WUR:CE-FIN05-I-91-A</t>
  </si>
  <si>
    <t>block:I; plot:91; plant:A</t>
  </si>
  <si>
    <t>WUR:CE-FIN05-I-91-B</t>
  </si>
  <si>
    <t>block:I; plot:91; plant:B</t>
  </si>
  <si>
    <t>WUR:CE-FIN05-I-91-C</t>
  </si>
  <si>
    <t>block:I; plot:91; plant:C</t>
  </si>
  <si>
    <t>WUR:CE-FIN05-I-92-A</t>
  </si>
  <si>
    <t>block:I; plot:92; plant:A</t>
  </si>
  <si>
    <t>WUR:CE-FIN05-I-92-B</t>
  </si>
  <si>
    <t>block:I; plot:92; plant:B</t>
  </si>
  <si>
    <t>WUR:CE-FIN05-I-92-C</t>
  </si>
  <si>
    <t>block:I; plot:92; plant:C</t>
  </si>
  <si>
    <t>WUR:CE-FIN05-I-93-A</t>
  </si>
  <si>
    <t>block:I; plot:93; plant:A</t>
  </si>
  <si>
    <t>WUR:CE-FIN05-I-93-B</t>
  </si>
  <si>
    <t>block:I; plot:93; plant:B</t>
  </si>
  <si>
    <t>WUR:CE-FIN05-I-93-C</t>
  </si>
  <si>
    <t>block:I; plot:93; plant:C</t>
  </si>
  <si>
    <t>WUR:CE-FIN05-I-94-A</t>
  </si>
  <si>
    <t>block:I; plot:94; plant:A</t>
  </si>
  <si>
    <t>WUR:CE-FIN05-I-94-B</t>
  </si>
  <si>
    <t>block:I; plot:94; plant:B</t>
  </si>
  <si>
    <t>WUR:CE-FIN05-I-94-C</t>
  </si>
  <si>
    <t>block:I; plot:94; plant:C</t>
  </si>
  <si>
    <t>WUR:CE-FIN05-I-95-A</t>
  </si>
  <si>
    <t>block:I; plot:95; plant:A</t>
  </si>
  <si>
    <t>WUR:CE-FIN05-I-95-B</t>
  </si>
  <si>
    <t>block:I; plot:95; plant:B</t>
  </si>
  <si>
    <t>WUR:CE-FIN05-I-95-C</t>
  </si>
  <si>
    <t>block:I; plot:95; plant:C</t>
  </si>
  <si>
    <t>WUR:CE-FIN05-I-96-A</t>
  </si>
  <si>
    <t>block:I; plot:96; plant:A</t>
  </si>
  <si>
    <t>WUR:CE-FIN05-I-96-B</t>
  </si>
  <si>
    <t>block:I; plot:96; plant:B</t>
  </si>
  <si>
    <t>WUR:CE-FIN05-I-96-C</t>
  </si>
  <si>
    <t>block:I; plot:96; plant:C</t>
  </si>
  <si>
    <t>WUR:CE-FIN05-I-97-A</t>
  </si>
  <si>
    <t>block:I; plot:97; plant:A</t>
  </si>
  <si>
    <t>WUR:CE-FIN05-I-97-B</t>
  </si>
  <si>
    <t>block:I; plot:97; plant:B</t>
  </si>
  <si>
    <t>WUR:CE-FIN05-I-97-C</t>
  </si>
  <si>
    <t>block:I; plot:97; plant:C</t>
  </si>
  <si>
    <t>WUR:CE-FIN05-I-98-A</t>
  </si>
  <si>
    <t>block:I; plot:98; plant:A</t>
  </si>
  <si>
    <t>WUR:CE-FIN05-I-98-B</t>
  </si>
  <si>
    <t>block:I; plot:98; plant:B</t>
  </si>
  <si>
    <t>WUR:CE-FIN05-I-98-C</t>
  </si>
  <si>
    <t>block:I; plot:98; plant:C</t>
  </si>
  <si>
    <t>WUR:CE-FIN05-I-99-A</t>
  </si>
  <si>
    <t>block:I; plot:99; plant:A</t>
  </si>
  <si>
    <t>WUR:CE-FIN05-I-99-B</t>
  </si>
  <si>
    <t>block:I; plot:99; plant:B</t>
  </si>
  <si>
    <t>WUR:CE-FIN05-I-99-C</t>
  </si>
  <si>
    <t>block:I; plot:99; plant:C</t>
  </si>
  <si>
    <t>WUR:CE-FIN05-I-100-A</t>
  </si>
  <si>
    <t>block:I; plot:100; plant:A</t>
  </si>
  <si>
    <t>WUR:CE-FIN05-I-100-B</t>
  </si>
  <si>
    <t>block:I; plot:100; plant:B</t>
  </si>
  <si>
    <t>WUR:CE-FIN05-I-100-C</t>
  </si>
  <si>
    <t>block:I; plot:100; plant:C</t>
  </si>
  <si>
    <t>WUR:CE-FIN05-I-101-A</t>
  </si>
  <si>
    <t>block:I; plot:101; plant:A</t>
  </si>
  <si>
    <t>WUR:CE-FIN05-I-101-B</t>
  </si>
  <si>
    <t>block:I; plot:101; plant:B</t>
  </si>
  <si>
    <t>WUR:CE-FIN05-I-101-C</t>
  </si>
  <si>
    <t>block:I; plot:101; plant:C</t>
  </si>
  <si>
    <t>WUR:CE-FIN05-I-102-A</t>
  </si>
  <si>
    <t>block:I; plot:102; plant:A</t>
  </si>
  <si>
    <t>WUR:CE-FIN05-I-102-B</t>
  </si>
  <si>
    <t>block:I; plot:102; plant:B</t>
  </si>
  <si>
    <t>WUR:CE-FIN05-I-102-C</t>
  </si>
  <si>
    <t>block:I; plot:102; plant:C</t>
  </si>
  <si>
    <t>WUR:CE-FIN05-I-103-A</t>
  </si>
  <si>
    <t>block:I; plot:103; plant:A</t>
  </si>
  <si>
    <t>WUR:CE-FIN05-I-103-B</t>
  </si>
  <si>
    <t>block:I; plot:103; plant:B</t>
  </si>
  <si>
    <t>WUR:CE-FIN05-I-103-C</t>
  </si>
  <si>
    <t>block:I; plot:103; plant:C</t>
  </si>
  <si>
    <t>WUR:CE-FIN05-I-104-A</t>
  </si>
  <si>
    <t>block:I; plot:104; plant:A</t>
  </si>
  <si>
    <t>WUR:CE-FIN05-I-104-B</t>
  </si>
  <si>
    <t>block:I; plot:104; plant:B</t>
  </si>
  <si>
    <t>WUR:CE-FIN05-I-104-C</t>
  </si>
  <si>
    <t>block:I; plot:104; plant:C</t>
  </si>
  <si>
    <t>WUR:CE-FIN05-I-105-A</t>
  </si>
  <si>
    <t>block:I; plot:105; plant:A</t>
  </si>
  <si>
    <t>WUR:CE-FIN05-I-105-B</t>
  </si>
  <si>
    <t>block:I; plot:105; plant:B</t>
  </si>
  <si>
    <t>WUR:CE-FIN05-I-105-C</t>
  </si>
  <si>
    <t>block:I; plot:105; plant:C</t>
  </si>
  <si>
    <t>WUR:CE-FIN05-I-106-A</t>
  </si>
  <si>
    <t>block:I; plot:106; plant:A</t>
  </si>
  <si>
    <t>WUR:CE-FIN05-I-106-B</t>
  </si>
  <si>
    <t>block:I; plot:106; plant:B</t>
  </si>
  <si>
    <t>WUR:CE-FIN05-I-106-C</t>
  </si>
  <si>
    <t>block:I; plot:106; plant:C</t>
  </si>
  <si>
    <t>WUR:CE-FIN05-I-107-A</t>
  </si>
  <si>
    <t>block:I; plot:107; plant:A</t>
  </si>
  <si>
    <t>WUR:CE-FIN05-I-107-B</t>
  </si>
  <si>
    <t>block:I; plot:107; plant:B</t>
  </si>
  <si>
    <t>WUR:CE-FIN05-I-107-C</t>
  </si>
  <si>
    <t>block:I; plot:107; plant:C</t>
  </si>
  <si>
    <t>WUR:CE-FIN05-I-108-A</t>
  </si>
  <si>
    <t>block:I; plot:108; plant:A</t>
  </si>
  <si>
    <t>WUR:CE-FIN05-I-108-B</t>
  </si>
  <si>
    <t>block:I; plot:108; plant:B</t>
  </si>
  <si>
    <t>WUR:CE-FIN05-I-108-C</t>
  </si>
  <si>
    <t>block:I; plot:108; plant:C</t>
  </si>
  <si>
    <t>WUR:CE-FIN05-I-109-A</t>
  </si>
  <si>
    <t>block:I; plot:109; plant:A</t>
  </si>
  <si>
    <t>WUR:CE-FIN05-I-109-B</t>
  </si>
  <si>
    <t>block:I; plot:109; plant:B</t>
  </si>
  <si>
    <t>WUR:CE-FIN05-I-109-C</t>
  </si>
  <si>
    <t>block:I; plot:109; plant:C</t>
  </si>
  <si>
    <t>WUR:CE-FIN05-I-110-A</t>
  </si>
  <si>
    <t>block:I; plot:110; plant:A</t>
  </si>
  <si>
    <t>WUR:CE-FIN05-I-110-B</t>
  </si>
  <si>
    <t>block:I; plot:110; plant:B</t>
  </si>
  <si>
    <t>WUR:CE-FIN05-I-110-C</t>
  </si>
  <si>
    <t>block:I; plot:110; plant:C</t>
  </si>
  <si>
    <t>WUR:CE-FIN05-I-111-A</t>
  </si>
  <si>
    <t>block:I; plot:111; plant:A</t>
  </si>
  <si>
    <t>WUR:CE-FIN05-I-111-B</t>
  </si>
  <si>
    <t>block:I; plot:111; plant:B</t>
  </si>
  <si>
    <t>WUR:CE-FIN05-I-111-C</t>
  </si>
  <si>
    <t>block:I; plot:111; plant:C</t>
  </si>
  <si>
    <t>WUR:CE-FIN05-I-112-A</t>
  </si>
  <si>
    <t>block:I; plot:112; plant:A</t>
  </si>
  <si>
    <t>WUR:CE-FIN05-I-112-B</t>
  </si>
  <si>
    <t>block:I; plot:112; plant:B</t>
  </si>
  <si>
    <t>WUR:CE-FIN05-I-112-C</t>
  </si>
  <si>
    <t>block:I; plot:112; plant:C</t>
  </si>
  <si>
    <t>WUR:CE-FIN05-I-113-A</t>
  </si>
  <si>
    <t>block:I; plot:113; plant:A</t>
  </si>
  <si>
    <t>WUR:CE-FIN05-I-113-B</t>
  </si>
  <si>
    <t>block:I; plot:113; plant:B</t>
  </si>
  <si>
    <t>WUR:CE-FIN05-I-113-C</t>
  </si>
  <si>
    <t>block:I; plot:113; plant:C</t>
  </si>
  <si>
    <t>WUR:CE-FIN05-I-114-A</t>
  </si>
  <si>
    <t>block:I; plot:114; plant:A</t>
  </si>
  <si>
    <t>WUR:CE-FIN05-I-114-B</t>
  </si>
  <si>
    <t>block:I; plot:114; plant:B</t>
  </si>
  <si>
    <t>WUR:CE-FIN05-I-114-C</t>
  </si>
  <si>
    <t>block:I; plot:114; plant:C</t>
  </si>
  <si>
    <t>WUR:CE-FIN05-I-115-A</t>
  </si>
  <si>
    <t>block:I; plot:115; plant:A</t>
  </si>
  <si>
    <t>WUR:CE-FIN05-I-115-B</t>
  </si>
  <si>
    <t>block:I; plot:115; plant:B</t>
  </si>
  <si>
    <t>WUR:CE-FIN05-I-115-C</t>
  </si>
  <si>
    <t>block:I; plot:115; plant:C</t>
  </si>
  <si>
    <t>WUR:CE-FIN05-I-116-A</t>
  </si>
  <si>
    <t>block:I; plot:116; plant:A</t>
  </si>
  <si>
    <t>WUR:CE-FIN05-I-116-B</t>
  </si>
  <si>
    <t>block:I; plot:116; plant:B</t>
  </si>
  <si>
    <t>WUR:CE-FIN05-I-116-C</t>
  </si>
  <si>
    <t>block:I; plot:116; plant:C</t>
  </si>
  <si>
    <t>WUR:CE-FIN05-I-117-A</t>
  </si>
  <si>
    <t>block:I; plot:117; plant:A</t>
  </si>
  <si>
    <t>WUR:CE-FIN05-I-117-B</t>
  </si>
  <si>
    <t>block:I; plot:117; plant:B</t>
  </si>
  <si>
    <t>WUR:CE-FIN05-I-117-C</t>
  </si>
  <si>
    <t>block:I; plot:117; plant:C</t>
  </si>
  <si>
    <t>WUR:CE-FIN05-I-118-A</t>
  </si>
  <si>
    <t>block:I; plot:118; plant:A</t>
  </si>
  <si>
    <t>WUR:CE-FIN05-I-118-B</t>
  </si>
  <si>
    <t>block:I; plot:118; plant:B</t>
  </si>
  <si>
    <t>WUR:CE-FIN05-I-118-C</t>
  </si>
  <si>
    <t>block:I; plot:118; plant:C</t>
  </si>
  <si>
    <t>WUR:CE-FIN05-I-119-A</t>
  </si>
  <si>
    <t>block:I; plot:119; plant:A</t>
  </si>
  <si>
    <t>WUR:CE-FIN05-I-119-B</t>
  </si>
  <si>
    <t>block:I; plot:119; plant:B</t>
  </si>
  <si>
    <t>WUR:CE-FIN05-I-119-C</t>
  </si>
  <si>
    <t>block:I; plot:119; plant:C</t>
  </si>
  <si>
    <t>WUR:CE-FIN05-I-120-A</t>
  </si>
  <si>
    <t>block:I; plot:120; plant:A</t>
  </si>
  <si>
    <t>WUR:CE-FIN05-I-120-B</t>
  </si>
  <si>
    <t>block:I; plot:120; plant:B</t>
  </si>
  <si>
    <t>WUR:CE-FIN05-I-120-C</t>
  </si>
  <si>
    <t>block:I; plot:120; plant:C</t>
  </si>
  <si>
    <t>WUR:CE-FIN05-I-121-A</t>
  </si>
  <si>
    <t>block:I; plot:121; plant:A</t>
  </si>
  <si>
    <t>WUR:CE-FIN05-I-121-B</t>
  </si>
  <si>
    <t>block:I; plot:121; plant:B</t>
  </si>
  <si>
    <t>WUR:CE-FIN05-I-121-C</t>
  </si>
  <si>
    <t>block:I; plot:121; plant:C</t>
  </si>
  <si>
    <t>WUR:CE-FIN05-I-122-A</t>
  </si>
  <si>
    <t>block:I; plot:122; plant:A</t>
  </si>
  <si>
    <t>WUR:CE-FIN05-I-122-B</t>
  </si>
  <si>
    <t>block:I; plot:122; plant:B</t>
  </si>
  <si>
    <t>WUR:CE-FIN05-I-122-C</t>
  </si>
  <si>
    <t>block:I; plot:122; plant:C</t>
  </si>
  <si>
    <t>WUR:CE-FIN05-I-123-A</t>
  </si>
  <si>
    <t>block:I; plot:123; plant:A</t>
  </si>
  <si>
    <t>WUR:CE-FIN05-I-123-B</t>
  </si>
  <si>
    <t>block:I; plot:123; plant:B</t>
  </si>
  <si>
    <t>WUR:CE-FIN05-I-123-C</t>
  </si>
  <si>
    <t>block:I; plot:123; plant:C</t>
  </si>
  <si>
    <t>WUR:CE-FIN05-I-124-A</t>
  </si>
  <si>
    <t>block:I; plot:124; plant:A</t>
  </si>
  <si>
    <t>WUR:CE-FIN05-I-124-B</t>
  </si>
  <si>
    <t>block:I; plot:124; plant:B</t>
  </si>
  <si>
    <t>WUR:CE-FIN05-I-124-C</t>
  </si>
  <si>
    <t>block:I; plot:124; plant:C</t>
  </si>
  <si>
    <t>WUR:CE-FIN05-I-125-A</t>
  </si>
  <si>
    <t>block:I; plot:125; plant:A</t>
  </si>
  <si>
    <t>WUR:CE-FIN05-I-125-B</t>
  </si>
  <si>
    <t>block:I; plot:125; plant:B</t>
  </si>
  <si>
    <t>WUR:CE-FIN05-I-125-C</t>
  </si>
  <si>
    <t>block:I; plot:125; plant:C</t>
  </si>
  <si>
    <t>WUR:CE-FIN05-I-126-A</t>
  </si>
  <si>
    <t>block:I; plot:126; plant:A</t>
  </si>
  <si>
    <t>WUR:CE-FIN05-I-126-B</t>
  </si>
  <si>
    <t>block:I; plot:126; plant:B</t>
  </si>
  <si>
    <t>WUR:CE-FIN05-I-126-C</t>
  </si>
  <si>
    <t>block:I; plot:126; plant:C</t>
  </si>
  <si>
    <t>WUR:CE-FIN05-I-127-A</t>
  </si>
  <si>
    <t>block:I; plot:127; plant:A</t>
  </si>
  <si>
    <t>WUR:CE-FIN05-I-127-B</t>
  </si>
  <si>
    <t>block:I; plot:127; plant:B</t>
  </si>
  <si>
    <t>WUR:CE-FIN05-I-127-C</t>
  </si>
  <si>
    <t>block:I; plot:127; plant:C</t>
  </si>
  <si>
    <t>WUR:CE-FIN05-I-128-A</t>
  </si>
  <si>
    <t>block:I; plot:128; plant:A</t>
  </si>
  <si>
    <t>WUR:CE-FIN05-I-128-B</t>
  </si>
  <si>
    <t>block:I; plot:128; plant:B</t>
  </si>
  <si>
    <t>WUR:CE-FIN05-I-128-C</t>
  </si>
  <si>
    <t>block:I; plot:128; plant:C</t>
  </si>
  <si>
    <t>WUR:CE-FIN05-I-129-A</t>
  </si>
  <si>
    <t>block:I; plot:129; plant:A</t>
  </si>
  <si>
    <t>WUR:CE-FIN05-I-129-B</t>
  </si>
  <si>
    <t>block:I; plot:129; plant:B</t>
  </si>
  <si>
    <t>WUR:CE-FIN05-I-129-C</t>
  </si>
  <si>
    <t>block:I; plot:129; plant:C</t>
  </si>
  <si>
    <t>WUR:CE-FIN05-I-130-A</t>
  </si>
  <si>
    <t>block:I; plot:130; plant:A</t>
  </si>
  <si>
    <t>WUR:CE-FIN05-I-130-B</t>
  </si>
  <si>
    <t>block:I; plot:130; plant:B</t>
  </si>
  <si>
    <t>WUR:CE-FIN05-I-130-C</t>
  </si>
  <si>
    <t>block:I; plot:130; plant:C</t>
  </si>
  <si>
    <t>WUR:CE-FIN05-I-131-A</t>
  </si>
  <si>
    <t>block:I; plot:131; plant:A</t>
  </si>
  <si>
    <t>WUR:CE-FIN05-I-131-B</t>
  </si>
  <si>
    <t>block:I; plot:131; plant:B</t>
  </si>
  <si>
    <t>WUR:CE-FIN05-I-131-C</t>
  </si>
  <si>
    <t>block:I; plot:131; plant:C</t>
  </si>
  <si>
    <t>WUR:CE-FIN05-I-132-A</t>
  </si>
  <si>
    <t>block:I; plot:132; plant:A</t>
  </si>
  <si>
    <t>WUR:CE-FIN05-I-132-B</t>
  </si>
  <si>
    <t>block:I; plot:132; plant:B</t>
  </si>
  <si>
    <t>WUR:CE-FIN05-I-132-C</t>
  </si>
  <si>
    <t>block:I; plot:132; plant:C</t>
  </si>
  <si>
    <t>WUR:CE-FIN05-I-133-A</t>
  </si>
  <si>
    <t>block:I; plot:133; plant:A</t>
  </si>
  <si>
    <t>WUR:CE-FIN05-I-133-B</t>
  </si>
  <si>
    <t>block:I; plot:133; plant:B</t>
  </si>
  <si>
    <t>WUR:CE-FIN05-I-133-C</t>
  </si>
  <si>
    <t>block:I; plot:133; plant:C</t>
  </si>
  <si>
    <t>WUR:CE-FIN05-I-134-A</t>
  </si>
  <si>
    <t>block:I; plot:134; plant:A</t>
  </si>
  <si>
    <t>WUR:CE-FIN05-I-134-B</t>
  </si>
  <si>
    <t>block:I; plot:134; plant:B</t>
  </si>
  <si>
    <t>WUR:CE-FIN05-I-134-C</t>
  </si>
  <si>
    <t>block:I; plot:134; plant:C</t>
  </si>
  <si>
    <t>WUR:CE-FIN05-I-135-A</t>
  </si>
  <si>
    <t>block:I; plot:135; plant:A</t>
  </si>
  <si>
    <t>WUR:CE-FIN05-I-135-B</t>
  </si>
  <si>
    <t>block:I; plot:135; plant:B</t>
  </si>
  <si>
    <t>WUR:CE-FIN05-I-135-C</t>
  </si>
  <si>
    <t>block:I; plot:135; plant:C</t>
  </si>
  <si>
    <t>WUR:CE-FIN05-I-136-A</t>
  </si>
  <si>
    <t>block:I; plot:136; plant:A</t>
  </si>
  <si>
    <t>WUR:CE-FIN05-I-136-B</t>
  </si>
  <si>
    <t>block:I; plot:136; plant:B</t>
  </si>
  <si>
    <t>WUR:CE-FIN05-I-136-C</t>
  </si>
  <si>
    <t>block:I; plot:136; plant:C</t>
  </si>
  <si>
    <t>WUR:CE-FIN05-I-137-A</t>
  </si>
  <si>
    <t>block:I; plot:137; plant:A</t>
  </si>
  <si>
    <t>WUR:CE-FIN05-I-137-B</t>
  </si>
  <si>
    <t>block:I; plot:137; plant:B</t>
  </si>
  <si>
    <t>WUR:CE-FIN05-I-137-C</t>
  </si>
  <si>
    <t>block:I; plot:137; plant:C</t>
  </si>
  <si>
    <t>WUR:CE-FIN05-I-138-A</t>
  </si>
  <si>
    <t>block:I; plot:138; plant:A</t>
  </si>
  <si>
    <t>WUR:CE-FIN05-I-138-B</t>
  </si>
  <si>
    <t>block:I; plot:138; plant:B</t>
  </si>
  <si>
    <t>WUR:CE-FIN05-I-138-C</t>
  </si>
  <si>
    <t>block:I; plot:138; plant:C</t>
  </si>
  <si>
    <t>WUR:CE-FIN05-I-139-A</t>
  </si>
  <si>
    <t>block:I; plot:139; plant:A</t>
  </si>
  <si>
    <t>WUR:CE-FIN05-I-139-B</t>
  </si>
  <si>
    <t>block:I; plot:139; plant:B</t>
  </si>
  <si>
    <t>WUR:CE-FIN05-I-139-C</t>
  </si>
  <si>
    <t>block:I; plot:139; plant:C</t>
  </si>
  <si>
    <t>WUR:CE-FIN05-I-140-A</t>
  </si>
  <si>
    <t>block:I; plot:140; plant:A</t>
  </si>
  <si>
    <t>WUR:CE-FIN05-I-140-B</t>
  </si>
  <si>
    <t>block:I; plot:140; plant:B</t>
  </si>
  <si>
    <t>WUR:CE-FIN05-I-140-C</t>
  </si>
  <si>
    <t>block:I; plot:140; plant:C</t>
  </si>
  <si>
    <t>WUR:CE-FIN05-I-141-A</t>
  </si>
  <si>
    <t>block:I; plot:141; plant:A</t>
  </si>
  <si>
    <t>WUR:CE-FIN05-I-141-B</t>
  </si>
  <si>
    <t>block:I; plot:141; plant:B</t>
  </si>
  <si>
    <t>WUR:CE-FIN05-I-141-C</t>
  </si>
  <si>
    <t>block:I; plot:141; plant:C</t>
  </si>
  <si>
    <t>WUR:CE-FIN05-I-142-A</t>
  </si>
  <si>
    <t>block:I; plot:142; plant:A</t>
  </si>
  <si>
    <t>WUR:CE-FIN05-I-142-B</t>
  </si>
  <si>
    <t>block:I; plot:142; plant:B</t>
  </si>
  <si>
    <t>WUR:CE-FIN05-I-142-C</t>
  </si>
  <si>
    <t>block:I; plot:142; plant:C</t>
  </si>
  <si>
    <t>WUR:CE-FIN05-I-143-A</t>
  </si>
  <si>
    <t>block:I; plot:143; plant:A</t>
  </si>
  <si>
    <t>WUR:CE-FIN05-I-143-B</t>
  </si>
  <si>
    <t>block:I; plot:143; plant:B</t>
  </si>
  <si>
    <t>WUR:CE-FIN05-I-143-C</t>
  </si>
  <si>
    <t>block:I; plot:143; plant:C</t>
  </si>
  <si>
    <t>WUR:CE-FIN05-I-144-A</t>
  </si>
  <si>
    <t>block:I; plot:144; plant:A</t>
  </si>
  <si>
    <t>WUR:CE-FIN05-I-144-B</t>
  </si>
  <si>
    <t>block:I; plot:144; plant:B</t>
  </si>
  <si>
    <t>WUR:CE-FIN05-I-144-C</t>
  </si>
  <si>
    <t>block:I; plot:144; plant:C</t>
  </si>
  <si>
    <t>WUR:CE-FIN05-I-145-A</t>
  </si>
  <si>
    <t>block:I; plot:145; plant:A</t>
  </si>
  <si>
    <t>WUR:CE-FIN05-I-145-B</t>
  </si>
  <si>
    <t>block:I; plot:145; plant:B</t>
  </si>
  <si>
    <t>WUR:CE-FIN05-I-145-C</t>
  </si>
  <si>
    <t>block:I; plot:145; plant:C</t>
  </si>
  <si>
    <t>WUR:CE-FIN05-I-146-A</t>
  </si>
  <si>
    <t>block:I; plot:146; plant:A</t>
  </si>
  <si>
    <t>WUR:CE-FIN05-I-146-B</t>
  </si>
  <si>
    <t>block:I; plot:146; plant:B</t>
  </si>
  <si>
    <t>WUR:CE-FIN05-I-146-C</t>
  </si>
  <si>
    <t>block:I; plot:146; plant:C</t>
  </si>
  <si>
    <t>WUR:CE-FIN05-I-147-A</t>
  </si>
  <si>
    <t>block:I; plot:147; plant:A</t>
  </si>
  <si>
    <t>WUR:CE-FIN05-I-147-B</t>
  </si>
  <si>
    <t>block:I; plot:147; plant:B</t>
  </si>
  <si>
    <t>WUR:CE-FIN05-I-147-C</t>
  </si>
  <si>
    <t>block:I; plot:147; plant:C</t>
  </si>
  <si>
    <t>WUR:CE-FIN05-I-148-A</t>
  </si>
  <si>
    <t>block:I; plot:148; plant:A</t>
  </si>
  <si>
    <t>WUR:CE-FIN05-I-148-B</t>
  </si>
  <si>
    <t>block:I; plot:148; plant:B</t>
  </si>
  <si>
    <t>WUR:CE-FIN05-I-148-C</t>
  </si>
  <si>
    <t>block:I; plot:148; plant:C</t>
  </si>
  <si>
    <t>WUR:CE-FIN05-I-149-A</t>
  </si>
  <si>
    <t>block:I; plot:149; plant:A</t>
  </si>
  <si>
    <t>WUR:CE-FIN05-I-149-B</t>
  </si>
  <si>
    <t>block:I; plot:149; plant:B</t>
  </si>
  <si>
    <t>WUR:CE-FIN05-I-149-C</t>
  </si>
  <si>
    <t>block:I; plot:149; plant:C</t>
  </si>
  <si>
    <t>WUR:CE-FIN05-I-150-A</t>
  </si>
  <si>
    <t>block:I; plot:150; plant:A</t>
  </si>
  <si>
    <t>WUR:CE-FIN05-I-150-B</t>
  </si>
  <si>
    <t>block:I; plot:150; plant:B</t>
  </si>
  <si>
    <t>WUR:CE-FIN05-I-150-C</t>
  </si>
  <si>
    <t>block:I; plot:150; plant:C</t>
  </si>
  <si>
    <t>WUR:CE-FIN05-I-151-A</t>
  </si>
  <si>
    <t>block:I; plot:151; plant:A</t>
  </si>
  <si>
    <t>WUR:CE-FIN05-I-151-B</t>
  </si>
  <si>
    <t>block:I; plot:151; plant:B</t>
  </si>
  <si>
    <t>WUR:CE-FIN05-I-151-C</t>
  </si>
  <si>
    <t>block:I; plot:151; plant:C</t>
  </si>
  <si>
    <t>WUR:CE-FIN05-I-152-A</t>
  </si>
  <si>
    <t>block:I; plot:152; plant:A</t>
  </si>
  <si>
    <t>WUR:CE-FIN05-I-152-B</t>
  </si>
  <si>
    <t>block:I; plot:152; plant:B</t>
  </si>
  <si>
    <t>WUR:CE-FIN05-I-152-C</t>
  </si>
  <si>
    <t>block:I; plot:152; plant:C</t>
  </si>
  <si>
    <t>WUR:CE-FIN05-I-153-A</t>
  </si>
  <si>
    <t>block:I; plot:153; plant:A</t>
  </si>
  <si>
    <t>WUR:CE-FIN05-I-153-B</t>
  </si>
  <si>
    <t>block:I; plot:153; plant:B</t>
  </si>
  <si>
    <t>WUR:CE-FIN05-I-153-C</t>
  </si>
  <si>
    <t>block:I; plot:153; plant:C</t>
  </si>
  <si>
    <t>WUR:CE-FIN05-I-154-A</t>
  </si>
  <si>
    <t>block:I; plot:154; plant:A</t>
  </si>
  <si>
    <t>WUR:CE-FIN05-I-154-B</t>
  </si>
  <si>
    <t>block:I; plot:154; plant:B</t>
  </si>
  <si>
    <t>WUR:CE-FIN05-I-154-C</t>
  </si>
  <si>
    <t>block:I; plot:154; plant:C</t>
  </si>
  <si>
    <t>WUR:CE-FIN05-I-155-A</t>
  </si>
  <si>
    <t>block:I; plot:155; plant:A</t>
  </si>
  <si>
    <t>WUR:CE-FIN05-I-155-B</t>
  </si>
  <si>
    <t>block:I; plot:155; plant:B</t>
  </si>
  <si>
    <t>WUR:CE-FIN05-I-155-C</t>
  </si>
  <si>
    <t>block:I; plot:155; plant:C</t>
  </si>
  <si>
    <t>WUR:CE-FIN05-I-156-A</t>
  </si>
  <si>
    <t>block:I; plot:156; plant:A</t>
  </si>
  <si>
    <t>WUR:CE-FIN05-I-156-B</t>
  </si>
  <si>
    <t>block:I; plot:156; plant:B</t>
  </si>
  <si>
    <t>WUR:CE-FIN05-I-156-C</t>
  </si>
  <si>
    <t>block:I; plot:156; plant:C</t>
  </si>
  <si>
    <t>WUR:CE-FIN05-I-157-A</t>
  </si>
  <si>
    <t>block:I; plot:157; plant:A</t>
  </si>
  <si>
    <t>WUR:CE-FIN05-I-157-B</t>
  </si>
  <si>
    <t>block:I; plot:157; plant:B</t>
  </si>
  <si>
    <t>WUR:CE-FIN05-I-157-C</t>
  </si>
  <si>
    <t>block:I; plot:157; plant:C</t>
  </si>
  <si>
    <t>WUR:CE-FIN05-I-158-A</t>
  </si>
  <si>
    <t>block:I; plot:158; plant:A</t>
  </si>
  <si>
    <t>WUR:CE-FIN05-I-158-B</t>
  </si>
  <si>
    <t>block:I; plot:158; plant:B</t>
  </si>
  <si>
    <t>WUR:CE-FIN05-I-158-C</t>
  </si>
  <si>
    <t>block:I; plot:158; plant:C</t>
  </si>
  <si>
    <t>WUR:CE-FIN05-I-159-A</t>
  </si>
  <si>
    <t>block:I; plot:159; plant:A</t>
  </si>
  <si>
    <t>WUR:CE-FIN05-I-159-B</t>
  </si>
  <si>
    <t>block:I; plot:159; plant:B</t>
  </si>
  <si>
    <t>WUR:CE-FIN05-I-159-C</t>
  </si>
  <si>
    <t>block:I; plot:159; plant:C</t>
  </si>
  <si>
    <t>WUR:CE-FIN05-I-160-A</t>
  </si>
  <si>
    <t>block:I; plot:160; plant:A</t>
  </si>
  <si>
    <t>WUR:CE-FIN05-I-160-B</t>
  </si>
  <si>
    <t>block:I; plot:160; plant:B</t>
  </si>
  <si>
    <t>WUR:CE-FIN05-I-160-C</t>
  </si>
  <si>
    <t>block:I; plot:160; plant:C</t>
  </si>
  <si>
    <t>WUR:CE-FIN05-I-161-A</t>
  </si>
  <si>
    <t>block:I; plot:161; plant:A</t>
  </si>
  <si>
    <t>WUR:CE-FIN05-I-161-B</t>
  </si>
  <si>
    <t>block:I; plot:161; plant:B</t>
  </si>
  <si>
    <t>WUR:CE-FIN05-I-161-C</t>
  </si>
  <si>
    <t>block:I; plot:161; plant:C</t>
  </si>
  <si>
    <t>WUR:CE-FIN05-I-162-A</t>
  </si>
  <si>
    <t>block:I; plot:162; plant:A</t>
  </si>
  <si>
    <t>WUR:CE-FIN05-I-162-B</t>
  </si>
  <si>
    <t>block:I; plot:162; plant:B</t>
  </si>
  <si>
    <t>WUR:CE-FIN05-I-162-C</t>
  </si>
  <si>
    <t>block:I; plot:162; plant:C</t>
  </si>
  <si>
    <t>WUR:CE-FIN05-I-163-A</t>
  </si>
  <si>
    <t>block:I; plot:163; plant:A</t>
  </si>
  <si>
    <t>WUR:CE-FIN05-I-163-B</t>
  </si>
  <si>
    <t>block:I; plot:163; plant:B</t>
  </si>
  <si>
    <t>WUR:CE-FIN05-I-163-C</t>
  </si>
  <si>
    <t>block:I; plot:163; plant:C</t>
  </si>
  <si>
    <t>WUR:CE-FIN05-I-164-A</t>
  </si>
  <si>
    <t>block:I; plot:164; plant:A</t>
  </si>
  <si>
    <t>WUR:CE-FIN05-I-164-B</t>
  </si>
  <si>
    <t>block:I; plot:164; plant:B</t>
  </si>
  <si>
    <t>WUR:CE-FIN05-I-164-C</t>
  </si>
  <si>
    <t>block:I; plot:164; plant:C</t>
  </si>
  <si>
    <t>WUR:CE-FIN05-I-165-A</t>
  </si>
  <si>
    <t>block:I; plot:165; plant:A</t>
  </si>
  <si>
    <t>WUR:CE-FIN05-I-165-B</t>
  </si>
  <si>
    <t>block:I; plot:165; plant:B</t>
  </si>
  <si>
    <t>WUR:CE-FIN05-I-165-C</t>
  </si>
  <si>
    <t>block:I; plot:165; plant:C</t>
  </si>
  <si>
    <t>WUR:CE-FIN05-I-166-A</t>
  </si>
  <si>
    <t>block:I; plot:166; plant:A</t>
  </si>
  <si>
    <t>WUR:CE-FIN05-I-166-B</t>
  </si>
  <si>
    <t>block:I; plot:166; plant:B</t>
  </si>
  <si>
    <t>WUR:CE-FIN05-I-166-C</t>
  </si>
  <si>
    <t>block:I; plot:166; plant:C</t>
  </si>
  <si>
    <t>WUR:CE-FIN05-I-167-A</t>
  </si>
  <si>
    <t>block:I; plot:167; plant:A</t>
  </si>
  <si>
    <t>WUR:CE-FIN05-I-167-B</t>
  </si>
  <si>
    <t>block:I; plot:167; plant:B</t>
  </si>
  <si>
    <t>WUR:CE-FIN05-I-167-C</t>
  </si>
  <si>
    <t>block:I; plot:167; plant:C</t>
  </si>
  <si>
    <t>WUR:CE-FIN05-I-168-A</t>
  </si>
  <si>
    <t>block:I; plot:168; plant:A</t>
  </si>
  <si>
    <t>WUR:CE-FIN05-I-168-B</t>
  </si>
  <si>
    <t>block:I; plot:168; plant:B</t>
  </si>
  <si>
    <t>WUR:CE-FIN05-I-168-C</t>
  </si>
  <si>
    <t>block:I; plot:168; plant:C</t>
  </si>
  <si>
    <t>WUR:CE-FIN05-I-169-A</t>
  </si>
  <si>
    <t>block:I; plot:169; plant:A</t>
  </si>
  <si>
    <t>WUR:CE-FIN05-I-169-B</t>
  </si>
  <si>
    <t>block:I; plot:169; plant:B</t>
  </si>
  <si>
    <t>WUR:CE-FIN05-I-169-C</t>
  </si>
  <si>
    <t>block:I; plot:169; plant:C</t>
  </si>
  <si>
    <t>WUR:CE-FIN05-I-170-A</t>
  </si>
  <si>
    <t>block:I; plot:170; plant:A</t>
  </si>
  <si>
    <t>WUR:CE-FIN05-I-170-B</t>
  </si>
  <si>
    <t>block:I; plot:170; plant:B</t>
  </si>
  <si>
    <t>WUR:CE-FIN05-I-170-C</t>
  </si>
  <si>
    <t>block:I; plot:170; plant:C</t>
  </si>
  <si>
    <t>WUR:CE-FIN05-I-171-A</t>
  </si>
  <si>
    <t>block:I; plot:171; plant:A</t>
  </si>
  <si>
    <t>WUR:CE-FIN05-I-171-B</t>
  </si>
  <si>
    <t>block:I; plot:171; plant:B</t>
  </si>
  <si>
    <t>WUR:CE-FIN05-I-171-C</t>
  </si>
  <si>
    <t>block:I; plot:171; plant:C</t>
  </si>
  <si>
    <t>WUR:CE-FIN05-I-172-A</t>
  </si>
  <si>
    <t>block:I; plot:172; plant:A</t>
  </si>
  <si>
    <t>WUR:CE-FIN05-I-172-B</t>
  </si>
  <si>
    <t>block:I; plot:172; plant:B</t>
  </si>
  <si>
    <t>WUR:CE-FIN05-I-172-C</t>
  </si>
  <si>
    <t>block:I; plot:172; plant:C</t>
  </si>
  <si>
    <t>WUR:CE-FIN05-I-173-A</t>
  </si>
  <si>
    <t>block:I; plot:173; plant:A</t>
  </si>
  <si>
    <t>WUR:CE-FIN05-I-173-B</t>
  </si>
  <si>
    <t>block:I; plot:173; plant:B</t>
  </si>
  <si>
    <t>WUR:CE-FIN05-I-173-C</t>
  </si>
  <si>
    <t>block:I; plot:173; plant:C</t>
  </si>
  <si>
    <t>WUR:CE-FIN05-I-174-A</t>
  </si>
  <si>
    <t>block:I; plot:174; plant:A</t>
  </si>
  <si>
    <t>WUR:CE-FIN05-I-174-B</t>
  </si>
  <si>
    <t>block:I; plot:174; plant:B</t>
  </si>
  <si>
    <t>WUR:CE-FIN05-I-174-C</t>
  </si>
  <si>
    <t>block:I; plot:174; plant:C</t>
  </si>
  <si>
    <t>WUR:CE-FIN05-I-175-A</t>
  </si>
  <si>
    <t>block:I; plot:175; plant:A</t>
  </si>
  <si>
    <t>WUR:CE-FIN05-I-175-B</t>
  </si>
  <si>
    <t>block:I; plot:175; plant:B</t>
  </si>
  <si>
    <t>WUR:CE-FIN05-I-175-C</t>
  </si>
  <si>
    <t>block:I; plot:175; plant:C</t>
  </si>
  <si>
    <t>WUR:CE-FIN05-I-176-A</t>
  </si>
  <si>
    <t>block:I; plot:176; plant:A</t>
  </si>
  <si>
    <t>WUR:CE-FIN05-I-176-B</t>
  </si>
  <si>
    <t>block:I; plot:176; plant:B</t>
  </si>
  <si>
    <t>WUR:CE-FIN05-I-176-C</t>
  </si>
  <si>
    <t>block:I; plot:176; plant:C</t>
  </si>
  <si>
    <t>WUR:CE-FIN05-I-177-A</t>
  </si>
  <si>
    <t>block:I; plot:177; plant:A</t>
  </si>
  <si>
    <t>WUR:CE-FIN05-I-177-B</t>
  </si>
  <si>
    <t>block:I; plot:177; plant:B</t>
  </si>
  <si>
    <t>WUR:CE-FIN05-I-177-C</t>
  </si>
  <si>
    <t>block:I; plot:177; plant:C</t>
  </si>
  <si>
    <t>WUR:CE-FIN05-I-178-A</t>
  </si>
  <si>
    <t>block:I; plot:178; plant:A</t>
  </si>
  <si>
    <t>WUR:CE-FIN05-I-178-B</t>
  </si>
  <si>
    <t>block:I; plot:178; plant:B</t>
  </si>
  <si>
    <t>WUR:CE-FIN05-I-178-C</t>
  </si>
  <si>
    <t>block:I; plot:178; plant:C</t>
  </si>
  <si>
    <t>WUR:CE-FIN05-I-179-A</t>
  </si>
  <si>
    <t>block:I; plot:179; plant:A</t>
  </si>
  <si>
    <t>WUR:CE-FIN05-I-179-B</t>
  </si>
  <si>
    <t>block:I; plot:179; plant:B</t>
  </si>
  <si>
    <t>WUR:CE-FIN05-I-179-C</t>
  </si>
  <si>
    <t>block:I; plot:179; plant:C</t>
  </si>
  <si>
    <t>WUR:CE-FIN05-I-180-A</t>
  </si>
  <si>
    <t>block:I; plot:180; plant:A</t>
  </si>
  <si>
    <t>WUR:CE-FIN05-I-180-B</t>
  </si>
  <si>
    <t>block:I; plot:180; plant:B</t>
  </si>
  <si>
    <t>WUR:CE-FIN05-I-180-C</t>
  </si>
  <si>
    <t>block:I; plot:180; plant:C</t>
  </si>
  <si>
    <t>WUR:CE-FIN05-I-181-A</t>
  </si>
  <si>
    <t>block:I; plot:181; plant:A</t>
  </si>
  <si>
    <t>WUR:CE-FIN05-I-181-B</t>
  </si>
  <si>
    <t>block:I; plot:181; plant:B</t>
  </si>
  <si>
    <t>WUR:CE-FIN05-I-181-C</t>
  </si>
  <si>
    <t>block:I; plot:181; plant:C</t>
  </si>
  <si>
    <t>WUR:CE-FIN05-I-182-A</t>
  </si>
  <si>
    <t>block:I; plot:182; plant:A</t>
  </si>
  <si>
    <t>WUR:CE-FIN05-I-182-B</t>
  </si>
  <si>
    <t>block:I; plot:182; plant:B</t>
  </si>
  <si>
    <t>WUR:CE-FIN05-I-182-C</t>
  </si>
  <si>
    <t>block:I; plot:182; plant:C</t>
  </si>
  <si>
    <t>WUR:CE-FIN05-I-183-A</t>
  </si>
  <si>
    <t>block:I; plot:183; plant:A</t>
  </si>
  <si>
    <t>WUR:CE-FIN05-I-183-B</t>
  </si>
  <si>
    <t>block:I; plot:183; plant:B</t>
  </si>
  <si>
    <t>WUR:CE-FIN05-I-183-C</t>
  </si>
  <si>
    <t>block:I; plot:183; plant:C</t>
  </si>
  <si>
    <t>WUR:CE-FIN05-I-184-A</t>
  </si>
  <si>
    <t>block:I; plot:184; plant:A</t>
  </si>
  <si>
    <t>WUR:CE-FIN05-I-184-B</t>
  </si>
  <si>
    <t>block:I; plot:184; plant:B</t>
  </si>
  <si>
    <t>WUR:CE-FIN05-I-184-C</t>
  </si>
  <si>
    <t>block:I; plot:184; plant:C</t>
  </si>
  <si>
    <t>WUR:CE-FIN05-I-185-A</t>
  </si>
  <si>
    <t>block:I; plot:185; plant:A</t>
  </si>
  <si>
    <t>WUR:CE-FIN05-I-185-B</t>
  </si>
  <si>
    <t>block:I; plot:185; plant:B</t>
  </si>
  <si>
    <t>WUR:CE-FIN05-I-185-C</t>
  </si>
  <si>
    <t>block:I; plot:185; plant:C</t>
  </si>
  <si>
    <t>WUR:CE-FIN05-I-186-A</t>
  </si>
  <si>
    <t>block:I; plot:186; plant:A</t>
  </si>
  <si>
    <t>WUR:CE-FIN05-I-186-B</t>
  </si>
  <si>
    <t>block:I; plot:186; plant:B</t>
  </si>
  <si>
    <t>WUR:CE-FIN05-I-186-C</t>
  </si>
  <si>
    <t>block:I; plot:186; plant:C</t>
  </si>
  <si>
    <t>WUR:CE-FIN05-I-187-A</t>
  </si>
  <si>
    <t>block:I; plot:187; plant:A</t>
  </si>
  <si>
    <t>WUR:CE-FIN05-I-187-B</t>
  </si>
  <si>
    <t>block:I; plot:187; plant:B</t>
  </si>
  <si>
    <t>WUR:CE-FIN05-I-187-C</t>
  </si>
  <si>
    <t>block:I; plot:187; plant:C</t>
  </si>
  <si>
    <t>WUR:CE-FIN05-I-188-A</t>
  </si>
  <si>
    <t>block:I; plot:188; plant:A</t>
  </si>
  <si>
    <t>WUR:CE-FIN05-I-188-B</t>
  </si>
  <si>
    <t>block:I; plot:188; plant:B</t>
  </si>
  <si>
    <t>WUR:CE-FIN05-I-188-C</t>
  </si>
  <si>
    <t>block:I; plot:188; plant:C</t>
  </si>
  <si>
    <t>WUR:CE-FIN05-I-189-A</t>
  </si>
  <si>
    <t>block:I; plot:189; plant:A</t>
  </si>
  <si>
    <t>WUR:CE-FIN05-I-189-B</t>
  </si>
  <si>
    <t>block:I; plot:189; plant:B</t>
  </si>
  <si>
    <t>WUR:CE-FIN05-I-189-C</t>
  </si>
  <si>
    <t>block:I; plot:189; plant:C</t>
  </si>
  <si>
    <t>WUR:CE-FIN05-I-190-A</t>
  </si>
  <si>
    <t>block:I; plot:190; plant:A</t>
  </si>
  <si>
    <t>WUR:CE-FIN05-I-190-B</t>
  </si>
  <si>
    <t>block:I; plot:190; plant:B</t>
  </si>
  <si>
    <t>WUR:CE-FIN05-I-190-C</t>
  </si>
  <si>
    <t>block:I; plot:190; plant:C</t>
  </si>
  <si>
    <t>WUR:CE-FIN05-I-191-A</t>
  </si>
  <si>
    <t>block:I; plot:191; plant:A</t>
  </si>
  <si>
    <t>WUR:CE-FIN05-I-191-B</t>
  </si>
  <si>
    <t>block:I; plot:191; plant:B</t>
  </si>
  <si>
    <t>WUR:CE-FIN05-I-191-C</t>
  </si>
  <si>
    <t>block:I; plot:191; plant:C</t>
  </si>
  <si>
    <t>WUR:CE-FIN05-I-192-A</t>
  </si>
  <si>
    <t>block:I; plot:192; plant:A</t>
  </si>
  <si>
    <t>WUR:CE-FIN05-I-192-B</t>
  </si>
  <si>
    <t>block:I; plot:192; plant:B</t>
  </si>
  <si>
    <t>WUR:CE-FIN05-I-192-C</t>
  </si>
  <si>
    <t>block:I; plot:192; plant:C</t>
  </si>
  <si>
    <t>WUR:CE-FIN05-I-193-A</t>
  </si>
  <si>
    <t>block:I; plot:193; plant:A</t>
  </si>
  <si>
    <t>WUR:CE-FIN05-I-193-B</t>
  </si>
  <si>
    <t>block:I; plot:193; plant:B</t>
  </si>
  <si>
    <t>WUR:CE-FIN05-I-193-C</t>
  </si>
  <si>
    <t>block:I; plot:193; plant:C</t>
  </si>
  <si>
    <t>WUR:CE-FIN05-I-194-A</t>
  </si>
  <si>
    <t>block:I; plot:194; plant:A</t>
  </si>
  <si>
    <t>WUR:CE-FIN05-I-194-B</t>
  </si>
  <si>
    <t>block:I; plot:194; plant:B</t>
  </si>
  <si>
    <t>WUR:CE-FIN05-I-194-C</t>
  </si>
  <si>
    <t>block:I; plot:194; plant:C</t>
  </si>
  <si>
    <t>WUR:CE-FIN05-I-195-A</t>
  </si>
  <si>
    <t>block:I; plot:195; plant:A</t>
  </si>
  <si>
    <t>WUR:CE-FIN05-I-195-B</t>
  </si>
  <si>
    <t>block:I; plot:195; plant:B</t>
  </si>
  <si>
    <t>WUR:CE-FIN05-I-195-C</t>
  </si>
  <si>
    <t>block:I; plot:195; plant:C</t>
  </si>
  <si>
    <t>WUR:CE-FIN05-I-196-A</t>
  </si>
  <si>
    <t>block:I; plot:196; plant:A</t>
  </si>
  <si>
    <t>WUR:CE-FIN05-I-196-B</t>
  </si>
  <si>
    <t>block:I; plot:196; plant:B</t>
  </si>
  <si>
    <t>WUR:CE-FIN05-I-196-C</t>
  </si>
  <si>
    <t>block:I; plot:196; plant:C</t>
  </si>
  <si>
    <t>WUR:CE-FIN05-I-197-A</t>
  </si>
  <si>
    <t>block:I; plot:197; plant:A</t>
  </si>
  <si>
    <t>WUR:CE-FIN05-I-197-B</t>
  </si>
  <si>
    <t>block:I; plot:197; plant:B</t>
  </si>
  <si>
    <t>WUR:CE-FIN05-I-197-C</t>
  </si>
  <si>
    <t>block:I; plot:197; plant:C</t>
  </si>
  <si>
    <t>WUR:CE-FIN05-I-198-A</t>
  </si>
  <si>
    <t>block:I; plot:198; plant:A</t>
  </si>
  <si>
    <t>WUR:CE-FIN05-I-198-B</t>
  </si>
  <si>
    <t>block:I; plot:198; plant:B</t>
  </si>
  <si>
    <t>WUR:CE-FIN05-I-198-C</t>
  </si>
  <si>
    <t>block:I; plot:198; plant:C</t>
  </si>
  <si>
    <t>WUR:CE-FIN05-I-199-A</t>
  </si>
  <si>
    <t>block:I; plot:199; plant:A</t>
  </si>
  <si>
    <t>WUR:CE-FIN05-I-199-B</t>
  </si>
  <si>
    <t>block:I; plot:199; plant:B</t>
  </si>
  <si>
    <t>WUR:CE-FIN05-I-199-C</t>
  </si>
  <si>
    <t>block:I; plot:199; plant:C</t>
  </si>
  <si>
    <t>WUR:CE-FIN05-I-200-A</t>
  </si>
  <si>
    <t>block:I; plot:200; plant:A</t>
  </si>
  <si>
    <t>WUR:CE-FIN05-I-200-B</t>
  </si>
  <si>
    <t>block:I; plot:200; plant:B</t>
  </si>
  <si>
    <t>WUR:CE-FIN05-I-200-C</t>
  </si>
  <si>
    <t>block:I; plot:200; plant:C</t>
  </si>
  <si>
    <t>WUR:CE-FIN05-I-201-A</t>
  </si>
  <si>
    <t>block:I; plot:201; plant:A</t>
  </si>
  <si>
    <t>WUR:CE-FIN05-I-201-B</t>
  </si>
  <si>
    <t>block:I; plot:201; plant:B</t>
  </si>
  <si>
    <t>WUR:CE-FIN05-I-201-C</t>
  </si>
  <si>
    <t>block:I; plot:201; plant:C</t>
  </si>
  <si>
    <t>WUR:CE-FIN05-I-202-A</t>
  </si>
  <si>
    <t>block:I; plot:202; plant:A</t>
  </si>
  <si>
    <t>WUR:CE-FIN05-I-202-B</t>
  </si>
  <si>
    <t>block:I; plot:202; plant:B</t>
  </si>
  <si>
    <t>WUR:CE-FIN05-I-202-C</t>
  </si>
  <si>
    <t>block:I; plot:202; plant:C</t>
  </si>
  <si>
    <t>WUR:CE-FIN05-I-203-A</t>
  </si>
  <si>
    <t>block:I; plot:203; plant:A</t>
  </si>
  <si>
    <t>WUR:CE-FIN05-I-203-B</t>
  </si>
  <si>
    <t>block:I; plot:203; plant:B</t>
  </si>
  <si>
    <t>WUR:CE-FIN05-I-203-C</t>
  </si>
  <si>
    <t>block:I; plot:203; plant:C</t>
  </si>
  <si>
    <t>WUR:CE-FIN05-I-204-A</t>
  </si>
  <si>
    <t>block:I; plot:204; plant:A</t>
  </si>
  <si>
    <t>WUR:CE-FIN05-I-204-B</t>
  </si>
  <si>
    <t>block:I; plot:204; plant:B</t>
  </si>
  <si>
    <t>WUR:CE-FIN05-I-204-C</t>
  </si>
  <si>
    <t>block:I; plot:204; plant:C</t>
  </si>
  <si>
    <t>WUR:CE-FIN05-I-205-A</t>
  </si>
  <si>
    <t>block:I; plot:205; plant:A</t>
  </si>
  <si>
    <t>WUR:CE-FIN05-I-205-B</t>
  </si>
  <si>
    <t>block:I; plot:205; plant:B</t>
  </si>
  <si>
    <t>WUR:CE-FIN05-I-205-C</t>
  </si>
  <si>
    <t>block:I; plot:205; plant:C</t>
  </si>
  <si>
    <t>WUR:CE-FIN05-I-206-A</t>
  </si>
  <si>
    <t>block:I; plot:206; plant:A</t>
  </si>
  <si>
    <t>WUR:CE-FIN05-I-206-B</t>
  </si>
  <si>
    <t>block:I; plot:206; plant:B</t>
  </si>
  <si>
    <t>WUR:CE-FIN05-I-206-C</t>
  </si>
  <si>
    <t>block:I; plot:206; plant:C</t>
  </si>
  <si>
    <t>WUR:CE-FIN05-I-207-A</t>
  </si>
  <si>
    <t>block:I; plot:207; plant:A</t>
  </si>
  <si>
    <t>WUR:CE-FIN05-I-207-B</t>
  </si>
  <si>
    <t>block:I; plot:207; plant:B</t>
  </si>
  <si>
    <t>WUR:CE-FIN05-I-207-C</t>
  </si>
  <si>
    <t>block:I; plot:207; plant:C</t>
  </si>
  <si>
    <t>WUR:CE-FIN05-I-208-A</t>
  </si>
  <si>
    <t>block:I; plot:208; plant:A</t>
  </si>
  <si>
    <t>WUR:CE-FIN05-I-208-B</t>
  </si>
  <si>
    <t>block:I; plot:208; plant:B</t>
  </si>
  <si>
    <t>WUR:CE-FIN05-I-208-C</t>
  </si>
  <si>
    <t>block:I; plot:208; plant:C</t>
  </si>
  <si>
    <t>WUR:CE-FIN05-I-209-A</t>
  </si>
  <si>
    <t>block:I; plot:209; plant:A</t>
  </si>
  <si>
    <t>WUR:CE-FIN05-I-209-B</t>
  </si>
  <si>
    <t>block:I; plot:209; plant:B</t>
  </si>
  <si>
    <t>WUR:CE-FIN05-I-209-C</t>
  </si>
  <si>
    <t>block:I; plot:209; plant:C</t>
  </si>
  <si>
    <t>WUR:CE-FIN05-I-210-A</t>
  </si>
  <si>
    <t>block:I; plot:210; plant:A</t>
  </si>
  <si>
    <t>WUR:CE-FIN05-I-210-B</t>
  </si>
  <si>
    <t>block:I; plot:210; plant:B</t>
  </si>
  <si>
    <t>WUR:CE-FIN05-I-210-C</t>
  </si>
  <si>
    <t>block:I; plot:210; plant:C</t>
  </si>
  <si>
    <t>WUR:CE-FIN05-I-211-A</t>
  </si>
  <si>
    <t>block:I; plot:211; plant:A</t>
  </si>
  <si>
    <t>WUR:CE-FIN05-I-211-B</t>
  </si>
  <si>
    <t>block:I; plot:211; plant:B</t>
  </si>
  <si>
    <t>WUR:CE-FIN05-I-211-C</t>
  </si>
  <si>
    <t>block:I; plot:211; plant:C</t>
  </si>
  <si>
    <t>WUR:CE-FIN05-I-212-A</t>
  </si>
  <si>
    <t>block:I; plot:212; plant:A</t>
  </si>
  <si>
    <t>WUR:CE-FIN05-I-212-B</t>
  </si>
  <si>
    <t>block:I; plot:212; plant:B</t>
  </si>
  <si>
    <t>WUR:CE-FIN05-I-212-C</t>
  </si>
  <si>
    <t>block:I; plot:212; plant:C</t>
  </si>
  <si>
    <t>WUR:CE-FIN05-I-213-A</t>
  </si>
  <si>
    <t>block:I; plot:213; plant:A</t>
  </si>
  <si>
    <t>WUR:CE-FIN05-I-213-B</t>
  </si>
  <si>
    <t>block:I; plot:213; plant:B</t>
  </si>
  <si>
    <t>WUR:CE-FIN05-I-213-C</t>
  </si>
  <si>
    <t>block:I; plot:213; plant:C</t>
  </si>
  <si>
    <t>WUR:CE-FIN05-I-214-A</t>
  </si>
  <si>
    <t>block:I; plot:214; plant:A</t>
  </si>
  <si>
    <t>WUR:CE-FIN05-I-214-B</t>
  </si>
  <si>
    <t>block:I; plot:214; plant:B</t>
  </si>
  <si>
    <t>WUR:CE-FIN05-I-214-C</t>
  </si>
  <si>
    <t>block:I; plot:214; plant:C</t>
  </si>
  <si>
    <t>WUR:CE-FIN05-I-215-A</t>
  </si>
  <si>
    <t>block:I; plot:215; plant:A</t>
  </si>
  <si>
    <t>WUR:CE-FIN05-I-215-B</t>
  </si>
  <si>
    <t>block:I; plot:215; plant:B</t>
  </si>
  <si>
    <t>WUR:CE-FIN05-I-215-C</t>
  </si>
  <si>
    <t>block:I; plot:215; plant:C</t>
  </si>
  <si>
    <t>WUR:CE-FIN05-I-216-A</t>
  </si>
  <si>
    <t>block:I; plot:216; plant:A</t>
  </si>
  <si>
    <t>WUR:CE-FIN05-I-216-B</t>
  </si>
  <si>
    <t>block:I; plot:216; plant:B</t>
  </si>
  <si>
    <t>WUR:CE-FIN05-I-216-C</t>
  </si>
  <si>
    <t>block:I; plot:216; plant:C</t>
  </si>
  <si>
    <t>WUR:CE-FIN05-I-217-A</t>
  </si>
  <si>
    <t>block:I; plot:217; plant:A</t>
  </si>
  <si>
    <t>WUR:CE-FIN05-I-217-B</t>
  </si>
  <si>
    <t>block:I; plot:217; plant:B</t>
  </si>
  <si>
    <t>WUR:CE-FIN05-I-217-C</t>
  </si>
  <si>
    <t>block:I; plot:217; plant:C</t>
  </si>
  <si>
    <t>WUR:CE-FIN05-I-218-A</t>
  </si>
  <si>
    <t>block:I; plot:218; plant:A</t>
  </si>
  <si>
    <t>WUR:CE-FIN05-I-218-B</t>
  </si>
  <si>
    <t>block:I; plot:218; plant:B</t>
  </si>
  <si>
    <t>WUR:CE-FIN05-I-218-C</t>
  </si>
  <si>
    <t>block:I; plot:218; plant:C</t>
  </si>
  <si>
    <t>WUR:CE-FIN05-I-219-A</t>
  </si>
  <si>
    <t>block:I; plot:219; plant:A</t>
  </si>
  <si>
    <t>WUR:CE-FIN05-I-219-B</t>
  </si>
  <si>
    <t>block:I; plot:219; plant:B</t>
  </si>
  <si>
    <t>WUR:CE-FIN05-I-219-C</t>
  </si>
  <si>
    <t>block:I; plot:219; plant:C</t>
  </si>
  <si>
    <t>WUR:CE-FIN05-I-220-A</t>
  </si>
  <si>
    <t>block:I; plot:220; plant:A</t>
  </si>
  <si>
    <t>WUR:CE-FIN05-I-220-B</t>
  </si>
  <si>
    <t>block:I; plot:220; plant:B</t>
  </si>
  <si>
    <t>WUR:CE-FIN05-I-220-C</t>
  </si>
  <si>
    <t>block:I; plot:220; plant:C</t>
  </si>
  <si>
    <t>WUR:CE-FIN05-I-221-A</t>
  </si>
  <si>
    <t>block:I; plot:221; plant:A</t>
  </si>
  <si>
    <t>WUR:CE-FIN05-I-221-B</t>
  </si>
  <si>
    <t>block:I; plot:221; plant:B</t>
  </si>
  <si>
    <t>WUR:CE-FIN05-I-221-C</t>
  </si>
  <si>
    <t>block:I; plot:221; plant:C</t>
  </si>
  <si>
    <t>WUR:CE-FIN05-I-222-A</t>
  </si>
  <si>
    <t>block:I; plot:222; plant:A</t>
  </si>
  <si>
    <t>WUR:CE-FIN05-I-222-B</t>
  </si>
  <si>
    <t>block:I; plot:222; plant:B</t>
  </si>
  <si>
    <t>WUR:CE-FIN05-I-222-C</t>
  </si>
  <si>
    <t>block:I; plot:222; plant:C</t>
  </si>
  <si>
    <t>WUR:CE-FIN05-I-223-A</t>
  </si>
  <si>
    <t>block:I; plot:223; plant:A</t>
  </si>
  <si>
    <t>WUR:CE-FIN05-I-223-B</t>
  </si>
  <si>
    <t>block:I; plot:223; plant:B</t>
  </si>
  <si>
    <t>WUR:CE-FIN05-I-223-C</t>
  </si>
  <si>
    <t>block:I; plot:223; plant:C</t>
  </si>
  <si>
    <t>WUR:CE-FIN05-I-224-A</t>
  </si>
  <si>
    <t>block:I; plot:224; plant:A</t>
  </si>
  <si>
    <t>WUR:CE-FIN05-I-224-B</t>
  </si>
  <si>
    <t>block:I; plot:224; plant:B</t>
  </si>
  <si>
    <t>WUR:CE-FIN05-I-224-C</t>
  </si>
  <si>
    <t>block:I; plot:224; plant:C</t>
  </si>
  <si>
    <t>WUR:CE-FIN05-I-225-A</t>
  </si>
  <si>
    <t>block:I; plot:225; plant:A</t>
  </si>
  <si>
    <t>WUR:CE-FIN05-I-225-B</t>
  </si>
  <si>
    <t>block:I; plot:225; plant:B</t>
  </si>
  <si>
    <t>WUR:CE-FIN05-I-225-C</t>
  </si>
  <si>
    <t>block:I; plot:225; plant:C</t>
  </si>
  <si>
    <t>WUR:CE-FIN05-I-226-A</t>
  </si>
  <si>
    <t>block:I; plot:226; plant:A</t>
  </si>
  <si>
    <t>WUR:CE-FIN05-I-226-B</t>
  </si>
  <si>
    <t>block:I; plot:226; plant:B</t>
  </si>
  <si>
    <t>WUR:CE-FIN05-I-226-C</t>
  </si>
  <si>
    <t>block:I; plot:226; plant:C</t>
  </si>
  <si>
    <t>WUR:CE-FIN05-I-227-A</t>
  </si>
  <si>
    <t>block:I; plot:227; plant:A</t>
  </si>
  <si>
    <t>WUR:CE-FIN05-I-227-B</t>
  </si>
  <si>
    <t>block:I; plot:227; plant:B</t>
  </si>
  <si>
    <t>WUR:CE-FIN05-I-227-C</t>
  </si>
  <si>
    <t>block:I; plot:227; plant:C</t>
  </si>
  <si>
    <t>WUR:CE-FIN05-I-228-A</t>
  </si>
  <si>
    <t>block:I; plot:228; plant:A</t>
  </si>
  <si>
    <t>WUR:CE-FIN05-I-228-B</t>
  </si>
  <si>
    <t>block:I; plot:228; plant:B</t>
  </si>
  <si>
    <t>WUR:CE-FIN05-I-228-C</t>
  </si>
  <si>
    <t>block:I; plot:228; plant:C</t>
  </si>
  <si>
    <t>WUR:CE-FIN05-I-229-A</t>
  </si>
  <si>
    <t>block:I; plot:229; plant:A</t>
  </si>
  <si>
    <t>WUR:CE-FIN05-I-229-B</t>
  </si>
  <si>
    <t>block:I; plot:229; plant:B</t>
  </si>
  <si>
    <t>WUR:CE-FIN05-I-229-C</t>
  </si>
  <si>
    <t>block:I; plot:229; plant:C</t>
  </si>
  <si>
    <t>WUR:CE-FIN05-I-230-A</t>
  </si>
  <si>
    <t>block:I; plot:230; plant:A</t>
  </si>
  <si>
    <t>WUR:CE-FIN05-I-230-B</t>
  </si>
  <si>
    <t>block:I; plot:230; plant:B</t>
  </si>
  <si>
    <t>WUR:CE-FIN05-I-230-C</t>
  </si>
  <si>
    <t>block:I; plot:230; plant:C</t>
  </si>
  <si>
    <t>WUR:CE-FIN05-I-231-A</t>
  </si>
  <si>
    <t>block:I; plot:231; plant:A</t>
  </si>
  <si>
    <t>WUR:CE-FIN05-I-231-B</t>
  </si>
  <si>
    <t>block:I; plot:231; plant:B</t>
  </si>
  <si>
    <t>WUR:CE-FIN05-I-231-C</t>
  </si>
  <si>
    <t>block:I; plot:231; plant:C</t>
  </si>
  <si>
    <t>WUR:CE-FIN05-I-232-A</t>
  </si>
  <si>
    <t>block:I; plot:232; plant:A</t>
  </si>
  <si>
    <t>WUR:CE-FIN05-I-232-B</t>
  </si>
  <si>
    <t>block:I; plot:232; plant:B</t>
  </si>
  <si>
    <t>WUR:CE-FIN05-I-232-C</t>
  </si>
  <si>
    <t>block:I; plot:232; plant:C</t>
  </si>
  <si>
    <t>WUR:CE-FIN05-I-233-A</t>
  </si>
  <si>
    <t>block:I; plot:233; plant:A</t>
  </si>
  <si>
    <t>WUR:CE-FIN05-I-233-B</t>
  </si>
  <si>
    <t>block:I; plot:233; plant:B</t>
  </si>
  <si>
    <t>WUR:CE-FIN05-I-233-C</t>
  </si>
  <si>
    <t>block:I; plot:233; plant:C</t>
  </si>
  <si>
    <t>WUR:CE-FIN05-I-234-A</t>
  </si>
  <si>
    <t>block:I; plot:234; plant:A</t>
  </si>
  <si>
    <t>WUR:CE-FIN05-I-234-B</t>
  </si>
  <si>
    <t>block:I; plot:234; plant:B</t>
  </si>
  <si>
    <t>WUR:CE-FIN05-I-234-C</t>
  </si>
  <si>
    <t>block:I; plot:234; plant:C</t>
  </si>
  <si>
    <t>WUR:CE-FIN05-I-235-A</t>
  </si>
  <si>
    <t>block:I; plot:235; plant:A</t>
  </si>
  <si>
    <t>WUR:CE-FIN05-I-235-B</t>
  </si>
  <si>
    <t>block:I; plot:235; plant:B</t>
  </si>
  <si>
    <t>WUR:CE-FIN05-I-235-C</t>
  </si>
  <si>
    <t>block:I; plot:235; plant:C</t>
  </si>
  <si>
    <t>WUR:CE-FIN05-I-236-A</t>
  </si>
  <si>
    <t>block:I; plot:236; plant:A</t>
  </si>
  <si>
    <t>WUR:CE-FIN05-I-236-B</t>
  </si>
  <si>
    <t>block:I; plot:236; plant:B</t>
  </si>
  <si>
    <t>WUR:CE-FIN05-I-236-C</t>
  </si>
  <si>
    <t>block:I; plot:236; plant:C</t>
  </si>
  <si>
    <t>WUR:CE-FIN05-I-237-A</t>
  </si>
  <si>
    <t>block:I; plot:237; plant:A</t>
  </si>
  <si>
    <t>WUR:CE-FIN05-I-237-B</t>
  </si>
  <si>
    <t>block:I; plot:237; plant:B</t>
  </si>
  <si>
    <t>WUR:CE-FIN05-I-237-C</t>
  </si>
  <si>
    <t>block:I; plot:237; plant:C</t>
  </si>
  <si>
    <t>WUR:CE-FIN05-I-241-A</t>
  </si>
  <si>
    <t>block:I; plot:241; plant:A</t>
  </si>
  <si>
    <t>WUR:CE-FIN05-I-241-B</t>
  </si>
  <si>
    <t>block:I; plot:241; plant:B</t>
  </si>
  <si>
    <t>WUR:CE-FIN05-I-241-C</t>
  </si>
  <si>
    <t>block:I; plot:241; plant:C</t>
  </si>
  <si>
    <t>WUR:CE-FIN05-I-242-A</t>
  </si>
  <si>
    <t>block:I; plot:242; plant:A</t>
  </si>
  <si>
    <t>WUR:CE-FIN05-I-242-B</t>
  </si>
  <si>
    <t>block:I; plot:242; plant:B</t>
  </si>
  <si>
    <t>WUR:CE-FIN05-I-242-C</t>
  </si>
  <si>
    <t>block:I; plot:242; plant:C</t>
  </si>
  <si>
    <t>WUR:CE-FIN05-I-243-A</t>
  </si>
  <si>
    <t>block:I; plot:243; plant:A</t>
  </si>
  <si>
    <t>WUR:CE-FIN05-I-243-B</t>
  </si>
  <si>
    <t>block:I; plot:243; plant:B</t>
  </si>
  <si>
    <t>WUR:CE-FIN05-I-243-C</t>
  </si>
  <si>
    <t>block:I; plot:243; plant:C</t>
  </si>
  <si>
    <t>WUR:CE-FIN05-I-244-A</t>
  </si>
  <si>
    <t>block:I; plot:244; plant:A</t>
  </si>
  <si>
    <t>WUR:CE-FIN05-I-244-B</t>
  </si>
  <si>
    <t>block:I; plot:244; plant:B</t>
  </si>
  <si>
    <t>WUR:CE-FIN05-I-244-C</t>
  </si>
  <si>
    <t>block:I; plot:244; plant:C</t>
  </si>
  <si>
    <t>WUR:CE-FIN05-I-245-A</t>
  </si>
  <si>
    <t>block:I; plot:245; plant:A</t>
  </si>
  <si>
    <t>WUR:CE-FIN05-I-245-B</t>
  </si>
  <si>
    <t>block:I; plot:245; plant:B</t>
  </si>
  <si>
    <t>WUR:CE-FIN05-I-245-C</t>
  </si>
  <si>
    <t>block:I; plot:245; plant:C</t>
  </si>
  <si>
    <t>WUR:CE-FIN05-I-246-A</t>
  </si>
  <si>
    <t>block:I; plot:246; plant:A</t>
  </si>
  <si>
    <t>WUR:CE-FIN05-I-246-B</t>
  </si>
  <si>
    <t>block:I; plot:246; plant:B</t>
  </si>
  <si>
    <t>WUR:CE-FIN05-I-246-C</t>
  </si>
  <si>
    <t>block:I; plot:246; plant:C</t>
  </si>
  <si>
    <t>WUR:CE-FIN05-I-247-A</t>
  </si>
  <si>
    <t>block:I; plot:247; plant:A</t>
  </si>
  <si>
    <t>WUR:CE-FIN05-I-247-B</t>
  </si>
  <si>
    <t>block:I; plot:247; plant:B</t>
  </si>
  <si>
    <t>WUR:CE-FIN05-I-247-C</t>
  </si>
  <si>
    <t>block:I; plot:247; plant:C</t>
  </si>
  <si>
    <t>WUR:CE-FIN05-I-248-A</t>
  </si>
  <si>
    <t>block:I; plot:248; plant:A</t>
  </si>
  <si>
    <t>WUR:CE-FIN05-I-248-B</t>
  </si>
  <si>
    <t>block:I; plot:248; plant:B</t>
  </si>
  <si>
    <t>WUR:CE-FIN05-I-248-C</t>
  </si>
  <si>
    <t>block:I; plot:248; plant:C</t>
  </si>
  <si>
    <t>WUR:CE-FIN05-I-249-A</t>
  </si>
  <si>
    <t>block:I; plot:249; plant:A</t>
  </si>
  <si>
    <t>WUR:CE-FIN05-I-249-B</t>
  </si>
  <si>
    <t>block:I; plot:249; plant:B</t>
  </si>
  <si>
    <t>WUR:CE-FIN05-I-249-C</t>
  </si>
  <si>
    <t>block:I; plot:249; plant:C</t>
  </si>
  <si>
    <t>WUR:CE-FIN05-I-250-A</t>
  </si>
  <si>
    <t>block:I; plot:250; plant:A</t>
  </si>
  <si>
    <t>WUR:CE-FIN05-I-250-B</t>
  </si>
  <si>
    <t>block:I; plot:250; plant:B</t>
  </si>
  <si>
    <t>WUR:CE-FIN05-I-250-C</t>
  </si>
  <si>
    <t>block:I; plot:250; plant:C</t>
  </si>
  <si>
    <t>WUR:CE-FIN05-I-251-A</t>
  </si>
  <si>
    <t>block:I; plot:251; plant:A</t>
  </si>
  <si>
    <t>WUR:CE-FIN05-I-251-B</t>
  </si>
  <si>
    <t>block:I; plot:251; plant:B</t>
  </si>
  <si>
    <t>WUR:CE-FIN05-I-251-C</t>
  </si>
  <si>
    <t>block:I; plot:251; plant:C</t>
  </si>
  <si>
    <t>WUR:CE-FIN05-I-252-A</t>
  </si>
  <si>
    <t>block:I; plot:252; plant:A</t>
  </si>
  <si>
    <t>WUR:CE-FIN05-I-252-B</t>
  </si>
  <si>
    <t>block:I; plot:252; plant:B</t>
  </si>
  <si>
    <t>WUR:CE-FIN05-I-252-C</t>
  </si>
  <si>
    <t>block:I; plot:252; plant:C</t>
  </si>
  <si>
    <t>WUR:CE-FIN05-I-253-A</t>
  </si>
  <si>
    <t>block:I; plot:253; plant:A</t>
  </si>
  <si>
    <t>WUR:CE-FIN05-I-253-B</t>
  </si>
  <si>
    <t>block:I; plot:253; plant:B</t>
  </si>
  <si>
    <t>WUR:CE-FIN05-I-253-C</t>
  </si>
  <si>
    <t>block:I; plot:253; plant:C</t>
  </si>
  <si>
    <t>WUR:CE-FIN05-I-254-A</t>
  </si>
  <si>
    <t>block:I; plot:254; plant:A</t>
  </si>
  <si>
    <t>WUR:CE-FIN05-I-254-B</t>
  </si>
  <si>
    <t>block:I; plot:254; plant:B</t>
  </si>
  <si>
    <t>WUR:CE-FIN05-I-254-C</t>
  </si>
  <si>
    <t>block:I; plot:254; plant:C</t>
  </si>
  <si>
    <t>WUR:CE-FIN05-I-255-A</t>
  </si>
  <si>
    <t>block:I; plot:255; plant:A</t>
  </si>
  <si>
    <t>WUR:CE-FIN05-I-255-B</t>
  </si>
  <si>
    <t>block:I; plot:255; plant:B</t>
  </si>
  <si>
    <t>WUR:CE-FIN05-I-255-C</t>
  </si>
  <si>
    <t>block:I; plot:255; plant:C</t>
  </si>
  <si>
    <t>WUR:CE-FIN05-I-256-A</t>
  </si>
  <si>
    <t>block:I; plot:256; plant:A</t>
  </si>
  <si>
    <t>WUR:CE-FIN05-I-256-B</t>
  </si>
  <si>
    <t>block:I; plot:256; plant:B</t>
  </si>
  <si>
    <t>WUR:CE-FIN05-I-256-C</t>
  </si>
  <si>
    <t>block:I; plot:256; plant:C</t>
  </si>
  <si>
    <t>WUR:CE-FIN05-I-257-A</t>
  </si>
  <si>
    <t>block:I; plot:257; plant:A</t>
  </si>
  <si>
    <t>WUR:CE-FIN05-I-257-B</t>
  </si>
  <si>
    <t>block:I; plot:257; plant:B</t>
  </si>
  <si>
    <t>WUR:CE-FIN05-I-257-C</t>
  </si>
  <si>
    <t>block:I; plot:257; plant:C</t>
  </si>
  <si>
    <t>WUR:CE-FIN05-I-258-A</t>
  </si>
  <si>
    <t>block:I; plot:258; plant:A</t>
  </si>
  <si>
    <t>WUR:CE-FIN05-I-258-B</t>
  </si>
  <si>
    <t>block:I; plot:258; plant:B</t>
  </si>
  <si>
    <t>WUR:CE-FIN05-I-258-C</t>
  </si>
  <si>
    <t>block:I; plot:258; plant:C</t>
  </si>
  <si>
    <t>WUR:CE-FIN05-I-259-A</t>
  </si>
  <si>
    <t>block:I; plot:259; plant:A</t>
  </si>
  <si>
    <t>WUR:CE-FIN05-I-259-B</t>
  </si>
  <si>
    <t>block:I; plot:259; plant:B</t>
  </si>
  <si>
    <t>WUR:CE-FIN05-I-259-C</t>
  </si>
  <si>
    <t>block:I; plot:259; plant:C</t>
  </si>
  <si>
    <t>WUR:CE-FIN05-I-260-A</t>
  </si>
  <si>
    <t>block:I; plot:260; plant:A</t>
  </si>
  <si>
    <t>WUR:CE-FIN05-I-260-B</t>
  </si>
  <si>
    <t>block:I; plot:260; plant:B</t>
  </si>
  <si>
    <t>WUR:CE-FIN05-I-260-C</t>
  </si>
  <si>
    <t>block:I; plot:260; plant:C</t>
  </si>
  <si>
    <t>WUR:CE-FIN05-II-261-A</t>
  </si>
  <si>
    <t>block:II; plot:261; plant:A</t>
  </si>
  <si>
    <t>WUR:CE-FIN05-II-261-B</t>
  </si>
  <si>
    <t>block:II; plot:261; plant:B</t>
  </si>
  <si>
    <t>WUR:CE-FIN05-II-261-C</t>
  </si>
  <si>
    <t>block:II; plot:261; plant:C</t>
  </si>
  <si>
    <t>WUR:CE-FIN05-II-262-A</t>
  </si>
  <si>
    <t>block:II; plot:262; plant:A</t>
  </si>
  <si>
    <t>WUR:CE-FIN05-II-262-B</t>
  </si>
  <si>
    <t>block:II; plot:262; plant:B</t>
  </si>
  <si>
    <t>WUR:CE-FIN05-II-262-C</t>
  </si>
  <si>
    <t>block:II; plot:262; plant:C</t>
  </si>
  <si>
    <t>WUR:CE-FIN05-II-263-A</t>
  </si>
  <si>
    <t>block:II; plot:263; plant:A</t>
  </si>
  <si>
    <t>WUR:CE-FIN05-II-263-B</t>
  </si>
  <si>
    <t>block:II; plot:263; plant:B</t>
  </si>
  <si>
    <t>WUR:CE-FIN05-II-263-C</t>
  </si>
  <si>
    <t>block:II; plot:263; plant:C</t>
  </si>
  <si>
    <t>WUR:CE-FIN05-II-264-A</t>
  </si>
  <si>
    <t>block:II; plot:264; plant:A</t>
  </si>
  <si>
    <t>WUR:CE-FIN05-II-264-B</t>
  </si>
  <si>
    <t>block:II; plot:264; plant:B</t>
  </si>
  <si>
    <t>WUR:CE-FIN05-II-264-C</t>
  </si>
  <si>
    <t>block:II; plot:264; plant:C</t>
  </si>
  <si>
    <t>WUR:CE-FIN05-II-265-A</t>
  </si>
  <si>
    <t>block:II; plot:265; plant:A</t>
  </si>
  <si>
    <t>WUR:CE-FIN05-II-265-B</t>
  </si>
  <si>
    <t>block:II; plot:265; plant:B</t>
  </si>
  <si>
    <t>WUR:CE-FIN05-II-265-C</t>
  </si>
  <si>
    <t>block:II; plot:265; plant:C</t>
  </si>
  <si>
    <t>WUR:CE-FIN05-II-266-A</t>
  </si>
  <si>
    <t>block:II; plot:266; plant:A</t>
  </si>
  <si>
    <t>WUR:CE-FIN05-II-266-B</t>
  </si>
  <si>
    <t>block:II; plot:266; plant:B</t>
  </si>
  <si>
    <t>WUR:CE-FIN05-II-266-C</t>
  </si>
  <si>
    <t>block:II; plot:266; plant:C</t>
  </si>
  <si>
    <t>WUR:CE-FIN05-II-267-A</t>
  </si>
  <si>
    <t>block:II; plot:267; plant:A</t>
  </si>
  <si>
    <t>WUR:CE-FIN05-II-267-B</t>
  </si>
  <si>
    <t>block:II; plot:267; plant:B</t>
  </si>
  <si>
    <t>WUR:CE-FIN05-II-267-C</t>
  </si>
  <si>
    <t>block:II; plot:267; plant:C</t>
  </si>
  <si>
    <t>WUR:CE-FIN05-II-268-A</t>
  </si>
  <si>
    <t>block:II; plot:268; plant:A</t>
  </si>
  <si>
    <t>WUR:CE-FIN05-II-268-B</t>
  </si>
  <si>
    <t>block:II; plot:268; plant:B</t>
  </si>
  <si>
    <t>WUR:CE-FIN05-II-268-C</t>
  </si>
  <si>
    <t>block:II; plot:268; plant:C</t>
  </si>
  <si>
    <t>WUR:CE-FIN05-II-269-A</t>
  </si>
  <si>
    <t>block:II; plot:269; plant:A</t>
  </si>
  <si>
    <t>WUR:CE-FIN05-II-269-B</t>
  </si>
  <si>
    <t>block:II; plot:269; plant:B</t>
  </si>
  <si>
    <t>WUR:CE-FIN05-II-269-C</t>
  </si>
  <si>
    <t>block:II; plot:269; plant:C</t>
  </si>
  <si>
    <t>WUR:CE-FIN05-II-270-A</t>
  </si>
  <si>
    <t>block:II; plot:270; plant:A</t>
  </si>
  <si>
    <t>WUR:CE-FIN05-II-270-B</t>
  </si>
  <si>
    <t>block:II; plot:270; plant:B</t>
  </si>
  <si>
    <t>WUR:CE-FIN05-II-270-C</t>
  </si>
  <si>
    <t>block:II; plot:270; plant:C</t>
  </si>
  <si>
    <t>WUR:CE-FIN05-II-271-A</t>
  </si>
  <si>
    <t>block:II; plot:271; plant:A</t>
  </si>
  <si>
    <t>WUR:CE-FIN05-II-271-B</t>
  </si>
  <si>
    <t>block:II; plot:271; plant:B</t>
  </si>
  <si>
    <t>WUR:CE-FIN05-II-271-C</t>
  </si>
  <si>
    <t>block:II; plot:271; plant:C</t>
  </si>
  <si>
    <t>WUR:CE-FIN05-II-272-A</t>
  </si>
  <si>
    <t>block:II; plot:272; plant:A</t>
  </si>
  <si>
    <t>WUR:CE-FIN05-II-272-B</t>
  </si>
  <si>
    <t>block:II; plot:272; plant:B</t>
  </si>
  <si>
    <t>WUR:CE-FIN05-II-272-C</t>
  </si>
  <si>
    <t>block:II; plot:272; plant:C</t>
  </si>
  <si>
    <t>WUR:CE-FIN05-II-273-A</t>
  </si>
  <si>
    <t>block:II; plot:273; plant:A</t>
  </si>
  <si>
    <t>WUR:CE-FIN05-II-273-B</t>
  </si>
  <si>
    <t>block:II; plot:273; plant:B</t>
  </si>
  <si>
    <t>WUR:CE-FIN05-II-273-C</t>
  </si>
  <si>
    <t>block:II; plot:273; plant:C</t>
  </si>
  <si>
    <t>WUR:CE-FIN05-II-274-A</t>
  </si>
  <si>
    <t>block:II; plot:274; plant:A</t>
  </si>
  <si>
    <t>WUR:CE-FIN05-II-274-B</t>
  </si>
  <si>
    <t>block:II; plot:274; plant:B</t>
  </si>
  <si>
    <t>WUR:CE-FIN05-II-274-C</t>
  </si>
  <si>
    <t>block:II; plot:274; plant:C</t>
  </si>
  <si>
    <t>WUR:CE-FIN05-II-275-A</t>
  </si>
  <si>
    <t>block:II; plot:275; plant:A</t>
  </si>
  <si>
    <t>WUR:CE-FIN05-II-275-B</t>
  </si>
  <si>
    <t>block:II; plot:275; plant:B</t>
  </si>
  <si>
    <t>WUR:CE-FIN05-II-275-C</t>
  </si>
  <si>
    <t>block:II; plot:275; plant:C</t>
  </si>
  <si>
    <t>WUR:CE-FIN05-II-276-A</t>
  </si>
  <si>
    <t>block:II; plot:276; plant:A</t>
  </si>
  <si>
    <t>WUR:CE-FIN05-II-276-B</t>
  </si>
  <si>
    <t>block:II; plot:276; plant:B</t>
  </si>
  <si>
    <t>WUR:CE-FIN05-II-276-C</t>
  </si>
  <si>
    <t>block:II; plot:276; plant:C</t>
  </si>
  <si>
    <t>WUR:CE-FIN05-II-277-A</t>
  </si>
  <si>
    <t>block:II; plot:277; plant:A</t>
  </si>
  <si>
    <t>WUR:CE-FIN05-II-277-B</t>
  </si>
  <si>
    <t>block:II; plot:277; plant:B</t>
  </si>
  <si>
    <t>WUR:CE-FIN05-II-277-C</t>
  </si>
  <si>
    <t>block:II; plot:277; plant:C</t>
  </si>
  <si>
    <t>WUR:CE-FIN05-II-278-A</t>
  </si>
  <si>
    <t>block:II; plot:278; plant:A</t>
  </si>
  <si>
    <t>WUR:CE-FIN05-II-278-B</t>
  </si>
  <si>
    <t>block:II; plot:278; plant:B</t>
  </si>
  <si>
    <t>WUR:CE-FIN05-II-278-C</t>
  </si>
  <si>
    <t>block:II; plot:278; plant:C</t>
  </si>
  <si>
    <t>WUR:CE-FIN05-II-279-A</t>
  </si>
  <si>
    <t>block:II; plot:279; plant:A</t>
  </si>
  <si>
    <t>WUR:CE-FIN05-II-279-B</t>
  </si>
  <si>
    <t>block:II; plot:279; plant:B</t>
  </si>
  <si>
    <t>WUR:CE-FIN05-II-279-C</t>
  </si>
  <si>
    <t>block:II; plot:279; plant:C</t>
  </si>
  <si>
    <t>WUR:CE-FIN05-II-280-A</t>
  </si>
  <si>
    <t>block:II; plot:280; plant:A</t>
  </si>
  <si>
    <t>WUR:CE-FIN05-II-280-B</t>
  </si>
  <si>
    <t>block:II; plot:280; plant:B</t>
  </si>
  <si>
    <t>WUR:CE-FIN05-II-280-C</t>
  </si>
  <si>
    <t>block:II; plot:280; plant:C</t>
  </si>
  <si>
    <t>WUR:CE-FIN05-II-281-A</t>
  </si>
  <si>
    <t>block:II; plot:281; plant:A</t>
  </si>
  <si>
    <t>WUR:CE-FIN05-II-281-B</t>
  </si>
  <si>
    <t>block:II; plot:281; plant:B</t>
  </si>
  <si>
    <t>WUR:CE-FIN05-II-281-C</t>
  </si>
  <si>
    <t>block:II; plot:281; plant:C</t>
  </si>
  <si>
    <t>WUR:CE-FIN05-II-282-A</t>
  </si>
  <si>
    <t>block:II; plot:282; plant:A</t>
  </si>
  <si>
    <t>WUR:CE-FIN05-II-282-B</t>
  </si>
  <si>
    <t>block:II; plot:282; plant:B</t>
  </si>
  <si>
    <t>WUR:CE-FIN05-II-282-C</t>
  </si>
  <si>
    <t>block:II; plot:282; plant:C</t>
  </si>
  <si>
    <t>WUR:CE-FIN05-II-283-A</t>
  </si>
  <si>
    <t>block:II; plot:283; plant:A</t>
  </si>
  <si>
    <t>WUR:CE-FIN05-II-283-B</t>
  </si>
  <si>
    <t>block:II; plot:283; plant:B</t>
  </si>
  <si>
    <t>WUR:CE-FIN05-II-283-C</t>
  </si>
  <si>
    <t>block:II; plot:283; plant:C</t>
  </si>
  <si>
    <t>WUR:CE-FIN05-II-284-A</t>
  </si>
  <si>
    <t>block:II; plot:284; plant:A</t>
  </si>
  <si>
    <t>WUR:CE-FIN05-II-284-B</t>
  </si>
  <si>
    <t>block:II; plot:284; plant:B</t>
  </si>
  <si>
    <t>WUR:CE-FIN05-II-284-C</t>
  </si>
  <si>
    <t>block:II; plot:284; plant:C</t>
  </si>
  <si>
    <t>WUR:CE-FIN05-II-285-A</t>
  </si>
  <si>
    <t>block:II; plot:285; plant:A</t>
  </si>
  <si>
    <t>WUR:CE-FIN05-II-285-B</t>
  </si>
  <si>
    <t>block:II; plot:285; plant:B</t>
  </si>
  <si>
    <t>WUR:CE-FIN05-II-285-C</t>
  </si>
  <si>
    <t>block:II; plot:285; plant:C</t>
  </si>
  <si>
    <t>WUR:CE-FIN05-II-286-A</t>
  </si>
  <si>
    <t>block:II; plot:286; plant:A</t>
  </si>
  <si>
    <t>WUR:CE-FIN05-II-286-B</t>
  </si>
  <si>
    <t>block:II; plot:286; plant:B</t>
  </si>
  <si>
    <t>WUR:CE-FIN05-II-286-C</t>
  </si>
  <si>
    <t>block:II; plot:286; plant:C</t>
  </si>
  <si>
    <t>WUR:CE-FIN05-II-287-A</t>
  </si>
  <si>
    <t>block:II; plot:287; plant:A</t>
  </si>
  <si>
    <t>WUR:CE-FIN05-II-287-B</t>
  </si>
  <si>
    <t>block:II; plot:287; plant:B</t>
  </si>
  <si>
    <t>WUR:CE-FIN05-II-287-C</t>
  </si>
  <si>
    <t>block:II; plot:287; plant:C</t>
  </si>
  <si>
    <t>WUR:CE-FIN05-II-288-A</t>
  </si>
  <si>
    <t>block:II; plot:288; plant:A</t>
  </si>
  <si>
    <t>WUR:CE-FIN05-II-288-B</t>
  </si>
  <si>
    <t>block:II; plot:288; plant:B</t>
  </si>
  <si>
    <t>WUR:CE-FIN05-II-288-C</t>
  </si>
  <si>
    <t>block:II; plot:288; plant:C</t>
  </si>
  <si>
    <t>WUR:CE-FIN05-II-289-A</t>
  </si>
  <si>
    <t>block:II; plot:289; plant:A</t>
  </si>
  <si>
    <t>WUR:CE-FIN05-II-289-B</t>
  </si>
  <si>
    <t>block:II; plot:289; plant:B</t>
  </si>
  <si>
    <t>WUR:CE-FIN05-II-289-C</t>
  </si>
  <si>
    <t>block:II; plot:289; plant:C</t>
  </si>
  <si>
    <t>WUR:CE-FIN05-II-290-A</t>
  </si>
  <si>
    <t>block:II; plot:290; plant:A</t>
  </si>
  <si>
    <t>WUR:CE-FIN05-II-290-B</t>
  </si>
  <si>
    <t>block:II; plot:290; plant:B</t>
  </si>
  <si>
    <t>WUR:CE-FIN05-II-290-C</t>
  </si>
  <si>
    <t>block:II; plot:290; plant:C</t>
  </si>
  <si>
    <t>WUR:CE-FIN05-II-291-A</t>
  </si>
  <si>
    <t>block:II; plot:291; plant:A</t>
  </si>
  <si>
    <t>WUR:CE-FIN05-II-291-B</t>
  </si>
  <si>
    <t>block:II; plot:291; plant:B</t>
  </si>
  <si>
    <t>WUR:CE-FIN05-II-291-C</t>
  </si>
  <si>
    <t>block:II; plot:291; plant:C</t>
  </si>
  <si>
    <t>WUR:CE-FIN05-II-292-A</t>
  </si>
  <si>
    <t>block:II; plot:292; plant:A</t>
  </si>
  <si>
    <t>WUR:CE-FIN05-II-292-B</t>
  </si>
  <si>
    <t>block:II; plot:292; plant:B</t>
  </si>
  <si>
    <t>WUR:CE-FIN05-II-292-C</t>
  </si>
  <si>
    <t>block:II; plot:292; plant:C</t>
  </si>
  <si>
    <t>WUR:CE-FIN05-II-293-A</t>
  </si>
  <si>
    <t>block:II; plot:293; plant:A</t>
  </si>
  <si>
    <t>WUR:CE-FIN05-II-293-B</t>
  </si>
  <si>
    <t>block:II; plot:293; plant:B</t>
  </si>
  <si>
    <t>WUR:CE-FIN05-II-293-C</t>
  </si>
  <si>
    <t>block:II; plot:293; plant:C</t>
  </si>
  <si>
    <t>WUR:CE-FIN05-II-294-A</t>
  </si>
  <si>
    <t>block:II; plot:294; plant:A</t>
  </si>
  <si>
    <t>WUR:CE-FIN05-II-294-B</t>
  </si>
  <si>
    <t>block:II; plot:294; plant:B</t>
  </si>
  <si>
    <t>WUR:CE-FIN05-II-294-C</t>
  </si>
  <si>
    <t>block:II; plot:294; plant:C</t>
  </si>
  <si>
    <t>WUR:CE-FIN05-II-295-A</t>
  </si>
  <si>
    <t>block:II; plot:295; plant:A</t>
  </si>
  <si>
    <t>WUR:CE-FIN05-II-295-B</t>
  </si>
  <si>
    <t>block:II; plot:295; plant:B</t>
  </si>
  <si>
    <t>WUR:CE-FIN05-II-295-C</t>
  </si>
  <si>
    <t>block:II; plot:295; plant:C</t>
  </si>
  <si>
    <t>WUR:CE-FIN05-II-296-A</t>
  </si>
  <si>
    <t>block:II; plot:296; plant:A</t>
  </si>
  <si>
    <t>WUR:CE-FIN05-II-296-B</t>
  </si>
  <si>
    <t>block:II; plot:296; plant:B</t>
  </si>
  <si>
    <t>WUR:CE-FIN05-II-296-C</t>
  </si>
  <si>
    <t>block:II; plot:296; plant:C</t>
  </si>
  <si>
    <t>WUR:CE-FIN05-II-297-A</t>
  </si>
  <si>
    <t>block:II; plot:297; plant:A</t>
  </si>
  <si>
    <t>WUR:CE-FIN05-II-297-B</t>
  </si>
  <si>
    <t>block:II; plot:297; plant:B</t>
  </si>
  <si>
    <t>WUR:CE-FIN05-II-297-C</t>
  </si>
  <si>
    <t>block:II; plot:297; plant:C</t>
  </si>
  <si>
    <t>WUR:CE-FIN05-II-298-A</t>
  </si>
  <si>
    <t>block:II; plot:298; plant:A</t>
  </si>
  <si>
    <t>WUR:CE-FIN05-II-298-B</t>
  </si>
  <si>
    <t>block:II; plot:298; plant:B</t>
  </si>
  <si>
    <t>WUR:CE-FIN05-II-298-C</t>
  </si>
  <si>
    <t>block:II; plot:298; plant:C</t>
  </si>
  <si>
    <t>WUR:CE-FIN05-II-299-A</t>
  </si>
  <si>
    <t>block:II; plot:299; plant:A</t>
  </si>
  <si>
    <t>WUR:CE-FIN05-II-299-B</t>
  </si>
  <si>
    <t>block:II; plot:299; plant:B</t>
  </si>
  <si>
    <t>WUR:CE-FIN05-II-299-C</t>
  </si>
  <si>
    <t>block:II; plot:299; plant:C</t>
  </si>
  <si>
    <t>WUR:CE-FIN05-II-300-A</t>
  </si>
  <si>
    <t>block:II; plot:300; plant:A</t>
  </si>
  <si>
    <t>WUR:CE-FIN05-II-300-B</t>
  </si>
  <si>
    <t>block:II; plot:300; plant:B</t>
  </si>
  <si>
    <t>WUR:CE-FIN05-II-300-C</t>
  </si>
  <si>
    <t>block:II; plot:300; plant:C</t>
  </si>
  <si>
    <t>WUR:CE-FIN05-II-301-A</t>
  </si>
  <si>
    <t>block:II; plot:301; plant:A</t>
  </si>
  <si>
    <t>WUR:CE-FIN05-II-301-B</t>
  </si>
  <si>
    <t>block:II; plot:301; plant:B</t>
  </si>
  <si>
    <t>WUR:CE-FIN05-II-301-C</t>
  </si>
  <si>
    <t>block:II; plot:301; plant:C</t>
  </si>
  <si>
    <t>WUR:CE-FIN05-II-302-A</t>
  </si>
  <si>
    <t>block:II; plot:302; plant:A</t>
  </si>
  <si>
    <t>WUR:CE-FIN05-II-302-B</t>
  </si>
  <si>
    <t>block:II; plot:302; plant:B</t>
  </si>
  <si>
    <t>WUR:CE-FIN05-II-302-C</t>
  </si>
  <si>
    <t>block:II; plot:302; plant:C</t>
  </si>
  <si>
    <t>WUR:CE-FIN05-II-303-A</t>
  </si>
  <si>
    <t>block:II; plot:303; plant:A</t>
  </si>
  <si>
    <t>WUR:CE-FIN05-II-303-B</t>
  </si>
  <si>
    <t>block:II; plot:303; plant:B</t>
  </si>
  <si>
    <t>WUR:CE-FIN05-II-303-C</t>
  </si>
  <si>
    <t>block:II; plot:303; plant:C</t>
  </si>
  <si>
    <t>WUR:CE-FIN05-II-304-A</t>
  </si>
  <si>
    <t>block:II; plot:304; plant:A</t>
  </si>
  <si>
    <t>WUR:CE-FIN05-II-304-B</t>
  </si>
  <si>
    <t>block:II; plot:304; plant:B</t>
  </si>
  <si>
    <t>WUR:CE-FIN05-II-304-C</t>
  </si>
  <si>
    <t>block:II; plot:304; plant:C</t>
  </si>
  <si>
    <t>WUR:CE-FIN05-II-305-A</t>
  </si>
  <si>
    <t>block:II; plot:305; plant:A</t>
  </si>
  <si>
    <t>WUR:CE-FIN05-II-305-B</t>
  </si>
  <si>
    <t>block:II; plot:305; plant:B</t>
  </si>
  <si>
    <t>WUR:CE-FIN05-II-305-C</t>
  </si>
  <si>
    <t>block:II; plot:305; plant:C</t>
  </si>
  <si>
    <t>WUR:CE-FIN05-II-306-A</t>
  </si>
  <si>
    <t>block:II; plot:306; plant:A</t>
  </si>
  <si>
    <t>WUR:CE-FIN05-II-306-B</t>
  </si>
  <si>
    <t>block:II; plot:306; plant:B</t>
  </si>
  <si>
    <t>WUR:CE-FIN05-II-306-C</t>
  </si>
  <si>
    <t>block:II; plot:306; plant:C</t>
  </si>
  <si>
    <t>WUR:CE-FIN05-II-307-A</t>
  </si>
  <si>
    <t>block:II; plot:307; plant:A</t>
  </si>
  <si>
    <t>WUR:CE-FIN05-II-307-B</t>
  </si>
  <si>
    <t>block:II; plot:307; plant:B</t>
  </si>
  <si>
    <t>WUR:CE-FIN05-II-307-C</t>
  </si>
  <si>
    <t>block:II; plot:307; plant:C</t>
  </si>
  <si>
    <t>WUR:CE-FIN05-II-308-A</t>
  </si>
  <si>
    <t>block:II; plot:308; plant:A</t>
  </si>
  <si>
    <t>WUR:CE-FIN05-II-308-B</t>
  </si>
  <si>
    <t>block:II; plot:308; plant:B</t>
  </si>
  <si>
    <t>WUR:CE-FIN05-II-308-C</t>
  </si>
  <si>
    <t>block:II; plot:308; plant:C</t>
  </si>
  <si>
    <t>WUR:CE-FIN05-II-309-A</t>
  </si>
  <si>
    <t>block:II; plot:309; plant:A</t>
  </si>
  <si>
    <t>WUR:CE-FIN05-II-309-B</t>
  </si>
  <si>
    <t>block:II; plot:309; plant:B</t>
  </si>
  <si>
    <t>WUR:CE-FIN05-II-309-C</t>
  </si>
  <si>
    <t>block:II; plot:309; plant:C</t>
  </si>
  <si>
    <t>WUR:CE-FIN05-II-310-A</t>
  </si>
  <si>
    <t>block:II; plot:310; plant:A</t>
  </si>
  <si>
    <t>WUR:CE-FIN05-II-310-B</t>
  </si>
  <si>
    <t>block:II; plot:310; plant:B</t>
  </si>
  <si>
    <t>WUR:CE-FIN05-II-310-C</t>
  </si>
  <si>
    <t>block:II; plot:310; plant:C</t>
  </si>
  <si>
    <t>WUR:CE-FIN05-II-311-A</t>
  </si>
  <si>
    <t>block:II; plot:311; plant:A</t>
  </si>
  <si>
    <t>WUR:CE-FIN05-II-311-B</t>
  </si>
  <si>
    <t>block:II; plot:311; plant:B</t>
  </si>
  <si>
    <t>WUR:CE-FIN05-II-311-C</t>
  </si>
  <si>
    <t>block:II; plot:311; plant:C</t>
  </si>
  <si>
    <t>WUR:CE-FIN05-II-312-A</t>
  </si>
  <si>
    <t>block:II; plot:312; plant:A</t>
  </si>
  <si>
    <t>WUR:CE-FIN05-II-312-B</t>
  </si>
  <si>
    <t>block:II; plot:312; plant:B</t>
  </si>
  <si>
    <t>WUR:CE-FIN05-II-312-C</t>
  </si>
  <si>
    <t>block:II; plot:312; plant:C</t>
  </si>
  <si>
    <t>WUR:CE-FIN05-II-313-A</t>
  </si>
  <si>
    <t>block:II; plot:313; plant:A</t>
  </si>
  <si>
    <t>WUR:CE-FIN05-II-313-B</t>
  </si>
  <si>
    <t>block:II; plot:313; plant:B</t>
  </si>
  <si>
    <t>WUR:CE-FIN05-II-313-C</t>
  </si>
  <si>
    <t>block:II; plot:313; plant:C</t>
  </si>
  <si>
    <t>WUR:CE-FIN05-II-314-A</t>
  </si>
  <si>
    <t>block:II; plot:314; plant:A</t>
  </si>
  <si>
    <t>WUR:CE-FIN05-II-314-B</t>
  </si>
  <si>
    <t>block:II; plot:314; plant:B</t>
  </si>
  <si>
    <t>WUR:CE-FIN05-II-314-C</t>
  </si>
  <si>
    <t>block:II; plot:314; plant:C</t>
  </si>
  <si>
    <t>WUR:CE-FIN05-II-315-A</t>
  </si>
  <si>
    <t>block:II; plot:315; plant:A</t>
  </si>
  <si>
    <t>WUR:CE-FIN05-II-315-B</t>
  </si>
  <si>
    <t>block:II; plot:315; plant:B</t>
  </si>
  <si>
    <t>WUR:CE-FIN05-II-315-C</t>
  </si>
  <si>
    <t>block:II; plot:315; plant:C</t>
  </si>
  <si>
    <t>WUR:CE-FIN05-II-316-A</t>
  </si>
  <si>
    <t>block:II; plot:316; plant:A</t>
  </si>
  <si>
    <t>WUR:CE-FIN05-II-316-B</t>
  </si>
  <si>
    <t>block:II; plot:316; plant:B</t>
  </si>
  <si>
    <t>WUR:CE-FIN05-II-316-C</t>
  </si>
  <si>
    <t>block:II; plot:316; plant:C</t>
  </si>
  <si>
    <t>WUR:CE-FIN05-II-317-A</t>
  </si>
  <si>
    <t>block:II; plot:317; plant:A</t>
  </si>
  <si>
    <t>WUR:CE-FIN05-II-317-B</t>
  </si>
  <si>
    <t>block:II; plot:317; plant:B</t>
  </si>
  <si>
    <t>WUR:CE-FIN05-II-317-C</t>
  </si>
  <si>
    <t>block:II; plot:317; plant:C</t>
  </si>
  <si>
    <t>WUR:CE-FIN05-II-318-A</t>
  </si>
  <si>
    <t>block:II; plot:318; plant:A</t>
  </si>
  <si>
    <t>WUR:CE-FIN05-II-318-B</t>
  </si>
  <si>
    <t>block:II; plot:318; plant:B</t>
  </si>
  <si>
    <t>WUR:CE-FIN05-II-318-C</t>
  </si>
  <si>
    <t>block:II; plot:318; plant:C</t>
  </si>
  <si>
    <t>WUR:CE-FIN05-II-319-A</t>
  </si>
  <si>
    <t>block:II; plot:319; plant:A</t>
  </si>
  <si>
    <t>WUR:CE-FIN05-II-319-B</t>
  </si>
  <si>
    <t>block:II; plot:319; plant:B</t>
  </si>
  <si>
    <t>WUR:CE-FIN05-II-319-C</t>
  </si>
  <si>
    <t>block:II; plot:319; plant:C</t>
  </si>
  <si>
    <t>WUR:CE-FIN05-II-320-A</t>
  </si>
  <si>
    <t>block:II; plot:320; plant:A</t>
  </si>
  <si>
    <t>WUR:CE-FIN05-II-320-B</t>
  </si>
  <si>
    <t>block:II; plot:320; plant:B</t>
  </si>
  <si>
    <t>WUR:CE-FIN05-II-320-C</t>
  </si>
  <si>
    <t>block:II; plot:320; plant:C</t>
  </si>
  <si>
    <t>WUR:CE-FIN05-II-321-A</t>
  </si>
  <si>
    <t>block:II; plot:321; plant:A</t>
  </si>
  <si>
    <t>WUR:CE-FIN05-II-321-B</t>
  </si>
  <si>
    <t>block:II; plot:321; plant:B</t>
  </si>
  <si>
    <t>WUR:CE-FIN05-II-321-C</t>
  </si>
  <si>
    <t>block:II; plot:321; plant:C</t>
  </si>
  <si>
    <t>WUR:CE-FIN05-II-322-A</t>
  </si>
  <si>
    <t>block:II; plot:322; plant:A</t>
  </si>
  <si>
    <t>WUR:CE-FIN05-II-322-B</t>
  </si>
  <si>
    <t>block:II; plot:322; plant:B</t>
  </si>
  <si>
    <t>WUR:CE-FIN05-II-322-C</t>
  </si>
  <si>
    <t>block:II; plot:322; plant:C</t>
  </si>
  <si>
    <t>WUR:CE-FIN05-II-323-A</t>
  </si>
  <si>
    <t>block:II; plot:323; plant:A</t>
  </si>
  <si>
    <t>WUR:CE-FIN05-II-323-B</t>
  </si>
  <si>
    <t>block:II; plot:323; plant:B</t>
  </si>
  <si>
    <t>WUR:CE-FIN05-II-323-C</t>
  </si>
  <si>
    <t>block:II; plot:323; plant:C</t>
  </si>
  <si>
    <t>WUR:CE-FIN05-II-324-A</t>
  </si>
  <si>
    <t>block:II; plot:324; plant:A</t>
  </si>
  <si>
    <t>WUR:CE-FIN05-II-324-B</t>
  </si>
  <si>
    <t>block:II; plot:324; plant:B</t>
  </si>
  <si>
    <t>WUR:CE-FIN05-II-324-C</t>
  </si>
  <si>
    <t>block:II; plot:324; plant:C</t>
  </si>
  <si>
    <t>WUR:CE-FIN05-II-325-A</t>
  </si>
  <si>
    <t>block:II; plot:325; plant:A</t>
  </si>
  <si>
    <t>WUR:CE-FIN05-II-325-B</t>
  </si>
  <si>
    <t>block:II; plot:325; plant:B</t>
  </si>
  <si>
    <t>WUR:CE-FIN05-II-325-C</t>
  </si>
  <si>
    <t>block:II; plot:325; plant:C</t>
  </si>
  <si>
    <t>WUR:CE-FIN05-II-326-A</t>
  </si>
  <si>
    <t>block:II; plot:326; plant:A</t>
  </si>
  <si>
    <t>WUR:CE-FIN05-II-326-B</t>
  </si>
  <si>
    <t>block:II; plot:326; plant:B</t>
  </si>
  <si>
    <t>WUR:CE-FIN05-II-326-C</t>
  </si>
  <si>
    <t>block:II; plot:326; plant:C</t>
  </si>
  <si>
    <t>WUR:CE-FIN05-II-327-A</t>
  </si>
  <si>
    <t>block:II; plot:327; plant:A</t>
  </si>
  <si>
    <t>WUR:CE-FIN05-II-327-B</t>
  </si>
  <si>
    <t>block:II; plot:327; plant:B</t>
  </si>
  <si>
    <t>WUR:CE-FIN05-II-327-C</t>
  </si>
  <si>
    <t>block:II; plot:327; plant:C</t>
  </si>
  <si>
    <t>WUR:CE-FIN05-II-328-A</t>
  </si>
  <si>
    <t>block:II; plot:328; plant:A</t>
  </si>
  <si>
    <t>WUR:CE-FIN05-II-328-B</t>
  </si>
  <si>
    <t>block:II; plot:328; plant:B</t>
  </si>
  <si>
    <t>WUR:CE-FIN05-II-328-C</t>
  </si>
  <si>
    <t>block:II; plot:328; plant:C</t>
  </si>
  <si>
    <t>WUR:CE-FIN05-II-329-A</t>
  </si>
  <si>
    <t>block:II; plot:329; plant:A</t>
  </si>
  <si>
    <t>WUR:CE-FIN05-II-329-B</t>
  </si>
  <si>
    <t>block:II; plot:329; plant:B</t>
  </si>
  <si>
    <t>WUR:CE-FIN05-II-329-C</t>
  </si>
  <si>
    <t>block:II; plot:329; plant:C</t>
  </si>
  <si>
    <t>WUR:CE-FIN05-II-330-A</t>
  </si>
  <si>
    <t>block:II; plot:330; plant:A</t>
  </si>
  <si>
    <t>WUR:CE-FIN05-II-330-B</t>
  </si>
  <si>
    <t>block:II; plot:330; plant:B</t>
  </si>
  <si>
    <t>WUR:CE-FIN05-II-330-C</t>
  </si>
  <si>
    <t>block:II; plot:330; plant:C</t>
  </si>
  <si>
    <t>WUR:CE-FIN05-II-331-A</t>
  </si>
  <si>
    <t>block:II; plot:331; plant:A</t>
  </si>
  <si>
    <t>WUR:CE-FIN05-II-331-B</t>
  </si>
  <si>
    <t>block:II; plot:331; plant:B</t>
  </si>
  <si>
    <t>WUR:CE-FIN05-II-331-C</t>
  </si>
  <si>
    <t>block:II; plot:331; plant:C</t>
  </si>
  <si>
    <t>WUR:CE-FIN05-II-332-A</t>
  </si>
  <si>
    <t>block:II; plot:332; plant:A</t>
  </si>
  <si>
    <t>WUR:CE-FIN05-II-332-B</t>
  </si>
  <si>
    <t>block:II; plot:332; plant:B</t>
  </si>
  <si>
    <t>WUR:CE-FIN05-II-332-C</t>
  </si>
  <si>
    <t>block:II; plot:332; plant:C</t>
  </si>
  <si>
    <t>WUR:CE-FIN05-II-333-A</t>
  </si>
  <si>
    <t>block:II; plot:333; plant:A</t>
  </si>
  <si>
    <t>WUR:CE-FIN05-II-333-B</t>
  </si>
  <si>
    <t>block:II; plot:333; plant:B</t>
  </si>
  <si>
    <t>WUR:CE-FIN05-II-333-C</t>
  </si>
  <si>
    <t>block:II; plot:333; plant:C</t>
  </si>
  <si>
    <t>WUR:CE-FIN05-II-334-A</t>
  </si>
  <si>
    <t>block:II; plot:334; plant:A</t>
  </si>
  <si>
    <t>WUR:CE-FIN05-II-334-B</t>
  </si>
  <si>
    <t>block:II; plot:334; plant:B</t>
  </si>
  <si>
    <t>WUR:CE-FIN05-II-334-C</t>
  </si>
  <si>
    <t>block:II; plot:334; plant:C</t>
  </si>
  <si>
    <t>WUR:CE-FIN05-II-335-A</t>
  </si>
  <si>
    <t>block:II; plot:335; plant:A</t>
  </si>
  <si>
    <t>WUR:CE-FIN05-II-335-B</t>
  </si>
  <si>
    <t>block:II; plot:335; plant:B</t>
  </si>
  <si>
    <t>WUR:CE-FIN05-II-335-C</t>
  </si>
  <si>
    <t>block:II; plot:335; plant:C</t>
  </si>
  <si>
    <t>WUR:CE-FIN05-II-336-A</t>
  </si>
  <si>
    <t>block:II; plot:336; plant:A</t>
  </si>
  <si>
    <t>WUR:CE-FIN05-II-336-B</t>
  </si>
  <si>
    <t>block:II; plot:336; plant:B</t>
  </si>
  <si>
    <t>WUR:CE-FIN05-II-336-C</t>
  </si>
  <si>
    <t>block:II; plot:336; plant:C</t>
  </si>
  <si>
    <t>WUR:CE-FIN05-II-337-A</t>
  </si>
  <si>
    <t>block:II; plot:337; plant:A</t>
  </si>
  <si>
    <t>WUR:CE-FIN05-II-337-B</t>
  </si>
  <si>
    <t>block:II; plot:337; plant:B</t>
  </si>
  <si>
    <t>WUR:CE-FIN05-II-337-C</t>
  </si>
  <si>
    <t>block:II; plot:337; plant:C</t>
  </si>
  <si>
    <t>WUR:CE-FIN05-II-338-A</t>
  </si>
  <si>
    <t>block:II; plot:338; plant:A</t>
  </si>
  <si>
    <t>WUR:CE-FIN05-II-338-B</t>
  </si>
  <si>
    <t>block:II; plot:338; plant:B</t>
  </si>
  <si>
    <t>WUR:CE-FIN05-II-338-C</t>
  </si>
  <si>
    <t>block:II; plot:338; plant:C</t>
  </si>
  <si>
    <t>WUR:CE-FIN05-II-339-A</t>
  </si>
  <si>
    <t>block:II; plot:339; plant:A</t>
  </si>
  <si>
    <t>WUR:CE-FIN05-II-339-B</t>
  </si>
  <si>
    <t>block:II; plot:339; plant:B</t>
  </si>
  <si>
    <t>WUR:CE-FIN05-II-339-C</t>
  </si>
  <si>
    <t>block:II; plot:339; plant:C</t>
  </si>
  <si>
    <t>WUR:CE-FIN05-II-340-A</t>
  </si>
  <si>
    <t>block:II; plot:340; plant:A</t>
  </si>
  <si>
    <t>WUR:CE-FIN05-II-340-B</t>
  </si>
  <si>
    <t>block:II; plot:340; plant:B</t>
  </si>
  <si>
    <t>WUR:CE-FIN05-II-340-C</t>
  </si>
  <si>
    <t>block:II; plot:340; plant:C</t>
  </si>
  <si>
    <t>WUR:CE-FIN05-II-341-A</t>
  </si>
  <si>
    <t>block:II; plot:341; plant:A</t>
  </si>
  <si>
    <t>WUR:CE-FIN05-II-341-B</t>
  </si>
  <si>
    <t>block:II; plot:341; plant:B</t>
  </si>
  <si>
    <t>WUR:CE-FIN05-II-341-C</t>
  </si>
  <si>
    <t>block:II; plot:341; plant:C</t>
  </si>
  <si>
    <t>WUR:CE-FIN05-II-342-A</t>
  </si>
  <si>
    <t>block:II; plot:342; plant:A</t>
  </si>
  <si>
    <t>WUR:CE-FIN05-II-342-B</t>
  </si>
  <si>
    <t>block:II; plot:342; plant:B</t>
  </si>
  <si>
    <t>WUR:CE-FIN05-II-342-C</t>
  </si>
  <si>
    <t>block:II; plot:342; plant:C</t>
  </si>
  <si>
    <t>WUR:CE-FIN05-II-343-A</t>
  </si>
  <si>
    <t>block:II; plot:343; plant:A</t>
  </si>
  <si>
    <t>WUR:CE-FIN05-II-343-B</t>
  </si>
  <si>
    <t>block:II; plot:343; plant:B</t>
  </si>
  <si>
    <t>WUR:CE-FIN05-II-343-C</t>
  </si>
  <si>
    <t>block:II; plot:343; plant:C</t>
  </si>
  <si>
    <t>WUR:CE-FIN05-II-344-A</t>
  </si>
  <si>
    <t>block:II; plot:344; plant:A</t>
  </si>
  <si>
    <t>WUR:CE-FIN05-II-344-B</t>
  </si>
  <si>
    <t>block:II; plot:344; plant:B</t>
  </si>
  <si>
    <t>WUR:CE-FIN05-II-344-C</t>
  </si>
  <si>
    <t>block:II; plot:344; plant:C</t>
  </si>
  <si>
    <t>WUR:CE-FIN05-II-345-A</t>
  </si>
  <si>
    <t>block:II; plot:345; plant:A</t>
  </si>
  <si>
    <t>WUR:CE-FIN05-II-345-B</t>
  </si>
  <si>
    <t>block:II; plot:345; plant:B</t>
  </si>
  <si>
    <t>WUR:CE-FIN05-II-345-C</t>
  </si>
  <si>
    <t>block:II; plot:345; plant:C</t>
  </si>
  <si>
    <t>WUR:CE-FIN05-II-346-A</t>
  </si>
  <si>
    <t>block:II; plot:346; plant:A</t>
  </si>
  <si>
    <t>WUR:CE-FIN05-II-346-B</t>
  </si>
  <si>
    <t>block:II; plot:346; plant:B</t>
  </si>
  <si>
    <t>WUR:CE-FIN05-II-346-C</t>
  </si>
  <si>
    <t>block:II; plot:346; plant:C</t>
  </si>
  <si>
    <t>WUR:CE-FIN05-II-347-A</t>
  </si>
  <si>
    <t>block:II; plot:347; plant:A</t>
  </si>
  <si>
    <t>WUR:CE-FIN05-II-347-B</t>
  </si>
  <si>
    <t>block:II; plot:347; plant:B</t>
  </si>
  <si>
    <t>WUR:CE-FIN05-II-347-C</t>
  </si>
  <si>
    <t>block:II; plot:347; plant:C</t>
  </si>
  <si>
    <t>WUR:CE-FIN05-II-348-A</t>
  </si>
  <si>
    <t>block:II; plot:348; plant:A</t>
  </si>
  <si>
    <t>WUR:CE-FIN05-II-348-B</t>
  </si>
  <si>
    <t>block:II; plot:348; plant:B</t>
  </si>
  <si>
    <t>WUR:CE-FIN05-II-348-C</t>
  </si>
  <si>
    <t>block:II; plot:348; plant:C</t>
  </si>
  <si>
    <t>WUR:CE-FIN05-II-349-A</t>
  </si>
  <si>
    <t>block:II; plot:349; plant:A</t>
  </si>
  <si>
    <t>WUR:CE-FIN05-II-349-B</t>
  </si>
  <si>
    <t>block:II; plot:349; plant:B</t>
  </si>
  <si>
    <t>WUR:CE-FIN05-II-349-C</t>
  </si>
  <si>
    <t>block:II; plot:349; plant:C</t>
  </si>
  <si>
    <t>WUR:CE-FIN05-II-350-A</t>
  </si>
  <si>
    <t>block:II; plot:350; plant:A</t>
  </si>
  <si>
    <t>WUR:CE-FIN05-II-350-B</t>
  </si>
  <si>
    <t>block:II; plot:350; plant:B</t>
  </si>
  <si>
    <t>WUR:CE-FIN05-II-350-C</t>
  </si>
  <si>
    <t>block:II; plot:350; plant:C</t>
  </si>
  <si>
    <t>WUR:CE-FIN05-II-351-A</t>
  </si>
  <si>
    <t>block:II; plot:351; plant:A</t>
  </si>
  <si>
    <t>WUR:CE-FIN05-II-351-B</t>
  </si>
  <si>
    <t>block:II; plot:351; plant:B</t>
  </si>
  <si>
    <t>WUR:CE-FIN05-II-351-C</t>
  </si>
  <si>
    <t>block:II; plot:351; plant:C</t>
  </si>
  <si>
    <t>WUR:CE-FIN05-II-352-A</t>
  </si>
  <si>
    <t>block:II; plot:352; plant:A</t>
  </si>
  <si>
    <t>WUR:CE-FIN05-II-352-B</t>
  </si>
  <si>
    <t>block:II; plot:352; plant:B</t>
  </si>
  <si>
    <t>WUR:CE-FIN05-II-352-C</t>
  </si>
  <si>
    <t>block:II; plot:352; plant:C</t>
  </si>
  <si>
    <t>WUR:CE-FIN05-II-353-A</t>
  </si>
  <si>
    <t>block:II; plot:353; plant:A</t>
  </si>
  <si>
    <t>WUR:CE-FIN05-II-353-B</t>
  </si>
  <si>
    <t>block:II; plot:353; plant:B</t>
  </si>
  <si>
    <t>WUR:CE-FIN05-II-353-C</t>
  </si>
  <si>
    <t>block:II; plot:353; plant:C</t>
  </si>
  <si>
    <t>WUR:CE-FIN05-II-354-A</t>
  </si>
  <si>
    <t>block:II; plot:354; plant:A</t>
  </si>
  <si>
    <t>WUR:CE-FIN05-II-354-B</t>
  </si>
  <si>
    <t>block:II; plot:354; plant:B</t>
  </si>
  <si>
    <t>WUR:CE-FIN05-II-354-C</t>
  </si>
  <si>
    <t>block:II; plot:354; plant:C</t>
  </si>
  <si>
    <t>WUR:CE-FIN05-II-355-A</t>
  </si>
  <si>
    <t>block:II; plot:355; plant:A</t>
  </si>
  <si>
    <t>WUR:CE-FIN05-II-355-B</t>
  </si>
  <si>
    <t>block:II; plot:355; plant:B</t>
  </si>
  <si>
    <t>WUR:CE-FIN05-II-355-C</t>
  </si>
  <si>
    <t>block:II; plot:355; plant:C</t>
  </si>
  <si>
    <t>WUR:CE-FIN05-II-356-A</t>
  </si>
  <si>
    <t>block:II; plot:356; plant:A</t>
  </si>
  <si>
    <t>WUR:CE-FIN05-II-356-B</t>
  </si>
  <si>
    <t>block:II; plot:356; plant:B</t>
  </si>
  <si>
    <t>WUR:CE-FIN05-II-356-C</t>
  </si>
  <si>
    <t>block:II; plot:356; plant:C</t>
  </si>
  <si>
    <t>WUR:CE-FIN05-II-357-A</t>
  </si>
  <si>
    <t>block:II; plot:357; plant:A</t>
  </si>
  <si>
    <t>WUR:CE-FIN05-II-357-B</t>
  </si>
  <si>
    <t>block:II; plot:357; plant:B</t>
  </si>
  <si>
    <t>WUR:CE-FIN05-II-357-C</t>
  </si>
  <si>
    <t>block:II; plot:357; plant:C</t>
  </si>
  <si>
    <t>WUR:CE-FIN05-II-358-A</t>
  </si>
  <si>
    <t>block:II; plot:358; plant:A</t>
  </si>
  <si>
    <t>WUR:CE-FIN05-II-358-B</t>
  </si>
  <si>
    <t>block:II; plot:358; plant:B</t>
  </si>
  <si>
    <t>WUR:CE-FIN05-II-358-C</t>
  </si>
  <si>
    <t>block:II; plot:358; plant:C</t>
  </si>
  <si>
    <t>WUR:CE-FIN05-II-359-A</t>
  </si>
  <si>
    <t>block:II; plot:359; plant:A</t>
  </si>
  <si>
    <t>WUR:CE-FIN05-II-359-B</t>
  </si>
  <si>
    <t>block:II; plot:359; plant:B</t>
  </si>
  <si>
    <t>WUR:CE-FIN05-II-359-C</t>
  </si>
  <si>
    <t>block:II; plot:359; plant:C</t>
  </si>
  <si>
    <t>WUR:CE-FIN05-II-360-A</t>
  </si>
  <si>
    <t>block:II; plot:360; plant:A</t>
  </si>
  <si>
    <t>WUR:CE-FIN05-II-360-B</t>
  </si>
  <si>
    <t>block:II; plot:360; plant:B</t>
  </si>
  <si>
    <t>WUR:CE-FIN05-II-360-C</t>
  </si>
  <si>
    <t>block:II; plot:360; plant:C</t>
  </si>
  <si>
    <t>WUR:CE-FIN05-II-361-A</t>
  </si>
  <si>
    <t>block:II; plot:361; plant:A</t>
  </si>
  <si>
    <t>WUR:CE-FIN05-II-361-B</t>
  </si>
  <si>
    <t>block:II; plot:361; plant:B</t>
  </si>
  <si>
    <t>WUR:CE-FIN05-II-361-C</t>
  </si>
  <si>
    <t>block:II; plot:361; plant:C</t>
  </si>
  <si>
    <t>WUR:CE-FIN05-II-362-A</t>
  </si>
  <si>
    <t>block:II; plot:362; plant:A</t>
  </si>
  <si>
    <t>WUR:CE-FIN05-II-362-B</t>
  </si>
  <si>
    <t>block:II; plot:362; plant:B</t>
  </si>
  <si>
    <t>WUR:CE-FIN05-II-362-C</t>
  </si>
  <si>
    <t>block:II; plot:362; plant:C</t>
  </si>
  <si>
    <t>WUR:CE-FIN05-II-363-A</t>
  </si>
  <si>
    <t>block:II; plot:363; plant:A</t>
  </si>
  <si>
    <t>WUR:CE-FIN05-II-363-B</t>
  </si>
  <si>
    <t>block:II; plot:363; plant:B</t>
  </si>
  <si>
    <t>WUR:CE-FIN05-II-363-C</t>
  </si>
  <si>
    <t>block:II; plot:363; plant:C</t>
  </si>
  <si>
    <t>WUR:CE-FIN05-II-364-A</t>
  </si>
  <si>
    <t>block:II; plot:364; plant:A</t>
  </si>
  <si>
    <t>WUR:CE-FIN05-II-364-B</t>
  </si>
  <si>
    <t>block:II; plot:364; plant:B</t>
  </si>
  <si>
    <t>WUR:CE-FIN05-II-364-C</t>
  </si>
  <si>
    <t>block:II; plot:364; plant:C</t>
  </si>
  <si>
    <t>WUR:CE-FIN05-II-365-A</t>
  </si>
  <si>
    <t>block:II; plot:365; plant:A</t>
  </si>
  <si>
    <t>WUR:CE-FIN05-II-365-B</t>
  </si>
  <si>
    <t>block:II; plot:365; plant:B</t>
  </si>
  <si>
    <t>WUR:CE-FIN05-II-365-C</t>
  </si>
  <si>
    <t>block:II; plot:365; plant:C</t>
  </si>
  <si>
    <t>WUR:CE-FIN05-II-366-A</t>
  </si>
  <si>
    <t>block:II; plot:366; plant:A</t>
  </si>
  <si>
    <t>WUR:CE-FIN05-II-366-B</t>
  </si>
  <si>
    <t>block:II; plot:366; plant:B</t>
  </si>
  <si>
    <t>WUR:CE-FIN05-II-366-C</t>
  </si>
  <si>
    <t>block:II; plot:366; plant:C</t>
  </si>
  <si>
    <t>WUR:CE-FIN05-II-367-A</t>
  </si>
  <si>
    <t>block:II; plot:367; plant:A</t>
  </si>
  <si>
    <t>WUR:CE-FIN05-II-367-B</t>
  </si>
  <si>
    <t>block:II; plot:367; plant:B</t>
  </si>
  <si>
    <t>WUR:CE-FIN05-II-367-C</t>
  </si>
  <si>
    <t>block:II; plot:367; plant:C</t>
  </si>
  <si>
    <t>WUR:CE-FIN05-II-368-A</t>
  </si>
  <si>
    <t>block:II; plot:368; plant:A</t>
  </si>
  <si>
    <t>WUR:CE-FIN05-II-368-B</t>
  </si>
  <si>
    <t>block:II; plot:368; plant:B</t>
  </si>
  <si>
    <t>WUR:CE-FIN05-II-368-C</t>
  </si>
  <si>
    <t>block:II; plot:368; plant:C</t>
  </si>
  <si>
    <t>WUR:CE-FIN05-II-369-A</t>
  </si>
  <si>
    <t>block:II; plot:369; plant:A</t>
  </si>
  <si>
    <t>WUR:CE-FIN05-II-369-B</t>
  </si>
  <si>
    <t>block:II; plot:369; plant:B</t>
  </si>
  <si>
    <t>WUR:CE-FIN05-II-369-C</t>
  </si>
  <si>
    <t>block:II; plot:369; plant:C</t>
  </si>
  <si>
    <t>WUR:CE-FIN05-II-370-A</t>
  </si>
  <si>
    <t>block:II; plot:370; plant:A</t>
  </si>
  <si>
    <t>WUR:CE-FIN05-II-370-B</t>
  </si>
  <si>
    <t>block:II; plot:370; plant:B</t>
  </si>
  <si>
    <t>WUR:CE-FIN05-II-370-C</t>
  </si>
  <si>
    <t>block:II; plot:370; plant:C</t>
  </si>
  <si>
    <t>WUR:CE-FIN05-II-371-A</t>
  </si>
  <si>
    <t>block:II; plot:371; plant:A</t>
  </si>
  <si>
    <t>WUR:CE-FIN05-II-371-B</t>
  </si>
  <si>
    <t>block:II; plot:371; plant:B</t>
  </si>
  <si>
    <t>WUR:CE-FIN05-II-371-C</t>
  </si>
  <si>
    <t>block:II; plot:371; plant:C</t>
  </si>
  <si>
    <t>WUR:CE-FIN05-II-372-A</t>
  </si>
  <si>
    <t>block:II; plot:372; plant:A</t>
  </si>
  <si>
    <t>WUR:CE-FIN05-II-372-B</t>
  </si>
  <si>
    <t>block:II; plot:372; plant:B</t>
  </si>
  <si>
    <t>WUR:CE-FIN05-II-372-C</t>
  </si>
  <si>
    <t>block:II; plot:372; plant:C</t>
  </si>
  <si>
    <t>WUR:CE-FIN05-II-373-A</t>
  </si>
  <si>
    <t>block:II; plot:373; plant:A</t>
  </si>
  <si>
    <t>WUR:CE-FIN05-II-373-B</t>
  </si>
  <si>
    <t>block:II; plot:373; plant:B</t>
  </si>
  <si>
    <t>WUR:CE-FIN05-II-373-C</t>
  </si>
  <si>
    <t>block:II; plot:373; plant:C</t>
  </si>
  <si>
    <t>WUR:CE-FIN05-II-374-A</t>
  </si>
  <si>
    <t>block:II; plot:374; plant:A</t>
  </si>
  <si>
    <t>WUR:CE-FIN05-II-374-B</t>
  </si>
  <si>
    <t>block:II; plot:374; plant:B</t>
  </si>
  <si>
    <t>WUR:CE-FIN05-II-374-C</t>
  </si>
  <si>
    <t>block:II; plot:374; plant:C</t>
  </si>
  <si>
    <t>WUR:CE-FIN05-II-375-A</t>
  </si>
  <si>
    <t>block:II; plot:375; plant:A</t>
  </si>
  <si>
    <t>WUR:CE-FIN05-II-375-B</t>
  </si>
  <si>
    <t>block:II; plot:375; plant:B</t>
  </si>
  <si>
    <t>WUR:CE-FIN05-II-375-C</t>
  </si>
  <si>
    <t>block:II; plot:375; plant:C</t>
  </si>
  <si>
    <t>WUR:CE-FIN05-II-376-A</t>
  </si>
  <si>
    <t>block:II; plot:376; plant:A</t>
  </si>
  <si>
    <t>WUR:CE-FIN05-II-376-B</t>
  </si>
  <si>
    <t>block:II; plot:376; plant:B</t>
  </si>
  <si>
    <t>WUR:CE-FIN05-II-376-C</t>
  </si>
  <si>
    <t>block:II; plot:376; plant:C</t>
  </si>
  <si>
    <t>WUR:CE-FIN05-II-377-A</t>
  </si>
  <si>
    <t>block:II; plot:377; plant:A</t>
  </si>
  <si>
    <t>WUR:CE-FIN05-II-377-B</t>
  </si>
  <si>
    <t>block:II; plot:377; plant:B</t>
  </si>
  <si>
    <t>WUR:CE-FIN05-II-377-C</t>
  </si>
  <si>
    <t>block:II; plot:377; plant:C</t>
  </si>
  <si>
    <t>WUR:CE-FIN05-II-378-A</t>
  </si>
  <si>
    <t>block:II; plot:378; plant:A</t>
  </si>
  <si>
    <t>WUR:CE-FIN05-II-378-B</t>
  </si>
  <si>
    <t>block:II; plot:378; plant:B</t>
  </si>
  <si>
    <t>WUR:CE-FIN05-II-378-C</t>
  </si>
  <si>
    <t>block:II; plot:378; plant:C</t>
  </si>
  <si>
    <t>WUR:CE-FIN05-II-379-A</t>
  </si>
  <si>
    <t>block:II; plot:379; plant:A</t>
  </si>
  <si>
    <t>WUR:CE-FIN05-II-379-B</t>
  </si>
  <si>
    <t>block:II; plot:379; plant:B</t>
  </si>
  <si>
    <t>WUR:CE-FIN05-II-379-C</t>
  </si>
  <si>
    <t>block:II; plot:379; plant:C</t>
  </si>
  <si>
    <t>WUR:CE-FIN05-II-380-A</t>
  </si>
  <si>
    <t>block:II; plot:380; plant:A</t>
  </si>
  <si>
    <t>WUR:CE-FIN05-II-380-B</t>
  </si>
  <si>
    <t>block:II; plot:380; plant:B</t>
  </si>
  <si>
    <t>WUR:CE-FIN05-II-380-C</t>
  </si>
  <si>
    <t>block:II; plot:380; plant:C</t>
  </si>
  <si>
    <t>WUR:CE-FIN05-II-381-A</t>
  </si>
  <si>
    <t>block:II; plot:381; plant:A</t>
  </si>
  <si>
    <t>WUR:CE-FIN05-II-381-B</t>
  </si>
  <si>
    <t>block:II; plot:381; plant:B</t>
  </si>
  <si>
    <t>WUR:CE-FIN05-II-381-C</t>
  </si>
  <si>
    <t>block:II; plot:381; plant:C</t>
  </si>
  <si>
    <t>WUR:CE-FIN05-II-382-A</t>
  </si>
  <si>
    <t>block:II; plot:382; plant:A</t>
  </si>
  <si>
    <t>WUR:CE-FIN05-II-382-B</t>
  </si>
  <si>
    <t>block:II; plot:382; plant:B</t>
  </si>
  <si>
    <t>WUR:CE-FIN05-II-382-C</t>
  </si>
  <si>
    <t>block:II; plot:382; plant:C</t>
  </si>
  <si>
    <t>WUR:CE-FIN05-II-383-A</t>
  </si>
  <si>
    <t>block:II; plot:383; plant:A</t>
  </si>
  <si>
    <t>WUR:CE-FIN05-II-383-B</t>
  </si>
  <si>
    <t>block:II; plot:383; plant:B</t>
  </si>
  <si>
    <t>WUR:CE-FIN05-II-383-C</t>
  </si>
  <si>
    <t>block:II; plot:383; plant:C</t>
  </si>
  <si>
    <t>WUR:CE-FIN05-II-384-A</t>
  </si>
  <si>
    <t>block:II; plot:384; plant:A</t>
  </si>
  <si>
    <t>WUR:CE-FIN05-II-384-B</t>
  </si>
  <si>
    <t>block:II; plot:384; plant:B</t>
  </si>
  <si>
    <t>WUR:CE-FIN05-II-384-C</t>
  </si>
  <si>
    <t>block:II; plot:384; plant:C</t>
  </si>
  <si>
    <t>WUR:CE-FIN05-II-385-A</t>
  </si>
  <si>
    <t>block:II; plot:385; plant:A</t>
  </si>
  <si>
    <t>WUR:CE-FIN05-II-385-B</t>
  </si>
  <si>
    <t>block:II; plot:385; plant:B</t>
  </si>
  <si>
    <t>WUR:CE-FIN05-II-385-C</t>
  </si>
  <si>
    <t>block:II; plot:385; plant:C</t>
  </si>
  <si>
    <t>WUR:CE-FIN05-II-386-A</t>
  </si>
  <si>
    <t>block:II; plot:386; plant:A</t>
  </si>
  <si>
    <t>WUR:CE-FIN05-II-386-B</t>
  </si>
  <si>
    <t>block:II; plot:386; plant:B</t>
  </si>
  <si>
    <t>WUR:CE-FIN05-II-386-C</t>
  </si>
  <si>
    <t>block:II; plot:386; plant:C</t>
  </si>
  <si>
    <t>WUR:CE-FIN05-II-387-A</t>
  </si>
  <si>
    <t>block:II; plot:387; plant:A</t>
  </si>
  <si>
    <t>WUR:CE-FIN05-II-387-B</t>
  </si>
  <si>
    <t>block:II; plot:387; plant:B</t>
  </si>
  <si>
    <t>WUR:CE-FIN05-II-387-C</t>
  </si>
  <si>
    <t>block:II; plot:387; plant:C</t>
  </si>
  <si>
    <t>WUR:CE-FIN05-II-388-A</t>
  </si>
  <si>
    <t>block:II; plot:388; plant:A</t>
  </si>
  <si>
    <t>WUR:CE-FIN05-II-388-B</t>
  </si>
  <si>
    <t>block:II; plot:388; plant:B</t>
  </si>
  <si>
    <t>WUR:CE-FIN05-II-388-C</t>
  </si>
  <si>
    <t>block:II; plot:388; plant:C</t>
  </si>
  <si>
    <t>WUR:CE-FIN05-II-389-A</t>
  </si>
  <si>
    <t>block:II; plot:389; plant:A</t>
  </si>
  <si>
    <t>WUR:CE-FIN05-II-389-B</t>
  </si>
  <si>
    <t>block:II; plot:389; plant:B</t>
  </si>
  <si>
    <t>WUR:CE-FIN05-II-389-C</t>
  </si>
  <si>
    <t>block:II; plot:389; plant:C</t>
  </si>
  <si>
    <t>WUR:CE-FIN05-II-390-A</t>
  </si>
  <si>
    <t>block:II; plot:390; plant:A</t>
  </si>
  <si>
    <t>WUR:CE-FIN05-II-390-B</t>
  </si>
  <si>
    <t>block:II; plot:390; plant:B</t>
  </si>
  <si>
    <t>WUR:CE-FIN05-II-390-C</t>
  </si>
  <si>
    <t>block:II; plot:390; plant:C</t>
  </si>
  <si>
    <t>WUR:CE-FIN05-II-391-A</t>
  </si>
  <si>
    <t>block:II; plot:391; plant:A</t>
  </si>
  <si>
    <t>WUR:CE-FIN05-II-391-B</t>
  </si>
  <si>
    <t>block:II; plot:391; plant:B</t>
  </si>
  <si>
    <t>WUR:CE-FIN05-II-391-C</t>
  </si>
  <si>
    <t>block:II; plot:391; plant:C</t>
  </si>
  <si>
    <t>WUR:CE-FIN05-II-392-A</t>
  </si>
  <si>
    <t>block:II; plot:392; plant:A</t>
  </si>
  <si>
    <t>WUR:CE-FIN05-II-392-B</t>
  </si>
  <si>
    <t>block:II; plot:392; plant:B</t>
  </si>
  <si>
    <t>WUR:CE-FIN05-II-392-C</t>
  </si>
  <si>
    <t>block:II; plot:392; plant:C</t>
  </si>
  <si>
    <t>WUR:CE-FIN05-II-393-A</t>
  </si>
  <si>
    <t>block:II; plot:393; plant:A</t>
  </si>
  <si>
    <t>WUR:CE-FIN05-II-393-B</t>
  </si>
  <si>
    <t>block:II; plot:393; plant:B</t>
  </si>
  <si>
    <t>WUR:CE-FIN05-II-393-C</t>
  </si>
  <si>
    <t>block:II; plot:393; plant:C</t>
  </si>
  <si>
    <t>WUR:CE-FIN05-II-394-A</t>
  </si>
  <si>
    <t>block:II; plot:394; plant:A</t>
  </si>
  <si>
    <t>WUR:CE-FIN05-II-394-B</t>
  </si>
  <si>
    <t>block:II; plot:394; plant:B</t>
  </si>
  <si>
    <t>WUR:CE-FIN05-II-394-C</t>
  </si>
  <si>
    <t>block:II; plot:394; plant:C</t>
  </si>
  <si>
    <t>WUR:CE-FIN05-II-395-A</t>
  </si>
  <si>
    <t>block:II; plot:395; plant:A</t>
  </si>
  <si>
    <t>WUR:CE-FIN05-II-395-B</t>
  </si>
  <si>
    <t>block:II; plot:395; plant:B</t>
  </si>
  <si>
    <t>WUR:CE-FIN05-II-395-C</t>
  </si>
  <si>
    <t>block:II; plot:395; plant:C</t>
  </si>
  <si>
    <t>WUR:CE-FIN05-II-396-A</t>
  </si>
  <si>
    <t>block:II; plot:396; plant:A</t>
  </si>
  <si>
    <t>WUR:CE-FIN05-II-396-B</t>
  </si>
  <si>
    <t>block:II; plot:396; plant:B</t>
  </si>
  <si>
    <t>WUR:CE-FIN05-II-396-C</t>
  </si>
  <si>
    <t>block:II; plot:396; plant:C</t>
  </si>
  <si>
    <t>WUR:CE-FIN05-II-397-A</t>
  </si>
  <si>
    <t>block:II; plot:397; plant:A</t>
  </si>
  <si>
    <t>WUR:CE-FIN05-II-397-B</t>
  </si>
  <si>
    <t>block:II; plot:397; plant:B</t>
  </si>
  <si>
    <t>WUR:CE-FIN05-II-397-C</t>
  </si>
  <si>
    <t>block:II; plot:397; plant:C</t>
  </si>
  <si>
    <t>WUR:CE-FIN05-II-398-A</t>
  </si>
  <si>
    <t>block:II; plot:398; plant:A</t>
  </si>
  <si>
    <t>WUR:CE-FIN05-II-398-B</t>
  </si>
  <si>
    <t>block:II; plot:398; plant:B</t>
  </si>
  <si>
    <t>WUR:CE-FIN05-II-398-C</t>
  </si>
  <si>
    <t>block:II; plot:398; plant:C</t>
  </si>
  <si>
    <t>WUR:CE-FIN05-II-399-A</t>
  </si>
  <si>
    <t>block:II; plot:399; plant:A</t>
  </si>
  <si>
    <t>WUR:CE-FIN05-II-399-B</t>
  </si>
  <si>
    <t>block:II; plot:399; plant:B</t>
  </si>
  <si>
    <t>WUR:CE-FIN05-II-399-C</t>
  </si>
  <si>
    <t>block:II; plot:399; plant:C</t>
  </si>
  <si>
    <t>WUR:CE-FIN05-II-400-A</t>
  </si>
  <si>
    <t>block:II; plot:400; plant:A</t>
  </si>
  <si>
    <t>WUR:CE-FIN05-II-400-B</t>
  </si>
  <si>
    <t>block:II; plot:400; plant:B</t>
  </si>
  <si>
    <t>WUR:CE-FIN05-II-400-C</t>
  </si>
  <si>
    <t>block:II; plot:400; plant:C</t>
  </si>
  <si>
    <t>WUR:CE-FIN05-II-401-A</t>
  </si>
  <si>
    <t>block:II; plot:401; plant:A</t>
  </si>
  <si>
    <t>WUR:CE-FIN05-II-401-B</t>
  </si>
  <si>
    <t>block:II; plot:401; plant:B</t>
  </si>
  <si>
    <t>WUR:CE-FIN05-II-401-C</t>
  </si>
  <si>
    <t>block:II; plot:401; plant:C</t>
  </si>
  <si>
    <t>WUR:CE-FIN05-II-402-A</t>
  </si>
  <si>
    <t>block:II; plot:402; plant:A</t>
  </si>
  <si>
    <t>WUR:CE-FIN05-II-402-B</t>
  </si>
  <si>
    <t>block:II; plot:402; plant:B</t>
  </si>
  <si>
    <t>WUR:CE-FIN05-II-402-C</t>
  </si>
  <si>
    <t>block:II; plot:402; plant:C</t>
  </si>
  <si>
    <t>WUR:CE-FIN05-II-403-A</t>
  </si>
  <si>
    <t>block:II; plot:403; plant:A</t>
  </si>
  <si>
    <t>WUR:CE-FIN05-II-403-B</t>
  </si>
  <si>
    <t>block:II; plot:403; plant:B</t>
  </si>
  <si>
    <t>WUR:CE-FIN05-II-403-C</t>
  </si>
  <si>
    <t>block:II; plot:403; plant:C</t>
  </si>
  <si>
    <t>WUR:CE-FIN05-II-404-A</t>
  </si>
  <si>
    <t>block:II; plot:404; plant:A</t>
  </si>
  <si>
    <t>WUR:CE-FIN05-II-404-B</t>
  </si>
  <si>
    <t>block:II; plot:404; plant:B</t>
  </si>
  <si>
    <t>WUR:CE-FIN05-II-404-C</t>
  </si>
  <si>
    <t>block:II; plot:404; plant:C</t>
  </si>
  <si>
    <t>WUR:CE-FIN05-II-405-A</t>
  </si>
  <si>
    <t>block:II; plot:405; plant:A</t>
  </si>
  <si>
    <t>WUR:CE-FIN05-II-405-B</t>
  </si>
  <si>
    <t>block:II; plot:405; plant:B</t>
  </si>
  <si>
    <t>WUR:CE-FIN05-II-405-C</t>
  </si>
  <si>
    <t>block:II; plot:405; plant:C</t>
  </si>
  <si>
    <t>WUR:CE-FIN05-II-406-A</t>
  </si>
  <si>
    <t>block:II; plot:406; plant:A</t>
  </si>
  <si>
    <t>WUR:CE-FIN05-II-406-B</t>
  </si>
  <si>
    <t>block:II; plot:406; plant:B</t>
  </si>
  <si>
    <t>WUR:CE-FIN05-II-406-C</t>
  </si>
  <si>
    <t>block:II; plot:406; plant:C</t>
  </si>
  <si>
    <t>WUR:CE-FIN05-II-407-A</t>
  </si>
  <si>
    <t>block:II; plot:407; plant:A</t>
  </si>
  <si>
    <t>WUR:CE-FIN05-II-407-B</t>
  </si>
  <si>
    <t>block:II; plot:407; plant:B</t>
  </si>
  <si>
    <t>WUR:CE-FIN05-II-407-C</t>
  </si>
  <si>
    <t>block:II; plot:407; plant:C</t>
  </si>
  <si>
    <t>WUR:CE-FIN05-II-408-A</t>
  </si>
  <si>
    <t>block:II; plot:408; plant:A</t>
  </si>
  <si>
    <t>WUR:CE-FIN05-II-408-B</t>
  </si>
  <si>
    <t>block:II; plot:408; plant:B</t>
  </si>
  <si>
    <t>WUR:CE-FIN05-II-408-C</t>
  </si>
  <si>
    <t>block:II; plot:408; plant:C</t>
  </si>
  <si>
    <t>WUR:CE-FIN05-II-409-A</t>
  </si>
  <si>
    <t>block:II; plot:409; plant:A</t>
  </si>
  <si>
    <t>WUR:CE-FIN05-II-409-B</t>
  </si>
  <si>
    <t>block:II; plot:409; plant:B</t>
  </si>
  <si>
    <t>WUR:CE-FIN05-II-409-C</t>
  </si>
  <si>
    <t>block:II; plot:409; plant:C</t>
  </si>
  <si>
    <t>WUR:CE-FIN05-II-410-A</t>
  </si>
  <si>
    <t>block:II; plot:410; plant:A</t>
  </si>
  <si>
    <t>WUR:CE-FIN05-II-410-B</t>
  </si>
  <si>
    <t>block:II; plot:410; plant:B</t>
  </si>
  <si>
    <t>WUR:CE-FIN05-II-410-C</t>
  </si>
  <si>
    <t>block:II; plot:410; plant:C</t>
  </si>
  <si>
    <t>WUR:CE-FIN05-II-411-A</t>
  </si>
  <si>
    <t>block:II; plot:411; plant:A</t>
  </si>
  <si>
    <t>WUR:CE-FIN05-II-411-B</t>
  </si>
  <si>
    <t>block:II; plot:411; plant:B</t>
  </si>
  <si>
    <t>WUR:CE-FIN05-II-411-C</t>
  </si>
  <si>
    <t>block:II; plot:411; plant:C</t>
  </si>
  <si>
    <t>WUR:CE-FIN05-II-412-A</t>
  </si>
  <si>
    <t>block:II; plot:412; plant:A</t>
  </si>
  <si>
    <t>WUR:CE-FIN05-II-412-B</t>
  </si>
  <si>
    <t>block:II; plot:412; plant:B</t>
  </si>
  <si>
    <t>WUR:CE-FIN05-II-412-C</t>
  </si>
  <si>
    <t>block:II; plot:412; plant:C</t>
  </si>
  <si>
    <t>WUR:CE-FIN05-II-413-A</t>
  </si>
  <si>
    <t>block:II; plot:413; plant:A</t>
  </si>
  <si>
    <t>WUR:CE-FIN05-II-413-B</t>
  </si>
  <si>
    <t>block:II; plot:413; plant:B</t>
  </si>
  <si>
    <t>WUR:CE-FIN05-II-413-C</t>
  </si>
  <si>
    <t>block:II; plot:413; plant:C</t>
  </si>
  <si>
    <t>WUR:CE-FIN05-II-414-A</t>
  </si>
  <si>
    <t>block:II; plot:414; plant:A</t>
  </si>
  <si>
    <t>WUR:CE-FIN05-II-414-B</t>
  </si>
  <si>
    <t>block:II; plot:414; plant:B</t>
  </si>
  <si>
    <t>WUR:CE-FIN05-II-414-C</t>
  </si>
  <si>
    <t>block:II; plot:414; plant:C</t>
  </si>
  <si>
    <t>WUR:CE-FIN05-II-415-A</t>
  </si>
  <si>
    <t>block:II; plot:415; plant:A</t>
  </si>
  <si>
    <t>WUR:CE-FIN05-II-415-B</t>
  </si>
  <si>
    <t>block:II; plot:415; plant:B</t>
  </si>
  <si>
    <t>WUR:CE-FIN05-II-415-C</t>
  </si>
  <si>
    <t>block:II; plot:415; plant:C</t>
  </si>
  <si>
    <t>WUR:CE-FIN05-II-416-A</t>
  </si>
  <si>
    <t>block:II; plot:416; plant:A</t>
  </si>
  <si>
    <t>WUR:CE-FIN05-II-416-B</t>
  </si>
  <si>
    <t>block:II; plot:416; plant:B</t>
  </si>
  <si>
    <t>WUR:CE-FIN05-II-416-C</t>
  </si>
  <si>
    <t>block:II; plot:416; plant:C</t>
  </si>
  <si>
    <t>WUR:CE-FIN05-II-417-A</t>
  </si>
  <si>
    <t>block:II; plot:417; plant:A</t>
  </si>
  <si>
    <t>WUR:CE-FIN05-II-417-B</t>
  </si>
  <si>
    <t>block:II; plot:417; plant:B</t>
  </si>
  <si>
    <t>WUR:CE-FIN05-II-417-C</t>
  </si>
  <si>
    <t>block:II; plot:417; plant:C</t>
  </si>
  <si>
    <t>WUR:CE-FIN05-II-418-A</t>
  </si>
  <si>
    <t>block:II; plot:418; plant:A</t>
  </si>
  <si>
    <t>WUR:CE-FIN05-II-418-B</t>
  </si>
  <si>
    <t>block:II; plot:418; plant:B</t>
  </si>
  <si>
    <t>WUR:CE-FIN05-II-418-C</t>
  </si>
  <si>
    <t>block:II; plot:418; plant:C</t>
  </si>
  <si>
    <t>WUR:CE-FIN05-II-419-A</t>
  </si>
  <si>
    <t>block:II; plot:419; plant:A</t>
  </si>
  <si>
    <t>WUR:CE-FIN05-II-419-B</t>
  </si>
  <si>
    <t>block:II; plot:419; plant:B</t>
  </si>
  <si>
    <t>WUR:CE-FIN05-II-419-C</t>
  </si>
  <si>
    <t>block:II; plot:419; plant:C</t>
  </si>
  <si>
    <t>WUR:CE-FIN05-II-420-A</t>
  </si>
  <si>
    <t>block:II; plot:420; plant:A</t>
  </si>
  <si>
    <t>WUR:CE-FIN05-II-420-B</t>
  </si>
  <si>
    <t>block:II; plot:420; plant:B</t>
  </si>
  <si>
    <t>WUR:CE-FIN05-II-420-C</t>
  </si>
  <si>
    <t>block:II; plot:420; plant:C</t>
  </si>
  <si>
    <t>WUR:CE-FIN05-II-421-A</t>
  </si>
  <si>
    <t>block:II; plot:421; plant:A</t>
  </si>
  <si>
    <t>WUR:CE-FIN05-II-421-B</t>
  </si>
  <si>
    <t>block:II; plot:421; plant:B</t>
  </si>
  <si>
    <t>WUR:CE-FIN05-II-421-C</t>
  </si>
  <si>
    <t>block:II; plot:421; plant:C</t>
  </si>
  <si>
    <t>WUR:CE-FIN05-II-422-A</t>
  </si>
  <si>
    <t>block:II; plot:422; plant:A</t>
  </si>
  <si>
    <t>WUR:CE-FIN05-II-422-B</t>
  </si>
  <si>
    <t>block:II; plot:422; plant:B</t>
  </si>
  <si>
    <t>WUR:CE-FIN05-II-422-C</t>
  </si>
  <si>
    <t>block:II; plot:422; plant:C</t>
  </si>
  <si>
    <t>WUR:CE-FIN05-II-423-A</t>
  </si>
  <si>
    <t>block:II; plot:423; plant:A</t>
  </si>
  <si>
    <t>WUR:CE-FIN05-II-423-B</t>
  </si>
  <si>
    <t>block:II; plot:423; plant:B</t>
  </si>
  <si>
    <t>WUR:CE-FIN05-II-423-C</t>
  </si>
  <si>
    <t>block:II; plot:423; plant:C</t>
  </si>
  <si>
    <t>WUR:CE-FIN05-II-424-A</t>
  </si>
  <si>
    <t>block:II; plot:424; plant:A</t>
  </si>
  <si>
    <t>WUR:CE-FIN05-II-424-B</t>
  </si>
  <si>
    <t>block:II; plot:424; plant:B</t>
  </si>
  <si>
    <t>WUR:CE-FIN05-II-424-C</t>
  </si>
  <si>
    <t>block:II; plot:424; plant:C</t>
  </si>
  <si>
    <t>WUR:CE-FIN05-II-425-A</t>
  </si>
  <si>
    <t>block:II; plot:425; plant:A</t>
  </si>
  <si>
    <t>WUR:CE-FIN05-II-425-B</t>
  </si>
  <si>
    <t>block:II; plot:425; plant:B</t>
  </si>
  <si>
    <t>WUR:CE-FIN05-II-425-C</t>
  </si>
  <si>
    <t>block:II; plot:425; plant:C</t>
  </si>
  <si>
    <t>WUR:CE-FIN05-II-426-A</t>
  </si>
  <si>
    <t>block:II; plot:426; plant:A</t>
  </si>
  <si>
    <t>WUR:CE-FIN05-II-426-B</t>
  </si>
  <si>
    <t>block:II; plot:426; plant:B</t>
  </si>
  <si>
    <t>WUR:CE-FIN05-II-426-C</t>
  </si>
  <si>
    <t>block:II; plot:426; plant:C</t>
  </si>
  <si>
    <t>WUR:CE-FIN05-II-427-A</t>
  </si>
  <si>
    <t>block:II; plot:427; plant:A</t>
  </si>
  <si>
    <t>WUR:CE-FIN05-II-427-B</t>
  </si>
  <si>
    <t>block:II; plot:427; plant:B</t>
  </si>
  <si>
    <t>WUR:CE-FIN05-II-427-C</t>
  </si>
  <si>
    <t>block:II; plot:427; plant:C</t>
  </si>
  <si>
    <t>WUR:CE-FIN05-II-428-A</t>
  </si>
  <si>
    <t>block:II; plot:428; plant:A</t>
  </si>
  <si>
    <t>WUR:CE-FIN05-II-428-B</t>
  </si>
  <si>
    <t>block:II; plot:428; plant:B</t>
  </si>
  <si>
    <t>WUR:CE-FIN05-II-428-C</t>
  </si>
  <si>
    <t>block:II; plot:428; plant:C</t>
  </si>
  <si>
    <t>WUR:CE-FIN05-II-429-A</t>
  </si>
  <si>
    <t>block:II; plot:429; plant:A</t>
  </si>
  <si>
    <t>WUR:CE-FIN05-II-429-B</t>
  </si>
  <si>
    <t>block:II; plot:429; plant:B</t>
  </si>
  <si>
    <t>WUR:CE-FIN05-II-429-C</t>
  </si>
  <si>
    <t>block:II; plot:429; plant:C</t>
  </si>
  <si>
    <t>WUR:CE-FIN05-II-430-A</t>
  </si>
  <si>
    <t>block:II; plot:430; plant:A</t>
  </si>
  <si>
    <t>WUR:CE-FIN05-II-430-B</t>
  </si>
  <si>
    <t>block:II; plot:430; plant:B</t>
  </si>
  <si>
    <t>WUR:CE-FIN05-II-430-C</t>
  </si>
  <si>
    <t>block:II; plot:430; plant:C</t>
  </si>
  <si>
    <t>WUR:CE-FIN05-II-431-A</t>
  </si>
  <si>
    <t>block:II; plot:431; plant:A</t>
  </si>
  <si>
    <t>WUR:CE-FIN05-II-431-B</t>
  </si>
  <si>
    <t>block:II; plot:431; plant:B</t>
  </si>
  <si>
    <t>WUR:CE-FIN05-II-431-C</t>
  </si>
  <si>
    <t>block:II; plot:431; plant:C</t>
  </si>
  <si>
    <t>WUR:CE-FIN05-II-432-A</t>
  </si>
  <si>
    <t>block:II; plot:432; plant:A</t>
  </si>
  <si>
    <t>WUR:CE-FIN05-II-432-B</t>
  </si>
  <si>
    <t>block:II; plot:432; plant:B</t>
  </si>
  <si>
    <t>WUR:CE-FIN05-II-432-C</t>
  </si>
  <si>
    <t>block:II; plot:432; plant:C</t>
  </si>
  <si>
    <t>WUR:CE-FIN05-II-433-A</t>
  </si>
  <si>
    <t>block:II; plot:433; plant:A</t>
  </si>
  <si>
    <t>WUR:CE-FIN05-II-433-B</t>
  </si>
  <si>
    <t>block:II; plot:433; plant:B</t>
  </si>
  <si>
    <t>WUR:CE-FIN05-II-433-C</t>
  </si>
  <si>
    <t>block:II; plot:433; plant:C</t>
  </si>
  <si>
    <t>WUR:CE-FIN05-II-434-A</t>
  </si>
  <si>
    <t>block:II; plot:434; plant:A</t>
  </si>
  <si>
    <t>WUR:CE-FIN05-II-434-B</t>
  </si>
  <si>
    <t>block:II; plot:434; plant:B</t>
  </si>
  <si>
    <t>WUR:CE-FIN05-II-434-C</t>
  </si>
  <si>
    <t>block:II; plot:434; plant:C</t>
  </si>
  <si>
    <t>WUR:CE-FIN05-II-435-A</t>
  </si>
  <si>
    <t>block:II; plot:435; plant:A</t>
  </si>
  <si>
    <t>WUR:CE-FIN05-II-435-B</t>
  </si>
  <si>
    <t>block:II; plot:435; plant:B</t>
  </si>
  <si>
    <t>WUR:CE-FIN05-II-435-C</t>
  </si>
  <si>
    <t>block:II; plot:435; plant:C</t>
  </si>
  <si>
    <t>WUR:CE-FIN05-II-436-A</t>
  </si>
  <si>
    <t>block:II; plot:436; plant:A</t>
  </si>
  <si>
    <t>WUR:CE-FIN05-II-436-B</t>
  </si>
  <si>
    <t>block:II; plot:436; plant:B</t>
  </si>
  <si>
    <t>WUR:CE-FIN05-II-436-C</t>
  </si>
  <si>
    <t>block:II; plot:436; plant:C</t>
  </si>
  <si>
    <t>WUR:CE-FIN05-II-437-A</t>
  </si>
  <si>
    <t>block:II; plot:437; plant:A</t>
  </si>
  <si>
    <t>WUR:CE-FIN05-II-437-B</t>
  </si>
  <si>
    <t>block:II; plot:437; plant:B</t>
  </si>
  <si>
    <t>WUR:CE-FIN05-II-437-C</t>
  </si>
  <si>
    <t>block:II; plot:437; plant:C</t>
  </si>
  <si>
    <t>WUR:CE-FIN05-II-438-A</t>
  </si>
  <si>
    <t>block:II; plot:438; plant:A</t>
  </si>
  <si>
    <t>WUR:CE-FIN05-II-438-B</t>
  </si>
  <si>
    <t>block:II; plot:438; plant:B</t>
  </si>
  <si>
    <t>WUR:CE-FIN05-II-438-C</t>
  </si>
  <si>
    <t>block:II; plot:438; plant:C</t>
  </si>
  <si>
    <t>WUR:CE-FIN05-II-439-A</t>
  </si>
  <si>
    <t>block:II; plot:439; plant:A</t>
  </si>
  <si>
    <t>WUR:CE-FIN05-II-439-B</t>
  </si>
  <si>
    <t>block:II; plot:439; plant:B</t>
  </si>
  <si>
    <t>WUR:CE-FIN05-II-439-C</t>
  </si>
  <si>
    <t>block:II; plot:439; plant:C</t>
  </si>
  <si>
    <t>WUR:CE-FIN05-II-440-A</t>
  </si>
  <si>
    <t>block:II; plot:440; plant:A</t>
  </si>
  <si>
    <t>WUR:CE-FIN05-II-440-B</t>
  </si>
  <si>
    <t>block:II; plot:440; plant:B</t>
  </si>
  <si>
    <t>WUR:CE-FIN05-II-440-C</t>
  </si>
  <si>
    <t>block:II; plot:440; plant:C</t>
  </si>
  <si>
    <t>WUR:CE-FIN05-II-441-A</t>
  </si>
  <si>
    <t>block:II; plot:441; plant:A</t>
  </si>
  <si>
    <t>WUR:CE-FIN05-II-441-B</t>
  </si>
  <si>
    <t>block:II; plot:441; plant:B</t>
  </si>
  <si>
    <t>WUR:CE-FIN05-II-441-C</t>
  </si>
  <si>
    <t>block:II; plot:441; plant:C</t>
  </si>
  <si>
    <t>WUR:CE-FIN05-II-442-A</t>
  </si>
  <si>
    <t>block:II; plot:442; plant:A</t>
  </si>
  <si>
    <t>WUR:CE-FIN05-II-442-B</t>
  </si>
  <si>
    <t>block:II; plot:442; plant:B</t>
  </si>
  <si>
    <t>WUR:CE-FIN05-II-442-C</t>
  </si>
  <si>
    <t>block:II; plot:442; plant:C</t>
  </si>
  <si>
    <t>WUR:CE-FIN05-II-443-A</t>
  </si>
  <si>
    <t>block:II; plot:443; plant:A</t>
  </si>
  <si>
    <t>WUR:CE-FIN05-II-443-B</t>
  </si>
  <si>
    <t>block:II; plot:443; plant:B</t>
  </si>
  <si>
    <t>WUR:CE-FIN05-II-443-C</t>
  </si>
  <si>
    <t>block:II; plot:443; plant:C</t>
  </si>
  <si>
    <t>WUR:CE-FIN05-II-444-A</t>
  </si>
  <si>
    <t>block:II; plot:444; plant:A</t>
  </si>
  <si>
    <t>WUR:CE-FIN05-II-444-B</t>
  </si>
  <si>
    <t>block:II; plot:444; plant:B</t>
  </si>
  <si>
    <t>WUR:CE-FIN05-II-444-C</t>
  </si>
  <si>
    <t>block:II; plot:444; plant:C</t>
  </si>
  <si>
    <t>WUR:CE-FIN05-II-445-A</t>
  </si>
  <si>
    <t>block:II; plot:445; plant:A</t>
  </si>
  <si>
    <t>WUR:CE-FIN05-II-445-B</t>
  </si>
  <si>
    <t>block:II; plot:445; plant:B</t>
  </si>
  <si>
    <t>WUR:CE-FIN05-II-445-C</t>
  </si>
  <si>
    <t>block:II; plot:445; plant:C</t>
  </si>
  <si>
    <t>WUR:CE-FIN05-II-446-A</t>
  </si>
  <si>
    <t>block:II; plot:446; plant:A</t>
  </si>
  <si>
    <t>WUR:CE-FIN05-II-446-B</t>
  </si>
  <si>
    <t>block:II; plot:446; plant:B</t>
  </si>
  <si>
    <t>WUR:CE-FIN05-II-446-C</t>
  </si>
  <si>
    <t>block:II; plot:446; plant:C</t>
  </si>
  <si>
    <t>WUR:CE-FIN05-II-447-A</t>
  </si>
  <si>
    <t>block:II; plot:447; plant:A</t>
  </si>
  <si>
    <t>WUR:CE-FIN05-II-447-B</t>
  </si>
  <si>
    <t>block:II; plot:447; plant:B</t>
  </si>
  <si>
    <t>WUR:CE-FIN05-II-447-C</t>
  </si>
  <si>
    <t>block:II; plot:447; plant:C</t>
  </si>
  <si>
    <t>WUR:CE-FIN05-II-448-A</t>
  </si>
  <si>
    <t>block:II; plot:448; plant:A</t>
  </si>
  <si>
    <t>WUR:CE-FIN05-II-448-B</t>
  </si>
  <si>
    <t>block:II; plot:448; plant:B</t>
  </si>
  <si>
    <t>WUR:CE-FIN05-II-448-C</t>
  </si>
  <si>
    <t>block:II; plot:448; plant:C</t>
  </si>
  <si>
    <t>WUR:CE-FIN05-II-449-A</t>
  </si>
  <si>
    <t>block:II; plot:449; plant:A</t>
  </si>
  <si>
    <t>WUR:CE-FIN05-II-449-B</t>
  </si>
  <si>
    <t>block:II; plot:449; plant:B</t>
  </si>
  <si>
    <t>WUR:CE-FIN05-II-449-C</t>
  </si>
  <si>
    <t>block:II; plot:449; plant:C</t>
  </si>
  <si>
    <t>WUR:CE-FIN05-II-450-A</t>
  </si>
  <si>
    <t>block:II; plot:450; plant:A</t>
  </si>
  <si>
    <t>WUR:CE-FIN05-II-450-B</t>
  </si>
  <si>
    <t>block:II; plot:450; plant:B</t>
  </si>
  <si>
    <t>WUR:CE-FIN05-II-450-C</t>
  </si>
  <si>
    <t>block:II; plot:450; plant:C</t>
  </si>
  <si>
    <t>WUR:CE-FIN05-II-451-A</t>
  </si>
  <si>
    <t>block:II; plot:451; plant:A</t>
  </si>
  <si>
    <t>WUR:CE-FIN05-II-451-B</t>
  </si>
  <si>
    <t>block:II; plot:451; plant:B</t>
  </si>
  <si>
    <t>WUR:CE-FIN05-II-451-C</t>
  </si>
  <si>
    <t>block:II; plot:451; plant:C</t>
  </si>
  <si>
    <t>WUR:CE-FIN05-II-452-A</t>
  </si>
  <si>
    <t>block:II; plot:452; plant:A</t>
  </si>
  <si>
    <t>WUR:CE-FIN05-II-452-B</t>
  </si>
  <si>
    <t>block:II; plot:452; plant:B</t>
  </si>
  <si>
    <t>WUR:CE-FIN05-II-452-C</t>
  </si>
  <si>
    <t>block:II; plot:452; plant:C</t>
  </si>
  <si>
    <t>WUR:CE-FIN05-II-453-A</t>
  </si>
  <si>
    <t>block:II; plot:453; plant:A</t>
  </si>
  <si>
    <t>WUR:CE-FIN05-II-453-B</t>
  </si>
  <si>
    <t>block:II; plot:453; plant:B</t>
  </si>
  <si>
    <t>WUR:CE-FIN05-II-453-C</t>
  </si>
  <si>
    <t>block:II; plot:453; plant:C</t>
  </si>
  <si>
    <t>WUR:CE-FIN05-II-454-A</t>
  </si>
  <si>
    <t>block:II; plot:454; plant:A</t>
  </si>
  <si>
    <t>WUR:CE-FIN05-II-454-B</t>
  </si>
  <si>
    <t>block:II; plot:454; plant:B</t>
  </si>
  <si>
    <t>WUR:CE-FIN05-II-454-C</t>
  </si>
  <si>
    <t>block:II; plot:454; plant:C</t>
  </si>
  <si>
    <t>WUR:CE-FIN05-II-455-A</t>
  </si>
  <si>
    <t>block:II; plot:455; plant:A</t>
  </si>
  <si>
    <t>WUR:CE-FIN05-II-455-B</t>
  </si>
  <si>
    <t>block:II; plot:455; plant:B</t>
  </si>
  <si>
    <t>WUR:CE-FIN05-II-455-C</t>
  </si>
  <si>
    <t>block:II; plot:455; plant:C</t>
  </si>
  <si>
    <t>WUR:CE-FIN05-II-456-A</t>
  </si>
  <si>
    <t>block:II; plot:456; plant:A</t>
  </si>
  <si>
    <t>WUR:CE-FIN05-II-456-B</t>
  </si>
  <si>
    <t>block:II; plot:456; plant:B</t>
  </si>
  <si>
    <t>WUR:CE-FIN05-II-456-C</t>
  </si>
  <si>
    <t>block:II; plot:456; plant:C</t>
  </si>
  <si>
    <t>WUR:CE-FIN05-II-457-A</t>
  </si>
  <si>
    <t>block:II; plot:457; plant:A</t>
  </si>
  <si>
    <t>WUR:CE-FIN05-II-457-B</t>
  </si>
  <si>
    <t>block:II; plot:457; plant:B</t>
  </si>
  <si>
    <t>WUR:CE-FIN05-II-457-C</t>
  </si>
  <si>
    <t>block:II; plot:457; plant:C</t>
  </si>
  <si>
    <t>WUR:CE-FIN05-II-458-A</t>
  </si>
  <si>
    <t>block:II; plot:458; plant:A</t>
  </si>
  <si>
    <t>WUR:CE-FIN05-II-458-B</t>
  </si>
  <si>
    <t>block:II; plot:458; plant:B</t>
  </si>
  <si>
    <t>WUR:CE-FIN05-II-458-C</t>
  </si>
  <si>
    <t>block:II; plot:458; plant:C</t>
  </si>
  <si>
    <t>WUR:CE-FIN05-II-459-A</t>
  </si>
  <si>
    <t>block:II; plot:459; plant:A</t>
  </si>
  <si>
    <t>WUR:CE-FIN05-II-459-B</t>
  </si>
  <si>
    <t>block:II; plot:459; plant:B</t>
  </si>
  <si>
    <t>WUR:CE-FIN05-II-459-C</t>
  </si>
  <si>
    <t>block:II; plot:459; plant:C</t>
  </si>
  <si>
    <t>WUR:CE-FIN05-II-460-A</t>
  </si>
  <si>
    <t>block:II; plot:460; plant:A</t>
  </si>
  <si>
    <t>WUR:CE-FIN05-II-460-B</t>
  </si>
  <si>
    <t>block:II; plot:460; plant:B</t>
  </si>
  <si>
    <t>WUR:CE-FIN05-II-460-C</t>
  </si>
  <si>
    <t>block:II; plot:460; plant:C</t>
  </si>
  <si>
    <t>WUR:CE-FIN05-II-461-A</t>
  </si>
  <si>
    <t>block:II; plot:461; plant:A</t>
  </si>
  <si>
    <t>WUR:CE-FIN05-II-461-B</t>
  </si>
  <si>
    <t>block:II; plot:461; plant:B</t>
  </si>
  <si>
    <t>WUR:CE-FIN05-II-461-C</t>
  </si>
  <si>
    <t>block:II; plot:461; plant:C</t>
  </si>
  <si>
    <t>WUR:CE-FIN05-II-462-A</t>
  </si>
  <si>
    <t>block:II; plot:462; plant:A</t>
  </si>
  <si>
    <t>WUR:CE-FIN05-II-462-B</t>
  </si>
  <si>
    <t>block:II; plot:462; plant:B</t>
  </si>
  <si>
    <t>WUR:CE-FIN05-II-462-C</t>
  </si>
  <si>
    <t>block:II; plot:462; plant:C</t>
  </si>
  <si>
    <t>WUR:CE-FIN05-II-463-A</t>
  </si>
  <si>
    <t>block:II; plot:463; plant:A</t>
  </si>
  <si>
    <t>WUR:CE-FIN05-II-463-B</t>
  </si>
  <si>
    <t>block:II; plot:463; plant:B</t>
  </si>
  <si>
    <t>WUR:CE-FIN05-II-463-C</t>
  </si>
  <si>
    <t>block:II; plot:463; plant:C</t>
  </si>
  <si>
    <t>WUR:CE-FIN05-II-464-A</t>
  </si>
  <si>
    <t>block:II; plot:464; plant:A</t>
  </si>
  <si>
    <t>WUR:CE-FIN05-II-464-B</t>
  </si>
  <si>
    <t>block:II; plot:464; plant:B</t>
  </si>
  <si>
    <t>WUR:CE-FIN05-II-464-C</t>
  </si>
  <si>
    <t>block:II; plot:464; plant:C</t>
  </si>
  <si>
    <t>WUR:CE-FIN05-II-465-A</t>
  </si>
  <si>
    <t>block:II; plot:465; plant:A</t>
  </si>
  <si>
    <t>WUR:CE-FIN05-II-465-B</t>
  </si>
  <si>
    <t>block:II; plot:465; plant:B</t>
  </si>
  <si>
    <t>WUR:CE-FIN05-II-465-C</t>
  </si>
  <si>
    <t>block:II; plot:465; plant:C</t>
  </si>
  <si>
    <t>WUR:CE-FIN05-II-466-A</t>
  </si>
  <si>
    <t>block:II; plot:466; plant:A</t>
  </si>
  <si>
    <t>WUR:CE-FIN05-II-466-B</t>
  </si>
  <si>
    <t>block:II; plot:466; plant:B</t>
  </si>
  <si>
    <t>WUR:CE-FIN05-II-466-C</t>
  </si>
  <si>
    <t>block:II; plot:466; plant:C</t>
  </si>
  <si>
    <t>WUR:CE-FIN05-II-467-A</t>
  </si>
  <si>
    <t>block:II; plot:467; plant:A</t>
  </si>
  <si>
    <t>WUR:CE-FIN05-II-467-B</t>
  </si>
  <si>
    <t>block:II; plot:467; plant:B</t>
  </si>
  <si>
    <t>WUR:CE-FIN05-II-467-C</t>
  </si>
  <si>
    <t>block:II; plot:467; plant:C</t>
  </si>
  <si>
    <t>WUR:CE-FIN05-II-468-A</t>
  </si>
  <si>
    <t>block:II; plot:468; plant:A</t>
  </si>
  <si>
    <t>WUR:CE-FIN05-II-468-B</t>
  </si>
  <si>
    <t>block:II; plot:468; plant:B</t>
  </si>
  <si>
    <t>WUR:CE-FIN05-II-468-C</t>
  </si>
  <si>
    <t>block:II; plot:468; plant:C</t>
  </si>
  <si>
    <t>WUR:CE-FIN05-II-469-A</t>
  </si>
  <si>
    <t>block:II; plot:469; plant:A</t>
  </si>
  <si>
    <t>WUR:CE-FIN05-II-469-B</t>
  </si>
  <si>
    <t>block:II; plot:469; plant:B</t>
  </si>
  <si>
    <t>WUR:CE-FIN05-II-469-C</t>
  </si>
  <si>
    <t>block:II; plot:469; plant:C</t>
  </si>
  <si>
    <t>WUR:CE-FIN05-II-470-A</t>
  </si>
  <si>
    <t>block:II; plot:470; plant:A</t>
  </si>
  <si>
    <t>WUR:CE-FIN05-II-470-B</t>
  </si>
  <si>
    <t>block:II; plot:470; plant:B</t>
  </si>
  <si>
    <t>WUR:CE-FIN05-II-470-C</t>
  </si>
  <si>
    <t>block:II; plot:470; plant:C</t>
  </si>
  <si>
    <t>WUR:CE-FIN05-II-471-A</t>
  </si>
  <si>
    <t>block:II; plot:471; plant:A</t>
  </si>
  <si>
    <t>WUR:CE-FIN05-II-471-B</t>
  </si>
  <si>
    <t>block:II; plot:471; plant:B</t>
  </si>
  <si>
    <t>WUR:CE-FIN05-II-471-C</t>
  </si>
  <si>
    <t>block:II; plot:471; plant:C</t>
  </si>
  <si>
    <t>WUR:CE-FIN05-II-472-A</t>
  </si>
  <si>
    <t>block:II; plot:472; plant:A</t>
  </si>
  <si>
    <t>WUR:CE-FIN05-II-472-B</t>
  </si>
  <si>
    <t>block:II; plot:472; plant:B</t>
  </si>
  <si>
    <t>WUR:CE-FIN05-II-472-C</t>
  </si>
  <si>
    <t>block:II; plot:472; plant:C</t>
  </si>
  <si>
    <t>WUR:CE-FIN05-II-473-A</t>
  </si>
  <si>
    <t>block:II; plot:473; plant:A</t>
  </si>
  <si>
    <t>WUR:CE-FIN05-II-473-B</t>
  </si>
  <si>
    <t>block:II; plot:473; plant:B</t>
  </si>
  <si>
    <t>WUR:CE-FIN05-II-473-C</t>
  </si>
  <si>
    <t>block:II; plot:473; plant:C</t>
  </si>
  <si>
    <t>WUR:CE-FIN05-II-474-A</t>
  </si>
  <si>
    <t>block:II; plot:474; plant:A</t>
  </si>
  <si>
    <t>WUR:CE-FIN05-II-474-B</t>
  </si>
  <si>
    <t>block:II; plot:474; plant:B</t>
  </si>
  <si>
    <t>WUR:CE-FIN05-II-474-C</t>
  </si>
  <si>
    <t>block:II; plot:474; plant:C</t>
  </si>
  <si>
    <t>WUR:CE-FIN05-II-475-A</t>
  </si>
  <si>
    <t>block:II; plot:475; plant:A</t>
  </si>
  <si>
    <t>WUR:CE-FIN05-II-475-B</t>
  </si>
  <si>
    <t>block:II; plot:475; plant:B</t>
  </si>
  <si>
    <t>WUR:CE-FIN05-II-475-C</t>
  </si>
  <si>
    <t>block:II; plot:475; plant:C</t>
  </si>
  <si>
    <t>WUR:CE-FIN05-II-476-A</t>
  </si>
  <si>
    <t>block:II; plot:476; plant:A</t>
  </si>
  <si>
    <t>WUR:CE-FIN05-II-476-B</t>
  </si>
  <si>
    <t>block:II; plot:476; plant:B</t>
  </si>
  <si>
    <t>WUR:CE-FIN05-II-476-C</t>
  </si>
  <si>
    <t>block:II; plot:476; plant:C</t>
  </si>
  <si>
    <t>WUR:CE-FIN05-II-477-A</t>
  </si>
  <si>
    <t>block:II; plot:477; plant:A</t>
  </si>
  <si>
    <t>WUR:CE-FIN05-II-477-B</t>
  </si>
  <si>
    <t>block:II; plot:477; plant:B</t>
  </si>
  <si>
    <t>WUR:CE-FIN05-II-477-C</t>
  </si>
  <si>
    <t>block:II; plot:477; plant:C</t>
  </si>
  <si>
    <t>WUR:CE-FIN05-II-478-A</t>
  </si>
  <si>
    <t>block:II; plot:478; plant:A</t>
  </si>
  <si>
    <t>WUR:CE-FIN05-II-478-B</t>
  </si>
  <si>
    <t>block:II; plot:478; plant:B</t>
  </si>
  <si>
    <t>WUR:CE-FIN05-II-478-C</t>
  </si>
  <si>
    <t>block:II; plot:478; plant:C</t>
  </si>
  <si>
    <t>WUR:CE-FIN05-II-479-A</t>
  </si>
  <si>
    <t>block:II; plot:479; plant:A</t>
  </si>
  <si>
    <t>WUR:CE-FIN05-II-479-B</t>
  </si>
  <si>
    <t>block:II; plot:479; plant:B</t>
  </si>
  <si>
    <t>WUR:CE-FIN05-II-479-C</t>
  </si>
  <si>
    <t>block:II; plot:479; plant:C</t>
  </si>
  <si>
    <t>WUR:CE-FIN05-II-480-A</t>
  </si>
  <si>
    <t>block:II; plot:480; plant:A</t>
  </si>
  <si>
    <t>WUR:CE-FIN05-II-480-B</t>
  </si>
  <si>
    <t>block:II; plot:480; plant:B</t>
  </si>
  <si>
    <t>WUR:CE-FIN05-II-480-C</t>
  </si>
  <si>
    <t>block:II; plot:480; plant:C</t>
  </si>
  <si>
    <t>WUR:CE-FIN05-II-481-A</t>
  </si>
  <si>
    <t>block:II; plot:481; plant:A</t>
  </si>
  <si>
    <t>WUR:CE-FIN05-II-481-B</t>
  </si>
  <si>
    <t>block:II; plot:481; plant:B</t>
  </si>
  <si>
    <t>WUR:CE-FIN05-II-481-C</t>
  </si>
  <si>
    <t>block:II; plot:481; plant:C</t>
  </si>
  <si>
    <t>WUR:CE-FIN05-II-482-A</t>
  </si>
  <si>
    <t>block:II; plot:482; plant:A</t>
  </si>
  <si>
    <t>WUR:CE-FIN05-II-482-B</t>
  </si>
  <si>
    <t>block:II; plot:482; plant:B</t>
  </si>
  <si>
    <t>WUR:CE-FIN05-II-482-C</t>
  </si>
  <si>
    <t>block:II; plot:482; plant:C</t>
  </si>
  <si>
    <t>WUR:CE-FIN05-II-483-A</t>
  </si>
  <si>
    <t>block:II; plot:483; plant:A</t>
  </si>
  <si>
    <t>WUR:CE-FIN05-II-483-B</t>
  </si>
  <si>
    <t>block:II; plot:483; plant:B</t>
  </si>
  <si>
    <t>WUR:CE-FIN05-II-483-C</t>
  </si>
  <si>
    <t>block:II; plot:483; plant:C</t>
  </si>
  <si>
    <t>WUR:CE-FIN05-II-484-A</t>
  </si>
  <si>
    <t>block:II; plot:484; plant:A</t>
  </si>
  <si>
    <t>WUR:CE-FIN05-II-484-B</t>
  </si>
  <si>
    <t>block:II; plot:484; plant:B</t>
  </si>
  <si>
    <t>WUR:CE-FIN05-II-484-C</t>
  </si>
  <si>
    <t>block:II; plot:484; plant:C</t>
  </si>
  <si>
    <t>WUR:CE-FIN05-II-485-A</t>
  </si>
  <si>
    <t>block:II; plot:485; plant:A</t>
  </si>
  <si>
    <t>WUR:CE-FIN05-II-485-B</t>
  </si>
  <si>
    <t>block:II; plot:485; plant:B</t>
  </si>
  <si>
    <t>WUR:CE-FIN05-II-485-C</t>
  </si>
  <si>
    <t>block:II; plot:485; plant:C</t>
  </si>
  <si>
    <t>WUR:CE-FIN05-II-486-A</t>
  </si>
  <si>
    <t>block:II; plot:486; plant:A</t>
  </si>
  <si>
    <t>WUR:CE-FIN05-II-486-B</t>
  </si>
  <si>
    <t>block:II; plot:486; plant:B</t>
  </si>
  <si>
    <t>WUR:CE-FIN05-II-486-c*</t>
  </si>
  <si>
    <t>block:II; plot:486; plant:c*</t>
  </si>
  <si>
    <t>WUR:CE-FIN05-II-487-A</t>
  </si>
  <si>
    <t>block:II; plot:487; plant:A</t>
  </si>
  <si>
    <t>WUR:CE-FIN05-II-487-B</t>
  </si>
  <si>
    <t>block:II; plot:487; plant:B</t>
  </si>
  <si>
    <t>WUR:CE-FIN05-II-487-C</t>
  </si>
  <si>
    <t>block:II; plot:487; plant:C</t>
  </si>
  <si>
    <t>WUR:CE-FIN05-II-488-A</t>
  </si>
  <si>
    <t>block:II; plot:488; plant:A</t>
  </si>
  <si>
    <t>WUR:CE-FIN05-II-488-B</t>
  </si>
  <si>
    <t>block:II; plot:488; plant:B</t>
  </si>
  <si>
    <t>WUR:CE-FIN05-II-488-C</t>
  </si>
  <si>
    <t>block:II; plot:488; plant:C</t>
  </si>
  <si>
    <t>WUR:CE-FIN05-II-489-A</t>
  </si>
  <si>
    <t>block:II; plot:489; plant:A</t>
  </si>
  <si>
    <t>WUR:CE-FIN05-II-489-B</t>
  </si>
  <si>
    <t>block:II; plot:489; plant:B</t>
  </si>
  <si>
    <t>WUR:CE-FIN05-II-489-C</t>
  </si>
  <si>
    <t>block:II; plot:489; plant:C</t>
  </si>
  <si>
    <t>WUR:CE-FIN05-II-490-A</t>
  </si>
  <si>
    <t>block:II; plot:490; plant:A</t>
  </si>
  <si>
    <t>WUR:CE-FIN05-II-490-B</t>
  </si>
  <si>
    <t>block:II; plot:490; plant:B</t>
  </si>
  <si>
    <t>WUR:CE-FIN05-II-490-C</t>
  </si>
  <si>
    <t>block:II; plot:490; plant:C</t>
  </si>
  <si>
    <t>WUR:CE-FIN05-II-491-A</t>
  </si>
  <si>
    <t>block:II; plot:491; plant:A</t>
  </si>
  <si>
    <t>WUR:CE-FIN05-II-491-B</t>
  </si>
  <si>
    <t>block:II; plot:491; plant:B</t>
  </si>
  <si>
    <t>WUR:CE-FIN05-II-491-C</t>
  </si>
  <si>
    <t>block:II; plot:491; plant:C</t>
  </si>
  <si>
    <t>WUR:CE-FIN05-II-492-A</t>
  </si>
  <si>
    <t>block:II; plot:492; plant:A</t>
  </si>
  <si>
    <t>WUR:CE-FIN05-II-492-B</t>
  </si>
  <si>
    <t>block:II; plot:492; plant:B</t>
  </si>
  <si>
    <t>WUR:CE-FIN05-II-492-C</t>
  </si>
  <si>
    <t>block:II; plot:492; plant:C</t>
  </si>
  <si>
    <t>WUR:CE-FIN05-II-493-A</t>
  </si>
  <si>
    <t>block:II; plot:493; plant:A</t>
  </si>
  <si>
    <t>WUR:CE-FIN05-II-493-B</t>
  </si>
  <si>
    <t>block:II; plot:493; plant:B</t>
  </si>
  <si>
    <t>WUR:CE-FIN05-II-493-C</t>
  </si>
  <si>
    <t>block:II; plot:493; plant:C</t>
  </si>
  <si>
    <t>WUR:CE-FIN05-II-494-A</t>
  </si>
  <si>
    <t>block:II; plot:494; plant:A</t>
  </si>
  <si>
    <t>WUR:CE-FIN05-II-494-B</t>
  </si>
  <si>
    <t>block:II; plot:494; plant:B</t>
  </si>
  <si>
    <t>WUR:CE-FIN05-II-494-C</t>
  </si>
  <si>
    <t>block:II; plot:494; plant:C</t>
  </si>
  <si>
    <t>WUR:CE-FIN05-II-495-A</t>
  </si>
  <si>
    <t>block:II; plot:495; plant:A</t>
  </si>
  <si>
    <t>WUR:CE-FIN05-II-495-B</t>
  </si>
  <si>
    <t>block:II; plot:495; plant:B</t>
  </si>
  <si>
    <t>WUR:CE-FIN05-II-495-C</t>
  </si>
  <si>
    <t>block:II; plot:495; plant:C</t>
  </si>
  <si>
    <t>WUR:CE-FIN05-II-496-A</t>
  </si>
  <si>
    <t>block:II; plot:496; plant:A</t>
  </si>
  <si>
    <t>WUR:CE-FIN05-II-496-B</t>
  </si>
  <si>
    <t>block:II; plot:496; plant:B</t>
  </si>
  <si>
    <t>WUR:CE-FIN05-II-496-C</t>
  </si>
  <si>
    <t>block:II; plot:496; plant:C</t>
  </si>
  <si>
    <t>WUR:CE-FIN05-II-497-A</t>
  </si>
  <si>
    <t>block:II; plot:497; plant:A</t>
  </si>
  <si>
    <t>WUR:CE-FIN05-II-497-B</t>
  </si>
  <si>
    <t>block:II; plot:497; plant:B</t>
  </si>
  <si>
    <t>WUR:CE-FIN05-II-497-C</t>
  </si>
  <si>
    <t>block:II; plot:497; plant:C</t>
  </si>
  <si>
    <t>WUR:CE-FIN05-II-501-A</t>
  </si>
  <si>
    <t>block:II; plot:501; plant:A</t>
  </si>
  <si>
    <t>WUR:CE-FIN05-II-501-B</t>
  </si>
  <si>
    <t>block:II; plot:501; plant:B</t>
  </si>
  <si>
    <t>WUR:CE-FIN05-II-501-C</t>
  </si>
  <si>
    <t>block:II; plot:501; plant:C</t>
  </si>
  <si>
    <t>WUR:CE-FIN05-II-502-A</t>
  </si>
  <si>
    <t>block:II; plot:502; plant:A</t>
  </si>
  <si>
    <t>WUR:CE-FIN05-II-502-B</t>
  </si>
  <si>
    <t>block:II; plot:502; plant:B</t>
  </si>
  <si>
    <t>WUR:CE-FIN05-II-502-C</t>
  </si>
  <si>
    <t>block:II; plot:502; plant:C</t>
  </si>
  <si>
    <t>WUR:CE-FIN05-II-503-A</t>
  </si>
  <si>
    <t>block:II; plot:503; plant:A</t>
  </si>
  <si>
    <t>WUR:CE-FIN05-II-503-B</t>
  </si>
  <si>
    <t>block:II; plot:503; plant:B</t>
  </si>
  <si>
    <t>WUR:CE-FIN05-II-503-C</t>
  </si>
  <si>
    <t>block:II; plot:503; plant:C</t>
  </si>
  <si>
    <t>WUR:CE-FIN05-II-504-A</t>
  </si>
  <si>
    <t>block:II; plot:504; plant:A</t>
  </si>
  <si>
    <t>WUR:CE-FIN05-II-504-B</t>
  </si>
  <si>
    <t>block:II; plot:504; plant:B</t>
  </si>
  <si>
    <t>WUR:CE-FIN05-II-504-C</t>
  </si>
  <si>
    <t>block:II; plot:504; plant:C</t>
  </si>
  <si>
    <t>WUR:CE-FIN05-II-505-A</t>
  </si>
  <si>
    <t>block:II; plot:505; plant:A</t>
  </si>
  <si>
    <t>WUR:CE-FIN05-II-505-B</t>
  </si>
  <si>
    <t>block:II; plot:505; plant:B</t>
  </si>
  <si>
    <t>WUR:CE-FIN05-II-505-C</t>
  </si>
  <si>
    <t>block:II; plot:505; plant:C</t>
  </si>
  <si>
    <t>WUR:CE-FIN05-II-506-A</t>
  </si>
  <si>
    <t>block:II; plot:506; plant:A</t>
  </si>
  <si>
    <t>WUR:CE-FIN05-II-506-B</t>
  </si>
  <si>
    <t>block:II; plot:506; plant:B</t>
  </si>
  <si>
    <t>WUR:CE-FIN05-II-506-C</t>
  </si>
  <si>
    <t>block:II; plot:506; plant:C</t>
  </si>
  <si>
    <t>WUR:CE-FIN05-II-507-A</t>
  </si>
  <si>
    <t>block:II; plot:507; plant:A</t>
  </si>
  <si>
    <t>WUR:CE-FIN05-II-507-B</t>
  </si>
  <si>
    <t>block:II; plot:507; plant:B</t>
  </si>
  <si>
    <t>WUR:CE-FIN05-II-507-C</t>
  </si>
  <si>
    <t>block:II; plot:507; plant:C</t>
  </si>
  <si>
    <t>WUR:CE-FIN05-II-508-A</t>
  </si>
  <si>
    <t>block:II; plot:508; plant:A</t>
  </si>
  <si>
    <t>WUR:CE-FIN05-II-508-B</t>
  </si>
  <si>
    <t>block:II; plot:508; plant:B</t>
  </si>
  <si>
    <t>WUR:CE-FIN05-II-508-C</t>
  </si>
  <si>
    <t>block:II; plot:508; plant:C</t>
  </si>
  <si>
    <t>WUR:CE-FIN05-II-509-A</t>
  </si>
  <si>
    <t>block:II; plot:509; plant:A</t>
  </si>
  <si>
    <t>WUR:CE-FIN05-II-509-B</t>
  </si>
  <si>
    <t>block:II; plot:509; plant:B</t>
  </si>
  <si>
    <t>WUR:CE-FIN05-II-509-C</t>
  </si>
  <si>
    <t>block:II; plot:509; plant:C</t>
  </si>
  <si>
    <t>WUR:CE-FIN05-II-510-A</t>
  </si>
  <si>
    <t>block:II; plot:510; plant:A</t>
  </si>
  <si>
    <t>WUR:CE-FIN05-II-510-B</t>
  </si>
  <si>
    <t>block:II; plot:510; plant:B</t>
  </si>
  <si>
    <t>WUR:CE-FIN05-II-510-C</t>
  </si>
  <si>
    <t>block:II; plot:510; plant:C</t>
  </si>
  <si>
    <t>WUR:CE-FIN05-II-511-A</t>
  </si>
  <si>
    <t>block:II; plot:511; plant:A</t>
  </si>
  <si>
    <t>WUR:CE-FIN05-II-511-B</t>
  </si>
  <si>
    <t>block:II; plot:511; plant:B</t>
  </si>
  <si>
    <t>WUR:CE-FIN05-II-511-C</t>
  </si>
  <si>
    <t>block:II; plot:511; plant:C</t>
  </si>
  <si>
    <t>WUR:CE-FIN05-II-512-A</t>
  </si>
  <si>
    <t>block:II; plot:512; plant:A</t>
  </si>
  <si>
    <t>WUR:CE-FIN05-II-512-B</t>
  </si>
  <si>
    <t>block:II; plot:512; plant:B</t>
  </si>
  <si>
    <t>WUR:CE-FIN05-II-512-C</t>
  </si>
  <si>
    <t>block:II; plot:512; plant:C</t>
  </si>
  <si>
    <t>WUR:CE-FIN05-II-513-A</t>
  </si>
  <si>
    <t>block:II; plot:513; plant:A</t>
  </si>
  <si>
    <t>WUR:CE-FIN05-II-513-B</t>
  </si>
  <si>
    <t>block:II; plot:513; plant:B</t>
  </si>
  <si>
    <t>WUR:CE-FIN05-II-513-C</t>
  </si>
  <si>
    <t>block:II; plot:513; plant:C</t>
  </si>
  <si>
    <t>WUR:CE-FIN05-II-514-A</t>
  </si>
  <si>
    <t>block:II; plot:514; plant:A</t>
  </si>
  <si>
    <t>WUR:CE-FIN05-II-514-B</t>
  </si>
  <si>
    <t>block:II; plot:514; plant:B</t>
  </si>
  <si>
    <t>WUR:CE-FIN05-II-514-C</t>
  </si>
  <si>
    <t>block:II; plot:514; plant:C</t>
  </si>
  <si>
    <t>WUR:CE-FIN05-II-515-A</t>
  </si>
  <si>
    <t>block:II; plot:515; plant:A</t>
  </si>
  <si>
    <t>WUR:CE-FIN05-II-515-B</t>
  </si>
  <si>
    <t>block:II; plot:515; plant:B</t>
  </si>
  <si>
    <t>WUR:CE-FIN05-II-515-C</t>
  </si>
  <si>
    <t>block:II; plot:515; plant:C</t>
  </si>
  <si>
    <t>WUR:CE-FIN05-II-516-A</t>
  </si>
  <si>
    <t>block:II; plot:516; plant:A</t>
  </si>
  <si>
    <t>WUR:CE-FIN05-II-516-B</t>
  </si>
  <si>
    <t>block:II; plot:516; plant:B</t>
  </si>
  <si>
    <t>WUR:CE-FIN05-II-516-C</t>
  </si>
  <si>
    <t>block:II; plot:516; plant:C</t>
  </si>
  <si>
    <t>WUR:CE-FIN05-II-517-A</t>
  </si>
  <si>
    <t>block:II; plot:517; plant:A</t>
  </si>
  <si>
    <t>WUR:CE-FIN05-II-517-B</t>
  </si>
  <si>
    <t>block:II; plot:517; plant:B</t>
  </si>
  <si>
    <t>WUR:CE-FIN05-II-517-C</t>
  </si>
  <si>
    <t>block:II; plot:517; plant:C</t>
  </si>
  <si>
    <t>WUR:CE-FIN05-II-518-A</t>
  </si>
  <si>
    <t>block:II; plot:518; plant:A</t>
  </si>
  <si>
    <t>WUR:CE-FIN05-II-518-B</t>
  </si>
  <si>
    <t>block:II; plot:518; plant:B</t>
  </si>
  <si>
    <t>WUR:CE-FIN05-II-518-C</t>
  </si>
  <si>
    <t>block:II; plot:518; plant:C</t>
  </si>
  <si>
    <t>WUR:CE-FIN05-II-519-A</t>
  </si>
  <si>
    <t>block:II; plot:519; plant:A</t>
  </si>
  <si>
    <t>WUR:CE-FIN05-II-519-B</t>
  </si>
  <si>
    <t>block:II; plot:519; plant:B</t>
  </si>
  <si>
    <t>WUR:CE-FIN05-II-519-C</t>
  </si>
  <si>
    <t>block:II; plot:519; plant:C</t>
  </si>
  <si>
    <t>WUR:CE-FIN05-II-520-A</t>
  </si>
  <si>
    <t>block:II; plot:520; plant:A</t>
  </si>
  <si>
    <t>WUR:CE-FIN05-II-520-B</t>
  </si>
  <si>
    <t>block:II; plot:520; plant:B</t>
  </si>
  <si>
    <t>WUR:CE-FIN05-II-520-C</t>
  </si>
  <si>
    <t>block:II; plot:520; plant:C</t>
  </si>
  <si>
    <t>WUR:CE-FIN05-III-521-A</t>
  </si>
  <si>
    <t>block:III; plot:521; plant:A</t>
  </si>
  <si>
    <t>WUR:CE-FIN05-III-521-B</t>
  </si>
  <si>
    <t>block:III; plot:521; plant:B</t>
  </si>
  <si>
    <t>WUR:CE-FIN05-III-521-C</t>
  </si>
  <si>
    <t>block:III; plot:521; plant:C</t>
  </si>
  <si>
    <t>WUR:CE-FIN05-III-522-A</t>
  </si>
  <si>
    <t>block:III; plot:522; plant:A</t>
  </si>
  <si>
    <t>WUR:CE-FIN05-III-522-B</t>
  </si>
  <si>
    <t>block:III; plot:522; plant:B</t>
  </si>
  <si>
    <t>WUR:CE-FIN05-III-522-C</t>
  </si>
  <si>
    <t>block:III; plot:522; plant:C</t>
  </si>
  <si>
    <t>WUR:CE-FIN05-III-523-A</t>
  </si>
  <si>
    <t>block:III; plot:523; plant:A</t>
  </si>
  <si>
    <t>WUR:CE-FIN05-III-523-B</t>
  </si>
  <si>
    <t>block:III; plot:523; plant:B</t>
  </si>
  <si>
    <t>WUR:CE-FIN05-III-523-C</t>
  </si>
  <si>
    <t>block:III; plot:523; plant:C</t>
  </si>
  <si>
    <t>WUR:CE-FIN05-III-524-A</t>
  </si>
  <si>
    <t>block:III; plot:524; plant:A</t>
  </si>
  <si>
    <t>WUR:CE-FIN05-III-524-B</t>
  </si>
  <si>
    <t>block:III; plot:524; plant:B</t>
  </si>
  <si>
    <t>WUR:CE-FIN05-III-524-C</t>
  </si>
  <si>
    <t>block:III; plot:524; plant:C</t>
  </si>
  <si>
    <t>WUR:CE-FIN05-III-525-A</t>
  </si>
  <si>
    <t>block:III; plot:525; plant:A</t>
  </si>
  <si>
    <t>WUR:CE-FIN05-III-525-B</t>
  </si>
  <si>
    <t>block:III; plot:525; plant:B</t>
  </si>
  <si>
    <t>WUR:CE-FIN05-III-525-C</t>
  </si>
  <si>
    <t>block:III; plot:525; plant:C</t>
  </si>
  <si>
    <t>WUR:CE-FIN05-III-526-A</t>
  </si>
  <si>
    <t>block:III; plot:526; plant:A</t>
  </si>
  <si>
    <t>WUR:CE-FIN05-III-526-B</t>
  </si>
  <si>
    <t>block:III; plot:526; plant:B</t>
  </si>
  <si>
    <t>WUR:CE-FIN05-III-526-C</t>
  </si>
  <si>
    <t>block:III; plot:526; plant:C</t>
  </si>
  <si>
    <t>WUR:CE-FIN05-III-527-A</t>
  </si>
  <si>
    <t>block:III; plot:527; plant:A</t>
  </si>
  <si>
    <t>WUR:CE-FIN05-III-527-B</t>
  </si>
  <si>
    <t>block:III; plot:527; plant:B</t>
  </si>
  <si>
    <t>WUR:CE-FIN05-III-527-C</t>
  </si>
  <si>
    <t>block:III; plot:527; plant:C</t>
  </si>
  <si>
    <t>WUR:CE-FIN05-III-528-A</t>
  </si>
  <si>
    <t>block:III; plot:528; plant:A</t>
  </si>
  <si>
    <t>WUR:CE-FIN05-III-528-B</t>
  </si>
  <si>
    <t>block:III; plot:528; plant:B</t>
  </si>
  <si>
    <t>WUR:CE-FIN05-III-528-C</t>
  </si>
  <si>
    <t>block:III; plot:528; plant:C</t>
  </si>
  <si>
    <t>WUR:CE-FIN05-III-529-A</t>
  </si>
  <si>
    <t>block:III; plot:529; plant:A</t>
  </si>
  <si>
    <t>WUR:CE-FIN05-III-529-B</t>
  </si>
  <si>
    <t>block:III; plot:529; plant:B</t>
  </si>
  <si>
    <t>WUR:CE-FIN05-III-529-C</t>
  </si>
  <si>
    <t>block:III; plot:529; plant:C</t>
  </si>
  <si>
    <t>WUR:CE-FIN05-III-530-A</t>
  </si>
  <si>
    <t>block:III; plot:530; plant:A</t>
  </si>
  <si>
    <t>WUR:CE-FIN05-III-530-B</t>
  </si>
  <si>
    <t>block:III; plot:530; plant:B</t>
  </si>
  <si>
    <t>WUR:CE-FIN05-III-530-C</t>
  </si>
  <si>
    <t>block:III; plot:530; plant:C</t>
  </si>
  <si>
    <t>WUR:CE-FIN05-III-531-A</t>
  </si>
  <si>
    <t>block:III; plot:531; plant:A</t>
  </si>
  <si>
    <t>WUR:CE-FIN05-III-531-B</t>
  </si>
  <si>
    <t>block:III; plot:531; plant:B</t>
  </si>
  <si>
    <t>WUR:CE-FIN05-III-531-C</t>
  </si>
  <si>
    <t>block:III; plot:531; plant:C</t>
  </si>
  <si>
    <t>WUR:CE-FIN05-III-532-A</t>
  </si>
  <si>
    <t>block:III; plot:532; plant:A</t>
  </si>
  <si>
    <t>WUR:CE-FIN05-III-532-B</t>
  </si>
  <si>
    <t>block:III; plot:532; plant:B</t>
  </si>
  <si>
    <t>WUR:CE-FIN05-III-532-C</t>
  </si>
  <si>
    <t>block:III; plot:532; plant:C</t>
  </si>
  <si>
    <t>WUR:CE-FIN05-III-533-A</t>
  </si>
  <si>
    <t>block:III; plot:533; plant:A</t>
  </si>
  <si>
    <t>WUR:CE-FIN05-III-533-B</t>
  </si>
  <si>
    <t>block:III; plot:533; plant:B</t>
  </si>
  <si>
    <t>WUR:CE-FIN05-III-533-C</t>
  </si>
  <si>
    <t>block:III; plot:533; plant:C</t>
  </si>
  <si>
    <t>WUR:CE-FIN05-III-534-A</t>
  </si>
  <si>
    <t>block:III; plot:534; plant:A</t>
  </si>
  <si>
    <t>WUR:CE-FIN05-III-534-B</t>
  </si>
  <si>
    <t>block:III; plot:534; plant:B</t>
  </si>
  <si>
    <t>WUR:CE-FIN05-III-534-C</t>
  </si>
  <si>
    <t>block:III; plot:534; plant:C</t>
  </si>
  <si>
    <t>WUR:CE-FIN05-III-535-A</t>
  </si>
  <si>
    <t>block:III; plot:535; plant:A</t>
  </si>
  <si>
    <t>WUR:CE-FIN05-III-535-B</t>
  </si>
  <si>
    <t>block:III; plot:535; plant:B</t>
  </si>
  <si>
    <t>WUR:CE-FIN05-III-535-C</t>
  </si>
  <si>
    <t>block:III; plot:535; plant:C</t>
  </si>
  <si>
    <t>WUR:CE-FIN05-III-536-A</t>
  </si>
  <si>
    <t>block:III; plot:536; plant:A</t>
  </si>
  <si>
    <t>WUR:CE-FIN05-III-536-B</t>
  </si>
  <si>
    <t>block:III; plot:536; plant:B</t>
  </si>
  <si>
    <t>WUR:CE-FIN05-III-536-C</t>
  </si>
  <si>
    <t>block:III; plot:536; plant:C</t>
  </si>
  <si>
    <t>WUR:CE-FIN05-III-537-A</t>
  </si>
  <si>
    <t>block:III; plot:537; plant:A</t>
  </si>
  <si>
    <t>WUR:CE-FIN05-III-537-B</t>
  </si>
  <si>
    <t>block:III; plot:537; plant:B</t>
  </si>
  <si>
    <t>WUR:CE-FIN05-III-537-C</t>
  </si>
  <si>
    <t>block:III; plot:537; plant:C</t>
  </si>
  <si>
    <t>WUR:CE-FIN05-III-538-A</t>
  </si>
  <si>
    <t>block:III; plot:538; plant:A</t>
  </si>
  <si>
    <t>WUR:CE-FIN05-III-538-B</t>
  </si>
  <si>
    <t>block:III; plot:538; plant:B</t>
  </si>
  <si>
    <t>WUR:CE-FIN05-III-538-C</t>
  </si>
  <si>
    <t>block:III; plot:538; plant:C</t>
  </si>
  <si>
    <t>WUR:CE-FIN05-III-539-A</t>
  </si>
  <si>
    <t>block:III; plot:539; plant:A</t>
  </si>
  <si>
    <t>WUR:CE-FIN05-III-539-B</t>
  </si>
  <si>
    <t>block:III; plot:539; plant:B</t>
  </si>
  <si>
    <t>WUR:CE-FIN05-III-539-C</t>
  </si>
  <si>
    <t>block:III; plot:539; plant:C</t>
  </si>
  <si>
    <t>WUR:CE-FIN05-III-540-A</t>
  </si>
  <si>
    <t>block:III; plot:540; plant:A</t>
  </si>
  <si>
    <t>WUR:CE-FIN05-III-540-B</t>
  </si>
  <si>
    <t>block:III; plot:540; plant:B</t>
  </si>
  <si>
    <t>WUR:CE-FIN05-III-540-C</t>
  </si>
  <si>
    <t>block:III; plot:540; plant:C</t>
  </si>
  <si>
    <t>WUR:CE-FIN05-III-541-A</t>
  </si>
  <si>
    <t>block:III; plot:541; plant:A</t>
  </si>
  <si>
    <t>WUR:CE-FIN05-III-541-B</t>
  </si>
  <si>
    <t>block:III; plot:541; plant:B</t>
  </si>
  <si>
    <t>WUR:CE-FIN05-III-541-C</t>
  </si>
  <si>
    <t>block:III; plot:541; plant:C</t>
  </si>
  <si>
    <t>WUR:CE-FIN05-III-542-A</t>
  </si>
  <si>
    <t>block:III; plot:542; plant:A</t>
  </si>
  <si>
    <t>WUR:CE-FIN05-III-542-B</t>
  </si>
  <si>
    <t>block:III; plot:542; plant:B</t>
  </si>
  <si>
    <t>WUR:CE-FIN05-III-542-C</t>
  </si>
  <si>
    <t>block:III; plot:542; plant:C</t>
  </si>
  <si>
    <t>WUR:CE-FIN05-III-543-A</t>
  </si>
  <si>
    <t>block:III; plot:543; plant:A</t>
  </si>
  <si>
    <t>WUR:CE-FIN05-III-543-B</t>
  </si>
  <si>
    <t>block:III; plot:543; plant:B</t>
  </si>
  <si>
    <t>WUR:CE-FIN05-III-543-C</t>
  </si>
  <si>
    <t>block:III; plot:543; plant:C</t>
  </si>
  <si>
    <t>WUR:CE-FIN05-III-544-A</t>
  </si>
  <si>
    <t>block:III; plot:544; plant:A</t>
  </si>
  <si>
    <t>WUR:CE-FIN05-III-544-B</t>
  </si>
  <si>
    <t>block:III; plot:544; plant:B</t>
  </si>
  <si>
    <t>WUR:CE-FIN05-III-544-C</t>
  </si>
  <si>
    <t>block:III; plot:544; plant:C</t>
  </si>
  <si>
    <t>WUR:CE-FIN05-III-545-A</t>
  </si>
  <si>
    <t>block:III; plot:545; plant:A</t>
  </si>
  <si>
    <t>WUR:CE-FIN05-III-545-B</t>
  </si>
  <si>
    <t>block:III; plot:545; plant:B</t>
  </si>
  <si>
    <t>WUR:CE-FIN05-III-545-C</t>
  </si>
  <si>
    <t>block:III; plot:545; plant:C</t>
  </si>
  <si>
    <t>WUR:CE-FIN05-III-546-A</t>
  </si>
  <si>
    <t>block:III; plot:546; plant:A</t>
  </si>
  <si>
    <t>WUR:CE-FIN05-III-546-B</t>
  </si>
  <si>
    <t>block:III; plot:546; plant:B</t>
  </si>
  <si>
    <t>WUR:CE-FIN05-III-546-C</t>
  </si>
  <si>
    <t>block:III; plot:546; plant:C</t>
  </si>
  <si>
    <t>WUR:CE-FIN05-III-547-A</t>
  </si>
  <si>
    <t>block:III; plot:547; plant:A</t>
  </si>
  <si>
    <t>WUR:CE-FIN05-III-547-B</t>
  </si>
  <si>
    <t>block:III; plot:547; plant:B</t>
  </si>
  <si>
    <t>WUR:CE-FIN05-III-547-C</t>
  </si>
  <si>
    <t>block:III; plot:547; plant:C</t>
  </si>
  <si>
    <t>WUR:CE-FIN05-III-548-A</t>
  </si>
  <si>
    <t>block:III; plot:548; plant:A</t>
  </si>
  <si>
    <t>WUR:CE-FIN05-III-548-B</t>
  </si>
  <si>
    <t>block:III; plot:548; plant:B</t>
  </si>
  <si>
    <t>WUR:CE-FIN05-III-548-C</t>
  </si>
  <si>
    <t>block:III; plot:548; plant:C</t>
  </si>
  <si>
    <t>WUR:CE-FIN05-III-549-A</t>
  </si>
  <si>
    <t>block:III; plot:549; plant:A</t>
  </si>
  <si>
    <t>WUR:CE-FIN05-III-549-B</t>
  </si>
  <si>
    <t>block:III; plot:549; plant:B</t>
  </si>
  <si>
    <t>WUR:CE-FIN05-III-549-C</t>
  </si>
  <si>
    <t>block:III; plot:549; plant:C</t>
  </si>
  <si>
    <t>WUR:CE-FIN05-III-550-A</t>
  </si>
  <si>
    <t>block:III; plot:550; plant:A</t>
  </si>
  <si>
    <t>WUR:CE-FIN05-III-550-B</t>
  </si>
  <si>
    <t>block:III; plot:550; plant:B</t>
  </si>
  <si>
    <t>WUR:CE-FIN05-III-550-C</t>
  </si>
  <si>
    <t>block:III; plot:550; plant:C</t>
  </si>
  <si>
    <t>WUR:CE-FIN05-III-551-A</t>
  </si>
  <si>
    <t>block:III; plot:551; plant:A</t>
  </si>
  <si>
    <t>WUR:CE-FIN05-III-551-B</t>
  </si>
  <si>
    <t>block:III; plot:551; plant:B</t>
  </si>
  <si>
    <t>WUR:CE-FIN05-III-551-C</t>
  </si>
  <si>
    <t>block:III; plot:551; plant:C</t>
  </si>
  <si>
    <t>WUR:CE-FIN05-III-552-A</t>
  </si>
  <si>
    <t>block:III; plot:552; plant:A</t>
  </si>
  <si>
    <t>WUR:CE-FIN05-III-552-B</t>
  </si>
  <si>
    <t>block:III; plot:552; plant:B</t>
  </si>
  <si>
    <t>WUR:CE-FIN05-III-552-C</t>
  </si>
  <si>
    <t>block:III; plot:552; plant:C</t>
  </si>
  <si>
    <t>WUR:CE-FIN05-III-553-A</t>
  </si>
  <si>
    <t>block:III; plot:553; plant:A</t>
  </si>
  <si>
    <t>WUR:CE-FIN05-III-553-B</t>
  </si>
  <si>
    <t>block:III; plot:553; plant:B</t>
  </si>
  <si>
    <t>WUR:CE-FIN05-III-553-C</t>
  </si>
  <si>
    <t>block:III; plot:553; plant:C</t>
  </si>
  <si>
    <t>WUR:CE-FIN05-III-554-A</t>
  </si>
  <si>
    <t>block:III; plot:554; plant:A</t>
  </si>
  <si>
    <t>WUR:CE-FIN05-III-554-B</t>
  </si>
  <si>
    <t>block:III; plot:554; plant:B</t>
  </si>
  <si>
    <t>WUR:CE-FIN05-III-554-C</t>
  </si>
  <si>
    <t>block:III; plot:554; plant:C</t>
  </si>
  <si>
    <t>WUR:CE-FIN05-III-555-A</t>
  </si>
  <si>
    <t>block:III; plot:555; plant:A</t>
  </si>
  <si>
    <t>WUR:CE-FIN05-III-555-B</t>
  </si>
  <si>
    <t>block:III; plot:555; plant:B</t>
  </si>
  <si>
    <t>WUR:CE-FIN05-III-555-C</t>
  </si>
  <si>
    <t>block:III; plot:555; plant:C</t>
  </si>
  <si>
    <t>WUR:CE-FIN05-III-556-A</t>
  </si>
  <si>
    <t>block:III; plot:556; plant:A</t>
  </si>
  <si>
    <t>WUR:CE-FIN05-III-556-B</t>
  </si>
  <si>
    <t>block:III; plot:556; plant:B</t>
  </si>
  <si>
    <t>WUR:CE-FIN05-III-556-C</t>
  </si>
  <si>
    <t>block:III; plot:556; plant:C</t>
  </si>
  <si>
    <t>WUR:CE-FIN05-III-557-A</t>
  </si>
  <si>
    <t>block:III; plot:557; plant:A</t>
  </si>
  <si>
    <t>WUR:CE-FIN05-III-557-B</t>
  </si>
  <si>
    <t>block:III; plot:557; plant:B</t>
  </si>
  <si>
    <t>WUR:CE-FIN05-III-557-C</t>
  </si>
  <si>
    <t>block:III; plot:557; plant:C</t>
  </si>
  <si>
    <t>WUR:CE-FIN05-III-558-A</t>
  </si>
  <si>
    <t>block:III; plot:558; plant:A</t>
  </si>
  <si>
    <t>WUR:CE-FIN05-III-558-B</t>
  </si>
  <si>
    <t>block:III; plot:558; plant:B</t>
  </si>
  <si>
    <t>WUR:CE-FIN05-III-558-C</t>
  </si>
  <si>
    <t>block:III; plot:558; plant:C</t>
  </si>
  <si>
    <t>WUR:CE-FIN05-III-559-A</t>
  </si>
  <si>
    <t>block:III; plot:559; plant:A</t>
  </si>
  <si>
    <t>WUR:CE-FIN05-III-559-B</t>
  </si>
  <si>
    <t>block:III; plot:559; plant:B</t>
  </si>
  <si>
    <t>WUR:CE-FIN05-III-559-C</t>
  </si>
  <si>
    <t>block:III; plot:559; plant:C</t>
  </si>
  <si>
    <t>WUR:CE-FIN05-III-560-A</t>
  </si>
  <si>
    <t>block:III; plot:560; plant:A</t>
  </si>
  <si>
    <t>WUR:CE-FIN05-III-560-B</t>
  </si>
  <si>
    <t>block:III; plot:560; plant:B</t>
  </si>
  <si>
    <t>WUR:CE-FIN05-III-560-C</t>
  </si>
  <si>
    <t>block:III; plot:560; plant:C</t>
  </si>
  <si>
    <t>WUR:CE-FIN05-III-561-A</t>
  </si>
  <si>
    <t>block:III; plot:561; plant:A</t>
  </si>
  <si>
    <t>WUR:CE-FIN05-III-561-B</t>
  </si>
  <si>
    <t>block:III; plot:561; plant:B</t>
  </si>
  <si>
    <t>WUR:CE-FIN05-III-561-C</t>
  </si>
  <si>
    <t>block:III; plot:561; plant:C</t>
  </si>
  <si>
    <t>WUR:CE-FIN05-III-562-A</t>
  </si>
  <si>
    <t>block:III; plot:562; plant:A</t>
  </si>
  <si>
    <t>WUR:CE-FIN05-III-562-B</t>
  </si>
  <si>
    <t>block:III; plot:562; plant:B</t>
  </si>
  <si>
    <t>WUR:CE-FIN05-III-562-C</t>
  </si>
  <si>
    <t>block:III; plot:562; plant:C</t>
  </si>
  <si>
    <t>WUR:CE-FIN05-III-563-A</t>
  </si>
  <si>
    <t>block:III; plot:563; plant:A</t>
  </si>
  <si>
    <t>WUR:CE-FIN05-III-563-B</t>
  </si>
  <si>
    <t>block:III; plot:563; plant:B</t>
  </si>
  <si>
    <t>WUR:CE-FIN05-III-563-C</t>
  </si>
  <si>
    <t>block:III; plot:563; plant:C</t>
  </si>
  <si>
    <t>WUR:CE-FIN05-III-564-A</t>
  </si>
  <si>
    <t>block:III; plot:564; plant:A</t>
  </si>
  <si>
    <t>WUR:CE-FIN05-III-564-B</t>
  </si>
  <si>
    <t>block:III; plot:564; plant:B</t>
  </si>
  <si>
    <t>WUR:CE-FIN05-III-564-C</t>
  </si>
  <si>
    <t>block:III; plot:564; plant:C</t>
  </si>
  <si>
    <t>WUR:CE-FIN05-III-565-A</t>
  </si>
  <si>
    <t>block:III; plot:565; plant:A</t>
  </si>
  <si>
    <t>WUR:CE-FIN05-III-565-B</t>
  </si>
  <si>
    <t>block:III; plot:565; plant:B</t>
  </si>
  <si>
    <t>WUR:CE-FIN05-III-565-C</t>
  </si>
  <si>
    <t>block:III; plot:565; plant:C</t>
  </si>
  <si>
    <t>WUR:CE-FIN05-III-566-A</t>
  </si>
  <si>
    <t>block:III; plot:566; plant:A</t>
  </si>
  <si>
    <t>WUR:CE-FIN05-III-566-B</t>
  </si>
  <si>
    <t>block:III; plot:566; plant:B</t>
  </si>
  <si>
    <t>WUR:CE-FIN05-III-566-C</t>
  </si>
  <si>
    <t>block:III; plot:566; plant:C</t>
  </si>
  <si>
    <t>WUR:CE-FIN05-III-567-A</t>
  </si>
  <si>
    <t>block:III; plot:567; plant:A</t>
  </si>
  <si>
    <t>WUR:CE-FIN05-III-567-B</t>
  </si>
  <si>
    <t>block:III; plot:567; plant:B</t>
  </si>
  <si>
    <t>WUR:CE-FIN05-III-567-C</t>
  </si>
  <si>
    <t>block:III; plot:567; plant:C</t>
  </si>
  <si>
    <t>WUR:CE-FIN05-III-568-A</t>
  </si>
  <si>
    <t>block:III; plot:568; plant:A</t>
  </si>
  <si>
    <t>WUR:CE-FIN05-III-568-B</t>
  </si>
  <si>
    <t>block:III; plot:568; plant:B</t>
  </si>
  <si>
    <t>WUR:CE-FIN05-III-568-C</t>
  </si>
  <si>
    <t>block:III; plot:568; plant:C</t>
  </si>
  <si>
    <t>WUR:CE-FIN05-III-569-A</t>
  </si>
  <si>
    <t>block:III; plot:569; plant:A</t>
  </si>
  <si>
    <t>WUR:CE-FIN05-III-569-B</t>
  </si>
  <si>
    <t>block:III; plot:569; plant:B</t>
  </si>
  <si>
    <t>WUR:CE-FIN05-III-569-C</t>
  </si>
  <si>
    <t>block:III; plot:569; plant:C</t>
  </si>
  <si>
    <t>WUR:CE-FIN05-III-570-A</t>
  </si>
  <si>
    <t>block:III; plot:570; plant:A</t>
  </si>
  <si>
    <t>WUR:CE-FIN05-III-570-B</t>
  </si>
  <si>
    <t>block:III; plot:570; plant:B</t>
  </si>
  <si>
    <t>WUR:CE-FIN05-III-570-C</t>
  </si>
  <si>
    <t>block:III; plot:570; plant:C</t>
  </si>
  <si>
    <t>WUR:CE-FIN05-III-571-A</t>
  </si>
  <si>
    <t>block:III; plot:571; plant:A</t>
  </si>
  <si>
    <t>WUR:CE-FIN05-III-571-B</t>
  </si>
  <si>
    <t>block:III; plot:571; plant:B</t>
  </si>
  <si>
    <t>WUR:CE-FIN05-III-571-C</t>
  </si>
  <si>
    <t>block:III; plot:571; plant:C</t>
  </si>
  <si>
    <t>WUR:CE-FIN05-III-572-A</t>
  </si>
  <si>
    <t>block:III; plot:572; plant:A</t>
  </si>
  <si>
    <t>WUR:CE-FIN05-III-572-B</t>
  </si>
  <si>
    <t>block:III; plot:572; plant:B</t>
  </si>
  <si>
    <t>WUR:CE-FIN05-III-572-C</t>
  </si>
  <si>
    <t>block:III; plot:572; plant:C</t>
  </si>
  <si>
    <t>WUR:CE-FIN05-III-573-A</t>
  </si>
  <si>
    <t>block:III; plot:573; plant:A</t>
  </si>
  <si>
    <t>WUR:CE-FIN05-III-573-B</t>
  </si>
  <si>
    <t>block:III; plot:573; plant:B</t>
  </si>
  <si>
    <t>WUR:CE-FIN05-III-573-C</t>
  </si>
  <si>
    <t>block:III; plot:573; plant:C</t>
  </si>
  <si>
    <t>WUR:CE-FIN05-III-574-A</t>
  </si>
  <si>
    <t>block:III; plot:574; plant:A</t>
  </si>
  <si>
    <t>WUR:CE-FIN05-III-574-B</t>
  </si>
  <si>
    <t>block:III; plot:574; plant:B</t>
  </si>
  <si>
    <t>WUR:CE-FIN05-III-574-C</t>
  </si>
  <si>
    <t>block:III; plot:574; plant:C</t>
  </si>
  <si>
    <t>WUR:CE-FIN05-III-575-A</t>
  </si>
  <si>
    <t>block:III; plot:575; plant:A</t>
  </si>
  <si>
    <t>WUR:CE-FIN05-III-575-B</t>
  </si>
  <si>
    <t>block:III; plot:575; plant:B</t>
  </si>
  <si>
    <t>WUR:CE-FIN05-III-575-C</t>
  </si>
  <si>
    <t>block:III; plot:575; plant:C</t>
  </si>
  <si>
    <t>WUR:CE-FIN05-III-576-A</t>
  </si>
  <si>
    <t>block:III; plot:576; plant:A</t>
  </si>
  <si>
    <t>WUR:CE-FIN05-III-576-B</t>
  </si>
  <si>
    <t>block:III; plot:576; plant:B</t>
  </si>
  <si>
    <t>WUR:CE-FIN05-III-576-C</t>
  </si>
  <si>
    <t>block:III; plot:576; plant:C</t>
  </si>
  <si>
    <t>WUR:CE-FIN05-III-577-A</t>
  </si>
  <si>
    <t>block:III; plot:577; plant:A</t>
  </si>
  <si>
    <t>WUR:CE-FIN05-III-577-B</t>
  </si>
  <si>
    <t>block:III; plot:577; plant:B</t>
  </si>
  <si>
    <t>WUR:CE-FIN05-III-577-C</t>
  </si>
  <si>
    <t>block:III; plot:577; plant:C</t>
  </si>
  <si>
    <t>WUR:CE-FIN05-III-578-A</t>
  </si>
  <si>
    <t>block:III; plot:578; plant:A</t>
  </si>
  <si>
    <t>WUR:CE-FIN05-III-578-B</t>
  </si>
  <si>
    <t>block:III; plot:578; plant:B</t>
  </si>
  <si>
    <t>WUR:CE-FIN05-III-578-C</t>
  </si>
  <si>
    <t>block:III; plot:578; plant:C</t>
  </si>
  <si>
    <t>WUR:CE-FIN05-III-579-A</t>
  </si>
  <si>
    <t>block:III; plot:579; plant:A</t>
  </si>
  <si>
    <t>WUR:CE-FIN05-III-579-B</t>
  </si>
  <si>
    <t>block:III; plot:579; plant:B</t>
  </si>
  <si>
    <t>WUR:CE-FIN05-III-579-C</t>
  </si>
  <si>
    <t>block:III; plot:579; plant:C</t>
  </si>
  <si>
    <t>WUR:CE-FIN05-III-580-A</t>
  </si>
  <si>
    <t>block:III; plot:580; plant:A</t>
  </si>
  <si>
    <t>WUR:CE-FIN05-III-580-B</t>
  </si>
  <si>
    <t>block:III; plot:580; plant:B</t>
  </si>
  <si>
    <t>WUR:CE-FIN05-III-580-C</t>
  </si>
  <si>
    <t>block:III; plot:580; plant:C</t>
  </si>
  <si>
    <t>WUR:CE-FIN05-III-581-A</t>
  </si>
  <si>
    <t>block:III; plot:581; plant:A</t>
  </si>
  <si>
    <t>WUR:CE-FIN05-III-581-B</t>
  </si>
  <si>
    <t>block:III; plot:581; plant:B</t>
  </si>
  <si>
    <t>WUR:CE-FIN05-III-581-C</t>
  </si>
  <si>
    <t>block:III; plot:581; plant:C</t>
  </si>
  <si>
    <t>WUR:CE-FIN05-III-582-A</t>
  </si>
  <si>
    <t>block:III; plot:582; plant:A</t>
  </si>
  <si>
    <t>WUR:CE-FIN05-III-582-B</t>
  </si>
  <si>
    <t>block:III; plot:582; plant:B</t>
  </si>
  <si>
    <t>WUR:CE-FIN05-III-582-C</t>
  </si>
  <si>
    <t>block:III; plot:582; plant:C</t>
  </si>
  <si>
    <t>WUR:CE-FIN05-III-583-A</t>
  </si>
  <si>
    <t>block:III; plot:583; plant:A</t>
  </si>
  <si>
    <t>WUR:CE-FIN05-III-583-B</t>
  </si>
  <si>
    <t>block:III; plot:583; plant:B</t>
  </si>
  <si>
    <t>WUR:CE-FIN05-III-583-C</t>
  </si>
  <si>
    <t>block:III; plot:583; plant:C</t>
  </si>
  <si>
    <t>WUR:CE-FIN05-III-584-A</t>
  </si>
  <si>
    <t>block:III; plot:584; plant:A</t>
  </si>
  <si>
    <t>WUR:CE-FIN05-III-584-B</t>
  </si>
  <si>
    <t>block:III; plot:584; plant:B</t>
  </si>
  <si>
    <t>WUR:CE-FIN05-III-584-C</t>
  </si>
  <si>
    <t>block:III; plot:584; plant:C</t>
  </si>
  <si>
    <t>WUR:CE-FIN05-III-585-A</t>
  </si>
  <si>
    <t>block:III; plot:585; plant:A</t>
  </si>
  <si>
    <t>WUR:CE-FIN05-III-585-B</t>
  </si>
  <si>
    <t>block:III; plot:585; plant:B</t>
  </si>
  <si>
    <t>WUR:CE-FIN05-III-585-C</t>
  </si>
  <si>
    <t>block:III; plot:585; plant:C</t>
  </si>
  <si>
    <t>WUR:CE-FIN05-III-586-A</t>
  </si>
  <si>
    <t>block:III; plot:586; plant:A</t>
  </si>
  <si>
    <t>WUR:CE-FIN05-III-586-B</t>
  </si>
  <si>
    <t>block:III; plot:586; plant:B</t>
  </si>
  <si>
    <t>WUR:CE-FIN05-III-586-C</t>
  </si>
  <si>
    <t>block:III; plot:586; plant:C</t>
  </si>
  <si>
    <t>WUR:CE-FIN05-III-587-A</t>
  </si>
  <si>
    <t>block:III; plot:587; plant:A</t>
  </si>
  <si>
    <t>WUR:CE-FIN05-III-587-B</t>
  </si>
  <si>
    <t>block:III; plot:587; plant:B</t>
  </si>
  <si>
    <t>WUR:CE-FIN05-III-587-C</t>
  </si>
  <si>
    <t>block:III; plot:587; plant:C</t>
  </si>
  <si>
    <t>WUR:CE-FIN05-III-588-A</t>
  </si>
  <si>
    <t>block:III; plot:588; plant:A</t>
  </si>
  <si>
    <t>WUR:CE-FIN05-III-588-B</t>
  </si>
  <si>
    <t>block:III; plot:588; plant:B</t>
  </si>
  <si>
    <t>WUR:CE-FIN05-III-588-C</t>
  </si>
  <si>
    <t>block:III; plot:588; plant:C</t>
  </si>
  <si>
    <t>WUR:CE-FIN05-III-589-A</t>
  </si>
  <si>
    <t>block:III; plot:589; plant:A</t>
  </si>
  <si>
    <t>WUR:CE-FIN05-III-589-B</t>
  </si>
  <si>
    <t>block:III; plot:589; plant:B</t>
  </si>
  <si>
    <t>WUR:CE-FIN05-III-589-C</t>
  </si>
  <si>
    <t>block:III; plot:589; plant:C</t>
  </si>
  <si>
    <t>WUR:CE-FIN05-III-590-A</t>
  </si>
  <si>
    <t>block:III; plot:590; plant:A</t>
  </si>
  <si>
    <t>WUR:CE-FIN05-III-590-B</t>
  </si>
  <si>
    <t>block:III; plot:590; plant:B</t>
  </si>
  <si>
    <t>WUR:CE-FIN05-III-590-C</t>
  </si>
  <si>
    <t>block:III; plot:590; plant:C</t>
  </si>
  <si>
    <t>WUR:CE-FIN05-III-591-A</t>
  </si>
  <si>
    <t>block:III; plot:591; plant:A</t>
  </si>
  <si>
    <t>WUR:CE-FIN05-III-591-B</t>
  </si>
  <si>
    <t>block:III; plot:591; plant:B</t>
  </si>
  <si>
    <t>WUR:CE-FIN05-III-591-C</t>
  </si>
  <si>
    <t>block:III; plot:591; plant:C</t>
  </si>
  <si>
    <t>WUR:CE-FIN05-III-592-A</t>
  </si>
  <si>
    <t>block:III; plot:592; plant:A</t>
  </si>
  <si>
    <t>WUR:CE-FIN05-III-592-B</t>
  </si>
  <si>
    <t>block:III; plot:592; plant:B</t>
  </si>
  <si>
    <t>WUR:CE-FIN05-III-592-C</t>
  </si>
  <si>
    <t>block:III; plot:592; plant:C</t>
  </si>
  <si>
    <t>WUR:CE-FIN05-III-593-A</t>
  </si>
  <si>
    <t>block:III; plot:593; plant:A</t>
  </si>
  <si>
    <t>WUR:CE-FIN05-III-593-B</t>
  </si>
  <si>
    <t>block:III; plot:593; plant:B</t>
  </si>
  <si>
    <t>WUR:CE-FIN05-III-593-C</t>
  </si>
  <si>
    <t>block:III; plot:593; plant:C</t>
  </si>
  <si>
    <t>WUR:CE-FIN05-III-594-A</t>
  </si>
  <si>
    <t>block:III; plot:594; plant:A</t>
  </si>
  <si>
    <t>WUR:CE-FIN05-III-594-B</t>
  </si>
  <si>
    <t>block:III; plot:594; plant:B</t>
  </si>
  <si>
    <t>WUR:CE-FIN05-III-594-C</t>
  </si>
  <si>
    <t>block:III; plot:594; plant:C</t>
  </si>
  <si>
    <t>WUR:CE-FIN05-III-595-A</t>
  </si>
  <si>
    <t>block:III; plot:595; plant:A</t>
  </si>
  <si>
    <t>WUR:CE-FIN05-III-595-B</t>
  </si>
  <si>
    <t>block:III; plot:595; plant:B</t>
  </si>
  <si>
    <t>WUR:CE-FIN05-III-595-C</t>
  </si>
  <si>
    <t>block:III; plot:595; plant:C</t>
  </si>
  <si>
    <t>WUR:CE-FIN05-III-596-A</t>
  </si>
  <si>
    <t>block:III; plot:596; plant:A</t>
  </si>
  <si>
    <t>WUR:CE-FIN05-III-596-B</t>
  </si>
  <si>
    <t>block:III; plot:596; plant:B</t>
  </si>
  <si>
    <t>WUR:CE-FIN05-III-596-C</t>
  </si>
  <si>
    <t>block:III; plot:596; plant:C</t>
  </si>
  <si>
    <t>WUR:CE-FIN05-III-597-A</t>
  </si>
  <si>
    <t>block:III; plot:597; plant:A</t>
  </si>
  <si>
    <t>WUR:CE-FIN05-III-597-B</t>
  </si>
  <si>
    <t>block:III; plot:597; plant:B</t>
  </si>
  <si>
    <t>WUR:CE-FIN05-III-597-C</t>
  </si>
  <si>
    <t>block:III; plot:597; plant:C</t>
  </si>
  <si>
    <t>WUR:CE-FIN05-III-598-A</t>
  </si>
  <si>
    <t>block:III; plot:598; plant:A</t>
  </si>
  <si>
    <t>WUR:CE-FIN05-III-598-B</t>
  </si>
  <si>
    <t>block:III; plot:598; plant:B</t>
  </si>
  <si>
    <t>WUR:CE-FIN05-III-598-C</t>
  </si>
  <si>
    <t>block:III; plot:598; plant:C</t>
  </si>
  <si>
    <t>WUR:CE-FIN05-III-599-A</t>
  </si>
  <si>
    <t>block:III; plot:599; plant:A</t>
  </si>
  <si>
    <t>WUR:CE-FIN05-III-599-B</t>
  </si>
  <si>
    <t>block:III; plot:599; plant:B</t>
  </si>
  <si>
    <t>WUR:CE-FIN05-III-599-C</t>
  </si>
  <si>
    <t>block:III; plot:599; plant:C</t>
  </si>
  <si>
    <t>WUR:CE-FIN05-III-600-A</t>
  </si>
  <si>
    <t>block:III; plot:600; plant:A</t>
  </si>
  <si>
    <t>WUR:CE-FIN05-III-600-B</t>
  </si>
  <si>
    <t>block:III; plot:600; plant:B</t>
  </si>
  <si>
    <t>WUR:CE-FIN05-III-600-C</t>
  </si>
  <si>
    <t>block:III; plot:600; plant:C</t>
  </si>
  <si>
    <t>WUR:CE-FIN05-III-601-A</t>
  </si>
  <si>
    <t>block:III; plot:601; plant:A</t>
  </si>
  <si>
    <t>WUR:CE-FIN05-III-601-B</t>
  </si>
  <si>
    <t>block:III; plot:601; plant:B</t>
  </si>
  <si>
    <t>WUR:CE-FIN05-III-601-C</t>
  </si>
  <si>
    <t>block:III; plot:601; plant:C</t>
  </si>
  <si>
    <t>WUR:CE-FIN05-III-602-A</t>
  </si>
  <si>
    <t>block:III; plot:602; plant:A</t>
  </si>
  <si>
    <t>WUR:CE-FIN05-III-602-B</t>
  </si>
  <si>
    <t>block:III; plot:602; plant:B</t>
  </si>
  <si>
    <t>WUR:CE-FIN05-III-602-C</t>
  </si>
  <si>
    <t>block:III; plot:602; plant:C</t>
  </si>
  <si>
    <t>WUR:CE-FIN05-III-603-A</t>
  </si>
  <si>
    <t>block:III; plot:603; plant:A</t>
  </si>
  <si>
    <t>WUR:CE-FIN05-III-603-B</t>
  </si>
  <si>
    <t>block:III; plot:603; plant:B</t>
  </si>
  <si>
    <t>WUR:CE-FIN05-III-603-C</t>
  </si>
  <si>
    <t>block:III; plot:603; plant:C</t>
  </si>
  <si>
    <t>WUR:CE-FIN05-III-604-A</t>
  </si>
  <si>
    <t>block:III; plot:604; plant:A</t>
  </si>
  <si>
    <t>WUR:CE-FIN05-III-604-B</t>
  </si>
  <si>
    <t>block:III; plot:604; plant:B</t>
  </si>
  <si>
    <t>WUR:CE-FIN05-III-604-C</t>
  </si>
  <si>
    <t>block:III; plot:604; plant:C</t>
  </si>
  <si>
    <t>WUR:CE-FIN05-III-605-A</t>
  </si>
  <si>
    <t>block:III; plot:605; plant:A</t>
  </si>
  <si>
    <t>WUR:CE-FIN05-III-605-B</t>
  </si>
  <si>
    <t>block:III; plot:605; plant:B</t>
  </si>
  <si>
    <t>WUR:CE-FIN05-III-605-C</t>
  </si>
  <si>
    <t>block:III; plot:605; plant:C</t>
  </si>
  <si>
    <t>WUR:CE-FIN05-III-606-A</t>
  </si>
  <si>
    <t>block:III; plot:606; plant:A</t>
  </si>
  <si>
    <t>WUR:CE-FIN05-III-606-B</t>
  </si>
  <si>
    <t>block:III; plot:606; plant:B</t>
  </si>
  <si>
    <t>WUR:CE-FIN05-III-606-C</t>
  </si>
  <si>
    <t>block:III; plot:606; plant:C</t>
  </si>
  <si>
    <t>WUR:CE-FIN05-III-607-A</t>
  </si>
  <si>
    <t>block:III; plot:607; plant:A</t>
  </si>
  <si>
    <t>WUR:CE-FIN05-III-607-B</t>
  </si>
  <si>
    <t>block:III; plot:607; plant:B</t>
  </si>
  <si>
    <t>WUR:CE-FIN05-III-607-C</t>
  </si>
  <si>
    <t>block:III; plot:607; plant:C</t>
  </si>
  <si>
    <t>WUR:CE-FIN05-III-608-A</t>
  </si>
  <si>
    <t>block:III; plot:608; plant:A</t>
  </si>
  <si>
    <t>WUR:CE-FIN05-III-608-B</t>
  </si>
  <si>
    <t>block:III; plot:608; plant:B</t>
  </si>
  <si>
    <t>WUR:CE-FIN05-III-608-C</t>
  </si>
  <si>
    <t>block:III; plot:608; plant:C</t>
  </si>
  <si>
    <t>WUR:CE-FIN05-III-609-A</t>
  </si>
  <si>
    <t>block:III; plot:609; plant:A</t>
  </si>
  <si>
    <t>WUR:CE-FIN05-III-609-B</t>
  </si>
  <si>
    <t>block:III; plot:609; plant:B</t>
  </si>
  <si>
    <t>WUR:CE-FIN05-III-609-C</t>
  </si>
  <si>
    <t>block:III; plot:609; plant:C</t>
  </si>
  <si>
    <t>WUR:CE-FIN05-III-610-A</t>
  </si>
  <si>
    <t>block:III; plot:610; plant:A</t>
  </si>
  <si>
    <t>WUR:CE-FIN05-III-610-B</t>
  </si>
  <si>
    <t>block:III; plot:610; plant:B</t>
  </si>
  <si>
    <t>WUR:CE-FIN05-III-610-C</t>
  </si>
  <si>
    <t>block:III; plot:610; plant:C</t>
  </si>
  <si>
    <t>WUR:CE-FIN05-III-611-A</t>
  </si>
  <si>
    <t>block:III; plot:611; plant:A</t>
  </si>
  <si>
    <t>WUR:CE-FIN05-III-611-B</t>
  </si>
  <si>
    <t>block:III; plot:611; plant:B</t>
  </si>
  <si>
    <t>WUR:CE-FIN05-III-611-C</t>
  </si>
  <si>
    <t>block:III; plot:611; plant:C</t>
  </si>
  <si>
    <t>WUR:CE-FIN05-III-612-A</t>
  </si>
  <si>
    <t>block:III; plot:612; plant:A</t>
  </si>
  <si>
    <t>WUR:CE-FIN05-III-612-B</t>
  </si>
  <si>
    <t>block:III; plot:612; plant:B</t>
  </si>
  <si>
    <t>WUR:CE-FIN05-III-612-C</t>
  </si>
  <si>
    <t>block:III; plot:612; plant:C</t>
  </si>
  <si>
    <t>WUR:CE-FIN05-III-613-A</t>
  </si>
  <si>
    <t>block:III; plot:613; plant:A</t>
  </si>
  <si>
    <t>WUR:CE-FIN05-III-613-B</t>
  </si>
  <si>
    <t>block:III; plot:613; plant:B</t>
  </si>
  <si>
    <t>WUR:CE-FIN05-III-613-C</t>
  </si>
  <si>
    <t>block:III; plot:613; plant:C</t>
  </si>
  <si>
    <t>WUR:CE-FIN05-III-614-A</t>
  </si>
  <si>
    <t>block:III; plot:614; plant:A</t>
  </si>
  <si>
    <t>WUR:CE-FIN05-III-614-B</t>
  </si>
  <si>
    <t>block:III; plot:614; plant:B</t>
  </si>
  <si>
    <t>WUR:CE-FIN05-III-614-C</t>
  </si>
  <si>
    <t>block:III; plot:614; plant:C</t>
  </si>
  <si>
    <t>WUR:CE-FIN05-III-615-A</t>
  </si>
  <si>
    <t>block:III; plot:615; plant:A</t>
  </si>
  <si>
    <t>WUR:CE-FIN05-III-615-B</t>
  </si>
  <si>
    <t>block:III; plot:615; plant:B</t>
  </si>
  <si>
    <t>WUR:CE-FIN05-III-615-C</t>
  </si>
  <si>
    <t>block:III; plot:615; plant:C</t>
  </si>
  <si>
    <t>WUR:CE-FIN05-III-616-A</t>
  </si>
  <si>
    <t>block:III; plot:616; plant:A</t>
  </si>
  <si>
    <t>WUR:CE-FIN05-III-616-B</t>
  </si>
  <si>
    <t>block:III; plot:616; plant:B</t>
  </si>
  <si>
    <t>WUR:CE-FIN05-III-616-C</t>
  </si>
  <si>
    <t>block:III; plot:616; plant:C</t>
  </si>
  <si>
    <t>WUR:CE-FIN05-III-617-A</t>
  </si>
  <si>
    <t>block:III; plot:617; plant:A</t>
  </si>
  <si>
    <t>WUR:CE-FIN05-III-617-B</t>
  </si>
  <si>
    <t>block:III; plot:617; plant:B</t>
  </si>
  <si>
    <t>WUR:CE-FIN05-III-617-C</t>
  </si>
  <si>
    <t>block:III; plot:617; plant:C</t>
  </si>
  <si>
    <t>WUR:CE-FIN05-III-618-A</t>
  </si>
  <si>
    <t>block:III; plot:618; plant:A</t>
  </si>
  <si>
    <t>WUR:CE-FIN05-III-618-B</t>
  </si>
  <si>
    <t>block:III; plot:618; plant:B</t>
  </si>
  <si>
    <t>WUR:CE-FIN05-III-618-C</t>
  </si>
  <si>
    <t>block:III; plot:618; plant:C</t>
  </si>
  <si>
    <t>WUR:CE-FIN05-III-619-A</t>
  </si>
  <si>
    <t>block:III; plot:619; plant:A</t>
  </si>
  <si>
    <t>WUR:CE-FIN05-III-619-B</t>
  </si>
  <si>
    <t>block:III; plot:619; plant:B</t>
  </si>
  <si>
    <t>WUR:CE-FIN05-III-619-C</t>
  </si>
  <si>
    <t>block:III; plot:619; plant:C</t>
  </si>
  <si>
    <t>WUR:CE-FIN05-III-620-A</t>
  </si>
  <si>
    <t>block:III; plot:620; plant:A</t>
  </si>
  <si>
    <t>WUR:CE-FIN05-III-620-B</t>
  </si>
  <si>
    <t>block:III; plot:620; plant:B</t>
  </si>
  <si>
    <t>WUR:CE-FIN05-III-620-C</t>
  </si>
  <si>
    <t>block:III; plot:620; plant:C</t>
  </si>
  <si>
    <t>WUR:CE-FIN05-III-621-A</t>
  </si>
  <si>
    <t>block:III; plot:621; plant:A</t>
  </si>
  <si>
    <t>WUR:CE-FIN05-III-621-B</t>
  </si>
  <si>
    <t>block:III; plot:621; plant:B</t>
  </si>
  <si>
    <t>WUR:CE-FIN05-III-621-C</t>
  </si>
  <si>
    <t>block:III; plot:621; plant:C</t>
  </si>
  <si>
    <t>WUR:CE-FIN05-III-622-A</t>
  </si>
  <si>
    <t>block:III; plot:622; plant:A</t>
  </si>
  <si>
    <t>WUR:CE-FIN05-III-622-B</t>
  </si>
  <si>
    <t>block:III; plot:622; plant:B</t>
  </si>
  <si>
    <t>WUR:CE-FIN05-III-622-C</t>
  </si>
  <si>
    <t>block:III; plot:622; plant:C</t>
  </si>
  <si>
    <t>WUR:CE-FIN05-III-623-A</t>
  </si>
  <si>
    <t>block:III; plot:623; plant:A</t>
  </si>
  <si>
    <t>WUR:CE-FIN05-III-623-B</t>
  </si>
  <si>
    <t>block:III; plot:623; plant:B</t>
  </si>
  <si>
    <t>WUR:CE-FIN05-III-623-C</t>
  </si>
  <si>
    <t>block:III; plot:623; plant:C</t>
  </si>
  <si>
    <t>WUR:CE-FIN05-III-624-A</t>
  </si>
  <si>
    <t>block:III; plot:624; plant:A</t>
  </si>
  <si>
    <t>WUR:CE-FIN05-III-624-B</t>
  </si>
  <si>
    <t>block:III; plot:624; plant:B</t>
  </si>
  <si>
    <t>WUR:CE-FIN05-III-624-C</t>
  </si>
  <si>
    <t>block:III; plot:624; plant:C</t>
  </si>
  <si>
    <t>WUR:CE-FIN05-III-625-A</t>
  </si>
  <si>
    <t>block:III; plot:625; plant:A</t>
  </si>
  <si>
    <t>WUR:CE-FIN05-III-625-B</t>
  </si>
  <si>
    <t>block:III; plot:625; plant:B</t>
  </si>
  <si>
    <t>WUR:CE-FIN05-III-625-C</t>
  </si>
  <si>
    <t>block:III; plot:625; plant:C</t>
  </si>
  <si>
    <t>WUR:CE-FIN05-III-626-A</t>
  </si>
  <si>
    <t>block:III; plot:626; plant:A</t>
  </si>
  <si>
    <t>WUR:CE-FIN05-III-626-B</t>
  </si>
  <si>
    <t>block:III; plot:626; plant:B</t>
  </si>
  <si>
    <t>WUR:CE-FIN05-III-626-C</t>
  </si>
  <si>
    <t>block:III; plot:626; plant:C</t>
  </si>
  <si>
    <t>WUR:CE-FIN05-III-627-A</t>
  </si>
  <si>
    <t>block:III; plot:627; plant:A</t>
  </si>
  <si>
    <t>WUR:CE-FIN05-III-627-B</t>
  </si>
  <si>
    <t>block:III; plot:627; plant:B</t>
  </si>
  <si>
    <t>WUR:CE-FIN05-III-627-C</t>
  </si>
  <si>
    <t>block:III; plot:627; plant:C</t>
  </si>
  <si>
    <t>WUR:CE-FIN05-III-628-A</t>
  </si>
  <si>
    <t>block:III; plot:628; plant:A</t>
  </si>
  <si>
    <t>WUR:CE-FIN05-III-628-B</t>
  </si>
  <si>
    <t>block:III; plot:628; plant:B</t>
  </si>
  <si>
    <t>WUR:CE-FIN05-III-628-C</t>
  </si>
  <si>
    <t>block:III; plot:628; plant:C</t>
  </si>
  <si>
    <t>WUR:CE-FIN05-III-629-A</t>
  </si>
  <si>
    <t>block:III; plot:629; plant:A</t>
  </si>
  <si>
    <t>WUR:CE-FIN05-III-629-B</t>
  </si>
  <si>
    <t>block:III; plot:629; plant:B</t>
  </si>
  <si>
    <t>WUR:CE-FIN05-III-629-C</t>
  </si>
  <si>
    <t>block:III; plot:629; plant:C</t>
  </si>
  <si>
    <t>WUR:CE-FIN05-III-630-A</t>
  </si>
  <si>
    <t>block:III; plot:630; plant:A</t>
  </si>
  <si>
    <t>WUR:CE-FIN05-III-630-B</t>
  </si>
  <si>
    <t>block:III; plot:630; plant:B</t>
  </si>
  <si>
    <t>WUR:CE-FIN05-III-630-C</t>
  </si>
  <si>
    <t>block:III; plot:630; plant:C</t>
  </si>
  <si>
    <t>WUR:CE-FIN05-III-631-A</t>
  </si>
  <si>
    <t>block:III; plot:631; plant:A</t>
  </si>
  <si>
    <t>WUR:CE-FIN05-III-631-B</t>
  </si>
  <si>
    <t>block:III; plot:631; plant:B</t>
  </si>
  <si>
    <t>WUR:CE-FIN05-III-631-C</t>
  </si>
  <si>
    <t>block:III; plot:631; plant:C</t>
  </si>
  <si>
    <t>WUR:CE-FIN05-III-632-A</t>
  </si>
  <si>
    <t>block:III; plot:632; plant:A</t>
  </si>
  <si>
    <t>WUR:CE-FIN05-III-632-B</t>
  </si>
  <si>
    <t>block:III; plot:632; plant:B</t>
  </si>
  <si>
    <t>WUR:CE-FIN05-III-632-C</t>
  </si>
  <si>
    <t>block:III; plot:632; plant:C</t>
  </si>
  <si>
    <t>WUR:CE-FIN05-III-633-A</t>
  </si>
  <si>
    <t>block:III; plot:633; plant:A</t>
  </si>
  <si>
    <t>WUR:CE-FIN05-III-633-B</t>
  </si>
  <si>
    <t>block:III; plot:633; plant:B</t>
  </si>
  <si>
    <t>WUR:CE-FIN05-III-633-C</t>
  </si>
  <si>
    <t>block:III; plot:633; plant:C</t>
  </si>
  <si>
    <t>WUR:CE-FIN05-III-634-A</t>
  </si>
  <si>
    <t>block:III; plot:634; plant:A</t>
  </si>
  <si>
    <t>WUR:CE-FIN05-III-634-B</t>
  </si>
  <si>
    <t>block:III; plot:634; plant:B</t>
  </si>
  <si>
    <t>WUR:CE-FIN05-III-634-C</t>
  </si>
  <si>
    <t>block:III; plot:634; plant:C</t>
  </si>
  <si>
    <t>WUR:CE-FIN05-III-635-A</t>
  </si>
  <si>
    <t>block:III; plot:635; plant:A</t>
  </si>
  <si>
    <t>WUR:CE-FIN05-III-635-B</t>
  </si>
  <si>
    <t>block:III; plot:635; plant:B</t>
  </si>
  <si>
    <t>WUR:CE-FIN05-III-635-C</t>
  </si>
  <si>
    <t>block:III; plot:635; plant:C</t>
  </si>
  <si>
    <t>WUR:CE-FIN05-III-636-A</t>
  </si>
  <si>
    <t>block:III; plot:636; plant:A</t>
  </si>
  <si>
    <t>WUR:CE-FIN05-III-636-B</t>
  </si>
  <si>
    <t>block:III; plot:636; plant:B</t>
  </si>
  <si>
    <t>WUR:CE-FIN05-III-636-C</t>
  </si>
  <si>
    <t>block:III; plot:636; plant:C</t>
  </si>
  <si>
    <t>WUR:CE-FIN05-III-637-A</t>
  </si>
  <si>
    <t>block:III; plot:637; plant:A</t>
  </si>
  <si>
    <t>WUR:CE-FIN05-III-637-B</t>
  </si>
  <si>
    <t>block:III; plot:637; plant:B</t>
  </si>
  <si>
    <t>WUR:CE-FIN05-III-637-C</t>
  </si>
  <si>
    <t>block:III; plot:637; plant:C</t>
  </si>
  <si>
    <t>WUR:CE-FIN05-III-638-A</t>
  </si>
  <si>
    <t>block:III; plot:638; plant:A</t>
  </si>
  <si>
    <t>WUR:CE-FIN05-III-638-B</t>
  </si>
  <si>
    <t>block:III; plot:638; plant:B</t>
  </si>
  <si>
    <t>WUR:CE-FIN05-III-638-C</t>
  </si>
  <si>
    <t>block:III; plot:638; plant:C</t>
  </si>
  <si>
    <t>WUR:CE-FIN05-III-639-A</t>
  </si>
  <si>
    <t>block:III; plot:639; plant:A</t>
  </si>
  <si>
    <t>WUR:CE-FIN05-III-639-B</t>
  </si>
  <si>
    <t>block:III; plot:639; plant:B</t>
  </si>
  <si>
    <t>WUR:CE-FIN05-III-639-C</t>
  </si>
  <si>
    <t>block:III; plot:639; plant:C</t>
  </si>
  <si>
    <t>WUR:CE-FIN05-III-640-A</t>
  </si>
  <si>
    <t>block:III; plot:640; plant:A</t>
  </si>
  <si>
    <t>WUR:CE-FIN05-III-640-B</t>
  </si>
  <si>
    <t>block:III; plot:640; plant:B</t>
  </si>
  <si>
    <t>WUR:CE-FIN05-III-640-C</t>
  </si>
  <si>
    <t>block:III; plot:640; plant:C</t>
  </si>
  <si>
    <t>WUR:CE-FIN05-III-641-A</t>
  </si>
  <si>
    <t>block:III; plot:641; plant:A</t>
  </si>
  <si>
    <t>WUR:CE-FIN05-III-641-B</t>
  </si>
  <si>
    <t>block:III; plot:641; plant:B</t>
  </si>
  <si>
    <t>WUR:CE-FIN05-III-641-C</t>
  </si>
  <si>
    <t>block:III; plot:641; plant:C</t>
  </si>
  <si>
    <t>WUR:CE-FIN05-III-642-A</t>
  </si>
  <si>
    <t>block:III; plot:642; plant:A</t>
  </si>
  <si>
    <t>WUR:CE-FIN05-III-642-B</t>
  </si>
  <si>
    <t>block:III; plot:642; plant:B</t>
  </si>
  <si>
    <t>WUR:CE-FIN05-III-642-C</t>
  </si>
  <si>
    <t>block:III; plot:642; plant:C</t>
  </si>
  <si>
    <t>WUR:CE-FIN05-III-643-A</t>
  </si>
  <si>
    <t>block:III; plot:643; plant:A</t>
  </si>
  <si>
    <t>WUR:CE-FIN05-III-643-B</t>
  </si>
  <si>
    <t>block:III; plot:643; plant:B</t>
  </si>
  <si>
    <t>WUR:CE-FIN05-III-643-C</t>
  </si>
  <si>
    <t>block:III; plot:643; plant:C</t>
  </si>
  <si>
    <t>WUR:CE-FIN05-III-644-A</t>
  </si>
  <si>
    <t>block:III; plot:644; plant:A</t>
  </si>
  <si>
    <t>WUR:CE-FIN05-III-644-B</t>
  </si>
  <si>
    <t>block:III; plot:644; plant:B</t>
  </si>
  <si>
    <t>WUR:CE-FIN05-III-644-C</t>
  </si>
  <si>
    <t>block:III; plot:644; plant:C</t>
  </si>
  <si>
    <t>WUR:CE-FIN05-III-645-A</t>
  </si>
  <si>
    <t>block:III; plot:645; plant:A</t>
  </si>
  <si>
    <t>WUR:CE-FIN05-III-645-B</t>
  </si>
  <si>
    <t>block:III; plot:645; plant:B</t>
  </si>
  <si>
    <t>WUR:CE-FIN05-III-645-C</t>
  </si>
  <si>
    <t>block:III; plot:645; plant:C</t>
  </si>
  <si>
    <t>WUR:CE-FIN05-III-646-A</t>
  </si>
  <si>
    <t>block:III; plot:646; plant:A</t>
  </si>
  <si>
    <t>WUR:CE-FIN05-III-646-B</t>
  </si>
  <si>
    <t>block:III; plot:646; plant:B</t>
  </si>
  <si>
    <t>WUR:CE-FIN05-III-646-C</t>
  </si>
  <si>
    <t>block:III; plot:646; plant:C</t>
  </si>
  <si>
    <t>WUR:CE-FIN05-III-647-A</t>
  </si>
  <si>
    <t>block:III; plot:647; plant:A</t>
  </si>
  <si>
    <t>WUR:CE-FIN05-III-647-B</t>
  </si>
  <si>
    <t>block:III; plot:647; plant:B</t>
  </si>
  <si>
    <t>WUR:CE-FIN05-III-647-C</t>
  </si>
  <si>
    <t>block:III; plot:647; plant:C</t>
  </si>
  <si>
    <t>WUR:CE-FIN05-III-648-A</t>
  </si>
  <si>
    <t>block:III; plot:648; plant:A</t>
  </si>
  <si>
    <t>WUR:CE-FIN05-III-648-B</t>
  </si>
  <si>
    <t>block:III; plot:648; plant:B</t>
  </si>
  <si>
    <t>WUR:CE-FIN05-III-648-C</t>
  </si>
  <si>
    <t>block:III; plot:648; plant:C</t>
  </si>
  <si>
    <t>WUR:CE-FIN05-III-649-A</t>
  </si>
  <si>
    <t>block:III; plot:649; plant:A</t>
  </si>
  <si>
    <t>WUR:CE-FIN05-III-649-B</t>
  </si>
  <si>
    <t>block:III; plot:649; plant:B</t>
  </si>
  <si>
    <t>WUR:CE-FIN05-III-649-C</t>
  </si>
  <si>
    <t>block:III; plot:649; plant:C</t>
  </si>
  <si>
    <t>WUR:CE-FIN05-III-650-A</t>
  </si>
  <si>
    <t>block:III; plot:650; plant:A</t>
  </si>
  <si>
    <t>WUR:CE-FIN05-III-650-B</t>
  </si>
  <si>
    <t>block:III; plot:650; plant:B</t>
  </si>
  <si>
    <t>WUR:CE-FIN05-III-650-C</t>
  </si>
  <si>
    <t>block:III; plot:650; plant:C</t>
  </si>
  <si>
    <t>WUR:CE-FIN05-III-651-A</t>
  </si>
  <si>
    <t>block:III; plot:651; plant:A</t>
  </si>
  <si>
    <t>WUR:CE-FIN05-III-651-B</t>
  </si>
  <si>
    <t>block:III; plot:651; plant:B</t>
  </si>
  <si>
    <t>WUR:CE-FIN05-III-651-C</t>
  </si>
  <si>
    <t>block:III; plot:651; plant:C</t>
  </si>
  <si>
    <t>WUR:CE-FIN05-III-652-A</t>
  </si>
  <si>
    <t>block:III; plot:652; plant:A</t>
  </si>
  <si>
    <t>WUR:CE-FIN05-III-652-B</t>
  </si>
  <si>
    <t>block:III; plot:652; plant:B</t>
  </si>
  <si>
    <t>WUR:CE-FIN05-III-652-C</t>
  </si>
  <si>
    <t>block:III; plot:652; plant:C</t>
  </si>
  <si>
    <t>WUR:CE-FIN05-III-653-A</t>
  </si>
  <si>
    <t>block:III; plot:653; plant:A</t>
  </si>
  <si>
    <t>WUR:CE-FIN05-III-653-B</t>
  </si>
  <si>
    <t>block:III; plot:653; plant:B</t>
  </si>
  <si>
    <t>WUR:CE-FIN05-III-653-C</t>
  </si>
  <si>
    <t>block:III; plot:653; plant:C</t>
  </si>
  <si>
    <t>WUR:CE-FIN05-III-654-A</t>
  </si>
  <si>
    <t>block:III; plot:654; plant:A</t>
  </si>
  <si>
    <t>WUR:CE-FIN05-III-654-B</t>
  </si>
  <si>
    <t>block:III; plot:654; plant:B</t>
  </si>
  <si>
    <t>WUR:CE-FIN05-III-654-C</t>
  </si>
  <si>
    <t>block:III; plot:654; plant:C</t>
  </si>
  <si>
    <t>WUR:CE-FIN05-III-655-A</t>
  </si>
  <si>
    <t>block:III; plot:655; plant:A</t>
  </si>
  <si>
    <t>WUR:CE-FIN05-III-655-B</t>
  </si>
  <si>
    <t>block:III; plot:655; plant:B</t>
  </si>
  <si>
    <t>WUR:CE-FIN05-III-655-C</t>
  </si>
  <si>
    <t>block:III; plot:655; plant:C</t>
  </si>
  <si>
    <t>WUR:CE-FIN05-III-656-A</t>
  </si>
  <si>
    <t>block:III; plot:656; plant:A</t>
  </si>
  <si>
    <t>WUR:CE-FIN05-III-656-B</t>
  </si>
  <si>
    <t>block:III; plot:656; plant:B</t>
  </si>
  <si>
    <t>WUR:CE-FIN05-III-656-C</t>
  </si>
  <si>
    <t>block:III; plot:656; plant:C</t>
  </si>
  <si>
    <t>WUR:CE-FIN05-III-657-A</t>
  </si>
  <si>
    <t>block:III; plot:657; plant:A</t>
  </si>
  <si>
    <t>WUR:CE-FIN05-III-657-B</t>
  </si>
  <si>
    <t>block:III; plot:657; plant:B</t>
  </si>
  <si>
    <t>WUR:CE-FIN05-III-657-C</t>
  </si>
  <si>
    <t>block:III; plot:657; plant:C</t>
  </si>
  <si>
    <t>WUR:CE-FIN05-III-658-A</t>
  </si>
  <si>
    <t>block:III; plot:658; plant:A</t>
  </si>
  <si>
    <t>WUR:CE-FIN05-III-658-B</t>
  </si>
  <si>
    <t>block:III; plot:658; plant:B</t>
  </si>
  <si>
    <t>WUR:CE-FIN05-III-658-C</t>
  </si>
  <si>
    <t>block:III; plot:658; plant:C</t>
  </si>
  <si>
    <t>WUR:CE-FIN05-III-659-A</t>
  </si>
  <si>
    <t>block:III; plot:659; plant:A</t>
  </si>
  <si>
    <t>WUR:CE-FIN05-III-659-B</t>
  </si>
  <si>
    <t>block:III; plot:659; plant:B</t>
  </si>
  <si>
    <t>WUR:CE-FIN05-III-659-C</t>
  </si>
  <si>
    <t>block:III; plot:659; plant:C</t>
  </si>
  <si>
    <t>WUR:CE-FIN05-III-660-A</t>
  </si>
  <si>
    <t>block:III; plot:660; plant:A</t>
  </si>
  <si>
    <t>WUR:CE-FIN05-III-660-B</t>
  </si>
  <si>
    <t>block:III; plot:660; plant:B</t>
  </si>
  <si>
    <t>WUR:CE-FIN05-III-660-C</t>
  </si>
  <si>
    <t>block:III; plot:660; plant:C</t>
  </si>
  <si>
    <t>WUR:CE-FIN05-III-661-A</t>
  </si>
  <si>
    <t>block:III; plot:661; plant:A</t>
  </si>
  <si>
    <t>WUR:CE-FIN05-III-661-B</t>
  </si>
  <si>
    <t>block:III; plot:661; plant:B</t>
  </si>
  <si>
    <t>WUR:CE-FIN05-III-661-C</t>
  </si>
  <si>
    <t>block:III; plot:661; plant:C</t>
  </si>
  <si>
    <t>WUR:CE-FIN05-III-662-A</t>
  </si>
  <si>
    <t>block:III; plot:662; plant:A</t>
  </si>
  <si>
    <t>WUR:CE-FIN05-III-662-B</t>
  </si>
  <si>
    <t>block:III; plot:662; plant:B</t>
  </si>
  <si>
    <t>WUR:CE-FIN05-III-662-C</t>
  </si>
  <si>
    <t>block:III; plot:662; plant:C</t>
  </si>
  <si>
    <t>WUR:CE-FIN05-III-663-A</t>
  </si>
  <si>
    <t>block:III; plot:663; plant:A</t>
  </si>
  <si>
    <t>WUR:CE-FIN05-III-663-B</t>
  </si>
  <si>
    <t>block:III; plot:663; plant:B</t>
  </si>
  <si>
    <t>WUR:CE-FIN05-III-663-C</t>
  </si>
  <si>
    <t>block:III; plot:663; plant:C</t>
  </si>
  <si>
    <t>WUR:CE-FIN05-III-664-A</t>
  </si>
  <si>
    <t>block:III; plot:664; plant:A</t>
  </si>
  <si>
    <t>WUR:CE-FIN05-III-664-B</t>
  </si>
  <si>
    <t>block:III; plot:664; plant:B</t>
  </si>
  <si>
    <t>WUR:CE-FIN05-III-664-C</t>
  </si>
  <si>
    <t>block:III; plot:664; plant:C</t>
  </si>
  <si>
    <t>WUR:CE-FIN05-III-665-A</t>
  </si>
  <si>
    <t>block:III; plot:665; plant:A</t>
  </si>
  <si>
    <t>WUR:CE-FIN05-III-665-B</t>
  </si>
  <si>
    <t>block:III; plot:665; plant:B</t>
  </si>
  <si>
    <t>WUR:CE-FIN05-III-665-C</t>
  </si>
  <si>
    <t>block:III; plot:665; plant:C</t>
  </si>
  <si>
    <t>WUR:CE-FIN05-III-666-A</t>
  </si>
  <si>
    <t>block:III; plot:666; plant:A</t>
  </si>
  <si>
    <t>WUR:CE-FIN05-III-666-B</t>
  </si>
  <si>
    <t>block:III; plot:666; plant:B</t>
  </si>
  <si>
    <t>WUR:CE-FIN05-III-666-C</t>
  </si>
  <si>
    <t>block:III; plot:666; plant:C</t>
  </si>
  <si>
    <t>WUR:CE-FIN05-III-667-A</t>
  </si>
  <si>
    <t>block:III; plot:667; plant:A</t>
  </si>
  <si>
    <t>WUR:CE-FIN05-III-667-B</t>
  </si>
  <si>
    <t>block:III; plot:667; plant:B</t>
  </si>
  <si>
    <t>WUR:CE-FIN05-III-667-C</t>
  </si>
  <si>
    <t>block:III; plot:667; plant:C</t>
  </si>
  <si>
    <t>WUR:CE-FIN05-III-668-A</t>
  </si>
  <si>
    <t>block:III; plot:668; plant:A</t>
  </si>
  <si>
    <t>WUR:CE-FIN05-III-668-B</t>
  </si>
  <si>
    <t>block:III; plot:668; plant:B</t>
  </si>
  <si>
    <t>WUR:CE-FIN05-III-668-C</t>
  </si>
  <si>
    <t>block:III; plot:668; plant:C</t>
  </si>
  <si>
    <t>WUR:CE-FIN05-III-669-A</t>
  </si>
  <si>
    <t>block:III; plot:669; plant:A</t>
  </si>
  <si>
    <t>WUR:CE-FIN05-III-669-B</t>
  </si>
  <si>
    <t>block:III; plot:669; plant:B</t>
  </si>
  <si>
    <t>WUR:CE-FIN05-III-669-C</t>
  </si>
  <si>
    <t>block:III; plot:669; plant:C</t>
  </si>
  <si>
    <t>WUR:CE-FIN05-III-670-A</t>
  </si>
  <si>
    <t>block:III; plot:670; plant:A</t>
  </si>
  <si>
    <t>WUR:CE-FIN05-III-670-B</t>
  </si>
  <si>
    <t>block:III; plot:670; plant:B</t>
  </si>
  <si>
    <t>WUR:CE-FIN05-III-670-C</t>
  </si>
  <si>
    <t>block:III; plot:670; plant:C</t>
  </si>
  <si>
    <t>WUR:CE-FIN05-III-671-A</t>
  </si>
  <si>
    <t>block:III; plot:671; plant:A</t>
  </si>
  <si>
    <t>WUR:CE-FIN05-III-671-B</t>
  </si>
  <si>
    <t>block:III; plot:671; plant:B</t>
  </si>
  <si>
    <t>WUR:CE-FIN05-III-671-C</t>
  </si>
  <si>
    <t>block:III; plot:671; plant:C</t>
  </si>
  <si>
    <t>WUR:CE-FIN05-III-672-A</t>
  </si>
  <si>
    <t>block:III; plot:672; plant:A</t>
  </si>
  <si>
    <t>WUR:CE-FIN05-III-672-B</t>
  </si>
  <si>
    <t>block:III; plot:672; plant:B</t>
  </si>
  <si>
    <t>WUR:CE-FIN05-III-672-C</t>
  </si>
  <si>
    <t>block:III; plot:672; plant:C</t>
  </si>
  <si>
    <t>WUR:CE-FIN05-III-673-A</t>
  </si>
  <si>
    <t>block:III; plot:673; plant:A</t>
  </si>
  <si>
    <t>WUR:CE-FIN05-III-673-B</t>
  </si>
  <si>
    <t>block:III; plot:673; plant:B</t>
  </si>
  <si>
    <t>WUR:CE-FIN05-III-673-C</t>
  </si>
  <si>
    <t>block:III; plot:673; plant:C</t>
  </si>
  <si>
    <t>WUR:CE-FIN05-III-674-A</t>
  </si>
  <si>
    <t>block:III; plot:674; plant:A</t>
  </si>
  <si>
    <t>WUR:CE-FIN05-III-674-B</t>
  </si>
  <si>
    <t>block:III; plot:674; plant:B</t>
  </si>
  <si>
    <t>WUR:CE-FIN05-III-674-C</t>
  </si>
  <si>
    <t>block:III; plot:674; plant:C</t>
  </si>
  <si>
    <t>WUR:CE-FIN05-III-675-A</t>
  </si>
  <si>
    <t>block:III; plot:675; plant:A</t>
  </si>
  <si>
    <t>WUR:CE-FIN05-III-675-B</t>
  </si>
  <si>
    <t>block:III; plot:675; plant:B</t>
  </si>
  <si>
    <t>WUR:CE-FIN05-III-675-C</t>
  </si>
  <si>
    <t>block:III; plot:675; plant:C</t>
  </si>
  <si>
    <t>WUR:CE-FIN05-III-676-A</t>
  </si>
  <si>
    <t>block:III; plot:676; plant:A</t>
  </si>
  <si>
    <t>WUR:CE-FIN05-III-676-B</t>
  </si>
  <si>
    <t>block:III; plot:676; plant:B</t>
  </si>
  <si>
    <t>WUR:CE-FIN05-III-676-C</t>
  </si>
  <si>
    <t>block:III; plot:676; plant:C</t>
  </si>
  <si>
    <t>WUR:CE-FIN05-III-677-A</t>
  </si>
  <si>
    <t>block:III; plot:677; plant:A</t>
  </si>
  <si>
    <t>WUR:CE-FIN05-III-677-B</t>
  </si>
  <si>
    <t>block:III; plot:677; plant:B</t>
  </si>
  <si>
    <t>WUR:CE-FIN05-III-677-C</t>
  </si>
  <si>
    <t>block:III; plot:677; plant:C</t>
  </si>
  <si>
    <t>WUR:CE-FIN05-III-678-A</t>
  </si>
  <si>
    <t>block:III; plot:678; plant:A</t>
  </si>
  <si>
    <t>WUR:CE-FIN05-III-678-B</t>
  </si>
  <si>
    <t>block:III; plot:678; plant:B</t>
  </si>
  <si>
    <t>WUR:CE-FIN05-III-678-C</t>
  </si>
  <si>
    <t>block:III; plot:678; plant:C</t>
  </si>
  <si>
    <t>WUR:CE-FIN05-III-679-A</t>
  </si>
  <si>
    <t>block:III; plot:679; plant:A</t>
  </si>
  <si>
    <t>WUR:CE-FIN05-III-679-B</t>
  </si>
  <si>
    <t>block:III; plot:679; plant:B</t>
  </si>
  <si>
    <t>WUR:CE-FIN05-III-679-C</t>
  </si>
  <si>
    <t>block:III; plot:679; plant:C</t>
  </si>
  <si>
    <t>WUR:CE-FIN05-III-680-A</t>
  </si>
  <si>
    <t>block:III; plot:680; plant:A</t>
  </si>
  <si>
    <t>WUR:CE-FIN05-III-680-B</t>
  </si>
  <si>
    <t>block:III; plot:680; plant:B</t>
  </si>
  <si>
    <t>WUR:CE-FIN05-III-680-C</t>
  </si>
  <si>
    <t>block:III; plot:680; plant:C</t>
  </si>
  <si>
    <t>WUR:CE-FIN05-III-681-A</t>
  </si>
  <si>
    <t>block:III; plot:681; plant:A</t>
  </si>
  <si>
    <t>WUR:CE-FIN05-III-681-B</t>
  </si>
  <si>
    <t>block:III; plot:681; plant:B</t>
  </si>
  <si>
    <t>WUR:CE-FIN05-III-681-C</t>
  </si>
  <si>
    <t>block:III; plot:681; plant:C</t>
  </si>
  <si>
    <t>WUR:CE-FIN05-III-682-A</t>
  </si>
  <si>
    <t>block:III; plot:682; plant:A</t>
  </si>
  <si>
    <t>WUR:CE-FIN05-III-682-B</t>
  </si>
  <si>
    <t>block:III; plot:682; plant:B</t>
  </si>
  <si>
    <t>WUR:CE-FIN05-III-682-C</t>
  </si>
  <si>
    <t>block:III; plot:682; plant:C</t>
  </si>
  <si>
    <t>WUR:CE-FIN05-III-683-A</t>
  </si>
  <si>
    <t>block:III; plot:683; plant:A</t>
  </si>
  <si>
    <t>WUR:CE-FIN05-III-683-B</t>
  </si>
  <si>
    <t>block:III; plot:683; plant:B</t>
  </si>
  <si>
    <t>WUR:CE-FIN05-III-683-C</t>
  </si>
  <si>
    <t>block:III; plot:683; plant:C</t>
  </si>
  <si>
    <t>WUR:CE-FIN05-III-684-A</t>
  </si>
  <si>
    <t>block:III; plot:684; plant:A</t>
  </si>
  <si>
    <t>WUR:CE-FIN05-III-684-B</t>
  </si>
  <si>
    <t>block:III; plot:684; plant:B</t>
  </si>
  <si>
    <t>WUR:CE-FIN05-III-684-C</t>
  </si>
  <si>
    <t>block:III; plot:684; plant:C</t>
  </si>
  <si>
    <t>WUR:CE-FIN05-III-685-A</t>
  </si>
  <si>
    <t>block:III; plot:685; plant:A</t>
  </si>
  <si>
    <t>WUR:CE-FIN05-III-685-B</t>
  </si>
  <si>
    <t>block:III; plot:685; plant:B</t>
  </si>
  <si>
    <t>WUR:CE-FIN05-III-685-C</t>
  </si>
  <si>
    <t>block:III; plot:685; plant:C</t>
  </si>
  <si>
    <t>WUR:CE-FIN05-III-686-A</t>
  </si>
  <si>
    <t>block:III; plot:686; plant:A</t>
  </si>
  <si>
    <t>WUR:CE-FIN05-III-686-B</t>
  </si>
  <si>
    <t>block:III; plot:686; plant:B</t>
  </si>
  <si>
    <t>WUR:CE-FIN05-III-686-C</t>
  </si>
  <si>
    <t>block:III; plot:686; plant:C</t>
  </si>
  <si>
    <t>WUR:CE-FIN05-III-687-A</t>
  </si>
  <si>
    <t>block:III; plot:687; plant:A</t>
  </si>
  <si>
    <t>WUR:CE-FIN05-III-687-B</t>
  </si>
  <si>
    <t>block:III; plot:687; plant:B</t>
  </si>
  <si>
    <t>WUR:CE-FIN05-III-687-C</t>
  </si>
  <si>
    <t>block:III; plot:687; plant:C</t>
  </si>
  <si>
    <t>WUR:CE-FIN05-III-688-A</t>
  </si>
  <si>
    <t>block:III; plot:688; plant:A</t>
  </si>
  <si>
    <t>WUR:CE-FIN05-III-688-B</t>
  </si>
  <si>
    <t>block:III; plot:688; plant:B</t>
  </si>
  <si>
    <t>WUR:CE-FIN05-III-688-C</t>
  </si>
  <si>
    <t>block:III; plot:688; plant:C</t>
  </si>
  <si>
    <t>WUR:CE-FIN05-III-689-A</t>
  </si>
  <si>
    <t>block:III; plot:689; plant:A</t>
  </si>
  <si>
    <t>WUR:CE-FIN05-III-689-B</t>
  </si>
  <si>
    <t>block:III; plot:689; plant:B</t>
  </si>
  <si>
    <t>WUR:CE-FIN05-III-689-C</t>
  </si>
  <si>
    <t>block:III; plot:689; plant:C</t>
  </si>
  <si>
    <t>WUR:CE-FIN05-III-690-A</t>
  </si>
  <si>
    <t>block:III; plot:690; plant:A</t>
  </si>
  <si>
    <t>WUR:CE-FIN05-III-690-B</t>
  </si>
  <si>
    <t>block:III; plot:690; plant:B</t>
  </si>
  <si>
    <t>WUR:CE-FIN05-III-690-C</t>
  </si>
  <si>
    <t>block:III; plot:690; plant:C</t>
  </si>
  <si>
    <t>WUR:CE-FIN05-III-691-A</t>
  </si>
  <si>
    <t>block:III; plot:691; plant:A</t>
  </si>
  <si>
    <t>WUR:CE-FIN05-III-691-B</t>
  </si>
  <si>
    <t>block:III; plot:691; plant:B</t>
  </si>
  <si>
    <t>WUR:CE-FIN05-III-691-C</t>
  </si>
  <si>
    <t>block:III; plot:691; plant:C</t>
  </si>
  <si>
    <t>WUR:CE-FIN05-III-692-A</t>
  </si>
  <si>
    <t>block:III; plot:692; plant:A</t>
  </si>
  <si>
    <t>WUR:CE-FIN05-III-692-B</t>
  </si>
  <si>
    <t>block:III; plot:692; plant:B</t>
  </si>
  <si>
    <t>WUR:CE-FIN05-III-692-C</t>
  </si>
  <si>
    <t>block:III; plot:692; plant:C</t>
  </si>
  <si>
    <t>WUR:CE-FIN05-III-693-A</t>
  </si>
  <si>
    <t>block:III; plot:693; plant:A</t>
  </si>
  <si>
    <t>WUR:CE-FIN05-III-693-B</t>
  </si>
  <si>
    <t>block:III; plot:693; plant:B</t>
  </si>
  <si>
    <t>WUR:CE-FIN05-III-693-C</t>
  </si>
  <si>
    <t>block:III; plot:693; plant:C</t>
  </si>
  <si>
    <t>WUR:CE-FIN05-III-694-A</t>
  </si>
  <si>
    <t>block:III; plot:694; plant:A</t>
  </si>
  <si>
    <t>WUR:CE-FIN05-III-694-B</t>
  </si>
  <si>
    <t>block:III; plot:694; plant:B</t>
  </si>
  <si>
    <t>WUR:CE-FIN05-III-694-C</t>
  </si>
  <si>
    <t>block:III; plot:694; plant:C</t>
  </si>
  <si>
    <t>WUR:CE-FIN05-III-695-A</t>
  </si>
  <si>
    <t>block:III; plot:695; plant:A</t>
  </si>
  <si>
    <t>WUR:CE-FIN05-III-695-B</t>
  </si>
  <si>
    <t>block:III; plot:695; plant:B</t>
  </si>
  <si>
    <t>WUR:CE-FIN05-III-695-C</t>
  </si>
  <si>
    <t>block:III; plot:695; plant:C</t>
  </si>
  <si>
    <t>WUR:CE-FIN05-III-696-A</t>
  </si>
  <si>
    <t>block:III; plot:696; plant:A</t>
  </si>
  <si>
    <t>WUR:CE-FIN05-III-696-B</t>
  </si>
  <si>
    <t>block:III; plot:696; plant:B</t>
  </si>
  <si>
    <t>WUR:CE-FIN05-III-696-C</t>
  </si>
  <si>
    <t>block:III; plot:696; plant:C</t>
  </si>
  <si>
    <t>WUR:CE-FIN05-III-697-A</t>
  </si>
  <si>
    <t>block:III; plot:697; plant:A</t>
  </si>
  <si>
    <t>WUR:CE-FIN05-III-697-B</t>
  </si>
  <si>
    <t>block:III; plot:697; plant:B</t>
  </si>
  <si>
    <t>WUR:CE-FIN05-III-697-C</t>
  </si>
  <si>
    <t>block:III; plot:697; plant:C</t>
  </si>
  <si>
    <t>WUR:CE-FIN05-III-698-A</t>
  </si>
  <si>
    <t>block:III; plot:698; plant:A</t>
  </si>
  <si>
    <t>WUR:CE-FIN05-III-698-B</t>
  </si>
  <si>
    <t>block:III; plot:698; plant:B</t>
  </si>
  <si>
    <t>WUR:CE-FIN05-III-698-C</t>
  </si>
  <si>
    <t>block:III; plot:698; plant:C</t>
  </si>
  <si>
    <t>WUR:CE-FIN05-III-699-A</t>
  </si>
  <si>
    <t>block:III; plot:699; plant:A</t>
  </si>
  <si>
    <t>WUR:CE-FIN05-III-699-B</t>
  </si>
  <si>
    <t>block:III; plot:699; plant:B</t>
  </si>
  <si>
    <t>WUR:CE-FIN05-III-699-C</t>
  </si>
  <si>
    <t>block:III; plot:699; plant:C</t>
  </si>
  <si>
    <t>WUR:CE-FIN05-III-700-A</t>
  </si>
  <si>
    <t>block:III; plot:700; plant:A</t>
  </si>
  <si>
    <t>WUR:CE-FIN05-III-700-B</t>
  </si>
  <si>
    <t>block:III; plot:700; plant:B</t>
  </si>
  <si>
    <t>WUR:CE-FIN05-III-700-C</t>
  </si>
  <si>
    <t>block:III; plot:700; plant:C</t>
  </si>
  <si>
    <t>WUR:CE-FIN05-III-701-A</t>
  </si>
  <si>
    <t>block:III; plot:701; plant:A</t>
  </si>
  <si>
    <t>WUR:CE-FIN05-III-701-B</t>
  </si>
  <si>
    <t>block:III; plot:701; plant:B</t>
  </si>
  <si>
    <t>WUR:CE-FIN05-III-701-C</t>
  </si>
  <si>
    <t>block:III; plot:701; plant:C</t>
  </si>
  <si>
    <t>WUR:CE-FIN05-III-702-A</t>
  </si>
  <si>
    <t>block:III; plot:702; plant:A</t>
  </si>
  <si>
    <t>WUR:CE-FIN05-III-702-B</t>
  </si>
  <si>
    <t>block:III; plot:702; plant:B</t>
  </si>
  <si>
    <t>WUR:CE-FIN05-III-702-C</t>
  </si>
  <si>
    <t>block:III; plot:702; plant:C</t>
  </si>
  <si>
    <t>WUR:CE-FIN05-III-703-A</t>
  </si>
  <si>
    <t>block:III; plot:703; plant:A</t>
  </si>
  <si>
    <t>WUR:CE-FIN05-III-703-B</t>
  </si>
  <si>
    <t>block:III; plot:703; plant:B</t>
  </si>
  <si>
    <t>WUR:CE-FIN05-III-703-C</t>
  </si>
  <si>
    <t>block:III; plot:703; plant:C</t>
  </si>
  <si>
    <t>WUR:CE-FIN05-III-704-A</t>
  </si>
  <si>
    <t>block:III; plot:704; plant:A</t>
  </si>
  <si>
    <t>WUR:CE-FIN05-III-704-B</t>
  </si>
  <si>
    <t>block:III; plot:704; plant:B</t>
  </si>
  <si>
    <t>WUR:CE-FIN05-III-704-C</t>
  </si>
  <si>
    <t>block:III; plot:704; plant:C</t>
  </si>
  <si>
    <t>WUR:CE-FIN05-III-705-A</t>
  </si>
  <si>
    <t>block:III; plot:705; plant:A</t>
  </si>
  <si>
    <t>WUR:CE-FIN05-III-705-B</t>
  </si>
  <si>
    <t>block:III; plot:705; plant:B</t>
  </si>
  <si>
    <t>WUR:CE-FIN05-III-705-C</t>
  </si>
  <si>
    <t>block:III; plot:705; plant:C</t>
  </si>
  <si>
    <t>WUR:CE-FIN05-III-706-A</t>
  </si>
  <si>
    <t>block:III; plot:706; plant:A</t>
  </si>
  <si>
    <t>WUR:CE-FIN05-III-706-B</t>
  </si>
  <si>
    <t>block:III; plot:706; plant:B</t>
  </si>
  <si>
    <t>WUR:CE-FIN05-III-706-C</t>
  </si>
  <si>
    <t>block:III; plot:706; plant:C</t>
  </si>
  <si>
    <t>WUR:CE-FIN05-III-707-A</t>
  </si>
  <si>
    <t>block:III; plot:707; plant:A</t>
  </si>
  <si>
    <t>WUR:CE-FIN05-III-707-B</t>
  </si>
  <si>
    <t>block:III; plot:707; plant:B</t>
  </si>
  <si>
    <t>WUR:CE-FIN05-III-707-C</t>
  </si>
  <si>
    <t>block:III; plot:707; plant:C</t>
  </si>
  <si>
    <t>WUR:CE-FIN05-III-708-A</t>
  </si>
  <si>
    <t>block:III; plot:708; plant:A</t>
  </si>
  <si>
    <t>WUR:CE-FIN05-III-708-B</t>
  </si>
  <si>
    <t>block:III; plot:708; plant:B</t>
  </si>
  <si>
    <t>WUR:CE-FIN05-III-708-C</t>
  </si>
  <si>
    <t>block:III; plot:708; plant:C</t>
  </si>
  <si>
    <t>WUR:CE-FIN05-III-709-A</t>
  </si>
  <si>
    <t>block:III; plot:709; plant:A</t>
  </si>
  <si>
    <t>WUR:CE-FIN05-III-709-B</t>
  </si>
  <si>
    <t>block:III; plot:709; plant:B</t>
  </si>
  <si>
    <t>WUR:CE-FIN05-III-709-C</t>
  </si>
  <si>
    <t>block:III; plot:709; plant:C</t>
  </si>
  <si>
    <t>WUR:CE-FIN05-III-710-A</t>
  </si>
  <si>
    <t>block:III; plot:710; plant:A</t>
  </si>
  <si>
    <t>WUR:CE-FIN05-III-710-B</t>
  </si>
  <si>
    <t>block:III; plot:710; plant:B</t>
  </si>
  <si>
    <t>WUR:CE-FIN05-III-710-C</t>
  </si>
  <si>
    <t>block:III; plot:710; plant:C</t>
  </si>
  <si>
    <t>WUR:CE-FIN05-III-711-A</t>
  </si>
  <si>
    <t>block:III; plot:711; plant:A</t>
  </si>
  <si>
    <t>WUR:CE-FIN05-III-711-B</t>
  </si>
  <si>
    <t>block:III; plot:711; plant:B</t>
  </si>
  <si>
    <t>WUR:CE-FIN05-III-711-C</t>
  </si>
  <si>
    <t>block:III; plot:711; plant:C</t>
  </si>
  <si>
    <t>WUR:CE-FIN05-III-712-A</t>
  </si>
  <si>
    <t>block:III; plot:712; plant:A</t>
  </si>
  <si>
    <t>WUR:CE-FIN05-III-712-B</t>
  </si>
  <si>
    <t>block:III; plot:712; plant:B</t>
  </si>
  <si>
    <t>WUR:CE-FIN05-III-712-C</t>
  </si>
  <si>
    <t>block:III; plot:712; plant:C</t>
  </si>
  <si>
    <t>WUR:CE-FIN05-III-713-A</t>
  </si>
  <si>
    <t>block:III; plot:713; plant:A</t>
  </si>
  <si>
    <t>WUR:CE-FIN05-III-713-B</t>
  </si>
  <si>
    <t>block:III; plot:713; plant:B</t>
  </si>
  <si>
    <t>WUR:CE-FIN05-III-713-C</t>
  </si>
  <si>
    <t>block:III; plot:713; plant:C</t>
  </si>
  <si>
    <t>WUR:CE-FIN05-III-714-A</t>
  </si>
  <si>
    <t>block:III; plot:714; plant:A</t>
  </si>
  <si>
    <t>WUR:CE-FIN05-III-714-B</t>
  </si>
  <si>
    <t>block:III; plot:714; plant:B</t>
  </si>
  <si>
    <t>WUR:CE-FIN05-III-714-C</t>
  </si>
  <si>
    <t>block:III; plot:714; plant:C</t>
  </si>
  <si>
    <t>WUR:CE-FIN05-III-715-A</t>
  </si>
  <si>
    <t>block:III; plot:715; plant:A</t>
  </si>
  <si>
    <t>WUR:CE-FIN05-III-715-B</t>
  </si>
  <si>
    <t>block:III; plot:715; plant:B</t>
  </si>
  <si>
    <t>WUR:CE-FIN05-III-715-C</t>
  </si>
  <si>
    <t>block:III; plot:715; plant:C</t>
  </si>
  <si>
    <t>WUR:CE-FIN05-III-716-A</t>
  </si>
  <si>
    <t>block:III; plot:716; plant:A</t>
  </si>
  <si>
    <t>WUR:CE-FIN05-III-716-B</t>
  </si>
  <si>
    <t>block:III; plot:716; plant:B</t>
  </si>
  <si>
    <t>WUR:CE-FIN05-III-716-C</t>
  </si>
  <si>
    <t>block:III; plot:716; plant:C</t>
  </si>
  <si>
    <t>WUR:CE-FIN05-III-717-A</t>
  </si>
  <si>
    <t>block:III; plot:717; plant:A</t>
  </si>
  <si>
    <t>WUR:CE-FIN05-III-717-B</t>
  </si>
  <si>
    <t>block:III; plot:717; plant:B</t>
  </si>
  <si>
    <t>WUR:CE-FIN05-III-717-C</t>
  </si>
  <si>
    <t>block:III; plot:717; plant:C</t>
  </si>
  <si>
    <t>WUR:CE-FIN05-III-718-A</t>
  </si>
  <si>
    <t>block:III; plot:718; plant:A</t>
  </si>
  <si>
    <t>WUR:CE-FIN05-III-718-B</t>
  </si>
  <si>
    <t>block:III; plot:718; plant:B</t>
  </si>
  <si>
    <t>WUR:CE-FIN05-III-718-C</t>
  </si>
  <si>
    <t>block:III; plot:718; plant:C</t>
  </si>
  <si>
    <t>WUR:CE-FIN05-III-719-A</t>
  </si>
  <si>
    <t>block:III; plot:719; plant:A</t>
  </si>
  <si>
    <t>WUR:CE-FIN05-III-719-B</t>
  </si>
  <si>
    <t>block:III; plot:719; plant:B</t>
  </si>
  <si>
    <t>WUR:CE-FIN05-III-719-C</t>
  </si>
  <si>
    <t>block:III; plot:719; plant:C</t>
  </si>
  <si>
    <t>WUR:CE-FIN05-III-720-A</t>
  </si>
  <si>
    <t>block:III; plot:720; plant:A</t>
  </si>
  <si>
    <t>WUR:CE-FIN05-III-720-B</t>
  </si>
  <si>
    <t>block:III; plot:720; plant:B</t>
  </si>
  <si>
    <t>WUR:CE-FIN05-III-720-C</t>
  </si>
  <si>
    <t>block:III; plot:720; plant:C</t>
  </si>
  <si>
    <t>WUR:CE-FIN05-III-721-A</t>
  </si>
  <si>
    <t>block:III; plot:721; plant:A</t>
  </si>
  <si>
    <t>WUR:CE-FIN05-III-721-B</t>
  </si>
  <si>
    <t>block:III; plot:721; plant:B</t>
  </si>
  <si>
    <t>WUR:CE-FIN05-III-721-C</t>
  </si>
  <si>
    <t>block:III; plot:721; plant:C</t>
  </si>
  <si>
    <t>WUR:CE-FIN05-III-722-A</t>
  </si>
  <si>
    <t>block:III; plot:722; plant:A</t>
  </si>
  <si>
    <t>WUR:CE-FIN05-III-722-B</t>
  </si>
  <si>
    <t>block:III; plot:722; plant:B</t>
  </si>
  <si>
    <t>WUR:CE-FIN05-III-722-C</t>
  </si>
  <si>
    <t>block:III; plot:722; plant:C</t>
  </si>
  <si>
    <t>WUR:CE-FIN05-III-723-A</t>
  </si>
  <si>
    <t>block:III; plot:723; plant:A</t>
  </si>
  <si>
    <t>WUR:CE-FIN05-III-723-B</t>
  </si>
  <si>
    <t>block:III; plot:723; plant:B</t>
  </si>
  <si>
    <t>WUR:CE-FIN05-III-723-C</t>
  </si>
  <si>
    <t>block:III; plot:723; plant:C</t>
  </si>
  <si>
    <t>WUR:CE-FIN05-III-724-A</t>
  </si>
  <si>
    <t>block:III; plot:724; plant:A</t>
  </si>
  <si>
    <t>WUR:CE-FIN05-III-724-B</t>
  </si>
  <si>
    <t>block:III; plot:724; plant:B</t>
  </si>
  <si>
    <t>WUR:CE-FIN05-III-724-C</t>
  </si>
  <si>
    <t>block:III; plot:724; plant:C</t>
  </si>
  <si>
    <t>WUR:CE-FIN05-III-725-A</t>
  </si>
  <si>
    <t>block:III; plot:725; plant:A</t>
  </si>
  <si>
    <t>WUR:CE-FIN05-III-725-B</t>
  </si>
  <si>
    <t>block:III; plot:725; plant:B</t>
  </si>
  <si>
    <t>WUR:CE-FIN05-III-725-C</t>
  </si>
  <si>
    <t>block:III; plot:725; plant:C</t>
  </si>
  <si>
    <t>WUR:CE-FIN05-III-726-A</t>
  </si>
  <si>
    <t>block:III; plot:726; plant:A</t>
  </si>
  <si>
    <t>WUR:CE-FIN05-III-726-B</t>
  </si>
  <si>
    <t>block:III; plot:726; plant:B</t>
  </si>
  <si>
    <t>WUR:CE-FIN05-III-726-C</t>
  </si>
  <si>
    <t>block:III; plot:726; plant:C</t>
  </si>
  <si>
    <t>WUR:CE-FIN05-III-727-A</t>
  </si>
  <si>
    <t>block:III; plot:727; plant:A</t>
  </si>
  <si>
    <t>WUR:CE-FIN05-III-727-B</t>
  </si>
  <si>
    <t>block:III; plot:727; plant:B</t>
  </si>
  <si>
    <t>WUR:CE-FIN05-III-727-C</t>
  </si>
  <si>
    <t>block:III; plot:727; plant:C</t>
  </si>
  <si>
    <t>WUR:CE-FIN05-III-728-A</t>
  </si>
  <si>
    <t>block:III; plot:728; plant:A</t>
  </si>
  <si>
    <t>WUR:CE-FIN05-III-728-B</t>
  </si>
  <si>
    <t>block:III; plot:728; plant:B</t>
  </si>
  <si>
    <t>WUR:CE-FIN05-III-728-C</t>
  </si>
  <si>
    <t>block:III; plot:728; plant:C</t>
  </si>
  <si>
    <t>WUR:CE-FIN05-III-729-A</t>
  </si>
  <si>
    <t>block:III; plot:729; plant:A</t>
  </si>
  <si>
    <t>WUR:CE-FIN05-III-729-B</t>
  </si>
  <si>
    <t>block:III; plot:729; plant:B</t>
  </si>
  <si>
    <t>WUR:CE-FIN05-III-729-C</t>
  </si>
  <si>
    <t>block:III; plot:729; plant:C</t>
  </si>
  <si>
    <t>WUR:CE-FIN05-III-730-A</t>
  </si>
  <si>
    <t>block:III; plot:730; plant:A</t>
  </si>
  <si>
    <t>WUR:CE-FIN05-III-730-B</t>
  </si>
  <si>
    <t>block:III; plot:730; plant:B</t>
  </si>
  <si>
    <t>WUR:CE-FIN05-III-730-C</t>
  </si>
  <si>
    <t>block:III; plot:730; plant:C</t>
  </si>
  <si>
    <t>WUR:CE-FIN05-III-731-A</t>
  </si>
  <si>
    <t>block:III; plot:731; plant:A</t>
  </si>
  <si>
    <t>WUR:CE-FIN05-III-731-B</t>
  </si>
  <si>
    <t>block:III; plot:731; plant:B</t>
  </si>
  <si>
    <t>WUR:CE-FIN05-III-731-C</t>
  </si>
  <si>
    <t>block:III; plot:731; plant:C</t>
  </si>
  <si>
    <t>WUR:CE-FIN05-III-732-A</t>
  </si>
  <si>
    <t>block:III; plot:732; plant:A</t>
  </si>
  <si>
    <t>WUR:CE-FIN05-III-732-B</t>
  </si>
  <si>
    <t>block:III; plot:732; plant:B</t>
  </si>
  <si>
    <t>WUR:CE-FIN05-III-732-C</t>
  </si>
  <si>
    <t>block:III; plot:732; plant:C</t>
  </si>
  <si>
    <t>WUR:CE-FIN05-III-733-A</t>
  </si>
  <si>
    <t>block:III; plot:733; plant:A</t>
  </si>
  <si>
    <t>WUR:CE-FIN05-III-733-B</t>
  </si>
  <si>
    <t>block:III; plot:733; plant:B</t>
  </si>
  <si>
    <t>WUR:CE-FIN05-III-733-C</t>
  </si>
  <si>
    <t>block:III; plot:733; plant:C</t>
  </si>
  <si>
    <t>WUR:CE-FIN05-III-734-A</t>
  </si>
  <si>
    <t>block:III; plot:734; plant:A</t>
  </si>
  <si>
    <t>WUR:CE-FIN05-III-734-B</t>
  </si>
  <si>
    <t>block:III; plot:734; plant:B</t>
  </si>
  <si>
    <t>WUR:CE-FIN05-III-734-C</t>
  </si>
  <si>
    <t>block:III; plot:734; plant:C</t>
  </si>
  <si>
    <t>WUR:CE-FIN05-III-735-A</t>
  </si>
  <si>
    <t>block:III; plot:735; plant:A</t>
  </si>
  <si>
    <t>WUR:CE-FIN05-III-735-B</t>
  </si>
  <si>
    <t>block:III; plot:735; plant:B</t>
  </si>
  <si>
    <t>WUR:CE-FIN05-III-735-C</t>
  </si>
  <si>
    <t>block:III; plot:735; plant:C</t>
  </si>
  <si>
    <t>WUR:CE-FIN05-III-736-A</t>
  </si>
  <si>
    <t>block:III; plot:736; plant:A</t>
  </si>
  <si>
    <t>WUR:CE-FIN05-III-736-B</t>
  </si>
  <si>
    <t>block:III; plot:736; plant:B</t>
  </si>
  <si>
    <t>WUR:CE-FIN05-III-736-C</t>
  </si>
  <si>
    <t>block:III; plot:736; plant:C</t>
  </si>
  <si>
    <t>WUR:CE-FIN05-III-737-A</t>
  </si>
  <si>
    <t>block:III; plot:737; plant:A</t>
  </si>
  <si>
    <t>WUR:CE-FIN05-III-737-B</t>
  </si>
  <si>
    <t>block:III; plot:737; plant:B</t>
  </si>
  <si>
    <t>WUR:CE-FIN05-III-737-C</t>
  </si>
  <si>
    <t>block:III; plot:737; plant:C</t>
  </si>
  <si>
    <t>WUR:CE-FIN05-III-738-A</t>
  </si>
  <si>
    <t>block:III; plot:738; plant:A</t>
  </si>
  <si>
    <t>WUR:CE-FIN05-III-738-B</t>
  </si>
  <si>
    <t>block:III; plot:738; plant:B</t>
  </si>
  <si>
    <t>WUR:CE-FIN05-III-738-C</t>
  </si>
  <si>
    <t>block:III; plot:738; plant:C</t>
  </si>
  <si>
    <t>WUR:CE-FIN05-III-739-A</t>
  </si>
  <si>
    <t>block:III; plot:739; plant:A</t>
  </si>
  <si>
    <t>WUR:CE-FIN05-III-739-B</t>
  </si>
  <si>
    <t>block:III; plot:739; plant:B</t>
  </si>
  <si>
    <t>WUR:CE-FIN05-III-739-C</t>
  </si>
  <si>
    <t>block:III; plot:739; plant:C</t>
  </si>
  <si>
    <t>WUR:CE-FIN05-III-740-A</t>
  </si>
  <si>
    <t>block:III; plot:740; plant:A</t>
  </si>
  <si>
    <t>WUR:CE-FIN05-III-740-B</t>
  </si>
  <si>
    <t>block:III; plot:740; plant:B</t>
  </si>
  <si>
    <t>WUR:CE-FIN05-III-740-C</t>
  </si>
  <si>
    <t>block:III; plot:740; plant:C</t>
  </si>
  <si>
    <t>WUR:CE-FIN05-III-741-A</t>
  </si>
  <si>
    <t>block:III; plot:741; plant:A</t>
  </si>
  <si>
    <t>WUR:CE-FIN05-III-741-B</t>
  </si>
  <si>
    <t>block:III; plot:741; plant:B</t>
  </si>
  <si>
    <t>WUR:CE-FIN05-III-741-C</t>
  </si>
  <si>
    <t>block:III; plot:741; plant:C</t>
  </si>
  <si>
    <t>WUR:CE-FIN05-III-742-A</t>
  </si>
  <si>
    <t>block:III; plot:742; plant:A</t>
  </si>
  <si>
    <t>WUR:CE-FIN05-III-742-B</t>
  </si>
  <si>
    <t>block:III; plot:742; plant:B</t>
  </si>
  <si>
    <t>WUR:CE-FIN05-III-742-C</t>
  </si>
  <si>
    <t>block:III; plot:742; plant:C</t>
  </si>
  <si>
    <t>WUR:CE-FIN05-III-743-A</t>
  </si>
  <si>
    <t>block:III; plot:743; plant:A</t>
  </si>
  <si>
    <t>WUR:CE-FIN05-III-743-B</t>
  </si>
  <si>
    <t>block:III; plot:743; plant:B</t>
  </si>
  <si>
    <t>WUR:CE-FIN05-III-743-C</t>
  </si>
  <si>
    <t>block:III; plot:743; plant:C</t>
  </si>
  <si>
    <t>WUR:CE-FIN05-III-744-A</t>
  </si>
  <si>
    <t>block:III; plot:744; plant:A</t>
  </si>
  <si>
    <t>WUR:CE-FIN05-III-744-B</t>
  </si>
  <si>
    <t>block:III; plot:744; plant:B</t>
  </si>
  <si>
    <t>WUR:CE-FIN05-III-744-C</t>
  </si>
  <si>
    <t>block:III; plot:744; plant:C</t>
  </si>
  <si>
    <t>WUR:CE-FIN05-III-745-A</t>
  </si>
  <si>
    <t>block:III; plot:745; plant:A</t>
  </si>
  <si>
    <t>WUR:CE-FIN05-III-745-B</t>
  </si>
  <si>
    <t>block:III; plot:745; plant:B</t>
  </si>
  <si>
    <t>WUR:CE-FIN05-III-745-C</t>
  </si>
  <si>
    <t>block:III; plot:745; plant:C</t>
  </si>
  <si>
    <t>WUR:CE-FIN05-III-746-A</t>
  </si>
  <si>
    <t>block:III; plot:746; plant:A</t>
  </si>
  <si>
    <t>WUR:CE-FIN05-III-746-B</t>
  </si>
  <si>
    <t>block:III; plot:746; plant:B</t>
  </si>
  <si>
    <t>WUR:CE-FIN05-III-746-C</t>
  </si>
  <si>
    <t>block:III; plot:746; plant:C</t>
  </si>
  <si>
    <t>WUR:CE-FIN05-III-747-A</t>
  </si>
  <si>
    <t>block:III; plot:747; plant:A</t>
  </si>
  <si>
    <t>WUR:CE-FIN05-III-747-B</t>
  </si>
  <si>
    <t>block:III; plot:747; plant:B</t>
  </si>
  <si>
    <t>WUR:CE-FIN05-III-747-C</t>
  </si>
  <si>
    <t>block:III; plot:747; plant:C</t>
  </si>
  <si>
    <t>WUR:CE-FIN05-III-748-A</t>
  </si>
  <si>
    <t>block:III; plot:748; plant:A</t>
  </si>
  <si>
    <t>WUR:CE-FIN05-III-748-B</t>
  </si>
  <si>
    <t>block:III; plot:748; plant:B</t>
  </si>
  <si>
    <t>WUR:CE-FIN05-III-748-C</t>
  </si>
  <si>
    <t>block:III; plot:748; plant:C</t>
  </si>
  <si>
    <t>WUR:CE-FIN05-III-749-A</t>
  </si>
  <si>
    <t>block:III; plot:749; plant:A</t>
  </si>
  <si>
    <t>WUR:CE-FIN05-III-749-B</t>
  </si>
  <si>
    <t>block:III; plot:749; plant:B</t>
  </si>
  <si>
    <t>WUR:CE-FIN05-III-749-C</t>
  </si>
  <si>
    <t>block:III; plot:749; plant:C</t>
  </si>
  <si>
    <t>WUR:CE-FIN05-III-750-A</t>
  </si>
  <si>
    <t>block:III; plot:750; plant:A</t>
  </si>
  <si>
    <t>WUR:CE-FIN05-III-750-B</t>
  </si>
  <si>
    <t>block:III; plot:750; plant:B</t>
  </si>
  <si>
    <t>WUR:CE-FIN05-III-750-C</t>
  </si>
  <si>
    <t>block:III; plot:750; plant:C</t>
  </si>
  <si>
    <t>WUR:CE-FIN05-III-751-A</t>
  </si>
  <si>
    <t>block:III; plot:751; plant:A</t>
  </si>
  <si>
    <t>WUR:CE-FIN05-III-751-B</t>
  </si>
  <si>
    <t>block:III; plot:751; plant:B</t>
  </si>
  <si>
    <t>WUR:CE-FIN05-III-751-C</t>
  </si>
  <si>
    <t>block:III; plot:751; plant:C</t>
  </si>
  <si>
    <t>WUR:CE-FIN05-III-752-A</t>
  </si>
  <si>
    <t>block:III; plot:752; plant:A</t>
  </si>
  <si>
    <t>WUR:CE-FIN05-III-752-B</t>
  </si>
  <si>
    <t>block:III; plot:752; plant:B</t>
  </si>
  <si>
    <t>WUR:CE-FIN05-III-752-C</t>
  </si>
  <si>
    <t>block:III; plot:752; plant:C</t>
  </si>
  <si>
    <t>WUR:CE-FIN05-III-753-A</t>
  </si>
  <si>
    <t>block:III; plot:753; plant:A</t>
  </si>
  <si>
    <t>WUR:CE-FIN05-III-753-B</t>
  </si>
  <si>
    <t>block:III; plot:753; plant:B</t>
  </si>
  <si>
    <t>WUR:CE-FIN05-III-753-C</t>
  </si>
  <si>
    <t>block:III; plot:753; plant:C</t>
  </si>
  <si>
    <t>WUR:CE-FIN05-III-754-A</t>
  </si>
  <si>
    <t>block:III; plot:754; plant:A</t>
  </si>
  <si>
    <t>WUR:CE-FIN05-III-754-B</t>
  </si>
  <si>
    <t>block:III; plot:754; plant:B</t>
  </si>
  <si>
    <t>WUR:CE-FIN05-III-754-C</t>
  </si>
  <si>
    <t>block:III; plot:754; plant:C</t>
  </si>
  <si>
    <t>WUR:CE-FIN05-III-755-A</t>
  </si>
  <si>
    <t>block:III; plot:755; plant:A</t>
  </si>
  <si>
    <t>WUR:CE-FIN05-III-755-B</t>
  </si>
  <si>
    <t>block:III; plot:755; plant:B</t>
  </si>
  <si>
    <t>WUR:CE-FIN05-III-755-C</t>
  </si>
  <si>
    <t>block:III; plot:755; plant:C</t>
  </si>
  <si>
    <t>WUR:CE-FIN05-III-756-A</t>
  </si>
  <si>
    <t>block:III; plot:756; plant:A</t>
  </si>
  <si>
    <t>WUR:CE-FIN05-III-756-B</t>
  </si>
  <si>
    <t>block:III; plot:756; plant:B</t>
  </si>
  <si>
    <t>WUR:CE-FIN05-III-756-C</t>
  </si>
  <si>
    <t>block:III; plot:756; plant:C</t>
  </si>
  <si>
    <t>WUR:CE-FIN05-III-757-A</t>
  </si>
  <si>
    <t>block:III; plot:757; plant:A</t>
  </si>
  <si>
    <t>WUR:CE-FIN05-III-757-B</t>
  </si>
  <si>
    <t>block:III; plot:757; plant:B</t>
  </si>
  <si>
    <t>WUR:CE-FIN05-III-757-C</t>
  </si>
  <si>
    <t>block:III; plot:757; plant:C</t>
  </si>
  <si>
    <t>WUR:CE-FIN05-III-758-A</t>
  </si>
  <si>
    <t>block:III; plot:758; plant:A</t>
  </si>
  <si>
    <t>WUR:CE-FIN05-III-758-B</t>
  </si>
  <si>
    <t>block:III; plot:758; plant:B</t>
  </si>
  <si>
    <t>WUR:CE-FIN05-III-758-C</t>
  </si>
  <si>
    <t>block:III; plot:758; plant:C</t>
  </si>
  <si>
    <t>WUR:CE-FIN05-III-759-A</t>
  </si>
  <si>
    <t>block:III; plot:759; plant:A</t>
  </si>
  <si>
    <t>WUR:CE-FIN05-III-759-B</t>
  </si>
  <si>
    <t>block:III; plot:759; plant:B</t>
  </si>
  <si>
    <t>WUR:CE-FIN05-III-759-C</t>
  </si>
  <si>
    <t>block:III; plot:759; plant:C</t>
  </si>
  <si>
    <t>WUR:CE-FIN05-III-760-A</t>
  </si>
  <si>
    <t>block:III; plot:760; plant:A</t>
  </si>
  <si>
    <t>WUR:CE-FIN05-III-760-B</t>
  </si>
  <si>
    <t>block:III; plot:760; plant:B</t>
  </si>
  <si>
    <t>WUR:CE-FIN05-III-760-C</t>
  </si>
  <si>
    <t>block:III; plot:760; plant:C</t>
  </si>
  <si>
    <t>WUR:CE-FIN05-III-761-A</t>
  </si>
  <si>
    <t>block:III; plot:761; plant:A</t>
  </si>
  <si>
    <t>WUR:CE-FIN05-III-761-B</t>
  </si>
  <si>
    <t>block:III; plot:761; plant:B</t>
  </si>
  <si>
    <t>WUR:CE-FIN05-III-761-C</t>
  </si>
  <si>
    <t>block:III; plot:761; plant:C</t>
  </si>
  <si>
    <t>WUR:CE-FIN05-III-762-A</t>
  </si>
  <si>
    <t>block:III; plot:762; plant:A</t>
  </si>
  <si>
    <t>WUR:CE-FIN05-III-762-B</t>
  </si>
  <si>
    <t>block:III; plot:762; plant:B</t>
  </si>
  <si>
    <t>WUR:CE-FIN05-III-762-C</t>
  </si>
  <si>
    <t>block:III; plot:762; plant:C</t>
  </si>
  <si>
    <t>WUR:CE-FIN05-III-763-A</t>
  </si>
  <si>
    <t>block:III; plot:763; plant:A</t>
  </si>
  <si>
    <t>WUR:CE-FIN05-III-763-B</t>
  </si>
  <si>
    <t>block:III; plot:763; plant:B</t>
  </si>
  <si>
    <t>WUR:CE-FIN05-III-763-C</t>
  </si>
  <si>
    <t>block:III; plot:763; plant:C</t>
  </si>
  <si>
    <t>WUR:CE-FIN05-III-764-A</t>
  </si>
  <si>
    <t>block:III; plot:764; plant:A</t>
  </si>
  <si>
    <t>WUR:CE-FIN05-III-764-B</t>
  </si>
  <si>
    <t>block:III; plot:764; plant:B</t>
  </si>
  <si>
    <t>WUR:CE-FIN05-III-764-C</t>
  </si>
  <si>
    <t>block:III; plot:764; plant:C</t>
  </si>
  <si>
    <t>WUR:CE-FIN05-III-765-A</t>
  </si>
  <si>
    <t>block:III; plot:765; plant:A</t>
  </si>
  <si>
    <t>WUR:CE-FIN05-III-765-B</t>
  </si>
  <si>
    <t>block:III; plot:765; plant:B</t>
  </si>
  <si>
    <t>WUR:CE-FIN05-III-765-C</t>
  </si>
  <si>
    <t>block:III; plot:765; plant:C</t>
  </si>
  <si>
    <t>WUR:CE-FIN05-III-766-A</t>
  </si>
  <si>
    <t>block:III; plot:766; plant:A</t>
  </si>
  <si>
    <t>WUR:CE-FIN05-III-766-B</t>
  </si>
  <si>
    <t>block:III; plot:766; plant:B</t>
  </si>
  <si>
    <t>WUR:CE-FIN05-III-766-C</t>
  </si>
  <si>
    <t>block:III; plot:766; plant:C</t>
  </si>
  <si>
    <t>WUR:CE-FIN05-III-767-A</t>
  </si>
  <si>
    <t>block:III; plot:767; plant:A</t>
  </si>
  <si>
    <t>WUR:CE-FIN05-III-767-B</t>
  </si>
  <si>
    <t>block:III; plot:767; plant:B</t>
  </si>
  <si>
    <t>WUR:CE-FIN05-III-767-C</t>
  </si>
  <si>
    <t>block:III; plot:767; plant:C</t>
  </si>
  <si>
    <t>WUR:CE-FIN05-III-768-A</t>
  </si>
  <si>
    <t>block:III; plot:768; plant:A</t>
  </si>
  <si>
    <t>WUR:CE-FIN05-III-768-B</t>
  </si>
  <si>
    <t>block:III; plot:768; plant:B</t>
  </si>
  <si>
    <t>WUR:CE-FIN05-III-768-C</t>
  </si>
  <si>
    <t>block:III; plot:768; plant:C</t>
  </si>
  <si>
    <t>WUR:CE-FIN05-III-769-A</t>
  </si>
  <si>
    <t>block:III; plot:769; plant:A</t>
  </si>
  <si>
    <t>WUR:CE-FIN05-III-769-B</t>
  </si>
  <si>
    <t>block:III; plot:769; plant:B</t>
  </si>
  <si>
    <t>WUR:CE-FIN05-III-769-C</t>
  </si>
  <si>
    <t>block:III; plot:769; plant:C</t>
  </si>
  <si>
    <t>WUR:CE-FIN05-III-770-A</t>
  </si>
  <si>
    <t>block:III; plot:770; plant:A</t>
  </si>
  <si>
    <t>WUR:CE-FIN05-III-770-B</t>
  </si>
  <si>
    <t>block:III; plot:770; plant:B</t>
  </si>
  <si>
    <t>WUR:CE-FIN05-III-770-C</t>
  </si>
  <si>
    <t>block:III; plot:770; plant:C</t>
  </si>
  <si>
    <t>WUR:CE-FIN05-III-771-A</t>
  </si>
  <si>
    <t>block:III; plot:771; plant:A</t>
  </si>
  <si>
    <t>WUR:CE-FIN05-III-771-B</t>
  </si>
  <si>
    <t>block:III; plot:771; plant:B</t>
  </si>
  <si>
    <t>WUR:CE-FIN05-III-771-C</t>
  </si>
  <si>
    <t>block:III; plot:771; plant:C</t>
  </si>
  <si>
    <t>WUR:CE-FIN05-III-772-A</t>
  </si>
  <si>
    <t>block:III; plot:772; plant:A</t>
  </si>
  <si>
    <t>WUR:CE-FIN05-III-772-B</t>
  </si>
  <si>
    <t>block:III; plot:772; plant:B</t>
  </si>
  <si>
    <t>WUR:CE-FIN05-III-772-C</t>
  </si>
  <si>
    <t>block:III; plot:772; plant:C</t>
  </si>
  <si>
    <t>WUR:CE-FIN05-III-773-A</t>
  </si>
  <si>
    <t>block:III; plot:773; plant:A</t>
  </si>
  <si>
    <t>WUR:CE-FIN05-III-773-B</t>
  </si>
  <si>
    <t>block:III; plot:773; plant:B</t>
  </si>
  <si>
    <t>WUR:CE-FIN05-III-773-C</t>
  </si>
  <si>
    <t>block:III; plot:773; plant:C</t>
  </si>
  <si>
    <t>WUR:CE-FIN05-III-774-A</t>
  </si>
  <si>
    <t>block:III; plot:774; plant:A</t>
  </si>
  <si>
    <t>WUR:CE-FIN05-III-774-B</t>
  </si>
  <si>
    <t>block:III; plot:774; plant:B</t>
  </si>
  <si>
    <t>WUR:CE-FIN05-III-774-C</t>
  </si>
  <si>
    <t>block:III; plot:774; plant:C</t>
  </si>
  <si>
    <t>WUR:CE-FIN05-III-775-A</t>
  </si>
  <si>
    <t>block:III; plot:775; plant:A</t>
  </si>
  <si>
    <t>WUR:CE-FIN05-III-775-B</t>
  </si>
  <si>
    <t>block:III; plot:775; plant:B</t>
  </si>
  <si>
    <t>WUR:CE-FIN05-III-775-C</t>
  </si>
  <si>
    <t>block:III; plot:775; plant:C</t>
  </si>
  <si>
    <t>WUR:CE-FIN05-III-776-A</t>
  </si>
  <si>
    <t>block:III; plot:776; plant:A</t>
  </si>
  <si>
    <t>WUR:CE-FIN05-III-776-B</t>
  </si>
  <si>
    <t>block:III; plot:776; plant:B</t>
  </si>
  <si>
    <t>WUR:CE-FIN05-III-776-C</t>
  </si>
  <si>
    <t>block:III; plot:776; plant:C</t>
  </si>
  <si>
    <t>WUR:CE-FIN05-III-777-A</t>
  </si>
  <si>
    <t>block:III; plot:777; plant:A</t>
  </si>
  <si>
    <t>WUR:CE-FIN05-III-777-B</t>
  </si>
  <si>
    <t>block:III; plot:777; plant:B</t>
  </si>
  <si>
    <t>WUR:CE-FIN05-III-777-C</t>
  </si>
  <si>
    <t>block:III; plot:777; plant:C</t>
  </si>
  <si>
    <t>WUR:CE-FIN05-III-778-A</t>
  </si>
  <si>
    <t>block:III; plot:778; plant:A</t>
  </si>
  <si>
    <t>WUR:CE-FIN05-III-778-B</t>
  </si>
  <si>
    <t>block:III; plot:778; plant:B</t>
  </si>
  <si>
    <t>WUR:CE-FIN05-III-778-C</t>
  </si>
  <si>
    <t>block:III; plot:778; plant:C</t>
  </si>
  <si>
    <t>WUR:CE-FIN05-III-779-A</t>
  </si>
  <si>
    <t>block:III; plot:779; plant:A</t>
  </si>
  <si>
    <t>WUR:CE-FIN05-III-779-B</t>
  </si>
  <si>
    <t>block:III; plot:779; plant:B</t>
  </si>
  <si>
    <t>WUR:CE-FIN05-III-779-C</t>
  </si>
  <si>
    <t>block:III; plot:779; plant:C</t>
  </si>
  <si>
    <t>WUR:CE-FIN05-III-780-A</t>
  </si>
  <si>
    <t>block:III; plot:780; plant:A</t>
  </si>
  <si>
    <t>WUR:CE-FIN05-III-780-B</t>
  </si>
  <si>
    <t>block:III; plot:780; plant:B</t>
  </si>
  <si>
    <t>WUR:CE-FIN05-III-780-C</t>
  </si>
  <si>
    <t>block:III; plot:780; plant:C</t>
  </si>
  <si>
    <t>WUR:CE-FIN05-IV-781-A</t>
  </si>
  <si>
    <t>block:IV; plot:781; plant:A</t>
  </si>
  <si>
    <t>WUR:CE-FIN05-IV-781-B</t>
  </si>
  <si>
    <t>block:IV; plot:781; plant:B</t>
  </si>
  <si>
    <t>WUR:CE-FIN05-IV-781-C</t>
  </si>
  <si>
    <t>block:IV; plot:781; plant:C</t>
  </si>
  <si>
    <t>WUR:CE-FIN05-IV-782-A</t>
  </si>
  <si>
    <t>block:IV; plot:782; plant:A</t>
  </si>
  <si>
    <t>WUR:CE-FIN05-IV-782-B</t>
  </si>
  <si>
    <t>block:IV; plot:782; plant:B</t>
  </si>
  <si>
    <t>WUR:CE-FIN05-IV-782-C</t>
  </si>
  <si>
    <t>block:IV; plot:782; plant:C</t>
  </si>
  <si>
    <t>WUR:CE-FIN05-IV-783-A</t>
  </si>
  <si>
    <t>block:IV; plot:783; plant:A</t>
  </si>
  <si>
    <t>WUR:CE-FIN05-IV-783-B</t>
  </si>
  <si>
    <t>block:IV; plot:783; plant:B</t>
  </si>
  <si>
    <t>WUR:CE-FIN05-IV-783-C</t>
  </si>
  <si>
    <t>block:IV; plot:783; plant:C</t>
  </si>
  <si>
    <t>WUR:CE-FIN05-IV-784-A</t>
  </si>
  <si>
    <t>block:IV; plot:784; plant:A</t>
  </si>
  <si>
    <t>WUR:CE-FIN05-IV-784-B</t>
  </si>
  <si>
    <t>block:IV; plot:784; plant:B</t>
  </si>
  <si>
    <t>WUR:CE-FIN05-IV-784-C</t>
  </si>
  <si>
    <t>block:IV; plot:784; plant:C</t>
  </si>
  <si>
    <t>WUR:CE-FIN05-IV-785-A</t>
  </si>
  <si>
    <t>block:IV; plot:785; plant:A</t>
  </si>
  <si>
    <t>WUR:CE-FIN05-IV-785-B</t>
  </si>
  <si>
    <t>block:IV; plot:785; plant:B</t>
  </si>
  <si>
    <t>WUR:CE-FIN05-IV-785-C</t>
  </si>
  <si>
    <t>block:IV; plot:785; plant:C</t>
  </si>
  <si>
    <t>WUR:CE-FIN05-IV-786-A</t>
  </si>
  <si>
    <t>block:IV; plot:786; plant:A</t>
  </si>
  <si>
    <t>WUR:CE-FIN05-IV-786-B</t>
  </si>
  <si>
    <t>block:IV; plot:786; plant:B</t>
  </si>
  <si>
    <t>WUR:CE-FIN05-IV-786-C</t>
  </si>
  <si>
    <t>block:IV; plot:786; plant:C</t>
  </si>
  <si>
    <t>WUR:CE-FIN05-IV-787-A</t>
  </si>
  <si>
    <t>block:IV; plot:787; plant:A</t>
  </si>
  <si>
    <t>WUR:CE-FIN05-IV-787-B</t>
  </si>
  <si>
    <t>block:IV; plot:787; plant:B</t>
  </si>
  <si>
    <t>WUR:CE-FIN05-IV-787-C</t>
  </si>
  <si>
    <t>block:IV; plot:787; plant:C</t>
  </si>
  <si>
    <t>WUR:CE-FIN05-IV-788-A</t>
  </si>
  <si>
    <t>block:IV; plot:788; plant:A</t>
  </si>
  <si>
    <t>WUR:CE-FIN05-IV-788-B</t>
  </si>
  <si>
    <t>block:IV; plot:788; plant:B</t>
  </si>
  <si>
    <t>WUR:CE-FIN05-IV-788-C</t>
  </si>
  <si>
    <t>block:IV; plot:788; plant:C</t>
  </si>
  <si>
    <t>WUR:CE-FIN05-IV-789-A</t>
  </si>
  <si>
    <t>block:IV; plot:789; plant:A</t>
  </si>
  <si>
    <t>WUR:CE-FIN05-IV-789-B</t>
  </si>
  <si>
    <t>block:IV; plot:789; plant:B</t>
  </si>
  <si>
    <t>WUR:CE-FIN05-IV-789-C</t>
  </si>
  <si>
    <t>block:IV; plot:789; plant:C</t>
  </si>
  <si>
    <t>WUR:CE-FIN05-IV-790-A</t>
  </si>
  <si>
    <t>block:IV; plot:790; plant:A</t>
  </si>
  <si>
    <t>WUR:CE-FIN05-IV-790-B</t>
  </si>
  <si>
    <t>block:IV; plot:790; plant:B</t>
  </si>
  <si>
    <t>WUR:CE-FIN05-IV-790-C</t>
  </si>
  <si>
    <t>block:IV; plot:790; plant:C</t>
  </si>
  <si>
    <t>WUR:CE-FIN05-IV-791-A</t>
  </si>
  <si>
    <t>block:IV; plot:791; plant:A</t>
  </si>
  <si>
    <t>WUR:CE-FIN05-IV-791-B</t>
  </si>
  <si>
    <t>block:IV; plot:791; plant:B</t>
  </si>
  <si>
    <t>WUR:CE-FIN05-IV-791-C</t>
  </si>
  <si>
    <t>block:IV; plot:791; plant:C</t>
  </si>
  <si>
    <t>WUR:CE-FIN05-IV-792-A</t>
  </si>
  <si>
    <t>block:IV; plot:792; plant:A</t>
  </si>
  <si>
    <t>WUR:CE-FIN05-IV-792-B</t>
  </si>
  <si>
    <t>block:IV; plot:792; plant:B</t>
  </si>
  <si>
    <t>WUR:CE-FIN05-IV-792-C</t>
  </si>
  <si>
    <t>block:IV; plot:792; plant:C</t>
  </si>
  <si>
    <t>WUR:CE-FIN05-IV-793-A</t>
  </si>
  <si>
    <t>block:IV; plot:793; plant:A</t>
  </si>
  <si>
    <t>WUR:CE-FIN05-IV-793-B</t>
  </si>
  <si>
    <t>block:IV; plot:793; plant:B</t>
  </si>
  <si>
    <t>WUR:CE-FIN05-IV-793-C</t>
  </si>
  <si>
    <t>block:IV; plot:793; plant:C</t>
  </si>
  <si>
    <t>WUR:CE-FIN05-IV-794-A</t>
  </si>
  <si>
    <t>block:IV; plot:794; plant:A</t>
  </si>
  <si>
    <t>WUR:CE-FIN05-IV-794-B</t>
  </si>
  <si>
    <t>block:IV; plot:794; plant:B</t>
  </si>
  <si>
    <t>WUR:CE-FIN05-IV-794-C</t>
  </si>
  <si>
    <t>block:IV; plot:794; plant:C</t>
  </si>
  <si>
    <t>WUR:CE-FIN05-IV-795-A</t>
  </si>
  <si>
    <t>block:IV; plot:795; plant:A</t>
  </si>
  <si>
    <t>WUR:CE-FIN05-IV-795-B</t>
  </si>
  <si>
    <t>block:IV; plot:795; plant:B</t>
  </si>
  <si>
    <t>WUR:CE-FIN05-IV-795-C</t>
  </si>
  <si>
    <t>block:IV; plot:795; plant:C</t>
  </si>
  <si>
    <t>WUR:CE-FIN05-IV-796-A</t>
  </si>
  <si>
    <t>block:IV; plot:796; plant:A</t>
  </si>
  <si>
    <t>WUR:CE-FIN05-IV-796-B</t>
  </si>
  <si>
    <t>block:IV; plot:796; plant:B</t>
  </si>
  <si>
    <t>WUR:CE-FIN05-IV-796-C</t>
  </si>
  <si>
    <t>block:IV; plot:796; plant:C</t>
  </si>
  <si>
    <t>WUR:CE-FIN05-IV-797-A</t>
  </si>
  <si>
    <t>block:IV; plot:797; plant:A</t>
  </si>
  <si>
    <t>WUR:CE-FIN05-IV-797-B</t>
  </si>
  <si>
    <t>block:IV; plot:797; plant:B</t>
  </si>
  <si>
    <t>WUR:CE-FIN05-IV-797-C</t>
  </si>
  <si>
    <t>block:IV; plot:797; plant:C</t>
  </si>
  <si>
    <t>WUR:CE-FIN05-IV-798-A</t>
  </si>
  <si>
    <t>block:IV; plot:798; plant:A</t>
  </si>
  <si>
    <t>WUR:CE-FIN05-IV-798-B</t>
  </si>
  <si>
    <t>block:IV; plot:798; plant:B</t>
  </si>
  <si>
    <t>WUR:CE-FIN05-IV-798-C</t>
  </si>
  <si>
    <t>block:IV; plot:798; plant:C</t>
  </si>
  <si>
    <t>WUR:CE-FIN05-IV-799-A</t>
  </si>
  <si>
    <t>block:IV; plot:799; plant:A</t>
  </si>
  <si>
    <t>WUR:CE-FIN05-IV-799-B</t>
  </si>
  <si>
    <t>block:IV; plot:799; plant:B</t>
  </si>
  <si>
    <t>WUR:CE-FIN05-IV-799-C</t>
  </si>
  <si>
    <t>block:IV; plot:799; plant:C</t>
  </si>
  <si>
    <t>WUR:CE-FIN05-IV-800-A</t>
  </si>
  <si>
    <t>block:IV; plot:800; plant:A</t>
  </si>
  <si>
    <t>WUR:CE-FIN05-IV-800-B</t>
  </si>
  <si>
    <t>block:IV; plot:800; plant:B</t>
  </si>
  <si>
    <t>WUR:CE-FIN05-IV-800-C</t>
  </si>
  <si>
    <t>block:IV; plot:800; plant:C</t>
  </si>
  <si>
    <t>WUR:CE-FIN05-IV-801-A</t>
  </si>
  <si>
    <t>block:IV; plot:801; plant:A</t>
  </si>
  <si>
    <t>WUR:CE-FIN05-IV-801-B</t>
  </si>
  <si>
    <t>block:IV; plot:801; plant:B</t>
  </si>
  <si>
    <t>WUR:CE-FIN05-IV-801-C</t>
  </si>
  <si>
    <t>block:IV; plot:801; plant:C</t>
  </si>
  <si>
    <t>WUR:CE-FIN05-IV-802-A</t>
  </si>
  <si>
    <t>block:IV; plot:802; plant:A</t>
  </si>
  <si>
    <t>WUR:CE-FIN05-IV-802-B</t>
  </si>
  <si>
    <t>block:IV; plot:802; plant:B</t>
  </si>
  <si>
    <t>WUR:CE-FIN05-IV-802-C</t>
  </si>
  <si>
    <t>block:IV; plot:802; plant:C</t>
  </si>
  <si>
    <t>WUR:CE-FIN05-IV-803-A</t>
  </si>
  <si>
    <t>block:IV; plot:803; plant:A</t>
  </si>
  <si>
    <t>WUR:CE-FIN05-IV-803-B</t>
  </si>
  <si>
    <t>block:IV; plot:803; plant:B</t>
  </si>
  <si>
    <t>WUR:CE-FIN05-IV-803-C</t>
  </si>
  <si>
    <t>block:IV; plot:803; plant:C</t>
  </si>
  <si>
    <t>WUR:CE-FIN05-IV-804-A</t>
  </si>
  <si>
    <t>block:IV; plot:804; plant:A</t>
  </si>
  <si>
    <t>WUR:CE-FIN05-IV-804-B</t>
  </si>
  <si>
    <t>block:IV; plot:804; plant:B</t>
  </si>
  <si>
    <t>WUR:CE-FIN05-IV-804-C</t>
  </si>
  <si>
    <t>block:IV; plot:804; plant:C</t>
  </si>
  <si>
    <t>WUR:CE-FIN05-IV-805-A</t>
  </si>
  <si>
    <t>block:IV; plot:805; plant:A</t>
  </si>
  <si>
    <t>WUR:CE-FIN05-IV-805-B</t>
  </si>
  <si>
    <t>block:IV; plot:805; plant:B</t>
  </si>
  <si>
    <t>WUR:CE-FIN05-IV-805-C</t>
  </si>
  <si>
    <t>block:IV; plot:805; plant:C</t>
  </si>
  <si>
    <t>WUR:CE-FIN05-IV-806-A</t>
  </si>
  <si>
    <t>block:IV; plot:806; plant:A</t>
  </si>
  <si>
    <t>WUR:CE-FIN05-IV-806-B</t>
  </si>
  <si>
    <t>block:IV; plot:806; plant:B</t>
  </si>
  <si>
    <t>WUR:CE-FIN05-IV-806-C</t>
  </si>
  <si>
    <t>block:IV; plot:806; plant:C</t>
  </si>
  <si>
    <t>WUR:CE-FIN05-IV-807-A</t>
  </si>
  <si>
    <t>block:IV; plot:807; plant:A</t>
  </si>
  <si>
    <t>WUR:CE-FIN05-IV-807-B</t>
  </si>
  <si>
    <t>block:IV; plot:807; plant:B</t>
  </si>
  <si>
    <t>WUR:CE-FIN05-IV-807-C</t>
  </si>
  <si>
    <t>block:IV; plot:807; plant:C</t>
  </si>
  <si>
    <t>WUR:CE-FIN05-IV-808-A</t>
  </si>
  <si>
    <t>block:IV; plot:808; plant:A</t>
  </si>
  <si>
    <t>WUR:CE-FIN05-IV-808-B</t>
  </si>
  <si>
    <t>block:IV; plot:808; plant:B</t>
  </si>
  <si>
    <t>WUR:CE-FIN05-IV-808-C</t>
  </si>
  <si>
    <t>block:IV; plot:808; plant:C</t>
  </si>
  <si>
    <t>WUR:CE-FIN05-IV-809-A</t>
  </si>
  <si>
    <t>block:IV; plot:809; plant:A</t>
  </si>
  <si>
    <t>WUR:CE-FIN05-IV-809-B</t>
  </si>
  <si>
    <t>block:IV; plot:809; plant:B</t>
  </si>
  <si>
    <t>WUR:CE-FIN05-IV-809-C</t>
  </si>
  <si>
    <t>block:IV; plot:809; plant:C</t>
  </si>
  <si>
    <t>WUR:CE-FIN05-IV-810-A</t>
  </si>
  <si>
    <t>block:IV; plot:810; plant:A</t>
  </si>
  <si>
    <t>WUR:CE-FIN05-IV-810-B</t>
  </si>
  <si>
    <t>block:IV; plot:810; plant:B</t>
  </si>
  <si>
    <t>WUR:CE-FIN05-IV-810-C</t>
  </si>
  <si>
    <t>block:IV; plot:810; plant:C</t>
  </si>
  <si>
    <t>WUR:CE-FIN05-IV-811-A</t>
  </si>
  <si>
    <t>block:IV; plot:811; plant:A</t>
  </si>
  <si>
    <t>WUR:CE-FIN05-IV-811-B</t>
  </si>
  <si>
    <t>block:IV; plot:811; plant:B</t>
  </si>
  <si>
    <t>WUR:CE-FIN05-IV-811-C</t>
  </si>
  <si>
    <t>block:IV; plot:811; plant:C</t>
  </si>
  <si>
    <t>WUR:CE-FIN05-IV-812-A</t>
  </si>
  <si>
    <t>block:IV; plot:812; plant:A</t>
  </si>
  <si>
    <t>WUR:CE-FIN05-IV-812-B</t>
  </si>
  <si>
    <t>block:IV; plot:812; plant:B</t>
  </si>
  <si>
    <t>WUR:CE-FIN05-IV-812-C</t>
  </si>
  <si>
    <t>block:IV; plot:812; plant:C</t>
  </si>
  <si>
    <t>WUR:CE-FIN05-IV-813-A</t>
  </si>
  <si>
    <t>block:IV; plot:813; plant:A</t>
  </si>
  <si>
    <t>WUR:CE-FIN05-IV-813-B</t>
  </si>
  <si>
    <t>block:IV; plot:813; plant:B</t>
  </si>
  <si>
    <t>WUR:CE-FIN05-IV-813-C</t>
  </si>
  <si>
    <t>block:IV; plot:813; plant:C</t>
  </si>
  <si>
    <t>WUR:CE-FIN05-IV-814-A</t>
  </si>
  <si>
    <t>block:IV; plot:814; plant:A</t>
  </si>
  <si>
    <t>WUR:CE-FIN05-IV-814-B</t>
  </si>
  <si>
    <t>block:IV; plot:814; plant:B</t>
  </si>
  <si>
    <t>WUR:CE-FIN05-IV-814-C</t>
  </si>
  <si>
    <t>block:IV; plot:814; plant:C</t>
  </si>
  <si>
    <t>WUR:CE-FIN05-IV-815-A</t>
  </si>
  <si>
    <t>block:IV; plot:815; plant:A</t>
  </si>
  <si>
    <t>WUR:CE-FIN05-IV-815-B</t>
  </si>
  <si>
    <t>block:IV; plot:815; plant:B</t>
  </si>
  <si>
    <t>WUR:CE-FIN05-IV-815-C</t>
  </si>
  <si>
    <t>block:IV; plot:815; plant:C</t>
  </si>
  <si>
    <t>WUR:CE-FIN05-IV-816-A</t>
  </si>
  <si>
    <t>block:IV; plot:816; plant:A</t>
  </si>
  <si>
    <t>WUR:CE-FIN05-IV-816-B</t>
  </si>
  <si>
    <t>block:IV; plot:816; plant:B</t>
  </si>
  <si>
    <t>WUR:CE-FIN05-IV-816-C</t>
  </si>
  <si>
    <t>block:IV; plot:816; plant:C</t>
  </si>
  <si>
    <t>WUR:CE-FIN05-IV-817-A</t>
  </si>
  <si>
    <t>block:IV; plot:817; plant:A</t>
  </si>
  <si>
    <t>WUR:CE-FIN05-IV-817-B</t>
  </si>
  <si>
    <t>block:IV; plot:817; plant:B</t>
  </si>
  <si>
    <t>WUR:CE-FIN05-IV-817-C</t>
  </si>
  <si>
    <t>block:IV; plot:817; plant:C</t>
  </si>
  <si>
    <t>WUR:CE-FIN05-IV-818-A</t>
  </si>
  <si>
    <t>block:IV; plot:818; plant:A</t>
  </si>
  <si>
    <t>WUR:CE-FIN05-IV-818-B</t>
  </si>
  <si>
    <t>block:IV; plot:818; plant:B</t>
  </si>
  <si>
    <t>WUR:CE-FIN05-IV-818-C</t>
  </si>
  <si>
    <t>block:IV; plot:818; plant:C</t>
  </si>
  <si>
    <t>WUR:CE-FIN05-IV-819-A</t>
  </si>
  <si>
    <t>block:IV; plot:819; plant:A</t>
  </si>
  <si>
    <t>WUR:CE-FIN05-IV-819-B</t>
  </si>
  <si>
    <t>block:IV; plot:819; plant:B</t>
  </si>
  <si>
    <t>WUR:CE-FIN05-IV-819-C</t>
  </si>
  <si>
    <t>block:IV; plot:819; plant:C</t>
  </si>
  <si>
    <t>WUR:CE-FIN05-IV-820-A</t>
  </si>
  <si>
    <t>block:IV; plot:820; plant:A</t>
  </si>
  <si>
    <t>WUR:CE-FIN05-IV-820-B</t>
  </si>
  <si>
    <t>block:IV; plot:820; plant:B</t>
  </si>
  <si>
    <t>WUR:CE-FIN05-IV-820-C</t>
  </si>
  <si>
    <t>block:IV; plot:820; plant:C</t>
  </si>
  <si>
    <t>WUR:CE-FIN05-IV-821-A</t>
  </si>
  <si>
    <t>block:IV; plot:821; plant:A</t>
  </si>
  <si>
    <t>WUR:CE-FIN05-IV-821-B</t>
  </si>
  <si>
    <t>block:IV; plot:821; plant:B</t>
  </si>
  <si>
    <t>WUR:CE-FIN05-IV-821-C</t>
  </si>
  <si>
    <t>block:IV; plot:821; plant:C</t>
  </si>
  <si>
    <t>WUR:CE-FIN05-IV-822-A</t>
  </si>
  <si>
    <t>block:IV; plot:822; plant:A</t>
  </si>
  <si>
    <t>WUR:CE-FIN05-IV-822-B</t>
  </si>
  <si>
    <t>block:IV; plot:822; plant:B</t>
  </si>
  <si>
    <t>WUR:CE-FIN05-IV-822-C</t>
  </si>
  <si>
    <t>block:IV; plot:822; plant:C</t>
  </si>
  <si>
    <t>WUR:CE-FIN05-IV-823-A</t>
  </si>
  <si>
    <t>block:IV; plot:823; plant:A</t>
  </si>
  <si>
    <t>WUR:CE-FIN05-IV-823-B</t>
  </si>
  <si>
    <t>block:IV; plot:823; plant:B</t>
  </si>
  <si>
    <t>WUR:CE-FIN05-IV-823-C</t>
  </si>
  <si>
    <t>block:IV; plot:823; plant:C</t>
  </si>
  <si>
    <t>WUR:CE-FIN05-IV-824-A</t>
  </si>
  <si>
    <t>block:IV; plot:824; plant:A</t>
  </si>
  <si>
    <t>WUR:CE-FIN05-IV-824-B</t>
  </si>
  <si>
    <t>block:IV; plot:824; plant:B</t>
  </si>
  <si>
    <t>WUR:CE-FIN05-IV-824-C</t>
  </si>
  <si>
    <t>block:IV; plot:824; plant:C</t>
  </si>
  <si>
    <t>WUR:CE-FIN05-IV-825-A</t>
  </si>
  <si>
    <t>block:IV; plot:825; plant:A</t>
  </si>
  <si>
    <t>WUR:CE-FIN05-IV-825-B</t>
  </si>
  <si>
    <t>block:IV; plot:825; plant:B</t>
  </si>
  <si>
    <t>WUR:CE-FIN05-IV-825-C</t>
  </si>
  <si>
    <t>block:IV; plot:825; plant:C</t>
  </si>
  <si>
    <t>WUR:CE-FIN05-IV-826-A</t>
  </si>
  <si>
    <t>block:IV; plot:826; plant:A</t>
  </si>
  <si>
    <t>WUR:CE-FIN05-IV-826-B</t>
  </si>
  <si>
    <t>block:IV; plot:826; plant:B</t>
  </si>
  <si>
    <t>WUR:CE-FIN05-IV-826-C</t>
  </si>
  <si>
    <t>block:IV; plot:826; plant:C</t>
  </si>
  <si>
    <t>WUR:CE-FIN05-IV-827-A</t>
  </si>
  <si>
    <t>block:IV; plot:827; plant:A</t>
  </si>
  <si>
    <t>WUR:CE-FIN05-IV-827-B</t>
  </si>
  <si>
    <t>block:IV; plot:827; plant:B</t>
  </si>
  <si>
    <t>WUR:CE-FIN05-IV-827-C</t>
  </si>
  <si>
    <t>block:IV; plot:827; plant:C</t>
  </si>
  <si>
    <t>WUR:CE-FIN05-IV-828-A</t>
  </si>
  <si>
    <t>block:IV; plot:828; plant:A</t>
  </si>
  <si>
    <t>WUR:CE-FIN05-IV-828-B</t>
  </si>
  <si>
    <t>block:IV; plot:828; plant:B</t>
  </si>
  <si>
    <t>WUR:CE-FIN05-IV-828-C</t>
  </si>
  <si>
    <t>block:IV; plot:828; plant:C</t>
  </si>
  <si>
    <t>WUR:CE-FIN05-IV-829-A</t>
  </si>
  <si>
    <t>block:IV; plot:829; plant:A</t>
  </si>
  <si>
    <t>WUR:CE-FIN05-IV-829-B</t>
  </si>
  <si>
    <t>block:IV; plot:829; plant:B</t>
  </si>
  <si>
    <t>WUR:CE-FIN05-IV-829-C</t>
  </si>
  <si>
    <t>block:IV; plot:829; plant:C</t>
  </si>
  <si>
    <t>WUR:CE-FIN05-IV-830-A</t>
  </si>
  <si>
    <t>block:IV; plot:830; plant:A</t>
  </si>
  <si>
    <t>WUR:CE-FIN05-IV-830-B</t>
  </si>
  <si>
    <t>block:IV; plot:830; plant:B</t>
  </si>
  <si>
    <t>WUR:CE-FIN05-IV-830-C</t>
  </si>
  <si>
    <t>block:IV; plot:830; plant:C</t>
  </si>
  <si>
    <t>WUR:CE-FIN05-IV-831-A</t>
  </si>
  <si>
    <t>block:IV; plot:831; plant:A</t>
  </si>
  <si>
    <t>WUR:CE-FIN05-IV-831-B</t>
  </si>
  <si>
    <t>block:IV; plot:831; plant:B</t>
  </si>
  <si>
    <t>WUR:CE-FIN05-IV-831-C</t>
  </si>
  <si>
    <t>block:IV; plot:831; plant:C</t>
  </si>
  <si>
    <t>WUR:CE-FIN05-IV-832-A</t>
  </si>
  <si>
    <t>block:IV; plot:832; plant:A</t>
  </si>
  <si>
    <t>WUR:CE-FIN05-IV-832-B</t>
  </si>
  <si>
    <t>block:IV; plot:832; plant:B</t>
  </si>
  <si>
    <t>WUR:CE-FIN05-IV-832-C</t>
  </si>
  <si>
    <t>block:IV; plot:832; plant:C</t>
  </si>
  <si>
    <t>WUR:CE-FIN05-IV-833-A</t>
  </si>
  <si>
    <t>block:IV; plot:833; plant:A</t>
  </si>
  <si>
    <t>WUR:CE-FIN05-IV-833-B</t>
  </si>
  <si>
    <t>block:IV; plot:833; plant:B</t>
  </si>
  <si>
    <t>WUR:CE-FIN05-IV-833-C</t>
  </si>
  <si>
    <t>block:IV; plot:833; plant:C</t>
  </si>
  <si>
    <t>WUR:CE-FIN05-IV-834-A</t>
  </si>
  <si>
    <t>block:IV; plot:834; plant:A</t>
  </si>
  <si>
    <t>WUR:CE-FIN05-IV-834-B</t>
  </si>
  <si>
    <t>block:IV; plot:834; plant:B</t>
  </si>
  <si>
    <t>WUR:CE-FIN05-IV-834-C</t>
  </si>
  <si>
    <t>block:IV; plot:834; plant:C</t>
  </si>
  <si>
    <t>WUR:CE-FIN05-IV-835-A</t>
  </si>
  <si>
    <t>block:IV; plot:835; plant:A</t>
  </si>
  <si>
    <t>WUR:CE-FIN05-IV-835-B</t>
  </si>
  <si>
    <t>block:IV; plot:835; plant:B</t>
  </si>
  <si>
    <t>WUR:CE-FIN05-IV-835-C</t>
  </si>
  <si>
    <t>block:IV; plot:835; plant:C</t>
  </si>
  <si>
    <t>WUR:CE-FIN05-IV-836-A</t>
  </si>
  <si>
    <t>block:IV; plot:836; plant:A</t>
  </si>
  <si>
    <t>WUR:CE-FIN05-IV-836-B</t>
  </si>
  <si>
    <t>block:IV; plot:836; plant:B</t>
  </si>
  <si>
    <t>WUR:CE-FIN05-IV-836-C</t>
  </si>
  <si>
    <t>block:IV; plot:836; plant:C</t>
  </si>
  <si>
    <t>WUR:CE-FIN05-IV-837-A</t>
  </si>
  <si>
    <t>block:IV; plot:837; plant:A</t>
  </si>
  <si>
    <t>WUR:CE-FIN05-IV-837-B</t>
  </si>
  <si>
    <t>block:IV; plot:837; plant:B</t>
  </si>
  <si>
    <t>WUR:CE-FIN05-IV-837-C</t>
  </si>
  <si>
    <t>block:IV; plot:837; plant:C</t>
  </si>
  <si>
    <t>WUR:CE-FIN05-IV-838-A</t>
  </si>
  <si>
    <t>block:IV; plot:838; plant:A</t>
  </si>
  <si>
    <t>WUR:CE-FIN05-IV-838-B</t>
  </si>
  <si>
    <t>block:IV; plot:838; plant:B</t>
  </si>
  <si>
    <t>WUR:CE-FIN05-IV-838-C</t>
  </si>
  <si>
    <t>block:IV; plot:838; plant:C</t>
  </si>
  <si>
    <t>WUR:CE-FIN05-IV-839-A</t>
  </si>
  <si>
    <t>block:IV; plot:839; plant:A</t>
  </si>
  <si>
    <t>WUR:CE-FIN05-IV-839-B</t>
  </si>
  <si>
    <t>block:IV; plot:839; plant:B</t>
  </si>
  <si>
    <t>WUR:CE-FIN05-IV-839-C</t>
  </si>
  <si>
    <t>block:IV; plot:839; plant:C</t>
  </si>
  <si>
    <t>WUR:CE-FIN05-IV-840-A</t>
  </si>
  <si>
    <t>block:IV; plot:840; plant:A</t>
  </si>
  <si>
    <t>WUR:CE-FIN05-IV-840-B</t>
  </si>
  <si>
    <t>block:IV; plot:840; plant:B</t>
  </si>
  <si>
    <t>WUR:CE-FIN05-IV-840-C</t>
  </si>
  <si>
    <t>block:IV; plot:840; plant:C</t>
  </si>
  <si>
    <t>WUR:CE-FIN05-IV-841-A</t>
  </si>
  <si>
    <t>block:IV; plot:841; plant:A</t>
  </si>
  <si>
    <t>WUR:CE-FIN05-IV-841-B</t>
  </si>
  <si>
    <t>block:IV; plot:841; plant:B</t>
  </si>
  <si>
    <t>WUR:CE-FIN05-IV-841-C</t>
  </si>
  <si>
    <t>block:IV; plot:841; plant:C</t>
  </si>
  <si>
    <t>WUR:CE-FIN05-IV-842-A</t>
  </si>
  <si>
    <t>block:IV; plot:842; plant:A</t>
  </si>
  <si>
    <t>WUR:CE-FIN05-IV-842-B</t>
  </si>
  <si>
    <t>block:IV; plot:842; plant:B</t>
  </si>
  <si>
    <t>WUR:CE-FIN05-IV-842-C</t>
  </si>
  <si>
    <t>block:IV; plot:842; plant:C</t>
  </si>
  <si>
    <t>WUR:CE-FIN05-IV-843-A</t>
  </si>
  <si>
    <t>block:IV; plot:843; plant:A</t>
  </si>
  <si>
    <t>WUR:CE-FIN05-IV-843-B</t>
  </si>
  <si>
    <t>block:IV; plot:843; plant:B</t>
  </si>
  <si>
    <t>WUR:CE-FIN05-IV-843-C</t>
  </si>
  <si>
    <t>block:IV; plot:843; plant:C</t>
  </si>
  <si>
    <t>WUR:CE-FIN05-IV-844-A</t>
  </si>
  <si>
    <t>block:IV; plot:844; plant:A</t>
  </si>
  <si>
    <t>WUR:CE-FIN05-IV-844-B</t>
  </si>
  <si>
    <t>block:IV; plot:844; plant:B</t>
  </si>
  <si>
    <t>WUR:CE-FIN05-IV-844-C</t>
  </si>
  <si>
    <t>block:IV; plot:844; plant:C</t>
  </si>
  <si>
    <t>WUR:CE-FIN05-IV-845-A</t>
  </si>
  <si>
    <t>block:IV; plot:845; plant:A</t>
  </si>
  <si>
    <t>WUR:CE-FIN05-IV-845-B</t>
  </si>
  <si>
    <t>block:IV; plot:845; plant:B</t>
  </si>
  <si>
    <t>WUR:CE-FIN05-IV-845-C</t>
  </si>
  <si>
    <t>block:IV; plot:845; plant:C</t>
  </si>
  <si>
    <t>WUR:CE-FIN05-IV-846-A</t>
  </si>
  <si>
    <t>block:IV; plot:846; plant:A</t>
  </si>
  <si>
    <t>WUR:CE-FIN05-IV-846-B</t>
  </si>
  <si>
    <t>block:IV; plot:846; plant:B</t>
  </si>
  <si>
    <t>WUR:CE-FIN05-IV-846-C</t>
  </si>
  <si>
    <t>block:IV; plot:846; plant:C</t>
  </si>
  <si>
    <t>WUR:CE-FIN05-IV-847-A</t>
  </si>
  <si>
    <t>block:IV; plot:847; plant:A</t>
  </si>
  <si>
    <t>WUR:CE-FIN05-IV-847-B</t>
  </si>
  <si>
    <t>block:IV; plot:847; plant:B</t>
  </si>
  <si>
    <t>WUR:CE-FIN05-IV-847-C</t>
  </si>
  <si>
    <t>block:IV; plot:847; plant:C</t>
  </si>
  <si>
    <t>WUR:CE-FIN05-IV-848-A</t>
  </si>
  <si>
    <t>block:IV; plot:848; plant:A</t>
  </si>
  <si>
    <t>WUR:CE-FIN05-IV-848-B</t>
  </si>
  <si>
    <t>block:IV; plot:848; plant:B</t>
  </si>
  <si>
    <t>WUR:CE-FIN05-IV-848-C</t>
  </si>
  <si>
    <t>block:IV; plot:848; plant:C</t>
  </si>
  <si>
    <t>WUR:CE-FIN05-IV-849-A</t>
  </si>
  <si>
    <t>block:IV; plot:849; plant:A</t>
  </si>
  <si>
    <t>WUR:CE-FIN05-IV-849-B</t>
  </si>
  <si>
    <t>block:IV; plot:849; plant:B</t>
  </si>
  <si>
    <t>WUR:CE-FIN05-IV-849-C</t>
  </si>
  <si>
    <t>block:IV; plot:849; plant:C</t>
  </si>
  <si>
    <t>WUR:CE-FIN05-IV-850-A</t>
  </si>
  <si>
    <t>block:IV; plot:850; plant:A</t>
  </si>
  <si>
    <t>WUR:CE-FIN05-IV-850-B</t>
  </si>
  <si>
    <t>block:IV; plot:850; plant:B</t>
  </si>
  <si>
    <t>WUR:CE-FIN05-IV-850-C</t>
  </si>
  <si>
    <t>block:IV; plot:850; plant:C</t>
  </si>
  <si>
    <t>WUR:CE-FIN05-IV-851-A</t>
  </si>
  <si>
    <t>block:IV; plot:851; plant:A</t>
  </si>
  <si>
    <t>WUR:CE-FIN05-IV-851-B</t>
  </si>
  <si>
    <t>block:IV; plot:851; plant:B</t>
  </si>
  <si>
    <t>WUR:CE-FIN05-IV-851-C</t>
  </si>
  <si>
    <t>block:IV; plot:851; plant:C</t>
  </si>
  <si>
    <t>WUR:CE-FIN05-IV-852-A</t>
  </si>
  <si>
    <t>block:IV; plot:852; plant:A</t>
  </si>
  <si>
    <t>WUR:CE-FIN05-IV-852-B</t>
  </si>
  <si>
    <t>block:IV; plot:852; plant:B</t>
  </si>
  <si>
    <t>WUR:CE-FIN05-IV-852-C</t>
  </si>
  <si>
    <t>block:IV; plot:852; plant:C</t>
  </si>
  <si>
    <t>WUR:CE-FIN05-IV-853-A</t>
  </si>
  <si>
    <t>block:IV; plot:853; plant:A</t>
  </si>
  <si>
    <t>WUR:CE-FIN05-IV-853-B</t>
  </si>
  <si>
    <t>block:IV; plot:853; plant:B</t>
  </si>
  <si>
    <t>WUR:CE-FIN05-IV-853-C</t>
  </si>
  <si>
    <t>block:IV; plot:853; plant:C</t>
  </si>
  <si>
    <t>WUR:CE-FIN05-IV-854-A</t>
  </si>
  <si>
    <t>block:IV; plot:854; plant:A</t>
  </si>
  <si>
    <t>WUR:CE-FIN05-IV-854-B</t>
  </si>
  <si>
    <t>block:IV; plot:854; plant:B</t>
  </si>
  <si>
    <t>WUR:CE-FIN05-IV-854-C</t>
  </si>
  <si>
    <t>block:IV; plot:854; plant:C</t>
  </si>
  <si>
    <t>WUR:CE-FIN05-IV-855-A</t>
  </si>
  <si>
    <t>block:IV; plot:855; plant:A</t>
  </si>
  <si>
    <t>WUR:CE-FIN05-IV-855-B</t>
  </si>
  <si>
    <t>block:IV; plot:855; plant:B</t>
  </si>
  <si>
    <t>WUR:CE-FIN05-IV-855-C</t>
  </si>
  <si>
    <t>block:IV; plot:855; plant:C</t>
  </si>
  <si>
    <t>WUR:CE-FIN05-IV-856-A</t>
  </si>
  <si>
    <t>block:IV; plot:856; plant:A</t>
  </si>
  <si>
    <t>WUR:CE-FIN05-IV-856-B</t>
  </si>
  <si>
    <t>block:IV; plot:856; plant:B</t>
  </si>
  <si>
    <t>WUR:CE-FIN05-IV-856-C</t>
  </si>
  <si>
    <t>block:IV; plot:856; plant:C</t>
  </si>
  <si>
    <t>WUR:CE-FIN05-IV-857-A</t>
  </si>
  <si>
    <t>block:IV; plot:857; plant:A</t>
  </si>
  <si>
    <t>WUR:CE-FIN05-IV-857-B</t>
  </si>
  <si>
    <t>block:IV; plot:857; plant:B</t>
  </si>
  <si>
    <t>WUR:CE-FIN05-IV-857-C</t>
  </si>
  <si>
    <t>block:IV; plot:857; plant:C</t>
  </si>
  <si>
    <t>WUR:CE-FIN05-IV-858-A</t>
  </si>
  <si>
    <t>block:IV; plot:858; plant:A</t>
  </si>
  <si>
    <t>WUR:CE-FIN05-IV-858-B</t>
  </si>
  <si>
    <t>block:IV; plot:858; plant:B</t>
  </si>
  <si>
    <t>WUR:CE-FIN05-IV-858-C</t>
  </si>
  <si>
    <t>block:IV; plot:858; plant:C</t>
  </si>
  <si>
    <t>WUR:CE-FIN05-IV-859-A</t>
  </si>
  <si>
    <t>block:IV; plot:859; plant:A</t>
  </si>
  <si>
    <t>WUR:CE-FIN05-IV-859-B</t>
  </si>
  <si>
    <t>block:IV; plot:859; plant:B</t>
  </si>
  <si>
    <t>WUR:CE-FIN05-IV-859-C</t>
  </si>
  <si>
    <t>block:IV; plot:859; plant:C</t>
  </si>
  <si>
    <t>WUR:CE-FIN05-IV-860-A</t>
  </si>
  <si>
    <t>block:IV; plot:860; plant:A</t>
  </si>
  <si>
    <t>WUR:CE-FIN05-IV-860-B</t>
  </si>
  <si>
    <t>block:IV; plot:860; plant:B</t>
  </si>
  <si>
    <t>WUR:CE-FIN05-IV-860-C</t>
  </si>
  <si>
    <t>block:IV; plot:860; plant:C</t>
  </si>
  <si>
    <t>WUR:CE-FIN05-IV-861-A</t>
  </si>
  <si>
    <t>block:IV; plot:861; plant:A</t>
  </si>
  <si>
    <t>WUR:CE-FIN05-IV-861-B</t>
  </si>
  <si>
    <t>block:IV; plot:861; plant:B</t>
  </si>
  <si>
    <t>WUR:CE-FIN05-IV-861-C</t>
  </si>
  <si>
    <t>block:IV; plot:861; plant:C</t>
  </si>
  <si>
    <t>WUR:CE-FIN05-IV-862-A</t>
  </si>
  <si>
    <t>block:IV; plot:862; plant:A</t>
  </si>
  <si>
    <t>WUR:CE-FIN05-IV-862-B</t>
  </si>
  <si>
    <t>block:IV; plot:862; plant:B</t>
  </si>
  <si>
    <t>WUR:CE-FIN05-IV-862-C</t>
  </si>
  <si>
    <t>block:IV; plot:862; plant:C</t>
  </si>
  <si>
    <t>WUR:CE-FIN05-IV-863-A</t>
  </si>
  <si>
    <t>block:IV; plot:863; plant:A</t>
  </si>
  <si>
    <t>WUR:CE-FIN05-IV-863-B</t>
  </si>
  <si>
    <t>block:IV; plot:863; plant:B</t>
  </si>
  <si>
    <t>WUR:CE-FIN05-IV-863-C</t>
  </si>
  <si>
    <t>block:IV; plot:863; plant:C</t>
  </si>
  <si>
    <t>WUR:CE-FIN05-IV-864-A</t>
  </si>
  <si>
    <t>block:IV; plot:864; plant:A</t>
  </si>
  <si>
    <t>WUR:CE-FIN05-IV-864-B</t>
  </si>
  <si>
    <t>block:IV; plot:864; plant:B</t>
  </si>
  <si>
    <t>WUR:CE-FIN05-IV-864-C</t>
  </si>
  <si>
    <t>block:IV; plot:864; plant:C</t>
  </si>
  <si>
    <t>WUR:CE-FIN05-IV-865-A</t>
  </si>
  <si>
    <t>block:IV; plot:865; plant:A</t>
  </si>
  <si>
    <t>WUR:CE-FIN05-IV-865-B</t>
  </si>
  <si>
    <t>block:IV; plot:865; plant:B</t>
  </si>
  <si>
    <t>WUR:CE-FIN05-IV-865-C</t>
  </si>
  <si>
    <t>block:IV; plot:865; plant:C</t>
  </si>
  <si>
    <t>WUR:CE-FIN05-IV-866-A</t>
  </si>
  <si>
    <t>block:IV; plot:866; plant:A</t>
  </si>
  <si>
    <t>WUR:CE-FIN05-IV-866-B</t>
  </si>
  <si>
    <t>block:IV; plot:866; plant:B</t>
  </si>
  <si>
    <t>WUR:CE-FIN05-IV-866-C</t>
  </si>
  <si>
    <t>block:IV; plot:866; plant:C</t>
  </si>
  <si>
    <t>WUR:CE-FIN05-IV-867-A</t>
  </si>
  <si>
    <t>block:IV; plot:867; plant:A</t>
  </si>
  <si>
    <t>WUR:CE-FIN05-IV-867-B</t>
  </si>
  <si>
    <t>block:IV; plot:867; plant:B</t>
  </si>
  <si>
    <t>WUR:CE-FIN05-IV-867-C</t>
  </si>
  <si>
    <t>block:IV; plot:867; plant:C</t>
  </si>
  <si>
    <t>WUR:CE-FIN05-IV-868-A</t>
  </si>
  <si>
    <t>block:IV; plot:868; plant:A</t>
  </si>
  <si>
    <t>WUR:CE-FIN05-IV-868-B</t>
  </si>
  <si>
    <t>block:IV; plot:868; plant:B</t>
  </si>
  <si>
    <t>WUR:CE-FIN05-IV-868-C</t>
  </si>
  <si>
    <t>block:IV; plot:868; plant:C</t>
  </si>
  <si>
    <t>WUR:CE-FIN05-IV-869-A</t>
  </si>
  <si>
    <t>block:IV; plot:869; plant:A</t>
  </si>
  <si>
    <t>WUR:CE-FIN05-IV-869-B</t>
  </si>
  <si>
    <t>block:IV; plot:869; plant:B</t>
  </si>
  <si>
    <t>WUR:CE-FIN05-IV-869-C</t>
  </si>
  <si>
    <t>block:IV; plot:869; plant:C</t>
  </si>
  <si>
    <t>WUR:CE-FIN05-IV-870-A</t>
  </si>
  <si>
    <t>block:IV; plot:870; plant:A</t>
  </si>
  <si>
    <t>WUR:CE-FIN05-IV-870-B</t>
  </si>
  <si>
    <t>block:IV; plot:870; plant:B</t>
  </si>
  <si>
    <t>WUR:CE-FIN05-IV-870-C</t>
  </si>
  <si>
    <t>block:IV; plot:870; plant:C</t>
  </si>
  <si>
    <t>WUR:CE-FIN05-IV-871-A</t>
  </si>
  <si>
    <t>block:IV; plot:871; plant:A</t>
  </si>
  <si>
    <t>WUR:CE-FIN05-IV-871-B</t>
  </si>
  <si>
    <t>block:IV; plot:871; plant:B</t>
  </si>
  <si>
    <t>WUR:CE-FIN05-IV-871-C</t>
  </si>
  <si>
    <t>block:IV; plot:871; plant:C</t>
  </si>
  <si>
    <t>WUR:CE-FIN05-IV-872-A</t>
  </si>
  <si>
    <t>block:IV; plot:872; plant:A</t>
  </si>
  <si>
    <t>WUR:CE-FIN05-IV-872-B</t>
  </si>
  <si>
    <t>block:IV; plot:872; plant:B</t>
  </si>
  <si>
    <t>WUR:CE-FIN05-IV-872-C</t>
  </si>
  <si>
    <t>block:IV; plot:872; plant:C</t>
  </si>
  <si>
    <t>WUR:CE-FIN05-IV-873-A</t>
  </si>
  <si>
    <t>block:IV; plot:873; plant:A</t>
  </si>
  <si>
    <t>WUR:CE-FIN05-IV-873-B</t>
  </si>
  <si>
    <t>block:IV; plot:873; plant:B</t>
  </si>
  <si>
    <t>WUR:CE-FIN05-IV-873-C</t>
  </si>
  <si>
    <t>block:IV; plot:873; plant:C</t>
  </si>
  <si>
    <t>WUR:CE-FIN05-IV-874-A</t>
  </si>
  <si>
    <t>block:IV; plot:874; plant:A</t>
  </si>
  <si>
    <t>WUR:CE-FIN05-IV-874-B</t>
  </si>
  <si>
    <t>block:IV; plot:874; plant:B</t>
  </si>
  <si>
    <t>WUR:CE-FIN05-IV-874-C</t>
  </si>
  <si>
    <t>block:IV; plot:874; plant:C</t>
  </si>
  <si>
    <t>WUR:CE-FIN05-IV-875-A</t>
  </si>
  <si>
    <t>block:IV; plot:875; plant:A</t>
  </si>
  <si>
    <t>WUR:CE-FIN05-IV-875-B</t>
  </si>
  <si>
    <t>block:IV; plot:875; plant:B</t>
  </si>
  <si>
    <t>WUR:CE-FIN05-IV-875-C</t>
  </si>
  <si>
    <t>block:IV; plot:875; plant:C</t>
  </si>
  <si>
    <t>WUR:CE-FIN05-IV-876-A</t>
  </si>
  <si>
    <t>block:IV; plot:876; plant:A</t>
  </si>
  <si>
    <t>WUR:CE-FIN05-IV-876-B</t>
  </si>
  <si>
    <t>block:IV; plot:876; plant:B</t>
  </si>
  <si>
    <t>WUR:CE-FIN05-IV-876-C</t>
  </si>
  <si>
    <t>block:IV; plot:876; plant:C</t>
  </si>
  <si>
    <t>WUR:CE-FIN05-IV-877-A</t>
  </si>
  <si>
    <t>block:IV; plot:877; plant:A</t>
  </si>
  <si>
    <t>WUR:CE-FIN05-IV-877-B</t>
  </si>
  <si>
    <t>block:IV; plot:877; plant:B</t>
  </si>
  <si>
    <t>WUR:CE-FIN05-IV-877-C</t>
  </si>
  <si>
    <t>block:IV; plot:877; plant:C</t>
  </si>
  <si>
    <t>WUR:CE-FIN05-IV-878-A</t>
  </si>
  <si>
    <t>block:IV; plot:878; plant:A</t>
  </si>
  <si>
    <t>WUR:CE-FIN05-IV-878-B</t>
  </si>
  <si>
    <t>block:IV; plot:878; plant:B</t>
  </si>
  <si>
    <t>WUR:CE-FIN05-IV-878-C</t>
  </si>
  <si>
    <t>block:IV; plot:878; plant:C</t>
  </si>
  <si>
    <t>WUR:CE-FIN05-IV-879-A</t>
  </si>
  <si>
    <t>block:IV; plot:879; plant:A</t>
  </si>
  <si>
    <t>WUR:CE-FIN05-IV-879-B</t>
  </si>
  <si>
    <t>block:IV; plot:879; plant:B</t>
  </si>
  <si>
    <t>WUR:CE-FIN05-IV-879-C</t>
  </si>
  <si>
    <t>block:IV; plot:879; plant:C</t>
  </si>
  <si>
    <t>WUR:CE-FIN05-IV-880-A</t>
  </si>
  <si>
    <t>block:IV; plot:880; plant:A</t>
  </si>
  <si>
    <t>WUR:CE-FIN05-IV-880-B</t>
  </si>
  <si>
    <t>block:IV; plot:880; plant:B</t>
  </si>
  <si>
    <t>WUR:CE-FIN05-IV-880-C</t>
  </si>
  <si>
    <t>block:IV; plot:880; plant:C</t>
  </si>
  <si>
    <t>WUR:CE-FIN05-IV-881-A</t>
  </si>
  <si>
    <t>block:IV; plot:881; plant:A</t>
  </si>
  <si>
    <t>WUR:CE-FIN05-IV-881-B</t>
  </si>
  <si>
    <t>block:IV; plot:881; plant:B</t>
  </si>
  <si>
    <t>WUR:CE-FIN05-IV-881-C</t>
  </si>
  <si>
    <t>block:IV; plot:881; plant:C</t>
  </si>
  <si>
    <t>WUR:CE-FIN05-IV-882-A</t>
  </si>
  <si>
    <t>block:IV; plot:882; plant:A</t>
  </si>
  <si>
    <t>WUR:CE-FIN05-IV-882-B</t>
  </si>
  <si>
    <t>block:IV; plot:882; plant:B</t>
  </si>
  <si>
    <t>WUR:CE-FIN05-IV-882-C</t>
  </si>
  <si>
    <t>block:IV; plot:882; plant:C</t>
  </si>
  <si>
    <t>WUR:CE-FIN05-IV-883-A</t>
  </si>
  <si>
    <t>block:IV; plot:883; plant:A</t>
  </si>
  <si>
    <t>WUR:CE-FIN05-IV-883-B</t>
  </si>
  <si>
    <t>block:IV; plot:883; plant:B</t>
  </si>
  <si>
    <t>WUR:CE-FIN05-IV-883-C</t>
  </si>
  <si>
    <t>block:IV; plot:883; plant:C</t>
  </si>
  <si>
    <t>WUR:CE-FIN05-IV-884-A</t>
  </si>
  <si>
    <t>block:IV; plot:884; plant:A</t>
  </si>
  <si>
    <t>WUR:CE-FIN05-IV-884-B</t>
  </si>
  <si>
    <t>block:IV; plot:884; plant:B</t>
  </si>
  <si>
    <t>WUR:CE-FIN05-IV-884-C</t>
  </si>
  <si>
    <t>block:IV; plot:884; plant:C</t>
  </si>
  <si>
    <t>WUR:CE-FIN05-IV-885-A</t>
  </si>
  <si>
    <t>block:IV; plot:885; plant:A</t>
  </si>
  <si>
    <t>WUR:CE-FIN05-IV-885-B</t>
  </si>
  <si>
    <t>block:IV; plot:885; plant:B</t>
  </si>
  <si>
    <t>WUR:CE-FIN05-IV-885-C</t>
  </si>
  <si>
    <t>block:IV; plot:885; plant:C</t>
  </si>
  <si>
    <t>WUR:CE-FIN05-IV-886-A</t>
  </si>
  <si>
    <t>block:IV; plot:886; plant:A</t>
  </si>
  <si>
    <t>WUR:CE-FIN05-IV-886-B</t>
  </si>
  <si>
    <t>block:IV; plot:886; plant:B</t>
  </si>
  <si>
    <t>WUR:CE-FIN05-IV-886-C</t>
  </si>
  <si>
    <t>block:IV; plot:886; plant:C</t>
  </si>
  <si>
    <t>WUR:CE-FIN05-IV-887-A</t>
  </si>
  <si>
    <t>block:IV; plot:887; plant:A</t>
  </si>
  <si>
    <t>WUR:CE-FIN05-IV-887-B</t>
  </si>
  <si>
    <t>block:IV; plot:887; plant:B</t>
  </si>
  <si>
    <t>WUR:CE-FIN05-IV-887-C</t>
  </si>
  <si>
    <t>block:IV; plot:887; plant:C</t>
  </si>
  <si>
    <t>WUR:CE-FIN05-IV-888-A</t>
  </si>
  <si>
    <t>block:IV; plot:888; plant:A</t>
  </si>
  <si>
    <t>WUR:CE-FIN05-IV-888-B</t>
  </si>
  <si>
    <t>block:IV; plot:888; plant:B</t>
  </si>
  <si>
    <t>WUR:CE-FIN05-IV-888-C</t>
  </si>
  <si>
    <t>block:IV; plot:888; plant:C</t>
  </si>
  <si>
    <t>WUR:CE-FIN05-IV-889-A</t>
  </si>
  <si>
    <t>block:IV; plot:889; plant:A</t>
  </si>
  <si>
    <t>WUR:CE-FIN05-IV-889-B</t>
  </si>
  <si>
    <t>block:IV; plot:889; plant:B</t>
  </si>
  <si>
    <t>WUR:CE-FIN05-IV-889-C</t>
  </si>
  <si>
    <t>block:IV; plot:889; plant:C</t>
  </si>
  <si>
    <t>WUR:CE-FIN05-IV-890-A</t>
  </si>
  <si>
    <t>block:IV; plot:890; plant:A</t>
  </si>
  <si>
    <t>WUR:CE-FIN05-IV-890-B</t>
  </si>
  <si>
    <t>block:IV; plot:890; plant:B</t>
  </si>
  <si>
    <t>WUR:CE-FIN05-IV-890-C</t>
  </si>
  <si>
    <t>block:IV; plot:890; plant:C</t>
  </si>
  <si>
    <t>WUR:CE-FIN05-IV-891-A</t>
  </si>
  <si>
    <t>block:IV; plot:891; plant:A</t>
  </si>
  <si>
    <t>WUR:CE-FIN05-IV-891-B</t>
  </si>
  <si>
    <t>block:IV; plot:891; plant:B</t>
  </si>
  <si>
    <t>WUR:CE-FIN05-IV-891-C</t>
  </si>
  <si>
    <t>block:IV; plot:891; plant:C</t>
  </si>
  <si>
    <t>WUR:CE-FIN05-IV-892-A</t>
  </si>
  <si>
    <t>block:IV; plot:892; plant:A</t>
  </si>
  <si>
    <t>WUR:CE-FIN05-IV-892-B</t>
  </si>
  <si>
    <t>block:IV; plot:892; plant:B</t>
  </si>
  <si>
    <t>WUR:CE-FIN05-IV-892-C</t>
  </si>
  <si>
    <t>block:IV; plot:892; plant:C</t>
  </si>
  <si>
    <t>WUR:CE-FIN05-IV-893-A</t>
  </si>
  <si>
    <t>block:IV; plot:893; plant:A</t>
  </si>
  <si>
    <t>WUR:CE-FIN05-IV-893-B</t>
  </si>
  <si>
    <t>block:IV; plot:893; plant:B</t>
  </si>
  <si>
    <t>WUR:CE-FIN05-IV-893-C</t>
  </si>
  <si>
    <t>block:IV; plot:893; plant:C</t>
  </si>
  <si>
    <t>WUR:CE-FIN05-IV-894-A</t>
  </si>
  <si>
    <t>block:IV; plot:894; plant:A</t>
  </si>
  <si>
    <t>WUR:CE-FIN05-IV-894-B</t>
  </si>
  <si>
    <t>block:IV; plot:894; plant:B</t>
  </si>
  <si>
    <t>WUR:CE-FIN05-IV-894-C</t>
  </si>
  <si>
    <t>block:IV; plot:894; plant:C</t>
  </si>
  <si>
    <t>WUR:CE-FIN05-IV-895-A</t>
  </si>
  <si>
    <t>block:IV; plot:895; plant:A</t>
  </si>
  <si>
    <t>WUR:CE-FIN05-IV-895-B</t>
  </si>
  <si>
    <t>block:IV; plot:895; plant:B</t>
  </si>
  <si>
    <t>WUR:CE-FIN05-IV-895-C</t>
  </si>
  <si>
    <t>block:IV; plot:895; plant:C</t>
  </si>
  <si>
    <t>WUR:CE-FIN05-IV-896-A</t>
  </si>
  <si>
    <t>block:IV; plot:896; plant:A</t>
  </si>
  <si>
    <t>WUR:CE-FIN05-IV-896-B</t>
  </si>
  <si>
    <t>block:IV; plot:896; plant:B</t>
  </si>
  <si>
    <t>WUR:CE-FIN05-IV-896-C</t>
  </si>
  <si>
    <t>block:IV; plot:896; plant:C</t>
  </si>
  <si>
    <t>WUR:CE-FIN05-IV-897-A</t>
  </si>
  <si>
    <t>block:IV; plot:897; plant:A</t>
  </si>
  <si>
    <t>WUR:CE-FIN05-IV-897-B</t>
  </si>
  <si>
    <t>block:IV; plot:897; plant:B</t>
  </si>
  <si>
    <t>WUR:CE-FIN05-IV-897-C</t>
  </si>
  <si>
    <t>block:IV; plot:897; plant:C</t>
  </si>
  <si>
    <t>WUR:CE-FIN05-IV-898-A</t>
  </si>
  <si>
    <t>block:IV; plot:898; plant:A</t>
  </si>
  <si>
    <t>WUR:CE-FIN05-IV-898-B</t>
  </si>
  <si>
    <t>block:IV; plot:898; plant:B</t>
  </si>
  <si>
    <t>WUR:CE-FIN05-IV-898-C</t>
  </si>
  <si>
    <t>block:IV; plot:898; plant:C</t>
  </si>
  <si>
    <t>WUR:CE-FIN05-IV-899-A</t>
  </si>
  <si>
    <t>block:IV; plot:899; plant:A</t>
  </si>
  <si>
    <t>WUR:CE-FIN05-IV-899-B</t>
  </si>
  <si>
    <t>block:IV; plot:899; plant:B</t>
  </si>
  <si>
    <t>WUR:CE-FIN05-IV-899-C</t>
  </si>
  <si>
    <t>block:IV; plot:899; plant:C</t>
  </si>
  <si>
    <t>WUR:CE-FIN05-IV-900-A</t>
  </si>
  <si>
    <t>block:IV; plot:900; plant:A</t>
  </si>
  <si>
    <t>WUR:CE-FIN05-IV-900-B</t>
  </si>
  <si>
    <t>block:IV; plot:900; plant:B</t>
  </si>
  <si>
    <t>WUR:CE-FIN05-IV-900-C</t>
  </si>
  <si>
    <t>block:IV; plot:900; plant:C</t>
  </si>
  <si>
    <t>WUR:CE-FIN05-IV-901-A</t>
  </si>
  <si>
    <t>block:IV; plot:901; plant:A</t>
  </si>
  <si>
    <t>WUR:CE-FIN05-IV-901-B</t>
  </si>
  <si>
    <t>block:IV; plot:901; plant:B</t>
  </si>
  <si>
    <t>WUR:CE-FIN05-IV-901-C</t>
  </si>
  <si>
    <t>block:IV; plot:901; plant:C</t>
  </si>
  <si>
    <t>WUR:CE-FIN05-IV-902-A</t>
  </si>
  <si>
    <t>block:IV; plot:902; plant:A</t>
  </si>
  <si>
    <t>WUR:CE-FIN05-IV-902-B</t>
  </si>
  <si>
    <t>block:IV; plot:902; plant:B</t>
  </si>
  <si>
    <t>WUR:CE-FIN05-IV-902-C</t>
  </si>
  <si>
    <t>block:IV; plot:902; plant:C</t>
  </si>
  <si>
    <t>WUR:CE-FIN05-IV-903-A</t>
  </si>
  <si>
    <t>block:IV; plot:903; plant:A</t>
  </si>
  <si>
    <t>WUR:CE-FIN05-IV-903-B</t>
  </si>
  <si>
    <t>block:IV; plot:903; plant:B</t>
  </si>
  <si>
    <t>WUR:CE-FIN05-IV-903-C</t>
  </si>
  <si>
    <t>block:IV; plot:903; plant:C</t>
  </si>
  <si>
    <t>WUR:CE-FIN05-IV-904-A</t>
  </si>
  <si>
    <t>block:IV; plot:904; plant:A</t>
  </si>
  <si>
    <t>WUR:CE-FIN05-IV-904-B</t>
  </si>
  <si>
    <t>block:IV; plot:904; plant:B</t>
  </si>
  <si>
    <t>WUR:CE-FIN05-IV-904-C</t>
  </si>
  <si>
    <t>block:IV; plot:904; plant:C</t>
  </si>
  <si>
    <t>WUR:CE-FIN05-IV-905-A</t>
  </si>
  <si>
    <t>block:IV; plot:905; plant:A</t>
  </si>
  <si>
    <t>WUR:CE-FIN05-IV-905-B</t>
  </si>
  <si>
    <t>block:IV; plot:905; plant:B</t>
  </si>
  <si>
    <t>WUR:CE-FIN05-IV-905-C</t>
  </si>
  <si>
    <t>block:IV; plot:905; plant:C</t>
  </si>
  <si>
    <t>WUR:CE-FIN05-IV-906-A</t>
  </si>
  <si>
    <t>block:IV; plot:906; plant:A</t>
  </si>
  <si>
    <t>WUR:CE-FIN05-IV-906-B</t>
  </si>
  <si>
    <t>block:IV; plot:906; plant:B</t>
  </si>
  <si>
    <t>WUR:CE-FIN05-IV-906-C</t>
  </si>
  <si>
    <t>block:IV; plot:906; plant:C</t>
  </si>
  <si>
    <t>WUR:CE-FIN05-IV-907-A</t>
  </si>
  <si>
    <t>block:IV; plot:907; plant:A</t>
  </si>
  <si>
    <t>WUR:CE-FIN05-IV-907-B</t>
  </si>
  <si>
    <t>block:IV; plot:907; plant:B</t>
  </si>
  <si>
    <t>WUR:CE-FIN05-IV-907-C</t>
  </si>
  <si>
    <t>block:IV; plot:907; plant:C</t>
  </si>
  <si>
    <t>WUR:CE-FIN05-IV-908-A</t>
  </si>
  <si>
    <t>block:IV; plot:908; plant:A</t>
  </si>
  <si>
    <t>WUR:CE-FIN05-IV-908-B</t>
  </si>
  <si>
    <t>block:IV; plot:908; plant:B</t>
  </si>
  <si>
    <t>WUR:CE-FIN05-IV-908-C</t>
  </si>
  <si>
    <t>block:IV; plot:908; plant:C</t>
  </si>
  <si>
    <t>WUR:CE-FIN05-IV-909-A</t>
  </si>
  <si>
    <t>block:IV; plot:909; plant:A</t>
  </si>
  <si>
    <t>WUR:CE-FIN05-IV-909-B</t>
  </si>
  <si>
    <t>block:IV; plot:909; plant:B</t>
  </si>
  <si>
    <t>WUR:CE-FIN05-IV-909-C</t>
  </si>
  <si>
    <t>block:IV; plot:909; plant:C</t>
  </si>
  <si>
    <t>WUR:CE-FIN05-IV-910-A</t>
  </si>
  <si>
    <t>block:IV; plot:910; plant:A</t>
  </si>
  <si>
    <t>WUR:CE-FIN05-IV-910-B</t>
  </si>
  <si>
    <t>block:IV; plot:910; plant:B</t>
  </si>
  <si>
    <t>WUR:CE-FIN05-IV-910-C</t>
  </si>
  <si>
    <t>block:IV; plot:910; plant:C</t>
  </si>
  <si>
    <t>WUR:CE-FIN05-IV-911-A</t>
  </si>
  <si>
    <t>block:IV; plot:911; plant:A</t>
  </si>
  <si>
    <t>WUR:CE-FIN05-IV-911-B</t>
  </si>
  <si>
    <t>block:IV; plot:911; plant:B</t>
  </si>
  <si>
    <t>WUR:CE-FIN05-IV-911-C</t>
  </si>
  <si>
    <t>block:IV; plot:911; plant:C</t>
  </si>
  <si>
    <t>WUR:CE-FIN05-IV-912-A</t>
  </si>
  <si>
    <t>block:IV; plot:912; plant:A</t>
  </si>
  <si>
    <t>WUR:CE-FIN05-IV-912-B</t>
  </si>
  <si>
    <t>block:IV; plot:912; plant:B</t>
  </si>
  <si>
    <t>WUR:CE-FIN05-IV-912-C</t>
  </si>
  <si>
    <t>block:IV; plot:912; plant:C</t>
  </si>
  <si>
    <t>WUR:CE-FIN05-IV-913-A</t>
  </si>
  <si>
    <t>block:IV; plot:913; plant:A</t>
  </si>
  <si>
    <t>WUR:CE-FIN05-IV-913-B</t>
  </si>
  <si>
    <t>block:IV; plot:913; plant:B</t>
  </si>
  <si>
    <t>WUR:CE-FIN05-IV-913-C</t>
  </si>
  <si>
    <t>block:IV; plot:913; plant:C</t>
  </si>
  <si>
    <t>WUR:CE-FIN05-IV-914-A</t>
  </si>
  <si>
    <t>block:IV; plot:914; plant:A</t>
  </si>
  <si>
    <t>WUR:CE-FIN05-IV-914-B</t>
  </si>
  <si>
    <t>block:IV; plot:914; plant:B</t>
  </si>
  <si>
    <t>WUR:CE-FIN05-IV-914-C</t>
  </si>
  <si>
    <t>block:IV; plot:914; plant:C</t>
  </si>
  <si>
    <t>WUR:CE-FIN05-IV-915-A</t>
  </si>
  <si>
    <t>block:IV; plot:915; plant:A</t>
  </si>
  <si>
    <t>WUR:CE-FIN05-IV-915-B</t>
  </si>
  <si>
    <t>block:IV; plot:915; plant:B</t>
  </si>
  <si>
    <t>WUR:CE-FIN05-IV-915-C</t>
  </si>
  <si>
    <t>block:IV; plot:915; plant:C</t>
  </si>
  <si>
    <t>WUR:CE-FIN05-IV-916-A</t>
  </si>
  <si>
    <t>block:IV; plot:916; plant:A</t>
  </si>
  <si>
    <t>WUR:CE-FIN05-IV-916-B</t>
  </si>
  <si>
    <t>block:IV; plot:916; plant:B</t>
  </si>
  <si>
    <t>WUR:CE-FIN05-IV-916-C</t>
  </si>
  <si>
    <t>block:IV; plot:916; plant:C</t>
  </si>
  <si>
    <t>WUR:CE-FIN05-IV-917-A</t>
  </si>
  <si>
    <t>block:IV; plot:917; plant:A</t>
  </si>
  <si>
    <t>WUR:CE-FIN05-IV-917-B</t>
  </si>
  <si>
    <t>block:IV; plot:917; plant:B</t>
  </si>
  <si>
    <t>WUR:CE-FIN05-IV-917-C</t>
  </si>
  <si>
    <t>block:IV; plot:917; plant:C</t>
  </si>
  <si>
    <t>WUR:CE-FIN05-IV-918-A</t>
  </si>
  <si>
    <t>block:IV; plot:918; plant:A</t>
  </si>
  <si>
    <t>WUR:CE-FIN05-IV-918-B</t>
  </si>
  <si>
    <t>block:IV; plot:918; plant:B</t>
  </si>
  <si>
    <t>WUR:CE-FIN05-IV-918-C</t>
  </si>
  <si>
    <t>block:IV; plot:918; plant:C</t>
  </si>
  <si>
    <t>WUR:CE-FIN05-IV-919-A</t>
  </si>
  <si>
    <t>block:IV; plot:919; plant:A</t>
  </si>
  <si>
    <t>WUR:CE-FIN05-IV-919-B</t>
  </si>
  <si>
    <t>block:IV; plot:919; plant:B</t>
  </si>
  <si>
    <t>WUR:CE-FIN05-IV-919-C</t>
  </si>
  <si>
    <t>block:IV; plot:919; plant:C</t>
  </si>
  <si>
    <t>WUR:CE-FIN05-IV-920-A</t>
  </si>
  <si>
    <t>block:IV; plot:920; plant:A</t>
  </si>
  <si>
    <t>WUR:CE-FIN05-IV-920-B</t>
  </si>
  <si>
    <t>block:IV; plot:920; plant:B</t>
  </si>
  <si>
    <t>WUR:CE-FIN05-IV-920-C</t>
  </si>
  <si>
    <t>block:IV; plot:920; plant:C</t>
  </si>
  <si>
    <t>WUR:CE-FIN05-IV-921-A</t>
  </si>
  <si>
    <t>block:IV; plot:921; plant:A</t>
  </si>
  <si>
    <t>WUR:CE-FIN05-IV-921-B</t>
  </si>
  <si>
    <t>block:IV; plot:921; plant:B</t>
  </si>
  <si>
    <t>WUR:CE-FIN05-IV-921-C</t>
  </si>
  <si>
    <t>block:IV; plot:921; plant:C</t>
  </si>
  <si>
    <t>WUR:CE-FIN05-IV-922-A</t>
  </si>
  <si>
    <t>block:IV; plot:922; plant:A</t>
  </si>
  <si>
    <t>WUR:CE-FIN05-IV-922-B</t>
  </si>
  <si>
    <t>block:IV; plot:922; plant:B</t>
  </si>
  <si>
    <t>WUR:CE-FIN05-IV-922-C</t>
  </si>
  <si>
    <t>block:IV; plot:922; plant:C</t>
  </si>
  <si>
    <t>WUR:CE-FIN05-IV-923-A</t>
  </si>
  <si>
    <t>block:IV; plot:923; plant:A</t>
  </si>
  <si>
    <t>WUR:CE-FIN05-IV-923-B</t>
  </si>
  <si>
    <t>block:IV; plot:923; plant:B</t>
  </si>
  <si>
    <t>WUR:CE-FIN05-IV-923-C</t>
  </si>
  <si>
    <t>block:IV; plot:923; plant:C</t>
  </si>
  <si>
    <t>WUR:CE-FIN05-IV-924-A</t>
  </si>
  <si>
    <t>block:IV; plot:924; plant:A</t>
  </si>
  <si>
    <t>WUR:CE-FIN05-IV-924-B</t>
  </si>
  <si>
    <t>block:IV; plot:924; plant:B</t>
  </si>
  <si>
    <t>WUR:CE-FIN05-IV-924-C</t>
  </si>
  <si>
    <t>block:IV; plot:924; plant:C</t>
  </si>
  <si>
    <t>WUR:CE-FIN05-IV-925-A</t>
  </si>
  <si>
    <t>block:IV; plot:925; plant:A</t>
  </si>
  <si>
    <t>WUR:CE-FIN05-IV-925-B</t>
  </si>
  <si>
    <t>block:IV; plot:925; plant:B</t>
  </si>
  <si>
    <t>WUR:CE-FIN05-IV-925-C</t>
  </si>
  <si>
    <t>block:IV; plot:925; plant:C</t>
  </si>
  <si>
    <t>WUR:CE-FIN05-IV-926-A</t>
  </si>
  <si>
    <t>block:IV; plot:926; plant:A</t>
  </si>
  <si>
    <t>WUR:CE-FIN05-IV-926-B</t>
  </si>
  <si>
    <t>block:IV; plot:926; plant:B</t>
  </si>
  <si>
    <t>WUR:CE-FIN05-IV-926-C</t>
  </si>
  <si>
    <t>block:IV; plot:926; plant:C</t>
  </si>
  <si>
    <t>WUR:CE-FIN05-IV-927-A</t>
  </si>
  <si>
    <t>block:IV; plot:927; plant:A</t>
  </si>
  <si>
    <t>WUR:CE-FIN05-IV-927-B</t>
  </si>
  <si>
    <t>block:IV; plot:927; plant:B</t>
  </si>
  <si>
    <t>WUR:CE-FIN05-IV-927-C</t>
  </si>
  <si>
    <t>block:IV; plot:927; plant:C</t>
  </si>
  <si>
    <t>WUR:CE-FIN05-IV-928-A</t>
  </si>
  <si>
    <t>block:IV; plot:928; plant:A</t>
  </si>
  <si>
    <t>WUR:CE-FIN05-IV-928-B</t>
  </si>
  <si>
    <t>block:IV; plot:928; plant:B</t>
  </si>
  <si>
    <t>WUR:CE-FIN05-IV-928-C</t>
  </si>
  <si>
    <t>block:IV; plot:928; plant:C</t>
  </si>
  <si>
    <t>WUR:CE-FIN05-IV-929-A</t>
  </si>
  <si>
    <t>block:IV; plot:929; plant:A</t>
  </si>
  <si>
    <t>WUR:CE-FIN05-IV-929-B</t>
  </si>
  <si>
    <t>block:IV; plot:929; plant:B</t>
  </si>
  <si>
    <t>WUR:CE-FIN05-IV-929-C</t>
  </si>
  <si>
    <t>block:IV; plot:929; plant:C</t>
  </si>
  <si>
    <t>WUR:CE-FIN05-IV-930-A</t>
  </si>
  <si>
    <t>block:IV; plot:930; plant:A</t>
  </si>
  <si>
    <t>WUR:CE-FIN05-IV-930-B</t>
  </si>
  <si>
    <t>block:IV; plot:930; plant:B</t>
  </si>
  <si>
    <t>WUR:CE-FIN05-IV-930-C</t>
  </si>
  <si>
    <t>block:IV; plot:930; plant:C</t>
  </si>
  <si>
    <t>WUR:CE-FIN05-IV-931-A</t>
  </si>
  <si>
    <t>block:IV; plot:931; plant:A</t>
  </si>
  <si>
    <t>WUR:CE-FIN05-IV-931-B</t>
  </si>
  <si>
    <t>block:IV; plot:931; plant:B</t>
  </si>
  <si>
    <t>WUR:CE-FIN05-IV-931-C</t>
  </si>
  <si>
    <t>block:IV; plot:931; plant:C</t>
  </si>
  <si>
    <t>WUR:CE-FIN05-IV-932-A</t>
  </si>
  <si>
    <t>block:IV; plot:932; plant:A</t>
  </si>
  <si>
    <t>WUR:CE-FIN05-IV-932-B</t>
  </si>
  <si>
    <t>block:IV; plot:932; plant:B</t>
  </si>
  <si>
    <t>WUR:CE-FIN05-IV-932-C</t>
  </si>
  <si>
    <t>block:IV; plot:932; plant:C</t>
  </si>
  <si>
    <t>WUR:CE-FIN05-IV-933-A</t>
  </si>
  <si>
    <t>block:IV; plot:933; plant:A</t>
  </si>
  <si>
    <t>WUR:CE-FIN05-IV-933-B</t>
  </si>
  <si>
    <t>block:IV; plot:933; plant:B</t>
  </si>
  <si>
    <t>WUR:CE-FIN05-IV-933-C</t>
  </si>
  <si>
    <t>block:IV; plot:933; plant:C</t>
  </si>
  <si>
    <t>WUR:CE-FIN05-IV-934-A</t>
  </si>
  <si>
    <t>block:IV; plot:934; plant:A</t>
  </si>
  <si>
    <t>WUR:CE-FIN05-IV-934-B</t>
  </si>
  <si>
    <t>block:IV; plot:934; plant:B</t>
  </si>
  <si>
    <t>WUR:CE-FIN05-IV-934-C</t>
  </si>
  <si>
    <t>block:IV; plot:934; plant:C</t>
  </si>
  <si>
    <t>WUR:CE-FIN05-IV-935-A</t>
  </si>
  <si>
    <t>block:IV; plot:935; plant:A</t>
  </si>
  <si>
    <t>WUR:CE-FIN05-IV-935-B</t>
  </si>
  <si>
    <t>block:IV; plot:935; plant:B</t>
  </si>
  <si>
    <t>WUR:CE-FIN05-IV-935-C</t>
  </si>
  <si>
    <t>block:IV; plot:935; plant:C</t>
  </si>
  <si>
    <t>WUR:CE-FIN05-IV-936-A</t>
  </si>
  <si>
    <t>block:IV; plot:936; plant:A</t>
  </si>
  <si>
    <t>WUR:CE-FIN05-IV-936-B</t>
  </si>
  <si>
    <t>block:IV; plot:936; plant:B</t>
  </si>
  <si>
    <t>WUR:CE-FIN05-IV-936-C</t>
  </si>
  <si>
    <t>block:IV; plot:936; plant:C</t>
  </si>
  <si>
    <t>WUR:CE-FIN05-IV-937-A</t>
  </si>
  <si>
    <t>block:IV; plot:937; plant:A</t>
  </si>
  <si>
    <t>WUR:CE-FIN05-IV-937-B</t>
  </si>
  <si>
    <t>block:IV; plot:937; plant:B</t>
  </si>
  <si>
    <t>WUR:CE-FIN05-IV-937-C</t>
  </si>
  <si>
    <t>block:IV; plot:937; plant:C</t>
  </si>
  <si>
    <t>WUR:CE-FIN05-IV-938-A</t>
  </si>
  <si>
    <t>block:IV; plot:938; plant:A</t>
  </si>
  <si>
    <t>WUR:CE-FIN05-IV-938-B</t>
  </si>
  <si>
    <t>block:IV; plot:938; plant:B</t>
  </si>
  <si>
    <t>WUR:CE-FIN05-IV-938-C</t>
  </si>
  <si>
    <t>block:IV; plot:938; plant:C</t>
  </si>
  <si>
    <t>WUR:CE-FIN05-IV-939-A</t>
  </si>
  <si>
    <t>block:IV; plot:939; plant:A</t>
  </si>
  <si>
    <t>WUR:CE-FIN05-IV-939-B</t>
  </si>
  <si>
    <t>block:IV; plot:939; plant:B</t>
  </si>
  <si>
    <t>WUR:CE-FIN05-IV-939-C</t>
  </si>
  <si>
    <t>block:IV; plot:939; plant:C</t>
  </si>
  <si>
    <t>WUR:CE-FIN05-IV-940-A</t>
  </si>
  <si>
    <t>block:IV; plot:940; plant:A</t>
  </si>
  <si>
    <t>WUR:CE-FIN05-IV-940-B</t>
  </si>
  <si>
    <t>block:IV; plot:940; plant:B</t>
  </si>
  <si>
    <t>WUR:CE-FIN05-IV-940-C</t>
  </si>
  <si>
    <t>block:IV; plot:940; plant:C</t>
  </si>
  <si>
    <t>WUR:CE-FIN05-IV-941-A</t>
  </si>
  <si>
    <t>block:IV; plot:941; plant:A</t>
  </si>
  <si>
    <t>WUR:CE-FIN05-IV-941-B</t>
  </si>
  <si>
    <t>block:IV; plot:941; plant:B</t>
  </si>
  <si>
    <t>WUR:CE-FIN05-IV-941-C</t>
  </si>
  <si>
    <t>block:IV; plot:941; plant:C</t>
  </si>
  <si>
    <t>WUR:CE-FIN05-IV-942-A</t>
  </si>
  <si>
    <t>block:IV; plot:942; plant:A</t>
  </si>
  <si>
    <t>WUR:CE-FIN05-IV-942-B</t>
  </si>
  <si>
    <t>block:IV; plot:942; plant:B</t>
  </si>
  <si>
    <t>WUR:CE-FIN05-IV-942-C</t>
  </si>
  <si>
    <t>block:IV; plot:942; plant:C</t>
  </si>
  <si>
    <t>WUR:CE-FIN05-IV-943-A</t>
  </si>
  <si>
    <t>block:IV; plot:943; plant:A</t>
  </si>
  <si>
    <t>WUR:CE-FIN05-IV-943-B</t>
  </si>
  <si>
    <t>block:IV; plot:943; plant:B</t>
  </si>
  <si>
    <t>WUR:CE-FIN05-IV-943-C</t>
  </si>
  <si>
    <t>block:IV; plot:943; plant:C</t>
  </si>
  <si>
    <t>WUR:CE-FIN05-IV-944-A</t>
  </si>
  <si>
    <t>block:IV; plot:944; plant:A</t>
  </si>
  <si>
    <t>WUR:CE-FIN05-IV-944-B</t>
  </si>
  <si>
    <t>block:IV; plot:944; plant:B</t>
  </si>
  <si>
    <t>WUR:CE-FIN05-IV-944-C</t>
  </si>
  <si>
    <t>block:IV; plot:944; plant:C</t>
  </si>
  <si>
    <t>WUR:CE-FIN05-IV-945-A</t>
  </si>
  <si>
    <t>block:IV; plot:945; plant:A</t>
  </si>
  <si>
    <t>WUR:CE-FIN05-IV-945-B</t>
  </si>
  <si>
    <t>block:IV; plot:945; plant:B</t>
  </si>
  <si>
    <t>WUR:CE-FIN05-IV-945-C</t>
  </si>
  <si>
    <t>block:IV; plot:945; plant:C</t>
  </si>
  <si>
    <t>WUR:CE-FIN05-IV-946-A</t>
  </si>
  <si>
    <t>block:IV; plot:946; plant:A</t>
  </si>
  <si>
    <t>WUR:CE-FIN05-IV-946-B</t>
  </si>
  <si>
    <t>block:IV; plot:946; plant:B</t>
  </si>
  <si>
    <t>WUR:CE-FIN05-IV-946-C</t>
  </si>
  <si>
    <t>block:IV; plot:946; plant:C</t>
  </si>
  <si>
    <t>WUR:CE-FIN05-IV-947-A</t>
  </si>
  <si>
    <t>block:IV; plot:947; plant:A</t>
  </si>
  <si>
    <t>WUR:CE-FIN05-IV-947-B</t>
  </si>
  <si>
    <t>block:IV; plot:947; plant:B</t>
  </si>
  <si>
    <t>WUR:CE-FIN05-IV-947-C</t>
  </si>
  <si>
    <t>block:IV; plot:947; plant:C</t>
  </si>
  <si>
    <t>WUR:CE-FIN05-IV-948-A</t>
  </si>
  <si>
    <t>block:IV; plot:948; plant:A</t>
  </si>
  <si>
    <t>WUR:CE-FIN05-IV-948-B</t>
  </si>
  <si>
    <t>block:IV; plot:948; plant:B</t>
  </si>
  <si>
    <t>WUR:CE-FIN05-IV-948-C</t>
  </si>
  <si>
    <t>block:IV; plot:948; plant:C</t>
  </si>
  <si>
    <t>WUR:CE-FIN05-IV-949-A</t>
  </si>
  <si>
    <t>block:IV; plot:949; plant:A</t>
  </si>
  <si>
    <t>WUR:CE-FIN05-IV-949-B</t>
  </si>
  <si>
    <t>block:IV; plot:949; plant:B</t>
  </si>
  <si>
    <t>WUR:CE-FIN05-IV-949-C</t>
  </si>
  <si>
    <t>block:IV; plot:949; plant:C</t>
  </si>
  <si>
    <t>WUR:CE-FIN05-IV-950-A</t>
  </si>
  <si>
    <t>block:IV; plot:950; plant:A</t>
  </si>
  <si>
    <t>WUR:CE-FIN05-IV-950-B</t>
  </si>
  <si>
    <t>block:IV; plot:950; plant:B</t>
  </si>
  <si>
    <t>WUR:CE-FIN05-IV-950-C</t>
  </si>
  <si>
    <t>block:IV; plot:950; plant:C</t>
  </si>
  <si>
    <t>WUR:CE-FIN05-IV-951-A</t>
  </si>
  <si>
    <t>block:IV; plot:951; plant:A</t>
  </si>
  <si>
    <t>WUR:CE-FIN05-IV-951-B</t>
  </si>
  <si>
    <t>block:IV; plot:951; plant:B</t>
  </si>
  <si>
    <t>WUR:CE-FIN05-IV-951-C</t>
  </si>
  <si>
    <t>block:IV; plot:951; plant:C</t>
  </si>
  <si>
    <t>WUR:CE-FIN05-IV-952-A</t>
  </si>
  <si>
    <t>block:IV; plot:952; plant:A</t>
  </si>
  <si>
    <t>WUR:CE-FIN05-IV-952-B</t>
  </si>
  <si>
    <t>block:IV; plot:952; plant:B</t>
  </si>
  <si>
    <t>WUR:CE-FIN05-IV-952-C</t>
  </si>
  <si>
    <t>block:IV; plot:952; plant:C</t>
  </si>
  <si>
    <t>WUR:CE-FIN05-IV-953-A</t>
  </si>
  <si>
    <t>block:IV; plot:953; plant:A</t>
  </si>
  <si>
    <t>WUR:CE-FIN05-IV-953-B</t>
  </si>
  <si>
    <t>block:IV; plot:953; plant:B</t>
  </si>
  <si>
    <t>WUR:CE-FIN05-IV-953-C</t>
  </si>
  <si>
    <t>block:IV; plot:953; plant:C</t>
  </si>
  <si>
    <t>WUR:CE-FIN05-IV-954-A</t>
  </si>
  <si>
    <t>block:IV; plot:954; plant:A</t>
  </si>
  <si>
    <t>WUR:CE-FIN05-IV-954-B</t>
  </si>
  <si>
    <t>block:IV; plot:954; plant:B</t>
  </si>
  <si>
    <t>WUR:CE-FIN05-IV-954-C</t>
  </si>
  <si>
    <t>block:IV; plot:954; plant:C</t>
  </si>
  <si>
    <t>WUR:CE-FIN05-IV-955-A</t>
  </si>
  <si>
    <t>block:IV; plot:955; plant:A</t>
  </si>
  <si>
    <t>WUR:CE-FIN05-IV-955-B</t>
  </si>
  <si>
    <t>block:IV; plot:955; plant:B</t>
  </si>
  <si>
    <t>WUR:CE-FIN05-IV-955-C</t>
  </si>
  <si>
    <t>block:IV; plot:955; plant:C</t>
  </si>
  <si>
    <t>WUR:CE-FIN05-IV-956-A</t>
  </si>
  <si>
    <t>block:IV; plot:956; plant:A</t>
  </si>
  <si>
    <t>WUR:CE-FIN05-IV-956-B</t>
  </si>
  <si>
    <t>block:IV; plot:956; plant:B</t>
  </si>
  <si>
    <t>WUR:CE-FIN05-IV-956-C</t>
  </si>
  <si>
    <t>block:IV; plot:956; plant:C</t>
  </si>
  <si>
    <t>WUR:CE-FIN05-IV-957-A</t>
  </si>
  <si>
    <t>block:IV; plot:957; plant:A</t>
  </si>
  <si>
    <t>WUR:CE-FIN05-IV-957-B</t>
  </si>
  <si>
    <t>block:IV; plot:957; plant:B</t>
  </si>
  <si>
    <t>WUR:CE-FIN05-IV-957-C</t>
  </si>
  <si>
    <t>block:IV; plot:957; plant:C</t>
  </si>
  <si>
    <t>WUR:CE-FIN05-IV-958-A</t>
  </si>
  <si>
    <t>block:IV; plot:958; plant:A</t>
  </si>
  <si>
    <t>WUR:CE-FIN05-IV-958-B</t>
  </si>
  <si>
    <t>block:IV; plot:958; plant:B</t>
  </si>
  <si>
    <t>WUR:CE-FIN05-IV-958-C</t>
  </si>
  <si>
    <t>block:IV; plot:958; plant:C</t>
  </si>
  <si>
    <t>WUR:CE-FIN05-IV-959-A</t>
  </si>
  <si>
    <t>block:IV; plot:959; plant:A</t>
  </si>
  <si>
    <t>WUR:CE-FIN05-IV-959-B</t>
  </si>
  <si>
    <t>block:IV; plot:959; plant:B</t>
  </si>
  <si>
    <t>WUR:CE-FIN05-IV-959-C</t>
  </si>
  <si>
    <t>block:IV; plot:959; plant:C</t>
  </si>
  <si>
    <t>WUR:CE-FIN05-IV-960-A</t>
  </si>
  <si>
    <t>block:IV; plot:960; plant:A</t>
  </si>
  <si>
    <t>WUR:CE-FIN05-IV-960-B</t>
  </si>
  <si>
    <t>block:IV; plot:960; plant:B</t>
  </si>
  <si>
    <t>WUR:CE-FIN05-IV-960-C</t>
  </si>
  <si>
    <t>block:IV; plot:960; plant:C</t>
  </si>
  <si>
    <t>WUR:CE-FIN05-IV-961-A</t>
  </si>
  <si>
    <t>block:IV; plot:961; plant:A</t>
  </si>
  <si>
    <t>WUR:CE-FIN05-IV-961-B</t>
  </si>
  <si>
    <t>block:IV; plot:961; plant:B</t>
  </si>
  <si>
    <t>WUR:CE-FIN05-IV-961-C</t>
  </si>
  <si>
    <t>block:IV; plot:961; plant:C</t>
  </si>
  <si>
    <t>WUR:CE-FIN05-IV-962-A</t>
  </si>
  <si>
    <t>block:IV; plot:962; plant:A</t>
  </si>
  <si>
    <t>WUR:CE-FIN05-IV-962-B</t>
  </si>
  <si>
    <t>block:IV; plot:962; plant:B</t>
  </si>
  <si>
    <t>WUR:CE-FIN05-IV-962-C</t>
  </si>
  <si>
    <t>block:IV; plot:962; plant:C</t>
  </si>
  <si>
    <t>WUR:CE-FIN05-IV-963-A</t>
  </si>
  <si>
    <t>block:IV; plot:963; plant:A</t>
  </si>
  <si>
    <t>WUR:CE-FIN05-IV-963-B</t>
  </si>
  <si>
    <t>block:IV; plot:963; plant:B</t>
  </si>
  <si>
    <t>WUR:CE-FIN05-IV-963-C</t>
  </si>
  <si>
    <t>block:IV; plot:963; plant:C</t>
  </si>
  <si>
    <t>WUR:CE-FIN05-IV-964-A</t>
  </si>
  <si>
    <t>block:IV; plot:964; plant:A</t>
  </si>
  <si>
    <t>WUR:CE-FIN05-IV-964-B</t>
  </si>
  <si>
    <t>block:IV; plot:964; plant:B</t>
  </si>
  <si>
    <t>WUR:CE-FIN05-IV-964-C</t>
  </si>
  <si>
    <t>block:IV; plot:964; plant:C</t>
  </si>
  <si>
    <t>WUR:CE-FIN05-IV-965-A</t>
  </si>
  <si>
    <t>block:IV; plot:965; plant:A</t>
  </si>
  <si>
    <t>WUR:CE-FIN05-IV-965-B</t>
  </si>
  <si>
    <t>block:IV; plot:965; plant:B</t>
  </si>
  <si>
    <t>WUR:CE-FIN05-IV-965-C</t>
  </si>
  <si>
    <t>block:IV; plot:965; plant:C</t>
  </si>
  <si>
    <t>WUR:CE-FIN05-IV-966-A</t>
  </si>
  <si>
    <t>block:IV; plot:966; plant:A</t>
  </si>
  <si>
    <t>WUR:CE-FIN05-IV-966-B</t>
  </si>
  <si>
    <t>block:IV; plot:966; plant:B</t>
  </si>
  <si>
    <t>WUR:CE-FIN05-IV-966-C</t>
  </si>
  <si>
    <t>block:IV; plot:966; plant:C</t>
  </si>
  <si>
    <t>WUR:CE-FIN05-IV-967-A</t>
  </si>
  <si>
    <t>block:IV; plot:967; plant:A</t>
  </si>
  <si>
    <t>WUR:CE-FIN05-IV-967-B</t>
  </si>
  <si>
    <t>block:IV; plot:967; plant:B</t>
  </si>
  <si>
    <t>WUR:CE-FIN05-IV-967-C</t>
  </si>
  <si>
    <t>block:IV; plot:967; plant:C</t>
  </si>
  <si>
    <t>WUR:CE-FIN05-IV-968-A</t>
  </si>
  <si>
    <t>block:IV; plot:968; plant:A</t>
  </si>
  <si>
    <t>WUR:CE-FIN05-IV-968-B</t>
  </si>
  <si>
    <t>block:IV; plot:968; plant:B</t>
  </si>
  <si>
    <t>WUR:CE-FIN05-IV-968-C</t>
  </si>
  <si>
    <t>block:IV; plot:968; plant:C</t>
  </si>
  <si>
    <t>WUR:CE-FIN05-IV-969-A</t>
  </si>
  <si>
    <t>block:IV; plot:969; plant:A</t>
  </si>
  <si>
    <t>WUR:CE-FIN05-IV-969-B</t>
  </si>
  <si>
    <t>block:IV; plot:969; plant:B</t>
  </si>
  <si>
    <t>WUR:CE-FIN05-IV-969-C</t>
  </si>
  <si>
    <t>block:IV; plot:969; plant:C</t>
  </si>
  <si>
    <t>WUR:CE-FIN05-IV-970-A</t>
  </si>
  <si>
    <t>block:IV; plot:970; plant:A</t>
  </si>
  <si>
    <t>WUR:CE-FIN05-IV-970-B</t>
  </si>
  <si>
    <t>block:IV; plot:970; plant:B</t>
  </si>
  <si>
    <t>WUR:CE-FIN05-IV-970-C</t>
  </si>
  <si>
    <t>block:IV; plot:970; plant:C</t>
  </si>
  <si>
    <t>WUR:CE-FIN05-IV-971-A</t>
  </si>
  <si>
    <t>block:IV; plot:971; plant:A</t>
  </si>
  <si>
    <t>WUR:CE-FIN05-IV-971-B</t>
  </si>
  <si>
    <t>block:IV; plot:971; plant:B</t>
  </si>
  <si>
    <t>WUR:CE-FIN05-IV-971-C</t>
  </si>
  <si>
    <t>block:IV; plot:971; plant:C</t>
  </si>
  <si>
    <t>WUR:CE-FIN05-IV-972-A</t>
  </si>
  <si>
    <t>block:IV; plot:972; plant:A</t>
  </si>
  <si>
    <t>WUR:CE-FIN05-IV-972-B</t>
  </si>
  <si>
    <t>block:IV; plot:972; plant:B</t>
  </si>
  <si>
    <t>WUR:CE-FIN05-IV-972-C</t>
  </si>
  <si>
    <t>block:IV; plot:972; plant:C</t>
  </si>
  <si>
    <t>WUR:CE-FIN05-IV-973-A</t>
  </si>
  <si>
    <t>block:IV; plot:973; plant:A</t>
  </si>
  <si>
    <t>WUR:CE-FIN05-IV-973-B</t>
  </si>
  <si>
    <t>block:IV; plot:973; plant:B</t>
  </si>
  <si>
    <t>WUR:CE-FIN05-IV-973-C</t>
  </si>
  <si>
    <t>block:IV; plot:973; plant:C</t>
  </si>
  <si>
    <t>WUR:CE-FIN05-IV-974-A</t>
  </si>
  <si>
    <t>block:IV; plot:974; plant:A</t>
  </si>
  <si>
    <t>WUR:CE-FIN05-IV-974-B</t>
  </si>
  <si>
    <t>block:IV; plot:974; plant:B</t>
  </si>
  <si>
    <t>WUR:CE-FIN05-IV-974-C</t>
  </si>
  <si>
    <t>block:IV; plot:974; plant:C</t>
  </si>
  <si>
    <t>WUR:CE-FIN05-IV-975-A</t>
  </si>
  <si>
    <t>block:IV; plot:975; plant:A</t>
  </si>
  <si>
    <t>WUR:CE-FIN05-IV-975-B</t>
  </si>
  <si>
    <t>block:IV; plot:975; plant:B</t>
  </si>
  <si>
    <t>WUR:CE-FIN05-IV-975-C</t>
  </si>
  <si>
    <t>block:IV; plot:975; plant:C</t>
  </si>
  <si>
    <t>WUR:CE-FIN05-IV-976-A</t>
  </si>
  <si>
    <t>block:IV; plot:976; plant:A</t>
  </si>
  <si>
    <t>WUR:CE-FIN05-IV-976-B</t>
  </si>
  <si>
    <t>block:IV; plot:976; plant:B</t>
  </si>
  <si>
    <t>WUR:CE-FIN05-IV-976-C</t>
  </si>
  <si>
    <t>block:IV; plot:976; plant:C</t>
  </si>
  <si>
    <t>WUR:CE-FIN05-IV-977-A</t>
  </si>
  <si>
    <t>block:IV; plot:977; plant:A</t>
  </si>
  <si>
    <t>WUR:CE-FIN05-IV-977-B</t>
  </si>
  <si>
    <t>block:IV; plot:977; plant:B</t>
  </si>
  <si>
    <t>WUR:CE-FIN05-IV-977-C</t>
  </si>
  <si>
    <t>block:IV; plot:977; plant:C</t>
  </si>
  <si>
    <t>WUR:CE-FIN05-IV-978-A</t>
  </si>
  <si>
    <t>block:IV; plot:978; plant:A</t>
  </si>
  <si>
    <t>WUR:CE-FIN05-IV-978-B</t>
  </si>
  <si>
    <t>block:IV; plot:978; plant:B</t>
  </si>
  <si>
    <t>WUR:CE-FIN05-IV-978-C</t>
  </si>
  <si>
    <t>block:IV; plot:978; plant:C</t>
  </si>
  <si>
    <t>WUR:CE-FIN05-IV-979-A</t>
  </si>
  <si>
    <t>block:IV; plot:979; plant:A</t>
  </si>
  <si>
    <t>WUR:CE-FIN05-IV-979-B</t>
  </si>
  <si>
    <t>block:IV; plot:979; plant:B</t>
  </si>
  <si>
    <t>WUR:CE-FIN05-IV-979-C</t>
  </si>
  <si>
    <t>block:IV; plot:979; plant:C</t>
  </si>
  <si>
    <t>WUR:CE-FIN05-IV-980-A</t>
  </si>
  <si>
    <t>block:IV; plot:980; plant:A</t>
  </si>
  <si>
    <t>WUR:CE-FIN05-IV-980-B</t>
  </si>
  <si>
    <t>block:IV; plot:980; plant:B</t>
  </si>
  <si>
    <t>WUR:CE-FIN05-IV-980-C</t>
  </si>
  <si>
    <t>block:IV; plot:980; plant:C</t>
  </si>
  <si>
    <t>WUR:CE-FIN05-IV-981-A</t>
  </si>
  <si>
    <t>block:IV; plot:981; plant:A</t>
  </si>
  <si>
    <t>WUR:CE-FIN05-IV-981-B</t>
  </si>
  <si>
    <t>block:IV; plot:981; plant:B</t>
  </si>
  <si>
    <t>WUR:CE-FIN05-IV-981-C</t>
  </si>
  <si>
    <t>block:IV; plot:981; plant:C</t>
  </si>
  <si>
    <t>WUR:CE-FIN05-IV-982-A</t>
  </si>
  <si>
    <t>block:IV; plot:982; plant:A</t>
  </si>
  <si>
    <t>WUR:CE-FIN05-IV-982-B</t>
  </si>
  <si>
    <t>block:IV; plot:982; plant:B</t>
  </si>
  <si>
    <t>WUR:CE-FIN05-IV-982-C</t>
  </si>
  <si>
    <t>block:IV; plot:982; plant:C</t>
  </si>
  <si>
    <t>WUR:CE-FIN05-IV-983-A</t>
  </si>
  <si>
    <t>block:IV; plot:983; plant:A</t>
  </si>
  <si>
    <t>WUR:CE-FIN05-IV-983-B</t>
  </si>
  <si>
    <t>block:IV; plot:983; plant:B</t>
  </si>
  <si>
    <t>WUR:CE-FIN05-IV-983-C</t>
  </si>
  <si>
    <t>block:IV; plot:983; plant:C</t>
  </si>
  <si>
    <t>WUR:CE-FIN05-IV-984-A</t>
  </si>
  <si>
    <t>block:IV; plot:984; plant:A</t>
  </si>
  <si>
    <t>WUR:CE-FIN05-IV-984-B</t>
  </si>
  <si>
    <t>block:IV; plot:984; plant:B</t>
  </si>
  <si>
    <t>WUR:CE-FIN05-IV-984-C</t>
  </si>
  <si>
    <t>block:IV; plot:984; plant:C</t>
  </si>
  <si>
    <t>WUR:CE-FIN05-IV-985-A</t>
  </si>
  <si>
    <t>block:IV; plot:985; plant:A</t>
  </si>
  <si>
    <t>WUR:CE-FIN05-IV-985-B</t>
  </si>
  <si>
    <t>block:IV; plot:985; plant:B</t>
  </si>
  <si>
    <t>WUR:CE-FIN05-IV-985-C</t>
  </si>
  <si>
    <t>block:IV; plot:985; plant:C</t>
  </si>
  <si>
    <t>WUR:CE-FIN05-IV-986-A</t>
  </si>
  <si>
    <t>block:IV; plot:986; plant:A</t>
  </si>
  <si>
    <t>WUR:CE-FIN05-IV-986-B</t>
  </si>
  <si>
    <t>block:IV; plot:986; plant:B</t>
  </si>
  <si>
    <t>WUR:CE-FIN05-IV-986-C</t>
  </si>
  <si>
    <t>block:IV; plot:986; plant:C</t>
  </si>
  <si>
    <t>WUR:CE-FIN05-IV-987-A</t>
  </si>
  <si>
    <t>block:IV; plot:987; plant:A</t>
  </si>
  <si>
    <t>WUR:CE-FIN05-IV-987-B</t>
  </si>
  <si>
    <t>block:IV; plot:987; plant:B</t>
  </si>
  <si>
    <t>WUR:CE-FIN05-IV-987-C</t>
  </si>
  <si>
    <t>block:IV; plot:987; plant:C</t>
  </si>
  <si>
    <t>WUR:CE-FIN05-IV-988-A</t>
  </si>
  <si>
    <t>block:IV; plot:988; plant:A</t>
  </si>
  <si>
    <t>WUR:CE-FIN05-IV-988-B</t>
  </si>
  <si>
    <t>block:IV; plot:988; plant:B</t>
  </si>
  <si>
    <t>WUR:CE-FIN05-IV-988-C</t>
  </si>
  <si>
    <t>block:IV; plot:988; plant:C</t>
  </si>
  <si>
    <t>WUR:CE-FIN05-IV-989-A</t>
  </si>
  <si>
    <t>block:IV; plot:989; plant:A</t>
  </si>
  <si>
    <t>WUR:CE-FIN05-IV-989-B</t>
  </si>
  <si>
    <t>block:IV; plot:989; plant:B</t>
  </si>
  <si>
    <t>WUR:CE-FIN05-IV-989-C</t>
  </si>
  <si>
    <t>block:IV; plot:989; plant:C</t>
  </si>
  <si>
    <t>WUR:CE-FIN05-IV-990-A</t>
  </si>
  <si>
    <t>block:IV; plot:990; plant:A</t>
  </si>
  <si>
    <t>WUR:CE-FIN05-IV-990-B</t>
  </si>
  <si>
    <t>block:IV; plot:990; plant:B</t>
  </si>
  <si>
    <t>WUR:CE-FIN05-IV-990-C</t>
  </si>
  <si>
    <t>block:IV; plot:990; plant:C</t>
  </si>
  <si>
    <t>WUR:CE-FIN05-IV-991-A</t>
  </si>
  <si>
    <t>block:IV; plot:991; plant:A</t>
  </si>
  <si>
    <t>WUR:CE-FIN05-IV-991-B</t>
  </si>
  <si>
    <t>block:IV; plot:991; plant:B</t>
  </si>
  <si>
    <t>WUR:CE-FIN05-IV-991-C</t>
  </si>
  <si>
    <t>block:IV; plot:991; plant:C</t>
  </si>
  <si>
    <t>WUR:CE-FIN05-IV-992-A</t>
  </si>
  <si>
    <t>block:IV; plot:992; plant:A</t>
  </si>
  <si>
    <t>WUR:CE-FIN05-IV-992-B</t>
  </si>
  <si>
    <t>block:IV; plot:992; plant:B</t>
  </si>
  <si>
    <t>WUR:CE-FIN05-IV-992-C</t>
  </si>
  <si>
    <t>block:IV; plot:992; plant:C</t>
  </si>
  <si>
    <t>WUR:CE-FIN05-IV-993-A</t>
  </si>
  <si>
    <t>block:IV; plot:993; plant:A</t>
  </si>
  <si>
    <t>WUR:CE-FIN05-IV-993-B</t>
  </si>
  <si>
    <t>block:IV; plot:993; plant:B</t>
  </si>
  <si>
    <t>WUR:CE-FIN05-IV-993-C</t>
  </si>
  <si>
    <t>block:IV; plot:993; plant:C</t>
  </si>
  <si>
    <t>WUR:CE-FIN05-IV-994-A</t>
  </si>
  <si>
    <t>block:IV; plot:994; plant:A</t>
  </si>
  <si>
    <t>WUR:CE-FIN05-IV-994-B</t>
  </si>
  <si>
    <t>block:IV; plot:994; plant:B</t>
  </si>
  <si>
    <t>WUR:CE-FIN05-IV-994-C</t>
  </si>
  <si>
    <t>block:IV; plot:994; plant:C</t>
  </si>
  <si>
    <t>WUR:CE-FIN05-IV-995-A</t>
  </si>
  <si>
    <t>block:IV; plot:995; plant:A</t>
  </si>
  <si>
    <t>WUR:CE-FIN05-IV-995-B</t>
  </si>
  <si>
    <t>block:IV; plot:995; plant:B</t>
  </si>
  <si>
    <t>WUR:CE-FIN05-IV-995-C</t>
  </si>
  <si>
    <t>block:IV; plot:995; plant:C</t>
  </si>
  <si>
    <t>WUR:CE-FIN05-IV-996-A</t>
  </si>
  <si>
    <t>block:IV; plot:996; plant:A</t>
  </si>
  <si>
    <t>WUR:CE-FIN05-IV-996-B</t>
  </si>
  <si>
    <t>block:IV; plot:996; plant:B</t>
  </si>
  <si>
    <t>WUR:CE-FIN05-IV-996-C</t>
  </si>
  <si>
    <t>block:IV; plot:996; plant:C</t>
  </si>
  <si>
    <t>WUR:CE-FIN05-IV-997-A</t>
  </si>
  <si>
    <t>block:IV; plot:997; plant:A</t>
  </si>
  <si>
    <t>WUR:CE-FIN05-IV-997-B</t>
  </si>
  <si>
    <t>block:IV; plot:997; plant:B</t>
  </si>
  <si>
    <t>WUR:CE-FIN05-IV-997-C</t>
  </si>
  <si>
    <t>block:IV; plot:997; plant:C</t>
  </si>
  <si>
    <t>WUR:CE-FIN05-IV-998-A</t>
  </si>
  <si>
    <t>block:IV; plot:998; plant:A</t>
  </si>
  <si>
    <t>WUR:CE-FIN05-IV-998-B</t>
  </si>
  <si>
    <t>block:IV; plot:998; plant:B</t>
  </si>
  <si>
    <t>WUR:CE-FIN05-IV-998-C</t>
  </si>
  <si>
    <t>block:IV; plot:998; plant:C</t>
  </si>
  <si>
    <t>WUR:CE-FIN05-IV-999-A</t>
  </si>
  <si>
    <t>block:IV; plot:999; plant:A</t>
  </si>
  <si>
    <t>WUR:CE-FIN05-IV-999-B</t>
  </si>
  <si>
    <t>block:IV; plot:999; plant:B</t>
  </si>
  <si>
    <t>WUR:CE-FIN05-IV-999-C</t>
  </si>
  <si>
    <t>block:IV; plot:999; plant:C</t>
  </si>
  <si>
    <t>WUR:CE-FIN05-IV-1000-A</t>
  </si>
  <si>
    <t>block:IV; plot:1000; plant:A</t>
  </si>
  <si>
    <t>WUR:CE-FIN05-IV-1000-B</t>
  </si>
  <si>
    <t>block:IV; plot:1000; plant:B</t>
  </si>
  <si>
    <t>WUR:CE-FIN05-IV-1000-C</t>
  </si>
  <si>
    <t>block:IV; plot:1000; plant:C</t>
  </si>
  <si>
    <t>WUR:CE-FIN05-IV-1001-A</t>
  </si>
  <si>
    <t>block:IV; plot:1001; plant:A</t>
  </si>
  <si>
    <t>WUR:CE-FIN05-IV-1001-B</t>
  </si>
  <si>
    <t>block:IV; plot:1001; plant:B</t>
  </si>
  <si>
    <t>WUR:CE-FIN05-IV-1001-C</t>
  </si>
  <si>
    <t>block:IV; plot:1001; plant:C</t>
  </si>
  <si>
    <t>WUR:CE-FIN05-IV-1002-A</t>
  </si>
  <si>
    <t>block:IV; plot:1002; plant:A</t>
  </si>
  <si>
    <t>WUR:CE-FIN05-IV-1002-B</t>
  </si>
  <si>
    <t>block:IV; plot:1002; plant:B</t>
  </si>
  <si>
    <t>WUR:CE-FIN05-IV-1002-C</t>
  </si>
  <si>
    <t>block:IV; plot:1002; plant:C</t>
  </si>
  <si>
    <t>WUR:CE-FIN05-IV-1003-A</t>
  </si>
  <si>
    <t>block:IV; plot:1003; plant:A</t>
  </si>
  <si>
    <t>WUR:CE-FIN05-IV-1003-B</t>
  </si>
  <si>
    <t>block:IV; plot:1003; plant:B</t>
  </si>
  <si>
    <t>WUR:CE-FIN05-IV-1003-C</t>
  </si>
  <si>
    <t>block:IV; plot:1003; plant:C</t>
  </si>
  <si>
    <t>WUR:CE-FIN05-IV-1004-A</t>
  </si>
  <si>
    <t>block:IV; plot:1004; plant:A</t>
  </si>
  <si>
    <t>WUR:CE-FIN05-IV-1004-B</t>
  </si>
  <si>
    <t>block:IV; plot:1004; plant:B</t>
  </si>
  <si>
    <t>WUR:CE-FIN05-IV-1004-C</t>
  </si>
  <si>
    <t>block:IV; plot:1004; plant:C</t>
  </si>
  <si>
    <t>WUR:CE-FIN05-IV-1005-A</t>
  </si>
  <si>
    <t>block:IV; plot:1005; plant:A</t>
  </si>
  <si>
    <t>WUR:CE-FIN05-IV-1005-B</t>
  </si>
  <si>
    <t>block:IV; plot:1005; plant:B</t>
  </si>
  <si>
    <t>WUR:CE-FIN05-IV-1005-C</t>
  </si>
  <si>
    <t>block:IV; plot:1005; plant:C</t>
  </si>
  <si>
    <t>WUR:CE-FIN05-IV-1006-A</t>
  </si>
  <si>
    <t>block:IV; plot:1006; plant:A</t>
  </si>
  <si>
    <t>WUR:CE-FIN05-IV-1006-B</t>
  </si>
  <si>
    <t>block:IV; plot:1006; plant:B</t>
  </si>
  <si>
    <t>WUR:CE-FIN05-IV-1006-C</t>
  </si>
  <si>
    <t>block:IV; plot:1006; plant:C</t>
  </si>
  <si>
    <t>WUR:CE-FIN05-IV-1007-A</t>
  </si>
  <si>
    <t>block:IV; plot:1007; plant:A</t>
  </si>
  <si>
    <t>WUR:CE-FIN05-IV-1007-B</t>
  </si>
  <si>
    <t>block:IV; plot:1007; plant:B</t>
  </si>
  <si>
    <t>WUR:CE-FIN05-IV-1007-C</t>
  </si>
  <si>
    <t>block:IV; plot:1007; plant:C</t>
  </si>
  <si>
    <t>WUR:CE-FIN05-IV-1008-A</t>
  </si>
  <si>
    <t>block:IV; plot:1008; plant:A</t>
  </si>
  <si>
    <t>WUR:CE-FIN05-IV-1008-B</t>
  </si>
  <si>
    <t>block:IV; plot:1008; plant:B</t>
  </si>
  <si>
    <t>WUR:CE-FIN05-IV-1008-C</t>
  </si>
  <si>
    <t>block:IV; plot:1008; plant:C</t>
  </si>
  <si>
    <t>WUR:CE-FIN05-IV-1009-A</t>
  </si>
  <si>
    <t>block:IV; plot:1009; plant:A</t>
  </si>
  <si>
    <t>WUR:CE-FIN05-IV-1009-B</t>
  </si>
  <si>
    <t>block:IV; plot:1009; plant:B</t>
  </si>
  <si>
    <t>WUR:CE-FIN05-IV-1009-C</t>
  </si>
  <si>
    <t>block:IV; plot:1009; plant:C</t>
  </si>
  <si>
    <t>WUR:CE-FIN05-IV-1010-A</t>
  </si>
  <si>
    <t>block:IV; plot:1010; plant:A</t>
  </si>
  <si>
    <t>WUR:CE-FIN05-IV-1010-B</t>
  </si>
  <si>
    <t>block:IV; plot:1010; plant:B</t>
  </si>
  <si>
    <t>WUR:CE-FIN05-IV-1010-C</t>
  </si>
  <si>
    <t>block:IV; plot:1010; plant:C</t>
  </si>
  <si>
    <t>WUR:CE-FIN05-IV-1011-A</t>
  </si>
  <si>
    <t>block:IV; plot:1011; plant:A</t>
  </si>
  <si>
    <t>WUR:CE-FIN05-IV-1011-B</t>
  </si>
  <si>
    <t>block:IV; plot:1011; plant:B</t>
  </si>
  <si>
    <t>WUR:CE-FIN05-IV-1011-C</t>
  </si>
  <si>
    <t>block:IV; plot:1011; plant:C</t>
  </si>
  <si>
    <t>WUR:CE-FIN05-IV-1012-A</t>
  </si>
  <si>
    <t>block:IV; plot:1012; plant:A</t>
  </si>
  <si>
    <t>WUR:CE-FIN05-IV-1012-B</t>
  </si>
  <si>
    <t>block:IV; plot:1012; plant:B</t>
  </si>
  <si>
    <t>WUR:CE-FIN05-IV-1012-C</t>
  </si>
  <si>
    <t>block:IV; plot:1012; plant:C</t>
  </si>
  <si>
    <t>WUR:CE-FIN05-IV-1013-A</t>
  </si>
  <si>
    <t>block:IV; plot:1013; plant:A</t>
  </si>
  <si>
    <t>WUR:CE-FIN05-IV-1013-B</t>
  </si>
  <si>
    <t>block:IV; plot:1013; plant:B</t>
  </si>
  <si>
    <t>WUR:CE-FIN05-IV-1013-C</t>
  </si>
  <si>
    <t>block:IV; plot:1013; plant:C</t>
  </si>
  <si>
    <t>WUR:CE-FIN05-IV-1014-A</t>
  </si>
  <si>
    <t>block:IV; plot:1014; plant:A</t>
  </si>
  <si>
    <t>WUR:CE-FIN05-IV-1014-B</t>
  </si>
  <si>
    <t>block:IV; plot:1014; plant:B</t>
  </si>
  <si>
    <t>WUR:CE-FIN05-IV-1014-C</t>
  </si>
  <si>
    <t>block:IV; plot:1014; plant:C</t>
  </si>
  <si>
    <t>WUR:CE-FIN05-IV-1015-A</t>
  </si>
  <si>
    <t>block:IV; plot:1015; plant:A</t>
  </si>
  <si>
    <t>WUR:CE-FIN05-IV-1015-B</t>
  </si>
  <si>
    <t>block:IV; plot:1015; plant:B</t>
  </si>
  <si>
    <t>WUR:CE-FIN05-IV-1015-C</t>
  </si>
  <si>
    <t>block:IV; plot:1015; plant:C</t>
  </si>
  <si>
    <t>WUR:CE-FIN05-IV-1021-A</t>
  </si>
  <si>
    <t>block:IV; plot:1021; plant:A</t>
  </si>
  <si>
    <t>WUR:CE-FIN05-IV-1021-B</t>
  </si>
  <si>
    <t>block:IV; plot:1021; plant:B</t>
  </si>
  <si>
    <t>WUR:CE-FIN05-IV-1021-C</t>
  </si>
  <si>
    <t>block:IV; plot:1021; plant:C</t>
  </si>
  <si>
    <t>WUR:CE-FIN05-IV-1022-A</t>
  </si>
  <si>
    <t>block:IV; plot:1022; plant:A</t>
  </si>
  <si>
    <t>WUR:CE-FIN05-IV-1022-B</t>
  </si>
  <si>
    <t>block:IV; plot:1022; plant:B</t>
  </si>
  <si>
    <t>WUR:CE-FIN05-IV-1022-C</t>
  </si>
  <si>
    <t>block:IV; plot:1022; plant:C</t>
  </si>
  <si>
    <t>WUR:CE-FIN05-IV-1023-A</t>
  </si>
  <si>
    <t>block:IV; plot:1023; plant:A</t>
  </si>
  <si>
    <t>WUR:CE-FIN05-IV-1023-B</t>
  </si>
  <si>
    <t>block:IV; plot:1023; plant:B</t>
  </si>
  <si>
    <t>WUR:CE-FIN05-IV-1023-C</t>
  </si>
  <si>
    <t>block:IV; plot:1023; plant:C</t>
  </si>
  <si>
    <t>WUR:CE-FIN05-IV-1024-A</t>
  </si>
  <si>
    <t>block:IV; plot:1024; plant:A</t>
  </si>
  <si>
    <t>WUR:CE-FIN05-IV-1024-B</t>
  </si>
  <si>
    <t>block:IV; plot:1024; plant:B</t>
  </si>
  <si>
    <t>WUR:CE-FIN05-IV-1024-C</t>
  </si>
  <si>
    <t>block:IV; plot:1024; plant:C</t>
  </si>
  <si>
    <t>WUR:CE-FIN05-IV-1025-A</t>
  </si>
  <si>
    <t>block:IV; plot:1025; plant:A</t>
  </si>
  <si>
    <t>WUR:CE-FIN05-IV-1025-B</t>
  </si>
  <si>
    <t>block:IV; plot:1025; plant:B</t>
  </si>
  <si>
    <t>WUR:CE-FIN05-IV-1025-C</t>
  </si>
  <si>
    <t>block:IV; plot:1025; plant:C</t>
  </si>
  <si>
    <t>WUR:CE-FIN05-IV-1026-A</t>
  </si>
  <si>
    <t>block:IV; plot:1026; plant:A</t>
  </si>
  <si>
    <t>WUR:CE-FIN05-IV-1026-B</t>
  </si>
  <si>
    <t>block:IV; plot:1026; plant:B</t>
  </si>
  <si>
    <t>WUR:CE-FIN05-IV-1026-C</t>
  </si>
  <si>
    <t>block:IV; plot:1026; plant:C</t>
  </si>
  <si>
    <t>WUR:CE-FIN05-IV-1027-A</t>
  </si>
  <si>
    <t>block:IV; plot:1027; plant:A</t>
  </si>
  <si>
    <t>WUR:CE-FIN05-IV-1027-B</t>
  </si>
  <si>
    <t>block:IV; plot:1027; plant:B</t>
  </si>
  <si>
    <t>WUR:CE-FIN05-IV-1027-C</t>
  </si>
  <si>
    <t>block:IV; plot:1027; plant:C</t>
  </si>
  <si>
    <t>WUR:CE-FIN05-IV-1028-A</t>
  </si>
  <si>
    <t>block:IV; plot:1028; plant:A</t>
  </si>
  <si>
    <t>WUR:CE-FIN05-IV-1028-B</t>
  </si>
  <si>
    <t>block:IV; plot:1028; plant:B</t>
  </si>
  <si>
    <t>WUR:CE-FIN05-IV-1028-C</t>
  </si>
  <si>
    <t>block:IV; plot:1028; plant:C</t>
  </si>
  <si>
    <t>WUR:CE-FIN05-IV-1029-A</t>
  </si>
  <si>
    <t>block:IV; plot:1029; plant:A</t>
  </si>
  <si>
    <t>WUR:CE-FIN05-IV-1029-B</t>
  </si>
  <si>
    <t>block:IV; plot:1029; plant:B</t>
  </si>
  <si>
    <t>WUR:CE-FIN05-IV-1029-C</t>
  </si>
  <si>
    <t>block:IV; plot:1029; plant:C</t>
  </si>
  <si>
    <t>WUR:CE-FIN05-IV-1030-A</t>
  </si>
  <si>
    <t>block:IV; plot:1030; plant:A</t>
  </si>
  <si>
    <t>WUR:CE-FIN05-IV-1030-B</t>
  </si>
  <si>
    <t>block:IV; plot:1030; plant:B</t>
  </si>
  <si>
    <t>WUR:CE-FIN05-IV-1030-C</t>
  </si>
  <si>
    <t>block:IV; plot:1030; plant:C</t>
  </si>
  <si>
    <t>WUR:CE-FIN05-IV-1031-A</t>
  </si>
  <si>
    <t>block:IV; plot:1031; plant:A</t>
  </si>
  <si>
    <t>WUR:CE-FIN05-IV-1031-B</t>
  </si>
  <si>
    <t>block:IV; plot:1031; plant:B</t>
  </si>
  <si>
    <t>WUR:CE-FIN05-IV-1031-C</t>
  </si>
  <si>
    <t>block:IV; plot:1031; plant:C</t>
  </si>
  <si>
    <t>WUR:CE-FIN05-IV-1032-A</t>
  </si>
  <si>
    <t>block:IV; plot:1032; plant:A</t>
  </si>
  <si>
    <t>WUR:CE-FIN05-IV-1032-B</t>
  </si>
  <si>
    <t>block:IV; plot:1032; plant:B</t>
  </si>
  <si>
    <t>WUR:CE-FIN05-IV-1032-C</t>
  </si>
  <si>
    <t>block:IV; plot:1032; plant:C</t>
  </si>
  <si>
    <t>WUR:CE-FIN05-IV-1033-A</t>
  </si>
  <si>
    <t>block:IV; plot:1033; plant:A</t>
  </si>
  <si>
    <t>WUR:CE-FIN05-IV-1033-B</t>
  </si>
  <si>
    <t>block:IV; plot:1033; plant:B</t>
  </si>
  <si>
    <t>WUR:CE-FIN05-IV-1033-C</t>
  </si>
  <si>
    <t>block:IV; plot:1033; plant:C</t>
  </si>
  <si>
    <t>WUR:CE-FIN05-IV-1034-A</t>
  </si>
  <si>
    <t>block:IV; plot:1034; plant:A</t>
  </si>
  <si>
    <t>WUR:CE-FIN05-IV-1034-B</t>
  </si>
  <si>
    <t>block:IV; plot:1034; plant:B</t>
  </si>
  <si>
    <t>WUR:CE-FIN05-IV-1034-C</t>
  </si>
  <si>
    <t>block:IV; plot:1034; plant:C</t>
  </si>
  <si>
    <t>WUR:CE-FIN05-IV-1035-A</t>
  </si>
  <si>
    <t>block:IV; plot:1035; plant:A</t>
  </si>
  <si>
    <t>WUR:CE-FIN05-IV-1035-B</t>
  </si>
  <si>
    <t>block:IV; plot:1035; plant:B</t>
  </si>
  <si>
    <t>WUR:CE-FIN05-IV-1035-C</t>
  </si>
  <si>
    <t>block:IV; plot:1035; plant:C</t>
  </si>
  <si>
    <t>WUR:CE-FIN05-IV-1036-A</t>
  </si>
  <si>
    <t>block:IV; plot:1036; plant:A</t>
  </si>
  <si>
    <t>WUR:CE-FIN05-IV-1036-B</t>
  </si>
  <si>
    <t>block:IV; plot:1036; plant:B</t>
  </si>
  <si>
    <t>WUR:CE-FIN05-IV-1036-C</t>
  </si>
  <si>
    <t>block:IV; plot:1036; plant:C</t>
  </si>
  <si>
    <t>WUR:CE-FIN05-IV-1037-A</t>
  </si>
  <si>
    <t>block:IV; plot:1037; plant:A</t>
  </si>
  <si>
    <t>WUR:CE-FIN05-IV-1037-B</t>
  </si>
  <si>
    <t>block:IV; plot:1037; plant:B</t>
  </si>
  <si>
    <t>WUR:CE-FIN05-IV-1037-C</t>
  </si>
  <si>
    <t>block:IV; plot:1037; plant:C</t>
  </si>
  <si>
    <t>WUR:CE-FIN05-IV-1038-A</t>
  </si>
  <si>
    <t>block:IV; plot:1038; plant:A</t>
  </si>
  <si>
    <t>WUR:CE-FIN05-IV-1038-B</t>
  </si>
  <si>
    <t>block:IV; plot:1038; plant:B</t>
  </si>
  <si>
    <t>WUR:CE-FIN05-IV-1038-C</t>
  </si>
  <si>
    <t>block:IV; plot:1038; plant:C</t>
  </si>
  <si>
    <t>WUR:CE-FIN05-IV-1039-A</t>
  </si>
  <si>
    <t>block:IV; plot:1039; plant:A</t>
  </si>
  <si>
    <t>WUR:CE-FIN05-IV-1039-B</t>
  </si>
  <si>
    <t>block:IV; plot:1039; plant:B</t>
  </si>
  <si>
    <t>WUR:CE-FIN05-IV-1039-C</t>
  </si>
  <si>
    <t>block:IV; plot:1039; plant:C</t>
  </si>
  <si>
    <t>WUR:CE-FIN05-IV-1040-A</t>
  </si>
  <si>
    <t>block:IV; plot:1040; plant:A</t>
  </si>
  <si>
    <t>WUR:CE-FIN05-IV-1040-B</t>
  </si>
  <si>
    <t>block:IV; plot:1040; plant:B</t>
  </si>
  <si>
    <t>WUR:CE-FIN05-IV-1040-C</t>
  </si>
  <si>
    <t>block:IV; plot:1040; plant:C</t>
  </si>
  <si>
    <t>WUR:CE-ETH10-1-1-1</t>
  </si>
  <si>
    <t>block:1; plot:1; plant:1</t>
  </si>
  <si>
    <t>WUR:CE-ETH10-1-1-2</t>
  </si>
  <si>
    <t>block:1; plot:1; plant:2</t>
  </si>
  <si>
    <t>WUR:CE-ETH10-1-1-3</t>
  </si>
  <si>
    <t>block:1; plot:1; plant:3</t>
  </si>
  <si>
    <t>WUR:CE-ETH10-1-1-4</t>
  </si>
  <si>
    <t>block:1; plot:1; plant:4</t>
  </si>
  <si>
    <t>WUR:CE-ETH10-1-2-1</t>
  </si>
  <si>
    <t>block:1; plot:2; plant:1</t>
  </si>
  <si>
    <t>WUR:CE-ETH10-1-2-2</t>
  </si>
  <si>
    <t>block:1; plot:2; plant:2</t>
  </si>
  <si>
    <t>WUR:CE-ETH10-1-2-3</t>
  </si>
  <si>
    <t>block:1; plot:2; plant:3</t>
  </si>
  <si>
    <t>WUR:CE-ETH10-1-2-4</t>
  </si>
  <si>
    <t>block:1; plot:2; plant:4</t>
  </si>
  <si>
    <t>WUR:CE-ETH10-1-3-1</t>
  </si>
  <si>
    <t>block:1; plot:3; plant:1</t>
  </si>
  <si>
    <t>WUR:CE-ETH10-1-3-2</t>
  </si>
  <si>
    <t>block:1; plot:3; plant:2</t>
  </si>
  <si>
    <t>WUR:CE-ETH10-1-3-3</t>
  </si>
  <si>
    <t>block:1; plot:3; plant:3</t>
  </si>
  <si>
    <t>WUR:CE-ETH10-1-3-4</t>
  </si>
  <si>
    <t>block:1; plot:3; plant:4</t>
  </si>
  <si>
    <t>WUR:CE-ETH10-1-4-1</t>
  </si>
  <si>
    <t>block:1; plot:4; plant:1</t>
  </si>
  <si>
    <t>WUR:CE-ETH10-1-4-2</t>
  </si>
  <si>
    <t>block:1; plot:4; plant:2</t>
  </si>
  <si>
    <t>WUR:CE-ETH10-1-4-3</t>
  </si>
  <si>
    <t>block:1; plot:4; plant:3</t>
  </si>
  <si>
    <t>WUR:CE-ETH10-1-4-4</t>
  </si>
  <si>
    <t>block:1; plot:4; plant:4</t>
  </si>
  <si>
    <t>WUR:CE-ETH10-1-5-1</t>
  </si>
  <si>
    <t>block:1; plot:5; plant:1</t>
  </si>
  <si>
    <t>WUR:CE-ETH10-1-5-2</t>
  </si>
  <si>
    <t>block:1; plot:5; plant:2</t>
  </si>
  <si>
    <t>WUR:CE-ETH10-1-5-3</t>
  </si>
  <si>
    <t>block:1; plot:5; plant:3</t>
  </si>
  <si>
    <t>WUR:CE-ETH10-1-5-4</t>
  </si>
  <si>
    <t>block:1; plot:5; plant:4</t>
  </si>
  <si>
    <t>WUR:CE-ETH10-1-6-1</t>
  </si>
  <si>
    <t>block:1; plot:6; plant:1</t>
  </si>
  <si>
    <t>WUR:CE-ETH10-1-6-2</t>
  </si>
  <si>
    <t>block:1; plot:6; plant:2</t>
  </si>
  <si>
    <t>WUR:CE-ETH10-1-6-3</t>
  </si>
  <si>
    <t>block:1; plot:6; plant:3</t>
  </si>
  <si>
    <t>WUR:CE-ETH10-1-6-4</t>
  </si>
  <si>
    <t>block:1; plot:6; plant:4</t>
  </si>
  <si>
    <t>WUR:CE-ETH10-1-7-1</t>
  </si>
  <si>
    <t>block:1; plot:7; plant:1</t>
  </si>
  <si>
    <t>WUR:CE-ETH10-1-7-2</t>
  </si>
  <si>
    <t>block:1; plot:7; plant:2</t>
  </si>
  <si>
    <t>WUR:CE-ETH10-1-7-3</t>
  </si>
  <si>
    <t>block:1; plot:7; plant:3</t>
  </si>
  <si>
    <t>WUR:CE-ETH10-1-7-4</t>
  </si>
  <si>
    <t>block:1; plot:7; plant:4</t>
  </si>
  <si>
    <t>WUR:CE-ETH10-1-8-1</t>
  </si>
  <si>
    <t>block:1; plot:8; plant:1</t>
  </si>
  <si>
    <t>WUR:CE-ETH10-1-8-2</t>
  </si>
  <si>
    <t>block:1; plot:8; plant:2</t>
  </si>
  <si>
    <t>WUR:CE-ETH10-1-8-3</t>
  </si>
  <si>
    <t>block:1; plot:8; plant:3</t>
  </si>
  <si>
    <t>WUR:CE-ETH10-1-8-4</t>
  </si>
  <si>
    <t>block:1; plot:8; plant:4</t>
  </si>
  <si>
    <t>WUR:CE-ETH10-1-9-1</t>
  </si>
  <si>
    <t>block:1; plot:9; plant:1</t>
  </si>
  <si>
    <t>WUR:CE-ETH10-1-9-2</t>
  </si>
  <si>
    <t>block:1; plot:9; plant:2</t>
  </si>
  <si>
    <t>WUR:CE-ETH10-1-9-3</t>
  </si>
  <si>
    <t>block:1; plot:9; plant:3</t>
  </si>
  <si>
    <t>WUR:CE-ETH10-1-9-4</t>
  </si>
  <si>
    <t>block:1; plot:9; plant:4</t>
  </si>
  <si>
    <t>WUR:CE-ETH10-1-10-1</t>
  </si>
  <si>
    <t>block:1; plot:10; plant:1</t>
  </si>
  <si>
    <t>WUR:CE-ETH10-1-10-2</t>
  </si>
  <si>
    <t>block:1; plot:10; plant:2</t>
  </si>
  <si>
    <t>WUR:CE-ETH10-1-10-3</t>
  </si>
  <si>
    <t>block:1; plot:10; plant:3</t>
  </si>
  <si>
    <t>WUR:CE-ETH10-1-10-4</t>
  </si>
  <si>
    <t>block:1; plot:10; plant:4</t>
  </si>
  <si>
    <t>WUR:CE-ETH10-1-11-1</t>
  </si>
  <si>
    <t>block:1; plot:11; plant:1</t>
  </si>
  <si>
    <t>WUR:CE-ETH10-1-11-2</t>
  </si>
  <si>
    <t>block:1; plot:11; plant:2</t>
  </si>
  <si>
    <t>WUR:CE-ETH10-1-11-3</t>
  </si>
  <si>
    <t>block:1; plot:11; plant:3</t>
  </si>
  <si>
    <t>WUR:CE-ETH10-1-11-4</t>
  </si>
  <si>
    <t>block:1; plot:11; plant:4</t>
  </si>
  <si>
    <t>WUR:CE-ETH10-1-12-1</t>
  </si>
  <si>
    <t>block:1; plot:12; plant:1</t>
  </si>
  <si>
    <t>WUR:CE-ETH10-1-12-2</t>
  </si>
  <si>
    <t>block:1; plot:12; plant:2</t>
  </si>
  <si>
    <t>WUR:CE-ETH10-1-12-3</t>
  </si>
  <si>
    <t>block:1; plot:12; plant:3</t>
  </si>
  <si>
    <t>WUR:CE-ETH10-1-12-4</t>
  </si>
  <si>
    <t>block:1; plot:12; plant:4</t>
  </si>
  <si>
    <t>WUR:CE-ETH10-1-13-1</t>
  </si>
  <si>
    <t>block:1; plot:13; plant:1</t>
  </si>
  <si>
    <t>WUR:CE-ETH10-1-13-2</t>
  </si>
  <si>
    <t>block:1; plot:13; plant:2</t>
  </si>
  <si>
    <t>WUR:CE-ETH10-1-13-3</t>
  </si>
  <si>
    <t>block:1; plot:13; plant:3</t>
  </si>
  <si>
    <t>WUR:CE-ETH10-1-13-4</t>
  </si>
  <si>
    <t>block:1; plot:13; plant:4</t>
  </si>
  <si>
    <t>WUR:CE-ETH10-1-14-1</t>
  </si>
  <si>
    <t>block:1; plot:14; plant:1</t>
  </si>
  <si>
    <t>WUR:CE-ETH10-1-14-2</t>
  </si>
  <si>
    <t>block:1; plot:14; plant:2</t>
  </si>
  <si>
    <t>WUR:CE-ETH10-1-14-3</t>
  </si>
  <si>
    <t>block:1; plot:14; plant:3</t>
  </si>
  <si>
    <t>WUR:CE-ETH10-1-14-4</t>
  </si>
  <si>
    <t>block:1; plot:14; plant:4</t>
  </si>
  <si>
    <t>WUR:CE-ETH10-1-15-1</t>
  </si>
  <si>
    <t>block:1; plot:15; plant:1</t>
  </si>
  <si>
    <t>WUR:CE-ETH10-1-15-2</t>
  </si>
  <si>
    <t>block:1; plot:15; plant:2</t>
  </si>
  <si>
    <t>WUR:CE-ETH10-1-15-3</t>
  </si>
  <si>
    <t>block:1; plot:15; plant:3</t>
  </si>
  <si>
    <t>WUR:CE-ETH10-1-15-4</t>
  </si>
  <si>
    <t>block:1; plot:15; plant:4</t>
  </si>
  <si>
    <t>WUR:CE-ETH10-1-16-1</t>
  </si>
  <si>
    <t>block:1; plot:16; plant:1</t>
  </si>
  <si>
    <t>WUR:CE-ETH10-1-16-2</t>
  </si>
  <si>
    <t>block:1; plot:16; plant:2</t>
  </si>
  <si>
    <t>WUR:CE-ETH10-1-16-3</t>
  </si>
  <si>
    <t>block:1; plot:16; plant:3</t>
  </si>
  <si>
    <t>WUR:CE-ETH10-1-16-4</t>
  </si>
  <si>
    <t>block:1; plot:16; plant:4</t>
  </si>
  <si>
    <t>WUR:CE-ETH10-1-17-1</t>
  </si>
  <si>
    <t>block:1; plot:17; plant:1</t>
  </si>
  <si>
    <t>WUR:CE-ETH10-1-17-2</t>
  </si>
  <si>
    <t>block:1; plot:17; plant:2</t>
  </si>
  <si>
    <t>WUR:CE-ETH10-1-17-3</t>
  </si>
  <si>
    <t>block:1; plot:17; plant:3</t>
  </si>
  <si>
    <t>WUR:CE-ETH10-1-17-4</t>
  </si>
  <si>
    <t>block:1; plot:17; plant:4</t>
  </si>
  <si>
    <t>WUR:CE-ETH10-1-18-1</t>
  </si>
  <si>
    <t>block:1; plot:18; plant:1</t>
  </si>
  <si>
    <t>WUR:CE-ETH10-1-18-2</t>
  </si>
  <si>
    <t>block:1; plot:18; plant:2</t>
  </si>
  <si>
    <t>WUR:CE-ETH10-1-18-3</t>
  </si>
  <si>
    <t>block:1; plot:18; plant:3</t>
  </si>
  <si>
    <t>WUR:CE-ETH10-1-18-4</t>
  </si>
  <si>
    <t>block:1; plot:18; plant:4</t>
  </si>
  <si>
    <t>WUR:CE-ETH10-1-19-1</t>
  </si>
  <si>
    <t>block:1; plot:19; plant:1</t>
  </si>
  <si>
    <t>WUR:CE-ETH10-1-19-2</t>
  </si>
  <si>
    <t>block:1; plot:19; plant:2</t>
  </si>
  <si>
    <t>WUR:CE-ETH10-1-19-3</t>
  </si>
  <si>
    <t>block:1; plot:19; plant:3</t>
  </si>
  <si>
    <t>WUR:CE-ETH10-1-19-4</t>
  </si>
  <si>
    <t>block:1; plot:19; plant:4</t>
  </si>
  <si>
    <t>WUR:CE-ETH10-1-20-1</t>
  </si>
  <si>
    <t>block:1; plot:20; plant:1</t>
  </si>
  <si>
    <t>WUR:CE-ETH10-1-20-2</t>
  </si>
  <si>
    <t>block:1; plot:20; plant:2</t>
  </si>
  <si>
    <t>WUR:CE-ETH10-1-20-3</t>
  </si>
  <si>
    <t>block:1; plot:20; plant:3</t>
  </si>
  <si>
    <t>WUR:CE-ETH10-1-20-4</t>
  </si>
  <si>
    <t>block:1; plot:20; plant:4</t>
  </si>
  <si>
    <t>WUR:CE-ETH10-1-21-1</t>
  </si>
  <si>
    <t>block:1; plot:21; plant:1</t>
  </si>
  <si>
    <t>WUR:CE-ETH10-1-21-2</t>
  </si>
  <si>
    <t>block:1; plot:21; plant:2</t>
  </si>
  <si>
    <t>WUR:CE-ETH10-1-21-3</t>
  </si>
  <si>
    <t>block:1; plot:21; plant:3</t>
  </si>
  <si>
    <t>WUR:CE-ETH10-1-21-4</t>
  </si>
  <si>
    <t>block:1; plot:21; plant:4</t>
  </si>
  <si>
    <t>WUR:CE-ETH10-1-22-1</t>
  </si>
  <si>
    <t>block:1; plot:22; plant:1</t>
  </si>
  <si>
    <t>WUR:CE-ETH10-1-22-2</t>
  </si>
  <si>
    <t>block:1; plot:22; plant:2</t>
  </si>
  <si>
    <t>WUR:CE-ETH10-1-22-3</t>
  </si>
  <si>
    <t>block:1; plot:22; plant:3</t>
  </si>
  <si>
    <t>WUR:CE-ETH10-1-22-4</t>
  </si>
  <si>
    <t>block:1; plot:22; plant:4</t>
  </si>
  <si>
    <t>WUR:CE-ETH10-1-23-1</t>
  </si>
  <si>
    <t>block:1; plot:23; plant:1</t>
  </si>
  <si>
    <t>WUR:CE-ETH10-1-23-2</t>
  </si>
  <si>
    <t>block:1; plot:23; plant:2</t>
  </si>
  <si>
    <t>WUR:CE-ETH10-1-23-3</t>
  </si>
  <si>
    <t>block:1; plot:23; plant:3</t>
  </si>
  <si>
    <t>WUR:CE-ETH10-1-23-4</t>
  </si>
  <si>
    <t>block:1; plot:23; plant:4</t>
  </si>
  <si>
    <t>WUR:CE-ETH10-1-24-1</t>
  </si>
  <si>
    <t>block:1; plot:24; plant:1</t>
  </si>
  <si>
    <t>WUR:CE-ETH10-1-24-2</t>
  </si>
  <si>
    <t>block:1; plot:24; plant:2</t>
  </si>
  <si>
    <t>WUR:CE-ETH10-1-24-3</t>
  </si>
  <si>
    <t>block:1; plot:24; plant:3</t>
  </si>
  <si>
    <t>WUR:CE-ETH10-1-24-4</t>
  </si>
  <si>
    <t>block:1; plot:24; plant:4</t>
  </si>
  <si>
    <t>WUR:CE-ETH10-1-25-1</t>
  </si>
  <si>
    <t>block:1; plot:25; plant:1</t>
  </si>
  <si>
    <t>WUR:CE-ETH10-1-25-2</t>
  </si>
  <si>
    <t>block:1; plot:25; plant:2</t>
  </si>
  <si>
    <t>WUR:CE-ETH10-1-25-3</t>
  </si>
  <si>
    <t>block:1; plot:25; plant:3</t>
  </si>
  <si>
    <t>WUR:CE-ETH10-1-25-4</t>
  </si>
  <si>
    <t>block:1; plot:25; plant:4</t>
  </si>
  <si>
    <t>WUR:CE-ETH10-1-26-1</t>
  </si>
  <si>
    <t>block:1; plot:26; plant:1</t>
  </si>
  <si>
    <t>WUR:CE-ETH10-1-26-2</t>
  </si>
  <si>
    <t>block:1; plot:26; plant:2</t>
  </si>
  <si>
    <t>WUR:CE-ETH10-1-26-3</t>
  </si>
  <si>
    <t>block:1; plot:26; plant:3</t>
  </si>
  <si>
    <t>WUR:CE-ETH10-1-26-4</t>
  </si>
  <si>
    <t>block:1; plot:26; plant:4</t>
  </si>
  <si>
    <t>WUR:CE-ETH10-1-27-1</t>
  </si>
  <si>
    <t>block:1; plot:27; plant:1</t>
  </si>
  <si>
    <t>WUR:CE-ETH10-1-27-2</t>
  </si>
  <si>
    <t>block:1; plot:27; plant:2</t>
  </si>
  <si>
    <t>WUR:CE-ETH10-1-27-3</t>
  </si>
  <si>
    <t>block:1; plot:27; plant:3</t>
  </si>
  <si>
    <t>WUR:CE-ETH10-1-27-4</t>
  </si>
  <si>
    <t>block:1; plot:27; plant:4</t>
  </si>
  <si>
    <t>WUR:CE-ETH10-1-28-1</t>
  </si>
  <si>
    <t>block:1; plot:28; plant:1</t>
  </si>
  <si>
    <t>WUR:CE-ETH10-1-28-2</t>
  </si>
  <si>
    <t>block:1; plot:28; plant:2</t>
  </si>
  <si>
    <t>WUR:CE-ETH10-1-28-3</t>
  </si>
  <si>
    <t>block:1; plot:28; plant:3</t>
  </si>
  <si>
    <t>WUR:CE-ETH10-1-28-4</t>
  </si>
  <si>
    <t>block:1; plot:28; plant:4</t>
  </si>
  <si>
    <t>WUR:CE-ETH10-1-29-1</t>
  </si>
  <si>
    <t>block:1; plot:29; plant:1</t>
  </si>
  <si>
    <t>WUR:CE-ETH10-1-29-2</t>
  </si>
  <si>
    <t>block:1; plot:29; plant:2</t>
  </si>
  <si>
    <t>WUR:CE-ETH10-1-29-3</t>
  </si>
  <si>
    <t>block:1; plot:29; plant:3</t>
  </si>
  <si>
    <t>WUR:CE-ETH10-1-29-4</t>
  </si>
  <si>
    <t>block:1; plot:29; plant:4</t>
  </si>
  <si>
    <t>WUR:CE-ETH10-1-30-1</t>
  </si>
  <si>
    <t>block:1; plot:30; plant:1</t>
  </si>
  <si>
    <t>WUR:CE-ETH10-1-30-2</t>
  </si>
  <si>
    <t>block:1; plot:30; plant:2</t>
  </si>
  <si>
    <t>WUR:CE-ETH10-1-30-3</t>
  </si>
  <si>
    <t>block:1; plot:30; plant:3</t>
  </si>
  <si>
    <t>WUR:CE-ETH10-1-30-4</t>
  </si>
  <si>
    <t>block:1; plot:30; plant:4</t>
  </si>
  <si>
    <t>WUR:CE-ETH10-1-31-1</t>
  </si>
  <si>
    <t>block:1; plot:31; plant:1</t>
  </si>
  <si>
    <t>WUR:CE-ETH10-1-31-2</t>
  </si>
  <si>
    <t>block:1; plot:31; plant:2</t>
  </si>
  <si>
    <t>WUR:CE-ETH10-1-31-3</t>
  </si>
  <si>
    <t>block:1; plot:31; plant:3</t>
  </si>
  <si>
    <t>WUR:CE-ETH10-1-31-4</t>
  </si>
  <si>
    <t>block:1; plot:31; plant:4</t>
  </si>
  <si>
    <t>WUR:CE-ETH10-1-32-1</t>
  </si>
  <si>
    <t>block:1; plot:32; plant:1</t>
  </si>
  <si>
    <t>WUR:CE-ETH10-1-32-2</t>
  </si>
  <si>
    <t>block:1; plot:32; plant:2</t>
  </si>
  <si>
    <t>WUR:CE-ETH10-1-32-3</t>
  </si>
  <si>
    <t>block:1; plot:32; plant:3</t>
  </si>
  <si>
    <t>WUR:CE-ETH10-1-32-4</t>
  </si>
  <si>
    <t>block:1; plot:32; plant:4</t>
  </si>
  <si>
    <t>WUR:CE-ETH10-1-33-1</t>
  </si>
  <si>
    <t>block:1; plot:33; plant:1</t>
  </si>
  <si>
    <t>WUR:CE-ETH10-1-33-2</t>
  </si>
  <si>
    <t>block:1; plot:33; plant:2</t>
  </si>
  <si>
    <t>WUR:CE-ETH10-1-33-3</t>
  </si>
  <si>
    <t>block:1; plot:33; plant:3</t>
  </si>
  <si>
    <t>WUR:CE-ETH10-1-33-4</t>
  </si>
  <si>
    <t>block:1; plot:33; plant:4</t>
  </si>
  <si>
    <t>WUR:CE-ETH10-1-34-1</t>
  </si>
  <si>
    <t>block:1; plot:34; plant:1</t>
  </si>
  <si>
    <t>WUR:CE-ETH10-1-34-2</t>
  </si>
  <si>
    <t>block:1; plot:34; plant:2</t>
  </si>
  <si>
    <t>WUR:CE-ETH10-1-34-3</t>
  </si>
  <si>
    <t>block:1; plot:34; plant:3</t>
  </si>
  <si>
    <t>WUR:CE-ETH10-1-34-4</t>
  </si>
  <si>
    <t>block:1; plot:34; plant:4</t>
  </si>
  <si>
    <t>WUR:CE-ETH10-1-35-1</t>
  </si>
  <si>
    <t>block:1; plot:35; plant:1</t>
  </si>
  <si>
    <t>WUR:CE-ETH10-1-35-2</t>
  </si>
  <si>
    <t>block:1; plot:35; plant:2</t>
  </si>
  <si>
    <t>WUR:CE-ETH10-1-35-3</t>
  </si>
  <si>
    <t>block:1; plot:35; plant:3</t>
  </si>
  <si>
    <t>WUR:CE-ETH10-1-35-4</t>
  </si>
  <si>
    <t>block:1; plot:35; plant:4</t>
  </si>
  <si>
    <t>WUR:CE-ETH10-1-36-1</t>
  </si>
  <si>
    <t>block:1; plot:36; plant:1</t>
  </si>
  <si>
    <t>WUR:CE-ETH10-1-36-2</t>
  </si>
  <si>
    <t>block:1; plot:36; plant:2</t>
  </si>
  <si>
    <t>WUR:CE-ETH10-1-36-3</t>
  </si>
  <si>
    <t>block:1; plot:36; plant:3</t>
  </si>
  <si>
    <t>WUR:CE-ETH10-1-36-4</t>
  </si>
  <si>
    <t>block:1; plot:36; plant:4</t>
  </si>
  <si>
    <t>WUR:CE-ETH10-1-37-1</t>
  </si>
  <si>
    <t>block:1; plot:37; plant:1</t>
  </si>
  <si>
    <t>WUR:CE-ETH10-1-37-2</t>
  </si>
  <si>
    <t>block:1; plot:37; plant:2</t>
  </si>
  <si>
    <t>WUR:CE-ETH10-1-37-3</t>
  </si>
  <si>
    <t>block:1; plot:37; plant:3</t>
  </si>
  <si>
    <t>WUR:CE-ETH10-1-37-4</t>
  </si>
  <si>
    <t>block:1; plot:37; plant:4</t>
  </si>
  <si>
    <t>WUR:CE-ETH10-1-38-1</t>
  </si>
  <si>
    <t>block:1; plot:38; plant:1</t>
  </si>
  <si>
    <t>WUR:CE-ETH10-1-38-2</t>
  </si>
  <si>
    <t>block:1; plot:38; plant:2</t>
  </si>
  <si>
    <t>WUR:CE-ETH10-1-38-3</t>
  </si>
  <si>
    <t>block:1; plot:38; plant:3</t>
  </si>
  <si>
    <t>WUR:CE-ETH10-1-38-4</t>
  </si>
  <si>
    <t>block:1; plot:38; plant:4</t>
  </si>
  <si>
    <t>WUR:CE-ETH10-1-39-1</t>
  </si>
  <si>
    <t>block:1; plot:39; plant:1</t>
  </si>
  <si>
    <t>WUR:CE-ETH10-1-39-2</t>
  </si>
  <si>
    <t>block:1; plot:39; plant:2</t>
  </si>
  <si>
    <t>WUR:CE-ETH10-1-39-3</t>
  </si>
  <si>
    <t>block:1; plot:39; plant:3</t>
  </si>
  <si>
    <t>WUR:CE-ETH10-1-39-4</t>
  </si>
  <si>
    <t>block:1; plot:39; plant:4</t>
  </si>
  <si>
    <t>WUR:CE-ETH10-1-40-1</t>
  </si>
  <si>
    <t>block:1; plot:40; plant:1</t>
  </si>
  <si>
    <t>WUR:CE-ETH10-1-40-2</t>
  </si>
  <si>
    <t>block:1; plot:40; plant:2</t>
  </si>
  <si>
    <t>WUR:CE-ETH10-1-40-3</t>
  </si>
  <si>
    <t>block:1; plot:40; plant:3</t>
  </si>
  <si>
    <t>WUR:CE-ETH10-1-40-4</t>
  </si>
  <si>
    <t>block:1; plot:40; plant:4</t>
  </si>
  <si>
    <t>WUR:CE-ETH10-1-41-1</t>
  </si>
  <si>
    <t>block:1; plot:41; plant:1</t>
  </si>
  <si>
    <t>WUR:CE-ETH10-1-41-2</t>
  </si>
  <si>
    <t>block:1; plot:41; plant:2</t>
  </si>
  <si>
    <t>WUR:CE-ETH10-1-41-3</t>
  </si>
  <si>
    <t>block:1; plot:41; plant:3</t>
  </si>
  <si>
    <t>WUR:CE-ETH10-1-41-4</t>
  </si>
  <si>
    <t>block:1; plot:41; plant:4</t>
  </si>
  <si>
    <t>WUR:CE-ETH10-1-42-1</t>
  </si>
  <si>
    <t>block:1; plot:42; plant:1</t>
  </si>
  <si>
    <t>WUR:CE-ETH10-1-42-2</t>
  </si>
  <si>
    <t>block:1; plot:42; plant:2</t>
  </si>
  <si>
    <t>WUR:CE-ETH10-1-42-3</t>
  </si>
  <si>
    <t>block:1; plot:42; plant:3</t>
  </si>
  <si>
    <t>WUR:CE-ETH10-1-42-4</t>
  </si>
  <si>
    <t>block:1; plot:42; plant:4</t>
  </si>
  <si>
    <t>WUR:CE-ETH10-1-43-1</t>
  </si>
  <si>
    <t>block:1; plot:43; plant:1</t>
  </si>
  <si>
    <t>WUR:CE-ETH10-1-43-2</t>
  </si>
  <si>
    <t>block:1; plot:43; plant:2</t>
  </si>
  <si>
    <t>WUR:CE-ETH10-1-43-3</t>
  </si>
  <si>
    <t>block:1; plot:43; plant:3</t>
  </si>
  <si>
    <t>WUR:CE-ETH10-1-43-4</t>
  </si>
  <si>
    <t>block:1; plot:43; plant:4</t>
  </si>
  <si>
    <t>WUR:CE-ETH10-1-44-1</t>
  </si>
  <si>
    <t>block:1; plot:44; plant:1</t>
  </si>
  <si>
    <t>WUR:CE-ETH10-1-44-2</t>
  </si>
  <si>
    <t>block:1; plot:44; plant:2</t>
  </si>
  <si>
    <t>WUR:CE-ETH10-1-44-3</t>
  </si>
  <si>
    <t>block:1; plot:44; plant:3</t>
  </si>
  <si>
    <t>WUR:CE-ETH10-1-44-4</t>
  </si>
  <si>
    <t>block:1; plot:44; plant:4</t>
  </si>
  <si>
    <t>WUR:CE-ETH10-1-45-1</t>
  </si>
  <si>
    <t>block:1; plot:45; plant:1</t>
  </si>
  <si>
    <t>WUR:CE-ETH10-1-45-2</t>
  </si>
  <si>
    <t>block:1; plot:45; plant:2</t>
  </si>
  <si>
    <t>WUR:CE-ETH10-1-45-3</t>
  </si>
  <si>
    <t>block:1; plot:45; plant:3</t>
  </si>
  <si>
    <t>WUR:CE-ETH10-1-45-4</t>
  </si>
  <si>
    <t>block:1; plot:45; plant:4</t>
  </si>
  <si>
    <t>WUR:CE-ETH10-1-46-1</t>
  </si>
  <si>
    <t>block:1; plot:46; plant:1</t>
  </si>
  <si>
    <t>WUR:CE-ETH10-1-46-2</t>
  </si>
  <si>
    <t>block:1; plot:46; plant:2</t>
  </si>
  <si>
    <t>WUR:CE-ETH10-1-46-3</t>
  </si>
  <si>
    <t>block:1; plot:46; plant:3</t>
  </si>
  <si>
    <t>WUR:CE-ETH10-1-46-4</t>
  </si>
  <si>
    <t>block:1; plot:46; plant:4</t>
  </si>
  <si>
    <t>WUR:CE-ETH10-1-47-1</t>
  </si>
  <si>
    <t>block:1; plot:47; plant:1</t>
  </si>
  <si>
    <t>WUR:CE-ETH10-1-47-2</t>
  </si>
  <si>
    <t>block:1; plot:47; plant:2</t>
  </si>
  <si>
    <t>WUR:CE-ETH10-1-47-3</t>
  </si>
  <si>
    <t>block:1; plot:47; plant:3</t>
  </si>
  <si>
    <t>WUR:CE-ETH10-1-47-4</t>
  </si>
  <si>
    <t>block:1; plot:47; plant:4</t>
  </si>
  <si>
    <t>WUR:CE-ETH10-1-48-1</t>
  </si>
  <si>
    <t>block:1; plot:48; plant:1</t>
  </si>
  <si>
    <t>WUR:CE-ETH10-1-48-2</t>
  </si>
  <si>
    <t>block:1; plot:48; plant:2</t>
  </si>
  <si>
    <t>WUR:CE-ETH10-1-48-3</t>
  </si>
  <si>
    <t>block:1; plot:48; plant:3</t>
  </si>
  <si>
    <t>WUR:CE-ETH10-1-48-4</t>
  </si>
  <si>
    <t>block:1; plot:48; plant:4</t>
  </si>
  <si>
    <t>WUR:CE-ETH10-1-49-1</t>
  </si>
  <si>
    <t>block:1; plot:49; plant:1</t>
  </si>
  <si>
    <t>WUR:CE-ETH10-1-49-2</t>
  </si>
  <si>
    <t>block:1; plot:49; plant:2</t>
  </si>
  <si>
    <t>WUR:CE-ETH10-1-49-3</t>
  </si>
  <si>
    <t>block:1; plot:49; plant:3</t>
  </si>
  <si>
    <t>WUR:CE-ETH10-1-49-4</t>
  </si>
  <si>
    <t>block:1; plot:49; plant:4</t>
  </si>
  <si>
    <t>WUR:CE-ETH10-1-50-1</t>
  </si>
  <si>
    <t>block:1; plot:50; plant:1</t>
  </si>
  <si>
    <t>WUR:CE-ETH10-1-50-2</t>
  </si>
  <si>
    <t>block:1; plot:50; plant:2</t>
  </si>
  <si>
    <t>WUR:CE-ETH10-1-50-3</t>
  </si>
  <si>
    <t>block:1; plot:50; plant:3</t>
  </si>
  <si>
    <t>WUR:CE-ETH10-1-50-4</t>
  </si>
  <si>
    <t>block:1; plot:50; plant:4</t>
  </si>
  <si>
    <t>WUR:CE-ETH10-1-51-1</t>
  </si>
  <si>
    <t>block:1; plot:51; plant:1</t>
  </si>
  <si>
    <t>WUR:CE-ETH10-1-51-2</t>
  </si>
  <si>
    <t>block:1; plot:51; plant:2</t>
  </si>
  <si>
    <t>WUR:CE-ETH10-1-51-3</t>
  </si>
  <si>
    <t>block:1; plot:51; plant:3</t>
  </si>
  <si>
    <t>WUR:CE-ETH10-1-51-4</t>
  </si>
  <si>
    <t>block:1; plot:51; plant:4</t>
  </si>
  <si>
    <t>WUR:CE-ETH10-1-52-1</t>
  </si>
  <si>
    <t>block:1; plot:52; plant:1</t>
  </si>
  <si>
    <t>WUR:CE-ETH10-1-52-2</t>
  </si>
  <si>
    <t>block:1; plot:52; plant:2</t>
  </si>
  <si>
    <t>WUR:CE-ETH10-1-52-3</t>
  </si>
  <si>
    <t>block:1; plot:52; plant:3</t>
  </si>
  <si>
    <t>WUR:CE-ETH10-1-52-4</t>
  </si>
  <si>
    <t>block:1; plot:52; plant:4</t>
  </si>
  <si>
    <t>WUR:CE-ETH10-1-53-1</t>
  </si>
  <si>
    <t>block:1; plot:53; plant:1</t>
  </si>
  <si>
    <t>WUR:CE-ETH10-1-53-2</t>
  </si>
  <si>
    <t>block:1; plot:53; plant:2</t>
  </si>
  <si>
    <t>WUR:CE-ETH10-1-53-3</t>
  </si>
  <si>
    <t>block:1; plot:53; plant:3</t>
  </si>
  <si>
    <t>WUR:CE-ETH10-1-53-4</t>
  </si>
  <si>
    <t>block:1; plot:53; plant:4</t>
  </si>
  <si>
    <t>WUR:CE-ETH10-1-54-1</t>
  </si>
  <si>
    <t>block:1; plot:54; plant:1</t>
  </si>
  <si>
    <t>WUR:CE-ETH10-1-54-2</t>
  </si>
  <si>
    <t>block:1; plot:54; plant:2</t>
  </si>
  <si>
    <t>WUR:CE-ETH10-1-54-3</t>
  </si>
  <si>
    <t>block:1; plot:54; plant:3</t>
  </si>
  <si>
    <t>WUR:CE-ETH10-1-54-4</t>
  </si>
  <si>
    <t>block:1; plot:54; plant:4</t>
  </si>
  <si>
    <t>WUR:CE-ETH10-1-55-1</t>
  </si>
  <si>
    <t>block:1; plot:55; plant:1</t>
  </si>
  <si>
    <t>WUR:CE-ETH10-1-55-2</t>
  </si>
  <si>
    <t>block:1; plot:55; plant:2</t>
  </si>
  <si>
    <t>WUR:CE-ETH10-1-55-3</t>
  </si>
  <si>
    <t>block:1; plot:55; plant:3</t>
  </si>
  <si>
    <t>WUR:CE-ETH10-1-55-4</t>
  </si>
  <si>
    <t>block:1; plot:55; plant:4</t>
  </si>
  <si>
    <t>WUR:CE-ETH10-1-56-1</t>
  </si>
  <si>
    <t>block:1; plot:56; plant:1</t>
  </si>
  <si>
    <t>WUR:CE-ETH10-1-56-2</t>
  </si>
  <si>
    <t>block:1; plot:56; plant:2</t>
  </si>
  <si>
    <t>WUR:CE-ETH10-1-56-3</t>
  </si>
  <si>
    <t>block:1; plot:56; plant:3</t>
  </si>
  <si>
    <t>WUR:CE-ETH10-1-56-4</t>
  </si>
  <si>
    <t>block:1; plot:56; plant:4</t>
  </si>
  <si>
    <t>WUR:CE-ETH10-1-57-1</t>
  </si>
  <si>
    <t>block:1; plot:57; plant:1</t>
  </si>
  <si>
    <t>WUR:CE-ETH10-1-57-2</t>
  </si>
  <si>
    <t>block:1; plot:57; plant:2</t>
  </si>
  <si>
    <t>WUR:CE-ETH10-1-57-3</t>
  </si>
  <si>
    <t>block:1; plot:57; plant:3</t>
  </si>
  <si>
    <t>WUR:CE-ETH10-1-57-4</t>
  </si>
  <si>
    <t>block:1; plot:57; plant:4</t>
  </si>
  <si>
    <t>WUR:CE-ETH10-1-58-1</t>
  </si>
  <si>
    <t>block:1; plot:58; plant:1</t>
  </si>
  <si>
    <t>WUR:CE-ETH10-1-58-2</t>
  </si>
  <si>
    <t>block:1; plot:58; plant:2</t>
  </si>
  <si>
    <t>WUR:CE-ETH10-1-58-3</t>
  </si>
  <si>
    <t>block:1; plot:58; plant:3</t>
  </si>
  <si>
    <t>WUR:CE-ETH10-1-58-4</t>
  </si>
  <si>
    <t>block:1; plot:58; plant:4</t>
  </si>
  <si>
    <t>WUR:CE-ETH10-1-59-1</t>
  </si>
  <si>
    <t>block:1; plot:59; plant:1</t>
  </si>
  <si>
    <t>WUR:CE-ETH10-1-59-2</t>
  </si>
  <si>
    <t>block:1; plot:59; plant:2</t>
  </si>
  <si>
    <t>WUR:CE-ETH10-1-59-3</t>
  </si>
  <si>
    <t>block:1; plot:59; plant:3</t>
  </si>
  <si>
    <t>WUR:CE-ETH10-1-59-4</t>
  </si>
  <si>
    <t>block:1; plot:59; plant:4</t>
  </si>
  <si>
    <t>WUR:CE-ETH10-1-60-1</t>
  </si>
  <si>
    <t>block:1; plot:60; plant:1</t>
  </si>
  <si>
    <t>WUR:CE-ETH10-1-60-2</t>
  </si>
  <si>
    <t>block:1; plot:60; plant:2</t>
  </si>
  <si>
    <t>WUR:CE-ETH10-1-60-3</t>
  </si>
  <si>
    <t>block:1; plot:60; plant:3</t>
  </si>
  <si>
    <t>WUR:CE-ETH10-1-60-4</t>
  </si>
  <si>
    <t>block:1; plot:60; plant:4</t>
  </si>
  <si>
    <t>WUR:CE-ETH10-1-61-1</t>
  </si>
  <si>
    <t>block:1; plot:61; plant:1</t>
  </si>
  <si>
    <t>WUR:CE-ETH10-1-61-2</t>
  </si>
  <si>
    <t>block:1; plot:61; plant:2</t>
  </si>
  <si>
    <t>WUR:CE-ETH10-1-61-3</t>
  </si>
  <si>
    <t>block:1; plot:61; plant:3</t>
  </si>
  <si>
    <t>WUR:CE-ETH10-1-61-4</t>
  </si>
  <si>
    <t>block:1; plot:61; plant:4</t>
  </si>
  <si>
    <t>WUR:CE-ETH10-1-62-1</t>
  </si>
  <si>
    <t>block:1; plot:62; plant:1</t>
  </si>
  <si>
    <t>WUR:CE-ETH10-1-62-2</t>
  </si>
  <si>
    <t>block:1; plot:62; plant:2</t>
  </si>
  <si>
    <t>WUR:CE-ETH10-1-62-3</t>
  </si>
  <si>
    <t>block:1; plot:62; plant:3</t>
  </si>
  <si>
    <t>WUR:CE-ETH10-1-62-4</t>
  </si>
  <si>
    <t>block:1; plot:62; plant:4</t>
  </si>
  <si>
    <t>WUR:CE-ETH10-1-63-1</t>
  </si>
  <si>
    <t>block:1; plot:63; plant:1</t>
  </si>
  <si>
    <t>WUR:CE-ETH10-1-63-2</t>
  </si>
  <si>
    <t>block:1; plot:63; plant:2</t>
  </si>
  <si>
    <t>WUR:CE-ETH10-1-63-3</t>
  </si>
  <si>
    <t>block:1; plot:63; plant:3</t>
  </si>
  <si>
    <t>WUR:CE-ETH10-1-63-4</t>
  </si>
  <si>
    <t>block:1; plot:63; plant:4</t>
  </si>
  <si>
    <t>WUR:CE-ETH10-1-64-1</t>
  </si>
  <si>
    <t>block:1; plot:64; plant:1</t>
  </si>
  <si>
    <t>WUR:CE-ETH10-1-64-2</t>
  </si>
  <si>
    <t>block:1; plot:64; plant:2</t>
  </si>
  <si>
    <t>WUR:CE-ETH10-1-64-3</t>
  </si>
  <si>
    <t>block:1; plot:64; plant:3</t>
  </si>
  <si>
    <t>WUR:CE-ETH10-1-64-4</t>
  </si>
  <si>
    <t>block:1; plot:64; plant:4</t>
  </si>
  <si>
    <t>WUR:CE-ETH10-1-65-1</t>
  </si>
  <si>
    <t>block:1; plot:65; plant:1</t>
  </si>
  <si>
    <t>WUR:CE-ETH10-1-65-2</t>
  </si>
  <si>
    <t>block:1; plot:65; plant:2</t>
  </si>
  <si>
    <t>WUR:CE-ETH10-1-65-3</t>
  </si>
  <si>
    <t>block:1; plot:65; plant:3</t>
  </si>
  <si>
    <t>WUR:CE-ETH10-1-65-4</t>
  </si>
  <si>
    <t>block:1; plot:65; plant:4</t>
  </si>
  <si>
    <t>WUR:CE-ETH10-1-66-1</t>
  </si>
  <si>
    <t>block:1; plot:66; plant:1</t>
  </si>
  <si>
    <t>WUR:CE-ETH10-1-66-2</t>
  </si>
  <si>
    <t>block:1; plot:66; plant:2</t>
  </si>
  <si>
    <t>WUR:CE-ETH10-1-66-3</t>
  </si>
  <si>
    <t>block:1; plot:66; plant:3</t>
  </si>
  <si>
    <t>WUR:CE-ETH10-1-66-4</t>
  </si>
  <si>
    <t>block:1; plot:66; plant:4</t>
  </si>
  <si>
    <t>WUR:CE-ETH10-1-67-1</t>
  </si>
  <si>
    <t>block:1; plot:67; plant:1</t>
  </si>
  <si>
    <t>WUR:CE-ETH10-1-67-2</t>
  </si>
  <si>
    <t>block:1; plot:67; plant:2</t>
  </si>
  <si>
    <t>WUR:CE-ETH10-1-67-3</t>
  </si>
  <si>
    <t>block:1; plot:67; plant:3</t>
  </si>
  <si>
    <t>WUR:CE-ETH10-1-67-4</t>
  </si>
  <si>
    <t>block:1; plot:67; plant:4</t>
  </si>
  <si>
    <t>WUR:CE-ETH10-1-68-1</t>
  </si>
  <si>
    <t>block:1; plot:68; plant:1</t>
  </si>
  <si>
    <t>WUR:CE-ETH10-1-68-2</t>
  </si>
  <si>
    <t>block:1; plot:68; plant:2</t>
  </si>
  <si>
    <t>WUR:CE-ETH10-1-68-3</t>
  </si>
  <si>
    <t>block:1; plot:68; plant:3</t>
  </si>
  <si>
    <t>WUR:CE-ETH10-1-68-4</t>
  </si>
  <si>
    <t>block:1; plot:68; plant:4</t>
  </si>
  <si>
    <t>WUR:CE-ETH10-1-69-1</t>
  </si>
  <si>
    <t>block:1; plot:69; plant:1</t>
  </si>
  <si>
    <t>WUR:CE-ETH10-1-69-2</t>
  </si>
  <si>
    <t>block:1; plot:69; plant:2</t>
  </si>
  <si>
    <t>WUR:CE-ETH10-1-69-3</t>
  </si>
  <si>
    <t>block:1; plot:69; plant:3</t>
  </si>
  <si>
    <t>WUR:CE-ETH10-1-69-4</t>
  </si>
  <si>
    <t>block:1; plot:69; plant:4</t>
  </si>
  <si>
    <t>WUR:CE-ETH10-1-70-1</t>
  </si>
  <si>
    <t>block:1; plot:70; plant:1</t>
  </si>
  <si>
    <t>WUR:CE-ETH10-1-70-2</t>
  </si>
  <si>
    <t>block:1; plot:70; plant:2</t>
  </si>
  <si>
    <t>WUR:CE-ETH10-1-70-3</t>
  </si>
  <si>
    <t>block:1; plot:70; plant:3</t>
  </si>
  <si>
    <t>WUR:CE-ETH10-1-70-4</t>
  </si>
  <si>
    <t>block:1; plot:70; plant:4</t>
  </si>
  <si>
    <t>WUR:CE-ETH10-1-71-1</t>
  </si>
  <si>
    <t>block:1; plot:71; plant:1</t>
  </si>
  <si>
    <t>WUR:CE-ETH10-1-71-2</t>
  </si>
  <si>
    <t>block:1; plot:71; plant:2</t>
  </si>
  <si>
    <t>WUR:CE-ETH10-1-71-3</t>
  </si>
  <si>
    <t>block:1; plot:71; plant:3</t>
  </si>
  <si>
    <t>WUR:CE-ETH10-1-71-4</t>
  </si>
  <si>
    <t>block:1; plot:71; plant:4</t>
  </si>
  <si>
    <t>WUR:CE-ETH10-1-72-1</t>
  </si>
  <si>
    <t>block:1; plot:72; plant:1</t>
  </si>
  <si>
    <t>WUR:CE-ETH10-1-72-2</t>
  </si>
  <si>
    <t>block:1; plot:72; plant:2</t>
  </si>
  <si>
    <t>WUR:CE-ETH10-1-72-3</t>
  </si>
  <si>
    <t>block:1; plot:72; plant:3</t>
  </si>
  <si>
    <t>WUR:CE-ETH10-1-72-4</t>
  </si>
  <si>
    <t>block:1; plot:72; plant:4</t>
  </si>
  <si>
    <t>WUR:CE-ETH10-1-73-1</t>
  </si>
  <si>
    <t>block:1; plot:73; plant:1</t>
  </si>
  <si>
    <t>WUR:CE-ETH10-1-73-2</t>
  </si>
  <si>
    <t>block:1; plot:73; plant:2</t>
  </si>
  <si>
    <t>WUR:CE-ETH10-1-73-3</t>
  </si>
  <si>
    <t>block:1; plot:73; plant:3</t>
  </si>
  <si>
    <t>WUR:CE-ETH10-1-73-4</t>
  </si>
  <si>
    <t>block:1; plot:73; plant:4</t>
  </si>
  <si>
    <t>WUR:CE-ETH10-1-74-1</t>
  </si>
  <si>
    <t>block:1; plot:74; plant:1</t>
  </si>
  <si>
    <t>WUR:CE-ETH10-1-74-2</t>
  </si>
  <si>
    <t>block:1; plot:74; plant:2</t>
  </si>
  <si>
    <t>WUR:CE-ETH10-1-74-3</t>
  </si>
  <si>
    <t>block:1; plot:74; plant:3</t>
  </si>
  <si>
    <t>WUR:CE-ETH10-1-74-4</t>
  </si>
  <si>
    <t>block:1; plot:74; plant:4</t>
  </si>
  <si>
    <t>WUR:CE-ETH10-1-75-1</t>
  </si>
  <si>
    <t>block:1; plot:75; plant:1</t>
  </si>
  <si>
    <t>WUR:CE-ETH10-1-75-2</t>
  </si>
  <si>
    <t>block:1; plot:75; plant:2</t>
  </si>
  <si>
    <t>WUR:CE-ETH10-1-75-3</t>
  </si>
  <si>
    <t>block:1; plot:75; plant:3</t>
  </si>
  <si>
    <t>WUR:CE-ETH10-1-75-4</t>
  </si>
  <si>
    <t>block:1; plot:75; plant:4</t>
  </si>
  <si>
    <t>WUR:CE-ETH10-1-76-1</t>
  </si>
  <si>
    <t>block:1; plot:76; plant:1</t>
  </si>
  <si>
    <t>WUR:CE-ETH10-1-76-2</t>
  </si>
  <si>
    <t>block:1; plot:76; plant:2</t>
  </si>
  <si>
    <t>WUR:CE-ETH10-1-76-3</t>
  </si>
  <si>
    <t>block:1; plot:76; plant:3</t>
  </si>
  <si>
    <t>WUR:CE-ETH10-1-76-4</t>
  </si>
  <si>
    <t>block:1; plot:76; plant:4</t>
  </si>
  <si>
    <t>WUR:CE-ETH10-1-77-1</t>
  </si>
  <si>
    <t>block:1; plot:77; plant:1</t>
  </si>
  <si>
    <t>WUR:CE-ETH10-1-77-2</t>
  </si>
  <si>
    <t>block:1; plot:77; plant:2</t>
  </si>
  <si>
    <t>WUR:CE-ETH10-1-77-3</t>
  </si>
  <si>
    <t>block:1; plot:77; plant:3</t>
  </si>
  <si>
    <t>WUR:CE-ETH10-1-77-4</t>
  </si>
  <si>
    <t>block:1; plot:77; plant:4</t>
  </si>
  <si>
    <t>WUR:CE-ETH10-1-78-1</t>
  </si>
  <si>
    <t>block:1; plot:78; plant:1</t>
  </si>
  <si>
    <t>WUR:CE-ETH10-1-78-2</t>
  </si>
  <si>
    <t>block:1; plot:78; plant:2</t>
  </si>
  <si>
    <t>WUR:CE-ETH10-1-78-3</t>
  </si>
  <si>
    <t>block:1; plot:78; plant:3</t>
  </si>
  <si>
    <t>WUR:CE-ETH10-1-78-4</t>
  </si>
  <si>
    <t>block:1; plot:78; plant:4</t>
  </si>
  <si>
    <t>WUR:CE-ETH10-1-79-1</t>
  </si>
  <si>
    <t>block:1; plot:79; plant:1</t>
  </si>
  <si>
    <t>WUR:CE-ETH10-1-79-2</t>
  </si>
  <si>
    <t>block:1; plot:79; plant:2</t>
  </si>
  <si>
    <t>WUR:CE-ETH10-1-79-3</t>
  </si>
  <si>
    <t>block:1; plot:79; plant:3</t>
  </si>
  <si>
    <t>WUR:CE-ETH10-1-79-4</t>
  </si>
  <si>
    <t>block:1; plot:79; plant:4</t>
  </si>
  <si>
    <t>WUR:CE-ETH10-1-80-1</t>
  </si>
  <si>
    <t>block:1; plot:80; plant:1</t>
  </si>
  <si>
    <t>WUR:CE-ETH10-1-80-2</t>
  </si>
  <si>
    <t>block:1; plot:80; plant:2</t>
  </si>
  <si>
    <t>WUR:CE-ETH10-1-80-3</t>
  </si>
  <si>
    <t>block:1; plot:80; plant:3</t>
  </si>
  <si>
    <t>WUR:CE-ETH10-1-80-4</t>
  </si>
  <si>
    <t>block:1; plot:80; plant:4</t>
  </si>
  <si>
    <t>WUR:CE-ETH10-1-81-1</t>
  </si>
  <si>
    <t>block:1; plot:81; plant:1</t>
  </si>
  <si>
    <t>WUR:CE-ETH10-1-81-2</t>
  </si>
  <si>
    <t>block:1; plot:81; plant:2</t>
  </si>
  <si>
    <t>WUR:CE-ETH10-1-81-3</t>
  </si>
  <si>
    <t>block:1; plot:81; plant:3</t>
  </si>
  <si>
    <t>WUR:CE-ETH10-1-81-4</t>
  </si>
  <si>
    <t>block:1; plot:81; plant:4</t>
  </si>
  <si>
    <t>WUR:CE-ETH10-1-82-1</t>
  </si>
  <si>
    <t>block:1; plot:82; plant:1</t>
  </si>
  <si>
    <t>WUR:CE-ETH10-1-82-2</t>
  </si>
  <si>
    <t>block:1; plot:82; plant:2</t>
  </si>
  <si>
    <t>WUR:CE-ETH10-1-82-3</t>
  </si>
  <si>
    <t>block:1; plot:82; plant:3</t>
  </si>
  <si>
    <t>WUR:CE-ETH10-1-82-4</t>
  </si>
  <si>
    <t>block:1; plot:82; plant:4</t>
  </si>
  <si>
    <t>WUR:CE-ETH10-1-83-1</t>
  </si>
  <si>
    <t>block:1; plot:83; plant:1</t>
  </si>
  <si>
    <t>WUR:CE-ETH10-1-83-2</t>
  </si>
  <si>
    <t>block:1; plot:83; plant:2</t>
  </si>
  <si>
    <t>WUR:CE-ETH10-1-83-3</t>
  </si>
  <si>
    <t>block:1; plot:83; plant:3</t>
  </si>
  <si>
    <t>WUR:CE-ETH10-1-83-4</t>
  </si>
  <si>
    <t>block:1; plot:83; plant:4</t>
  </si>
  <si>
    <t>WUR:CE-ETH10-1-84-1</t>
  </si>
  <si>
    <t>block:1; plot:84; plant:1</t>
  </si>
  <si>
    <t>WUR:CE-ETH10-1-84-2</t>
  </si>
  <si>
    <t>block:1; plot:84; plant:2</t>
  </si>
  <si>
    <t>WUR:CE-ETH10-1-84-3</t>
  </si>
  <si>
    <t>block:1; plot:84; plant:3</t>
  </si>
  <si>
    <t>WUR:CE-ETH10-1-84-4</t>
  </si>
  <si>
    <t>block:1; plot:84; plant:4</t>
  </si>
  <si>
    <t>WUR:CE-ETH10-1-85-1</t>
  </si>
  <si>
    <t>block:1; plot:85; plant:1</t>
  </si>
  <si>
    <t>WUR:CE-ETH10-1-85-2</t>
  </si>
  <si>
    <t>block:1; plot:85; plant:2</t>
  </si>
  <si>
    <t>WUR:CE-ETH10-1-85-3</t>
  </si>
  <si>
    <t>block:1; plot:85; plant:3</t>
  </si>
  <si>
    <t>WUR:CE-ETH10-1-85-4</t>
  </si>
  <si>
    <t>block:1; plot:85; plant:4</t>
  </si>
  <si>
    <t>WUR:CE-ETH10-1-86-1</t>
  </si>
  <si>
    <t>block:1; plot:86; plant:1</t>
  </si>
  <si>
    <t>WUR:CE-ETH10-1-86-2</t>
  </si>
  <si>
    <t>block:1; plot:86; plant:2</t>
  </si>
  <si>
    <t>WUR:CE-ETH10-1-86-3</t>
  </si>
  <si>
    <t>block:1; plot:86; plant:3</t>
  </si>
  <si>
    <t>WUR:CE-ETH10-1-86-4</t>
  </si>
  <si>
    <t>block:1; plot:86; plant:4</t>
  </si>
  <si>
    <t>WUR:CE-ETH10-1-87-1</t>
  </si>
  <si>
    <t>block:1; plot:87; plant:1</t>
  </si>
  <si>
    <t>WUR:CE-ETH10-1-87-2</t>
  </si>
  <si>
    <t>block:1; plot:87; plant:2</t>
  </si>
  <si>
    <t>WUR:CE-ETH10-1-87-3</t>
  </si>
  <si>
    <t>block:1; plot:87; plant:3</t>
  </si>
  <si>
    <t>WUR:CE-ETH10-1-87-4</t>
  </si>
  <si>
    <t>block:1; plot:87; plant:4</t>
  </si>
  <si>
    <t>WUR:CE-ETH10-1-88-1</t>
  </si>
  <si>
    <t>block:1; plot:88; plant:1</t>
  </si>
  <si>
    <t>WUR:CE-ETH10-1-88-2</t>
  </si>
  <si>
    <t>block:1; plot:88; plant:2</t>
  </si>
  <si>
    <t>WUR:CE-ETH10-1-88-3</t>
  </si>
  <si>
    <t>block:1; plot:88; plant:3</t>
  </si>
  <si>
    <t>WUR:CE-ETH10-1-88-4</t>
  </si>
  <si>
    <t>block:1; plot:88; plant:4</t>
  </si>
  <si>
    <t>WUR:CE-ETH10-1-89-1</t>
  </si>
  <si>
    <t>block:1; plot:89; plant:1</t>
  </si>
  <si>
    <t>WUR:CE-ETH10-1-89-2</t>
  </si>
  <si>
    <t>block:1; plot:89; plant:2</t>
  </si>
  <si>
    <t>WUR:CE-ETH10-1-89-3</t>
  </si>
  <si>
    <t>block:1; plot:89; plant:3</t>
  </si>
  <si>
    <t>WUR:CE-ETH10-1-89-4</t>
  </si>
  <si>
    <t>block:1; plot:89; plant:4</t>
  </si>
  <si>
    <t>WUR:CE-ETH10-1-90-1</t>
  </si>
  <si>
    <t>block:1; plot:90; plant:1</t>
  </si>
  <si>
    <t>WUR:CE-ETH10-1-90-2</t>
  </si>
  <si>
    <t>block:1; plot:90; plant:2</t>
  </si>
  <si>
    <t>WUR:CE-ETH10-1-90-3</t>
  </si>
  <si>
    <t>block:1; plot:90; plant:3</t>
  </si>
  <si>
    <t>WUR:CE-ETH10-1-90-4</t>
  </si>
  <si>
    <t>block:1; plot:90; plant:4</t>
  </si>
  <si>
    <t>WUR:CE-ETH10-1-91-1</t>
  </si>
  <si>
    <t>block:1; plot:91; plant:1</t>
  </si>
  <si>
    <t>WUR:CE-ETH10-1-91-2</t>
  </si>
  <si>
    <t>block:1; plot:91; plant:2</t>
  </si>
  <si>
    <t>WUR:CE-ETH10-1-91-3</t>
  </si>
  <si>
    <t>block:1; plot:91; plant:3</t>
  </si>
  <si>
    <t>WUR:CE-ETH10-1-91-4</t>
  </si>
  <si>
    <t>block:1; plot:91; plant:4</t>
  </si>
  <si>
    <t>WUR:CE-ETH10-1-92-1</t>
  </si>
  <si>
    <t>block:1; plot:92; plant:1</t>
  </si>
  <si>
    <t>WUR:CE-ETH10-1-92-2</t>
  </si>
  <si>
    <t>block:1; plot:92; plant:2</t>
  </si>
  <si>
    <t>WUR:CE-ETH10-1-92-3</t>
  </si>
  <si>
    <t>block:1; plot:92; plant:3</t>
  </si>
  <si>
    <t>WUR:CE-ETH10-1-92-4</t>
  </si>
  <si>
    <t>block:1; plot:92; plant:4</t>
  </si>
  <si>
    <t>WUR:CE-ETH10-1-93-1</t>
  </si>
  <si>
    <t>block:1; plot:93; plant:1</t>
  </si>
  <si>
    <t>WUR:CE-ETH10-1-93-2</t>
  </si>
  <si>
    <t>block:1; plot:93; plant:2</t>
  </si>
  <si>
    <t>WUR:CE-ETH10-1-93-3</t>
  </si>
  <si>
    <t>block:1; plot:93; plant:3</t>
  </si>
  <si>
    <t>WUR:CE-ETH10-1-93-4</t>
  </si>
  <si>
    <t>block:1; plot:93; plant:4</t>
  </si>
  <si>
    <t>WUR:CE-ETH10-1-94-1</t>
  </si>
  <si>
    <t>block:1; plot:94; plant:1</t>
  </si>
  <si>
    <t>WUR:CE-ETH10-1-94-2</t>
  </si>
  <si>
    <t>block:1; plot:94; plant:2</t>
  </si>
  <si>
    <t>WUR:CE-ETH10-1-94-3</t>
  </si>
  <si>
    <t>block:1; plot:94; plant:3</t>
  </si>
  <si>
    <t>WUR:CE-ETH10-1-94-4</t>
  </si>
  <si>
    <t>block:1; plot:94; plant:4</t>
  </si>
  <si>
    <t>WUR:CE-ETH10-1-95-1</t>
  </si>
  <si>
    <t>block:1; plot:95; plant:1</t>
  </si>
  <si>
    <t>WUR:CE-ETH10-1-95-2</t>
  </si>
  <si>
    <t>block:1; plot:95; plant:2</t>
  </si>
  <si>
    <t>WUR:CE-ETH10-1-95-3</t>
  </si>
  <si>
    <t>block:1; plot:95; plant:3</t>
  </si>
  <si>
    <t>WUR:CE-ETH10-1-95-4</t>
  </si>
  <si>
    <t>block:1; plot:95; plant:4</t>
  </si>
  <si>
    <t>WUR:CE-ETH10-1-96-1</t>
  </si>
  <si>
    <t>block:1; plot:96; plant:1</t>
  </si>
  <si>
    <t>WUR:CE-ETH10-1-96-2</t>
  </si>
  <si>
    <t>block:1; plot:96; plant:2</t>
  </si>
  <si>
    <t>WUR:CE-ETH10-1-96-3</t>
  </si>
  <si>
    <t>block:1; plot:96; plant:3</t>
  </si>
  <si>
    <t>WUR:CE-ETH10-1-96-4</t>
  </si>
  <si>
    <t>block:1; plot:96; plant:4</t>
  </si>
  <si>
    <t>WUR:CE-ETH10-1-97-1</t>
  </si>
  <si>
    <t>block:1; plot:97; plant:1</t>
  </si>
  <si>
    <t>WUR:CE-ETH10-1-97-2</t>
  </si>
  <si>
    <t>block:1; plot:97; plant:2</t>
  </si>
  <si>
    <t>WUR:CE-ETH10-1-97-3</t>
  </si>
  <si>
    <t>block:1; plot:97; plant:3</t>
  </si>
  <si>
    <t>WUR:CE-ETH10-1-97-4</t>
  </si>
  <si>
    <t>block:1; plot:97; plant:4</t>
  </si>
  <si>
    <t>WUR:CE-ETH10-1-98-1</t>
  </si>
  <si>
    <t>block:1; plot:98; plant:1</t>
  </si>
  <si>
    <t>WUR:CE-ETH10-1-98-2</t>
  </si>
  <si>
    <t>block:1; plot:98; plant:2</t>
  </si>
  <si>
    <t>WUR:CE-ETH10-1-98-3</t>
  </si>
  <si>
    <t>block:1; plot:98; plant:3</t>
  </si>
  <si>
    <t>WUR:CE-ETH10-1-98-4</t>
  </si>
  <si>
    <t>block:1; plot:98; plant:4</t>
  </si>
  <si>
    <t>WUR:CE-ETH10-1-99-1</t>
  </si>
  <si>
    <t>block:1; plot:99; plant:1</t>
  </si>
  <si>
    <t>WUR:CE-ETH10-1-99-2</t>
  </si>
  <si>
    <t>block:1; plot:99; plant:2</t>
  </si>
  <si>
    <t>WUR:CE-ETH10-1-99-3</t>
  </si>
  <si>
    <t>block:1; plot:99; plant:3</t>
  </si>
  <si>
    <t>WUR:CE-ETH10-1-99-4</t>
  </si>
  <si>
    <t>block:1; plot:99; plant:4</t>
  </si>
  <si>
    <t>WUR:CE-ETH10-1-100-1</t>
  </si>
  <si>
    <t>block:1; plot:100; plant:1</t>
  </si>
  <si>
    <t>WUR:CE-ETH10-1-100-2</t>
  </si>
  <si>
    <t>block:1; plot:100; plant:2</t>
  </si>
  <si>
    <t>WUR:CE-ETH10-1-100-3</t>
  </si>
  <si>
    <t>block:1; plot:100; plant:3</t>
  </si>
  <si>
    <t>WUR:CE-ETH10-1-100-4</t>
  </si>
  <si>
    <t>block:1; plot:100; plant:4</t>
  </si>
  <si>
    <t>WUR:CE-ETH10-1-101-1</t>
  </si>
  <si>
    <t>block:1; plot:101; plant:1</t>
  </si>
  <si>
    <t>WUR:CE-ETH10-1-101-2</t>
  </si>
  <si>
    <t>block:1; plot:101; plant:2</t>
  </si>
  <si>
    <t>WUR:CE-ETH10-1-101-3</t>
  </si>
  <si>
    <t>block:1; plot:101; plant:3</t>
  </si>
  <si>
    <t>WUR:CE-ETH10-1-101-4</t>
  </si>
  <si>
    <t>block:1; plot:101; plant:4</t>
  </si>
  <si>
    <t>WUR:CE-ETH10-1-102-1</t>
  </si>
  <si>
    <t>block:1; plot:102; plant:1</t>
  </si>
  <si>
    <t>WUR:CE-ETH10-1-102-2</t>
  </si>
  <si>
    <t>block:1; plot:102; plant:2</t>
  </si>
  <si>
    <t>WUR:CE-ETH10-1-102-3</t>
  </si>
  <si>
    <t>block:1; plot:102; plant:3</t>
  </si>
  <si>
    <t>WUR:CE-ETH10-1-102-4</t>
  </si>
  <si>
    <t>block:1; plot:102; plant:4</t>
  </si>
  <si>
    <t>WUR:CE-ETH10-1-103-1</t>
  </si>
  <si>
    <t>block:1; plot:103; plant:1</t>
  </si>
  <si>
    <t>WUR:CE-ETH10-1-103-2</t>
  </si>
  <si>
    <t>block:1; plot:103; plant:2</t>
  </si>
  <si>
    <t>WUR:CE-ETH10-1-103-3</t>
  </si>
  <si>
    <t>block:1; plot:103; plant:3</t>
  </si>
  <si>
    <t>WUR:CE-ETH10-1-103-4</t>
  </si>
  <si>
    <t>block:1; plot:103; plant:4</t>
  </si>
  <si>
    <t>WUR:CE-ETH10-1-104-1</t>
  </si>
  <si>
    <t>block:1; plot:104; plant:1</t>
  </si>
  <si>
    <t>WUR:CE-ETH10-1-104-2</t>
  </si>
  <si>
    <t>block:1; plot:104; plant:2</t>
  </si>
  <si>
    <t>WUR:CE-ETH10-1-104-3</t>
  </si>
  <si>
    <t>block:1; plot:104; plant:3</t>
  </si>
  <si>
    <t>WUR:CE-ETH10-1-104-4</t>
  </si>
  <si>
    <t>block:1; plot:104; plant:4</t>
  </si>
  <si>
    <t>WUR:CE-ETH10-1-105-1</t>
  </si>
  <si>
    <t>block:1; plot:105; plant:1</t>
  </si>
  <si>
    <t>WUR:CE-ETH10-1-105-2</t>
  </si>
  <si>
    <t>block:1; plot:105; plant:2</t>
  </si>
  <si>
    <t>WUR:CE-ETH10-1-105-3</t>
  </si>
  <si>
    <t>block:1; plot:105; plant:3</t>
  </si>
  <si>
    <t>WUR:CE-ETH10-1-105-4</t>
  </si>
  <si>
    <t>block:1; plot:105; plant:4</t>
  </si>
  <si>
    <t>WUR:CE-ETH10-1-106-1</t>
  </si>
  <si>
    <t>block:1; plot:106; plant:1</t>
  </si>
  <si>
    <t>WUR:CE-ETH10-1-106-2</t>
  </si>
  <si>
    <t>block:1; plot:106; plant:2</t>
  </si>
  <si>
    <t>WUR:CE-ETH10-1-106-3</t>
  </si>
  <si>
    <t>block:1; plot:106; plant:3</t>
  </si>
  <si>
    <t>WUR:CE-ETH10-1-106-4</t>
  </si>
  <si>
    <t>block:1; plot:106; plant:4</t>
  </si>
  <si>
    <t>WUR:CE-ETH10-1-107-1</t>
  </si>
  <si>
    <t>block:1; plot:107; plant:1</t>
  </si>
  <si>
    <t>WUR:CE-ETH10-1-107-2</t>
  </si>
  <si>
    <t>block:1; plot:107; plant:2</t>
  </si>
  <si>
    <t>WUR:CE-ETH10-1-107-3</t>
  </si>
  <si>
    <t>block:1; plot:107; plant:3</t>
  </si>
  <si>
    <t>WUR:CE-ETH10-1-107-4</t>
  </si>
  <si>
    <t>block:1; plot:107; plant:4</t>
  </si>
  <si>
    <t>WUR:CE-ETH10-1-108-1</t>
  </si>
  <si>
    <t>block:1; plot:108; plant:1</t>
  </si>
  <si>
    <t>WUR:CE-ETH10-1-108-2</t>
  </si>
  <si>
    <t>block:1; plot:108; plant:2</t>
  </si>
  <si>
    <t>WUR:CE-ETH10-1-108-3</t>
  </si>
  <si>
    <t>block:1; plot:108; plant:3</t>
  </si>
  <si>
    <t>WUR:CE-ETH10-1-108-4</t>
  </si>
  <si>
    <t>block:1; plot:108; plant:4</t>
  </si>
  <si>
    <t>WUR:CE-ETH10-1-109-1</t>
  </si>
  <si>
    <t>block:1; plot:109; plant:1</t>
  </si>
  <si>
    <t>WUR:CE-ETH10-1-109-2</t>
  </si>
  <si>
    <t>block:1; plot:109; plant:2</t>
  </si>
  <si>
    <t>WUR:CE-ETH10-1-109-3</t>
  </si>
  <si>
    <t>block:1; plot:109; plant:3</t>
  </si>
  <si>
    <t>WUR:CE-ETH10-1-109-4</t>
  </si>
  <si>
    <t>block:1; plot:109; plant:4</t>
  </si>
  <si>
    <t>WUR:CE-ETH10-1-110-1</t>
  </si>
  <si>
    <t>block:1; plot:110; plant:1</t>
  </si>
  <si>
    <t>WUR:CE-ETH10-1-110-2</t>
  </si>
  <si>
    <t>block:1; plot:110; plant:2</t>
  </si>
  <si>
    <t>WUR:CE-ETH10-1-110-3</t>
  </si>
  <si>
    <t>block:1; plot:110; plant:3</t>
  </si>
  <si>
    <t>WUR:CE-ETH10-1-110-4</t>
  </si>
  <si>
    <t>block:1; plot:110; plant:4</t>
  </si>
  <si>
    <t>WUR:CE-ETH10-1-111-1</t>
  </si>
  <si>
    <t>block:1; plot:111; plant:1</t>
  </si>
  <si>
    <t>WUR:CE-ETH10-1-111-2</t>
  </si>
  <si>
    <t>block:1; plot:111; plant:2</t>
  </si>
  <si>
    <t>WUR:CE-ETH10-1-111-3</t>
  </si>
  <si>
    <t>block:1; plot:111; plant:3</t>
  </si>
  <si>
    <t>WUR:CE-ETH10-1-111-4</t>
  </si>
  <si>
    <t>block:1; plot:111; plant:4</t>
  </si>
  <si>
    <t>WUR:CE-ETH10-1-112-1</t>
  </si>
  <si>
    <t>block:1; plot:112; plant:1</t>
  </si>
  <si>
    <t>WUR:CE-ETH10-1-112-2</t>
  </si>
  <si>
    <t>block:1; plot:112; plant:2</t>
  </si>
  <si>
    <t>WUR:CE-ETH10-1-112-3</t>
  </si>
  <si>
    <t>block:1; plot:112; plant:3</t>
  </si>
  <si>
    <t>WUR:CE-ETH10-1-112-4</t>
  </si>
  <si>
    <t>block:1; plot:112; plant:4</t>
  </si>
  <si>
    <t>WUR:CE-ETH10-1-113-1</t>
  </si>
  <si>
    <t>block:1; plot:113; plant:1</t>
  </si>
  <si>
    <t>WUR:CE-ETH10-1-113-2</t>
  </si>
  <si>
    <t>block:1; plot:113; plant:2</t>
  </si>
  <si>
    <t>WUR:CE-ETH10-1-113-3</t>
  </si>
  <si>
    <t>block:1; plot:113; plant:3</t>
  </si>
  <si>
    <t>WUR:CE-ETH10-1-113-4</t>
  </si>
  <si>
    <t>block:1; plot:113; plant:4</t>
  </si>
  <si>
    <t>WUR:CE-ETH10-1-114-1</t>
  </si>
  <si>
    <t>block:1; plot:114; plant:1</t>
  </si>
  <si>
    <t>WUR:CE-ETH10-1-114-2</t>
  </si>
  <si>
    <t>block:1; plot:114; plant:2</t>
  </si>
  <si>
    <t>WUR:CE-ETH10-1-114-3</t>
  </si>
  <si>
    <t>block:1; plot:114; plant:3</t>
  </si>
  <si>
    <t>WUR:CE-ETH10-1-114-4</t>
  </si>
  <si>
    <t>block:1; plot:114; plant:4</t>
  </si>
  <si>
    <t>WUR:CE-ETH10-1-115-1</t>
  </si>
  <si>
    <t>block:1; plot:115; plant:1</t>
  </si>
  <si>
    <t>WUR:CE-ETH10-1-115-2</t>
  </si>
  <si>
    <t>block:1; plot:115; plant:2</t>
  </si>
  <si>
    <t>WUR:CE-ETH10-1-115-3</t>
  </si>
  <si>
    <t>block:1; plot:115; plant:3</t>
  </si>
  <si>
    <t>WUR:CE-ETH10-1-115-4</t>
  </si>
  <si>
    <t>block:1; plot:115; plant:4</t>
  </si>
  <si>
    <t>WUR:CE-ETH10-1-116-1</t>
  </si>
  <si>
    <t>block:1; plot:116; plant:1</t>
  </si>
  <si>
    <t>WUR:CE-ETH10-1-116-2</t>
  </si>
  <si>
    <t>block:1; plot:116; plant:2</t>
  </si>
  <si>
    <t>WUR:CE-ETH10-1-116-3</t>
  </si>
  <si>
    <t>block:1; plot:116; plant:3</t>
  </si>
  <si>
    <t>WUR:CE-ETH10-1-116-4</t>
  </si>
  <si>
    <t>block:1; plot:116; plant:4</t>
  </si>
  <si>
    <t>WUR:CE-ETH10-1-117-1</t>
  </si>
  <si>
    <t>block:1; plot:117; plant:1</t>
  </si>
  <si>
    <t>WUR:CE-ETH10-1-117-2</t>
  </si>
  <si>
    <t>block:1; plot:117; plant:2</t>
  </si>
  <si>
    <t>WUR:CE-ETH10-1-117-3</t>
  </si>
  <si>
    <t>block:1; plot:117; plant:3</t>
  </si>
  <si>
    <t>WUR:CE-ETH10-1-117-4</t>
  </si>
  <si>
    <t>block:1; plot:117; plant:4</t>
  </si>
  <si>
    <t>WUR:CE-ETH10-1-118-1</t>
  </si>
  <si>
    <t>block:1; plot:118; plant:1</t>
  </si>
  <si>
    <t>WUR:CE-ETH10-1-118-2</t>
  </si>
  <si>
    <t>block:1; plot:118; plant:2</t>
  </si>
  <si>
    <t>WUR:CE-ETH10-1-118-3</t>
  </si>
  <si>
    <t>block:1; plot:118; plant:3</t>
  </si>
  <si>
    <t>WUR:CE-ETH10-1-118-4</t>
  </si>
  <si>
    <t>block:1; plot:118; plant:4</t>
  </si>
  <si>
    <t>WUR:CE-ETH10-1-119-1</t>
  </si>
  <si>
    <t>block:1; plot:119; plant:1</t>
  </si>
  <si>
    <t>WUR:CE-ETH10-1-119-2</t>
  </si>
  <si>
    <t>block:1; plot:119; plant:2</t>
  </si>
  <si>
    <t>WUR:CE-ETH10-1-119-3</t>
  </si>
  <si>
    <t>block:1; plot:119; plant:3</t>
  </si>
  <si>
    <t>WUR:CE-ETH10-1-119-4</t>
  </si>
  <si>
    <t>block:1; plot:119; plant:4</t>
  </si>
  <si>
    <t>WUR:CE-ETH10-1-120-1</t>
  </si>
  <si>
    <t>block:1; plot:120; plant:1</t>
  </si>
  <si>
    <t>WUR:CE-ETH10-1-120-2</t>
  </si>
  <si>
    <t>block:1; plot:120; plant:2</t>
  </si>
  <si>
    <t>WUR:CE-ETH10-1-120-3</t>
  </si>
  <si>
    <t>block:1; plot:120; plant:3</t>
  </si>
  <si>
    <t>WUR:CE-ETH10-1-120-4</t>
  </si>
  <si>
    <t>block:1; plot:120; plant:4</t>
  </si>
  <si>
    <t>WUR:CE-ETH10-1-121-1</t>
  </si>
  <si>
    <t>block:1; plot:121; plant:1</t>
  </si>
  <si>
    <t>WUR:CE-ETH10-1-121-2</t>
  </si>
  <si>
    <t>block:1; plot:121; plant:2</t>
  </si>
  <si>
    <t>WUR:CE-ETH10-1-121-3</t>
  </si>
  <si>
    <t>block:1; plot:121; plant:3</t>
  </si>
  <si>
    <t>WUR:CE-ETH10-1-121-4</t>
  </si>
  <si>
    <t>block:1; plot:121; plant:4</t>
  </si>
  <si>
    <t>WUR:CE-ETH10-1-122-1</t>
  </si>
  <si>
    <t>block:1; plot:122; plant:1</t>
  </si>
  <si>
    <t>WUR:CE-ETH10-1-122-2</t>
  </si>
  <si>
    <t>block:1; plot:122; plant:2</t>
  </si>
  <si>
    <t>WUR:CE-ETH10-1-122-3</t>
  </si>
  <si>
    <t>block:1; plot:122; plant:3</t>
  </si>
  <si>
    <t>WUR:CE-ETH10-1-122-4</t>
  </si>
  <si>
    <t>block:1; plot:122; plant:4</t>
  </si>
  <si>
    <t>WUR:CE-ETH10-1-123-1</t>
  </si>
  <si>
    <t>block:1; plot:123; plant:1</t>
  </si>
  <si>
    <t>WUR:CE-ETH10-1-123-2</t>
  </si>
  <si>
    <t>block:1; plot:123; plant:2</t>
  </si>
  <si>
    <t>WUR:CE-ETH10-1-123-3</t>
  </si>
  <si>
    <t>block:1; plot:123; plant:3</t>
  </si>
  <si>
    <t>WUR:CE-ETH10-1-123-4</t>
  </si>
  <si>
    <t>block:1; plot:123; plant:4</t>
  </si>
  <si>
    <t>WUR:CE-ETH10-1-124-1</t>
  </si>
  <si>
    <t>block:1; plot:124; plant:1</t>
  </si>
  <si>
    <t>WUR:CE-ETH10-1-124-2</t>
  </si>
  <si>
    <t>block:1; plot:124; plant:2</t>
  </si>
  <si>
    <t>WUR:CE-ETH10-1-124-3</t>
  </si>
  <si>
    <t>block:1; plot:124; plant:3</t>
  </si>
  <si>
    <t>WUR:CE-ETH10-1-124-4</t>
  </si>
  <si>
    <t>block:1; plot:124; plant:4</t>
  </si>
  <si>
    <t>WUR:CE-ETH10-1-125-1</t>
  </si>
  <si>
    <t>block:1; plot:125; plant:1</t>
  </si>
  <si>
    <t>WUR:CE-ETH10-1-125-2</t>
  </si>
  <si>
    <t>block:1; plot:125; plant:2</t>
  </si>
  <si>
    <t>WUR:CE-ETH10-1-125-3</t>
  </si>
  <si>
    <t>block:1; plot:125; plant:3</t>
  </si>
  <si>
    <t>WUR:CE-ETH10-1-125-4</t>
  </si>
  <si>
    <t>block:1; plot:125; plant:4</t>
  </si>
  <si>
    <t>WUR:CE-ETH10-1-126-1</t>
  </si>
  <si>
    <t>block:1; plot:126; plant:1</t>
  </si>
  <si>
    <t>WUR:CE-ETH10-1-126-2</t>
  </si>
  <si>
    <t>block:1; plot:126; plant:2</t>
  </si>
  <si>
    <t>WUR:CE-ETH10-1-126-3</t>
  </si>
  <si>
    <t>block:1; plot:126; plant:3</t>
  </si>
  <si>
    <t>WUR:CE-ETH10-1-126-4</t>
  </si>
  <si>
    <t>block:1; plot:126; plant:4</t>
  </si>
  <si>
    <t>WUR:CE-ETH10-1-127-1</t>
  </si>
  <si>
    <t>block:1; plot:127; plant:1</t>
  </si>
  <si>
    <t>WUR:CE-ETH10-1-127-2</t>
  </si>
  <si>
    <t>block:1; plot:127; plant:2</t>
  </si>
  <si>
    <t>WUR:CE-ETH10-1-127-3</t>
  </si>
  <si>
    <t>block:1; plot:127; plant:3</t>
  </si>
  <si>
    <t>WUR:CE-ETH10-1-127-4</t>
  </si>
  <si>
    <t>block:1; plot:127; plant:4</t>
  </si>
  <si>
    <t>WUR:CE-ETH10-1-128-1</t>
  </si>
  <si>
    <t>block:1; plot:128; plant:1</t>
  </si>
  <si>
    <t>WUR:CE-ETH10-1-128-2</t>
  </si>
  <si>
    <t>block:1; plot:128; plant:2</t>
  </si>
  <si>
    <t>WUR:CE-ETH10-1-128-3</t>
  </si>
  <si>
    <t>block:1; plot:128; plant:3</t>
  </si>
  <si>
    <t>WUR:CE-ETH10-1-128-4</t>
  </si>
  <si>
    <t>block:1; plot:128; plant:4</t>
  </si>
  <si>
    <t>WUR:CE-ETH10-1-129-1</t>
  </si>
  <si>
    <t>block:1; plot:129; plant:1</t>
  </si>
  <si>
    <t>WUR:CE-ETH10-1-129-2</t>
  </si>
  <si>
    <t>block:1; plot:129; plant:2</t>
  </si>
  <si>
    <t>WUR:CE-ETH10-1-129-3</t>
  </si>
  <si>
    <t>block:1; plot:129; plant:3</t>
  </si>
  <si>
    <t>WUR:CE-ETH10-1-129-4</t>
  </si>
  <si>
    <t>block:1; plot:129; plant:4</t>
  </si>
  <si>
    <t>WUR:CE-ETH10-1-130-1</t>
  </si>
  <si>
    <t>block:1; plot:130; plant:1</t>
  </si>
  <si>
    <t>WUR:CE-ETH10-1-130-2</t>
  </si>
  <si>
    <t>block:1; plot:130; plant:2</t>
  </si>
  <si>
    <t>WUR:CE-ETH10-1-130-3</t>
  </si>
  <si>
    <t>block:1; plot:130; plant:3</t>
  </si>
  <si>
    <t>WUR:CE-ETH10-1-130-4</t>
  </si>
  <si>
    <t>block:1; plot:130; plant:4</t>
  </si>
  <si>
    <t>WUR:CE-ETH10-1-131-1</t>
  </si>
  <si>
    <t>block:1; plot:131; plant:1</t>
  </si>
  <si>
    <t>WUR:CE-ETH10-1-131-2</t>
  </si>
  <si>
    <t>block:1; plot:131; plant:2</t>
  </si>
  <si>
    <t>WUR:CE-ETH10-1-131-3</t>
  </si>
  <si>
    <t>block:1; plot:131; plant:3</t>
  </si>
  <si>
    <t>WUR:CE-ETH10-1-131-4</t>
  </si>
  <si>
    <t>block:1; plot:131; plant:4</t>
  </si>
  <si>
    <t>WUR:CE-ETH10-1-132-1</t>
  </si>
  <si>
    <t>block:1; plot:132; plant:1</t>
  </si>
  <si>
    <t>WUR:CE-ETH10-1-132-2</t>
  </si>
  <si>
    <t>block:1; plot:132; plant:2</t>
  </si>
  <si>
    <t>WUR:CE-ETH10-1-132-3</t>
  </si>
  <si>
    <t>block:1; plot:132; plant:3</t>
  </si>
  <si>
    <t>WUR:CE-ETH10-1-132-4</t>
  </si>
  <si>
    <t>block:1; plot:132; plant:4</t>
  </si>
  <si>
    <t>WUR:CE-ETH10-1-133-1</t>
  </si>
  <si>
    <t>block:1; plot:133; plant:1</t>
  </si>
  <si>
    <t>WUR:CE-ETH10-1-133-2</t>
  </si>
  <si>
    <t>block:1; plot:133; plant:2</t>
  </si>
  <si>
    <t>WUR:CE-ETH10-1-133-3</t>
  </si>
  <si>
    <t>block:1; plot:133; plant:3</t>
  </si>
  <si>
    <t>WUR:CE-ETH10-1-133-4</t>
  </si>
  <si>
    <t>block:1; plot:133; plant:4</t>
  </si>
  <si>
    <t>WUR:CE-ETH10-1-134-1</t>
  </si>
  <si>
    <t>block:1; plot:134; plant:1</t>
  </si>
  <si>
    <t>WUR:CE-ETH10-1-134-2</t>
  </si>
  <si>
    <t>block:1; plot:134; plant:2</t>
  </si>
  <si>
    <t>WUR:CE-ETH10-1-134-3</t>
  </si>
  <si>
    <t>block:1; plot:134; plant:3</t>
  </si>
  <si>
    <t>WUR:CE-ETH10-1-134-4</t>
  </si>
  <si>
    <t>block:1; plot:134; plant:4</t>
  </si>
  <si>
    <t>WUR:CE-ETH10-1-135-1</t>
  </si>
  <si>
    <t>block:1; plot:135; plant:1</t>
  </si>
  <si>
    <t>WUR:CE-ETH10-1-135-2</t>
  </si>
  <si>
    <t>block:1; plot:135; plant:2</t>
  </si>
  <si>
    <t>WUR:CE-ETH10-1-135-3</t>
  </si>
  <si>
    <t>block:1; plot:135; plant:3</t>
  </si>
  <si>
    <t>WUR:CE-ETH10-1-135-4</t>
  </si>
  <si>
    <t>block:1; plot:135; plant:4</t>
  </si>
  <si>
    <t>WUR:CE-ETH10-1-136-1</t>
  </si>
  <si>
    <t>block:1; plot:136; plant:1</t>
  </si>
  <si>
    <t>WUR:CE-ETH10-1-136-2</t>
  </si>
  <si>
    <t>block:1; plot:136; plant:2</t>
  </si>
  <si>
    <t>WUR:CE-ETH10-1-136-3</t>
  </si>
  <si>
    <t>block:1; plot:136; plant:3</t>
  </si>
  <si>
    <t>WUR:CE-ETH10-1-136-4</t>
  </si>
  <si>
    <t>block:1; plot:136; plant:4</t>
  </si>
  <si>
    <t>WUR:CE-ETH10-1-137-1</t>
  </si>
  <si>
    <t>block:1; plot:137; plant:1</t>
  </si>
  <si>
    <t>WUR:CE-ETH10-1-137-2</t>
  </si>
  <si>
    <t>block:1; plot:137; plant:2</t>
  </si>
  <si>
    <t>WUR:CE-ETH10-1-137-3</t>
  </si>
  <si>
    <t>block:1; plot:137; plant:3</t>
  </si>
  <si>
    <t>WUR:CE-ETH10-1-137-4</t>
  </si>
  <si>
    <t>block:1; plot:137; plant:4</t>
  </si>
  <si>
    <t>WUR:CE-ETH10-1-138-1</t>
  </si>
  <si>
    <t>block:1; plot:138; plant:1</t>
  </si>
  <si>
    <t>WUR:CE-ETH10-1-138-2</t>
  </si>
  <si>
    <t>block:1; plot:138; plant:2</t>
  </si>
  <si>
    <t>WUR:CE-ETH10-1-138-3</t>
  </si>
  <si>
    <t>block:1; plot:138; plant:3</t>
  </si>
  <si>
    <t>WUR:CE-ETH10-1-138-4</t>
  </si>
  <si>
    <t>block:1; plot:138; plant:4</t>
  </si>
  <si>
    <t>WUR:CE-ETH10-1-139-1</t>
  </si>
  <si>
    <t>block:1; plot:139; plant:1</t>
  </si>
  <si>
    <t>WUR:CE-ETH10-1-139-2</t>
  </si>
  <si>
    <t>block:1; plot:139; plant:2</t>
  </si>
  <si>
    <t>WUR:CE-ETH10-1-139-3</t>
  </si>
  <si>
    <t>block:1; plot:139; plant:3</t>
  </si>
  <si>
    <t>WUR:CE-ETH10-1-139-4</t>
  </si>
  <si>
    <t>block:1; plot:139; plant:4</t>
  </si>
  <si>
    <t>WUR:CE-ETH10-1-140-1</t>
  </si>
  <si>
    <t>block:1; plot:140; plant:1</t>
  </si>
  <si>
    <t>WUR:CE-ETH10-1-140-2</t>
  </si>
  <si>
    <t>block:1; plot:140; plant:2</t>
  </si>
  <si>
    <t>WUR:CE-ETH10-1-140-3</t>
  </si>
  <si>
    <t>block:1; plot:140; plant:3</t>
  </si>
  <si>
    <t>WUR:CE-ETH10-1-140-4</t>
  </si>
  <si>
    <t>block:1; plot:140; plant:4</t>
  </si>
  <si>
    <t>WUR:CE-ETH10-1-141-1</t>
  </si>
  <si>
    <t>block:1; plot:141; plant:1</t>
  </si>
  <si>
    <t>WUR:CE-ETH10-1-141-2</t>
  </si>
  <si>
    <t>block:1; plot:141; plant:2</t>
  </si>
  <si>
    <t>WUR:CE-ETH10-1-141-3</t>
  </si>
  <si>
    <t>block:1; plot:141; plant:3</t>
  </si>
  <si>
    <t>WUR:CE-ETH10-1-141-4</t>
  </si>
  <si>
    <t>block:1; plot:141; plant:4</t>
  </si>
  <si>
    <t>WUR:CE-ETH10-1-142-1</t>
  </si>
  <si>
    <t>block:1; plot:142; plant:1</t>
  </si>
  <si>
    <t>WUR:CE-ETH10-1-142-2</t>
  </si>
  <si>
    <t>block:1; plot:142; plant:2</t>
  </si>
  <si>
    <t>WUR:CE-ETH10-1-142-3</t>
  </si>
  <si>
    <t>block:1; plot:142; plant:3</t>
  </si>
  <si>
    <t>WUR:CE-ETH10-1-142-4</t>
  </si>
  <si>
    <t>block:1; plot:142; plant:4</t>
  </si>
  <si>
    <t>WUR:CE-ETH10-1-143-1</t>
  </si>
  <si>
    <t>block:1; plot:143; plant:1</t>
  </si>
  <si>
    <t>WUR:CE-ETH10-1-143-2</t>
  </si>
  <si>
    <t>block:1; plot:143; plant:2</t>
  </si>
  <si>
    <t>WUR:CE-ETH10-1-143-3</t>
  </si>
  <si>
    <t>block:1; plot:143; plant:3</t>
  </si>
  <si>
    <t>WUR:CE-ETH10-1-143-4</t>
  </si>
  <si>
    <t>block:1; plot:143; plant:4</t>
  </si>
  <si>
    <t>WUR:CE-ETH10-1-144-1</t>
  </si>
  <si>
    <t>block:1; plot:144; plant:1</t>
  </si>
  <si>
    <t>WUR:CE-ETH10-1-144-2</t>
  </si>
  <si>
    <t>block:1; plot:144; plant:2</t>
  </si>
  <si>
    <t>WUR:CE-ETH10-1-144-3</t>
  </si>
  <si>
    <t>block:1; plot:144; plant:3</t>
  </si>
  <si>
    <t>WUR:CE-ETH10-1-144-4</t>
  </si>
  <si>
    <t>block:1; plot:144; plant:4</t>
  </si>
  <si>
    <t>WUR:CE-ETH10-1-145-1</t>
  </si>
  <si>
    <t>block:1; plot:145; plant:1</t>
  </si>
  <si>
    <t>WUR:CE-ETH10-1-145-2</t>
  </si>
  <si>
    <t>block:1; plot:145; plant:2</t>
  </si>
  <si>
    <t>WUR:CE-ETH10-1-145-3</t>
  </si>
  <si>
    <t>block:1; plot:145; plant:3</t>
  </si>
  <si>
    <t>WUR:CE-ETH10-1-145-4</t>
  </si>
  <si>
    <t>block:1; plot:145; plant:4</t>
  </si>
  <si>
    <t>WUR:CE-ETH10-1-146-1</t>
  </si>
  <si>
    <t>block:1; plot:146; plant:1</t>
  </si>
  <si>
    <t>WUR:CE-ETH10-1-146-2</t>
  </si>
  <si>
    <t>block:1; plot:146; plant:2</t>
  </si>
  <si>
    <t>WUR:CE-ETH10-1-146-3</t>
  </si>
  <si>
    <t>block:1; plot:146; plant:3</t>
  </si>
  <si>
    <t>WUR:CE-ETH10-1-146-4</t>
  </si>
  <si>
    <t>block:1; plot:146; plant:4</t>
  </si>
  <si>
    <t>WUR:CE-ETH10-1-147-1</t>
  </si>
  <si>
    <t>block:1; plot:147; plant:1</t>
  </si>
  <si>
    <t>WUR:CE-ETH10-1-147-2</t>
  </si>
  <si>
    <t>block:1; plot:147; plant:2</t>
  </si>
  <si>
    <t>WUR:CE-ETH10-1-147-3</t>
  </si>
  <si>
    <t>block:1; plot:147; plant:3</t>
  </si>
  <si>
    <t>WUR:CE-ETH10-1-147-4</t>
  </si>
  <si>
    <t>block:1; plot:147; plant:4</t>
  </si>
  <si>
    <t>WUR:CE-ETH10-1-148-1</t>
  </si>
  <si>
    <t>block:1; plot:148; plant:1</t>
  </si>
  <si>
    <t>WUR:CE-ETH10-1-148-2</t>
  </si>
  <si>
    <t>block:1; plot:148; plant:2</t>
  </si>
  <si>
    <t>WUR:CE-ETH10-1-148-3</t>
  </si>
  <si>
    <t>block:1; plot:148; plant:3</t>
  </si>
  <si>
    <t>WUR:CE-ETH10-1-148-4</t>
  </si>
  <si>
    <t>block:1; plot:148; plant:4</t>
  </si>
  <si>
    <t>WUR:CE-ETH10-1-149-1</t>
  </si>
  <si>
    <t>block:1; plot:149; plant:1</t>
  </si>
  <si>
    <t>WUR:CE-ETH10-1-149-2</t>
  </si>
  <si>
    <t>block:1; plot:149; plant:2</t>
  </si>
  <si>
    <t>WUR:CE-ETH10-1-149-3</t>
  </si>
  <si>
    <t>block:1; plot:149; plant:3</t>
  </si>
  <si>
    <t>WUR:CE-ETH10-1-149-4</t>
  </si>
  <si>
    <t>block:1; plot:149; plant:4</t>
  </si>
  <si>
    <t>WUR:CE-ETH10-1-150-1</t>
  </si>
  <si>
    <t>block:1; plot:150; plant:1</t>
  </si>
  <si>
    <t>WUR:CE-ETH10-1-150-2</t>
  </si>
  <si>
    <t>block:1; plot:150; plant:2</t>
  </si>
  <si>
    <t>WUR:CE-ETH10-1-150-3</t>
  </si>
  <si>
    <t>block:1; plot:150; plant:3</t>
  </si>
  <si>
    <t>WUR:CE-ETH10-1-150-4</t>
  </si>
  <si>
    <t>block:1; plot:150; plant:4</t>
  </si>
  <si>
    <t>WUR:CE-ETH10-1-151-1</t>
  </si>
  <si>
    <t>block:1; plot:151; plant:1</t>
  </si>
  <si>
    <t>WUR:CE-ETH10-1-151-2</t>
  </si>
  <si>
    <t>block:1; plot:151; plant:2</t>
  </si>
  <si>
    <t>WUR:CE-ETH10-1-151-3</t>
  </si>
  <si>
    <t>block:1; plot:151; plant:3</t>
  </si>
  <si>
    <t>WUR:CE-ETH10-1-151-4</t>
  </si>
  <si>
    <t>block:1; plot:151; plant:4</t>
  </si>
  <si>
    <t>WUR:CE-ETH10-1-152-1</t>
  </si>
  <si>
    <t>block:1; plot:152; plant:1</t>
  </si>
  <si>
    <t>WUR:CE-ETH10-1-152-2</t>
  </si>
  <si>
    <t>block:1; plot:152; plant:2</t>
  </si>
  <si>
    <t>WUR:CE-ETH10-1-152-3</t>
  </si>
  <si>
    <t>block:1; plot:152; plant:3</t>
  </si>
  <si>
    <t>WUR:CE-ETH10-1-152-4</t>
  </si>
  <si>
    <t>block:1; plot:152; plant:4</t>
  </si>
  <si>
    <t>WUR:CE-ETH10-1-153-1</t>
  </si>
  <si>
    <t>block:1; plot:153; plant:1</t>
  </si>
  <si>
    <t>WUR:CE-ETH10-1-153-2</t>
  </si>
  <si>
    <t>block:1; plot:153; plant:2</t>
  </si>
  <si>
    <t>WUR:CE-ETH10-1-153-3</t>
  </si>
  <si>
    <t>block:1; plot:153; plant:3</t>
  </si>
  <si>
    <t>WUR:CE-ETH10-1-153-4</t>
  </si>
  <si>
    <t>block:1; plot:153; plant:4</t>
  </si>
  <si>
    <t>WUR:CE-ETH10-1-154-1</t>
  </si>
  <si>
    <t>block:1; plot:154; plant:1</t>
  </si>
  <si>
    <t>WUR:CE-ETH10-1-154-2</t>
  </si>
  <si>
    <t>block:1; plot:154; plant:2</t>
  </si>
  <si>
    <t>WUR:CE-ETH10-1-154-3</t>
  </si>
  <si>
    <t>block:1; plot:154; plant:3</t>
  </si>
  <si>
    <t>WUR:CE-ETH10-1-154-4</t>
  </si>
  <si>
    <t>block:1; plot:154; plant:4</t>
  </si>
  <si>
    <t>WUR:CE-ETH10-1-155-1</t>
  </si>
  <si>
    <t>block:1; plot:155; plant:1</t>
  </si>
  <si>
    <t>WUR:CE-ETH10-1-155-2</t>
  </si>
  <si>
    <t>block:1; plot:155; plant:2</t>
  </si>
  <si>
    <t>WUR:CE-ETH10-1-155-3</t>
  </si>
  <si>
    <t>block:1; plot:155; plant:3</t>
  </si>
  <si>
    <t>WUR:CE-ETH10-1-155-4</t>
  </si>
  <si>
    <t>block:1; plot:155; plant:4</t>
  </si>
  <si>
    <t>WUR:CE-ETH10-1-156-1</t>
  </si>
  <si>
    <t>block:1; plot:156; plant:1</t>
  </si>
  <si>
    <t>WUR:CE-ETH10-1-156-2</t>
  </si>
  <si>
    <t>block:1; plot:156; plant:2</t>
  </si>
  <si>
    <t>WUR:CE-ETH10-1-156-3</t>
  </si>
  <si>
    <t>block:1; plot:156; plant:3</t>
  </si>
  <si>
    <t>WUR:CE-ETH10-1-156-4</t>
  </si>
  <si>
    <t>block:1; plot:156; plant:4</t>
  </si>
  <si>
    <t>WUR:CE-ETH10-1-157-1</t>
  </si>
  <si>
    <t>block:1; plot:157; plant:1</t>
  </si>
  <si>
    <t>WUR:CE-ETH10-1-157-2</t>
  </si>
  <si>
    <t>block:1; plot:157; plant:2</t>
  </si>
  <si>
    <t>WUR:CE-ETH10-1-157-3</t>
  </si>
  <si>
    <t>block:1; plot:157; plant:3</t>
  </si>
  <si>
    <t>WUR:CE-ETH10-1-157-4</t>
  </si>
  <si>
    <t>block:1; plot:157; plant:4</t>
  </si>
  <si>
    <t>WUR:CE-ETH10-1-158-1</t>
  </si>
  <si>
    <t>block:1; plot:158; plant:1</t>
  </si>
  <si>
    <t>WUR:CE-ETH10-1-158-2</t>
  </si>
  <si>
    <t>block:1; plot:158; plant:2</t>
  </si>
  <si>
    <t>WUR:CE-ETH10-1-158-3</t>
  </si>
  <si>
    <t>block:1; plot:158; plant:3</t>
  </si>
  <si>
    <t>WUR:CE-ETH10-1-158-4</t>
  </si>
  <si>
    <t>block:1; plot:158; plant:4</t>
  </si>
  <si>
    <t>WUR:CE-ETH10-1-159-1</t>
  </si>
  <si>
    <t>block:1; plot:159; plant:1</t>
  </si>
  <si>
    <t>WUR:CE-ETH10-1-159-2</t>
  </si>
  <si>
    <t>block:1; plot:159; plant:2</t>
  </si>
  <si>
    <t>WUR:CE-ETH10-1-159-3</t>
  </si>
  <si>
    <t>block:1; plot:159; plant:3</t>
  </si>
  <si>
    <t>WUR:CE-ETH10-1-159-4</t>
  </si>
  <si>
    <t>block:1; plot:159; plant:4</t>
  </si>
  <si>
    <t>WUR:CE-ETH10-1-160-1</t>
  </si>
  <si>
    <t>block:1; plot:160; plant:1</t>
  </si>
  <si>
    <t>WUR:CE-ETH10-1-160-2</t>
  </si>
  <si>
    <t>block:1; plot:160; plant:2</t>
  </si>
  <si>
    <t>WUR:CE-ETH10-1-160-3</t>
  </si>
  <si>
    <t>block:1; plot:160; plant:3</t>
  </si>
  <si>
    <t>WUR:CE-ETH10-1-160-4</t>
  </si>
  <si>
    <t>block:1; plot:160; plant:4</t>
  </si>
  <si>
    <t>WUR:CE-ETH10-1-161-1</t>
  </si>
  <si>
    <t>block:1; plot:161; plant:1</t>
  </si>
  <si>
    <t>WUR:CE-ETH10-1-161-2</t>
  </si>
  <si>
    <t>block:1; plot:161; plant:2</t>
  </si>
  <si>
    <t>WUR:CE-ETH10-1-161-3</t>
  </si>
  <si>
    <t>block:1; plot:161; plant:3</t>
  </si>
  <si>
    <t>WUR:CE-ETH10-1-161-4</t>
  </si>
  <si>
    <t>block:1; plot:161; plant:4</t>
  </si>
  <si>
    <t>WUR:CE-ETH10-1-162-1</t>
  </si>
  <si>
    <t>block:1; plot:162; plant:1</t>
  </si>
  <si>
    <t>WUR:CE-ETH10-1-162-2</t>
  </si>
  <si>
    <t>block:1; plot:162; plant:2</t>
  </si>
  <si>
    <t>WUR:CE-ETH10-1-162-3</t>
  </si>
  <si>
    <t>block:1; plot:162; plant:3</t>
  </si>
  <si>
    <t>WUR:CE-ETH10-1-162-4</t>
  </si>
  <si>
    <t>block:1; plot:162; plant:4</t>
  </si>
  <si>
    <t>WUR:CE-ETH10-1-163-1</t>
  </si>
  <si>
    <t>block:1; plot:163; plant:1</t>
  </si>
  <si>
    <t>WUR:CE-ETH10-1-163-2</t>
  </si>
  <si>
    <t>block:1; plot:163; plant:2</t>
  </si>
  <si>
    <t>WUR:CE-ETH10-1-163-3</t>
  </si>
  <si>
    <t>block:1; plot:163; plant:3</t>
  </si>
  <si>
    <t>WUR:CE-ETH10-1-163-4</t>
  </si>
  <si>
    <t>block:1; plot:163; plant:4</t>
  </si>
  <si>
    <t>WUR:CE-ETH10-1-164-1</t>
  </si>
  <si>
    <t>block:1; plot:164; plant:1</t>
  </si>
  <si>
    <t>WUR:CE-ETH10-1-164-2</t>
  </si>
  <si>
    <t>block:1; plot:164; plant:2</t>
  </si>
  <si>
    <t>WUR:CE-ETH10-1-164-3</t>
  </si>
  <si>
    <t>block:1; plot:164; plant:3</t>
  </si>
  <si>
    <t>WUR:CE-ETH10-1-164-4</t>
  </si>
  <si>
    <t>block:1; plot:164; plant:4</t>
  </si>
  <si>
    <t>WUR:CE-ETH10-1-165-1</t>
  </si>
  <si>
    <t>block:1; plot:165; plant:1</t>
  </si>
  <si>
    <t>WUR:CE-ETH10-1-165-2</t>
  </si>
  <si>
    <t>block:1; plot:165; plant:2</t>
  </si>
  <si>
    <t>WUR:CE-ETH10-1-165-3</t>
  </si>
  <si>
    <t>block:1; plot:165; plant:3</t>
  </si>
  <si>
    <t>WUR:CE-ETH10-1-165-4</t>
  </si>
  <si>
    <t>block:1; plot:165; plant:4</t>
  </si>
  <si>
    <t>WUR:CE-ETH10-1-166-1</t>
  </si>
  <si>
    <t>block:1; plot:166; plant:1</t>
  </si>
  <si>
    <t>WUR:CE-ETH10-1-166-2</t>
  </si>
  <si>
    <t>block:1; plot:166; plant:2</t>
  </si>
  <si>
    <t>WUR:CE-ETH10-1-166-3</t>
  </si>
  <si>
    <t>block:1; plot:166; plant:3</t>
  </si>
  <si>
    <t>WUR:CE-ETH10-1-166-4</t>
  </si>
  <si>
    <t>block:1; plot:166; plant:4</t>
  </si>
  <si>
    <t>WUR:CE-ETH10-1-167-1</t>
  </si>
  <si>
    <t>block:1; plot:167; plant:1</t>
  </si>
  <si>
    <t>WUR:CE-ETH10-1-167-2</t>
  </si>
  <si>
    <t>block:1; plot:167; plant:2</t>
  </si>
  <si>
    <t>WUR:CE-ETH10-1-167-3</t>
  </si>
  <si>
    <t>block:1; plot:167; plant:3</t>
  </si>
  <si>
    <t>WUR:CE-ETH10-1-167-4</t>
  </si>
  <si>
    <t>block:1; plot:167; plant:4</t>
  </si>
  <si>
    <t>WUR:CE-ETH10-1-168-1</t>
  </si>
  <si>
    <t>block:1; plot:168; plant:1</t>
  </si>
  <si>
    <t>WUR:CE-ETH10-1-168-2</t>
  </si>
  <si>
    <t>block:1; plot:168; plant:2</t>
  </si>
  <si>
    <t>WUR:CE-ETH10-1-168-3</t>
  </si>
  <si>
    <t>block:1; plot:168; plant:3</t>
  </si>
  <si>
    <t>WUR:CE-ETH10-1-168-4</t>
  </si>
  <si>
    <t>block:1; plot:168; plant:4</t>
  </si>
  <si>
    <t>WUR:CE-ETH10-1-169-1</t>
  </si>
  <si>
    <t>block:1; plot:169; plant:1</t>
  </si>
  <si>
    <t>WUR:CE-ETH10-1-169-2</t>
  </si>
  <si>
    <t>block:1; plot:169; plant:2</t>
  </si>
  <si>
    <t>WUR:CE-ETH10-1-169-3</t>
  </si>
  <si>
    <t>block:1; plot:169; plant:3</t>
  </si>
  <si>
    <t>WUR:CE-ETH10-1-169-4</t>
  </si>
  <si>
    <t>block:1; plot:169; plant:4</t>
  </si>
  <si>
    <t>WUR:CE-ETH10-1-170-1</t>
  </si>
  <si>
    <t>block:1; plot:170; plant:1</t>
  </si>
  <si>
    <t>WUR:CE-ETH10-1-170-2</t>
  </si>
  <si>
    <t>block:1; plot:170; plant:2</t>
  </si>
  <si>
    <t>WUR:CE-ETH10-1-170-3</t>
  </si>
  <si>
    <t>block:1; plot:170; plant:3</t>
  </si>
  <si>
    <t>WUR:CE-ETH10-1-170-4</t>
  </si>
  <si>
    <t>block:1; plot:170; plant:4</t>
  </si>
  <si>
    <t>WUR:CE-ETH10-1-171-1</t>
  </si>
  <si>
    <t>block:1; plot:171; plant:1</t>
  </si>
  <si>
    <t>WUR:CE-ETH10-1-171-2</t>
  </si>
  <si>
    <t>block:1; plot:171; plant:2</t>
  </si>
  <si>
    <t>WUR:CE-ETH10-1-171-3</t>
  </si>
  <si>
    <t>block:1; plot:171; plant:3</t>
  </si>
  <si>
    <t>WUR:CE-ETH10-1-171-4</t>
  </si>
  <si>
    <t>block:1; plot:171; plant:4</t>
  </si>
  <si>
    <t>WUR:CE-ETH10-1-172-1</t>
  </si>
  <si>
    <t>block:1; plot:172; plant:1</t>
  </si>
  <si>
    <t>WUR:CE-ETH10-1-172-2</t>
  </si>
  <si>
    <t>block:1; plot:172; plant:2</t>
  </si>
  <si>
    <t>WUR:CE-ETH10-1-172-3</t>
  </si>
  <si>
    <t>block:1; plot:172; plant:3</t>
  </si>
  <si>
    <t>WUR:CE-ETH10-1-172-4</t>
  </si>
  <si>
    <t>block:1; plot:172; plant:4</t>
  </si>
  <si>
    <t>WUR:CE-ETH10-1-173-1</t>
  </si>
  <si>
    <t>block:1; plot:173; plant:1</t>
  </si>
  <si>
    <t>WUR:CE-ETH10-1-173-2</t>
  </si>
  <si>
    <t>block:1; plot:173; plant:2</t>
  </si>
  <si>
    <t>WUR:CE-ETH10-1-173-3</t>
  </si>
  <si>
    <t>block:1; plot:173; plant:3</t>
  </si>
  <si>
    <t>WUR:CE-ETH10-1-173-4</t>
  </si>
  <si>
    <t>block:1; plot:173; plant:4</t>
  </si>
  <si>
    <t>WUR:CE-ETH10-1-174-1</t>
  </si>
  <si>
    <t>block:1; plot:174; plant:1</t>
  </si>
  <si>
    <t>WUR:CE-ETH10-1-174-2</t>
  </si>
  <si>
    <t>block:1; plot:174; plant:2</t>
  </si>
  <si>
    <t>WUR:CE-ETH10-1-174-3</t>
  </si>
  <si>
    <t>block:1; plot:174; plant:3</t>
  </si>
  <si>
    <t>WUR:CE-ETH10-1-174-4</t>
  </si>
  <si>
    <t>block:1; plot:174; plant:4</t>
  </si>
  <si>
    <t>WUR:CE-ETH10-1-175-1</t>
  </si>
  <si>
    <t>block:1; plot:175; plant:1</t>
  </si>
  <si>
    <t>WUR:CE-ETH10-1-175-2</t>
  </si>
  <si>
    <t>block:1; plot:175; plant:2</t>
  </si>
  <si>
    <t>WUR:CE-ETH10-1-175-3</t>
  </si>
  <si>
    <t>block:1; plot:175; plant:3</t>
  </si>
  <si>
    <t>WUR:CE-ETH10-1-175-4</t>
  </si>
  <si>
    <t>block:1; plot:175; plant:4</t>
  </si>
  <si>
    <t>WUR:CE-ETH10-1-176-1</t>
  </si>
  <si>
    <t>block:1; plot:176; plant:1</t>
  </si>
  <si>
    <t>WUR:CE-ETH10-1-176-2</t>
  </si>
  <si>
    <t>block:1; plot:176; plant:2</t>
  </si>
  <si>
    <t>WUR:CE-ETH10-1-176-3</t>
  </si>
  <si>
    <t>block:1; plot:176; plant:3</t>
  </si>
  <si>
    <t>WUR:CE-ETH10-1-176-4</t>
  </si>
  <si>
    <t>block:1; plot:176; plant:4</t>
  </si>
  <si>
    <t>WUR:CE-ETH10-1-177-1</t>
  </si>
  <si>
    <t>block:1; plot:177; plant:1</t>
  </si>
  <si>
    <t>WUR:CE-ETH10-1-177-2</t>
  </si>
  <si>
    <t>block:1; plot:177; plant:2</t>
  </si>
  <si>
    <t>WUR:CE-ETH10-1-177-3</t>
  </si>
  <si>
    <t>block:1; plot:177; plant:3</t>
  </si>
  <si>
    <t>WUR:CE-ETH10-1-177-4</t>
  </si>
  <si>
    <t>block:1; plot:177; plant:4</t>
  </si>
  <si>
    <t>WUR:CE-ETH10-1-178-1</t>
  </si>
  <si>
    <t>block:1; plot:178; plant:1</t>
  </si>
  <si>
    <t>WUR:CE-ETH10-1-178-2</t>
  </si>
  <si>
    <t>block:1; plot:178; plant:2</t>
  </si>
  <si>
    <t>WUR:CE-ETH10-1-178-3</t>
  </si>
  <si>
    <t>block:1; plot:178; plant:3</t>
  </si>
  <si>
    <t>WUR:CE-ETH10-1-178-4</t>
  </si>
  <si>
    <t>block:1; plot:178; plant:4</t>
  </si>
  <si>
    <t>WUR:CE-ETH10-1-179-1</t>
  </si>
  <si>
    <t>block:1; plot:179; plant:1</t>
  </si>
  <si>
    <t>WUR:CE-ETH10-1-179-2</t>
  </si>
  <si>
    <t>block:1; plot:179; plant:2</t>
  </si>
  <si>
    <t>WUR:CE-ETH10-1-179-3</t>
  </si>
  <si>
    <t>block:1; plot:179; plant:3</t>
  </si>
  <si>
    <t>WUR:CE-ETH10-1-179-4</t>
  </si>
  <si>
    <t>block:1; plot:179; plant:4</t>
  </si>
  <si>
    <t>WUR:CE-ETH10-1-180-1</t>
  </si>
  <si>
    <t>block:1; plot:180; plant:1</t>
  </si>
  <si>
    <t>WUR:CE-ETH10-1-180-2</t>
  </si>
  <si>
    <t>block:1; plot:180; plant:2</t>
  </si>
  <si>
    <t>WUR:CE-ETH10-1-180-3</t>
  </si>
  <si>
    <t>block:1; plot:180; plant:3</t>
  </si>
  <si>
    <t>WUR:CE-ETH10-1-180-4</t>
  </si>
  <si>
    <t>block:1; plot:180; plant:4</t>
  </si>
  <si>
    <t>WUR:CE-ETH10-1-181-1</t>
  </si>
  <si>
    <t>block:1; plot:181; plant:1</t>
  </si>
  <si>
    <t>WUR:CE-ETH10-1-181-2</t>
  </si>
  <si>
    <t>block:1; plot:181; plant:2</t>
  </si>
  <si>
    <t>WUR:CE-ETH10-1-181-3</t>
  </si>
  <si>
    <t>block:1; plot:181; plant:3</t>
  </si>
  <si>
    <t>WUR:CE-ETH10-1-181-4</t>
  </si>
  <si>
    <t>block:1; plot:181; plant:4</t>
  </si>
  <si>
    <t>WUR:CE-ETH10-1-182-1</t>
  </si>
  <si>
    <t>block:1; plot:182; plant:1</t>
  </si>
  <si>
    <t>WUR:CE-ETH10-1-182-2</t>
  </si>
  <si>
    <t>block:1; plot:182; plant:2</t>
  </si>
  <si>
    <t>WUR:CE-ETH10-1-182-3</t>
  </si>
  <si>
    <t>block:1; plot:182; plant:3</t>
  </si>
  <si>
    <t>WUR:CE-ETH10-1-182-4</t>
  </si>
  <si>
    <t>block:1; plot:182; plant:4</t>
  </si>
  <si>
    <t>WUR:CE-ETH10-1-183-1</t>
  </si>
  <si>
    <t>block:1; plot:183; plant:1</t>
  </si>
  <si>
    <t>WUR:CE-ETH10-1-183-2</t>
  </si>
  <si>
    <t>block:1; plot:183; plant:2</t>
  </si>
  <si>
    <t>WUR:CE-ETH10-1-183-3</t>
  </si>
  <si>
    <t>block:1; plot:183; plant:3</t>
  </si>
  <si>
    <t>WUR:CE-ETH10-1-183-4</t>
  </si>
  <si>
    <t>block:1; plot:183; plant:4</t>
  </si>
  <si>
    <t>WUR:GERA</t>
  </si>
  <si>
    <t>WUR:CE-ETH10-1-184-1</t>
  </si>
  <si>
    <t>block:1; plot:184; plant:1</t>
  </si>
  <si>
    <t>WUR:CE-ETH10-1-184-2</t>
  </si>
  <si>
    <t>block:1; plot:184; plant:2</t>
  </si>
  <si>
    <t>WUR:CE-ETH10-1-184-3</t>
  </si>
  <si>
    <t>block:1; plot:184; plant:3</t>
  </si>
  <si>
    <t>WUR:CE-ETH10-1-184-4</t>
  </si>
  <si>
    <t>block:1; plot:184; plant:4</t>
  </si>
  <si>
    <t>WUR:CE-ETH10-1-185-1</t>
  </si>
  <si>
    <t>block:1; plot:185; plant:1</t>
  </si>
  <si>
    <t>WUR:CE-ETH10-1-185-2</t>
  </si>
  <si>
    <t>block:1; plot:185; plant:2</t>
  </si>
  <si>
    <t>WUR:CE-ETH10-1-185-3</t>
  </si>
  <si>
    <t>block:1; plot:185; plant:3</t>
  </si>
  <si>
    <t>WUR:CE-ETH10-1-185-4</t>
  </si>
  <si>
    <t>block:1; plot:185; plant:4</t>
  </si>
  <si>
    <t>WUR:CE-ETH10-1-186-1</t>
  </si>
  <si>
    <t>block:1; plot:186; plant:1</t>
  </si>
  <si>
    <t>WUR:CE-ETH10-1-186-2</t>
  </si>
  <si>
    <t>block:1; plot:186; plant:2</t>
  </si>
  <si>
    <t>WUR:CE-ETH10-1-186-3</t>
  </si>
  <si>
    <t>block:1; plot:186; plant:3</t>
  </si>
  <si>
    <t>WUR:CE-ETH10-1-186-4</t>
  </si>
  <si>
    <t>block:1; plot:186; plant:4</t>
  </si>
  <si>
    <t>WUR:CE-ETH10-1-187-1</t>
  </si>
  <si>
    <t>block:1; plot:187; plant:1</t>
  </si>
  <si>
    <t>WUR:CE-ETH10-1-187-2</t>
  </si>
  <si>
    <t>block:1; plot:187; plant:2</t>
  </si>
  <si>
    <t>WUR:CE-ETH10-1-187-3</t>
  </si>
  <si>
    <t>block:1; plot:187; plant:3</t>
  </si>
  <si>
    <t>WUR:CE-ETH10-1-187-4</t>
  </si>
  <si>
    <t>block:1; plot:187; plant:4</t>
  </si>
  <si>
    <t>WUR:CE-ETH10-1-188-1</t>
  </si>
  <si>
    <t>block:1; plot:188; plant:1</t>
  </si>
  <si>
    <t>WUR:CE-ETH10-1-188-2</t>
  </si>
  <si>
    <t>block:1; plot:188; plant:2</t>
  </si>
  <si>
    <t>WUR:CE-ETH10-1-188-3</t>
  </si>
  <si>
    <t>block:1; plot:188; plant:3</t>
  </si>
  <si>
    <t>WUR:CE-ETH10-1-188-4</t>
  </si>
  <si>
    <t>block:1; plot:188; plant:4</t>
  </si>
  <si>
    <t>WUR:BULLE</t>
  </si>
  <si>
    <t>WUR:CE-ETH10-1-189-1</t>
  </si>
  <si>
    <t>block:1; plot:189; plant:1</t>
  </si>
  <si>
    <t>WUR:CE-ETH10-1-189-2</t>
  </si>
  <si>
    <t>block:1; plot:189; plant:2</t>
  </si>
  <si>
    <t>WUR:CE-ETH10-1-189-3</t>
  </si>
  <si>
    <t>block:1; plot:189; plant:3</t>
  </si>
  <si>
    <t>WUR:CE-ETH10-1-189-4</t>
  </si>
  <si>
    <t>block:1; plot:189; plant:4</t>
  </si>
  <si>
    <t>WUR:CE-ETH10-1-190-1</t>
  </si>
  <si>
    <t>block:1; plot:190; plant:1</t>
  </si>
  <si>
    <t>WUR:CE-ETH10-1-190-2</t>
  </si>
  <si>
    <t>block:1; plot:190; plant:2</t>
  </si>
  <si>
    <t>WUR:CE-ETH10-1-190-3</t>
  </si>
  <si>
    <t>block:1; plot:190; plant:3</t>
  </si>
  <si>
    <t>WUR:CE-ETH10-1-190-4</t>
  </si>
  <si>
    <t>block:1; plot:190; plant:4</t>
  </si>
  <si>
    <t>WUR:CE-ETH10-1-191-1</t>
  </si>
  <si>
    <t>block:1; plot:191; plant:1</t>
  </si>
  <si>
    <t>WUR:CE-ETH10-1-191-2</t>
  </si>
  <si>
    <t>block:1; plot:191; plant:2</t>
  </si>
  <si>
    <t>WUR:CE-ETH10-1-191-3</t>
  </si>
  <si>
    <t>block:1; plot:191; plant:3</t>
  </si>
  <si>
    <t>WUR:CE-ETH10-1-191-4</t>
  </si>
  <si>
    <t>block:1; plot:191; plant:4</t>
  </si>
  <si>
    <t>WUR:CE-ETH10-1-192-1</t>
  </si>
  <si>
    <t>block:1; plot:192; plant:1</t>
  </si>
  <si>
    <t>WUR:CE-ETH10-1-192-2</t>
  </si>
  <si>
    <t>block:1; plot:192; plant:2</t>
  </si>
  <si>
    <t>WUR:CE-ETH10-1-192-3</t>
  </si>
  <si>
    <t>block:1; plot:192; plant:3</t>
  </si>
  <si>
    <t>WUR:CE-ETH10-1-192-4</t>
  </si>
  <si>
    <t>block:1; plot:192; plant:4</t>
  </si>
  <si>
    <t>WUR:CE-ETH10-2-1-1</t>
  </si>
  <si>
    <t>block:2; plot:1; plant:1</t>
  </si>
  <si>
    <t>WUR:CE-ETH10-2-1-2</t>
  </si>
  <si>
    <t>block:2; plot:1; plant:2</t>
  </si>
  <si>
    <t>WUR:CE-ETH10-2-1-3</t>
  </si>
  <si>
    <t>block:2; plot:1; plant:3</t>
  </si>
  <si>
    <t>WUR:CE-ETH10-2-1-4</t>
  </si>
  <si>
    <t>block:2; plot:1; plant:4</t>
  </si>
  <si>
    <t>WUR:CE-ETH10-2-2-1</t>
  </si>
  <si>
    <t>block:2; plot:2; plant:1</t>
  </si>
  <si>
    <t>WUR:CE-ETH10-2-2-2</t>
  </si>
  <si>
    <t>block:2; plot:2; plant:2</t>
  </si>
  <si>
    <t>WUR:CE-ETH10-2-2-3</t>
  </si>
  <si>
    <t>block:2; plot:2; plant:3</t>
  </si>
  <si>
    <t>WUR:CE-ETH10-2-2-4</t>
  </si>
  <si>
    <t>block:2; plot:2; plant:4</t>
  </si>
  <si>
    <t>WUR:CE-ETH10-2-3-1</t>
  </si>
  <si>
    <t>block:2; plot:3; plant:1</t>
  </si>
  <si>
    <t>WUR:CE-ETH10-2-3-2</t>
  </si>
  <si>
    <t>block:2; plot:3; plant:2</t>
  </si>
  <si>
    <t>WUR:CE-ETH10-2-3-3</t>
  </si>
  <si>
    <t>block:2; plot:3; plant:3</t>
  </si>
  <si>
    <t>WUR:CE-ETH10-2-3-4</t>
  </si>
  <si>
    <t>block:2; plot:3; plant:4</t>
  </si>
  <si>
    <t>WUR:CE-ETH10-2-4-1</t>
  </si>
  <si>
    <t>block:2; plot:4; plant:1</t>
  </si>
  <si>
    <t>WUR:CE-ETH10-2-4-2</t>
  </si>
  <si>
    <t>block:2; plot:4; plant:2</t>
  </si>
  <si>
    <t>WUR:CE-ETH10-2-4-3</t>
  </si>
  <si>
    <t>block:2; plot:4; plant:3</t>
  </si>
  <si>
    <t>WUR:CE-ETH10-2-4-4</t>
  </si>
  <si>
    <t>block:2; plot:4; plant:4</t>
  </si>
  <si>
    <t>WUR:CE-ETH10-2-5-1</t>
  </si>
  <si>
    <t>block:2; plot:5; plant:1</t>
  </si>
  <si>
    <t>WUR:CE-ETH10-2-5-2</t>
  </si>
  <si>
    <t>block:2; plot:5; plant:2</t>
  </si>
  <si>
    <t>WUR:CE-ETH10-2-5-3</t>
  </si>
  <si>
    <t>block:2; plot:5; plant:3</t>
  </si>
  <si>
    <t>WUR:CE-ETH10-2-5-4</t>
  </si>
  <si>
    <t>block:2; plot:5; plant:4</t>
  </si>
  <si>
    <t>WUR:CE-ETH10-2-6-1</t>
  </si>
  <si>
    <t>block:2; plot:6; plant:1</t>
  </si>
  <si>
    <t>WUR:CE-ETH10-2-6-2</t>
  </si>
  <si>
    <t>block:2; plot:6; plant:2</t>
  </si>
  <si>
    <t>WUR:CE-ETH10-2-6-3</t>
  </si>
  <si>
    <t>block:2; plot:6; plant:3</t>
  </si>
  <si>
    <t>WUR:CE-ETH10-2-6-4</t>
  </si>
  <si>
    <t>block:2; plot:6; plant:4</t>
  </si>
  <si>
    <t>WUR:CE-ETH10-2-7-1</t>
  </si>
  <si>
    <t>block:2; plot:7; plant:1</t>
  </si>
  <si>
    <t>WUR:CE-ETH10-2-7-2</t>
  </si>
  <si>
    <t>block:2; plot:7; plant:2</t>
  </si>
  <si>
    <t>WUR:CE-ETH10-2-7-3</t>
  </si>
  <si>
    <t>block:2; plot:7; plant:3</t>
  </si>
  <si>
    <t>WUR:CE-ETH10-2-7-4</t>
  </si>
  <si>
    <t>block:2; plot:7; plant:4</t>
  </si>
  <si>
    <t>WUR:CE-ETH10-2-8-1</t>
  </si>
  <si>
    <t>block:2; plot:8; plant:1</t>
  </si>
  <si>
    <t>WUR:CE-ETH10-2-8-2</t>
  </si>
  <si>
    <t>block:2; plot:8; plant:2</t>
  </si>
  <si>
    <t>WUR:CE-ETH10-2-8-3</t>
  </si>
  <si>
    <t>block:2; plot:8; plant:3</t>
  </si>
  <si>
    <t>WUR:CE-ETH10-2-8-4</t>
  </si>
  <si>
    <t>block:2; plot:8; plant:4</t>
  </si>
  <si>
    <t>WUR:CE-ETH10-2-9-1</t>
  </si>
  <si>
    <t>block:2; plot:9; plant:1</t>
  </si>
  <si>
    <t>WUR:CE-ETH10-2-9-2</t>
  </si>
  <si>
    <t>block:2; plot:9; plant:2</t>
  </si>
  <si>
    <t>WUR:CE-ETH10-2-9-3</t>
  </si>
  <si>
    <t>block:2; plot:9; plant:3</t>
  </si>
  <si>
    <t>WUR:CE-ETH10-2-9-4</t>
  </si>
  <si>
    <t>block:2; plot:9; plant:4</t>
  </si>
  <si>
    <t>WUR:CE-ETH10-2-10-1</t>
  </si>
  <si>
    <t>block:2; plot:10; plant:1</t>
  </si>
  <si>
    <t>WUR:CE-ETH10-2-10-2</t>
  </si>
  <si>
    <t>block:2; plot:10; plant:2</t>
  </si>
  <si>
    <t>WUR:CE-ETH10-2-10-3</t>
  </si>
  <si>
    <t>block:2; plot:10; plant:3</t>
  </si>
  <si>
    <t>WUR:CE-ETH10-2-10-4</t>
  </si>
  <si>
    <t>block:2; plot:10; plant:4</t>
  </si>
  <si>
    <t>WUR:CE-ETH10-2-11-1</t>
  </si>
  <si>
    <t>block:2; plot:11; plant:1</t>
  </si>
  <si>
    <t>WUR:CE-ETH10-2-11-2</t>
  </si>
  <si>
    <t>block:2; plot:11; plant:2</t>
  </si>
  <si>
    <t>WUR:CE-ETH10-2-11-3</t>
  </si>
  <si>
    <t>block:2; plot:11; plant:3</t>
  </si>
  <si>
    <t>WUR:CE-ETH10-2-11-4</t>
  </si>
  <si>
    <t>block:2; plot:11; plant:4</t>
  </si>
  <si>
    <t>WUR:CE-ETH10-2-12-1</t>
  </si>
  <si>
    <t>block:2; plot:12; plant:1</t>
  </si>
  <si>
    <t>WUR:CE-ETH10-2-12-2</t>
  </si>
  <si>
    <t>block:2; plot:12; plant:2</t>
  </si>
  <si>
    <t>WUR:CE-ETH10-2-12-3</t>
  </si>
  <si>
    <t>block:2; plot:12; plant:3</t>
  </si>
  <si>
    <t>WUR:CE-ETH10-2-12-4</t>
  </si>
  <si>
    <t>block:2; plot:12; plant:4</t>
  </si>
  <si>
    <t>WUR:CE-ETH10-2-13-1</t>
  </si>
  <si>
    <t>block:2; plot:13; plant:1</t>
  </si>
  <si>
    <t>WUR:CE-ETH10-2-13-2</t>
  </si>
  <si>
    <t>block:2; plot:13; plant:2</t>
  </si>
  <si>
    <t>WUR:CE-ETH10-2-13-3</t>
  </si>
  <si>
    <t>block:2; plot:13; plant:3</t>
  </si>
  <si>
    <t>WUR:CE-ETH10-2-13-4</t>
  </si>
  <si>
    <t>block:2; plot:13; plant:4</t>
  </si>
  <si>
    <t>WUR:CE-ETH10-2-14-1</t>
  </si>
  <si>
    <t>block:2; plot:14; plant:1</t>
  </si>
  <si>
    <t>WUR:CE-ETH10-2-14-2</t>
  </si>
  <si>
    <t>block:2; plot:14; plant:2</t>
  </si>
  <si>
    <t>WUR:CE-ETH10-2-14-3</t>
  </si>
  <si>
    <t>block:2; plot:14; plant:3</t>
  </si>
  <si>
    <t>WUR:CE-ETH10-2-14-4</t>
  </si>
  <si>
    <t>block:2; plot:14; plant:4</t>
  </si>
  <si>
    <t>WUR:CE-ETH10-2-15-1</t>
  </si>
  <si>
    <t>block:2; plot:15; plant:1</t>
  </si>
  <si>
    <t>WUR:CE-ETH10-2-15-2</t>
  </si>
  <si>
    <t>block:2; plot:15; plant:2</t>
  </si>
  <si>
    <t>WUR:CE-ETH10-2-15-3</t>
  </si>
  <si>
    <t>block:2; plot:15; plant:3</t>
  </si>
  <si>
    <t>WUR:CE-ETH10-2-15-4</t>
  </si>
  <si>
    <t>block:2; plot:15; plant:4</t>
  </si>
  <si>
    <t>WUR:CE-ETH10-2-16-1</t>
  </si>
  <si>
    <t>block:2; plot:16; plant:1</t>
  </si>
  <si>
    <t>WUR:CE-ETH10-2-16-2</t>
  </si>
  <si>
    <t>block:2; plot:16; plant:2</t>
  </si>
  <si>
    <t>WUR:CE-ETH10-2-16-3</t>
  </si>
  <si>
    <t>block:2; plot:16; plant:3</t>
  </si>
  <si>
    <t>WUR:CE-ETH10-2-16-4</t>
  </si>
  <si>
    <t>block:2; plot:16; plant:4</t>
  </si>
  <si>
    <t>WUR:CE-ETH10-2-17-1</t>
  </si>
  <si>
    <t>block:2; plot:17; plant:1</t>
  </si>
  <si>
    <t>WUR:CE-ETH10-2-17-2</t>
  </si>
  <si>
    <t>block:2; plot:17; plant:2</t>
  </si>
  <si>
    <t>WUR:CE-ETH10-2-17-3</t>
  </si>
  <si>
    <t>block:2; plot:17; plant:3</t>
  </si>
  <si>
    <t>WUR:CE-ETH10-2-17-4</t>
  </si>
  <si>
    <t>block:2; plot:17; plant:4</t>
  </si>
  <si>
    <t>WUR:CE-ETH10-2-18-1</t>
  </si>
  <si>
    <t>block:2; plot:18; plant:1</t>
  </si>
  <si>
    <t>WUR:CE-ETH10-2-18-2</t>
  </si>
  <si>
    <t>block:2; plot:18; plant:2</t>
  </si>
  <si>
    <t>WUR:CE-ETH10-2-18-3</t>
  </si>
  <si>
    <t>block:2; plot:18; plant:3</t>
  </si>
  <si>
    <t>WUR:CE-ETH10-2-18-4</t>
  </si>
  <si>
    <t>block:2; plot:18; plant:4</t>
  </si>
  <si>
    <t>WUR:CE-ETH10-2-19-1</t>
  </si>
  <si>
    <t>block:2; plot:19; plant:1</t>
  </si>
  <si>
    <t>WUR:CE-ETH10-2-19-2</t>
  </si>
  <si>
    <t>block:2; plot:19; plant:2</t>
  </si>
  <si>
    <t>WUR:CE-ETH10-2-19-3</t>
  </si>
  <si>
    <t>block:2; plot:19; plant:3</t>
  </si>
  <si>
    <t>WUR:CE-ETH10-2-19-4</t>
  </si>
  <si>
    <t>block:2; plot:19; plant:4</t>
  </si>
  <si>
    <t>WUR:CE-ETH10-2-20-1</t>
  </si>
  <si>
    <t>block:2; plot:20; plant:1</t>
  </si>
  <si>
    <t>WUR:CE-ETH10-2-20-2</t>
  </si>
  <si>
    <t>block:2; plot:20; plant:2</t>
  </si>
  <si>
    <t>WUR:CE-ETH10-2-20-3</t>
  </si>
  <si>
    <t>block:2; plot:20; plant:3</t>
  </si>
  <si>
    <t>WUR:CE-ETH10-2-20-4</t>
  </si>
  <si>
    <t>block:2; plot:20; plant:4</t>
  </si>
  <si>
    <t>WUR:CE-ETH10-2-21-1</t>
  </si>
  <si>
    <t>block:2; plot:21; plant:1</t>
  </si>
  <si>
    <t>WUR:CE-ETH10-2-21-2</t>
  </si>
  <si>
    <t>block:2; plot:21; plant:2</t>
  </si>
  <si>
    <t>WUR:CE-ETH10-2-21-3</t>
  </si>
  <si>
    <t>block:2; plot:21; plant:3</t>
  </si>
  <si>
    <t>WUR:CE-ETH10-2-21-4</t>
  </si>
  <si>
    <t>block:2; plot:21; plant:4</t>
  </si>
  <si>
    <t>WUR:CE-ETH10-2-22-1</t>
  </si>
  <si>
    <t>block:2; plot:22; plant:1</t>
  </si>
  <si>
    <t>WUR:CE-ETH10-2-22-2</t>
  </si>
  <si>
    <t>block:2; plot:22; plant:2</t>
  </si>
  <si>
    <t>WUR:CE-ETH10-2-22-3</t>
  </si>
  <si>
    <t>block:2; plot:22; plant:3</t>
  </si>
  <si>
    <t>WUR:CE-ETH10-2-22-4</t>
  </si>
  <si>
    <t>block:2; plot:22; plant:4</t>
  </si>
  <si>
    <t>WUR:CE-ETH10-2-23-1</t>
  </si>
  <si>
    <t>block:2; plot:23; plant:1</t>
  </si>
  <si>
    <t>WUR:CE-ETH10-2-23-2</t>
  </si>
  <si>
    <t>block:2; plot:23; plant:2</t>
  </si>
  <si>
    <t>WUR:CE-ETH10-2-23-3</t>
  </si>
  <si>
    <t>block:2; plot:23; plant:3</t>
  </si>
  <si>
    <t>WUR:CE-ETH10-2-23-4</t>
  </si>
  <si>
    <t>block:2; plot:23; plant:4</t>
  </si>
  <si>
    <t>WUR:CE-ETH10-2-24-1</t>
  </si>
  <si>
    <t>block:2; plot:24; plant:1</t>
  </si>
  <si>
    <t>WUR:CE-ETH10-2-24-2</t>
  </si>
  <si>
    <t>block:2; plot:24; plant:2</t>
  </si>
  <si>
    <t>WUR:CE-ETH10-2-24-3</t>
  </si>
  <si>
    <t>block:2; plot:24; plant:3</t>
  </si>
  <si>
    <t>WUR:CE-ETH10-2-24-4</t>
  </si>
  <si>
    <t>block:2; plot:24; plant:4</t>
  </si>
  <si>
    <t>WUR:CE-ETH10-2-25-1</t>
  </si>
  <si>
    <t>block:2; plot:25; plant:1</t>
  </si>
  <si>
    <t>WUR:CE-ETH10-2-25-2</t>
  </si>
  <si>
    <t>block:2; plot:25; plant:2</t>
  </si>
  <si>
    <t>WUR:CE-ETH10-2-25-3</t>
  </si>
  <si>
    <t>block:2; plot:25; plant:3</t>
  </si>
  <si>
    <t>WUR:CE-ETH10-2-25-4</t>
  </si>
  <si>
    <t>block:2; plot:25; plant:4</t>
  </si>
  <si>
    <t>WUR:CE-ETH10-2-26-1</t>
  </si>
  <si>
    <t>block:2; plot:26; plant:1</t>
  </si>
  <si>
    <t>WUR:CE-ETH10-2-26-2</t>
  </si>
  <si>
    <t>block:2; plot:26; plant:2</t>
  </si>
  <si>
    <t>WUR:CE-ETH10-2-26-3</t>
  </si>
  <si>
    <t>block:2; plot:26; plant:3</t>
  </si>
  <si>
    <t>WUR:CE-ETH10-2-26-4</t>
  </si>
  <si>
    <t>block:2; plot:26; plant:4</t>
  </si>
  <si>
    <t>WUR:CE-ETH10-2-27-1</t>
  </si>
  <si>
    <t>block:2; plot:27; plant:1</t>
  </si>
  <si>
    <t>WUR:CE-ETH10-2-27-2</t>
  </si>
  <si>
    <t>block:2; plot:27; plant:2</t>
  </si>
  <si>
    <t>WUR:CE-ETH10-2-27-3</t>
  </si>
  <si>
    <t>block:2; plot:27; plant:3</t>
  </si>
  <si>
    <t>WUR:CE-ETH10-2-27-4</t>
  </si>
  <si>
    <t>block:2; plot:27; plant:4</t>
  </si>
  <si>
    <t>WUR:CE-ETH10-2-28-1</t>
  </si>
  <si>
    <t>block:2; plot:28; plant:1</t>
  </si>
  <si>
    <t>WUR:CE-ETH10-2-28-2</t>
  </si>
  <si>
    <t>block:2; plot:28; plant:2</t>
  </si>
  <si>
    <t>WUR:CE-ETH10-2-28-3</t>
  </si>
  <si>
    <t>block:2; plot:28; plant:3</t>
  </si>
  <si>
    <t>WUR:CE-ETH10-2-28-4</t>
  </si>
  <si>
    <t>block:2; plot:28; plant:4</t>
  </si>
  <si>
    <t>WUR:CE-ETH10-2-29-1</t>
  </si>
  <si>
    <t>block:2; plot:29; plant:1</t>
  </si>
  <si>
    <t>WUR:CE-ETH10-2-29-2</t>
  </si>
  <si>
    <t>block:2; plot:29; plant:2</t>
  </si>
  <si>
    <t>WUR:CE-ETH10-2-29-3</t>
  </si>
  <si>
    <t>block:2; plot:29; plant:3</t>
  </si>
  <si>
    <t>WUR:CE-ETH10-2-29-4</t>
  </si>
  <si>
    <t>block:2; plot:29; plant:4</t>
  </si>
  <si>
    <t>WUR:CE-ETH10-2-30-1</t>
  </si>
  <si>
    <t>block:2; plot:30; plant:1</t>
  </si>
  <si>
    <t>WUR:CE-ETH10-2-30-2</t>
  </si>
  <si>
    <t>block:2; plot:30; plant:2</t>
  </si>
  <si>
    <t>WUR:CE-ETH10-2-30-3</t>
  </si>
  <si>
    <t>block:2; plot:30; plant:3</t>
  </si>
  <si>
    <t>WUR:CE-ETH10-2-30-4</t>
  </si>
  <si>
    <t>block:2; plot:30; plant:4</t>
  </si>
  <si>
    <t>WUR:CE-ETH10-2-31-1</t>
  </si>
  <si>
    <t>block:2; plot:31; plant:1</t>
  </si>
  <si>
    <t>WUR:CE-ETH10-2-31-2</t>
  </si>
  <si>
    <t>block:2; plot:31; plant:2</t>
  </si>
  <si>
    <t>WUR:CE-ETH10-2-31-3</t>
  </si>
  <si>
    <t>block:2; plot:31; plant:3</t>
  </si>
  <si>
    <t>WUR:CE-ETH10-2-31-4</t>
  </si>
  <si>
    <t>block:2; plot:31; plant:4</t>
  </si>
  <si>
    <t>WUR:CE-ETH10-2-32-1</t>
  </si>
  <si>
    <t>block:2; plot:32; plant:1</t>
  </si>
  <si>
    <t>WUR:CE-ETH10-2-32-2</t>
  </si>
  <si>
    <t>block:2; plot:32; plant:2</t>
  </si>
  <si>
    <t>WUR:CE-ETH10-2-32-3</t>
  </si>
  <si>
    <t>block:2; plot:32; plant:3</t>
  </si>
  <si>
    <t>WUR:CE-ETH10-2-32-4</t>
  </si>
  <si>
    <t>block:2; plot:32; plant:4</t>
  </si>
  <si>
    <t>WUR:CE-ETH10-2-33-1</t>
  </si>
  <si>
    <t>block:2; plot:33; plant:1</t>
  </si>
  <si>
    <t>WUR:CE-ETH10-2-33-2</t>
  </si>
  <si>
    <t>block:2; plot:33; plant:2</t>
  </si>
  <si>
    <t>WUR:CE-ETH10-2-33-3</t>
  </si>
  <si>
    <t>block:2; plot:33; plant:3</t>
  </si>
  <si>
    <t>WUR:CE-ETH10-2-33-4</t>
  </si>
  <si>
    <t>block:2; plot:33; plant:4</t>
  </si>
  <si>
    <t>WUR:CE-ETH10-2-34-1</t>
  </si>
  <si>
    <t>block:2; plot:34; plant:1</t>
  </si>
  <si>
    <t>WUR:CE-ETH10-2-34-2</t>
  </si>
  <si>
    <t>block:2; plot:34; plant:2</t>
  </si>
  <si>
    <t>WUR:CE-ETH10-2-34-3</t>
  </si>
  <si>
    <t>block:2; plot:34; plant:3</t>
  </si>
  <si>
    <t>WUR:CE-ETH10-2-34-4</t>
  </si>
  <si>
    <t>block:2; plot:34; plant:4</t>
  </si>
  <si>
    <t>WUR:CE-ETH10-2-35-1</t>
  </si>
  <si>
    <t>block:2; plot:35; plant:1</t>
  </si>
  <si>
    <t>WUR:CE-ETH10-2-35-2</t>
  </si>
  <si>
    <t>block:2; plot:35; plant:2</t>
  </si>
  <si>
    <t>WUR:CE-ETH10-2-35-3</t>
  </si>
  <si>
    <t>block:2; plot:35; plant:3</t>
  </si>
  <si>
    <t>WUR:CE-ETH10-2-35-4</t>
  </si>
  <si>
    <t>block:2; plot:35; plant:4</t>
  </si>
  <si>
    <t>WUR:CE-ETH10-2-36-1</t>
  </si>
  <si>
    <t>block:2; plot:36; plant:1</t>
  </si>
  <si>
    <t>WUR:CE-ETH10-2-36-2</t>
  </si>
  <si>
    <t>block:2; plot:36; plant:2</t>
  </si>
  <si>
    <t>WUR:CE-ETH10-2-36-3</t>
  </si>
  <si>
    <t>block:2; plot:36; plant:3</t>
  </si>
  <si>
    <t>WUR:CE-ETH10-2-36-4</t>
  </si>
  <si>
    <t>block:2; plot:36; plant:4</t>
  </si>
  <si>
    <t>WUR:CE-ETH10-2-37-1</t>
  </si>
  <si>
    <t>block:2; plot:37; plant:1</t>
  </si>
  <si>
    <t>WUR:CE-ETH10-2-37-2</t>
  </si>
  <si>
    <t>block:2; plot:37; plant:2</t>
  </si>
  <si>
    <t>WUR:CE-ETH10-2-37-3</t>
  </si>
  <si>
    <t>block:2; plot:37; plant:3</t>
  </si>
  <si>
    <t>WUR:CE-ETH10-2-37-4</t>
  </si>
  <si>
    <t>block:2; plot:37; plant:4</t>
  </si>
  <si>
    <t>WUR:CE-ETH10-2-38-1</t>
  </si>
  <si>
    <t>block:2; plot:38; plant:1</t>
  </si>
  <si>
    <t>WUR:CE-ETH10-2-38-2</t>
  </si>
  <si>
    <t>block:2; plot:38; plant:2</t>
  </si>
  <si>
    <t>WUR:CE-ETH10-2-38-3</t>
  </si>
  <si>
    <t>block:2; plot:38; plant:3</t>
  </si>
  <si>
    <t>WUR:CE-ETH10-2-38-4</t>
  </si>
  <si>
    <t>block:2; plot:38; plant:4</t>
  </si>
  <si>
    <t>WUR:CE-ETH10-2-39-1</t>
  </si>
  <si>
    <t>block:2; plot:39; plant:1</t>
  </si>
  <si>
    <t>WUR:CE-ETH10-2-39-2</t>
  </si>
  <si>
    <t>block:2; plot:39; plant:2</t>
  </si>
  <si>
    <t>WUR:CE-ETH10-2-39-3</t>
  </si>
  <si>
    <t>block:2; plot:39; plant:3</t>
  </si>
  <si>
    <t>WUR:CE-ETH10-2-39-4</t>
  </si>
  <si>
    <t>block:2; plot:39; plant:4</t>
  </si>
  <si>
    <t>WUR:CE-ETH10-2-40-1</t>
  </si>
  <si>
    <t>block:2; plot:40; plant:1</t>
  </si>
  <si>
    <t>WUR:CE-ETH10-2-40-2</t>
  </si>
  <si>
    <t>block:2; plot:40; plant:2</t>
  </si>
  <si>
    <t>WUR:CE-ETH10-2-40-3</t>
  </si>
  <si>
    <t>block:2; plot:40; plant:3</t>
  </si>
  <si>
    <t>WUR:CE-ETH10-2-40-4</t>
  </si>
  <si>
    <t>block:2; plot:40; plant:4</t>
  </si>
  <si>
    <t>WUR:CE-ETH10-2-41-1</t>
  </si>
  <si>
    <t>block:2; plot:41; plant:1</t>
  </si>
  <si>
    <t>WUR:CE-ETH10-2-41-2</t>
  </si>
  <si>
    <t>block:2; plot:41; plant:2</t>
  </si>
  <si>
    <t>WUR:CE-ETH10-2-41-3</t>
  </si>
  <si>
    <t>block:2; plot:41; plant:3</t>
  </si>
  <si>
    <t>WUR:CE-ETH10-2-41-4</t>
  </si>
  <si>
    <t>block:2; plot:41; plant:4</t>
  </si>
  <si>
    <t>WUR:CE-ETH10-2-42-1</t>
  </si>
  <si>
    <t>block:2; plot:42; plant:1</t>
  </si>
  <si>
    <t>WUR:CE-ETH10-2-42-2</t>
  </si>
  <si>
    <t>block:2; plot:42; plant:2</t>
  </si>
  <si>
    <t>WUR:CE-ETH10-2-42-3</t>
  </si>
  <si>
    <t>block:2; plot:42; plant:3</t>
  </si>
  <si>
    <t>WUR:CE-ETH10-2-42-4</t>
  </si>
  <si>
    <t>block:2; plot:42; plant:4</t>
  </si>
  <si>
    <t>WUR:CE-ETH10-2-43-1</t>
  </si>
  <si>
    <t>block:2; plot:43; plant:1</t>
  </si>
  <si>
    <t>WUR:CE-ETH10-2-43-2</t>
  </si>
  <si>
    <t>block:2; plot:43; plant:2</t>
  </si>
  <si>
    <t>WUR:CE-ETH10-2-43-3</t>
  </si>
  <si>
    <t>block:2; plot:43; plant:3</t>
  </si>
  <si>
    <t>WUR:CE-ETH10-2-43-4</t>
  </si>
  <si>
    <t>block:2; plot:43; plant:4</t>
  </si>
  <si>
    <t>WUR:CE-ETH10-2-44-1</t>
  </si>
  <si>
    <t>block:2; plot:44; plant:1</t>
  </si>
  <si>
    <t>WUR:CE-ETH10-2-44-2</t>
  </si>
  <si>
    <t>block:2; plot:44; plant:2</t>
  </si>
  <si>
    <t>WUR:CE-ETH10-2-44-3</t>
  </si>
  <si>
    <t>block:2; plot:44; plant:3</t>
  </si>
  <si>
    <t>WUR:CE-ETH10-2-44-4</t>
  </si>
  <si>
    <t>block:2; plot:44; plant:4</t>
  </si>
  <si>
    <t>WUR:CE-ETH10-2-45-1</t>
  </si>
  <si>
    <t>block:2; plot:45; plant:1</t>
  </si>
  <si>
    <t>WUR:CE-ETH10-2-45-2</t>
  </si>
  <si>
    <t>block:2; plot:45; plant:2</t>
  </si>
  <si>
    <t>WUR:CE-ETH10-2-45-3</t>
  </si>
  <si>
    <t>block:2; plot:45; plant:3</t>
  </si>
  <si>
    <t>WUR:CE-ETH10-2-45-4</t>
  </si>
  <si>
    <t>block:2; plot:45; plant:4</t>
  </si>
  <si>
    <t>WUR:CE-ETH10-2-46-1</t>
  </si>
  <si>
    <t>block:2; plot:46; plant:1</t>
  </si>
  <si>
    <t>WUR:CE-ETH10-2-46-2</t>
  </si>
  <si>
    <t>block:2; plot:46; plant:2</t>
  </si>
  <si>
    <t>WUR:CE-ETH10-2-46-3</t>
  </si>
  <si>
    <t>block:2; plot:46; plant:3</t>
  </si>
  <si>
    <t>WUR:CE-ETH10-2-46-4</t>
  </si>
  <si>
    <t>block:2; plot:46; plant:4</t>
  </si>
  <si>
    <t>WUR:CE-ETH10-2-47-1</t>
  </si>
  <si>
    <t>block:2; plot:47; plant:1</t>
  </si>
  <si>
    <t>WUR:CE-ETH10-2-47-2</t>
  </si>
  <si>
    <t>block:2; plot:47; plant:2</t>
  </si>
  <si>
    <t>WUR:CE-ETH10-2-47-3</t>
  </si>
  <si>
    <t>block:2; plot:47; plant:3</t>
  </si>
  <si>
    <t>WUR:CE-ETH10-2-47-4</t>
  </si>
  <si>
    <t>block:2; plot:47; plant:4</t>
  </si>
  <si>
    <t>WUR:CE-ETH10-2-48-1</t>
  </si>
  <si>
    <t>block:2; plot:48; plant:1</t>
  </si>
  <si>
    <t>WUR:CE-ETH10-2-48-2</t>
  </si>
  <si>
    <t>block:2; plot:48; plant:2</t>
  </si>
  <si>
    <t>WUR:CE-ETH10-2-48-3</t>
  </si>
  <si>
    <t>block:2; plot:48; plant:3</t>
  </si>
  <si>
    <t>WUR:CE-ETH10-2-48-4</t>
  </si>
  <si>
    <t>block:2; plot:48; plant:4</t>
  </si>
  <si>
    <t>WUR:CE-ETH10-2-49-1</t>
  </si>
  <si>
    <t>block:2; plot:49; plant:1</t>
  </si>
  <si>
    <t>WUR:CE-ETH10-2-49-2</t>
  </si>
  <si>
    <t>block:2; plot:49; plant:2</t>
  </si>
  <si>
    <t>WUR:CE-ETH10-2-49-3</t>
  </si>
  <si>
    <t>block:2; plot:49; plant:3</t>
  </si>
  <si>
    <t>WUR:CE-ETH10-2-49-4</t>
  </si>
  <si>
    <t>block:2; plot:49; plant:4</t>
  </si>
  <si>
    <t>WUR:CE-ETH10-2-50-1</t>
  </si>
  <si>
    <t>block:2; plot:50; plant:1</t>
  </si>
  <si>
    <t>WUR:CE-ETH10-2-50-2</t>
  </si>
  <si>
    <t>block:2; plot:50; plant:2</t>
  </si>
  <si>
    <t>WUR:CE-ETH10-2-50-3</t>
  </si>
  <si>
    <t>block:2; plot:50; plant:3</t>
  </si>
  <si>
    <t>WUR:CE-ETH10-2-50-4</t>
  </si>
  <si>
    <t>block:2; plot:50; plant:4</t>
  </si>
  <si>
    <t>WUR:CE-ETH10-2-51-1</t>
  </si>
  <si>
    <t>block:2; plot:51; plant:1</t>
  </si>
  <si>
    <t>WUR:CE-ETH10-2-51-2</t>
  </si>
  <si>
    <t>block:2; plot:51; plant:2</t>
  </si>
  <si>
    <t>WUR:CE-ETH10-2-51-3</t>
  </si>
  <si>
    <t>block:2; plot:51; plant:3</t>
  </si>
  <si>
    <t>WUR:CE-ETH10-2-51-4</t>
  </si>
  <si>
    <t>block:2; plot:51; plant:4</t>
  </si>
  <si>
    <t>WUR:CE-ETH10-2-52-1</t>
  </si>
  <si>
    <t>block:2; plot:52; plant:1</t>
  </si>
  <si>
    <t>WUR:CE-ETH10-2-52-2</t>
  </si>
  <si>
    <t>block:2; plot:52; plant:2</t>
  </si>
  <si>
    <t>WUR:CE-ETH10-2-52-3</t>
  </si>
  <si>
    <t>block:2; plot:52; plant:3</t>
  </si>
  <si>
    <t>WUR:CE-ETH10-2-52-4</t>
  </si>
  <si>
    <t>block:2; plot:52; plant:4</t>
  </si>
  <si>
    <t>WUR:CE-ETH10-2-53-1</t>
  </si>
  <si>
    <t>block:2; plot:53; plant:1</t>
  </si>
  <si>
    <t>WUR:CE-ETH10-2-53-2</t>
  </si>
  <si>
    <t>block:2; plot:53; plant:2</t>
  </si>
  <si>
    <t>WUR:CE-ETH10-2-53-3</t>
  </si>
  <si>
    <t>block:2; plot:53; plant:3</t>
  </si>
  <si>
    <t>WUR:CE-ETH10-2-53-4</t>
  </si>
  <si>
    <t>block:2; plot:53; plant:4</t>
  </si>
  <si>
    <t>WUR:CE-ETH10-2-54-1</t>
  </si>
  <si>
    <t>block:2; plot:54; plant:1</t>
  </si>
  <si>
    <t>WUR:CE-ETH10-2-54-2</t>
  </si>
  <si>
    <t>block:2; plot:54; plant:2</t>
  </si>
  <si>
    <t>WUR:CE-ETH10-2-54-3</t>
  </si>
  <si>
    <t>block:2; plot:54; plant:3</t>
  </si>
  <si>
    <t>WUR:CE-ETH10-2-54-4</t>
  </si>
  <si>
    <t>block:2; plot:54; plant:4</t>
  </si>
  <si>
    <t>WUR:CE-ETH10-2-55-1</t>
  </si>
  <si>
    <t>block:2; plot:55; plant:1</t>
  </si>
  <si>
    <t>WUR:CE-ETH10-2-55-2</t>
  </si>
  <si>
    <t>block:2; plot:55; plant:2</t>
  </si>
  <si>
    <t>WUR:CE-ETH10-2-55-3</t>
  </si>
  <si>
    <t>block:2; plot:55; plant:3</t>
  </si>
  <si>
    <t>WUR:CE-ETH10-2-55-4</t>
  </si>
  <si>
    <t>block:2; plot:55; plant:4</t>
  </si>
  <si>
    <t>WUR:CE-ETH10-2-56-1</t>
  </si>
  <si>
    <t>block:2; plot:56; plant:1</t>
  </si>
  <si>
    <t>WUR:CE-ETH10-2-56-2</t>
  </si>
  <si>
    <t>block:2; plot:56; plant:2</t>
  </si>
  <si>
    <t>WUR:CE-ETH10-2-56-3</t>
  </si>
  <si>
    <t>block:2; plot:56; plant:3</t>
  </si>
  <si>
    <t>WUR:CE-ETH10-2-56-4</t>
  </si>
  <si>
    <t>block:2; plot:56; plant:4</t>
  </si>
  <si>
    <t>WUR:CE-ETH10-2-57-1</t>
  </si>
  <si>
    <t>block:2; plot:57; plant:1</t>
  </si>
  <si>
    <t>WUR:CE-ETH10-2-57-2</t>
  </si>
  <si>
    <t>block:2; plot:57; plant:2</t>
  </si>
  <si>
    <t>WUR:CE-ETH10-2-57-3</t>
  </si>
  <si>
    <t>block:2; plot:57; plant:3</t>
  </si>
  <si>
    <t>WUR:CE-ETH10-2-57-4</t>
  </si>
  <si>
    <t>block:2; plot:57; plant:4</t>
  </si>
  <si>
    <t>WUR:CE-ETH10-2-58-1</t>
  </si>
  <si>
    <t>block:2; plot:58; plant:1</t>
  </si>
  <si>
    <t>WUR:CE-ETH10-2-58-2</t>
  </si>
  <si>
    <t>block:2; plot:58; plant:2</t>
  </si>
  <si>
    <t>WUR:CE-ETH10-2-58-3</t>
  </si>
  <si>
    <t>block:2; plot:58; plant:3</t>
  </si>
  <si>
    <t>WUR:CE-ETH10-2-58-4</t>
  </si>
  <si>
    <t>block:2; plot:58; plant:4</t>
  </si>
  <si>
    <t>WUR:CE-ETH10-2-59-1</t>
  </si>
  <si>
    <t>block:2; plot:59; plant:1</t>
  </si>
  <si>
    <t>WUR:CE-ETH10-2-59-2</t>
  </si>
  <si>
    <t>block:2; plot:59; plant:2</t>
  </si>
  <si>
    <t>WUR:CE-ETH10-2-59-3</t>
  </si>
  <si>
    <t>block:2; plot:59; plant:3</t>
  </si>
  <si>
    <t>WUR:CE-ETH10-2-59-4</t>
  </si>
  <si>
    <t>block:2; plot:59; plant:4</t>
  </si>
  <si>
    <t>WUR:CE-ETH10-2-60-1</t>
  </si>
  <si>
    <t>block:2; plot:60; plant:1</t>
  </si>
  <si>
    <t>WUR:CE-ETH10-2-60-2</t>
  </si>
  <si>
    <t>block:2; plot:60; plant:2</t>
  </si>
  <si>
    <t>WUR:CE-ETH10-2-60-3</t>
  </si>
  <si>
    <t>block:2; plot:60; plant:3</t>
  </si>
  <si>
    <t>WUR:CE-ETH10-2-60-4</t>
  </si>
  <si>
    <t>block:2; plot:60; plant:4</t>
  </si>
  <si>
    <t>WUR:CE-ETH10-2-61-1</t>
  </si>
  <si>
    <t>block:2; plot:61; plant:1</t>
  </si>
  <si>
    <t>WUR:CE-ETH10-2-61-2</t>
  </si>
  <si>
    <t>block:2; plot:61; plant:2</t>
  </si>
  <si>
    <t>WUR:CE-ETH10-2-61-3</t>
  </si>
  <si>
    <t>block:2; plot:61; plant:3</t>
  </si>
  <si>
    <t>WUR:CE-ETH10-2-61-4</t>
  </si>
  <si>
    <t>block:2; plot:61; plant:4</t>
  </si>
  <si>
    <t>WUR:CE-ETH10-2-62-1</t>
  </si>
  <si>
    <t>block:2; plot:62; plant:1</t>
  </si>
  <si>
    <t>WUR:CE-ETH10-2-62-2</t>
  </si>
  <si>
    <t>block:2; plot:62; plant:2</t>
  </si>
  <si>
    <t>WUR:CE-ETH10-2-62-3</t>
  </si>
  <si>
    <t>block:2; plot:62; plant:3</t>
  </si>
  <si>
    <t>WUR:CE-ETH10-2-62-4</t>
  </si>
  <si>
    <t>block:2; plot:62; plant:4</t>
  </si>
  <si>
    <t>WUR:CE-ETH10-2-63-1</t>
  </si>
  <si>
    <t>block:2; plot:63; plant:1</t>
  </si>
  <si>
    <t>WUR:CE-ETH10-2-63-2</t>
  </si>
  <si>
    <t>block:2; plot:63; plant:2</t>
  </si>
  <si>
    <t>WUR:CE-ETH10-2-63-3</t>
  </si>
  <si>
    <t>block:2; plot:63; plant:3</t>
  </si>
  <si>
    <t>WUR:CE-ETH10-2-63-4</t>
  </si>
  <si>
    <t>block:2; plot:63; plant:4</t>
  </si>
  <si>
    <t>WUR:CE-ETH10-2-64-1</t>
  </si>
  <si>
    <t>block:2; plot:64; plant:1</t>
  </si>
  <si>
    <t>WUR:CE-ETH10-2-64-2</t>
  </si>
  <si>
    <t>block:2; plot:64; plant:2</t>
  </si>
  <si>
    <t>WUR:CE-ETH10-2-64-3</t>
  </si>
  <si>
    <t>block:2; plot:64; plant:3</t>
  </si>
  <si>
    <t>WUR:CE-ETH10-2-64-4</t>
  </si>
  <si>
    <t>block:2; plot:64; plant:4</t>
  </si>
  <si>
    <t>WUR:CE-ETH10-2-65-1</t>
  </si>
  <si>
    <t>block:2; plot:65; plant:1</t>
  </si>
  <si>
    <t>WUR:CE-ETH10-2-65-2</t>
  </si>
  <si>
    <t>block:2; plot:65; plant:2</t>
  </si>
  <si>
    <t>WUR:CE-ETH10-2-65-3</t>
  </si>
  <si>
    <t>block:2; plot:65; plant:3</t>
  </si>
  <si>
    <t>WUR:CE-ETH10-2-65-4</t>
  </si>
  <si>
    <t>block:2; plot:65; plant:4</t>
  </si>
  <si>
    <t>WUR:CE-ETH10-2-66-1</t>
  </si>
  <si>
    <t>block:2; plot:66; plant:1</t>
  </si>
  <si>
    <t>WUR:CE-ETH10-2-66-2</t>
  </si>
  <si>
    <t>block:2; plot:66; plant:2</t>
  </si>
  <si>
    <t>WUR:CE-ETH10-2-66-3</t>
  </si>
  <si>
    <t>block:2; plot:66; plant:3</t>
  </si>
  <si>
    <t>WUR:CE-ETH10-2-66-4</t>
  </si>
  <si>
    <t>block:2; plot:66; plant:4</t>
  </si>
  <si>
    <t>WUR:CE-ETH10-2-67-1</t>
  </si>
  <si>
    <t>block:2; plot:67; plant:1</t>
  </si>
  <si>
    <t>WUR:CE-ETH10-2-67-2</t>
  </si>
  <si>
    <t>block:2; plot:67; plant:2</t>
  </si>
  <si>
    <t>WUR:CE-ETH10-2-67-3</t>
  </si>
  <si>
    <t>block:2; plot:67; plant:3</t>
  </si>
  <si>
    <t>WUR:CE-ETH10-2-67-4</t>
  </si>
  <si>
    <t>block:2; plot:67; plant:4</t>
  </si>
  <si>
    <t>WUR:CE-ETH10-2-68-1</t>
  </si>
  <si>
    <t>block:2; plot:68; plant:1</t>
  </si>
  <si>
    <t>WUR:CE-ETH10-2-68-2</t>
  </si>
  <si>
    <t>block:2; plot:68; plant:2</t>
  </si>
  <si>
    <t>WUR:CE-ETH10-2-68-3</t>
  </si>
  <si>
    <t>block:2; plot:68; plant:3</t>
  </si>
  <si>
    <t>WUR:CE-ETH10-2-68-4</t>
  </si>
  <si>
    <t>block:2; plot:68; plant:4</t>
  </si>
  <si>
    <t>WUR:CE-ETH10-2-69-1</t>
  </si>
  <si>
    <t>block:2; plot:69; plant:1</t>
  </si>
  <si>
    <t>WUR:CE-ETH10-2-69-2</t>
  </si>
  <si>
    <t>block:2; plot:69; plant:2</t>
  </si>
  <si>
    <t>WUR:CE-ETH10-2-69-3</t>
  </si>
  <si>
    <t>block:2; plot:69; plant:3</t>
  </si>
  <si>
    <t>WUR:CE-ETH10-2-69-4</t>
  </si>
  <si>
    <t>block:2; plot:69; plant:4</t>
  </si>
  <si>
    <t>WUR:CE-ETH10-2-70-1</t>
  </si>
  <si>
    <t>block:2; plot:70; plant:1</t>
  </si>
  <si>
    <t>WUR:CE-ETH10-2-70-2</t>
  </si>
  <si>
    <t>block:2; plot:70; plant:2</t>
  </si>
  <si>
    <t>WUR:CE-ETH10-2-70-3</t>
  </si>
  <si>
    <t>block:2; plot:70; plant:3</t>
  </si>
  <si>
    <t>WUR:CE-ETH10-2-70-4</t>
  </si>
  <si>
    <t>block:2; plot:70; plant:4</t>
  </si>
  <si>
    <t>WUR:CE-ETH10-2-71-1</t>
  </si>
  <si>
    <t>block:2; plot:71; plant:1</t>
  </si>
  <si>
    <t>WUR:CE-ETH10-2-71-2</t>
  </si>
  <si>
    <t>block:2; plot:71; plant:2</t>
  </si>
  <si>
    <t>WUR:CE-ETH10-2-71-3</t>
  </si>
  <si>
    <t>block:2; plot:71; plant:3</t>
  </si>
  <si>
    <t>WUR:CE-ETH10-2-71-4</t>
  </si>
  <si>
    <t>block:2; plot:71; plant:4</t>
  </si>
  <si>
    <t>WUR:CE-ETH10-2-72-1</t>
  </si>
  <si>
    <t>block:2; plot:72; plant:1</t>
  </si>
  <si>
    <t>WUR:CE-ETH10-2-72-2</t>
  </si>
  <si>
    <t>block:2; plot:72; plant:2</t>
  </si>
  <si>
    <t>WUR:CE-ETH10-2-72-3</t>
  </si>
  <si>
    <t>block:2; plot:72; plant:3</t>
  </si>
  <si>
    <t>WUR:CE-ETH10-2-72-4</t>
  </si>
  <si>
    <t>block:2; plot:72; plant:4</t>
  </si>
  <si>
    <t>WUR:CE-ETH10-2-73-1</t>
  </si>
  <si>
    <t>block:2; plot:73; plant:1</t>
  </si>
  <si>
    <t>WUR:CE-ETH10-2-73-2</t>
  </si>
  <si>
    <t>block:2; plot:73; plant:2</t>
  </si>
  <si>
    <t>WUR:CE-ETH10-2-73-3</t>
  </si>
  <si>
    <t>block:2; plot:73; plant:3</t>
  </si>
  <si>
    <t>WUR:CE-ETH10-2-73-4</t>
  </si>
  <si>
    <t>block:2; plot:73; plant:4</t>
  </si>
  <si>
    <t>WUR:CE-ETH10-2-74-1</t>
  </si>
  <si>
    <t>block:2; plot:74; plant:1</t>
  </si>
  <si>
    <t>WUR:CE-ETH10-2-74-2</t>
  </si>
  <si>
    <t>block:2; plot:74; plant:2</t>
  </si>
  <si>
    <t>WUR:CE-ETH10-2-74-3</t>
  </si>
  <si>
    <t>block:2; plot:74; plant:3</t>
  </si>
  <si>
    <t>WUR:CE-ETH10-2-74-4</t>
  </si>
  <si>
    <t>block:2; plot:74; plant:4</t>
  </si>
  <si>
    <t>WUR:CE-ETH10-2-75-1</t>
  </si>
  <si>
    <t>block:2; plot:75; plant:1</t>
  </si>
  <si>
    <t>WUR:CE-ETH10-2-75-2</t>
  </si>
  <si>
    <t>block:2; plot:75; plant:2</t>
  </si>
  <si>
    <t>WUR:CE-ETH10-2-75-3</t>
  </si>
  <si>
    <t>block:2; plot:75; plant:3</t>
  </si>
  <si>
    <t>WUR:CE-ETH10-2-75-4</t>
  </si>
  <si>
    <t>block:2; plot:75; plant:4</t>
  </si>
  <si>
    <t>WUR:CE-ETH10-2-76-1</t>
  </si>
  <si>
    <t>block:2; plot:76; plant:1</t>
  </si>
  <si>
    <t>WUR:CE-ETH10-2-76-2</t>
  </si>
  <si>
    <t>block:2; plot:76; plant:2</t>
  </si>
  <si>
    <t>WUR:CE-ETH10-2-76-3</t>
  </si>
  <si>
    <t>block:2; plot:76; plant:3</t>
  </si>
  <si>
    <t>WUR:CE-ETH10-2-76-4</t>
  </si>
  <si>
    <t>block:2; plot:76; plant:4</t>
  </si>
  <si>
    <t>WUR:CE-ETH10-2-77-1</t>
  </si>
  <si>
    <t>block:2; plot:77; plant:1</t>
  </si>
  <si>
    <t>WUR:CE-ETH10-2-77-2</t>
  </si>
  <si>
    <t>block:2; plot:77; plant:2</t>
  </si>
  <si>
    <t>WUR:CE-ETH10-2-77-3</t>
  </si>
  <si>
    <t>block:2; plot:77; plant:3</t>
  </si>
  <si>
    <t>WUR:CE-ETH10-2-77-4</t>
  </si>
  <si>
    <t>block:2; plot:77; plant:4</t>
  </si>
  <si>
    <t>WUR:CE-ETH10-2-78-1</t>
  </si>
  <si>
    <t>block:2; plot:78; plant:1</t>
  </si>
  <si>
    <t>WUR:CE-ETH10-2-78-2</t>
  </si>
  <si>
    <t>block:2; plot:78; plant:2</t>
  </si>
  <si>
    <t>WUR:CE-ETH10-2-78-3</t>
  </si>
  <si>
    <t>block:2; plot:78; plant:3</t>
  </si>
  <si>
    <t>WUR:CE-ETH10-2-78-4</t>
  </si>
  <si>
    <t>block:2; plot:78; plant:4</t>
  </si>
  <si>
    <t>WUR:CE-ETH10-2-79-1</t>
  </si>
  <si>
    <t>block:2; plot:79; plant:1</t>
  </si>
  <si>
    <t>WUR:CE-ETH10-2-79-2</t>
  </si>
  <si>
    <t>block:2; plot:79; plant:2</t>
  </si>
  <si>
    <t>WUR:CE-ETH10-2-79-3</t>
  </si>
  <si>
    <t>block:2; plot:79; plant:3</t>
  </si>
  <si>
    <t>WUR:CE-ETH10-2-79-4</t>
  </si>
  <si>
    <t>block:2; plot:79; plant:4</t>
  </si>
  <si>
    <t>WUR:CE-ETH10-2-80-1</t>
  </si>
  <si>
    <t>block:2; plot:80; plant:1</t>
  </si>
  <si>
    <t>WUR:CE-ETH10-2-80-2</t>
  </si>
  <si>
    <t>block:2; plot:80; plant:2</t>
  </si>
  <si>
    <t>WUR:CE-ETH10-2-80-3</t>
  </si>
  <si>
    <t>block:2; plot:80; plant:3</t>
  </si>
  <si>
    <t>WUR:CE-ETH10-2-80-4</t>
  </si>
  <si>
    <t>block:2; plot:80; plant:4</t>
  </si>
  <si>
    <t>WUR:CE-ETH10-2-81-1</t>
  </si>
  <si>
    <t>block:2; plot:81; plant:1</t>
  </si>
  <si>
    <t>WUR:CE-ETH10-2-81-2</t>
  </si>
  <si>
    <t>block:2; plot:81; plant:2</t>
  </si>
  <si>
    <t>WUR:CE-ETH10-2-81-3</t>
  </si>
  <si>
    <t>block:2; plot:81; plant:3</t>
  </si>
  <si>
    <t>WUR:CE-ETH10-2-81-4</t>
  </si>
  <si>
    <t>block:2; plot:81; plant:4</t>
  </si>
  <si>
    <t>WUR:CE-ETH10-2-82-1</t>
  </si>
  <si>
    <t>block:2; plot:82; plant:1</t>
  </si>
  <si>
    <t>WUR:CE-ETH10-2-82-2</t>
  </si>
  <si>
    <t>block:2; plot:82; plant:2</t>
  </si>
  <si>
    <t>WUR:CE-ETH10-2-82-3</t>
  </si>
  <si>
    <t>block:2; plot:82; plant:3</t>
  </si>
  <si>
    <t>WUR:CE-ETH10-2-82-4</t>
  </si>
  <si>
    <t>block:2; plot:82; plant:4</t>
  </si>
  <si>
    <t>WUR:CE-ETH10-2-83-1</t>
  </si>
  <si>
    <t>block:2; plot:83; plant:1</t>
  </si>
  <si>
    <t>WUR:CE-ETH10-2-83-2</t>
  </si>
  <si>
    <t>block:2; plot:83; plant:2</t>
  </si>
  <si>
    <t>WUR:CE-ETH10-2-83-3</t>
  </si>
  <si>
    <t>block:2; plot:83; plant:3</t>
  </si>
  <si>
    <t>WUR:CE-ETH10-2-83-4</t>
  </si>
  <si>
    <t>block:2; plot:83; plant:4</t>
  </si>
  <si>
    <t>WUR:CE-ETH10-2-84-1</t>
  </si>
  <si>
    <t>block:2; plot:84; plant:1</t>
  </si>
  <si>
    <t>WUR:CE-ETH10-2-84-2</t>
  </si>
  <si>
    <t>block:2; plot:84; plant:2</t>
  </si>
  <si>
    <t>WUR:CE-ETH10-2-84-3</t>
  </si>
  <si>
    <t>block:2; plot:84; plant:3</t>
  </si>
  <si>
    <t>WUR:CE-ETH10-2-84-4</t>
  </si>
  <si>
    <t>block:2; plot:84; plant:4</t>
  </si>
  <si>
    <t>WUR:CE-ETH10-2-85-1</t>
  </si>
  <si>
    <t>block:2; plot:85; plant:1</t>
  </si>
  <si>
    <t>WUR:CE-ETH10-2-85-2</t>
  </si>
  <si>
    <t>block:2; plot:85; plant:2</t>
  </si>
  <si>
    <t>WUR:CE-ETH10-2-85-3</t>
  </si>
  <si>
    <t>block:2; plot:85; plant:3</t>
  </si>
  <si>
    <t>WUR:CE-ETH10-2-85-4</t>
  </si>
  <si>
    <t>block:2; plot:85; plant:4</t>
  </si>
  <si>
    <t>WUR:CE-ETH10-2-86-1</t>
  </si>
  <si>
    <t>block:2; plot:86; plant:1</t>
  </si>
  <si>
    <t>WUR:CE-ETH10-2-86-2</t>
  </si>
  <si>
    <t>block:2; plot:86; plant:2</t>
  </si>
  <si>
    <t>WUR:CE-ETH10-2-86-3</t>
  </si>
  <si>
    <t>block:2; plot:86; plant:3</t>
  </si>
  <si>
    <t>WUR:CE-ETH10-2-86-4</t>
  </si>
  <si>
    <t>block:2; plot:86; plant:4</t>
  </si>
  <si>
    <t>WUR:CE-ETH10-2-87-1</t>
  </si>
  <si>
    <t>block:2; plot:87; plant:1</t>
  </si>
  <si>
    <t>WUR:CE-ETH10-2-87-2</t>
  </si>
  <si>
    <t>block:2; plot:87; plant:2</t>
  </si>
  <si>
    <t>WUR:CE-ETH10-2-87-3</t>
  </si>
  <si>
    <t>block:2; plot:87; plant:3</t>
  </si>
  <si>
    <t>WUR:CE-ETH10-2-87-4</t>
  </si>
  <si>
    <t>block:2; plot:87; plant:4</t>
  </si>
  <si>
    <t>WUR:CE-ETH10-2-88-1</t>
  </si>
  <si>
    <t>block:2; plot:88; plant:1</t>
  </si>
  <si>
    <t>WUR:CE-ETH10-2-88-2</t>
  </si>
  <si>
    <t>block:2; plot:88; plant:2</t>
  </si>
  <si>
    <t>WUR:CE-ETH10-2-88-3</t>
  </si>
  <si>
    <t>block:2; plot:88; plant:3</t>
  </si>
  <si>
    <t>WUR:CE-ETH10-2-88-4</t>
  </si>
  <si>
    <t>block:2; plot:88; plant:4</t>
  </si>
  <si>
    <t>WUR:CE-ETH10-2-89-1</t>
  </si>
  <si>
    <t>block:2; plot:89; plant:1</t>
  </si>
  <si>
    <t>WUR:CE-ETH10-2-89-2</t>
  </si>
  <si>
    <t>block:2; plot:89; plant:2</t>
  </si>
  <si>
    <t>WUR:CE-ETH10-2-89-3</t>
  </si>
  <si>
    <t>block:2; plot:89; plant:3</t>
  </si>
  <si>
    <t>WUR:CE-ETH10-2-89-4</t>
  </si>
  <si>
    <t>block:2; plot:89; plant:4</t>
  </si>
  <si>
    <t>WUR:CE-ETH10-2-90-1</t>
  </si>
  <si>
    <t>block:2; plot:90; plant:1</t>
  </si>
  <si>
    <t>WUR:CE-ETH10-2-90-2</t>
  </si>
  <si>
    <t>block:2; plot:90; plant:2</t>
  </si>
  <si>
    <t>WUR:CE-ETH10-2-90-3</t>
  </si>
  <si>
    <t>block:2; plot:90; plant:3</t>
  </si>
  <si>
    <t>WUR:CE-ETH10-2-90-4</t>
  </si>
  <si>
    <t>block:2; plot:90; plant:4</t>
  </si>
  <si>
    <t>WUR:CE-ETH10-2-91-1</t>
  </si>
  <si>
    <t>block:2; plot:91; plant:1</t>
  </si>
  <si>
    <t>WUR:CE-ETH10-2-91-2</t>
  </si>
  <si>
    <t>block:2; plot:91; plant:2</t>
  </si>
  <si>
    <t>WUR:CE-ETH10-2-91-3</t>
  </si>
  <si>
    <t>block:2; plot:91; plant:3</t>
  </si>
  <si>
    <t>WUR:CE-ETH10-2-91-4</t>
  </si>
  <si>
    <t>block:2; plot:91; plant:4</t>
  </si>
  <si>
    <t>WUR:CE-ETH10-2-92-1</t>
  </si>
  <si>
    <t>block:2; plot:92; plant:1</t>
  </si>
  <si>
    <t>WUR:CE-ETH10-2-92-2</t>
  </si>
  <si>
    <t>block:2; plot:92; plant:2</t>
  </si>
  <si>
    <t>WUR:CE-ETH10-2-92-3</t>
  </si>
  <si>
    <t>block:2; plot:92; plant:3</t>
  </si>
  <si>
    <t>WUR:CE-ETH10-2-92-4</t>
  </si>
  <si>
    <t>block:2; plot:92; plant:4</t>
  </si>
  <si>
    <t>WUR:CE-ETH10-2-93-1</t>
  </si>
  <si>
    <t>block:2; plot:93; plant:1</t>
  </si>
  <si>
    <t>WUR:CE-ETH10-2-93-2</t>
  </si>
  <si>
    <t>block:2; plot:93; plant:2</t>
  </si>
  <si>
    <t>WUR:CE-ETH10-2-93-3</t>
  </si>
  <si>
    <t>block:2; plot:93; plant:3</t>
  </si>
  <si>
    <t>WUR:CE-ETH10-2-93-4</t>
  </si>
  <si>
    <t>block:2; plot:93; plant:4</t>
  </si>
  <si>
    <t>WUR:CE-ETH10-2-94-1</t>
  </si>
  <si>
    <t>block:2; plot:94; plant:1</t>
  </si>
  <si>
    <t>WUR:CE-ETH10-2-94-2</t>
  </si>
  <si>
    <t>block:2; plot:94; plant:2</t>
  </si>
  <si>
    <t>WUR:CE-ETH10-2-94-3</t>
  </si>
  <si>
    <t>block:2; plot:94; plant:3</t>
  </si>
  <si>
    <t>WUR:CE-ETH10-2-94-4</t>
  </si>
  <si>
    <t>block:2; plot:94; plant:4</t>
  </si>
  <si>
    <t>WUR:CE-ETH10-2-95-1</t>
  </si>
  <si>
    <t>block:2; plot:95; plant:1</t>
  </si>
  <si>
    <t>WUR:CE-ETH10-2-95-2</t>
  </si>
  <si>
    <t>block:2; plot:95; plant:2</t>
  </si>
  <si>
    <t>WUR:CE-ETH10-2-95-3</t>
  </si>
  <si>
    <t>block:2; plot:95; plant:3</t>
  </si>
  <si>
    <t>WUR:CE-ETH10-2-95-4</t>
  </si>
  <si>
    <t>block:2; plot:95; plant:4</t>
  </si>
  <si>
    <t>WUR:CE-ETH10-2-96-1</t>
  </si>
  <si>
    <t>block:2; plot:96; plant:1</t>
  </si>
  <si>
    <t>WUR:CE-ETH10-2-96-2</t>
  </si>
  <si>
    <t>block:2; plot:96; plant:2</t>
  </si>
  <si>
    <t>WUR:CE-ETH10-2-96-3</t>
  </si>
  <si>
    <t>block:2; plot:96; plant:3</t>
  </si>
  <si>
    <t>WUR:CE-ETH10-2-96-4</t>
  </si>
  <si>
    <t>block:2; plot:96; plant:4</t>
  </si>
  <si>
    <t>WUR:CE-ETH10-2-97-1</t>
  </si>
  <si>
    <t>block:2; plot:97; plant:1</t>
  </si>
  <si>
    <t>WUR:CE-ETH10-2-97-2</t>
  </si>
  <si>
    <t>block:2; plot:97; plant:2</t>
  </si>
  <si>
    <t>WUR:CE-ETH10-2-97-3</t>
  </si>
  <si>
    <t>block:2; plot:97; plant:3</t>
  </si>
  <si>
    <t>WUR:CE-ETH10-2-97-4</t>
  </si>
  <si>
    <t>block:2; plot:97; plant:4</t>
  </si>
  <si>
    <t>WUR:CE-ETH10-2-98-1</t>
  </si>
  <si>
    <t>block:2; plot:98; plant:1</t>
  </si>
  <si>
    <t>WUR:CE-ETH10-2-98-2</t>
  </si>
  <si>
    <t>block:2; plot:98; plant:2</t>
  </si>
  <si>
    <t>WUR:CE-ETH10-2-98-3</t>
  </si>
  <si>
    <t>block:2; plot:98; plant:3</t>
  </si>
  <si>
    <t>WUR:CE-ETH10-2-98-4</t>
  </si>
  <si>
    <t>block:2; plot:98; plant:4</t>
  </si>
  <si>
    <t>WUR:CE-ETH10-2-99-1</t>
  </si>
  <si>
    <t>block:2; plot:99; plant:1</t>
  </si>
  <si>
    <t>WUR:CE-ETH10-2-99-2</t>
  </si>
  <si>
    <t>block:2; plot:99; plant:2</t>
  </si>
  <si>
    <t>WUR:CE-ETH10-2-99-3</t>
  </si>
  <si>
    <t>block:2; plot:99; plant:3</t>
  </si>
  <si>
    <t>WUR:CE-ETH10-2-99-4</t>
  </si>
  <si>
    <t>block:2; plot:99; plant:4</t>
  </si>
  <si>
    <t>WUR:CE-ETH10-2-100-1</t>
  </si>
  <si>
    <t>block:2; plot:100; plant:1</t>
  </si>
  <si>
    <t>WUR:CE-ETH10-2-100-2</t>
  </si>
  <si>
    <t>block:2; plot:100; plant:2</t>
  </si>
  <si>
    <t>WUR:CE-ETH10-2-100-3</t>
  </si>
  <si>
    <t>block:2; plot:100; plant:3</t>
  </si>
  <si>
    <t>WUR:CE-ETH10-2-100-4</t>
  </si>
  <si>
    <t>block:2; plot:100; plant:4</t>
  </si>
  <si>
    <t>WUR:CE-ETH10-2-101-1</t>
  </si>
  <si>
    <t>block:2; plot:101; plant:1</t>
  </si>
  <si>
    <t>WUR:CE-ETH10-2-101-2</t>
  </si>
  <si>
    <t>block:2; plot:101; plant:2</t>
  </si>
  <si>
    <t>WUR:CE-ETH10-2-101-3</t>
  </si>
  <si>
    <t>block:2; plot:101; plant:3</t>
  </si>
  <si>
    <t>WUR:CE-ETH10-2-101-4</t>
  </si>
  <si>
    <t>block:2; plot:101; plant:4</t>
  </si>
  <si>
    <t>WUR:CE-ETH10-2-102-1</t>
  </si>
  <si>
    <t>block:2; plot:102; plant:1</t>
  </si>
  <si>
    <t>WUR:CE-ETH10-2-102-2</t>
  </si>
  <si>
    <t>block:2; plot:102; plant:2</t>
  </si>
  <si>
    <t>WUR:CE-ETH10-2-102-3</t>
  </si>
  <si>
    <t>block:2; plot:102; plant:3</t>
  </si>
  <si>
    <t>WUR:CE-ETH10-2-102-4</t>
  </si>
  <si>
    <t>block:2; plot:102; plant:4</t>
  </si>
  <si>
    <t>WUR:CE-ETH10-2-103-1</t>
  </si>
  <si>
    <t>block:2; plot:103; plant:1</t>
  </si>
  <si>
    <t>WUR:CE-ETH10-2-103-2</t>
  </si>
  <si>
    <t>block:2; plot:103; plant:2</t>
  </si>
  <si>
    <t>WUR:CE-ETH10-2-103-3</t>
  </si>
  <si>
    <t>block:2; plot:103; plant:3</t>
  </si>
  <si>
    <t>WUR:CE-ETH10-2-103-4</t>
  </si>
  <si>
    <t>block:2; plot:103; plant:4</t>
  </si>
  <si>
    <t>WUR:CE-ETH10-2-104-1</t>
  </si>
  <si>
    <t>block:2; plot:104; plant:1</t>
  </si>
  <si>
    <t>WUR:CE-ETH10-2-104-2</t>
  </si>
  <si>
    <t>block:2; plot:104; plant:2</t>
  </si>
  <si>
    <t>WUR:CE-ETH10-2-104-3</t>
  </si>
  <si>
    <t>block:2; plot:104; plant:3</t>
  </si>
  <si>
    <t>WUR:CE-ETH10-2-104-4</t>
  </si>
  <si>
    <t>block:2; plot:104; plant:4</t>
  </si>
  <si>
    <t>WUR:CE-ETH10-2-105-1</t>
  </si>
  <si>
    <t>block:2; plot:105; plant:1</t>
  </si>
  <si>
    <t>WUR:CE-ETH10-2-105-2</t>
  </si>
  <si>
    <t>block:2; plot:105; plant:2</t>
  </si>
  <si>
    <t>WUR:CE-ETH10-2-105-3</t>
  </si>
  <si>
    <t>block:2; plot:105; plant:3</t>
  </si>
  <si>
    <t>WUR:CE-ETH10-2-105-4</t>
  </si>
  <si>
    <t>block:2; plot:105; plant:4</t>
  </si>
  <si>
    <t>WUR:CE-ETH10-2-106-1</t>
  </si>
  <si>
    <t>block:2; plot:106; plant:1</t>
  </si>
  <si>
    <t>WUR:CE-ETH10-2-106-2</t>
  </si>
  <si>
    <t>block:2; plot:106; plant:2</t>
  </si>
  <si>
    <t>WUR:CE-ETH10-2-106-3</t>
  </si>
  <si>
    <t>block:2; plot:106; plant:3</t>
  </si>
  <si>
    <t>WUR:CE-ETH10-2-106-4</t>
  </si>
  <si>
    <t>block:2; plot:106; plant:4</t>
  </si>
  <si>
    <t>WUR:CE-ETH10-2-107-1</t>
  </si>
  <si>
    <t>block:2; plot:107; plant:1</t>
  </si>
  <si>
    <t>WUR:CE-ETH10-2-107-2</t>
  </si>
  <si>
    <t>block:2; plot:107; plant:2</t>
  </si>
  <si>
    <t>WUR:CE-ETH10-2-107-3</t>
  </si>
  <si>
    <t>block:2; plot:107; plant:3</t>
  </si>
  <si>
    <t>WUR:CE-ETH10-2-107-4</t>
  </si>
  <si>
    <t>block:2; plot:107; plant:4</t>
  </si>
  <si>
    <t>WUR:CE-ETH10-2-108-1</t>
  </si>
  <si>
    <t>block:2; plot:108; plant:1</t>
  </si>
  <si>
    <t>WUR:CE-ETH10-2-108-2</t>
  </si>
  <si>
    <t>block:2; plot:108; plant:2</t>
  </si>
  <si>
    <t>WUR:CE-ETH10-2-108-3</t>
  </si>
  <si>
    <t>block:2; plot:108; plant:3</t>
  </si>
  <si>
    <t>WUR:CE-ETH10-2-108-4</t>
  </si>
  <si>
    <t>block:2; plot:108; plant:4</t>
  </si>
  <si>
    <t>WUR:CE-ETH10-2-109-1</t>
  </si>
  <si>
    <t>block:2; plot:109; plant:1</t>
  </si>
  <si>
    <t>WUR:CE-ETH10-2-109-2</t>
  </si>
  <si>
    <t>block:2; plot:109; plant:2</t>
  </si>
  <si>
    <t>WUR:CE-ETH10-2-109-3</t>
  </si>
  <si>
    <t>block:2; plot:109; plant:3</t>
  </si>
  <si>
    <t>WUR:CE-ETH10-2-109-4</t>
  </si>
  <si>
    <t>block:2; plot:109; plant:4</t>
  </si>
  <si>
    <t>WUR:CE-ETH10-2-110-1</t>
  </si>
  <si>
    <t>block:2; plot:110; plant:1</t>
  </si>
  <si>
    <t>WUR:CE-ETH10-2-110-2</t>
  </si>
  <si>
    <t>block:2; plot:110; plant:2</t>
  </si>
  <si>
    <t>WUR:CE-ETH10-2-110-3</t>
  </si>
  <si>
    <t>block:2; plot:110; plant:3</t>
  </si>
  <si>
    <t>WUR:CE-ETH10-2-110-4</t>
  </si>
  <si>
    <t>block:2; plot:110; plant:4</t>
  </si>
  <si>
    <t>WUR:CE-ETH10-2-111-1</t>
  </si>
  <si>
    <t>block:2; plot:111; plant:1</t>
  </si>
  <si>
    <t>WUR:CE-ETH10-2-111-2</t>
  </si>
  <si>
    <t>block:2; plot:111; plant:2</t>
  </si>
  <si>
    <t>WUR:CE-ETH10-2-111-3</t>
  </si>
  <si>
    <t>block:2; plot:111; plant:3</t>
  </si>
  <si>
    <t>WUR:CE-ETH10-2-111-4</t>
  </si>
  <si>
    <t>block:2; plot:111; plant:4</t>
  </si>
  <si>
    <t>WUR:CE-ETH10-2-112-1</t>
  </si>
  <si>
    <t>block:2; plot:112; plant:1</t>
  </si>
  <si>
    <t>WUR:CE-ETH10-2-112-2</t>
  </si>
  <si>
    <t>block:2; plot:112; plant:2</t>
  </si>
  <si>
    <t>WUR:CE-ETH10-2-112-3</t>
  </si>
  <si>
    <t>block:2; plot:112; plant:3</t>
  </si>
  <si>
    <t>WUR:CE-ETH10-2-112-4</t>
  </si>
  <si>
    <t>block:2; plot:112; plant:4</t>
  </si>
  <si>
    <t>WUR:CE-ETH10-2-113-1</t>
  </si>
  <si>
    <t>block:2; plot:113; plant:1</t>
  </si>
  <si>
    <t>WUR:CE-ETH10-2-113-2</t>
  </si>
  <si>
    <t>block:2; plot:113; plant:2</t>
  </si>
  <si>
    <t>WUR:CE-ETH10-2-113-3</t>
  </si>
  <si>
    <t>block:2; plot:113; plant:3</t>
  </si>
  <si>
    <t>WUR:CE-ETH10-2-113-4</t>
  </si>
  <si>
    <t>block:2; plot:113; plant:4</t>
  </si>
  <si>
    <t>WUR:CE-ETH10-2-114-1</t>
  </si>
  <si>
    <t>block:2; plot:114; plant:1</t>
  </si>
  <si>
    <t>WUR:CE-ETH10-2-114-2</t>
  </si>
  <si>
    <t>block:2; plot:114; plant:2</t>
  </si>
  <si>
    <t>WUR:CE-ETH10-2-114-3</t>
  </si>
  <si>
    <t>block:2; plot:114; plant:3</t>
  </si>
  <si>
    <t>WUR:CE-ETH10-2-114-4</t>
  </si>
  <si>
    <t>block:2; plot:114; plant:4</t>
  </si>
  <si>
    <t>WUR:CE-ETH10-2-115-1</t>
  </si>
  <si>
    <t>block:2; plot:115; plant:1</t>
  </si>
  <si>
    <t>WUR:CE-ETH10-2-115-2</t>
  </si>
  <si>
    <t>block:2; plot:115; plant:2</t>
  </si>
  <si>
    <t>WUR:CE-ETH10-2-115-3</t>
  </si>
  <si>
    <t>block:2; plot:115; plant:3</t>
  </si>
  <si>
    <t>WUR:CE-ETH10-2-115-4</t>
  </si>
  <si>
    <t>block:2; plot:115; plant:4</t>
  </si>
  <si>
    <t>WUR:CE-ETH10-2-116-1</t>
  </si>
  <si>
    <t>block:2; plot:116; plant:1</t>
  </si>
  <si>
    <t>WUR:CE-ETH10-2-116-2</t>
  </si>
  <si>
    <t>block:2; plot:116; plant:2</t>
  </si>
  <si>
    <t>WUR:CE-ETH10-2-116-3</t>
  </si>
  <si>
    <t>block:2; plot:116; plant:3</t>
  </si>
  <si>
    <t>WUR:CE-ETH10-2-116-4</t>
  </si>
  <si>
    <t>block:2; plot:116; plant:4</t>
  </si>
  <si>
    <t>WUR:CE-ETH10-2-117-1</t>
  </si>
  <si>
    <t>block:2; plot:117; plant:1</t>
  </si>
  <si>
    <t>WUR:CE-ETH10-2-117-2</t>
  </si>
  <si>
    <t>block:2; plot:117; plant:2</t>
  </si>
  <si>
    <t>WUR:CE-ETH10-2-117-3</t>
  </si>
  <si>
    <t>block:2; plot:117; plant:3</t>
  </si>
  <si>
    <t>WUR:CE-ETH10-2-117-4</t>
  </si>
  <si>
    <t>block:2; plot:117; plant:4</t>
  </si>
  <si>
    <t>WUR:CE-ETH10-2-118-1</t>
  </si>
  <si>
    <t>block:2; plot:118; plant:1</t>
  </si>
  <si>
    <t>WUR:CE-ETH10-2-118-2</t>
  </si>
  <si>
    <t>block:2; plot:118; plant:2</t>
  </si>
  <si>
    <t>WUR:CE-ETH10-2-118-3</t>
  </si>
  <si>
    <t>block:2; plot:118; plant:3</t>
  </si>
  <si>
    <t>WUR:CE-ETH10-2-118-4</t>
  </si>
  <si>
    <t>block:2; plot:118; plant:4</t>
  </si>
  <si>
    <t>WUR:CE-ETH10-2-119-1</t>
  </si>
  <si>
    <t>block:2; plot:119; plant:1</t>
  </si>
  <si>
    <t>WUR:CE-ETH10-2-119-2</t>
  </si>
  <si>
    <t>block:2; plot:119; plant:2</t>
  </si>
  <si>
    <t>WUR:CE-ETH10-2-119-3</t>
  </si>
  <si>
    <t>block:2; plot:119; plant:3</t>
  </si>
  <si>
    <t>WUR:CE-ETH10-2-119-4</t>
  </si>
  <si>
    <t>block:2; plot:119; plant:4</t>
  </si>
  <si>
    <t>WUR:CE-ETH10-2-120-1</t>
  </si>
  <si>
    <t>block:2; plot:120; plant:1</t>
  </si>
  <si>
    <t>WUR:CE-ETH10-2-120-2</t>
  </si>
  <si>
    <t>block:2; plot:120; plant:2</t>
  </si>
  <si>
    <t>WUR:CE-ETH10-2-120-3</t>
  </si>
  <si>
    <t>block:2; plot:120; plant:3</t>
  </si>
  <si>
    <t>WUR:CE-ETH10-2-120-4</t>
  </si>
  <si>
    <t>block:2; plot:120; plant:4</t>
  </si>
  <si>
    <t>WUR:CE-ETH10-2-121-1</t>
  </si>
  <si>
    <t>block:2; plot:121; plant:1</t>
  </si>
  <si>
    <t>WUR:CE-ETH10-2-121-2</t>
  </si>
  <si>
    <t>block:2; plot:121; plant:2</t>
  </si>
  <si>
    <t>WUR:CE-ETH10-2-121-3</t>
  </si>
  <si>
    <t>block:2; plot:121; plant:3</t>
  </si>
  <si>
    <t>WUR:CE-ETH10-2-121-4</t>
  </si>
  <si>
    <t>block:2; plot:121; plant:4</t>
  </si>
  <si>
    <t>WUR:CE-ETH10-2-122-1</t>
  </si>
  <si>
    <t>block:2; plot:122; plant:1</t>
  </si>
  <si>
    <t>WUR:CE-ETH10-2-122-2</t>
  </si>
  <si>
    <t>block:2; plot:122; plant:2</t>
  </si>
  <si>
    <t>WUR:CE-ETH10-2-122-3</t>
  </si>
  <si>
    <t>block:2; plot:122; plant:3</t>
  </si>
  <si>
    <t>WUR:CE-ETH10-2-122-4</t>
  </si>
  <si>
    <t>block:2; plot:122; plant:4</t>
  </si>
  <si>
    <t>WUR:CE-ETH10-2-123-1</t>
  </si>
  <si>
    <t>block:2; plot:123; plant:1</t>
  </si>
  <si>
    <t>WUR:CE-ETH10-2-123-2</t>
  </si>
  <si>
    <t>block:2; plot:123; plant:2</t>
  </si>
  <si>
    <t>WUR:CE-ETH10-2-123-3</t>
  </si>
  <si>
    <t>block:2; plot:123; plant:3</t>
  </si>
  <si>
    <t>WUR:CE-ETH10-2-123-4</t>
  </si>
  <si>
    <t>block:2; plot:123; plant:4</t>
  </si>
  <si>
    <t>WUR:CE-ETH10-2-124-1</t>
  </si>
  <si>
    <t>block:2; plot:124; plant:1</t>
  </si>
  <si>
    <t>WUR:CE-ETH10-2-124-2</t>
  </si>
  <si>
    <t>block:2; plot:124; plant:2</t>
  </si>
  <si>
    <t>WUR:CE-ETH10-2-124-3</t>
  </si>
  <si>
    <t>block:2; plot:124; plant:3</t>
  </si>
  <si>
    <t>WUR:CE-ETH10-2-124-4</t>
  </si>
  <si>
    <t>block:2; plot:124; plant:4</t>
  </si>
  <si>
    <t>WUR:CE-ETH10-2-125-1</t>
  </si>
  <si>
    <t>block:2; plot:125; plant:1</t>
  </si>
  <si>
    <t>WUR:CE-ETH10-2-125-2</t>
  </si>
  <si>
    <t>block:2; plot:125; plant:2</t>
  </si>
  <si>
    <t>WUR:CE-ETH10-2-125-3</t>
  </si>
  <si>
    <t>block:2; plot:125; plant:3</t>
  </si>
  <si>
    <t>WUR:CE-ETH10-2-125-4</t>
  </si>
  <si>
    <t>block:2; plot:125; plant:4</t>
  </si>
  <si>
    <t>WUR:CE-ETH10-2-126-1</t>
  </si>
  <si>
    <t>block:2; plot:126; plant:1</t>
  </si>
  <si>
    <t>WUR:CE-ETH10-2-126-2</t>
  </si>
  <si>
    <t>block:2; plot:126; plant:2</t>
  </si>
  <si>
    <t>WUR:CE-ETH10-2-126-3</t>
  </si>
  <si>
    <t>block:2; plot:126; plant:3</t>
  </si>
  <si>
    <t>WUR:CE-ETH10-2-126-4</t>
  </si>
  <si>
    <t>block:2; plot:126; plant:4</t>
  </si>
  <si>
    <t>WUR:CE-ETH10-2-127-1</t>
  </si>
  <si>
    <t>block:2; plot:127; plant:1</t>
  </si>
  <si>
    <t>WUR:CE-ETH10-2-127-2</t>
  </si>
  <si>
    <t>block:2; plot:127; plant:2</t>
  </si>
  <si>
    <t>WUR:CE-ETH10-2-127-3</t>
  </si>
  <si>
    <t>block:2; plot:127; plant:3</t>
  </si>
  <si>
    <t>WUR:CE-ETH10-2-127-4</t>
  </si>
  <si>
    <t>block:2; plot:127; plant:4</t>
  </si>
  <si>
    <t>WUR:CE-ETH10-2-128-1</t>
  </si>
  <si>
    <t>block:2; plot:128; plant:1</t>
  </si>
  <si>
    <t>WUR:CE-ETH10-2-128-2</t>
  </si>
  <si>
    <t>block:2; plot:128; plant:2</t>
  </si>
  <si>
    <t>WUR:CE-ETH10-2-128-3</t>
  </si>
  <si>
    <t>block:2; plot:128; plant:3</t>
  </si>
  <si>
    <t>WUR:CE-ETH10-2-128-4</t>
  </si>
  <si>
    <t>block:2; plot:128; plant:4</t>
  </si>
  <si>
    <t>WUR:CE-ETH10-2-129-1</t>
  </si>
  <si>
    <t>block:2; plot:129; plant:1</t>
  </si>
  <si>
    <t>WUR:CE-ETH10-2-129-2</t>
  </si>
  <si>
    <t>block:2; plot:129; plant:2</t>
  </si>
  <si>
    <t>WUR:CE-ETH10-2-129-3</t>
  </si>
  <si>
    <t>block:2; plot:129; plant:3</t>
  </si>
  <si>
    <t>WUR:CE-ETH10-2-129-4</t>
  </si>
  <si>
    <t>block:2; plot:129; plant:4</t>
  </si>
  <si>
    <t>WUR:CE-ETH10-2-130-1</t>
  </si>
  <si>
    <t>block:2; plot:130; plant:1</t>
  </si>
  <si>
    <t>WUR:CE-ETH10-2-130-2</t>
  </si>
  <si>
    <t>block:2; plot:130; plant:2</t>
  </si>
  <si>
    <t>WUR:CE-ETH10-2-130-3</t>
  </si>
  <si>
    <t>block:2; plot:130; plant:3</t>
  </si>
  <si>
    <t>WUR:CE-ETH10-2-130-4</t>
  </si>
  <si>
    <t>block:2; plot:130; plant:4</t>
  </si>
  <si>
    <t>WUR:CE-ETH10-2-131-1</t>
  </si>
  <si>
    <t>block:2; plot:131; plant:1</t>
  </si>
  <si>
    <t>WUR:CE-ETH10-2-131-2</t>
  </si>
  <si>
    <t>block:2; plot:131; plant:2</t>
  </si>
  <si>
    <t>WUR:CE-ETH10-2-131-3</t>
  </si>
  <si>
    <t>block:2; plot:131; plant:3</t>
  </si>
  <si>
    <t>WUR:CE-ETH10-2-131-4</t>
  </si>
  <si>
    <t>block:2; plot:131; plant:4</t>
  </si>
  <si>
    <t>WUR:CE-ETH10-2-132-1</t>
  </si>
  <si>
    <t>block:2; plot:132; plant:1</t>
  </si>
  <si>
    <t>WUR:CE-ETH10-2-132-2</t>
  </si>
  <si>
    <t>block:2; plot:132; plant:2</t>
  </si>
  <si>
    <t>WUR:CE-ETH10-2-132-3</t>
  </si>
  <si>
    <t>block:2; plot:132; plant:3</t>
  </si>
  <si>
    <t>WUR:CE-ETH10-2-132-4</t>
  </si>
  <si>
    <t>block:2; plot:132; plant:4</t>
  </si>
  <si>
    <t>WUR:CE-ETH10-2-133-1</t>
  </si>
  <si>
    <t>block:2; plot:133; plant:1</t>
  </si>
  <si>
    <t>WUR:CE-ETH10-2-133-2</t>
  </si>
  <si>
    <t>block:2; plot:133; plant:2</t>
  </si>
  <si>
    <t>WUR:CE-ETH10-2-133-3</t>
  </si>
  <si>
    <t>block:2; plot:133; plant:3</t>
  </si>
  <si>
    <t>WUR:CE-ETH10-2-133-4</t>
  </si>
  <si>
    <t>block:2; plot:133; plant:4</t>
  </si>
  <si>
    <t>WUR:CE-ETH10-2-134-1</t>
  </si>
  <si>
    <t>block:2; plot:134; plant:1</t>
  </si>
  <si>
    <t>WUR:CE-ETH10-2-134-2</t>
  </si>
  <si>
    <t>block:2; plot:134; plant:2</t>
  </si>
  <si>
    <t>WUR:CE-ETH10-2-134-3</t>
  </si>
  <si>
    <t>block:2; plot:134; plant:3</t>
  </si>
  <si>
    <t>WUR:CE-ETH10-2-134-4</t>
  </si>
  <si>
    <t>block:2; plot:134; plant:4</t>
  </si>
  <si>
    <t>WUR:CE-ETH10-2-135-1</t>
  </si>
  <si>
    <t>block:2; plot:135; plant:1</t>
  </si>
  <si>
    <t>WUR:CE-ETH10-2-135-2</t>
  </si>
  <si>
    <t>block:2; plot:135; plant:2</t>
  </si>
  <si>
    <t>WUR:CE-ETH10-2-135-3</t>
  </si>
  <si>
    <t>block:2; plot:135; plant:3</t>
  </si>
  <si>
    <t>WUR:CE-ETH10-2-135-4</t>
  </si>
  <si>
    <t>block:2; plot:135; plant:4</t>
  </si>
  <si>
    <t>WUR:CE-ETH10-2-136-1</t>
  </si>
  <si>
    <t>block:2; plot:136; plant:1</t>
  </si>
  <si>
    <t>WUR:CE-ETH10-2-136-2</t>
  </si>
  <si>
    <t>block:2; plot:136; plant:2</t>
  </si>
  <si>
    <t>WUR:CE-ETH10-2-136-3</t>
  </si>
  <si>
    <t>block:2; plot:136; plant:3</t>
  </si>
  <si>
    <t>WUR:CE-ETH10-2-136-4</t>
  </si>
  <si>
    <t>block:2; plot:136; plant:4</t>
  </si>
  <si>
    <t>WUR:CE-ETH10-2-137-1</t>
  </si>
  <si>
    <t>block:2; plot:137; plant:1</t>
  </si>
  <si>
    <t>WUR:CE-ETH10-2-137-2</t>
  </si>
  <si>
    <t>block:2; plot:137; plant:2</t>
  </si>
  <si>
    <t>WUR:CE-ETH10-2-137-3</t>
  </si>
  <si>
    <t>block:2; plot:137; plant:3</t>
  </si>
  <si>
    <t>WUR:CE-ETH10-2-137-4</t>
  </si>
  <si>
    <t>block:2; plot:137; plant:4</t>
  </si>
  <si>
    <t>WUR:CE-ETH10-2-138-1</t>
  </si>
  <si>
    <t>block:2; plot:138; plant:1</t>
  </si>
  <si>
    <t>WUR:CE-ETH10-2-138-2</t>
  </si>
  <si>
    <t>block:2; plot:138; plant:2</t>
  </si>
  <si>
    <t>WUR:CE-ETH10-2-138-3</t>
  </si>
  <si>
    <t>block:2; plot:138; plant:3</t>
  </si>
  <si>
    <t>WUR:CE-ETH10-2-138-4</t>
  </si>
  <si>
    <t>block:2; plot:138; plant:4</t>
  </si>
  <si>
    <t>WUR:CE-ETH10-2-139-1</t>
  </si>
  <si>
    <t>block:2; plot:139; plant:1</t>
  </si>
  <si>
    <t>WUR:CE-ETH10-2-139-2</t>
  </si>
  <si>
    <t>block:2; plot:139; plant:2</t>
  </si>
  <si>
    <t>WUR:CE-ETH10-2-139-3</t>
  </si>
  <si>
    <t>block:2; plot:139; plant:3</t>
  </si>
  <si>
    <t>WUR:CE-ETH10-2-139-4</t>
  </si>
  <si>
    <t>block:2; plot:139; plant:4</t>
  </si>
  <si>
    <t>WUR:CE-ETH10-2-140-1</t>
  </si>
  <si>
    <t>block:2; plot:140; plant:1</t>
  </si>
  <si>
    <t>WUR:CE-ETH10-2-140-2</t>
  </si>
  <si>
    <t>block:2; plot:140; plant:2</t>
  </si>
  <si>
    <t>WUR:CE-ETH10-2-140-3</t>
  </si>
  <si>
    <t>block:2; plot:140; plant:3</t>
  </si>
  <si>
    <t>WUR:CE-ETH10-2-140-4</t>
  </si>
  <si>
    <t>block:2; plot:140; plant:4</t>
  </si>
  <si>
    <t>WUR:CE-ETH10-2-141-1</t>
  </si>
  <si>
    <t>block:2; plot:141; plant:1</t>
  </si>
  <si>
    <t>WUR:CE-ETH10-2-141-2</t>
  </si>
  <si>
    <t>block:2; plot:141; plant:2</t>
  </si>
  <si>
    <t>WUR:CE-ETH10-2-141-3</t>
  </si>
  <si>
    <t>block:2; plot:141; plant:3</t>
  </si>
  <si>
    <t>WUR:CE-ETH10-2-141-4</t>
  </si>
  <si>
    <t>block:2; plot:141; plant:4</t>
  </si>
  <si>
    <t>WUR:CE-ETH10-2-142-1</t>
  </si>
  <si>
    <t>block:2; plot:142; plant:1</t>
  </si>
  <si>
    <t>WUR:CE-ETH10-2-142-2</t>
  </si>
  <si>
    <t>block:2; plot:142; plant:2</t>
  </si>
  <si>
    <t>WUR:CE-ETH10-2-142-3</t>
  </si>
  <si>
    <t>block:2; plot:142; plant:3</t>
  </si>
  <si>
    <t>WUR:CE-ETH10-2-142-4</t>
  </si>
  <si>
    <t>block:2; plot:142; plant:4</t>
  </si>
  <si>
    <t>WUR:CE-ETH10-2-143-1</t>
  </si>
  <si>
    <t>block:2; plot:143; plant:1</t>
  </si>
  <si>
    <t>WUR:CE-ETH10-2-143-2</t>
  </si>
  <si>
    <t>block:2; plot:143; plant:2</t>
  </si>
  <si>
    <t>WUR:CE-ETH10-2-143-3</t>
  </si>
  <si>
    <t>block:2; plot:143; plant:3</t>
  </si>
  <si>
    <t>WUR:CE-ETH10-2-143-4</t>
  </si>
  <si>
    <t>block:2; plot:143; plant:4</t>
  </si>
  <si>
    <t>WUR:CE-ETH10-2-144-1</t>
  </si>
  <si>
    <t>block:2; plot:144; plant:1</t>
  </si>
  <si>
    <t>WUR:CE-ETH10-2-144-2</t>
  </si>
  <si>
    <t>block:2; plot:144; plant:2</t>
  </si>
  <si>
    <t>WUR:CE-ETH10-2-144-3</t>
  </si>
  <si>
    <t>block:2; plot:144; plant:3</t>
  </si>
  <si>
    <t>WUR:CE-ETH10-2-144-4</t>
  </si>
  <si>
    <t>block:2; plot:144; plant:4</t>
  </si>
  <si>
    <t>WUR:CE-ETH10-2-145-1</t>
  </si>
  <si>
    <t>block:2; plot:145; plant:1</t>
  </si>
  <si>
    <t>WUR:CE-ETH10-2-145-2</t>
  </si>
  <si>
    <t>block:2; plot:145; plant:2</t>
  </si>
  <si>
    <t>WUR:CE-ETH10-2-145-3</t>
  </si>
  <si>
    <t>block:2; plot:145; plant:3</t>
  </si>
  <si>
    <t>WUR:CE-ETH10-2-145-4</t>
  </si>
  <si>
    <t>block:2; plot:145; plant:4</t>
  </si>
  <si>
    <t>WUR:CE-ETH10-2-146-1</t>
  </si>
  <si>
    <t>block:2; plot:146; plant:1</t>
  </si>
  <si>
    <t>WUR:CE-ETH10-2-146-2</t>
  </si>
  <si>
    <t>block:2; plot:146; plant:2</t>
  </si>
  <si>
    <t>WUR:CE-ETH10-2-146-3</t>
  </si>
  <si>
    <t>block:2; plot:146; plant:3</t>
  </si>
  <si>
    <t>WUR:CE-ETH10-2-146-4</t>
  </si>
  <si>
    <t>block:2; plot:146; plant:4</t>
  </si>
  <si>
    <t>WUR:CE-ETH10-2-147-1</t>
  </si>
  <si>
    <t>block:2; plot:147; plant:1</t>
  </si>
  <si>
    <t>WUR:CE-ETH10-2-147-2</t>
  </si>
  <si>
    <t>block:2; plot:147; plant:2</t>
  </si>
  <si>
    <t>WUR:CE-ETH10-2-147-3</t>
  </si>
  <si>
    <t>block:2; plot:147; plant:3</t>
  </si>
  <si>
    <t>WUR:CE-ETH10-2-147-4</t>
  </si>
  <si>
    <t>block:2; plot:147; plant:4</t>
  </si>
  <si>
    <t>WUR:CE-ETH10-2-148-1</t>
  </si>
  <si>
    <t>block:2; plot:148; plant:1</t>
  </si>
  <si>
    <t>WUR:CE-ETH10-2-148-2</t>
  </si>
  <si>
    <t>block:2; plot:148; plant:2</t>
  </si>
  <si>
    <t>WUR:CE-ETH10-2-148-3</t>
  </si>
  <si>
    <t>block:2; plot:148; plant:3</t>
  </si>
  <si>
    <t>WUR:CE-ETH10-2-148-4</t>
  </si>
  <si>
    <t>block:2; plot:148; plant:4</t>
  </si>
  <si>
    <t>WUR:CE-ETH10-2-149-1</t>
  </si>
  <si>
    <t>block:2; plot:149; plant:1</t>
  </si>
  <si>
    <t>WUR:CE-ETH10-2-149-2</t>
  </si>
  <si>
    <t>block:2; plot:149; plant:2</t>
  </si>
  <si>
    <t>WUR:CE-ETH10-2-149-3</t>
  </si>
  <si>
    <t>block:2; plot:149; plant:3</t>
  </si>
  <si>
    <t>WUR:CE-ETH10-2-149-4</t>
  </si>
  <si>
    <t>block:2; plot:149; plant:4</t>
  </si>
  <si>
    <t>WUR:CE-ETH10-2-150-1</t>
  </si>
  <si>
    <t>block:2; plot:150; plant:1</t>
  </si>
  <si>
    <t>WUR:CE-ETH10-2-150-2</t>
  </si>
  <si>
    <t>block:2; plot:150; plant:2</t>
  </si>
  <si>
    <t>WUR:CE-ETH10-2-150-3</t>
  </si>
  <si>
    <t>block:2; plot:150; plant:3</t>
  </si>
  <si>
    <t>WUR:CE-ETH10-2-150-4</t>
  </si>
  <si>
    <t>block:2; plot:150; plant:4</t>
  </si>
  <si>
    <t>WUR:CE-ETH10-2-151-1</t>
  </si>
  <si>
    <t>block:2; plot:151; plant:1</t>
  </si>
  <si>
    <t>WUR:CE-ETH10-2-151-2</t>
  </si>
  <si>
    <t>block:2; plot:151; plant:2</t>
  </si>
  <si>
    <t>WUR:CE-ETH10-2-151-3</t>
  </si>
  <si>
    <t>block:2; plot:151; plant:3</t>
  </si>
  <si>
    <t>WUR:CE-ETH10-2-151-4</t>
  </si>
  <si>
    <t>block:2; plot:151; plant:4</t>
  </si>
  <si>
    <t>WUR:CE-ETH10-2-152-1</t>
  </si>
  <si>
    <t>block:2; plot:152; plant:1</t>
  </si>
  <si>
    <t>WUR:CE-ETH10-2-152-2</t>
  </si>
  <si>
    <t>block:2; plot:152; plant:2</t>
  </si>
  <si>
    <t>WUR:CE-ETH10-2-152-3</t>
  </si>
  <si>
    <t>block:2; plot:152; plant:3</t>
  </si>
  <si>
    <t>WUR:CE-ETH10-2-152-4</t>
  </si>
  <si>
    <t>block:2; plot:152; plant:4</t>
  </si>
  <si>
    <t>WUR:CE-ETH10-2-153-1</t>
  </si>
  <si>
    <t>block:2; plot:153; plant:1</t>
  </si>
  <si>
    <t>WUR:CE-ETH10-2-153-2</t>
  </si>
  <si>
    <t>block:2; plot:153; plant:2</t>
  </si>
  <si>
    <t>WUR:CE-ETH10-2-153-3</t>
  </si>
  <si>
    <t>block:2; plot:153; plant:3</t>
  </si>
  <si>
    <t>WUR:CE-ETH10-2-153-4</t>
  </si>
  <si>
    <t>block:2; plot:153; plant:4</t>
  </si>
  <si>
    <t>WUR:CE-ETH10-2-154-1</t>
  </si>
  <si>
    <t>block:2; plot:154; plant:1</t>
  </si>
  <si>
    <t>WUR:CE-ETH10-2-154-2</t>
  </si>
  <si>
    <t>block:2; plot:154; plant:2</t>
  </si>
  <si>
    <t>WUR:CE-ETH10-2-154-3</t>
  </si>
  <si>
    <t>block:2; plot:154; plant:3</t>
  </si>
  <si>
    <t>WUR:CE-ETH10-2-154-4</t>
  </si>
  <si>
    <t>block:2; plot:154; plant:4</t>
  </si>
  <si>
    <t>WUR:CE-ETH10-2-155-1</t>
  </si>
  <si>
    <t>block:2; plot:155; plant:1</t>
  </si>
  <si>
    <t>WUR:CE-ETH10-2-155-2</t>
  </si>
  <si>
    <t>block:2; plot:155; plant:2</t>
  </si>
  <si>
    <t>WUR:CE-ETH10-2-155-3</t>
  </si>
  <si>
    <t>block:2; plot:155; plant:3</t>
  </si>
  <si>
    <t>WUR:CE-ETH10-2-155-4</t>
  </si>
  <si>
    <t>block:2; plot:155; plant:4</t>
  </si>
  <si>
    <t>WUR:CE-ETH10-2-156-1</t>
  </si>
  <si>
    <t>block:2; plot:156; plant:1</t>
  </si>
  <si>
    <t>WUR:CE-ETH10-2-156-2</t>
  </si>
  <si>
    <t>block:2; plot:156; plant:2</t>
  </si>
  <si>
    <t>WUR:CE-ETH10-2-156-3</t>
  </si>
  <si>
    <t>block:2; plot:156; plant:3</t>
  </si>
  <si>
    <t>WUR:CE-ETH10-2-156-4</t>
  </si>
  <si>
    <t>block:2; plot:156; plant:4</t>
  </si>
  <si>
    <t>WUR:CE-ETH10-2-157-1</t>
  </si>
  <si>
    <t>block:2; plot:157; plant:1</t>
  </si>
  <si>
    <t>WUR:CE-ETH10-2-157-2</t>
  </si>
  <si>
    <t>block:2; plot:157; plant:2</t>
  </si>
  <si>
    <t>WUR:CE-ETH10-2-157-3</t>
  </si>
  <si>
    <t>block:2; plot:157; plant:3</t>
  </si>
  <si>
    <t>WUR:CE-ETH10-2-157-4</t>
  </si>
  <si>
    <t>block:2; plot:157; plant:4</t>
  </si>
  <si>
    <t>WUR:CE-ETH10-2-158-1</t>
  </si>
  <si>
    <t>block:2; plot:158; plant:1</t>
  </si>
  <si>
    <t>WUR:CE-ETH10-2-158-2</t>
  </si>
  <si>
    <t>block:2; plot:158; plant:2</t>
  </si>
  <si>
    <t>WUR:CE-ETH10-2-158-3</t>
  </si>
  <si>
    <t>block:2; plot:158; plant:3</t>
  </si>
  <si>
    <t>WUR:CE-ETH10-2-158-4</t>
  </si>
  <si>
    <t>block:2; plot:158; plant:4</t>
  </si>
  <si>
    <t>WUR:CE-ETH10-2-159-1</t>
  </si>
  <si>
    <t>block:2; plot:159; plant:1</t>
  </si>
  <si>
    <t>WUR:CE-ETH10-2-159-2</t>
  </si>
  <si>
    <t>block:2; plot:159; plant:2</t>
  </si>
  <si>
    <t>WUR:CE-ETH10-2-159-3</t>
  </si>
  <si>
    <t>block:2; plot:159; plant:3</t>
  </si>
  <si>
    <t>WUR:CE-ETH10-2-159-4</t>
  </si>
  <si>
    <t>block:2; plot:159; plant:4</t>
  </si>
  <si>
    <t>WUR:CE-ETH10-2-160-1</t>
  </si>
  <si>
    <t>block:2; plot:160; plant:1</t>
  </si>
  <si>
    <t>WUR:CE-ETH10-2-160-2</t>
  </si>
  <si>
    <t>block:2; plot:160; plant:2</t>
  </si>
  <si>
    <t>WUR:CE-ETH10-2-160-3</t>
  </si>
  <si>
    <t>block:2; plot:160; plant:3</t>
  </si>
  <si>
    <t>WUR:CE-ETH10-2-160-4</t>
  </si>
  <si>
    <t>block:2; plot:160; plant:4</t>
  </si>
  <si>
    <t>WUR:CE-ETH10-2-161-1</t>
  </si>
  <si>
    <t>block:2; plot:161; plant:1</t>
  </si>
  <si>
    <t>WUR:CE-ETH10-2-161-2</t>
  </si>
  <si>
    <t>block:2; plot:161; plant:2</t>
  </si>
  <si>
    <t>WUR:CE-ETH10-2-161-3</t>
  </si>
  <si>
    <t>block:2; plot:161; plant:3</t>
  </si>
  <si>
    <t>WUR:CE-ETH10-2-161-4</t>
  </si>
  <si>
    <t>block:2; plot:161; plant:4</t>
  </si>
  <si>
    <t>WUR:CE-ETH10-2-162-1</t>
  </si>
  <si>
    <t>block:2; plot:162; plant:1</t>
  </si>
  <si>
    <t>WUR:CE-ETH10-2-162-2</t>
  </si>
  <si>
    <t>block:2; plot:162; plant:2</t>
  </si>
  <si>
    <t>WUR:CE-ETH10-2-162-3</t>
  </si>
  <si>
    <t>block:2; plot:162; plant:3</t>
  </si>
  <si>
    <t>WUR:CE-ETH10-2-162-4</t>
  </si>
  <si>
    <t>block:2; plot:162; plant:4</t>
  </si>
  <si>
    <t>WUR:CE-ETH10-2-163-1</t>
  </si>
  <si>
    <t>block:2; plot:163; plant:1</t>
  </si>
  <si>
    <t>WUR:CE-ETH10-2-163-2</t>
  </si>
  <si>
    <t>block:2; plot:163; plant:2</t>
  </si>
  <si>
    <t>WUR:CE-ETH10-2-163-3</t>
  </si>
  <si>
    <t>block:2; plot:163; plant:3</t>
  </si>
  <si>
    <t>WUR:CE-ETH10-2-163-4</t>
  </si>
  <si>
    <t>block:2; plot:163; plant:4</t>
  </si>
  <si>
    <t>WUR:CE-ETH10-2-164-1</t>
  </si>
  <si>
    <t>block:2; plot:164; plant:1</t>
  </si>
  <si>
    <t>WUR:CE-ETH10-2-164-2</t>
  </si>
  <si>
    <t>block:2; plot:164; plant:2</t>
  </si>
  <si>
    <t>WUR:CE-ETH10-2-164-3</t>
  </si>
  <si>
    <t>block:2; plot:164; plant:3</t>
  </si>
  <si>
    <t>WUR:CE-ETH10-2-164-4</t>
  </si>
  <si>
    <t>block:2; plot:164; plant:4</t>
  </si>
  <si>
    <t>WUR:CE-ETH10-2-165-1</t>
  </si>
  <si>
    <t>block:2; plot:165; plant:1</t>
  </si>
  <si>
    <t>WUR:CE-ETH10-2-165-2</t>
  </si>
  <si>
    <t>block:2; plot:165; plant:2</t>
  </si>
  <si>
    <t>WUR:CE-ETH10-2-165-3</t>
  </si>
  <si>
    <t>block:2; plot:165; plant:3</t>
  </si>
  <si>
    <t>WUR:CE-ETH10-2-165-4</t>
  </si>
  <si>
    <t>block:2; plot:165; plant:4</t>
  </si>
  <si>
    <t>WUR:CE-ETH10-2-166-1</t>
  </si>
  <si>
    <t>block:2; plot:166; plant:1</t>
  </si>
  <si>
    <t>WUR:CE-ETH10-2-166-2</t>
  </si>
  <si>
    <t>block:2; plot:166; plant:2</t>
  </si>
  <si>
    <t>WUR:CE-ETH10-2-166-3</t>
  </si>
  <si>
    <t>block:2; plot:166; plant:3</t>
  </si>
  <si>
    <t>WUR:CE-ETH10-2-166-4</t>
  </si>
  <si>
    <t>block:2; plot:166; plant:4</t>
  </si>
  <si>
    <t>WUR:CE-ETH10-2-167-1</t>
  </si>
  <si>
    <t>block:2; plot:167; plant:1</t>
  </si>
  <si>
    <t>WUR:CE-ETH10-2-167-2</t>
  </si>
  <si>
    <t>block:2; plot:167; plant:2</t>
  </si>
  <si>
    <t>WUR:CE-ETH10-2-167-3</t>
  </si>
  <si>
    <t>block:2; plot:167; plant:3</t>
  </si>
  <si>
    <t>WUR:CE-ETH10-2-167-4</t>
  </si>
  <si>
    <t>block:2; plot:167; plant:4</t>
  </si>
  <si>
    <t>WUR:CE-ETH10-2-168-1</t>
  </si>
  <si>
    <t>block:2; plot:168; plant:1</t>
  </si>
  <si>
    <t>WUR:CE-ETH10-2-168-2</t>
  </si>
  <si>
    <t>block:2; plot:168; plant:2</t>
  </si>
  <si>
    <t>WUR:CE-ETH10-2-168-3</t>
  </si>
  <si>
    <t>block:2; plot:168; plant:3</t>
  </si>
  <si>
    <t>WUR:CE-ETH10-2-168-4</t>
  </si>
  <si>
    <t>block:2; plot:168; plant:4</t>
  </si>
  <si>
    <t>WUR:CE-ETH10-2-169-1</t>
  </si>
  <si>
    <t>block:2; plot:169; plant:1</t>
  </si>
  <si>
    <t>WUR:CE-ETH10-2-169-2</t>
  </si>
  <si>
    <t>block:2; plot:169; plant:2</t>
  </si>
  <si>
    <t>WUR:CE-ETH10-2-169-3</t>
  </si>
  <si>
    <t>block:2; plot:169; plant:3</t>
  </si>
  <si>
    <t>WUR:CE-ETH10-2-169-4</t>
  </si>
  <si>
    <t>block:2; plot:169; plant:4</t>
  </si>
  <si>
    <t>WUR:CE-ETH10-2-170-1</t>
  </si>
  <si>
    <t>block:2; plot:170; plant:1</t>
  </si>
  <si>
    <t>WUR:CE-ETH10-2-170-2</t>
  </si>
  <si>
    <t>block:2; plot:170; plant:2</t>
  </si>
  <si>
    <t>WUR:CE-ETH10-2-170-3</t>
  </si>
  <si>
    <t>block:2; plot:170; plant:3</t>
  </si>
  <si>
    <t>WUR:CE-ETH10-2-170-4</t>
  </si>
  <si>
    <t>block:2; plot:170; plant:4</t>
  </si>
  <si>
    <t>WUR:CE-ETH10-2-171-1</t>
  </si>
  <si>
    <t>block:2; plot:171; plant:1</t>
  </si>
  <si>
    <t>WUR:CE-ETH10-2-171-2</t>
  </si>
  <si>
    <t>block:2; plot:171; plant:2</t>
  </si>
  <si>
    <t>WUR:CE-ETH10-2-171-3</t>
  </si>
  <si>
    <t>block:2; plot:171; plant:3</t>
  </si>
  <si>
    <t>WUR:CE-ETH10-2-171-4</t>
  </si>
  <si>
    <t>block:2; plot:171; plant:4</t>
  </si>
  <si>
    <t>WUR:CE-ETH10-2-172-1</t>
  </si>
  <si>
    <t>block:2; plot:172; plant:1</t>
  </si>
  <si>
    <t>WUR:CE-ETH10-2-172-2</t>
  </si>
  <si>
    <t>block:2; plot:172; plant:2</t>
  </si>
  <si>
    <t>WUR:CE-ETH10-2-172-3</t>
  </si>
  <si>
    <t>block:2; plot:172; plant:3</t>
  </si>
  <si>
    <t>WUR:CE-ETH10-2-172-4</t>
  </si>
  <si>
    <t>block:2; plot:172; plant:4</t>
  </si>
  <si>
    <t>WUR:CE-ETH10-2-173-1</t>
  </si>
  <si>
    <t>block:2; plot:173; plant:1</t>
  </si>
  <si>
    <t>WUR:CE-ETH10-2-173-2</t>
  </si>
  <si>
    <t>block:2; plot:173; plant:2</t>
  </si>
  <si>
    <t>WUR:CE-ETH10-2-173-3</t>
  </si>
  <si>
    <t>block:2; plot:173; plant:3</t>
  </si>
  <si>
    <t>WUR:CE-ETH10-2-173-4</t>
  </si>
  <si>
    <t>block:2; plot:173; plant:4</t>
  </si>
  <si>
    <t>WUR:CE-ETH10-2-174-1</t>
  </si>
  <si>
    <t>block:2; plot:174; plant:1</t>
  </si>
  <si>
    <t>WUR:CE-ETH10-2-174-2</t>
  </si>
  <si>
    <t>block:2; plot:174; plant:2</t>
  </si>
  <si>
    <t>WUR:CE-ETH10-2-174-3</t>
  </si>
  <si>
    <t>block:2; plot:174; plant:3</t>
  </si>
  <si>
    <t>WUR:CE-ETH10-2-174-4</t>
  </si>
  <si>
    <t>block:2; plot:174; plant:4</t>
  </si>
  <si>
    <t>WUR:CE-ETH10-2-175-1</t>
  </si>
  <si>
    <t>block:2; plot:175; plant:1</t>
  </si>
  <si>
    <t>WUR:CE-ETH10-2-175-2</t>
  </si>
  <si>
    <t>block:2; plot:175; plant:2</t>
  </si>
  <si>
    <t>WUR:CE-ETH10-2-175-3</t>
  </si>
  <si>
    <t>block:2; plot:175; plant:3</t>
  </si>
  <si>
    <t>WUR:CE-ETH10-2-175-4</t>
  </si>
  <si>
    <t>block:2; plot:175; plant:4</t>
  </si>
  <si>
    <t>WUR:CE-ETH10-2-176-1</t>
  </si>
  <si>
    <t>block:2; plot:176; plant:1</t>
  </si>
  <si>
    <t>WUR:CE-ETH10-2-176-2</t>
  </si>
  <si>
    <t>block:2; plot:176; plant:2</t>
  </si>
  <si>
    <t>WUR:CE-ETH10-2-176-3</t>
  </si>
  <si>
    <t>block:2; plot:176; plant:3</t>
  </si>
  <si>
    <t>WUR:CE-ETH10-2-176-4</t>
  </si>
  <si>
    <t>block:2; plot:176; plant:4</t>
  </si>
  <si>
    <t>WUR:CE-ETH10-2-177-1</t>
  </si>
  <si>
    <t>block:2; plot:177; plant:1</t>
  </si>
  <si>
    <t>WUR:CE-ETH10-2-177-2</t>
  </si>
  <si>
    <t>block:2; plot:177; plant:2</t>
  </si>
  <si>
    <t>WUR:CE-ETH10-2-177-3</t>
  </si>
  <si>
    <t>block:2; plot:177; plant:3</t>
  </si>
  <si>
    <t>WUR:CE-ETH10-2-177-4</t>
  </si>
  <si>
    <t>block:2; plot:177; plant:4</t>
  </si>
  <si>
    <t>WUR:CE-ETH10-2-178-1</t>
  </si>
  <si>
    <t>block:2; plot:178; plant:1</t>
  </si>
  <si>
    <t>WUR:CE-ETH10-2-178-2</t>
  </si>
  <si>
    <t>block:2; plot:178; plant:2</t>
  </si>
  <si>
    <t>WUR:CE-ETH10-2-178-3</t>
  </si>
  <si>
    <t>block:2; plot:178; plant:3</t>
  </si>
  <si>
    <t>WUR:CE-ETH10-2-178-4</t>
  </si>
  <si>
    <t>block:2; plot:178; plant:4</t>
  </si>
  <si>
    <t>WUR:CE-ETH10-2-179-1</t>
  </si>
  <si>
    <t>block:2; plot:179; plant:1</t>
  </si>
  <si>
    <t>WUR:CE-ETH10-2-179-2</t>
  </si>
  <si>
    <t>block:2; plot:179; plant:2</t>
  </si>
  <si>
    <t>WUR:CE-ETH10-2-179-3</t>
  </si>
  <si>
    <t>block:2; plot:179; plant:3</t>
  </si>
  <si>
    <t>WUR:CE-ETH10-2-179-4</t>
  </si>
  <si>
    <t>block:2; plot:179; plant:4</t>
  </si>
  <si>
    <t>WUR:CE-ETH10-2-180-1</t>
  </si>
  <si>
    <t>block:2; plot:180; plant:1</t>
  </si>
  <si>
    <t>WUR:CE-ETH10-2-180-2</t>
  </si>
  <si>
    <t>block:2; plot:180; plant:2</t>
  </si>
  <si>
    <t>WUR:CE-ETH10-2-180-3</t>
  </si>
  <si>
    <t>block:2; plot:180; plant:3</t>
  </si>
  <si>
    <t>WUR:CE-ETH10-2-180-4</t>
  </si>
  <si>
    <t>block:2; plot:180; plant:4</t>
  </si>
  <si>
    <t>WUR:CE-ETH10-2-181-1</t>
  </si>
  <si>
    <t>block:2; plot:181; plant:1</t>
  </si>
  <si>
    <t>WUR:CE-ETH10-2-181-2</t>
  </si>
  <si>
    <t>block:2; plot:181; plant:2</t>
  </si>
  <si>
    <t>WUR:CE-ETH10-2-181-3</t>
  </si>
  <si>
    <t>block:2; plot:181; plant:3</t>
  </si>
  <si>
    <t>WUR:CE-ETH10-2-181-4</t>
  </si>
  <si>
    <t>block:2; plot:181; plant:4</t>
  </si>
  <si>
    <t>WUR:CE-ETH10-2-182-1</t>
  </si>
  <si>
    <t>block:2; plot:182; plant:1</t>
  </si>
  <si>
    <t>WUR:CE-ETH10-2-182-2</t>
  </si>
  <si>
    <t>block:2; plot:182; plant:2</t>
  </si>
  <si>
    <t>WUR:CE-ETH10-2-182-3</t>
  </si>
  <si>
    <t>block:2; plot:182; plant:3</t>
  </si>
  <si>
    <t>WUR:CE-ETH10-2-182-4</t>
  </si>
  <si>
    <t>block:2; plot:182; plant:4</t>
  </si>
  <si>
    <t>WUR:CE-ETH10-2-183-1</t>
  </si>
  <si>
    <t>block:2; plot:183; plant:1</t>
  </si>
  <si>
    <t>WUR:CE-ETH10-2-183-2</t>
  </si>
  <si>
    <t>block:2; plot:183; plant:2</t>
  </si>
  <si>
    <t>WUR:CE-ETH10-2-183-3</t>
  </si>
  <si>
    <t>block:2; plot:183; plant:3</t>
  </si>
  <si>
    <t>WUR:CE-ETH10-2-183-4</t>
  </si>
  <si>
    <t>block:2; plot:183; plant:4</t>
  </si>
  <si>
    <t>WUR:CE-ETH10-2-184-1</t>
  </si>
  <si>
    <t>block:2; plot:184; plant:1</t>
  </si>
  <si>
    <t>WUR:CE-ETH10-2-184-2</t>
  </si>
  <si>
    <t>block:2; plot:184; plant:2</t>
  </si>
  <si>
    <t>WUR:CE-ETH10-2-184-3</t>
  </si>
  <si>
    <t>block:2; plot:184; plant:3</t>
  </si>
  <si>
    <t>WUR:CE-ETH10-2-184-4</t>
  </si>
  <si>
    <t>block:2; plot:184; plant:4</t>
  </si>
  <si>
    <t>WUR:CE-ETH10-2-185-1</t>
  </si>
  <si>
    <t>block:2; plot:185; plant:1</t>
  </si>
  <si>
    <t>WUR:CE-ETH10-2-185-2</t>
  </si>
  <si>
    <t>block:2; plot:185; plant:2</t>
  </si>
  <si>
    <t>WUR:CE-ETH10-2-185-3</t>
  </si>
  <si>
    <t>block:2; plot:185; plant:3</t>
  </si>
  <si>
    <t>WUR:CE-ETH10-2-185-4</t>
  </si>
  <si>
    <t>block:2; plot:185; plant:4</t>
  </si>
  <si>
    <t>WUR:CE-ETH10-2-186-1</t>
  </si>
  <si>
    <t>block:2; plot:186; plant:1</t>
  </si>
  <si>
    <t>WUR:CE-ETH10-2-186-2</t>
  </si>
  <si>
    <t>block:2; plot:186; plant:2</t>
  </si>
  <si>
    <t>WUR:CE-ETH10-2-186-3</t>
  </si>
  <si>
    <t>block:2; plot:186; plant:3</t>
  </si>
  <si>
    <t>WUR:CE-ETH10-2-186-4</t>
  </si>
  <si>
    <t>block:2; plot:186; plant:4</t>
  </si>
  <si>
    <t>WUR:CE-ETH10-2-187-1</t>
  </si>
  <si>
    <t>block:2; plot:187; plant:1</t>
  </si>
  <si>
    <t>WUR:CE-ETH10-2-187-2</t>
  </si>
  <si>
    <t>block:2; plot:187; plant:2</t>
  </si>
  <si>
    <t>WUR:CE-ETH10-2-187-3</t>
  </si>
  <si>
    <t>block:2; plot:187; plant:3</t>
  </si>
  <si>
    <t>WUR:CE-ETH10-2-187-4</t>
  </si>
  <si>
    <t>block:2; plot:187; plant:4</t>
  </si>
  <si>
    <t>WUR:CE-ETH10-2-188-1</t>
  </si>
  <si>
    <t>block:2; plot:188; plant:1</t>
  </si>
  <si>
    <t>WUR:CE-ETH10-2-188-2</t>
  </si>
  <si>
    <t>block:2; plot:188; plant:2</t>
  </si>
  <si>
    <t>WUR:CE-ETH10-2-188-3</t>
  </si>
  <si>
    <t>block:2; plot:188; plant:3</t>
  </si>
  <si>
    <t>WUR:CE-ETH10-2-188-4</t>
  </si>
  <si>
    <t>block:2; plot:188; plant:4</t>
  </si>
  <si>
    <t>WUR:CE-ETH10-2-189-1</t>
  </si>
  <si>
    <t>block:2; plot:189; plant:1</t>
  </si>
  <si>
    <t>WUR:CE-ETH10-2-189-2</t>
  </si>
  <si>
    <t>block:2; plot:189; plant:2</t>
  </si>
  <si>
    <t>WUR:CE-ETH10-2-189-3</t>
  </si>
  <si>
    <t>block:2; plot:189; plant:3</t>
  </si>
  <si>
    <t>WUR:CE-ETH10-2-189-4</t>
  </si>
  <si>
    <t>block:2; plot:189; plant:4</t>
  </si>
  <si>
    <t>WUR:CE-ETH10-2-190-1</t>
  </si>
  <si>
    <t>block:2; plot:190; plant:1</t>
  </si>
  <si>
    <t>WUR:CE-ETH10-2-190-2</t>
  </si>
  <si>
    <t>block:2; plot:190; plant:2</t>
  </si>
  <si>
    <t>WUR:CE-ETH10-2-190-3</t>
  </si>
  <si>
    <t>block:2; plot:190; plant:3</t>
  </si>
  <si>
    <t>WUR:CE-ETH10-2-190-4</t>
  </si>
  <si>
    <t>block:2; plot:190; plant:4</t>
  </si>
  <si>
    <t>WUR:CE-ETH10-2-191-1</t>
  </si>
  <si>
    <t>block:2; plot:191; plant:1</t>
  </si>
  <si>
    <t>WUR:CE-ETH10-2-191-2</t>
  </si>
  <si>
    <t>block:2; plot:191; plant:2</t>
  </si>
  <si>
    <t>WUR:CE-ETH10-2-191-3</t>
  </si>
  <si>
    <t>block:2; plot:191; plant:3</t>
  </si>
  <si>
    <t>WUR:CE-ETH10-2-191-4</t>
  </si>
  <si>
    <t>block:2; plot:191; plant:4</t>
  </si>
  <si>
    <t>WUR:CE-ETH10-2-192-1</t>
  </si>
  <si>
    <t>block:2; plot:192; plant:1</t>
  </si>
  <si>
    <t>WUR:CE-ETH10-2-192-2</t>
  </si>
  <si>
    <t>block:2; plot:192; plant:2</t>
  </si>
  <si>
    <t>WUR:CE-ETH10-2-192-3</t>
  </si>
  <si>
    <t>block:2; plot:192; plant:3</t>
  </si>
  <si>
    <t>WUR:CE-ETH10-2-192-4</t>
  </si>
  <si>
    <t>block:2; plot:192; plant:4</t>
  </si>
  <si>
    <t>WUR:CE-ETH10-3-1-1</t>
  </si>
  <si>
    <t>block:3; plot:1; plant:1</t>
  </si>
  <si>
    <t>WUR:CE-ETH10-3-1-2</t>
  </si>
  <si>
    <t>block:3; plot:1; plant:2</t>
  </si>
  <si>
    <t>WUR:CE-ETH10-3-1-3</t>
  </si>
  <si>
    <t>block:3; plot:1; plant:3</t>
  </si>
  <si>
    <t>WUR:CE-ETH10-3-1-4</t>
  </si>
  <si>
    <t>block:3; plot:1; plant:4</t>
  </si>
  <si>
    <t>WUR:CE-ETH10-3-2-1</t>
  </si>
  <si>
    <t>block:3; plot:2; plant:1</t>
  </si>
  <si>
    <t>WUR:CE-ETH10-3-2-2</t>
  </si>
  <si>
    <t>block:3; plot:2; plant:2</t>
  </si>
  <si>
    <t>WUR:CE-ETH10-3-2-3</t>
  </si>
  <si>
    <t>block:3; plot:2; plant:3</t>
  </si>
  <si>
    <t>WUR:CE-ETH10-3-2-4</t>
  </si>
  <si>
    <t>block:3; plot:2; plant:4</t>
  </si>
  <si>
    <t>WUR:CE-ETH10-3-3-1</t>
  </si>
  <si>
    <t>block:3; plot:3; plant:1</t>
  </si>
  <si>
    <t>WUR:CE-ETH10-3-3-2</t>
  </si>
  <si>
    <t>block:3; plot:3; plant:2</t>
  </si>
  <si>
    <t>WUR:CE-ETH10-3-3-3</t>
  </si>
  <si>
    <t>block:3; plot:3; plant:3</t>
  </si>
  <si>
    <t>WUR:CE-ETH10-3-3-4</t>
  </si>
  <si>
    <t>block:3; plot:3; plant:4</t>
  </si>
  <si>
    <t>WUR:CE-ETH10-3-4-1</t>
  </si>
  <si>
    <t>block:3; plot:4; plant:1</t>
  </si>
  <si>
    <t>WUR:CE-ETH10-3-4-2</t>
  </si>
  <si>
    <t>block:3; plot:4; plant:2</t>
  </si>
  <si>
    <t>WUR:CE-ETH10-3-4-3</t>
  </si>
  <si>
    <t>block:3; plot:4; plant:3</t>
  </si>
  <si>
    <t>WUR:CE-ETH10-3-4-4</t>
  </si>
  <si>
    <t>block:3; plot:4; plant:4</t>
  </si>
  <si>
    <t>WUR:CE-ETH10-3-5-1</t>
  </si>
  <si>
    <t>block:3; plot:5; plant:1</t>
  </si>
  <si>
    <t>WUR:CE-ETH10-3-5-2</t>
  </si>
  <si>
    <t>block:3; plot:5; plant:2</t>
  </si>
  <si>
    <t>WUR:CE-ETH10-3-5-3</t>
  </si>
  <si>
    <t>block:3; plot:5; plant:3</t>
  </si>
  <si>
    <t>WUR:CE-ETH10-3-5-4</t>
  </si>
  <si>
    <t>block:3; plot:5; plant:4</t>
  </si>
  <si>
    <t>WUR:CE-ETH10-3-6-1</t>
  </si>
  <si>
    <t>block:3; plot:6; plant:1</t>
  </si>
  <si>
    <t>WUR:CE-ETH10-3-6-2</t>
  </si>
  <si>
    <t>block:3; plot:6; plant:2</t>
  </si>
  <si>
    <t>WUR:CE-ETH10-3-6-3</t>
  </si>
  <si>
    <t>block:3; plot:6; plant:3</t>
  </si>
  <si>
    <t>WUR:CE-ETH10-3-6-4</t>
  </si>
  <si>
    <t>block:3; plot:6; plant:4</t>
  </si>
  <si>
    <t>WUR:CE-ETH10-3-7-1</t>
  </si>
  <si>
    <t>block:3; plot:7; plant:1</t>
  </si>
  <si>
    <t>WUR:CE-ETH10-3-7-2</t>
  </si>
  <si>
    <t>block:3; plot:7; plant:2</t>
  </si>
  <si>
    <t>WUR:CE-ETH10-3-7-3</t>
  </si>
  <si>
    <t>block:3; plot:7; plant:3</t>
  </si>
  <si>
    <t>WUR:CE-ETH10-3-7-4</t>
  </si>
  <si>
    <t>block:3; plot:7; plant:4</t>
  </si>
  <si>
    <t>WUR:CE-ETH10-3-8-1</t>
  </si>
  <si>
    <t>block:3; plot:8; plant:1</t>
  </si>
  <si>
    <t>WUR:CE-ETH10-3-8-2</t>
  </si>
  <si>
    <t>block:3; plot:8; plant:2</t>
  </si>
  <si>
    <t>WUR:CE-ETH10-3-8-3</t>
  </si>
  <si>
    <t>block:3; plot:8; plant:3</t>
  </si>
  <si>
    <t>WUR:CE-ETH10-3-8-4</t>
  </si>
  <si>
    <t>block:3; plot:8; plant:4</t>
  </si>
  <si>
    <t>WUR:CE-ETH10-3-9-1</t>
  </si>
  <si>
    <t>block:3; plot:9; plant:1</t>
  </si>
  <si>
    <t>WUR:CE-ETH10-3-9-2</t>
  </si>
  <si>
    <t>block:3; plot:9; plant:2</t>
  </si>
  <si>
    <t>WUR:CE-ETH10-3-9-3</t>
  </si>
  <si>
    <t>block:3; plot:9; plant:3</t>
  </si>
  <si>
    <t>WUR:CE-ETH10-3-9-4</t>
  </si>
  <si>
    <t>block:3; plot:9; plant:4</t>
  </si>
  <si>
    <t>WUR:CE-ETH10-3-10-1</t>
  </si>
  <si>
    <t>block:3; plot:10; plant:1</t>
  </si>
  <si>
    <t>WUR:CE-ETH10-3-10-2</t>
  </si>
  <si>
    <t>block:3; plot:10; plant:2</t>
  </si>
  <si>
    <t>WUR:CE-ETH10-3-10-3</t>
  </si>
  <si>
    <t>block:3; plot:10; plant:3</t>
  </si>
  <si>
    <t>WUR:CE-ETH10-3-10-4</t>
  </si>
  <si>
    <t>block:3; plot:10; plant:4</t>
  </si>
  <si>
    <t>WUR:CE-ETH10-3-11-1</t>
  </si>
  <si>
    <t>block:3; plot:11; plant:1</t>
  </si>
  <si>
    <t>WUR:CE-ETH10-3-11-2</t>
  </si>
  <si>
    <t>block:3; plot:11; plant:2</t>
  </si>
  <si>
    <t>WUR:CE-ETH10-3-11-3</t>
  </si>
  <si>
    <t>block:3; plot:11; plant:3</t>
  </si>
  <si>
    <t>WUR:CE-ETH10-3-11-4</t>
  </si>
  <si>
    <t>block:3; plot:11; plant:4</t>
  </si>
  <si>
    <t>WUR:CE-ETH10-3-12-1</t>
  </si>
  <si>
    <t>block:3; plot:12; plant:1</t>
  </si>
  <si>
    <t>WUR:CE-ETH10-3-12-2</t>
  </si>
  <si>
    <t>block:3; plot:12; plant:2</t>
  </si>
  <si>
    <t>WUR:CE-ETH10-3-12-3</t>
  </si>
  <si>
    <t>block:3; plot:12; plant:3</t>
  </si>
  <si>
    <t>WUR:CE-ETH10-3-12-4</t>
  </si>
  <si>
    <t>block:3; plot:12; plant:4</t>
  </si>
  <si>
    <t>WUR:CE-ETH10-3-13-1</t>
  </si>
  <si>
    <t>block:3; plot:13; plant:1</t>
  </si>
  <si>
    <t>WUR:CE-ETH10-3-13-2</t>
  </si>
  <si>
    <t>block:3; plot:13; plant:2</t>
  </si>
  <si>
    <t>WUR:CE-ETH10-3-13-3</t>
  </si>
  <si>
    <t>block:3; plot:13; plant:3</t>
  </si>
  <si>
    <t>WUR:CE-ETH10-3-13-4</t>
  </si>
  <si>
    <t>block:3; plot:13; plant:4</t>
  </si>
  <si>
    <t>WUR:CE-ETH10-3-14-1</t>
  </si>
  <si>
    <t>block:3; plot:14; plant:1</t>
  </si>
  <si>
    <t>WUR:CE-ETH10-3-14-2</t>
  </si>
  <si>
    <t>block:3; plot:14; plant:2</t>
  </si>
  <si>
    <t>WUR:CE-ETH10-3-14-3</t>
  </si>
  <si>
    <t>block:3; plot:14; plant:3</t>
  </si>
  <si>
    <t>WUR:CE-ETH10-3-14-4</t>
  </si>
  <si>
    <t>block:3; plot:14; plant:4</t>
  </si>
  <si>
    <t>WUR:CE-ETH10-3-15-1</t>
  </si>
  <si>
    <t>block:3; plot:15; plant:1</t>
  </si>
  <si>
    <t>WUR:CE-ETH10-3-15-2</t>
  </si>
  <si>
    <t>block:3; plot:15; plant:2</t>
  </si>
  <si>
    <t>WUR:CE-ETH10-3-15-3</t>
  </si>
  <si>
    <t>block:3; plot:15; plant:3</t>
  </si>
  <si>
    <t>WUR:CE-ETH10-3-15-4</t>
  </si>
  <si>
    <t>block:3; plot:15; plant:4</t>
  </si>
  <si>
    <t>WUR:CE-ETH10-3-16-1</t>
  </si>
  <si>
    <t>block:3; plot:16; plant:1</t>
  </si>
  <si>
    <t>WUR:CE-ETH10-3-16-2</t>
  </si>
  <si>
    <t>block:3; plot:16; plant:2</t>
  </si>
  <si>
    <t>WUR:CE-ETH10-3-16-3</t>
  </si>
  <si>
    <t>block:3; plot:16; plant:3</t>
  </si>
  <si>
    <t>WUR:CE-ETH10-3-16-4</t>
  </si>
  <si>
    <t>block:3; plot:16; plant:4</t>
  </si>
  <si>
    <t>WUR:CE-ETH10-3-17-1</t>
  </si>
  <si>
    <t>block:3; plot:17; plant:1</t>
  </si>
  <si>
    <t>WUR:CE-ETH10-3-17-2</t>
  </si>
  <si>
    <t>block:3; plot:17; plant:2</t>
  </si>
  <si>
    <t>WUR:CE-ETH10-3-17-3</t>
  </si>
  <si>
    <t>block:3; plot:17; plant:3</t>
  </si>
  <si>
    <t>WUR:CE-ETH10-3-17-4</t>
  </si>
  <si>
    <t>block:3; plot:17; plant:4</t>
  </si>
  <si>
    <t>WUR:CE-ETH10-3-18-1</t>
  </si>
  <si>
    <t>block:3; plot:18; plant:1</t>
  </si>
  <si>
    <t>WUR:CE-ETH10-3-18-2</t>
  </si>
  <si>
    <t>block:3; plot:18; plant:2</t>
  </si>
  <si>
    <t>WUR:CE-ETH10-3-18-3</t>
  </si>
  <si>
    <t>block:3; plot:18; plant:3</t>
  </si>
  <si>
    <t>WUR:CE-ETH10-3-18-4</t>
  </si>
  <si>
    <t>block:3; plot:18; plant:4</t>
  </si>
  <si>
    <t>WUR:CE-ETH10-3-19-1</t>
  </si>
  <si>
    <t>block:3; plot:19; plant:1</t>
  </si>
  <si>
    <t>WUR:CE-ETH10-3-19-2</t>
  </si>
  <si>
    <t>block:3; plot:19; plant:2</t>
  </si>
  <si>
    <t>WUR:CE-ETH10-3-19-3</t>
  </si>
  <si>
    <t>block:3; plot:19; plant:3</t>
  </si>
  <si>
    <t>WUR:CE-ETH10-3-19-4</t>
  </si>
  <si>
    <t>block:3; plot:19; plant:4</t>
  </si>
  <si>
    <t>WUR:CE-ETH10-3-20-1</t>
  </si>
  <si>
    <t>block:3; plot:20; plant:1</t>
  </si>
  <si>
    <t>WUR:CE-ETH10-3-20-2</t>
  </si>
  <si>
    <t>block:3; plot:20; plant:2</t>
  </si>
  <si>
    <t>WUR:CE-ETH10-3-20-3</t>
  </si>
  <si>
    <t>block:3; plot:20; plant:3</t>
  </si>
  <si>
    <t>WUR:CE-ETH10-3-20-4</t>
  </si>
  <si>
    <t>block:3; plot:20; plant:4</t>
  </si>
  <si>
    <t>WUR:CE-ETH10-3-21-1</t>
  </si>
  <si>
    <t>block:3; plot:21; plant:1</t>
  </si>
  <si>
    <t>WUR:CE-ETH10-3-21-2</t>
  </si>
  <si>
    <t>block:3; plot:21; plant:2</t>
  </si>
  <si>
    <t>WUR:CE-ETH10-3-21-3</t>
  </si>
  <si>
    <t>block:3; plot:21; plant:3</t>
  </si>
  <si>
    <t>WUR:CE-ETH10-3-21-4</t>
  </si>
  <si>
    <t>block:3; plot:21; plant:4</t>
  </si>
  <si>
    <t>WUR:CE-ETH10-3-22-1</t>
  </si>
  <si>
    <t>block:3; plot:22; plant:1</t>
  </si>
  <si>
    <t>WUR:CE-ETH10-3-22-2</t>
  </si>
  <si>
    <t>block:3; plot:22; plant:2</t>
  </si>
  <si>
    <t>WUR:CE-ETH10-3-22-3</t>
  </si>
  <si>
    <t>block:3; plot:22; plant:3</t>
  </si>
  <si>
    <t>WUR:CE-ETH10-3-22-4</t>
  </si>
  <si>
    <t>block:3; plot:22; plant:4</t>
  </si>
  <si>
    <t>WUR:CE-ETH10-3-23-1</t>
  </si>
  <si>
    <t>block:3; plot:23; plant:1</t>
  </si>
  <si>
    <t>WUR:CE-ETH10-3-23-2</t>
  </si>
  <si>
    <t>block:3; plot:23; plant:2</t>
  </si>
  <si>
    <t>WUR:CE-ETH10-3-23-3</t>
  </si>
  <si>
    <t>block:3; plot:23; plant:3</t>
  </si>
  <si>
    <t>WUR:CE-ETH10-3-23-4</t>
  </si>
  <si>
    <t>block:3; plot:23; plant:4</t>
  </si>
  <si>
    <t>WUR:CE-ETH10-3-24-1</t>
  </si>
  <si>
    <t>block:3; plot:24; plant:1</t>
  </si>
  <si>
    <t>WUR:CE-ETH10-3-24-2</t>
  </si>
  <si>
    <t>block:3; plot:24; plant:2</t>
  </si>
  <si>
    <t>WUR:CE-ETH10-3-24-3</t>
  </si>
  <si>
    <t>block:3; plot:24; plant:3</t>
  </si>
  <si>
    <t>WUR:CE-ETH10-3-24-4</t>
  </si>
  <si>
    <t>block:3; plot:24; plant:4</t>
  </si>
  <si>
    <t>WUR:CE-ETH10-3-25-1</t>
  </si>
  <si>
    <t>block:3; plot:25; plant:1</t>
  </si>
  <si>
    <t>WUR:CE-ETH10-3-25-2</t>
  </si>
  <si>
    <t>block:3; plot:25; plant:2</t>
  </si>
  <si>
    <t>WUR:CE-ETH10-3-25-3</t>
  </si>
  <si>
    <t>block:3; plot:25; plant:3</t>
  </si>
  <si>
    <t>WUR:CE-ETH10-3-25-4</t>
  </si>
  <si>
    <t>block:3; plot:25; plant:4</t>
  </si>
  <si>
    <t>WUR:CE-ETH10-3-26-1</t>
  </si>
  <si>
    <t>block:3; plot:26; plant:1</t>
  </si>
  <si>
    <t>WUR:CE-ETH10-3-26-2</t>
  </si>
  <si>
    <t>block:3; plot:26; plant:2</t>
  </si>
  <si>
    <t>WUR:CE-ETH10-3-26-3</t>
  </si>
  <si>
    <t>block:3; plot:26; plant:3</t>
  </si>
  <si>
    <t>WUR:CE-ETH10-3-26-4</t>
  </si>
  <si>
    <t>block:3; plot:26; plant:4</t>
  </si>
  <si>
    <t>WUR:CE-ETH10-3-27-1</t>
  </si>
  <si>
    <t>block:3; plot:27; plant:1</t>
  </si>
  <si>
    <t>WUR:CE-ETH10-3-27-2</t>
  </si>
  <si>
    <t>block:3; plot:27; plant:2</t>
  </si>
  <si>
    <t>WUR:CE-ETH10-3-27-3</t>
  </si>
  <si>
    <t>block:3; plot:27; plant:3</t>
  </si>
  <si>
    <t>WUR:CE-ETH10-3-27-4</t>
  </si>
  <si>
    <t>block:3; plot:27; plant:4</t>
  </si>
  <si>
    <t>WUR:CE-ETH10-3-28-1</t>
  </si>
  <si>
    <t>block:3; plot:28; plant:1</t>
  </si>
  <si>
    <t>WUR:CE-ETH10-3-28-2</t>
  </si>
  <si>
    <t>block:3; plot:28; plant:2</t>
  </si>
  <si>
    <t>WUR:CE-ETH10-3-28-3</t>
  </si>
  <si>
    <t>block:3; plot:28; plant:3</t>
  </si>
  <si>
    <t>WUR:CE-ETH10-3-28-4</t>
  </si>
  <si>
    <t>block:3; plot:28; plant:4</t>
  </si>
  <si>
    <t>WUR:CE-ETH10-3-29-1</t>
  </si>
  <si>
    <t>block:3; plot:29; plant:1</t>
  </si>
  <si>
    <t>WUR:CE-ETH10-3-29-2</t>
  </si>
  <si>
    <t>block:3; plot:29; plant:2</t>
  </si>
  <si>
    <t>WUR:CE-ETH10-3-29-3</t>
  </si>
  <si>
    <t>block:3; plot:29; plant:3</t>
  </si>
  <si>
    <t>WUR:CE-ETH10-3-29-4</t>
  </si>
  <si>
    <t>block:3; plot:29; plant:4</t>
  </si>
  <si>
    <t>WUR:CE-ETH10-3-30-1</t>
  </si>
  <si>
    <t>block:3; plot:30; plant:1</t>
  </si>
  <si>
    <t>WUR:CE-ETH10-3-30-2</t>
  </si>
  <si>
    <t>block:3; plot:30; plant:2</t>
  </si>
  <si>
    <t>WUR:CE-ETH10-3-30-3</t>
  </si>
  <si>
    <t>block:3; plot:30; plant:3</t>
  </si>
  <si>
    <t>WUR:CE-ETH10-3-30-4</t>
  </si>
  <si>
    <t>block:3; plot:30; plant:4</t>
  </si>
  <si>
    <t>WUR:CE-ETH10-3-31-1</t>
  </si>
  <si>
    <t>block:3; plot:31; plant:1</t>
  </si>
  <si>
    <t>WUR:CE-ETH10-3-31-2</t>
  </si>
  <si>
    <t>block:3; plot:31; plant:2</t>
  </si>
  <si>
    <t>WUR:CE-ETH10-3-31-3</t>
  </si>
  <si>
    <t>block:3; plot:31; plant:3</t>
  </si>
  <si>
    <t>WUR:CE-ETH10-3-31-4</t>
  </si>
  <si>
    <t>block:3; plot:31; plant:4</t>
  </si>
  <si>
    <t>WUR:CE-ETH10-3-32-1</t>
  </si>
  <si>
    <t>block:3; plot:32; plant:1</t>
  </si>
  <si>
    <t>WUR:CE-ETH10-3-32-2</t>
  </si>
  <si>
    <t>block:3; plot:32; plant:2</t>
  </si>
  <si>
    <t>WUR:CE-ETH10-3-32-3</t>
  </si>
  <si>
    <t>block:3; plot:32; plant:3</t>
  </si>
  <si>
    <t>WUR:CE-ETH10-3-32-4</t>
  </si>
  <si>
    <t>block:3; plot:32; plant:4</t>
  </si>
  <si>
    <t>WUR:CE-ETH10-3-33-1</t>
  </si>
  <si>
    <t>block:3; plot:33; plant:1</t>
  </si>
  <si>
    <t>WUR:CE-ETH10-3-33-2</t>
  </si>
  <si>
    <t>block:3; plot:33; plant:2</t>
  </si>
  <si>
    <t>WUR:CE-ETH10-3-33-3</t>
  </si>
  <si>
    <t>block:3; plot:33; plant:3</t>
  </si>
  <si>
    <t>WUR:CE-ETH10-3-33-4</t>
  </si>
  <si>
    <t>block:3; plot:33; plant:4</t>
  </si>
  <si>
    <t>WUR:CE-ETH10-3-34-1</t>
  </si>
  <si>
    <t>block:3; plot:34; plant:1</t>
  </si>
  <si>
    <t>WUR:CE-ETH10-3-34-2</t>
  </si>
  <si>
    <t>block:3; plot:34; plant:2</t>
  </si>
  <si>
    <t>WUR:CE-ETH10-3-34-3</t>
  </si>
  <si>
    <t>block:3; plot:34; plant:3</t>
  </si>
  <si>
    <t>WUR:CE-ETH10-3-34-4</t>
  </si>
  <si>
    <t>block:3; plot:34; plant:4</t>
  </si>
  <si>
    <t>WUR:CE-ETH10-3-35-1</t>
  </si>
  <si>
    <t>block:3; plot:35; plant:1</t>
  </si>
  <si>
    <t>WUR:CE-ETH10-3-35-2</t>
  </si>
  <si>
    <t>block:3; plot:35; plant:2</t>
  </si>
  <si>
    <t>WUR:CE-ETH10-3-35-3</t>
  </si>
  <si>
    <t>block:3; plot:35; plant:3</t>
  </si>
  <si>
    <t>WUR:CE-ETH10-3-35-4</t>
  </si>
  <si>
    <t>block:3; plot:35; plant:4</t>
  </si>
  <si>
    <t>WUR:CE-ETH10-3-36-1</t>
  </si>
  <si>
    <t>block:3; plot:36; plant:1</t>
  </si>
  <si>
    <t>WUR:CE-ETH10-3-36-2</t>
  </si>
  <si>
    <t>block:3; plot:36; plant:2</t>
  </si>
  <si>
    <t>WUR:CE-ETH10-3-36-3</t>
  </si>
  <si>
    <t>block:3; plot:36; plant:3</t>
  </si>
  <si>
    <t>WUR:CE-ETH10-3-36-4</t>
  </si>
  <si>
    <t>block:3; plot:36; plant:4</t>
  </si>
  <si>
    <t>WUR:CE-ETH10-3-37-1</t>
  </si>
  <si>
    <t>block:3; plot:37; plant:1</t>
  </si>
  <si>
    <t>WUR:CE-ETH10-3-37-2</t>
  </si>
  <si>
    <t>block:3; plot:37; plant:2</t>
  </si>
  <si>
    <t>WUR:CE-ETH10-3-37-3</t>
  </si>
  <si>
    <t>block:3; plot:37; plant:3</t>
  </si>
  <si>
    <t>WUR:CE-ETH10-3-37-4</t>
  </si>
  <si>
    <t>block:3; plot:37; plant:4</t>
  </si>
  <si>
    <t>WUR:CE-ETH10-3-38-1</t>
  </si>
  <si>
    <t>block:3; plot:38; plant:1</t>
  </si>
  <si>
    <t>WUR:CE-ETH10-3-38-2</t>
  </si>
  <si>
    <t>block:3; plot:38; plant:2</t>
  </si>
  <si>
    <t>WUR:CE-ETH10-3-38-3</t>
  </si>
  <si>
    <t>block:3; plot:38; plant:3</t>
  </si>
  <si>
    <t>WUR:CE-ETH10-3-38-4</t>
  </si>
  <si>
    <t>block:3; plot:38; plant:4</t>
  </si>
  <si>
    <t>WUR:CE-ETH10-3-39-1</t>
  </si>
  <si>
    <t>block:3; plot:39; plant:1</t>
  </si>
  <si>
    <t>WUR:CE-ETH10-3-39-2</t>
  </si>
  <si>
    <t>block:3; plot:39; plant:2</t>
  </si>
  <si>
    <t>WUR:CE-ETH10-3-39-3</t>
  </si>
  <si>
    <t>block:3; plot:39; plant:3</t>
  </si>
  <si>
    <t>WUR:CE-ETH10-3-39-4</t>
  </si>
  <si>
    <t>block:3; plot:39; plant:4</t>
  </si>
  <si>
    <t>WUR:CE-ETH10-3-40-1</t>
  </si>
  <si>
    <t>block:3; plot:40; plant:1</t>
  </si>
  <si>
    <t>WUR:CE-ETH10-3-40-2</t>
  </si>
  <si>
    <t>block:3; plot:40; plant:2</t>
  </si>
  <si>
    <t>WUR:CE-ETH10-3-40-3</t>
  </si>
  <si>
    <t>block:3; plot:40; plant:3</t>
  </si>
  <si>
    <t>WUR:CE-ETH10-3-40-4</t>
  </si>
  <si>
    <t>block:3; plot:40; plant:4</t>
  </si>
  <si>
    <t>WUR:CE-ETH10-3-41-1</t>
  </si>
  <si>
    <t>block:3; plot:41; plant:1</t>
  </si>
  <si>
    <t>WUR:CE-ETH10-3-41-2</t>
  </si>
  <si>
    <t>block:3; plot:41; plant:2</t>
  </si>
  <si>
    <t>WUR:CE-ETH10-3-41-3</t>
  </si>
  <si>
    <t>block:3; plot:41; plant:3</t>
  </si>
  <si>
    <t>WUR:CE-ETH10-3-41-4</t>
  </si>
  <si>
    <t>block:3; plot:41; plant:4</t>
  </si>
  <si>
    <t>WUR:CE-ETH10-3-42-1</t>
  </si>
  <si>
    <t>block:3; plot:42; plant:1</t>
  </si>
  <si>
    <t>WUR:CE-ETH10-3-42-2</t>
  </si>
  <si>
    <t>block:3; plot:42; plant:2</t>
  </si>
  <si>
    <t>WUR:CE-ETH10-3-42-3</t>
  </si>
  <si>
    <t>block:3; plot:42; plant:3</t>
  </si>
  <si>
    <t>WUR:CE-ETH10-3-42-4</t>
  </si>
  <si>
    <t>block:3; plot:42; plant:4</t>
  </si>
  <si>
    <t>WUR:CE-ETH10-3-43-1</t>
  </si>
  <si>
    <t>block:3; plot:43; plant:1</t>
  </si>
  <si>
    <t>WUR:CE-ETH10-3-43-2</t>
  </si>
  <si>
    <t>block:3; plot:43; plant:2</t>
  </si>
  <si>
    <t>WUR:CE-ETH10-3-43-3</t>
  </si>
  <si>
    <t>block:3; plot:43; plant:3</t>
  </si>
  <si>
    <t>WUR:CE-ETH10-3-43-4</t>
  </si>
  <si>
    <t>block:3; plot:43; plant:4</t>
  </si>
  <si>
    <t>WUR:CE-ETH10-3-44-1</t>
  </si>
  <si>
    <t>block:3; plot:44; plant:1</t>
  </si>
  <si>
    <t>WUR:CE-ETH10-3-44-2</t>
  </si>
  <si>
    <t>block:3; plot:44; plant:2</t>
  </si>
  <si>
    <t>WUR:CE-ETH10-3-44-3</t>
  </si>
  <si>
    <t>block:3; plot:44; plant:3</t>
  </si>
  <si>
    <t>WUR:CE-ETH10-3-44-4</t>
  </si>
  <si>
    <t>block:3; plot:44; plant:4</t>
  </si>
  <si>
    <t>WUR:CE-ETH10-3-45-1</t>
  </si>
  <si>
    <t>block:3; plot:45; plant:1</t>
  </si>
  <si>
    <t>WUR:CE-ETH10-3-45-2</t>
  </si>
  <si>
    <t>block:3; plot:45; plant:2</t>
  </si>
  <si>
    <t>WUR:CE-ETH10-3-45-3</t>
  </si>
  <si>
    <t>block:3; plot:45; plant:3</t>
  </si>
  <si>
    <t>WUR:CE-ETH10-3-45-4</t>
  </si>
  <si>
    <t>block:3; plot:45; plant:4</t>
  </si>
  <si>
    <t>WUR:CE-ETH10-3-46-1</t>
  </si>
  <si>
    <t>block:3; plot:46; plant:1</t>
  </si>
  <si>
    <t>WUR:CE-ETH10-3-46-2</t>
  </si>
  <si>
    <t>block:3; plot:46; plant:2</t>
  </si>
  <si>
    <t>WUR:CE-ETH10-3-46-3</t>
  </si>
  <si>
    <t>block:3; plot:46; plant:3</t>
  </si>
  <si>
    <t>WUR:CE-ETH10-3-46-4</t>
  </si>
  <si>
    <t>block:3; plot:46; plant:4</t>
  </si>
  <si>
    <t>WUR:CE-ETH10-3-47-1</t>
  </si>
  <si>
    <t>block:3; plot:47; plant:1</t>
  </si>
  <si>
    <t>WUR:CE-ETH10-3-47-2</t>
  </si>
  <si>
    <t>block:3; plot:47; plant:2</t>
  </si>
  <si>
    <t>WUR:CE-ETH10-3-47-3</t>
  </si>
  <si>
    <t>block:3; plot:47; plant:3</t>
  </si>
  <si>
    <t>WUR:CE-ETH10-3-47-4</t>
  </si>
  <si>
    <t>block:3; plot:47; plant:4</t>
  </si>
  <si>
    <t>WUR:CE-ETH10-3-48-1</t>
  </si>
  <si>
    <t>block:3; plot:48; plant:1</t>
  </si>
  <si>
    <t>WUR:CE-ETH10-3-48-2</t>
  </si>
  <si>
    <t>block:3; plot:48; plant:2</t>
  </si>
  <si>
    <t>WUR:CE-ETH10-3-48-3</t>
  </si>
  <si>
    <t>block:3; plot:48; plant:3</t>
  </si>
  <si>
    <t>WUR:CE-ETH10-3-48-4</t>
  </si>
  <si>
    <t>block:3; plot:48; plant:4</t>
  </si>
  <si>
    <t>WUR:CE-ETH10-3-49-1</t>
  </si>
  <si>
    <t>block:3; plot:49; plant:1</t>
  </si>
  <si>
    <t>WUR:CE-ETH10-3-49-2</t>
  </si>
  <si>
    <t>block:3; plot:49; plant:2</t>
  </si>
  <si>
    <t>WUR:CE-ETH10-3-49-3</t>
  </si>
  <si>
    <t>block:3; plot:49; plant:3</t>
  </si>
  <si>
    <t>WUR:CE-ETH10-3-49-4</t>
  </si>
  <si>
    <t>block:3; plot:49; plant:4</t>
  </si>
  <si>
    <t>WUR:CE-ETH10-3-50-1</t>
  </si>
  <si>
    <t>block:3; plot:50; plant:1</t>
  </si>
  <si>
    <t>WUR:CE-ETH10-3-50-2</t>
  </si>
  <si>
    <t>block:3; plot:50; plant:2</t>
  </si>
  <si>
    <t>WUR:CE-ETH10-3-50-3</t>
  </si>
  <si>
    <t>block:3; plot:50; plant:3</t>
  </si>
  <si>
    <t>WUR:CE-ETH10-3-50-4</t>
  </si>
  <si>
    <t>block:3; plot:50; plant:4</t>
  </si>
  <si>
    <t>WUR:CE-ETH10-3-51-1</t>
  </si>
  <si>
    <t>block:3; plot:51; plant:1</t>
  </si>
  <si>
    <t>WUR:CE-ETH10-3-51-2</t>
  </si>
  <si>
    <t>block:3; plot:51; plant:2</t>
  </si>
  <si>
    <t>WUR:CE-ETH10-3-51-3</t>
  </si>
  <si>
    <t>block:3; plot:51; plant:3</t>
  </si>
  <si>
    <t>WUR:CE-ETH10-3-51-4</t>
  </si>
  <si>
    <t>block:3; plot:51; plant:4</t>
  </si>
  <si>
    <t>WUR:CE-ETH10-3-52-1</t>
  </si>
  <si>
    <t>block:3; plot:52; plant:1</t>
  </si>
  <si>
    <t>WUR:CE-ETH10-3-52-2</t>
  </si>
  <si>
    <t>block:3; plot:52; plant:2</t>
  </si>
  <si>
    <t>WUR:CE-ETH10-3-52-3</t>
  </si>
  <si>
    <t>block:3; plot:52; plant:3</t>
  </si>
  <si>
    <t>WUR:CE-ETH10-3-52-4</t>
  </si>
  <si>
    <t>block:3; plot:52; plant:4</t>
  </si>
  <si>
    <t>WUR:CE-ETH10-3-53-1</t>
  </si>
  <si>
    <t>block:3; plot:53; plant:1</t>
  </si>
  <si>
    <t>WUR:CE-ETH10-3-53-2</t>
  </si>
  <si>
    <t>block:3; plot:53; plant:2</t>
  </si>
  <si>
    <t>WUR:CE-ETH10-3-53-3</t>
  </si>
  <si>
    <t>block:3; plot:53; plant:3</t>
  </si>
  <si>
    <t>WUR:CE-ETH10-3-53-4</t>
  </si>
  <si>
    <t>block:3; plot:53; plant:4</t>
  </si>
  <si>
    <t>WUR:CE-ETH10-3-54-1</t>
  </si>
  <si>
    <t>block:3; plot:54; plant:1</t>
  </si>
  <si>
    <t>WUR:CE-ETH10-3-54-2</t>
  </si>
  <si>
    <t>block:3; plot:54; plant:2</t>
  </si>
  <si>
    <t>WUR:CE-ETH10-3-54-3</t>
  </si>
  <si>
    <t>block:3; plot:54; plant:3</t>
  </si>
  <si>
    <t>WUR:CE-ETH10-3-54-4</t>
  </si>
  <si>
    <t>block:3; plot:54; plant:4</t>
  </si>
  <si>
    <t>WUR:CE-ETH10-3-55-1</t>
  </si>
  <si>
    <t>block:3; plot:55; plant:1</t>
  </si>
  <si>
    <t>WUR:CE-ETH10-3-55-2</t>
  </si>
  <si>
    <t>block:3; plot:55; plant:2</t>
  </si>
  <si>
    <t>WUR:CE-ETH10-3-55-3</t>
  </si>
  <si>
    <t>block:3; plot:55; plant:3</t>
  </si>
  <si>
    <t>WUR:CE-ETH10-3-55-4</t>
  </si>
  <si>
    <t>block:3; plot:55; plant:4</t>
  </si>
  <si>
    <t>WUR:CE-ETH10-3-56-1</t>
  </si>
  <si>
    <t>block:3; plot:56; plant:1</t>
  </si>
  <si>
    <t>WUR:CE-ETH10-3-56-2</t>
  </si>
  <si>
    <t>block:3; plot:56; plant:2</t>
  </si>
  <si>
    <t>WUR:CE-ETH10-3-56-3</t>
  </si>
  <si>
    <t>block:3; plot:56; plant:3</t>
  </si>
  <si>
    <t>WUR:CE-ETH10-3-56-4</t>
  </si>
  <si>
    <t>block:3; plot:56; plant:4</t>
  </si>
  <si>
    <t>WUR:CE-ETH10-3-57-1</t>
  </si>
  <si>
    <t>block:3; plot:57; plant:1</t>
  </si>
  <si>
    <t>WUR:CE-ETH10-3-57-2</t>
  </si>
  <si>
    <t>block:3; plot:57; plant:2</t>
  </si>
  <si>
    <t>WUR:CE-ETH10-3-57-3</t>
  </si>
  <si>
    <t>block:3; plot:57; plant:3</t>
  </si>
  <si>
    <t>WUR:CE-ETH10-3-57-4</t>
  </si>
  <si>
    <t>block:3; plot:57; plant:4</t>
  </si>
  <si>
    <t>WUR:CE-ETH10-3-58-1</t>
  </si>
  <si>
    <t>block:3; plot:58; plant:1</t>
  </si>
  <si>
    <t>WUR:CE-ETH10-3-58-2</t>
  </si>
  <si>
    <t>block:3; plot:58; plant:2</t>
  </si>
  <si>
    <t>WUR:CE-ETH10-3-58-3</t>
  </si>
  <si>
    <t>block:3; plot:58; plant:3</t>
  </si>
  <si>
    <t>WUR:CE-ETH10-3-58-4</t>
  </si>
  <si>
    <t>block:3; plot:58; plant:4</t>
  </si>
  <si>
    <t>WUR:CE-ETH10-3-59-1</t>
  </si>
  <si>
    <t>block:3; plot:59; plant:1</t>
  </si>
  <si>
    <t>WUR:CE-ETH10-3-59-2</t>
  </si>
  <si>
    <t>block:3; plot:59; plant:2</t>
  </si>
  <si>
    <t>WUR:CE-ETH10-3-59-3</t>
  </si>
  <si>
    <t>block:3; plot:59; plant:3</t>
  </si>
  <si>
    <t>WUR:CE-ETH10-3-59-4</t>
  </si>
  <si>
    <t>block:3; plot:59; plant:4</t>
  </si>
  <si>
    <t>WUR:CE-ETH10-3-60-1</t>
  </si>
  <si>
    <t>block:3; plot:60; plant:1</t>
  </si>
  <si>
    <t>WUR:CE-ETH10-3-60-2</t>
  </si>
  <si>
    <t>block:3; plot:60; plant:2</t>
  </si>
  <si>
    <t>WUR:CE-ETH10-3-60-3</t>
  </si>
  <si>
    <t>block:3; plot:60; plant:3</t>
  </si>
  <si>
    <t>WUR:CE-ETH10-3-60-4</t>
  </si>
  <si>
    <t>block:3; plot:60; plant:4</t>
  </si>
  <si>
    <t>WUR:CE-ETH10-3-61-1</t>
  </si>
  <si>
    <t>block:3; plot:61; plant:1</t>
  </si>
  <si>
    <t>WUR:CE-ETH10-3-61-2</t>
  </si>
  <si>
    <t>block:3; plot:61; plant:2</t>
  </si>
  <si>
    <t>WUR:CE-ETH10-3-61-3</t>
  </si>
  <si>
    <t>block:3; plot:61; plant:3</t>
  </si>
  <si>
    <t>WUR:CE-ETH10-3-61-4</t>
  </si>
  <si>
    <t>block:3; plot:61; plant:4</t>
  </si>
  <si>
    <t>WUR:CE-ETH10-3-62-1</t>
  </si>
  <si>
    <t>block:3; plot:62; plant:1</t>
  </si>
  <si>
    <t>WUR:CE-ETH10-3-62-2</t>
  </si>
  <si>
    <t>block:3; plot:62; plant:2</t>
  </si>
  <si>
    <t>WUR:CE-ETH10-3-62-3</t>
  </si>
  <si>
    <t>block:3; plot:62; plant:3</t>
  </si>
  <si>
    <t>WUR:CE-ETH10-3-62-4</t>
  </si>
  <si>
    <t>block:3; plot:62; plant:4</t>
  </si>
  <si>
    <t>WUR:CE-ETH10-3-63-1</t>
  </si>
  <si>
    <t>block:3; plot:63; plant:1</t>
  </si>
  <si>
    <t>WUR:CE-ETH10-3-63-2</t>
  </si>
  <si>
    <t>block:3; plot:63; plant:2</t>
  </si>
  <si>
    <t>WUR:CE-ETH10-3-63-3</t>
  </si>
  <si>
    <t>block:3; plot:63; plant:3</t>
  </si>
  <si>
    <t>WUR:CE-ETH10-3-63-4</t>
  </si>
  <si>
    <t>block:3; plot:63; plant:4</t>
  </si>
  <si>
    <t>WUR:CE-ETH10-3-64-1</t>
  </si>
  <si>
    <t>block:3; plot:64; plant:1</t>
  </si>
  <si>
    <t>WUR:CE-ETH10-3-64-2</t>
  </si>
  <si>
    <t>block:3; plot:64; plant:2</t>
  </si>
  <si>
    <t>WUR:CE-ETH10-3-64-3</t>
  </si>
  <si>
    <t>block:3; plot:64; plant:3</t>
  </si>
  <si>
    <t>WUR:CE-ETH10-3-64-4</t>
  </si>
  <si>
    <t>block:3; plot:64; plant:4</t>
  </si>
  <si>
    <t>WUR:CE-ETH10-3-65-1</t>
  </si>
  <si>
    <t>block:3; plot:65; plant:1</t>
  </si>
  <si>
    <t>WUR:CE-ETH10-3-65-2</t>
  </si>
  <si>
    <t>block:3; plot:65; plant:2</t>
  </si>
  <si>
    <t>WUR:CE-ETH10-3-65-3</t>
  </si>
  <si>
    <t>block:3; plot:65; plant:3</t>
  </si>
  <si>
    <t>WUR:CE-ETH10-3-65-4</t>
  </si>
  <si>
    <t>block:3; plot:65; plant:4</t>
  </si>
  <si>
    <t>WUR:CE-ETH10-3-66-1</t>
  </si>
  <si>
    <t>block:3; plot:66; plant:1</t>
  </si>
  <si>
    <t>WUR:CE-ETH10-3-66-2</t>
  </si>
  <si>
    <t>block:3; plot:66; plant:2</t>
  </si>
  <si>
    <t>WUR:CE-ETH10-3-66-3</t>
  </si>
  <si>
    <t>block:3; plot:66; plant:3</t>
  </si>
  <si>
    <t>WUR:CE-ETH10-3-66-4</t>
  </si>
  <si>
    <t>block:3; plot:66; plant:4</t>
  </si>
  <si>
    <t>WUR:CE-ETH10-3-67-1</t>
  </si>
  <si>
    <t>block:3; plot:67; plant:1</t>
  </si>
  <si>
    <t>WUR:CE-ETH10-3-67-2</t>
  </si>
  <si>
    <t>block:3; plot:67; plant:2</t>
  </si>
  <si>
    <t>WUR:CE-ETH10-3-67-3</t>
  </si>
  <si>
    <t>block:3; plot:67; plant:3</t>
  </si>
  <si>
    <t>WUR:CE-ETH10-3-67-4</t>
  </si>
  <si>
    <t>block:3; plot:67; plant:4</t>
  </si>
  <si>
    <t>WUR:CE-ETH10-3-68-1</t>
  </si>
  <si>
    <t>block:3; plot:68; plant:1</t>
  </si>
  <si>
    <t>WUR:CE-ETH10-3-68-2</t>
  </si>
  <si>
    <t>block:3; plot:68; plant:2</t>
  </si>
  <si>
    <t>WUR:CE-ETH10-3-68-3</t>
  </si>
  <si>
    <t>block:3; plot:68; plant:3</t>
  </si>
  <si>
    <t>WUR:CE-ETH10-3-68-4</t>
  </si>
  <si>
    <t>block:3; plot:68; plant:4</t>
  </si>
  <si>
    <t>WUR:CE-ETH10-3-69-1</t>
  </si>
  <si>
    <t>block:3; plot:69; plant:1</t>
  </si>
  <si>
    <t>WUR:CE-ETH10-3-69-2</t>
  </si>
  <si>
    <t>block:3; plot:69; plant:2</t>
  </si>
  <si>
    <t>WUR:CE-ETH10-3-69-3</t>
  </si>
  <si>
    <t>block:3; plot:69; plant:3</t>
  </si>
  <si>
    <t>WUR:CE-ETH10-3-69-4</t>
  </si>
  <si>
    <t>block:3; plot:69; plant:4</t>
  </si>
  <si>
    <t>WUR:CE-ETH10-3-70-1</t>
  </si>
  <si>
    <t>block:3; plot:70; plant:1</t>
  </si>
  <si>
    <t>WUR:CE-ETH10-3-70-2</t>
  </si>
  <si>
    <t>block:3; plot:70; plant:2</t>
  </si>
  <si>
    <t>WUR:CE-ETH10-3-70-3</t>
  </si>
  <si>
    <t>block:3; plot:70; plant:3</t>
  </si>
  <si>
    <t>WUR:CE-ETH10-3-70-4</t>
  </si>
  <si>
    <t>block:3; plot:70; plant:4</t>
  </si>
  <si>
    <t>WUR:CE-ETH10-3-71-1</t>
  </si>
  <si>
    <t>block:3; plot:71; plant:1</t>
  </si>
  <si>
    <t>WUR:CE-ETH10-3-71-2</t>
  </si>
  <si>
    <t>block:3; plot:71; plant:2</t>
  </si>
  <si>
    <t>WUR:CE-ETH10-3-71-3</t>
  </si>
  <si>
    <t>block:3; plot:71; plant:3</t>
  </si>
  <si>
    <t>WUR:CE-ETH10-3-71-4</t>
  </si>
  <si>
    <t>block:3; plot:71; plant:4</t>
  </si>
  <si>
    <t>WUR:CE-ETH10-3-72-1</t>
  </si>
  <si>
    <t>block:3; plot:72; plant:1</t>
  </si>
  <si>
    <t>WUR:CE-ETH10-3-72-2</t>
  </si>
  <si>
    <t>block:3; plot:72; plant:2</t>
  </si>
  <si>
    <t>WUR:CE-ETH10-3-72-3</t>
  </si>
  <si>
    <t>block:3; plot:72; plant:3</t>
  </si>
  <si>
    <t>WUR:CE-ETH10-3-72-4</t>
  </si>
  <si>
    <t>block:3; plot:72; plant:4</t>
  </si>
  <si>
    <t>WUR:CE-ETH10-3-73-1</t>
  </si>
  <si>
    <t>block:3; plot:73; plant:1</t>
  </si>
  <si>
    <t>WUR:CE-ETH10-3-73-2</t>
  </si>
  <si>
    <t>block:3; plot:73; plant:2</t>
  </si>
  <si>
    <t>WUR:CE-ETH10-3-73-3</t>
  </si>
  <si>
    <t>block:3; plot:73; plant:3</t>
  </si>
  <si>
    <t>WUR:CE-ETH10-3-73-4</t>
  </si>
  <si>
    <t>block:3; plot:73; plant:4</t>
  </si>
  <si>
    <t>WUR:CE-ETH10-3-74-1</t>
  </si>
  <si>
    <t>block:3; plot:74; plant:1</t>
  </si>
  <si>
    <t>WUR:CE-ETH10-3-74-2</t>
  </si>
  <si>
    <t>block:3; plot:74; plant:2</t>
  </si>
  <si>
    <t>WUR:CE-ETH10-3-74-3</t>
  </si>
  <si>
    <t>block:3; plot:74; plant:3</t>
  </si>
  <si>
    <t>WUR:CE-ETH10-3-74-4</t>
  </si>
  <si>
    <t>block:3; plot:74; plant:4</t>
  </si>
  <si>
    <t>WUR:CE-ETH10-3-75-1</t>
  </si>
  <si>
    <t>block:3; plot:75; plant:1</t>
  </si>
  <si>
    <t>WUR:CE-ETH10-3-75-2</t>
  </si>
  <si>
    <t>block:3; plot:75; plant:2</t>
  </si>
  <si>
    <t>WUR:CE-ETH10-3-75-3</t>
  </si>
  <si>
    <t>block:3; plot:75; plant:3</t>
  </si>
  <si>
    <t>WUR:CE-ETH10-3-75-4</t>
  </si>
  <si>
    <t>block:3; plot:75; plant:4</t>
  </si>
  <si>
    <t>WUR:CE-ETH10-3-76-1</t>
  </si>
  <si>
    <t>block:3; plot:76; plant:1</t>
  </si>
  <si>
    <t>WUR:CE-ETH10-3-76-2</t>
  </si>
  <si>
    <t>block:3; plot:76; plant:2</t>
  </si>
  <si>
    <t>WUR:CE-ETH10-3-76-3</t>
  </si>
  <si>
    <t>block:3; plot:76; plant:3</t>
  </si>
  <si>
    <t>WUR:CE-ETH10-3-76-4</t>
  </si>
  <si>
    <t>block:3; plot:76; plant:4</t>
  </si>
  <si>
    <t>WUR:CE-ETH10-3-77-1</t>
  </si>
  <si>
    <t>block:3; plot:77; plant:1</t>
  </si>
  <si>
    <t>WUR:CE-ETH10-3-77-2</t>
  </si>
  <si>
    <t>block:3; plot:77; plant:2</t>
  </si>
  <si>
    <t>WUR:CE-ETH10-3-77-3</t>
  </si>
  <si>
    <t>block:3; plot:77; plant:3</t>
  </si>
  <si>
    <t>WUR:CE-ETH10-3-77-4</t>
  </si>
  <si>
    <t>block:3; plot:77; plant:4</t>
  </si>
  <si>
    <t>WUR:CE-ETH10-3-78-1</t>
  </si>
  <si>
    <t>block:3; plot:78; plant:1</t>
  </si>
  <si>
    <t>WUR:CE-ETH10-3-78-2</t>
  </si>
  <si>
    <t>block:3; plot:78; plant:2</t>
  </si>
  <si>
    <t>WUR:CE-ETH10-3-78-3</t>
  </si>
  <si>
    <t>block:3; plot:78; plant:3</t>
  </si>
  <si>
    <t>WUR:CE-ETH10-3-78-4</t>
  </si>
  <si>
    <t>block:3; plot:78; plant:4</t>
  </si>
  <si>
    <t>WUR:CE-ETH10-3-79-1</t>
  </si>
  <si>
    <t>block:3; plot:79; plant:1</t>
  </si>
  <si>
    <t>WUR:CE-ETH10-3-79-2</t>
  </si>
  <si>
    <t>block:3; plot:79; plant:2</t>
  </si>
  <si>
    <t>WUR:CE-ETH10-3-79-3</t>
  </si>
  <si>
    <t>block:3; plot:79; plant:3</t>
  </si>
  <si>
    <t>WUR:CE-ETH10-3-79-4</t>
  </si>
  <si>
    <t>block:3; plot:79; plant:4</t>
  </si>
  <si>
    <t>WUR:CE-ETH10-3-80-1</t>
  </si>
  <si>
    <t>block:3; plot:80; plant:1</t>
  </si>
  <si>
    <t>WUR:CE-ETH10-3-80-2</t>
  </si>
  <si>
    <t>block:3; plot:80; plant:2</t>
  </si>
  <si>
    <t>WUR:CE-ETH10-3-80-3</t>
  </si>
  <si>
    <t>block:3; plot:80; plant:3</t>
  </si>
  <si>
    <t>WUR:CE-ETH10-3-80-4</t>
  </si>
  <si>
    <t>block:3; plot:80; plant:4</t>
  </si>
  <si>
    <t>WUR:CE-ETH10-3-81-1</t>
  </si>
  <si>
    <t>block:3; plot:81; plant:1</t>
  </si>
  <si>
    <t>WUR:CE-ETH10-3-81-2</t>
  </si>
  <si>
    <t>block:3; plot:81; plant:2</t>
  </si>
  <si>
    <t>WUR:CE-ETH10-3-81-3</t>
  </si>
  <si>
    <t>block:3; plot:81; plant:3</t>
  </si>
  <si>
    <t>WUR:CE-ETH10-3-81-4</t>
  </si>
  <si>
    <t>block:3; plot:81; plant:4</t>
  </si>
  <si>
    <t>WUR:CE-ETH10-3-82-1</t>
  </si>
  <si>
    <t>block:3; plot:82; plant:1</t>
  </si>
  <si>
    <t>WUR:CE-ETH10-3-82-2</t>
  </si>
  <si>
    <t>block:3; plot:82; plant:2</t>
  </si>
  <si>
    <t>WUR:CE-ETH10-3-82-3</t>
  </si>
  <si>
    <t>block:3; plot:82; plant:3</t>
  </si>
  <si>
    <t>WUR:CE-ETH10-3-82-4</t>
  </si>
  <si>
    <t>block:3; plot:82; plant:4</t>
  </si>
  <si>
    <t>WUR:CE-ETH10-3-83-1</t>
  </si>
  <si>
    <t>block:3; plot:83; plant:1</t>
  </si>
  <si>
    <t>WUR:CE-ETH10-3-83-2</t>
  </si>
  <si>
    <t>block:3; plot:83; plant:2</t>
  </si>
  <si>
    <t>WUR:CE-ETH10-3-83-3</t>
  </si>
  <si>
    <t>block:3; plot:83; plant:3</t>
  </si>
  <si>
    <t>WUR:CE-ETH10-3-83-4</t>
  </si>
  <si>
    <t>block:3; plot:83; plant:4</t>
  </si>
  <si>
    <t>WUR:CE-ETH10-3-84-1</t>
  </si>
  <si>
    <t>block:3; plot:84; plant:1</t>
  </si>
  <si>
    <t>WUR:CE-ETH10-3-84-2</t>
  </si>
  <si>
    <t>block:3; plot:84; plant:2</t>
  </si>
  <si>
    <t>WUR:CE-ETH10-3-84-3</t>
  </si>
  <si>
    <t>block:3; plot:84; plant:3</t>
  </si>
  <si>
    <t>WUR:CE-ETH10-3-84-4</t>
  </si>
  <si>
    <t>block:3; plot:84; plant:4</t>
  </si>
  <si>
    <t>WUR:CE-ETH10-3-85-1</t>
  </si>
  <si>
    <t>block:3; plot:85; plant:1</t>
  </si>
  <si>
    <t>WUR:CE-ETH10-3-85-2</t>
  </si>
  <si>
    <t>block:3; plot:85; plant:2</t>
  </si>
  <si>
    <t>WUR:CE-ETH10-3-85-3</t>
  </si>
  <si>
    <t>block:3; plot:85; plant:3</t>
  </si>
  <si>
    <t>WUR:CE-ETH10-3-85-4</t>
  </si>
  <si>
    <t>block:3; plot:85; plant:4</t>
  </si>
  <si>
    <t>WUR:CE-ETH10-3-86-1</t>
  </si>
  <si>
    <t>block:3; plot:86; plant:1</t>
  </si>
  <si>
    <t>WUR:CE-ETH10-3-86-2</t>
  </si>
  <si>
    <t>block:3; plot:86; plant:2</t>
  </si>
  <si>
    <t>WUR:CE-ETH10-3-86-3</t>
  </si>
  <si>
    <t>block:3; plot:86; plant:3</t>
  </si>
  <si>
    <t>WUR:CE-ETH10-3-86-4</t>
  </si>
  <si>
    <t>block:3; plot:86; plant:4</t>
  </si>
  <si>
    <t>WUR:CE-ETH10-3-87-1</t>
  </si>
  <si>
    <t>block:3; plot:87; plant:1</t>
  </si>
  <si>
    <t>WUR:CE-ETH10-3-87-2</t>
  </si>
  <si>
    <t>block:3; plot:87; plant:2</t>
  </si>
  <si>
    <t>WUR:CE-ETH10-3-87-3</t>
  </si>
  <si>
    <t>block:3; plot:87; plant:3</t>
  </si>
  <si>
    <t>WUR:CE-ETH10-3-87-4</t>
  </si>
  <si>
    <t>block:3; plot:87; plant:4</t>
  </si>
  <si>
    <t>WUR:CE-ETH10-3-88-1</t>
  </si>
  <si>
    <t>block:3; plot:88; plant:1</t>
  </si>
  <si>
    <t>WUR:CE-ETH10-3-88-2</t>
  </si>
  <si>
    <t>block:3; plot:88; plant:2</t>
  </si>
  <si>
    <t>WUR:CE-ETH10-3-88-3</t>
  </si>
  <si>
    <t>block:3; plot:88; plant:3</t>
  </si>
  <si>
    <t>WUR:CE-ETH10-3-88-4</t>
  </si>
  <si>
    <t>block:3; plot:88; plant:4</t>
  </si>
  <si>
    <t>WUR:CE-ETH10-3-89-1</t>
  </si>
  <si>
    <t>block:3; plot:89; plant:1</t>
  </si>
  <si>
    <t>WUR:CE-ETH10-3-89-2</t>
  </si>
  <si>
    <t>block:3; plot:89; plant:2</t>
  </si>
  <si>
    <t>WUR:CE-ETH10-3-89-3</t>
  </si>
  <si>
    <t>block:3; plot:89; plant:3</t>
  </si>
  <si>
    <t>WUR:CE-ETH10-3-89-4</t>
  </si>
  <si>
    <t>block:3; plot:89; plant:4</t>
  </si>
  <si>
    <t>WUR:CE-ETH10-3-90-1</t>
  </si>
  <si>
    <t>block:3; plot:90; plant:1</t>
  </si>
  <si>
    <t>WUR:CE-ETH10-3-90-2</t>
  </si>
  <si>
    <t>block:3; plot:90; plant:2</t>
  </si>
  <si>
    <t>WUR:CE-ETH10-3-90-3</t>
  </si>
  <si>
    <t>block:3; plot:90; plant:3</t>
  </si>
  <si>
    <t>WUR:CE-ETH10-3-90-4</t>
  </si>
  <si>
    <t>block:3; plot:90; plant:4</t>
  </si>
  <si>
    <t>WUR:CE-ETH10-3-91-1</t>
  </si>
  <si>
    <t>block:3; plot:91; plant:1</t>
  </si>
  <si>
    <t>WUR:CE-ETH10-3-91-2</t>
  </si>
  <si>
    <t>block:3; plot:91; plant:2</t>
  </si>
  <si>
    <t>WUR:CE-ETH10-3-91-3</t>
  </si>
  <si>
    <t>block:3; plot:91; plant:3</t>
  </si>
  <si>
    <t>WUR:CE-ETH10-3-91-4</t>
  </si>
  <si>
    <t>block:3; plot:91; plant:4</t>
  </si>
  <si>
    <t>WUR:CE-ETH10-3-92-1</t>
  </si>
  <si>
    <t>block:3; plot:92; plant:1</t>
  </si>
  <si>
    <t>WUR:CE-ETH10-3-92-2</t>
  </si>
  <si>
    <t>block:3; plot:92; plant:2</t>
  </si>
  <si>
    <t>WUR:CE-ETH10-3-92-3</t>
  </si>
  <si>
    <t>block:3; plot:92; plant:3</t>
  </si>
  <si>
    <t>WUR:CE-ETH10-3-92-4</t>
  </si>
  <si>
    <t>block:3; plot:92; plant:4</t>
  </si>
  <si>
    <t>WUR:CE-ETH10-3-93-1</t>
  </si>
  <si>
    <t>block:3; plot:93; plant:1</t>
  </si>
  <si>
    <t>WUR:CE-ETH10-3-93-2</t>
  </si>
  <si>
    <t>block:3; plot:93; plant:2</t>
  </si>
  <si>
    <t>WUR:CE-ETH10-3-93-3</t>
  </si>
  <si>
    <t>block:3; plot:93; plant:3</t>
  </si>
  <si>
    <t>WUR:CE-ETH10-3-93-4</t>
  </si>
  <si>
    <t>block:3; plot:93; plant:4</t>
  </si>
  <si>
    <t>WUR:CE-ETH10-3-94-1</t>
  </si>
  <si>
    <t>block:3; plot:94; plant:1</t>
  </si>
  <si>
    <t>WUR:CE-ETH10-3-94-2</t>
  </si>
  <si>
    <t>block:3; plot:94; plant:2</t>
  </si>
  <si>
    <t>WUR:CE-ETH10-3-94-3</t>
  </si>
  <si>
    <t>block:3; plot:94; plant:3</t>
  </si>
  <si>
    <t>WUR:CE-ETH10-3-94-4</t>
  </si>
  <si>
    <t>block:3; plot:94; plant:4</t>
  </si>
  <si>
    <t>WUR:CE-ETH10-3-95-1</t>
  </si>
  <si>
    <t>block:3; plot:95; plant:1</t>
  </si>
  <si>
    <t>WUR:CE-ETH10-3-95-2</t>
  </si>
  <si>
    <t>block:3; plot:95; plant:2</t>
  </si>
  <si>
    <t>WUR:CE-ETH10-3-95-3</t>
  </si>
  <si>
    <t>block:3; plot:95; plant:3</t>
  </si>
  <si>
    <t>WUR:CE-ETH10-3-95-4</t>
  </si>
  <si>
    <t>block:3; plot:95; plant:4</t>
  </si>
  <si>
    <t>WUR:CE-ETH10-3-96-1</t>
  </si>
  <si>
    <t>block:3; plot:96; plant:1</t>
  </si>
  <si>
    <t>WUR:CE-ETH10-3-96-2</t>
  </si>
  <si>
    <t>block:3; plot:96; plant:2</t>
  </si>
  <si>
    <t>WUR:CE-ETH10-3-96-3</t>
  </si>
  <si>
    <t>block:3; plot:96; plant:3</t>
  </si>
  <si>
    <t>WUR:CE-ETH10-3-96-4</t>
  </si>
  <si>
    <t>block:3; plot:96; plant:4</t>
  </si>
  <si>
    <t>WUR:CE-ETH10-3-97-1</t>
  </si>
  <si>
    <t>block:3; plot:97; plant:1</t>
  </si>
  <si>
    <t>WUR:CE-ETH10-3-97-2</t>
  </si>
  <si>
    <t>block:3; plot:97; plant:2</t>
  </si>
  <si>
    <t>WUR:CE-ETH10-3-97-3</t>
  </si>
  <si>
    <t>block:3; plot:97; plant:3</t>
  </si>
  <si>
    <t>WUR:CE-ETH10-3-97-4</t>
  </si>
  <si>
    <t>block:3; plot:97; plant:4</t>
  </si>
  <si>
    <t>WUR:CE-ETH10-3-98-1</t>
  </si>
  <si>
    <t>block:3; plot:98; plant:1</t>
  </si>
  <si>
    <t>WUR:CE-ETH10-3-98-2</t>
  </si>
  <si>
    <t>block:3; plot:98; plant:2</t>
  </si>
  <si>
    <t>WUR:CE-ETH10-3-98-3</t>
  </si>
  <si>
    <t>block:3; plot:98; plant:3</t>
  </si>
  <si>
    <t>WUR:CE-ETH10-3-98-4</t>
  </si>
  <si>
    <t>block:3; plot:98; plant:4</t>
  </si>
  <si>
    <t>WUR:CE-ETH10-3-99-1</t>
  </si>
  <si>
    <t>block:3; plot:99; plant:1</t>
  </si>
  <si>
    <t>WUR:CE-ETH10-3-99-2</t>
  </si>
  <si>
    <t>block:3; plot:99; plant:2</t>
  </si>
  <si>
    <t>WUR:CE-ETH10-3-99-3</t>
  </si>
  <si>
    <t>block:3; plot:99; plant:3</t>
  </si>
  <si>
    <t>WUR:CE-ETH10-3-99-4</t>
  </si>
  <si>
    <t>block:3; plot:99; plant:4</t>
  </si>
  <si>
    <t>WUR:CE-ETH10-3-100-1</t>
  </si>
  <si>
    <t>block:3; plot:100; plant:1</t>
  </si>
  <si>
    <t>WUR:CE-ETH10-3-100-2</t>
  </si>
  <si>
    <t>block:3; plot:100; plant:2</t>
  </si>
  <si>
    <t>WUR:CE-ETH10-3-100-3</t>
  </si>
  <si>
    <t>block:3; plot:100; plant:3</t>
  </si>
  <si>
    <t>WUR:CE-ETH10-3-100-4</t>
  </si>
  <si>
    <t>block:3; plot:100; plant:4</t>
  </si>
  <si>
    <t>WUR:CE-ETH10-3-101-1</t>
  </si>
  <si>
    <t>block:3; plot:101; plant:1</t>
  </si>
  <si>
    <t>WUR:CE-ETH10-3-101-2</t>
  </si>
  <si>
    <t>block:3; plot:101; plant:2</t>
  </si>
  <si>
    <t>WUR:CE-ETH10-3-101-3</t>
  </si>
  <si>
    <t>block:3; plot:101; plant:3</t>
  </si>
  <si>
    <t>WUR:CE-ETH10-3-101-4</t>
  </si>
  <si>
    <t>block:3; plot:101; plant:4</t>
  </si>
  <si>
    <t>WUR:CE-ETH10-3-102-1</t>
  </si>
  <si>
    <t>block:3; plot:102; plant:1</t>
  </si>
  <si>
    <t>WUR:CE-ETH10-3-102-2</t>
  </si>
  <si>
    <t>block:3; plot:102; plant:2</t>
  </si>
  <si>
    <t>WUR:CE-ETH10-3-102-3</t>
  </si>
  <si>
    <t>block:3; plot:102; plant:3</t>
  </si>
  <si>
    <t>WUR:CE-ETH10-3-102-4</t>
  </si>
  <si>
    <t>block:3; plot:102; plant:4</t>
  </si>
  <si>
    <t>WUR:CE-ETH10-3-103-1</t>
  </si>
  <si>
    <t>block:3; plot:103; plant:1</t>
  </si>
  <si>
    <t>WUR:CE-ETH10-3-103-2</t>
  </si>
  <si>
    <t>block:3; plot:103; plant:2</t>
  </si>
  <si>
    <t>WUR:CE-ETH10-3-103-3</t>
  </si>
  <si>
    <t>block:3; plot:103; plant:3</t>
  </si>
  <si>
    <t>WUR:CE-ETH10-3-103-4</t>
  </si>
  <si>
    <t>block:3; plot:103; plant:4</t>
  </si>
  <si>
    <t>WUR:CE-ETH10-3-104-1</t>
  </si>
  <si>
    <t>block:3; plot:104; plant:1</t>
  </si>
  <si>
    <t>WUR:CE-ETH10-3-104-2</t>
  </si>
  <si>
    <t>block:3; plot:104; plant:2</t>
  </si>
  <si>
    <t>WUR:CE-ETH10-3-104-3</t>
  </si>
  <si>
    <t>block:3; plot:104; plant:3</t>
  </si>
  <si>
    <t>WUR:CE-ETH10-3-104-4</t>
  </si>
  <si>
    <t>block:3; plot:104; plant:4</t>
  </si>
  <si>
    <t>WUR:CE-ETH10-3-105-1</t>
  </si>
  <si>
    <t>block:3; plot:105; plant:1</t>
  </si>
  <si>
    <t>WUR:CE-ETH10-3-105-2</t>
  </si>
  <si>
    <t>block:3; plot:105; plant:2</t>
  </si>
  <si>
    <t>WUR:CE-ETH10-3-105-3</t>
  </si>
  <si>
    <t>block:3; plot:105; plant:3</t>
  </si>
  <si>
    <t>WUR:CE-ETH10-3-105-4</t>
  </si>
  <si>
    <t>block:3; plot:105; plant:4</t>
  </si>
  <si>
    <t>WUR:CE-ETH10-3-106-1</t>
  </si>
  <si>
    <t>block:3; plot:106; plant:1</t>
  </si>
  <si>
    <t>WUR:CE-ETH10-3-106-2</t>
  </si>
  <si>
    <t>block:3; plot:106; plant:2</t>
  </si>
  <si>
    <t>WUR:CE-ETH10-3-106-3</t>
  </si>
  <si>
    <t>block:3; plot:106; plant:3</t>
  </si>
  <si>
    <t>WUR:CE-ETH10-3-106-4</t>
  </si>
  <si>
    <t>block:3; plot:106; plant:4</t>
  </si>
  <si>
    <t>WUR:CE-ETH10-3-107-1</t>
  </si>
  <si>
    <t>block:3; plot:107; plant:1</t>
  </si>
  <si>
    <t>WUR:CE-ETH10-3-107-2</t>
  </si>
  <si>
    <t>block:3; plot:107; plant:2</t>
  </si>
  <si>
    <t>WUR:CE-ETH10-3-107-3</t>
  </si>
  <si>
    <t>block:3; plot:107; plant:3</t>
  </si>
  <si>
    <t>WUR:CE-ETH10-3-107-4</t>
  </si>
  <si>
    <t>block:3; plot:107; plant:4</t>
  </si>
  <si>
    <t>WUR:CE-ETH10-3-108-1</t>
  </si>
  <si>
    <t>block:3; plot:108; plant:1</t>
  </si>
  <si>
    <t>WUR:CE-ETH10-3-108-2</t>
  </si>
  <si>
    <t>block:3; plot:108; plant:2</t>
  </si>
  <si>
    <t>WUR:CE-ETH10-3-108-3</t>
  </si>
  <si>
    <t>block:3; plot:108; plant:3</t>
  </si>
  <si>
    <t>WUR:CE-ETH10-3-108-4</t>
  </si>
  <si>
    <t>block:3; plot:108; plant:4</t>
  </si>
  <si>
    <t>WUR:CE-ETH10-3-109-1</t>
  </si>
  <si>
    <t>block:3; plot:109; plant:1</t>
  </si>
  <si>
    <t>WUR:CE-ETH10-3-109-2</t>
  </si>
  <si>
    <t>block:3; plot:109; plant:2</t>
  </si>
  <si>
    <t>WUR:CE-ETH10-3-109-3</t>
  </si>
  <si>
    <t>block:3; plot:109; plant:3</t>
  </si>
  <si>
    <t>WUR:CE-ETH10-3-109-4</t>
  </si>
  <si>
    <t>block:3; plot:109; plant:4</t>
  </si>
  <si>
    <t>WUR:CE-ETH10-3-110-1</t>
  </si>
  <si>
    <t>block:3; plot:110; plant:1</t>
  </si>
  <si>
    <t>WUR:CE-ETH10-3-110-2</t>
  </si>
  <si>
    <t>block:3; plot:110; plant:2</t>
  </si>
  <si>
    <t>WUR:CE-ETH10-3-110-3</t>
  </si>
  <si>
    <t>block:3; plot:110; plant:3</t>
  </si>
  <si>
    <t>WUR:CE-ETH10-3-110-4</t>
  </si>
  <si>
    <t>block:3; plot:110; plant:4</t>
  </si>
  <si>
    <t>WUR:CE-ETH10-3-111-1</t>
  </si>
  <si>
    <t>block:3; plot:111; plant:1</t>
  </si>
  <si>
    <t>WUR:CE-ETH10-3-111-2</t>
  </si>
  <si>
    <t>block:3; plot:111; plant:2</t>
  </si>
  <si>
    <t>WUR:CE-ETH10-3-111-3</t>
  </si>
  <si>
    <t>block:3; plot:111; plant:3</t>
  </si>
  <si>
    <t>WUR:CE-ETH10-3-111-4</t>
  </si>
  <si>
    <t>block:3; plot:111; plant:4</t>
  </si>
  <si>
    <t>WUR:CE-ETH10-3-112-1</t>
  </si>
  <si>
    <t>block:3; plot:112; plant:1</t>
  </si>
  <si>
    <t>WUR:CE-ETH10-3-112-2</t>
  </si>
  <si>
    <t>block:3; plot:112; plant:2</t>
  </si>
  <si>
    <t>WUR:CE-ETH10-3-112-3</t>
  </si>
  <si>
    <t>block:3; plot:112; plant:3</t>
  </si>
  <si>
    <t>WUR:CE-ETH10-3-112-4</t>
  </si>
  <si>
    <t>block:3; plot:112; plant:4</t>
  </si>
  <si>
    <t>WUR:CE-ETH10-3-113-1</t>
  </si>
  <si>
    <t>block:3; plot:113; plant:1</t>
  </si>
  <si>
    <t>WUR:CE-ETH10-3-113-2</t>
  </si>
  <si>
    <t>block:3; plot:113; plant:2</t>
  </si>
  <si>
    <t>WUR:CE-ETH10-3-113-3</t>
  </si>
  <si>
    <t>block:3; plot:113; plant:3</t>
  </si>
  <si>
    <t>WUR:CE-ETH10-3-113-4</t>
  </si>
  <si>
    <t>block:3; plot:113; plant:4</t>
  </si>
  <si>
    <t>WUR:CE-ETH10-3-114-1</t>
  </si>
  <si>
    <t>block:3; plot:114; plant:1</t>
  </si>
  <si>
    <t>WUR:CE-ETH10-3-114-2</t>
  </si>
  <si>
    <t>block:3; plot:114; plant:2</t>
  </si>
  <si>
    <t>WUR:CE-ETH10-3-114-3</t>
  </si>
  <si>
    <t>block:3; plot:114; plant:3</t>
  </si>
  <si>
    <t>WUR:CE-ETH10-3-114-4</t>
  </si>
  <si>
    <t>block:3; plot:114; plant:4</t>
  </si>
  <si>
    <t>WUR:CE-ETH10-3-115-1</t>
  </si>
  <si>
    <t>block:3; plot:115; plant:1</t>
  </si>
  <si>
    <t>WUR:CE-ETH10-3-115-2</t>
  </si>
  <si>
    <t>block:3; plot:115; plant:2</t>
  </si>
  <si>
    <t>WUR:CE-ETH10-3-115-3</t>
  </si>
  <si>
    <t>block:3; plot:115; plant:3</t>
  </si>
  <si>
    <t>WUR:CE-ETH10-3-115-4</t>
  </si>
  <si>
    <t>block:3; plot:115; plant:4</t>
  </si>
  <si>
    <t>WUR:CE-ETH10-3-116-1</t>
  </si>
  <si>
    <t>block:3; plot:116; plant:1</t>
  </si>
  <si>
    <t>WUR:CE-ETH10-3-116-2</t>
  </si>
  <si>
    <t>block:3; plot:116; plant:2</t>
  </si>
  <si>
    <t>WUR:CE-ETH10-3-116-3</t>
  </si>
  <si>
    <t>block:3; plot:116; plant:3</t>
  </si>
  <si>
    <t>WUR:CE-ETH10-3-116-4</t>
  </si>
  <si>
    <t>block:3; plot:116; plant:4</t>
  </si>
  <si>
    <t>WUR:CE-ETH10-3-117-1</t>
  </si>
  <si>
    <t>block:3; plot:117; plant:1</t>
  </si>
  <si>
    <t>WUR:CE-ETH10-3-117-2</t>
  </si>
  <si>
    <t>block:3; plot:117; plant:2</t>
  </si>
  <si>
    <t>WUR:CE-ETH10-3-117-3</t>
  </si>
  <si>
    <t>block:3; plot:117; plant:3</t>
  </si>
  <si>
    <t>WUR:CE-ETH10-3-117-4</t>
  </si>
  <si>
    <t>block:3; plot:117; plant:4</t>
  </si>
  <si>
    <t>WUR:CE-ETH10-3-118-1</t>
  </si>
  <si>
    <t>block:3; plot:118; plant:1</t>
  </si>
  <si>
    <t>WUR:CE-ETH10-3-118-2</t>
  </si>
  <si>
    <t>block:3; plot:118; plant:2</t>
  </si>
  <si>
    <t>WUR:CE-ETH10-3-118-3</t>
  </si>
  <si>
    <t>block:3; plot:118; plant:3</t>
  </si>
  <si>
    <t>WUR:CE-ETH10-3-118-4</t>
  </si>
  <si>
    <t>block:3; plot:118; plant:4</t>
  </si>
  <si>
    <t>WUR:CE-ETH10-3-119-1</t>
  </si>
  <si>
    <t>block:3; plot:119; plant:1</t>
  </si>
  <si>
    <t>WUR:CE-ETH10-3-119-2</t>
  </si>
  <si>
    <t>block:3; plot:119; plant:2</t>
  </si>
  <si>
    <t>WUR:CE-ETH10-3-119-3</t>
  </si>
  <si>
    <t>block:3; plot:119; plant:3</t>
  </si>
  <si>
    <t>WUR:CE-ETH10-3-119-4</t>
  </si>
  <si>
    <t>block:3; plot:119; plant:4</t>
  </si>
  <si>
    <t>WUR:CE-ETH10-3-120-1</t>
  </si>
  <si>
    <t>block:3; plot:120; plant:1</t>
  </si>
  <si>
    <t>WUR:CE-ETH10-3-120-2</t>
  </si>
  <si>
    <t>block:3; plot:120; plant:2</t>
  </si>
  <si>
    <t>WUR:CE-ETH10-3-120-3</t>
  </si>
  <si>
    <t>block:3; plot:120; plant:3</t>
  </si>
  <si>
    <t>WUR:CE-ETH10-3-120-4</t>
  </si>
  <si>
    <t>block:3; plot:120; plant:4</t>
  </si>
  <si>
    <t>WUR:CE-ETH10-3-121-1</t>
  </si>
  <si>
    <t>block:3; plot:121; plant:1</t>
  </si>
  <si>
    <t>WUR:CE-ETH10-3-121-2</t>
  </si>
  <si>
    <t>block:3; plot:121; plant:2</t>
  </si>
  <si>
    <t>WUR:CE-ETH10-3-121-3</t>
  </si>
  <si>
    <t>block:3; plot:121; plant:3</t>
  </si>
  <si>
    <t>WUR:CE-ETH10-3-121-4</t>
  </si>
  <si>
    <t>block:3; plot:121; plant:4</t>
  </si>
  <si>
    <t>WUR:CE-ETH10-3-122-1</t>
  </si>
  <si>
    <t>block:3; plot:122; plant:1</t>
  </si>
  <si>
    <t>WUR:CE-ETH10-3-122-2</t>
  </si>
  <si>
    <t>block:3; plot:122; plant:2</t>
  </si>
  <si>
    <t>WUR:CE-ETH10-3-122-3</t>
  </si>
  <si>
    <t>block:3; plot:122; plant:3</t>
  </si>
  <si>
    <t>WUR:CE-ETH10-3-122-4</t>
  </si>
  <si>
    <t>block:3; plot:122; plant:4</t>
  </si>
  <si>
    <t>WUR:CE-ETH10-3-123-1</t>
  </si>
  <si>
    <t>block:3; plot:123; plant:1</t>
  </si>
  <si>
    <t>WUR:CE-ETH10-3-123-2</t>
  </si>
  <si>
    <t>block:3; plot:123; plant:2</t>
  </si>
  <si>
    <t>WUR:CE-ETH10-3-123-3</t>
  </si>
  <si>
    <t>block:3; plot:123; plant:3</t>
  </si>
  <si>
    <t>WUR:CE-ETH10-3-123-4</t>
  </si>
  <si>
    <t>block:3; plot:123; plant:4</t>
  </si>
  <si>
    <t>WUR:CE-ETH10-3-124-1</t>
  </si>
  <si>
    <t>block:3; plot:124; plant:1</t>
  </si>
  <si>
    <t>WUR:CE-ETH10-3-124-2</t>
  </si>
  <si>
    <t>block:3; plot:124; plant:2</t>
  </si>
  <si>
    <t>WUR:CE-ETH10-3-124-3</t>
  </si>
  <si>
    <t>block:3; plot:124; plant:3</t>
  </si>
  <si>
    <t>WUR:CE-ETH10-3-124-4</t>
  </si>
  <si>
    <t>block:3; plot:124; plant:4</t>
  </si>
  <si>
    <t>WUR:CE-ETH10-3-125-1</t>
  </si>
  <si>
    <t>block:3; plot:125; plant:1</t>
  </si>
  <si>
    <t>WUR:CE-ETH10-3-125-2</t>
  </si>
  <si>
    <t>block:3; plot:125; plant:2</t>
  </si>
  <si>
    <t>WUR:CE-ETH10-3-125-3</t>
  </si>
  <si>
    <t>block:3; plot:125; plant:3</t>
  </si>
  <si>
    <t>WUR:CE-ETH10-3-125-4</t>
  </si>
  <si>
    <t>block:3; plot:125; plant:4</t>
  </si>
  <si>
    <t>WUR:CE-ETH10-3-126-1</t>
  </si>
  <si>
    <t>block:3; plot:126; plant:1</t>
  </si>
  <si>
    <t>WUR:CE-ETH10-3-126-2</t>
  </si>
  <si>
    <t>block:3; plot:126; plant:2</t>
  </si>
  <si>
    <t>WUR:CE-ETH10-3-126-3</t>
  </si>
  <si>
    <t>block:3; plot:126; plant:3</t>
  </si>
  <si>
    <t>WUR:CE-ETH10-3-126-4</t>
  </si>
  <si>
    <t>block:3; plot:126; plant:4</t>
  </si>
  <si>
    <t>WUR:CE-ETH10-3-127-1</t>
  </si>
  <si>
    <t>block:3; plot:127; plant:1</t>
  </si>
  <si>
    <t>WUR:CE-ETH10-3-127-2</t>
  </si>
  <si>
    <t>block:3; plot:127; plant:2</t>
  </si>
  <si>
    <t>WUR:CE-ETH10-3-127-3</t>
  </si>
  <si>
    <t>block:3; plot:127; plant:3</t>
  </si>
  <si>
    <t>WUR:CE-ETH10-3-127-4</t>
  </si>
  <si>
    <t>block:3; plot:127; plant:4</t>
  </si>
  <si>
    <t>WUR:CE-ETH10-3-128-1</t>
  </si>
  <si>
    <t>block:3; plot:128; plant:1</t>
  </si>
  <si>
    <t>WUR:CE-ETH10-3-128-2</t>
  </si>
  <si>
    <t>block:3; plot:128; plant:2</t>
  </si>
  <si>
    <t>WUR:CE-ETH10-3-128-3</t>
  </si>
  <si>
    <t>block:3; plot:128; plant:3</t>
  </si>
  <si>
    <t>WUR:CE-ETH10-3-128-4</t>
  </si>
  <si>
    <t>block:3; plot:128; plant:4</t>
  </si>
  <si>
    <t>WUR:CE-ETH10-3-129-1</t>
  </si>
  <si>
    <t>block:3; plot:129; plant:1</t>
  </si>
  <si>
    <t>WUR:CE-ETH10-3-129-2</t>
  </si>
  <si>
    <t>block:3; plot:129; plant:2</t>
  </si>
  <si>
    <t>WUR:CE-ETH10-3-129-3</t>
  </si>
  <si>
    <t>block:3; plot:129; plant:3</t>
  </si>
  <si>
    <t>WUR:CE-ETH10-3-129-4</t>
  </si>
  <si>
    <t>block:3; plot:129; plant:4</t>
  </si>
  <si>
    <t>WUR:CE-ETH10-3-130-1</t>
  </si>
  <si>
    <t>block:3; plot:130; plant:1</t>
  </si>
  <si>
    <t>WUR:CE-ETH10-3-130-2</t>
  </si>
  <si>
    <t>block:3; plot:130; plant:2</t>
  </si>
  <si>
    <t>WUR:CE-ETH10-3-130-3</t>
  </si>
  <si>
    <t>block:3; plot:130; plant:3</t>
  </si>
  <si>
    <t>WUR:CE-ETH10-3-130-4</t>
  </si>
  <si>
    <t>block:3; plot:130; plant:4</t>
  </si>
  <si>
    <t>WUR:CE-ETH10-3-131-1</t>
  </si>
  <si>
    <t>block:3; plot:131; plant:1</t>
  </si>
  <si>
    <t>WUR:CE-ETH10-3-131-2</t>
  </si>
  <si>
    <t>block:3; plot:131; plant:2</t>
  </si>
  <si>
    <t>WUR:CE-ETH10-3-131-3</t>
  </si>
  <si>
    <t>block:3; plot:131; plant:3</t>
  </si>
  <si>
    <t>WUR:CE-ETH10-3-131-4</t>
  </si>
  <si>
    <t>block:3; plot:131; plant:4</t>
  </si>
  <si>
    <t>WUR:CE-ETH10-3-132-1</t>
  </si>
  <si>
    <t>block:3; plot:132; plant:1</t>
  </si>
  <si>
    <t>WUR:CE-ETH10-3-132-2</t>
  </si>
  <si>
    <t>block:3; plot:132; plant:2</t>
  </si>
  <si>
    <t>WUR:CE-ETH10-3-132-3</t>
  </si>
  <si>
    <t>block:3; plot:132; plant:3</t>
  </si>
  <si>
    <t>WUR:CE-ETH10-3-132-4</t>
  </si>
  <si>
    <t>block:3; plot:132; plant:4</t>
  </si>
  <si>
    <t>WUR:CE-ETH10-3-133-1</t>
  </si>
  <si>
    <t>block:3; plot:133; plant:1</t>
  </si>
  <si>
    <t>WUR:CE-ETH10-3-133-2</t>
  </si>
  <si>
    <t>block:3; plot:133; plant:2</t>
  </si>
  <si>
    <t>WUR:CE-ETH10-3-133-3</t>
  </si>
  <si>
    <t>block:3; plot:133; plant:3</t>
  </si>
  <si>
    <t>WUR:CE-ETH10-3-133-4</t>
  </si>
  <si>
    <t>block:3; plot:133; plant:4</t>
  </si>
  <si>
    <t>WUR:CE-ETH10-3-134-1</t>
  </si>
  <si>
    <t>block:3; plot:134; plant:1</t>
  </si>
  <si>
    <t>WUR:CE-ETH10-3-134-2</t>
  </si>
  <si>
    <t>block:3; plot:134; plant:2</t>
  </si>
  <si>
    <t>WUR:CE-ETH10-3-134-3</t>
  </si>
  <si>
    <t>block:3; plot:134; plant:3</t>
  </si>
  <si>
    <t>WUR:CE-ETH10-3-134-4</t>
  </si>
  <si>
    <t>block:3; plot:134; plant:4</t>
  </si>
  <si>
    <t>WUR:CE-ETH10-3-135-1</t>
  </si>
  <si>
    <t>block:3; plot:135; plant:1</t>
  </si>
  <si>
    <t>WUR:CE-ETH10-3-135-2</t>
  </si>
  <si>
    <t>block:3; plot:135; plant:2</t>
  </si>
  <si>
    <t>WUR:CE-ETH10-3-135-3</t>
  </si>
  <si>
    <t>block:3; plot:135; plant:3</t>
  </si>
  <si>
    <t>WUR:CE-ETH10-3-135-4</t>
  </si>
  <si>
    <t>block:3; plot:135; plant:4</t>
  </si>
  <si>
    <t>WUR:CE-ETH10-3-136-1</t>
  </si>
  <si>
    <t>block:3; plot:136; plant:1</t>
  </si>
  <si>
    <t>WUR:CE-ETH10-3-136-2</t>
  </si>
  <si>
    <t>block:3; plot:136; plant:2</t>
  </si>
  <si>
    <t>WUR:CE-ETH10-3-136-3</t>
  </si>
  <si>
    <t>block:3; plot:136; plant:3</t>
  </si>
  <si>
    <t>WUR:CE-ETH10-3-136-4</t>
  </si>
  <si>
    <t>block:3; plot:136; plant:4</t>
  </si>
  <si>
    <t>WUR:CE-ETH10-3-137-1</t>
  </si>
  <si>
    <t>block:3; plot:137; plant:1</t>
  </si>
  <si>
    <t>WUR:CE-ETH10-3-137-2</t>
  </si>
  <si>
    <t>block:3; plot:137; plant:2</t>
  </si>
  <si>
    <t>WUR:CE-ETH10-3-137-3</t>
  </si>
  <si>
    <t>block:3; plot:137; plant:3</t>
  </si>
  <si>
    <t>WUR:CE-ETH10-3-137-4</t>
  </si>
  <si>
    <t>block:3; plot:137; plant:4</t>
  </si>
  <si>
    <t>WUR:CE-ETH10-3-138-1</t>
  </si>
  <si>
    <t>block:3; plot:138; plant:1</t>
  </si>
  <si>
    <t>WUR:CE-ETH10-3-138-2</t>
  </si>
  <si>
    <t>block:3; plot:138; plant:2</t>
  </si>
  <si>
    <t>WUR:CE-ETH10-3-138-3</t>
  </si>
  <si>
    <t>block:3; plot:138; plant:3</t>
  </si>
  <si>
    <t>WUR:CE-ETH10-3-138-4</t>
  </si>
  <si>
    <t>block:3; plot:138; plant:4</t>
  </si>
  <si>
    <t>WUR:CE-ETH10-3-139-1</t>
  </si>
  <si>
    <t>block:3; plot:139; plant:1</t>
  </si>
  <si>
    <t>WUR:CE-ETH10-3-139-2</t>
  </si>
  <si>
    <t>block:3; plot:139; plant:2</t>
  </si>
  <si>
    <t>WUR:CE-ETH10-3-139-3</t>
  </si>
  <si>
    <t>block:3; plot:139; plant:3</t>
  </si>
  <si>
    <t>WUR:CE-ETH10-3-139-4</t>
  </si>
  <si>
    <t>block:3; plot:139; plant:4</t>
  </si>
  <si>
    <t>WUR:CE-ETH10-3-140-1</t>
  </si>
  <si>
    <t>block:3; plot:140; plant:1</t>
  </si>
  <si>
    <t>WUR:CE-ETH10-3-140-2</t>
  </si>
  <si>
    <t>block:3; plot:140; plant:2</t>
  </si>
  <si>
    <t>WUR:CE-ETH10-3-140-3</t>
  </si>
  <si>
    <t>block:3; plot:140; plant:3</t>
  </si>
  <si>
    <t>WUR:CE-ETH10-3-140-4</t>
  </si>
  <si>
    <t>block:3; plot:140; plant:4</t>
  </si>
  <si>
    <t>WUR:CE-ETH10-3-141-1</t>
  </si>
  <si>
    <t>block:3; plot:141; plant:1</t>
  </si>
  <si>
    <t>WUR:CE-ETH10-3-141-2</t>
  </si>
  <si>
    <t>block:3; plot:141; plant:2</t>
  </si>
  <si>
    <t>WUR:CE-ETH10-3-141-3</t>
  </si>
  <si>
    <t>block:3; plot:141; plant:3</t>
  </si>
  <si>
    <t>WUR:CE-ETH10-3-141-4</t>
  </si>
  <si>
    <t>block:3; plot:141; plant:4</t>
  </si>
  <si>
    <t>WUR:CE-ETH10-3-142-1</t>
  </si>
  <si>
    <t>block:3; plot:142; plant:1</t>
  </si>
  <si>
    <t>WUR:CE-ETH10-3-142-2</t>
  </si>
  <si>
    <t>block:3; plot:142; plant:2</t>
  </si>
  <si>
    <t>WUR:CE-ETH10-3-142-3</t>
  </si>
  <si>
    <t>block:3; plot:142; plant:3</t>
  </si>
  <si>
    <t>WUR:CE-ETH10-3-142-4</t>
  </si>
  <si>
    <t>block:3; plot:142; plant:4</t>
  </si>
  <si>
    <t>WUR:CE-ETH10-3-143-1</t>
  </si>
  <si>
    <t>block:3; plot:143; plant:1</t>
  </si>
  <si>
    <t>WUR:CE-ETH10-3-143-2</t>
  </si>
  <si>
    <t>block:3; plot:143; plant:2</t>
  </si>
  <si>
    <t>WUR:CE-ETH10-3-143-3</t>
  </si>
  <si>
    <t>block:3; plot:143; plant:3</t>
  </si>
  <si>
    <t>WUR:CE-ETH10-3-143-4</t>
  </si>
  <si>
    <t>block:3; plot:143; plant:4</t>
  </si>
  <si>
    <t>WUR:CE-ETH10-3-144-1</t>
  </si>
  <si>
    <t>block:3; plot:144; plant:1</t>
  </si>
  <si>
    <t>WUR:CE-ETH10-3-144-2</t>
  </si>
  <si>
    <t>block:3; plot:144; plant:2</t>
  </si>
  <si>
    <t>WUR:CE-ETH10-3-144-3</t>
  </si>
  <si>
    <t>block:3; plot:144; plant:3</t>
  </si>
  <si>
    <t>WUR:CE-ETH10-3-144-4</t>
  </si>
  <si>
    <t>block:3; plot:144; plant:4</t>
  </si>
  <si>
    <t>WUR:CE-ETH10-3-145-1</t>
  </si>
  <si>
    <t>block:3; plot:145; plant:1</t>
  </si>
  <si>
    <t>WUR:CE-ETH10-3-145-2</t>
  </si>
  <si>
    <t>block:3; plot:145; plant:2</t>
  </si>
  <si>
    <t>WUR:CE-ETH10-3-145-3</t>
  </si>
  <si>
    <t>block:3; plot:145; plant:3</t>
  </si>
  <si>
    <t>WUR:CE-ETH10-3-145-4</t>
  </si>
  <si>
    <t>block:3; plot:145; plant:4</t>
  </si>
  <si>
    <t>WUR:CE-ETH10-3-146-1</t>
  </si>
  <si>
    <t>block:3; plot:146; plant:1</t>
  </si>
  <si>
    <t>WUR:CE-ETH10-3-146-2</t>
  </si>
  <si>
    <t>block:3; plot:146; plant:2</t>
  </si>
  <si>
    <t>WUR:CE-ETH10-3-146-3</t>
  </si>
  <si>
    <t>block:3; plot:146; plant:3</t>
  </si>
  <si>
    <t>WUR:CE-ETH10-3-146-4</t>
  </si>
  <si>
    <t>block:3; plot:146; plant:4</t>
  </si>
  <si>
    <t>WUR:CE-ETH10-3-147-1</t>
  </si>
  <si>
    <t>block:3; plot:147; plant:1</t>
  </si>
  <si>
    <t>WUR:CE-ETH10-3-147-2</t>
  </si>
  <si>
    <t>block:3; plot:147; plant:2</t>
  </si>
  <si>
    <t>WUR:CE-ETH10-3-147-3</t>
  </si>
  <si>
    <t>block:3; plot:147; plant:3</t>
  </si>
  <si>
    <t>WUR:CE-ETH10-3-147-4</t>
  </si>
  <si>
    <t>block:3; plot:147; plant:4</t>
  </si>
  <si>
    <t>WUR:CE-ETH10-3-148-1</t>
  </si>
  <si>
    <t>block:3; plot:148; plant:1</t>
  </si>
  <si>
    <t>WUR:CE-ETH10-3-148-2</t>
  </si>
  <si>
    <t>block:3; plot:148; plant:2</t>
  </si>
  <si>
    <t>WUR:CE-ETH10-3-148-3</t>
  </si>
  <si>
    <t>block:3; plot:148; plant:3</t>
  </si>
  <si>
    <t>WUR:CE-ETH10-3-148-4</t>
  </si>
  <si>
    <t>block:3; plot:148; plant:4</t>
  </si>
  <si>
    <t>WUR:CE-ETH10-3-149-1</t>
  </si>
  <si>
    <t>block:3; plot:149; plant:1</t>
  </si>
  <si>
    <t>WUR:CE-ETH10-3-149-2</t>
  </si>
  <si>
    <t>block:3; plot:149; plant:2</t>
  </si>
  <si>
    <t>WUR:CE-ETH10-3-149-3</t>
  </si>
  <si>
    <t>block:3; plot:149; plant:3</t>
  </si>
  <si>
    <t>WUR:CE-ETH10-3-149-4</t>
  </si>
  <si>
    <t>block:3; plot:149; plant:4</t>
  </si>
  <si>
    <t>WUR:CE-ETH10-3-150-1</t>
  </si>
  <si>
    <t>block:3; plot:150; plant:1</t>
  </si>
  <si>
    <t>WUR:CE-ETH10-3-150-2</t>
  </si>
  <si>
    <t>block:3; plot:150; plant:2</t>
  </si>
  <si>
    <t>WUR:CE-ETH10-3-150-3</t>
  </si>
  <si>
    <t>block:3; plot:150; plant:3</t>
  </si>
  <si>
    <t>WUR:CE-ETH10-3-150-4</t>
  </si>
  <si>
    <t>block:3; plot:150; plant:4</t>
  </si>
  <si>
    <t>WUR:CE-ETH10-3-151-1</t>
  </si>
  <si>
    <t>block:3; plot:151; plant:1</t>
  </si>
  <si>
    <t>WUR:CE-ETH10-3-151-2</t>
  </si>
  <si>
    <t>block:3; plot:151; plant:2</t>
  </si>
  <si>
    <t>WUR:CE-ETH10-3-151-3</t>
  </si>
  <si>
    <t>block:3; plot:151; plant:3</t>
  </si>
  <si>
    <t>WUR:CE-ETH10-3-151-4</t>
  </si>
  <si>
    <t>block:3; plot:151; plant:4</t>
  </si>
  <si>
    <t>WUR:CE-ETH10-3-152-1</t>
  </si>
  <si>
    <t>block:3; plot:152; plant:1</t>
  </si>
  <si>
    <t>WUR:CE-ETH10-3-152-2</t>
  </si>
  <si>
    <t>block:3; plot:152; plant:2</t>
  </si>
  <si>
    <t>WUR:CE-ETH10-3-152-3</t>
  </si>
  <si>
    <t>block:3; plot:152; plant:3</t>
  </si>
  <si>
    <t>WUR:CE-ETH10-3-152-4</t>
  </si>
  <si>
    <t>block:3; plot:152; plant:4</t>
  </si>
  <si>
    <t>WUR:CE-ETH10-3-153-1</t>
  </si>
  <si>
    <t>block:3; plot:153; plant:1</t>
  </si>
  <si>
    <t>WUR:CE-ETH10-3-153-2</t>
  </si>
  <si>
    <t>block:3; plot:153; plant:2</t>
  </si>
  <si>
    <t>WUR:CE-ETH10-3-153-3</t>
  </si>
  <si>
    <t>block:3; plot:153; plant:3</t>
  </si>
  <si>
    <t>WUR:CE-ETH10-3-153-4</t>
  </si>
  <si>
    <t>block:3; plot:153; plant:4</t>
  </si>
  <si>
    <t>WUR:CE-ETH10-3-154-1</t>
  </si>
  <si>
    <t>block:3; plot:154; plant:1</t>
  </si>
  <si>
    <t>WUR:CE-ETH10-3-154-2</t>
  </si>
  <si>
    <t>block:3; plot:154; plant:2</t>
  </si>
  <si>
    <t>WUR:CE-ETH10-3-154-3</t>
  </si>
  <si>
    <t>block:3; plot:154; plant:3</t>
  </si>
  <si>
    <t>WUR:CE-ETH10-3-154-4</t>
  </si>
  <si>
    <t>block:3; plot:154; plant:4</t>
  </si>
  <si>
    <t>WUR:CE-ETH10-3-155-1</t>
  </si>
  <si>
    <t>block:3; plot:155; plant:1</t>
  </si>
  <si>
    <t>WUR:CE-ETH10-3-155-2</t>
  </si>
  <si>
    <t>block:3; plot:155; plant:2</t>
  </si>
  <si>
    <t>WUR:CE-ETH10-3-155-3</t>
  </si>
  <si>
    <t>block:3; plot:155; plant:3</t>
  </si>
  <si>
    <t>WUR:CE-ETH10-3-155-4</t>
  </si>
  <si>
    <t>block:3; plot:155; plant:4</t>
  </si>
  <si>
    <t>WUR:CE-ETH10-3-156-1</t>
  </si>
  <si>
    <t>block:3; plot:156; plant:1</t>
  </si>
  <si>
    <t>WUR:CE-ETH10-3-156-2</t>
  </si>
  <si>
    <t>block:3; plot:156; plant:2</t>
  </si>
  <si>
    <t>WUR:CE-ETH10-3-156-3</t>
  </si>
  <si>
    <t>block:3; plot:156; plant:3</t>
  </si>
  <si>
    <t>WUR:CE-ETH10-3-156-4</t>
  </si>
  <si>
    <t>block:3; plot:156; plant:4</t>
  </si>
  <si>
    <t>WUR:CE-ETH10-3-157-1</t>
  </si>
  <si>
    <t>block:3; plot:157; plant:1</t>
  </si>
  <si>
    <t>WUR:CE-ETH10-3-157-2</t>
  </si>
  <si>
    <t>block:3; plot:157; plant:2</t>
  </si>
  <si>
    <t>WUR:CE-ETH10-3-157-3</t>
  </si>
  <si>
    <t>block:3; plot:157; plant:3</t>
  </si>
  <si>
    <t>WUR:CE-ETH10-3-157-4</t>
  </si>
  <si>
    <t>block:3; plot:157; plant:4</t>
  </si>
  <si>
    <t>WUR:CE-ETH10-3-158-1</t>
  </si>
  <si>
    <t>block:3; plot:158; plant:1</t>
  </si>
  <si>
    <t>WUR:CE-ETH10-3-158-2</t>
  </si>
  <si>
    <t>block:3; plot:158; plant:2</t>
  </si>
  <si>
    <t>WUR:CE-ETH10-3-158-3</t>
  </si>
  <si>
    <t>block:3; plot:158; plant:3</t>
  </si>
  <si>
    <t>WUR:CE-ETH10-3-158-4</t>
  </si>
  <si>
    <t>block:3; plot:158; plant:4</t>
  </si>
  <si>
    <t>WUR:CE-ETH10-3-159-1</t>
  </si>
  <si>
    <t>block:3; plot:159; plant:1</t>
  </si>
  <si>
    <t>WUR:CE-ETH10-3-159-2</t>
  </si>
  <si>
    <t>block:3; plot:159; plant:2</t>
  </si>
  <si>
    <t>WUR:CE-ETH10-3-159-3</t>
  </si>
  <si>
    <t>block:3; plot:159; plant:3</t>
  </si>
  <si>
    <t>WUR:CE-ETH10-3-159-4</t>
  </si>
  <si>
    <t>block:3; plot:159; plant:4</t>
  </si>
  <si>
    <t>WUR:CE-ETH10-3-160-1</t>
  </si>
  <si>
    <t>block:3; plot:160; plant:1</t>
  </si>
  <si>
    <t>WUR:CE-ETH10-3-160-2</t>
  </si>
  <si>
    <t>block:3; plot:160; plant:2</t>
  </si>
  <si>
    <t>WUR:CE-ETH10-3-160-3</t>
  </si>
  <si>
    <t>block:3; plot:160; plant:3</t>
  </si>
  <si>
    <t>WUR:CE-ETH10-3-160-4</t>
  </si>
  <si>
    <t>block:3; plot:160; plant:4</t>
  </si>
  <si>
    <t>WUR:CE-ETH10-3-161-1</t>
  </si>
  <si>
    <t>block:3; plot:161; plant:1</t>
  </si>
  <si>
    <t>WUR:CE-ETH10-3-161-2</t>
  </si>
  <si>
    <t>block:3; plot:161; plant:2</t>
  </si>
  <si>
    <t>WUR:CE-ETH10-3-161-3</t>
  </si>
  <si>
    <t>block:3; plot:161; plant:3</t>
  </si>
  <si>
    <t>WUR:CE-ETH10-3-161-4</t>
  </si>
  <si>
    <t>block:3; plot:161; plant:4</t>
  </si>
  <si>
    <t>WUR:CE-ETH10-3-162-1</t>
  </si>
  <si>
    <t>block:3; plot:162; plant:1</t>
  </si>
  <si>
    <t>WUR:CE-ETH10-3-162-2</t>
  </si>
  <si>
    <t>block:3; plot:162; plant:2</t>
  </si>
  <si>
    <t>WUR:CE-ETH10-3-162-3</t>
  </si>
  <si>
    <t>block:3; plot:162; plant:3</t>
  </si>
  <si>
    <t>WUR:CE-ETH10-3-162-4</t>
  </si>
  <si>
    <t>block:3; plot:162; plant:4</t>
  </si>
  <si>
    <t>WUR:CE-ETH10-3-163-1</t>
  </si>
  <si>
    <t>block:3; plot:163; plant:1</t>
  </si>
  <si>
    <t>WUR:CE-ETH10-3-163-2</t>
  </si>
  <si>
    <t>block:3; plot:163; plant:2</t>
  </si>
  <si>
    <t>WUR:CE-ETH10-3-163-3</t>
  </si>
  <si>
    <t>block:3; plot:163; plant:3</t>
  </si>
  <si>
    <t>WUR:CE-ETH10-3-163-4</t>
  </si>
  <si>
    <t>block:3; plot:163; plant:4</t>
  </si>
  <si>
    <t>WUR:CE-ETH10-3-164-1</t>
  </si>
  <si>
    <t>block:3; plot:164; plant:1</t>
  </si>
  <si>
    <t>WUR:CE-ETH10-3-164-2</t>
  </si>
  <si>
    <t>block:3; plot:164; plant:2</t>
  </si>
  <si>
    <t>WUR:CE-ETH10-3-164-3</t>
  </si>
  <si>
    <t>block:3; plot:164; plant:3</t>
  </si>
  <si>
    <t>WUR:CE-ETH10-3-164-4</t>
  </si>
  <si>
    <t>block:3; plot:164; plant:4</t>
  </si>
  <si>
    <t>WUR:CE-ETH10-3-165-1</t>
  </si>
  <si>
    <t>block:3; plot:165; plant:1</t>
  </si>
  <si>
    <t>WUR:CE-ETH10-3-165-2</t>
  </si>
  <si>
    <t>block:3; plot:165; plant:2</t>
  </si>
  <si>
    <t>WUR:CE-ETH10-3-165-3</t>
  </si>
  <si>
    <t>block:3; plot:165; plant:3</t>
  </si>
  <si>
    <t>WUR:CE-ETH10-3-165-4</t>
  </si>
  <si>
    <t>block:3; plot:165; plant:4</t>
  </si>
  <si>
    <t>WUR:CE-ETH10-3-166-1</t>
  </si>
  <si>
    <t>block:3; plot:166; plant:1</t>
  </si>
  <si>
    <t>WUR:CE-ETH10-3-166-2</t>
  </si>
  <si>
    <t>block:3; plot:166; plant:2</t>
  </si>
  <si>
    <t>WUR:CE-ETH10-3-166-3</t>
  </si>
  <si>
    <t>block:3; plot:166; plant:3</t>
  </si>
  <si>
    <t>WUR:CE-ETH10-3-166-4</t>
  </si>
  <si>
    <t>block:3; plot:166; plant:4</t>
  </si>
  <si>
    <t>WUR:CE-ETH10-3-167-1</t>
  </si>
  <si>
    <t>block:3; plot:167; plant:1</t>
  </si>
  <si>
    <t>WUR:CE-ETH10-3-167-2</t>
  </si>
  <si>
    <t>block:3; plot:167; plant:2</t>
  </si>
  <si>
    <t>WUR:CE-ETH10-3-167-3</t>
  </si>
  <si>
    <t>block:3; plot:167; plant:3</t>
  </si>
  <si>
    <t>WUR:CE-ETH10-3-167-4</t>
  </si>
  <si>
    <t>block:3; plot:167; plant:4</t>
  </si>
  <si>
    <t>WUR:CE-ETH10-3-168-1</t>
  </si>
  <si>
    <t>block:3; plot:168; plant:1</t>
  </si>
  <si>
    <t>WUR:CE-ETH10-3-168-2</t>
  </si>
  <si>
    <t>block:3; plot:168; plant:2</t>
  </si>
  <si>
    <t>WUR:CE-ETH10-3-168-3</t>
  </si>
  <si>
    <t>block:3; plot:168; plant:3</t>
  </si>
  <si>
    <t>WUR:CE-ETH10-3-168-4</t>
  </si>
  <si>
    <t>block:3; plot:168; plant:4</t>
  </si>
  <si>
    <t>WUR:CE-ETH10-3-169-1</t>
  </si>
  <si>
    <t>block:3; plot:169; plant:1</t>
  </si>
  <si>
    <t>WUR:CE-ETH10-3-169-2</t>
  </si>
  <si>
    <t>block:3; plot:169; plant:2</t>
  </si>
  <si>
    <t>WUR:CE-ETH10-3-169-3</t>
  </si>
  <si>
    <t>block:3; plot:169; plant:3</t>
  </si>
  <si>
    <t>WUR:CE-ETH10-3-169-4</t>
  </si>
  <si>
    <t>block:3; plot:169; plant:4</t>
  </si>
  <si>
    <t>WUR:CE-ETH10-3-170-1</t>
  </si>
  <si>
    <t>block:3; plot:170; plant:1</t>
  </si>
  <si>
    <t>WUR:CE-ETH10-3-170-2</t>
  </si>
  <si>
    <t>block:3; plot:170; plant:2</t>
  </si>
  <si>
    <t>WUR:CE-ETH10-3-170-3</t>
  </si>
  <si>
    <t>block:3; plot:170; plant:3</t>
  </si>
  <si>
    <t>WUR:CE-ETH10-3-170-4</t>
  </si>
  <si>
    <t>block:3; plot:170; plant:4</t>
  </si>
  <si>
    <t>WUR:CE-ETH10-3-171-1</t>
  </si>
  <si>
    <t>block:3; plot:171; plant:1</t>
  </si>
  <si>
    <t>WUR:CE-ETH10-3-171-2</t>
  </si>
  <si>
    <t>block:3; plot:171; plant:2</t>
  </si>
  <si>
    <t>WUR:CE-ETH10-3-171-3</t>
  </si>
  <si>
    <t>block:3; plot:171; plant:3</t>
  </si>
  <si>
    <t>WUR:CE-ETH10-3-171-4</t>
  </si>
  <si>
    <t>block:3; plot:171; plant:4</t>
  </si>
  <si>
    <t>WUR:CE-ETH10-3-172-1</t>
  </si>
  <si>
    <t>block:3; plot:172; plant:1</t>
  </si>
  <si>
    <t>WUR:CE-ETH10-3-172-2</t>
  </si>
  <si>
    <t>block:3; plot:172; plant:2</t>
  </si>
  <si>
    <t>WUR:CE-ETH10-3-172-3</t>
  </si>
  <si>
    <t>block:3; plot:172; plant:3</t>
  </si>
  <si>
    <t>WUR:CE-ETH10-3-172-4</t>
  </si>
  <si>
    <t>block:3; plot:172; plant:4</t>
  </si>
  <si>
    <t>WUR:CE-ETH10-3-173-1</t>
  </si>
  <si>
    <t>block:3; plot:173; plant:1</t>
  </si>
  <si>
    <t>WUR:CE-ETH10-3-173-2</t>
  </si>
  <si>
    <t>block:3; plot:173; plant:2</t>
  </si>
  <si>
    <t>WUR:CE-ETH10-3-173-3</t>
  </si>
  <si>
    <t>block:3; plot:173; plant:3</t>
  </si>
  <si>
    <t>WUR:CE-ETH10-3-173-4</t>
  </si>
  <si>
    <t>block:3; plot:173; plant:4</t>
  </si>
  <si>
    <t>WUR:CE-ETH10-3-174-1</t>
  </si>
  <si>
    <t>block:3; plot:174; plant:1</t>
  </si>
  <si>
    <t>WUR:CE-ETH10-3-174-2</t>
  </si>
  <si>
    <t>block:3; plot:174; plant:2</t>
  </si>
  <si>
    <t>WUR:CE-ETH10-3-174-3</t>
  </si>
  <si>
    <t>block:3; plot:174; plant:3</t>
  </si>
  <si>
    <t>WUR:CE-ETH10-3-174-4</t>
  </si>
  <si>
    <t>block:3; plot:174; plant:4</t>
  </si>
  <si>
    <t>WUR:CE-ETH10-3-175-1</t>
  </si>
  <si>
    <t>block:3; plot:175; plant:1</t>
  </si>
  <si>
    <t>WUR:CE-ETH10-3-175-2</t>
  </si>
  <si>
    <t>block:3; plot:175; plant:2</t>
  </si>
  <si>
    <t>WUR:CE-ETH10-3-175-3</t>
  </si>
  <si>
    <t>block:3; plot:175; plant:3</t>
  </si>
  <si>
    <t>WUR:CE-ETH10-3-175-4</t>
  </si>
  <si>
    <t>block:3; plot:175; plant:4</t>
  </si>
  <si>
    <t>WUR:CE-ETH10-3-176-1</t>
  </si>
  <si>
    <t>block:3; plot:176; plant:1</t>
  </si>
  <si>
    <t>WUR:CE-ETH10-3-176-2</t>
  </si>
  <si>
    <t>block:3; plot:176; plant:2</t>
  </si>
  <si>
    <t>WUR:CE-ETH10-3-176-3</t>
  </si>
  <si>
    <t>block:3; plot:176; plant:3</t>
  </si>
  <si>
    <t>WUR:CE-ETH10-3-176-4</t>
  </si>
  <si>
    <t>block:3; plot:176; plant:4</t>
  </si>
  <si>
    <t>WUR:CE-ETH10-3-177-1</t>
  </si>
  <si>
    <t>block:3; plot:177; plant:1</t>
  </si>
  <si>
    <t>WUR:CE-ETH10-3-177-2</t>
  </si>
  <si>
    <t>block:3; plot:177; plant:2</t>
  </si>
  <si>
    <t>WUR:CE-ETH10-3-177-3</t>
  </si>
  <si>
    <t>block:3; plot:177; plant:3</t>
  </si>
  <si>
    <t>WUR:CE-ETH10-3-177-4</t>
  </si>
  <si>
    <t>block:3; plot:177; plant:4</t>
  </si>
  <si>
    <t>WUR:CE-ETH10-3-178-1</t>
  </si>
  <si>
    <t>block:3; plot:178; plant:1</t>
  </si>
  <si>
    <t>WUR:CE-ETH10-3-178-2</t>
  </si>
  <si>
    <t>block:3; plot:178; plant:2</t>
  </si>
  <si>
    <t>WUR:CE-ETH10-3-178-3</t>
  </si>
  <si>
    <t>block:3; plot:178; plant:3</t>
  </si>
  <si>
    <t>WUR:CE-ETH10-3-178-4</t>
  </si>
  <si>
    <t>block:3; plot:178; plant:4</t>
  </si>
  <si>
    <t>WUR:CE-ETH10-3-179-1</t>
  </si>
  <si>
    <t>block:3; plot:179; plant:1</t>
  </si>
  <si>
    <t>WUR:CE-ETH10-3-179-2</t>
  </si>
  <si>
    <t>block:3; plot:179; plant:2</t>
  </si>
  <si>
    <t>WUR:CE-ETH10-3-179-3</t>
  </si>
  <si>
    <t>block:3; plot:179; plant:3</t>
  </si>
  <si>
    <t>WUR:CE-ETH10-3-179-4</t>
  </si>
  <si>
    <t>block:3; plot:179; plant:4</t>
  </si>
  <si>
    <t>WUR:CE-ETH10-3-180-1</t>
  </si>
  <si>
    <t>block:3; plot:180; plant:1</t>
  </si>
  <si>
    <t>WUR:CE-ETH10-3-180-2</t>
  </si>
  <si>
    <t>block:3; plot:180; plant:2</t>
  </si>
  <si>
    <t>WUR:CE-ETH10-3-180-3</t>
  </si>
  <si>
    <t>block:3; plot:180; plant:3</t>
  </si>
  <si>
    <t>WUR:CE-ETH10-3-180-4</t>
  </si>
  <si>
    <t>block:3; plot:180; plant:4</t>
  </si>
  <si>
    <t>WUR:CE-ETH10-3-181-1</t>
  </si>
  <si>
    <t>block:3; plot:181; plant:1</t>
  </si>
  <si>
    <t>WUR:CE-ETH10-3-181-2</t>
  </si>
  <si>
    <t>block:3; plot:181; plant:2</t>
  </si>
  <si>
    <t>WUR:CE-ETH10-3-181-3</t>
  </si>
  <si>
    <t>block:3; plot:181; plant:3</t>
  </si>
  <si>
    <t>WUR:CE-ETH10-3-181-4</t>
  </si>
  <si>
    <t>block:3; plot:181; plant:4</t>
  </si>
  <si>
    <t>WUR:CE-ETH10-3-182-1</t>
  </si>
  <si>
    <t>block:3; plot:182; plant:1</t>
  </si>
  <si>
    <t>WUR:CE-ETH10-3-182-2</t>
  </si>
  <si>
    <t>block:3; plot:182; plant:2</t>
  </si>
  <si>
    <t>WUR:CE-ETH10-3-182-3</t>
  </si>
  <si>
    <t>block:3; plot:182; plant:3</t>
  </si>
  <si>
    <t>WUR:CE-ETH10-3-182-4</t>
  </si>
  <si>
    <t>block:3; plot:182; plant:4</t>
  </si>
  <si>
    <t>WUR:CE-ETH10-3-183-1</t>
  </si>
  <si>
    <t>block:3; plot:183; plant:1</t>
  </si>
  <si>
    <t>WUR:CE-ETH10-3-183-2</t>
  </si>
  <si>
    <t>block:3; plot:183; plant:2</t>
  </si>
  <si>
    <t>WUR:CE-ETH10-3-183-3</t>
  </si>
  <si>
    <t>block:3; plot:183; plant:3</t>
  </si>
  <si>
    <t>WUR:CE-ETH10-3-183-4</t>
  </si>
  <si>
    <t>block:3; plot:183; plant:4</t>
  </si>
  <si>
    <t>WUR:CE-ETH10-3-184-1</t>
  </si>
  <si>
    <t>block:3; plot:184; plant:1</t>
  </si>
  <si>
    <t>WUR:CE-ETH10-3-184-2</t>
  </si>
  <si>
    <t>block:3; plot:184; plant:2</t>
  </si>
  <si>
    <t>WUR:CE-ETH10-3-184-3</t>
  </si>
  <si>
    <t>block:3; plot:184; plant:3</t>
  </si>
  <si>
    <t>WUR:CE-ETH10-3-184-4</t>
  </si>
  <si>
    <t>block:3; plot:184; plant:4</t>
  </si>
  <si>
    <t>WUR:CE-ETH10-3-185-1</t>
  </si>
  <si>
    <t>block:3; plot:185; plant:1</t>
  </si>
  <si>
    <t>WUR:CE-ETH10-3-185-2</t>
  </si>
  <si>
    <t>block:3; plot:185; plant:2</t>
  </si>
  <si>
    <t>WUR:CE-ETH10-3-185-3</t>
  </si>
  <si>
    <t>block:3; plot:185; plant:3</t>
  </si>
  <si>
    <t>WUR:CE-ETH10-3-185-4</t>
  </si>
  <si>
    <t>block:3; plot:185; plant:4</t>
  </si>
  <si>
    <t>WUR:CE-ETH10-3-186-1</t>
  </si>
  <si>
    <t>block:3; plot:186; plant:1</t>
  </si>
  <si>
    <t>WUR:CE-ETH10-3-186-2</t>
  </si>
  <si>
    <t>block:3; plot:186; plant:2</t>
  </si>
  <si>
    <t>WUR:CE-ETH10-3-186-3</t>
  </si>
  <si>
    <t>block:3; plot:186; plant:3</t>
  </si>
  <si>
    <t>WUR:CE-ETH10-3-186-4</t>
  </si>
  <si>
    <t>block:3; plot:186; plant:4</t>
  </si>
  <si>
    <t>WUR:CE-ETH10-3-187-1</t>
  </si>
  <si>
    <t>block:3; plot:187; plant:1</t>
  </si>
  <si>
    <t>WUR:CE-ETH10-3-187-2</t>
  </si>
  <si>
    <t>block:3; plot:187; plant:2</t>
  </si>
  <si>
    <t>WUR:CE-ETH10-3-187-3</t>
  </si>
  <si>
    <t>block:3; plot:187; plant:3</t>
  </si>
  <si>
    <t>WUR:CE-ETH10-3-187-4</t>
  </si>
  <si>
    <t>block:3; plot:187; plant:4</t>
  </si>
  <si>
    <t>WUR:CE-ETH10-3-188-1</t>
  </si>
  <si>
    <t>block:3; plot:188; plant:1</t>
  </si>
  <si>
    <t>WUR:CE-ETH10-3-188-2</t>
  </si>
  <si>
    <t>block:3; plot:188; plant:2</t>
  </si>
  <si>
    <t>WUR:CE-ETH10-3-188-3</t>
  </si>
  <si>
    <t>block:3; plot:188; plant:3</t>
  </si>
  <si>
    <t>WUR:CE-ETH10-3-188-4</t>
  </si>
  <si>
    <t>block:3; plot:188; plant:4</t>
  </si>
  <si>
    <t>WUR:CE-ETH10-3-189-1</t>
  </si>
  <si>
    <t>block:3; plot:189; plant:1</t>
  </si>
  <si>
    <t>WUR:CE-ETH10-3-189-2</t>
  </si>
  <si>
    <t>block:3; plot:189; plant:2</t>
  </si>
  <si>
    <t>WUR:CE-ETH10-3-189-3</t>
  </si>
  <si>
    <t>block:3; plot:189; plant:3</t>
  </si>
  <si>
    <t>WUR:CE-ETH10-3-189-4</t>
  </si>
  <si>
    <t>block:3; plot:189; plant:4</t>
  </si>
  <si>
    <t>WUR:CE-ETH10-3-190-1</t>
  </si>
  <si>
    <t>block:3; plot:190; plant:1</t>
  </si>
  <si>
    <t>WUR:CE-ETH10-3-190-2</t>
  </si>
  <si>
    <t>block:3; plot:190; plant:2</t>
  </si>
  <si>
    <t>WUR:CE-ETH10-3-190-3</t>
  </si>
  <si>
    <t>block:3; plot:190; plant:3</t>
  </si>
  <si>
    <t>WUR:CE-ETH10-3-190-4</t>
  </si>
  <si>
    <t>block:3; plot:190; plant:4</t>
  </si>
  <si>
    <t>WUR:CE-ETH10-3-191-1</t>
  </si>
  <si>
    <t>block:3; plot:191; plant:1</t>
  </si>
  <si>
    <t>WUR:CE-ETH10-3-191-2</t>
  </si>
  <si>
    <t>block:3; plot:191; plant:2</t>
  </si>
  <si>
    <t>WUR:CE-ETH10-3-191-3</t>
  </si>
  <si>
    <t>block:3; plot:191; plant:3</t>
  </si>
  <si>
    <t>WUR:CE-ETH10-3-191-4</t>
  </si>
  <si>
    <t>block:3; plot:191; plant:4</t>
  </si>
  <si>
    <t>WUR:CE-ETH10-3-192-1</t>
  </si>
  <si>
    <t>block:3; plot:192; plant:1</t>
  </si>
  <si>
    <t>WUR:CE-ETH10-3-192-2</t>
  </si>
  <si>
    <t>block:3; plot:192; plant:2</t>
  </si>
  <si>
    <t>WUR:CE-ETH10-3-192-3</t>
  </si>
  <si>
    <t>block:3; plot:192; plant:3</t>
  </si>
  <si>
    <t>WUR:CE-ETH10-3-192-4</t>
  </si>
  <si>
    <t>block:3; plot:192; plant:4</t>
  </si>
  <si>
    <t>Values (add rows if necessary)</t>
  </si>
  <si>
    <t>2010-12-01</t>
  </si>
  <si>
    <t xml:space="preserve">tab-delimited, includes observation unit IDs, dates and observed variables. </t>
  </si>
  <si>
    <t>2005-06-28</t>
  </si>
  <si>
    <t>2005-07-12</t>
  </si>
  <si>
    <t>2005-07-26</t>
  </si>
  <si>
    <t>2005-09-20</t>
  </si>
  <si>
    <t>WUR:CE-VEN03-CE011</t>
  </si>
  <si>
    <t>WUR:CE-VEN03-CE032</t>
  </si>
  <si>
    <t>WUR:CE-VEN03-CE047</t>
  </si>
  <si>
    <t>WUR:CE-VEN03-CE067</t>
  </si>
  <si>
    <t>WUR:CE-VEN03-CE070</t>
  </si>
  <si>
    <t>1999-11-14</t>
  </si>
  <si>
    <t>2004-06-30</t>
  </si>
  <si>
    <t>4*</t>
  </si>
  <si>
    <t>2004-07-07</t>
  </si>
  <si>
    <t>2004-07-13</t>
  </si>
  <si>
    <t>16?</t>
  </si>
  <si>
    <t>2004-07-20</t>
  </si>
  <si>
    <t>2004-07-27</t>
  </si>
  <si>
    <t>2004-08-11</t>
  </si>
  <si>
    <t>2004-08-18</t>
  </si>
  <si>
    <t>2004-09-20</t>
  </si>
  <si>
    <t>2004-09-28</t>
  </si>
  <si>
    <t>2004-10-04</t>
  </si>
  <si>
    <t>2004-10-07</t>
  </si>
  <si>
    <t>Planting was done by hand, with a spacing of 75cm between and 30 cm within rows. There were 3 blocks with 192 plots each. Each plot had 4 plants of a specific variety or CE clone.</t>
  </si>
  <si>
    <t>The field was divided into 4 blocks. Each block had 260 plots. In each plot, 3 replications of a CE clone or test variety were planted.</t>
  </si>
  <si>
    <t>block&gt;plot&gt;plant</t>
  </si>
  <si>
    <t>Each of the 8 blocks of the study had up to 220 plots. Each plot included 3 plants of the same variety or CE genotype.</t>
  </si>
  <si>
    <t>total number of tubers per plant</t>
  </si>
  <si>
    <t>1999NL; 2003VE</t>
  </si>
  <si>
    <t>total number of tubers averaged by genotype</t>
  </si>
  <si>
    <t>tuber weight total, averaged by genotype</t>
  </si>
  <si>
    <t>Tubers with diameter &lt; 20mm were counted per plant.</t>
  </si>
  <si>
    <t>Tubers were counted.</t>
  </si>
  <si>
    <t>Tubers were counted per plant and then averaged for each genotype.</t>
  </si>
  <si>
    <t>All tubers were weighed for each plant.</t>
  </si>
  <si>
    <t>All tubers were weighed for each plant, and then averaged by genotype.</t>
  </si>
  <si>
    <t>The stems emerging directly from the seed tuber were counted.</t>
  </si>
  <si>
    <t>The days until emergence were counted.</t>
  </si>
  <si>
    <t xml:space="preserve">The length of the highest stem was measured from the ground level to the main apex (cm). In Finland 2004 and Ethiopia data were collected on each plant of all the blocks included in the experiments.  </t>
  </si>
  <si>
    <t>number</t>
  </si>
  <si>
    <t>cm</t>
  </si>
  <si>
    <t>WUR:inv_CE2020</t>
  </si>
  <si>
    <t>WUR field; Wageningen</t>
  </si>
  <si>
    <t>Field in North Ostrobothnia Research Station; Ruukki</t>
  </si>
  <si>
    <t>Mucupiche field in La Fresa; Merida</t>
  </si>
  <si>
    <t>Field in Holeta Agricultural Research Institute; Holeta</t>
  </si>
  <si>
    <t>Laboratory of Plant Breeding, Wageningen University and Research; Wageningen; NL</t>
  </si>
  <si>
    <t>data_1999NL.csv</t>
  </si>
  <si>
    <t>data_2003VE.csv</t>
  </si>
  <si>
    <t>data_2004Fin.csv</t>
  </si>
  <si>
    <t>data_2005Fin.csv</t>
  </si>
  <si>
    <t>data_2010ET.csv</t>
  </si>
  <si>
    <t>WUR:CE011</t>
  </si>
  <si>
    <t>WUR:CE-NL99-WUR:CE011-1</t>
  </si>
  <si>
    <t>WUR:CE-NL99-WUR:CE011-2</t>
  </si>
  <si>
    <t>WUR:CE016</t>
  </si>
  <si>
    <t>WUR:CE-NL99-WUR:CE016-1</t>
  </si>
  <si>
    <t>WUR:CE-NL99-WUR:CE016-2</t>
  </si>
  <si>
    <t>WUR:CE017</t>
  </si>
  <si>
    <t>WUR:CE-NL99-WUR:CE017-1</t>
  </si>
  <si>
    <t>WUR:CE-NL99-WUR:CE017-2</t>
  </si>
  <si>
    <t>WUR:CE018</t>
  </si>
  <si>
    <t>WUR:CE-NL99-WUR:CE018-1</t>
  </si>
  <si>
    <t>WUR:CE-NL99-WUR:CE018-2</t>
  </si>
  <si>
    <t>WUR:CE024</t>
  </si>
  <si>
    <t>WUR:CE-NL99-WUR:CE024-1</t>
  </si>
  <si>
    <t>WUR:CE-NL99-WUR:CE024-2</t>
  </si>
  <si>
    <t>WUR:CE027</t>
  </si>
  <si>
    <t>WUR:CE-NL99-WUR:CE027-1</t>
  </si>
  <si>
    <t>WUR:CE-NL99-WUR:CE027-2</t>
  </si>
  <si>
    <t>WUR:CE032</t>
  </si>
  <si>
    <t>WUR:CE-NL99-WUR:CE032-1</t>
  </si>
  <si>
    <t>WUR:CE-NL99-WUR:CE032-2</t>
  </si>
  <si>
    <t>WUR:CE047</t>
  </si>
  <si>
    <t>WUR:CE-NL99-WUR:CE047-1</t>
  </si>
  <si>
    <t>WUR:CE-NL99-WUR:CE047-2</t>
  </si>
  <si>
    <t>WUR:CE051</t>
  </si>
  <si>
    <t>WUR:CE-NL99-WUR:CE051-1</t>
  </si>
  <si>
    <t>WUR:CE-NL99-WUR:CE051-2</t>
  </si>
  <si>
    <t>WUR:CE066</t>
  </si>
  <si>
    <t>WUR:CE-NL99-WUR:CE066-1</t>
  </si>
  <si>
    <t>WUR:CE-NL99-WUR:CE066-2</t>
  </si>
  <si>
    <t>WUR:CE067</t>
  </si>
  <si>
    <t>WUR:CE-NL99-WUR:CE067-1</t>
  </si>
  <si>
    <t>WUR:CE-NL99-WUR:CE067-2</t>
  </si>
  <si>
    <t>WUR:CE069</t>
  </si>
  <si>
    <t>WUR:CE-NL99-WUR:CE069-1</t>
  </si>
  <si>
    <t>WUR:CE-NL99-WUR:CE069-2</t>
  </si>
  <si>
    <t>WUR:CE070</t>
  </si>
  <si>
    <t>WUR:CE-NL99-WUR:CE070-1</t>
  </si>
  <si>
    <t>WUR:CE-NL99-WUR:CE070-2</t>
  </si>
  <si>
    <t>WUR:CE072</t>
  </si>
  <si>
    <t>WUR:CE-NL99-WUR:CE072-1</t>
  </si>
  <si>
    <t>WUR:CE-NL99-WUR:CE072-2</t>
  </si>
  <si>
    <t>WUR:CE077</t>
  </si>
  <si>
    <t>WUR:CE-NL99-WUR:CE077-1</t>
  </si>
  <si>
    <t>WUR:CE-NL99-WUR:CE077-2</t>
  </si>
  <si>
    <t>WUR:CE078</t>
  </si>
  <si>
    <t>WUR:CE-NL99-WUR:CE078-1</t>
  </si>
  <si>
    <t>WUR:CE-NL99-WUR:CE078-2</t>
  </si>
  <si>
    <t>WUR:CE082</t>
  </si>
  <si>
    <t>WUR:CE-NL99-WUR:CE082-1</t>
  </si>
  <si>
    <t>WUR:CE-NL99-WUR:CE082-2</t>
  </si>
  <si>
    <t>WUR:CE084</t>
  </si>
  <si>
    <t>WUR:CE-NL99-WUR:CE084-1</t>
  </si>
  <si>
    <t>WUR:CE-NL99-WUR:CE084-2</t>
  </si>
  <si>
    <t>WUR:CE-NL99-WUR:CE100-1</t>
  </si>
  <si>
    <t>WUR:CE-NL99-WUR:CE100-2</t>
  </si>
  <si>
    <t>WUR:CE-NL99-WUR:CE102-1</t>
  </si>
  <si>
    <t>WUR:CE-NL99-WUR:CE102-2</t>
  </si>
  <si>
    <t>WUR:CE105</t>
  </si>
  <si>
    <t>WUR:CE-NL99-WUR:CE105-1</t>
  </si>
  <si>
    <t>WUR:CE-NL99-WUR:CE105-2</t>
  </si>
  <si>
    <t>WUR:CE-NL99-WUR:CE110-1</t>
  </si>
  <si>
    <t>WUR:CE-NL99-WUR:CE110-2</t>
  </si>
  <si>
    <t>WUR:CE111</t>
  </si>
  <si>
    <t>WUR:CE-NL99-WUR:CE111-1</t>
  </si>
  <si>
    <t>WUR:CE-NL99-WUR:CE111-2</t>
  </si>
  <si>
    <t>WUR:CE-NL99-WUR:CE115-1</t>
  </si>
  <si>
    <t>WUR:CE-NL99-WUR:CE115-2</t>
  </si>
  <si>
    <t>WUR:CE-NL99-WUR:CE116-1</t>
  </si>
  <si>
    <t>WUR:CE-NL99-WUR:CE116-2</t>
  </si>
  <si>
    <t>WUR:CE-NL99-WUR:CE127-1</t>
  </si>
  <si>
    <t>WUR:CE-NL99-WUR:CE127-2</t>
  </si>
  <si>
    <t>WUR:CE-NL99-WUR:CE141-1</t>
  </si>
  <si>
    <t>WUR:CE-NL99-WUR:CE141-2</t>
  </si>
  <si>
    <t>WUR:CE-NL99-WUR:CE145-1</t>
  </si>
  <si>
    <t>WUR:CE-NL99-WUR:CE145-2</t>
  </si>
  <si>
    <t>WUR:CE-NL99-WUR:CE155-1</t>
  </si>
  <si>
    <t>WUR:CE-NL99-WUR:CE155-2</t>
  </si>
  <si>
    <t>WUR:CE-NL99-WUR:CE159-1</t>
  </si>
  <si>
    <t>WUR:CE-NL99-WUR:CE159-2</t>
  </si>
  <si>
    <t>WUR:CE-NL99-WUR:CE164-1</t>
  </si>
  <si>
    <t>WUR:CE-NL99-WUR:CE164-2</t>
  </si>
  <si>
    <t>WUR:CE-NL99-WUR:CE165-1</t>
  </si>
  <si>
    <t>WUR:CE-NL99-WUR:CE165-2</t>
  </si>
  <si>
    <t>WUR:CE166</t>
  </si>
  <si>
    <t>WUR:CE-NL99-WUR:CE166-1</t>
  </si>
  <si>
    <t>WUR:CE-NL99-WUR:CE166-2</t>
  </si>
  <si>
    <t>WUR:CE168</t>
  </si>
  <si>
    <t>WUR:CE-NL99-WUR:CE168-1</t>
  </si>
  <si>
    <t>WUR:CE-NL99-WUR:CE168-2</t>
  </si>
  <si>
    <t>WUR:CE-NL99-WUR:CE171-1</t>
  </si>
  <si>
    <t>WUR:CE-NL99-WUR:CE171-2</t>
  </si>
  <si>
    <t>WUR:CE-NL99-WUR:CE175-1</t>
  </si>
  <si>
    <t>WUR:CE-NL99-WUR:CE175-2</t>
  </si>
  <si>
    <t>WUR:CE-NL99-WUR:CE195-1</t>
  </si>
  <si>
    <t>WUR:CE-NL99-WUR:CE195-2</t>
  </si>
  <si>
    <t>WUR:CE-NL99-WUR:CE196-1</t>
  </si>
  <si>
    <t>WUR:CE-NL99-WUR:CE196-2</t>
  </si>
  <si>
    <t>WUR:CE-NL99-WUR:CE200-1</t>
  </si>
  <si>
    <t>WUR:CE-NL99-WUR:CE200-2</t>
  </si>
  <si>
    <t>WUR:CE-NL99-WUR:CE202-1</t>
  </si>
  <si>
    <t>WUR:CE-NL99-WUR:CE202-2</t>
  </si>
  <si>
    <t>WUR:CE-NL99-WUR:CE207-1</t>
  </si>
  <si>
    <t>WUR:CE-NL99-WUR:CE207-2</t>
  </si>
  <si>
    <t>WUR:CE-NL99-WUR:CE210-1</t>
  </si>
  <si>
    <t>WUR:CE-NL99-WUR:CE210-2</t>
  </si>
  <si>
    <t>WUR:CE-NL99-WUR:CE214-1</t>
  </si>
  <si>
    <t>WUR:CE-NL99-WUR:CE214-2</t>
  </si>
  <si>
    <t>WUR:CE-NL99-WUR:CE222-1</t>
  </si>
  <si>
    <t>WUR:CE-NL99-WUR:CE222-2</t>
  </si>
  <si>
    <t>WUR:CE-NL99-WUR:CE229-1</t>
  </si>
  <si>
    <t>WUR:CE-NL99-WUR:CE229-2</t>
  </si>
  <si>
    <t>WUR:CE-NL99-WUR:CE232-1</t>
  </si>
  <si>
    <t>WUR:CE-NL99-WUR:CE232-2</t>
  </si>
  <si>
    <t>WUR:CE-NL99-WUR:CE233-1</t>
  </si>
  <si>
    <t>WUR:CE-NL99-WUR:CE233-2</t>
  </si>
  <si>
    <t>WUR:CE237</t>
  </si>
  <si>
    <t>WUR:CE-NL99-WUR:CE237-1</t>
  </si>
  <si>
    <t>WUR:CE-NL99-WUR:CE237-2</t>
  </si>
  <si>
    <t>WUR:CE-NL99-WUR:CE250-1</t>
  </si>
  <si>
    <t>WUR:CE-NL99-WUR:CE250-2</t>
  </si>
  <si>
    <t>WUR:CE262</t>
  </si>
  <si>
    <t>WUR:CE-NL99-WUR:CE262-1</t>
  </si>
  <si>
    <t>WUR:CE-NL99-WUR:CE262-2</t>
  </si>
  <si>
    <t>WUR:CE268</t>
  </si>
  <si>
    <t>WUR:CE-NL99-WUR:CE268-1</t>
  </si>
  <si>
    <t>WUR:CE-NL99-WUR:CE268-2</t>
  </si>
  <si>
    <t>WUR:CE-NL99-WUR:CE276-1</t>
  </si>
  <si>
    <t>WUR:CE-NL99-WUR:CE276-2</t>
  </si>
  <si>
    <t>WUR:CE-NL99-WUR:CE277-1</t>
  </si>
  <si>
    <t>WUR:CE-NL99-WUR:CE277-2</t>
  </si>
  <si>
    <t>WUR:CE-NL99-WUR:CE292-1</t>
  </si>
  <si>
    <t>WUR:CE-NL99-WUR:CE292-2</t>
  </si>
  <si>
    <t>WUR:CE-NL99-WUR:CE296-1</t>
  </si>
  <si>
    <t>WUR:CE-NL99-WUR:CE296-2</t>
  </si>
  <si>
    <t>WUR:CE-NL99-WUR:CE298-1</t>
  </si>
  <si>
    <t>WUR:CE-NL99-WUR:CE298-2</t>
  </si>
  <si>
    <t>WUR:CE314</t>
  </si>
  <si>
    <t>WUR:CE-NL99-WUR:CE314-1</t>
  </si>
  <si>
    <t>WUR:CE-NL99-WUR:CE314-2</t>
  </si>
  <si>
    <t>WUR:CE347</t>
  </si>
  <si>
    <t>WUR:CE-NL99-WUR:CE347-1</t>
  </si>
  <si>
    <t>WUR:CE-NL99-WUR:CE347-2</t>
  </si>
  <si>
    <t>WUR:CE-NL99-WUR:CE350-1</t>
  </si>
  <si>
    <t>WUR:CE-NL99-WUR:CE350-2</t>
  </si>
  <si>
    <t>WUR:CE386</t>
  </si>
  <si>
    <t>WUR:CE-NL99-WUR:CE386-1</t>
  </si>
  <si>
    <t>WUR:CE-NL99-WUR:CE386-2</t>
  </si>
  <si>
    <t>WUR:CE423</t>
  </si>
  <si>
    <t>WUR:CE-NL99-WUR:CE423-1</t>
  </si>
  <si>
    <t>WUR:CE-NL99-WUR:CE423-2</t>
  </si>
  <si>
    <t>WUR:CE-NL99-WUR:CE601-1</t>
  </si>
  <si>
    <t>WUR:CE-NL99-WUR:CE601-2</t>
  </si>
  <si>
    <t>WUR:CE-NL99-WUR:CE602-1</t>
  </si>
  <si>
    <t>WUR:CE-NL99-WUR:CE602-2</t>
  </si>
  <si>
    <t>WUR:CE-NL99-WUR:CE603-1</t>
  </si>
  <si>
    <t>WUR:CE-NL99-WUR:CE603-2</t>
  </si>
  <si>
    <t>WUR:CE-NL99-WUR:CE604-1</t>
  </si>
  <si>
    <t>WUR:CE-NL99-WUR:CE604-2</t>
  </si>
  <si>
    <t>WUR:CE-NL99-WUR:CE605-1</t>
  </si>
  <si>
    <t>WUR:CE-NL99-WUR:CE605-2</t>
  </si>
  <si>
    <t>WUR:CE-NL99-WUR:CE606-1</t>
  </si>
  <si>
    <t>WUR:CE-NL99-WUR:CE606-2</t>
  </si>
  <si>
    <t>WUR:CE-NL99-WUR:CE607-1</t>
  </si>
  <si>
    <t>WUR:CE-NL99-WUR:CE607-2</t>
  </si>
  <si>
    <t>WUR:CE-NL99-WUR:CE608-1</t>
  </si>
  <si>
    <t>WUR:CE-NL99-WUR:CE608-2</t>
  </si>
  <si>
    <t>WUR:CE-NL99-WUR:CE609-1</t>
  </si>
  <si>
    <t>WUR:CE-NL99-WUR:CE609-2</t>
  </si>
  <si>
    <t>WUR:CE-NL99-WUR:CE610-1</t>
  </si>
  <si>
    <t>WUR:CE-NL99-WUR:CE610-2</t>
  </si>
  <si>
    <t>WUR:CE-NL99-WUR:CE611-1</t>
  </si>
  <si>
    <t>WUR:CE-NL99-WUR:CE611-2</t>
  </si>
  <si>
    <t>WUR:CE-NL99-WUR:CE612-1</t>
  </si>
  <si>
    <t>WUR:CE-NL99-WUR:CE612-2</t>
  </si>
  <si>
    <t>WUR:CE-NL99-WUR:CE613-1</t>
  </si>
  <si>
    <t>WUR:CE-NL99-WUR:CE613-2</t>
  </si>
  <si>
    <t>WUR:CE-NL99-WUR:CE614-1</t>
  </si>
  <si>
    <t>WUR:CE-NL99-WUR:CE614-2</t>
  </si>
  <si>
    <t>WUR:CE-NL99-WUR:CE615-1</t>
  </si>
  <si>
    <t>WUR:CE-NL99-WUR:CE615-2</t>
  </si>
  <si>
    <t>WUR:CE-NL99-WUR:CE616-1</t>
  </si>
  <si>
    <t>WUR:CE-NL99-WUR:CE616-2</t>
  </si>
  <si>
    <t>WUR:CE-NL99-WUR:CE617-1</t>
  </si>
  <si>
    <t>WUR:CE-NL99-WUR:CE617-2</t>
  </si>
  <si>
    <t>WUR:CE-NL99-WUR:CE619-1</t>
  </si>
  <si>
    <t>WUR:CE-NL99-WUR:CE619-2</t>
  </si>
  <si>
    <t>WUR:CE-NL99-WUR:CE620-1</t>
  </si>
  <si>
    <t>WUR:CE-NL99-WUR:CE620-2</t>
  </si>
  <si>
    <t>WUR:CE-NL99-WUR:CE621-1</t>
  </si>
  <si>
    <t>WUR:CE-NL99-WUR:CE621-2</t>
  </si>
  <si>
    <t>WUR:CE-NL99-WUR:CE622-1</t>
  </si>
  <si>
    <t>WUR:CE-NL99-WUR:CE622-2</t>
  </si>
  <si>
    <t>WUR:CE-NL99-WUR:CE624-1</t>
  </si>
  <si>
    <t>WUR:CE-NL99-WUR:CE624-2</t>
  </si>
  <si>
    <t>WUR:CE-NL99-WUR:CE625-1</t>
  </si>
  <si>
    <t>WUR:CE-NL99-WUR:CE625-2</t>
  </si>
  <si>
    <t>WUR:CE-NL99-WUR:CE626-1</t>
  </si>
  <si>
    <t>WUR:CE-NL99-WUR:CE626-2</t>
  </si>
  <si>
    <t>WUR:CE-NL99-WUR:CE627-1</t>
  </si>
  <si>
    <t>WUR:CE-NL99-WUR:CE627-2</t>
  </si>
  <si>
    <t>WUR:CE-NL99-WUR:CE628-1</t>
  </si>
  <si>
    <t>WUR:CE-NL99-WUR:CE628-2</t>
  </si>
  <si>
    <t>WUR:CE-NL99-WUR:CE629-1</t>
  </si>
  <si>
    <t>WUR:CE-NL99-WUR:CE629-2</t>
  </si>
  <si>
    <t>WUR:CE-NL99-WUR:CE630-1</t>
  </si>
  <si>
    <t>WUR:CE-NL99-WUR:CE630-2</t>
  </si>
  <si>
    <t>WUR:CE-NL99-WUR:CE631-1</t>
  </si>
  <si>
    <t>WUR:CE-NL99-WUR:CE631-2</t>
  </si>
  <si>
    <t>WUR:CE-NL99-WUR:CE632-1</t>
  </si>
  <si>
    <t>WUR:CE-NL99-WUR:CE632-2</t>
  </si>
  <si>
    <t>WUR:CE-NL99-WUR:CE633-1</t>
  </si>
  <si>
    <t>WUR:CE-NL99-WUR:CE633-2</t>
  </si>
  <si>
    <t>WUR:CE-NL99-WUR:CE634-1</t>
  </si>
  <si>
    <t>WUR:CE-NL99-WUR:CE634-2</t>
  </si>
  <si>
    <t>WUR:CE-NL99-WUR:CE635-1</t>
  </si>
  <si>
    <t>WUR:CE-NL99-WUR:CE635-2</t>
  </si>
  <si>
    <t>WUR:CE-NL99-WUR:CE636-1</t>
  </si>
  <si>
    <t>WUR:CE-NL99-WUR:CE636-2</t>
  </si>
  <si>
    <t>WUR:CE-NL99-WUR:CE637-1</t>
  </si>
  <si>
    <t>WUR:CE-NL99-WUR:CE637-2</t>
  </si>
  <si>
    <t>WUR:CE-NL99-WUR:CE638-1</t>
  </si>
  <si>
    <t>WUR:CE-NL99-WUR:CE638-2</t>
  </si>
  <si>
    <t>WUR:CE-NL99-WUR:CE639-1</t>
  </si>
  <si>
    <t>WUR:CE-NL99-WUR:CE639-2</t>
  </si>
  <si>
    <t>WUR:CE-NL99-WUR:CE640-1</t>
  </si>
  <si>
    <t>WUR:CE-NL99-WUR:CE640-2</t>
  </si>
  <si>
    <t>WUR:CE-NL99-WUR:CE641-1</t>
  </si>
  <si>
    <t>WUR:CE-NL99-WUR:CE641-2</t>
  </si>
  <si>
    <t>WUR:CE-NL99-WUR:CE642-1</t>
  </si>
  <si>
    <t>WUR:CE-NL99-WUR:CE642-2</t>
  </si>
  <si>
    <t>WUR:CE-NL99-WUR:CE643-1</t>
  </si>
  <si>
    <t>WUR:CE-NL99-WUR:CE643-2</t>
  </si>
  <si>
    <t>WUR:CE-NL99-WUR:CE644-1</t>
  </si>
  <si>
    <t>WUR:CE-NL99-WUR:CE644-2</t>
  </si>
  <si>
    <t>WUR:CE-NL99-WUR:CE645-1</t>
  </si>
  <si>
    <t>WUR:CE-NL99-WUR:CE645-2</t>
  </si>
  <si>
    <t>WUR:CE-NL99-WUR:CE646-1</t>
  </si>
  <si>
    <t>WUR:CE-NL99-WUR:CE646-2</t>
  </si>
  <si>
    <t>WUR:CE-NL99-WUR:CE647-1</t>
  </si>
  <si>
    <t>WUR:CE-NL99-WUR:CE647-2</t>
  </si>
  <si>
    <t>WUR:CE-NL99-WUR:CE648-1</t>
  </si>
  <si>
    <t>WUR:CE-NL99-WUR:CE648-2</t>
  </si>
  <si>
    <t>WUR:CE-NL99-WUR:CE649-1</t>
  </si>
  <si>
    <t>WUR:CE-NL99-WUR:CE649-2</t>
  </si>
  <si>
    <t>WUR:CE-NL99-WUR:CE650-1</t>
  </si>
  <si>
    <t>WUR:CE-NL99-WUR:CE650-2</t>
  </si>
  <si>
    <t>WUR:CE-NL99-WUR:CE651-1</t>
  </si>
  <si>
    <t>WUR:CE-NL99-WUR:CE651-2</t>
  </si>
  <si>
    <t>WUR:CE652</t>
  </si>
  <si>
    <t>WUR:CE-NL99-WUR:CE652-1</t>
  </si>
  <si>
    <t>WUR:CE-NL99-WUR:CE652-2</t>
  </si>
  <si>
    <t>WUR:CE-NL99-WUR:CE653-1</t>
  </si>
  <si>
    <t>WUR:CE-NL99-WUR:CE653-2</t>
  </si>
  <si>
    <t>WUR:CE-NL99-WUR:CE654-1</t>
  </si>
  <si>
    <t>WUR:CE-NL99-WUR:CE654-2</t>
  </si>
  <si>
    <t>WUR:CE-NL99-WUR:CE655-1</t>
  </si>
  <si>
    <t>WUR:CE-NL99-WUR:CE655-2</t>
  </si>
  <si>
    <t>WUR:CE-NL99-WUR:CE656-1</t>
  </si>
  <si>
    <t>WUR:CE-NL99-WUR:CE656-2</t>
  </si>
  <si>
    <t>WUR:CE-NL99-WUR:CE657-1</t>
  </si>
  <si>
    <t>WUR:CE-NL99-WUR:CE657-2</t>
  </si>
  <si>
    <t>WUR:CE-NL99-WUR:CE658-1</t>
  </si>
  <si>
    <t>WUR:CE-NL99-WUR:CE658-2</t>
  </si>
  <si>
    <t>WUR:CE-NL99-WUR:CE659-1</t>
  </si>
  <si>
    <t>WUR:CE-NL99-WUR:CE659-2</t>
  </si>
  <si>
    <t>WUR:CE-NL99-WUR:CE660-1</t>
  </si>
  <si>
    <t>WUR:CE-NL99-WUR:CE660-2</t>
  </si>
  <si>
    <t>WUR:CE-NL99-WUR:CE661-1</t>
  </si>
  <si>
    <t>WUR:CE-NL99-WUR:CE661-2</t>
  </si>
  <si>
    <t>WUR:CE-NL99-WUR:CE663-1</t>
  </si>
  <si>
    <t>WUR:CE-NL99-WUR:CE663-2</t>
  </si>
  <si>
    <t>WUR:CE-NL99-WUR:CE664-1</t>
  </si>
  <si>
    <t>WUR:CE-NL99-WUR:CE664-2</t>
  </si>
  <si>
    <t>WUR:CE-NL99-WUR:CE665-1</t>
  </si>
  <si>
    <t>WUR:CE-NL99-WUR:CE665-2</t>
  </si>
  <si>
    <t>WUR:CE-NL99-WUR:CE666-1</t>
  </si>
  <si>
    <t>WUR:CE-NL99-WUR:CE666-2</t>
  </si>
  <si>
    <t>WUR:CE-NL99-WUR:CE667-1</t>
  </si>
  <si>
    <t>WUR:CE-NL99-WUR:CE667-2</t>
  </si>
  <si>
    <t>WUR:CE-NL99-WUR:CE668-1</t>
  </si>
  <si>
    <t>WUR:CE-NL99-WUR:CE668-2</t>
  </si>
  <si>
    <t>WUR:CE-NL99-WUR:CE669-1</t>
  </si>
  <si>
    <t>WUR:CE-NL99-WUR:CE669-2</t>
  </si>
  <si>
    <t>WUR:CE-NL99-WUR:CE670-1</t>
  </si>
  <si>
    <t>WUR:CE-NL99-WUR:CE670-2</t>
  </si>
  <si>
    <t>WUR:CE-NL99-WUR:CE671-1</t>
  </si>
  <si>
    <t>WUR:CE-NL99-WUR:CE671-2</t>
  </si>
  <si>
    <t>WUR:CE-NL99-WUR:CE672-1</t>
  </si>
  <si>
    <t>WUR:CE-NL99-WUR:CE672-2</t>
  </si>
  <si>
    <t>WUR:CE-NL99-WUR:CE673-1</t>
  </si>
  <si>
    <t>WUR:CE-NL99-WUR:CE673-2</t>
  </si>
  <si>
    <t>WUR:CE-NL99-WUR:CE674-1</t>
  </si>
  <si>
    <t>WUR:CE-NL99-WUR:CE674-2</t>
  </si>
  <si>
    <t>WUR:CE-NL99-WUR:CE675-1</t>
  </si>
  <si>
    <t>WUR:CE-NL99-WUR:CE675-2</t>
  </si>
  <si>
    <t>WUR:CE-NL99-WUR:CE676-1</t>
  </si>
  <si>
    <t>WUR:CE-NL99-WUR:CE676-2</t>
  </si>
  <si>
    <t>WUR:CE-NL99-WUR:CE677-1</t>
  </si>
  <si>
    <t>WUR:CE-NL99-WUR:CE677-2</t>
  </si>
  <si>
    <t>WUR:CE-NL99-WUR:CE678-1</t>
  </si>
  <si>
    <t>WUR:CE-NL99-WUR:CE678-2</t>
  </si>
  <si>
    <t>WUR:CE-NL99-WUR:CE679-1</t>
  </si>
  <si>
    <t>WUR:CE-NL99-WUR:CE679-2</t>
  </si>
  <si>
    <t>WUR:CE-NL99-WUR:CE680-1</t>
  </si>
  <si>
    <t>WUR:CE-NL99-WUR:CE680-2</t>
  </si>
  <si>
    <t>WUR:CE-NL99-WUR:CE681-1</t>
  </si>
  <si>
    <t>WUR:CE-NL99-WUR:CE681-2</t>
  </si>
  <si>
    <t>WUR:CE-NL99-WUR:CE682-1</t>
  </si>
  <si>
    <t>WUR:CE-NL99-WUR:CE682-2</t>
  </si>
  <si>
    <t>WUR:CE-NL99-WUR:CE683-1</t>
  </si>
  <si>
    <t>WUR:CE-NL99-WUR:CE683-2</t>
  </si>
  <si>
    <t>WUR:CE-NL99-WUR:CE684-1</t>
  </si>
  <si>
    <t>WUR:CE-NL99-WUR:CE684-2</t>
  </si>
  <si>
    <t>WUR:CE-NL99-WUR:CE685-1</t>
  </si>
  <si>
    <t>WUR:CE-NL99-WUR:CE685-2</t>
  </si>
  <si>
    <t>WUR:CE-NL99-WUR:CE686-1</t>
  </si>
  <si>
    <t>WUR:CE-NL99-WUR:CE686-2</t>
  </si>
  <si>
    <t>WUR:CE-NL99-WUR:CE687-1</t>
  </si>
  <si>
    <t>WUR:CE-NL99-WUR:CE687-2</t>
  </si>
  <si>
    <t>WUR:CE-NL99-WUR:CE688-1</t>
  </si>
  <si>
    <t>WUR:CE-NL99-WUR:CE688-2</t>
  </si>
  <si>
    <t>WUR:CE-NL99-WUR:CE689-1</t>
  </si>
  <si>
    <t>WUR:CE-NL99-WUR:CE689-2</t>
  </si>
  <si>
    <t>WUR:CE-NL99-WUR:CE690-1</t>
  </si>
  <si>
    <t>WUR:CE-NL99-WUR:CE690-2</t>
  </si>
  <si>
    <t>WUR:CE-NL99-WUR:CE691-1</t>
  </si>
  <si>
    <t>WUR:CE-NL99-WUR:CE691-2</t>
  </si>
  <si>
    <t>WUR:CE-NL99-WUR:CE692-1</t>
  </si>
  <si>
    <t>WUR:CE-NL99-WUR:CE692-2</t>
  </si>
  <si>
    <t>WUR:CE-NL99-WUR:CE693-1</t>
  </si>
  <si>
    <t>WUR:CE-NL99-WUR:CE693-2</t>
  </si>
  <si>
    <t>WUR:CE-NL99-WUR:CE694-1</t>
  </si>
  <si>
    <t>WUR:CE-NL99-WUR:CE694-2</t>
  </si>
  <si>
    <t>WUR:CE-NL99-WUR:CE695-1</t>
  </si>
  <si>
    <t>WUR:CE-NL99-WUR:CE695-2</t>
  </si>
  <si>
    <t>WUR:CE-NL99-WUR:CE696-1</t>
  </si>
  <si>
    <t>WUR:CE-NL99-WUR:CE696-2</t>
  </si>
  <si>
    <t>WUR:CE-NL99-WUR:CE697-1</t>
  </si>
  <si>
    <t>WUR:CE-NL99-WUR:CE697-2</t>
  </si>
  <si>
    <t>WUR:CE-NL99-WUR:CE698-1</t>
  </si>
  <si>
    <t>WUR:CE-NL99-WUR:CE698-2</t>
  </si>
  <si>
    <t>WUR:CE-NL99-WUR:CE699-1</t>
  </si>
  <si>
    <t>WUR:CE-NL99-WUR:CE699-2</t>
  </si>
  <si>
    <t>WUR:CE-NL99-WUR:CE700-1</t>
  </si>
  <si>
    <t>WUR:CE-NL99-WUR:CE700-2</t>
  </si>
  <si>
    <t>WUR:CE-NL99-WUR:CE701-1</t>
  </si>
  <si>
    <t>WUR:CE-NL99-WUR:CE701-2</t>
  </si>
  <si>
    <t>WUR:CE-NL99-WUR:CE702-1</t>
  </si>
  <si>
    <t>WUR:CE-NL99-WUR:CE702-2</t>
  </si>
  <si>
    <t>WUR:CE-NL99-WUR:CE703-1</t>
  </si>
  <si>
    <t>WUR:CE-NL99-WUR:CE703-2</t>
  </si>
  <si>
    <t>WUR:CE-NL99-WUR:CE704-1</t>
  </si>
  <si>
    <t>WUR:CE-NL99-WUR:CE704-2</t>
  </si>
  <si>
    <t>WUR:CE-NL99-WUR:CE706-1</t>
  </si>
  <si>
    <t>WUR:CE-NL99-WUR:CE706-2</t>
  </si>
  <si>
    <t>WUR:CE-NL99-WUR:CE707-1</t>
  </si>
  <si>
    <t>WUR:CE-NL99-WUR:CE707-2</t>
  </si>
  <si>
    <t>WUR:CE-NL99-WUR:CE709-1</t>
  </si>
  <si>
    <t>WUR:CE-NL99-WUR:CE709-2</t>
  </si>
  <si>
    <t>WUR:CE-NL99-WUR:CE710-1</t>
  </si>
  <si>
    <t>WUR:CE-NL99-WUR:CE710-2</t>
  </si>
  <si>
    <t>WUR:CE-NL99-WUR:CE711-1</t>
  </si>
  <si>
    <t>WUR:CE-NL99-WUR:CE711-2</t>
  </si>
  <si>
    <t>WUR:CE-NL99-WUR:CE712-1</t>
  </si>
  <si>
    <t>WUR:CE-NL99-WUR:CE712-2</t>
  </si>
  <si>
    <t>WUR:CE-NL99-WUR:CE713-1</t>
  </si>
  <si>
    <t>WUR:CE-NL99-WUR:CE713-2</t>
  </si>
  <si>
    <t>WUR:CE-NL99-WUR:CE714-1</t>
  </si>
  <si>
    <t>WUR:CE-NL99-WUR:CE714-2</t>
  </si>
  <si>
    <t>WUR:CE-NL99-WUR:CE715-1</t>
  </si>
  <si>
    <t>WUR:CE-NL99-WUR:CE715-2</t>
  </si>
  <si>
    <t>WUR:CE-NL99-WUR:CE716-1</t>
  </si>
  <si>
    <t>WUR:CE-NL99-WUR:CE716-2</t>
  </si>
  <si>
    <t>WUR:CE-NL99-WUR:CE717-1</t>
  </si>
  <si>
    <t>WUR:CE-NL99-WUR:CE717-2</t>
  </si>
  <si>
    <t>WUR:CE-NL99-WUR:CE718-1</t>
  </si>
  <si>
    <t>WUR:CE-NL99-WUR:CE718-2</t>
  </si>
  <si>
    <t>WUR:CE-NL99-WUR:CE719-1</t>
  </si>
  <si>
    <t>WUR:CE-NL99-WUR:CE719-2</t>
  </si>
  <si>
    <t>WUR:CE-NL99-WUR:CE720-1</t>
  </si>
  <si>
    <t>WUR:CE-NL99-WUR:CE720-2</t>
  </si>
  <si>
    <t>WUR:CE-NL99-WUR:CE721-1</t>
  </si>
  <si>
    <t>WUR:CE-NL99-WUR:CE721-2</t>
  </si>
  <si>
    <t>WUR:CE-NL99-WUR:CE722-1</t>
  </si>
  <si>
    <t>WUR:CE-NL99-WUR:CE722-2</t>
  </si>
  <si>
    <t>WUR:CE-NL99-WUR:CE723-1</t>
  </si>
  <si>
    <t>WUR:CE-NL99-WUR:CE723-2</t>
  </si>
  <si>
    <t>WUR:CE-NL99-WUR:CE724-1</t>
  </si>
  <si>
    <t>WUR:CE-NL99-WUR:CE724-2</t>
  </si>
  <si>
    <t>WUR:CE725</t>
  </si>
  <si>
    <t>WUR:CE-NL99-WUR:CE725-1</t>
  </si>
  <si>
    <t>WUR:CE-NL99-WUR:CE725-2</t>
  </si>
  <si>
    <t>WUR:CE-NL99-WUR:CE726-1</t>
  </si>
  <si>
    <t>WUR:CE-NL99-WUR:CE726-2</t>
  </si>
  <si>
    <t>WUR:CE-NL99-WUR:CE727-1</t>
  </si>
  <si>
    <t>WUR:CE-NL99-WUR:CE727-2</t>
  </si>
  <si>
    <t>WUR:CE-NL99-WUR:CE728-1</t>
  </si>
  <si>
    <t>WUR:CE-NL99-WUR:CE728-2</t>
  </si>
  <si>
    <t>WUR:CE-NL99-WUR:CE729-1</t>
  </si>
  <si>
    <t>WUR:CE-NL99-WUR:CE729-2</t>
  </si>
  <si>
    <t>WUR:CE730</t>
  </si>
  <si>
    <t>WUR:CE-NL99-WUR:CE730-1</t>
  </si>
  <si>
    <t>WUR:CE-NL99-WUR:CE730-2</t>
  </si>
  <si>
    <t>WUR:CE-NL99-WUR:CE732-1</t>
  </si>
  <si>
    <t>WUR:CE-NL99-WUR:CE732-2</t>
  </si>
  <si>
    <t>WUR:CE-NL99-WUR:CE733-1</t>
  </si>
  <si>
    <t>WUR:CE-NL99-WUR:CE733-2</t>
  </si>
  <si>
    <t>WUR:CE-NL99-WUR:CE734-1</t>
  </si>
  <si>
    <t>WUR:CE-NL99-WUR:CE734-2</t>
  </si>
  <si>
    <t>WUR:CE-NL99-WUR:CE735-1</t>
  </si>
  <si>
    <t>WUR:CE-NL99-WUR:CE735-2</t>
  </si>
  <si>
    <t>WUR:CE-NL99-WUR:CE736-1</t>
  </si>
  <si>
    <t>WUR:CE-NL99-WUR:CE736-2</t>
  </si>
  <si>
    <t>WUR:CE-NL99-WUR:CE737-1</t>
  </si>
  <si>
    <t>WUR:CE-NL99-WUR:CE737-2</t>
  </si>
  <si>
    <t>WUR:CE-NL99-WUR:CE738-1</t>
  </si>
  <si>
    <t>WUR:CE-NL99-WUR:CE738-2</t>
  </si>
  <si>
    <t>WUR:CE-NL99-WUR:CE739-1</t>
  </si>
  <si>
    <t>WUR:CE-NL99-WUR:CE739-2</t>
  </si>
  <si>
    <t>WUR:CE-NL99-WUR:CE740-1</t>
  </si>
  <si>
    <t>WUR:CE-NL99-WUR:CE740-2</t>
  </si>
  <si>
    <t>WUR:CE-NL99-WUR:CE741-1</t>
  </si>
  <si>
    <t>WUR:CE-NL99-WUR:CE741-2</t>
  </si>
  <si>
    <t>WUR:CE-NL99-WUR:CE742-1</t>
  </si>
  <si>
    <t>WUR:CE-NL99-WUR:CE742-2</t>
  </si>
  <si>
    <t>WUR:CE-NL99-WUR:CE743-1</t>
  </si>
  <si>
    <t>WUR:CE-NL99-WUR:CE743-2</t>
  </si>
  <si>
    <t>WUR:CE-NL99-WUR:CE746-1</t>
  </si>
  <si>
    <t>WUR:CE-NL99-WUR:CE746-2</t>
  </si>
  <si>
    <t>WUR:CE-NL99-WUR:CE747-1</t>
  </si>
  <si>
    <t>WUR:CE-NL99-WUR:CE747-2</t>
  </si>
  <si>
    <t>WUR:CE-NL99-WUR:CE748-1</t>
  </si>
  <si>
    <t>WUR:CE-NL99-WUR:CE748-2</t>
  </si>
  <si>
    <t>WUR:CE-NL99-WUR:CE749-1</t>
  </si>
  <si>
    <t>WUR:CE-NL99-WUR:CE749-2</t>
  </si>
  <si>
    <t>WUR:CE-NL99-WUR:CE750-1</t>
  </si>
  <si>
    <t>WUR:CE-NL99-WUR:CE750-2</t>
  </si>
  <si>
    <t>WUR:CE-NL99-WUR:CE752-1</t>
  </si>
  <si>
    <t>WUR:CE-NL99-WUR:CE752-2</t>
  </si>
  <si>
    <t>WUR:CE-NL99-WUR:CE753-1</t>
  </si>
  <si>
    <t>WUR:CE-NL99-WUR:CE753-2</t>
  </si>
  <si>
    <t>WUR:CE-NL99-WUR:CE754-1</t>
  </si>
  <si>
    <t>WUR:CE-NL99-WUR:CE754-2</t>
  </si>
  <si>
    <t>WUR:CE-NL99-WUR:CE755-1</t>
  </si>
  <si>
    <t>WUR:CE-NL99-WUR:CE755-2</t>
  </si>
  <si>
    <t>WUR:CE-NL99-WUR:CE756-1</t>
  </si>
  <si>
    <t>WUR:CE-NL99-WUR:CE756-2</t>
  </si>
  <si>
    <t>WUR:CE-NL99-WUR:CE757-1</t>
  </si>
  <si>
    <t>WUR:CE-NL99-WUR:CE757-2</t>
  </si>
  <si>
    <t>WUR:CE-NL99-WUR:CE758-1</t>
  </si>
  <si>
    <t>WUR:CE-NL99-WUR:CE758-2</t>
  </si>
  <si>
    <t>WUR:CE-NL99-WUR:CE759-1</t>
  </si>
  <si>
    <t>WUR:CE-NL99-WUR:CE759-2</t>
  </si>
  <si>
    <t>WUR:CE-NL99-WUR:CE760-1</t>
  </si>
  <si>
    <t>WUR:CE-NL99-WUR:CE760-2</t>
  </si>
  <si>
    <t>WUR:CE-NL99-WUR:CE761-1</t>
  </si>
  <si>
    <t>WUR:CE-NL99-WUR:CE761-2</t>
  </si>
  <si>
    <t>WUR:CE-NL99-WUR:CE762-1</t>
  </si>
  <si>
    <t>WUR:CE-NL99-WUR:CE762-2</t>
  </si>
  <si>
    <t>WUR:CE-NL99-WUR:CE763-1</t>
  </si>
  <si>
    <t>WUR:CE-NL99-WUR:CE763-2</t>
  </si>
  <si>
    <t>WUR:CE-NL99-WUR:CE764-1</t>
  </si>
  <si>
    <t>WUR:CE-NL99-WUR:CE764-2</t>
  </si>
  <si>
    <t>WUR:CE-NL99-WUR:CE765-1</t>
  </si>
  <si>
    <t>WUR:CE-NL99-WUR:CE765-2</t>
  </si>
  <si>
    <t>WUR:CE-NL99-WUR:CE766-1</t>
  </si>
  <si>
    <t>WUR:CE-NL99-WUR:CE766-2</t>
  </si>
  <si>
    <t>WUR:CE-NL99-WUR:CE767-1</t>
  </si>
  <si>
    <t>WUR:CE-NL99-WUR:CE767-2</t>
  </si>
  <si>
    <t>WUR:CE-NL99-WUR:CE768-1</t>
  </si>
  <si>
    <t>WUR:CE-NL99-WUR:CE768-2</t>
  </si>
  <si>
    <t>WUR:CE-NL99-WUR:CE769-1</t>
  </si>
  <si>
    <t>WUR:CE-NL99-WUR:CE769-2</t>
  </si>
  <si>
    <t>WUR:CE-NL99-WUR:CE770-1</t>
  </si>
  <si>
    <t>WUR:CE-NL99-WUR:CE770-2</t>
  </si>
  <si>
    <t>WUR:CE-NL99-WUR:CE772-1</t>
  </si>
  <si>
    <t>WUR:CE-NL99-WUR:CE772-2</t>
  </si>
  <si>
    <t>WUR:CE-NL99-WUR:CE773-1</t>
  </si>
  <si>
    <t>WUR:CE-NL99-WUR:CE773-2</t>
  </si>
  <si>
    <t>WUR:CE-NL99-WUR:CE774-1</t>
  </si>
  <si>
    <t>WUR:CE-NL99-WUR:CE774-2</t>
  </si>
  <si>
    <t>WUR:CE-NL99-WUR:CE775-1</t>
  </si>
  <si>
    <t>WUR:CE-NL99-WUR:CE775-2</t>
  </si>
  <si>
    <t>WUR:CE-NL99-WUR:CE776-1</t>
  </si>
  <si>
    <t>WUR:CE-NL99-WUR:CE776-2</t>
  </si>
  <si>
    <t>WUR:CE-NL99-WUR:CE777-1</t>
  </si>
  <si>
    <t>WUR:CE-NL99-WUR:CE777-2</t>
  </si>
  <si>
    <t>WUR:CE-NL99-WUR:CE778-1</t>
  </si>
  <si>
    <t>WUR:CE-NL99-WUR:CE778-2</t>
  </si>
  <si>
    <t>WUR:CE-NL99-WUR:CE779-1</t>
  </si>
  <si>
    <t>WUR:CE-NL99-WUR:CE779-2</t>
  </si>
  <si>
    <t>WUR:CE-NL99-WUR:CE780-1</t>
  </si>
  <si>
    <t>WUR:CE-NL99-WUR:CE780-2</t>
  </si>
  <si>
    <t>WUR:CE-NL99-WUR:CE781-1</t>
  </si>
  <si>
    <t>WUR:CE-NL99-WUR:CE781-2</t>
  </si>
  <si>
    <t>WUR:CE-NL99-WUR:CE782-1</t>
  </si>
  <si>
    <t>WUR:CE-NL99-WUR:CE782-2</t>
  </si>
  <si>
    <t>WUR:CE-NL99-WUR:CE783-1</t>
  </si>
  <si>
    <t>WUR:CE-NL99-WUR:CE783-2</t>
  </si>
  <si>
    <t>WUR:CE-NL99-WUR:CE785-1</t>
  </si>
  <si>
    <t>WUR:CE-NL99-WUR:CE785-2</t>
  </si>
  <si>
    <t>WUR:CE-NL99-WUR:CE786-1</t>
  </si>
  <si>
    <t>WUR:CE-NL99-WUR:CE786-2</t>
  </si>
  <si>
    <t>WUR:CE-NL99-WUR:CE787-1</t>
  </si>
  <si>
    <t>WUR:CE-NL99-WUR:CE787-2</t>
  </si>
  <si>
    <t>WUR:CE-NL99-WUR:CE788-1</t>
  </si>
  <si>
    <t>WUR:CE-NL99-WUR:CE788-2</t>
  </si>
  <si>
    <t>WUR:CE800</t>
  </si>
  <si>
    <t>WUR:CE-NL99-WUR:CE800-1</t>
  </si>
  <si>
    <t>WUR:CE-NL99-WUR:CE800-2</t>
  </si>
  <si>
    <t>WUR:CE850</t>
  </si>
  <si>
    <t>WUR:CE-NL99-WUR:CE850-1</t>
  </si>
  <si>
    <t>WUR:CE-NL99-WUR:CE850-2</t>
  </si>
  <si>
    <t>WUR:CE-NL99-WUR:C</t>
  </si>
  <si>
    <t>WUR:CE-NL99-WUR:E</t>
  </si>
  <si>
    <t>TubN_total_per_plant</t>
  </si>
  <si>
    <t>TubW_total_per_plant</t>
  </si>
  <si>
    <t>NumMainStems</t>
  </si>
  <si>
    <t>TubSizeN_12-20</t>
  </si>
  <si>
    <t>TubSizeN_21-30</t>
  </si>
  <si>
    <t>TubSizeN_31-40</t>
  </si>
  <si>
    <t>TubSizeN_41-50</t>
  </si>
  <si>
    <t>TubSizeN_51-60</t>
  </si>
  <si>
    <t>TubSizeN_61-70</t>
  </si>
  <si>
    <t>TubSizeW_12-20</t>
  </si>
  <si>
    <t>TubSizeW_21-30</t>
  </si>
  <si>
    <t>TubSizeW_31-40</t>
  </si>
  <si>
    <t>TubSizeW_41-50</t>
  </si>
  <si>
    <t>TubSizeW_51-60</t>
  </si>
  <si>
    <t>TubSizeW_61-70</t>
  </si>
  <si>
    <t>16</t>
  </si>
  <si>
    <t>3</t>
  </si>
  <si>
    <t>7</t>
  </si>
  <si>
    <t>19</t>
  </si>
  <si>
    <t>4</t>
  </si>
  <si>
    <t>9</t>
  </si>
  <si>
    <t>2</t>
  </si>
  <si>
    <t>6</t>
  </si>
  <si>
    <t>18</t>
  </si>
  <si>
    <t>9.5</t>
  </si>
  <si>
    <t>11</t>
  </si>
  <si>
    <t>17</t>
  </si>
  <si>
    <t>5</t>
  </si>
  <si>
    <t>12</t>
  </si>
  <si>
    <t>14</t>
  </si>
  <si>
    <t>8.5</t>
  </si>
  <si>
    <t>15</t>
  </si>
  <si>
    <t>6.5</t>
  </si>
  <si>
    <t>27</t>
  </si>
  <si>
    <t>1</t>
  </si>
  <si>
    <t>7.5</t>
  </si>
  <si>
    <t>10</t>
  </si>
  <si>
    <t>12.5</t>
  </si>
  <si>
    <t>21</t>
  </si>
  <si>
    <t>10.5</t>
  </si>
  <si>
    <t>11.5</t>
  </si>
  <si>
    <t>14.5</t>
  </si>
  <si>
    <t>24</t>
  </si>
  <si>
    <t>3.5</t>
  </si>
  <si>
    <t>22</t>
  </si>
  <si>
    <t>20</t>
  </si>
  <si>
    <t>5.5</t>
  </si>
  <si>
    <t>8</t>
  </si>
  <si>
    <t>28</t>
  </si>
  <si>
    <t>0.5</t>
  </si>
  <si>
    <t>2.5</t>
  </si>
  <si>
    <t>23</t>
  </si>
  <si>
    <t>13</t>
  </si>
  <si>
    <t>29</t>
  </si>
  <si>
    <t>4.5</t>
  </si>
  <si>
    <t>16.5</t>
  </si>
  <si>
    <t>13.5</t>
  </si>
  <si>
    <t>15.5</t>
  </si>
  <si>
    <t>18.5</t>
  </si>
  <si>
    <t>26</t>
  </si>
  <si>
    <t>25</t>
  </si>
  <si>
    <t>22.5</t>
  </si>
  <si>
    <t>21.5</t>
  </si>
  <si>
    <t>19.5</t>
  </si>
  <si>
    <t>17.5</t>
  </si>
  <si>
    <t>30</t>
  </si>
  <si>
    <t>33</t>
  </si>
  <si>
    <t>36</t>
  </si>
  <si>
    <t>1.5</t>
  </si>
  <si>
    <t>25.5</t>
  </si>
  <si>
    <t>23.5</t>
  </si>
  <si>
    <t>20.5</t>
  </si>
  <si>
    <t>29.5</t>
  </si>
  <si>
    <t>31</t>
  </si>
  <si>
    <t>32</t>
  </si>
  <si>
    <t>24.5</t>
  </si>
  <si>
    <t>34</t>
  </si>
  <si>
    <t>27.5</t>
  </si>
  <si>
    <t>28.5</t>
  </si>
  <si>
    <t>34.5</t>
  </si>
  <si>
    <t>38</t>
  </si>
  <si>
    <t>37.5</t>
  </si>
  <si>
    <t>39</t>
  </si>
  <si>
    <t>30.5</t>
  </si>
  <si>
    <t>37</t>
  </si>
  <si>
    <t>41</t>
  </si>
  <si>
    <t>42</t>
  </si>
  <si>
    <t>35</t>
  </si>
  <si>
    <t>45</t>
  </si>
  <si>
    <t>40</t>
  </si>
  <si>
    <t>26.5</t>
  </si>
  <si>
    <t>43</t>
  </si>
  <si>
    <t>47</t>
  </si>
  <si>
    <t>48</t>
  </si>
  <si>
    <t>44</t>
  </si>
  <si>
    <t>39.5</t>
  </si>
  <si>
    <t>52</t>
  </si>
  <si>
    <t>49</t>
  </si>
  <si>
    <t>48.5</t>
  </si>
  <si>
    <t>42.5</t>
  </si>
  <si>
    <t>46</t>
  </si>
  <si>
    <t>36.5</t>
  </si>
  <si>
    <t>50</t>
  </si>
  <si>
    <t>43.5</t>
  </si>
  <si>
    <t>55</t>
  </si>
  <si>
    <t>57</t>
  </si>
  <si>
    <t>59</t>
  </si>
  <si>
    <t>51</t>
  </si>
  <si>
    <t>54</t>
  </si>
  <si>
    <t>58</t>
  </si>
  <si>
    <t>53</t>
  </si>
  <si>
    <t>66</t>
  </si>
  <si>
    <t>56</t>
  </si>
  <si>
    <t>61</t>
  </si>
  <si>
    <t>60</t>
  </si>
  <si>
    <t>69</t>
  </si>
  <si>
    <t>62</t>
  </si>
  <si>
    <t>78</t>
  </si>
  <si>
    <t>65</t>
  </si>
  <si>
    <t>63</t>
  </si>
  <si>
    <t>79</t>
  </si>
  <si>
    <t>68</t>
  </si>
  <si>
    <t>74</t>
  </si>
  <si>
    <t>67</t>
  </si>
  <si>
    <t>64</t>
  </si>
  <si>
    <t>73</t>
  </si>
  <si>
    <t>72</t>
  </si>
  <si>
    <t>75</t>
  </si>
  <si>
    <t>70</t>
  </si>
  <si>
    <t>71</t>
  </si>
  <si>
    <t>81</t>
  </si>
  <si>
    <t>89</t>
  </si>
  <si>
    <t>91</t>
  </si>
  <si>
    <t>82</t>
  </si>
  <si>
    <t>86</t>
  </si>
  <si>
    <t>90</t>
  </si>
  <si>
    <t>83</t>
  </si>
  <si>
    <t>77</t>
  </si>
  <si>
    <t>76</t>
  </si>
  <si>
    <t>80</t>
  </si>
  <si>
    <t>85</t>
  </si>
  <si>
    <t>84</t>
  </si>
  <si>
    <t>96</t>
  </si>
  <si>
    <t>93</t>
  </si>
  <si>
    <t>92</t>
  </si>
  <si>
    <t>95</t>
  </si>
  <si>
    <t>114</t>
  </si>
  <si>
    <t>100</t>
  </si>
  <si>
    <t>106</t>
  </si>
  <si>
    <t>202.55</t>
  </si>
  <si>
    <t>22.39</t>
  </si>
  <si>
    <t>27.75</t>
  </si>
  <si>
    <t>233.11</t>
  </si>
  <si>
    <t>638.46</t>
  </si>
  <si>
    <t>1243.82</t>
  </si>
  <si>
    <t>2368.09</t>
  </si>
  <si>
    <t>314.26</t>
  </si>
  <si>
    <t>67.69</t>
  </si>
  <si>
    <t>3.14</t>
  </si>
  <si>
    <t>138.60</t>
  </si>
  <si>
    <t>474.05</t>
  </si>
  <si>
    <t>1009.51</t>
  </si>
  <si>
    <t>2007.24</t>
  </si>
  <si>
    <t>485.84</t>
  </si>
  <si>
    <t>157.29</t>
  </si>
  <si>
    <t>6.46</t>
  </si>
  <si>
    <t>55.63</t>
  </si>
  <si>
    <t>304.79</t>
  </si>
  <si>
    <t>753.96</t>
  </si>
  <si>
    <t>1763.97</t>
  </si>
  <si>
    <t>315.98</t>
  </si>
  <si>
    <t>68.49</t>
  </si>
  <si>
    <t>2.97</t>
  </si>
  <si>
    <t>137.46</t>
  </si>
  <si>
    <t>471.94</t>
  </si>
  <si>
    <t>1006.42</t>
  </si>
  <si>
    <t>2003.26</t>
  </si>
  <si>
    <t>229.43</t>
  </si>
  <si>
    <t>31.89</t>
  </si>
  <si>
    <t>18.95</t>
  </si>
  <si>
    <t>206.01</t>
  </si>
  <si>
    <t>593.07</t>
  </si>
  <si>
    <t>1180.12</t>
  </si>
  <si>
    <t>2259.47</t>
  </si>
  <si>
    <t>245.78</t>
  </si>
  <si>
    <t>38.16</t>
  </si>
  <si>
    <t>14.61</t>
  </si>
  <si>
    <t>191.06</t>
  </si>
  <si>
    <t>567.52</t>
  </si>
  <si>
    <t>1143.97</t>
  </si>
  <si>
    <t>2201.10</t>
  </si>
  <si>
    <t>125.61</t>
  </si>
  <si>
    <t>2.92</t>
  </si>
  <si>
    <t>68.76</t>
  </si>
  <si>
    <t>334.61</t>
  </si>
  <si>
    <t>800.46</t>
  </si>
  <si>
    <t>1466.31</t>
  </si>
  <si>
    <t>2798.68</t>
  </si>
  <si>
    <t>134.56</t>
  </si>
  <si>
    <t>4.41</t>
  </si>
  <si>
    <t>62.41</t>
  </si>
  <si>
    <t>320.41</t>
  </si>
  <si>
    <t>778.41</t>
  </si>
  <si>
    <t>1436.41</t>
  </si>
  <si>
    <t>2736.61</t>
  </si>
  <si>
    <t>111.18</t>
  </si>
  <si>
    <t>1.09</t>
  </si>
  <si>
    <t>80.21</t>
  </si>
  <si>
    <t>359.33</t>
  </si>
  <si>
    <t>838.44</t>
  </si>
  <si>
    <t>1517.56</t>
  </si>
  <si>
    <t>2907.81</t>
  </si>
  <si>
    <t>252.28</t>
  </si>
  <si>
    <t>40.75</t>
  </si>
  <si>
    <t>13.08</t>
  </si>
  <si>
    <t>185.41</t>
  </si>
  <si>
    <t>557.75</t>
  </si>
  <si>
    <t>1130.08</t>
  </si>
  <si>
    <t>2179.35</t>
  </si>
  <si>
    <t>192.25</t>
  </si>
  <si>
    <t>19.06</t>
  </si>
  <si>
    <t>31.75</t>
  </si>
  <si>
    <t>244.44</t>
  </si>
  <si>
    <t>657.13</t>
  </si>
  <si>
    <t>1269.83</t>
  </si>
  <si>
    <t>2414.45</t>
  </si>
  <si>
    <t>182.77</t>
  </si>
  <si>
    <t>16.15</t>
  </si>
  <si>
    <t>35.77</t>
  </si>
  <si>
    <t>255.38</t>
  </si>
  <si>
    <t>675.00</t>
  </si>
  <si>
    <t>1294.62</t>
  </si>
  <si>
    <t>2459.69</t>
  </si>
  <si>
    <t>142.37</t>
  </si>
  <si>
    <t>5.91</t>
  </si>
  <si>
    <t>57.28</t>
  </si>
  <si>
    <t>308.64</t>
  </si>
  <si>
    <t>760.00</t>
  </si>
  <si>
    <t>1411.37</t>
  </si>
  <si>
    <t>2685.57</t>
  </si>
  <si>
    <t>178.89</t>
  </si>
  <si>
    <t>15.02</t>
  </si>
  <si>
    <t>37.52</t>
  </si>
  <si>
    <t>260.02</t>
  </si>
  <si>
    <t>682.52</t>
  </si>
  <si>
    <t>1305.02</t>
  </si>
  <si>
    <t>2478.97</t>
  </si>
  <si>
    <t>214.22</t>
  </si>
  <si>
    <t>26.38</t>
  </si>
  <si>
    <t>23.65</t>
  </si>
  <si>
    <t>220.93</t>
  </si>
  <si>
    <t>618.20</t>
  </si>
  <si>
    <t>1215.47</t>
  </si>
  <si>
    <t>2318.86</t>
  </si>
  <si>
    <t>93.44</t>
  </si>
  <si>
    <t>0.03</t>
  </si>
  <si>
    <t>96.69</t>
  </si>
  <si>
    <t>393.36</t>
  </si>
  <si>
    <t>890.03</t>
  </si>
  <si>
    <t>1586.69</t>
  </si>
  <si>
    <t>3060.25</t>
  </si>
  <si>
    <t>71.16</t>
  </si>
  <si>
    <t>1.13</t>
  </si>
  <si>
    <t>122.41</t>
  </si>
  <si>
    <t>443.70</t>
  </si>
  <si>
    <t>964.98</t>
  </si>
  <si>
    <t>1686.26</t>
  </si>
  <si>
    <t>3289.65</t>
  </si>
  <si>
    <t>172.73</t>
  </si>
  <si>
    <t>13.27</t>
  </si>
  <si>
    <t>40.41</t>
  </si>
  <si>
    <t>267.56</t>
  </si>
  <si>
    <t>694.70</t>
  </si>
  <si>
    <t>1321.84</t>
  </si>
  <si>
    <t>2510.52</t>
  </si>
  <si>
    <t>103.02</t>
  </si>
  <si>
    <t>0.42</t>
  </si>
  <si>
    <t>87.42</t>
  </si>
  <si>
    <t>374.42</t>
  </si>
  <si>
    <t>861.42</t>
  </si>
  <si>
    <t>1548.42</t>
  </si>
  <si>
    <t>2975.14</t>
  </si>
  <si>
    <t>382.11</t>
  </si>
  <si>
    <t>100.95</t>
  </si>
  <si>
    <t>0.00</t>
  </si>
  <si>
    <t>99.05</t>
  </si>
  <si>
    <t>398.10</t>
  </si>
  <si>
    <t>897.15</t>
  </si>
  <si>
    <t>1877.36</t>
  </si>
  <si>
    <t>244.61</t>
  </si>
  <si>
    <t>37.70</t>
  </si>
  <si>
    <t>14.90</t>
  </si>
  <si>
    <t>192.10</t>
  </si>
  <si>
    <t>569.30</t>
  </si>
  <si>
    <t>1146.50</t>
  </si>
  <si>
    <t>2205.11</t>
  </si>
  <si>
    <t>93.16</t>
  </si>
  <si>
    <t>0.02</t>
  </si>
  <si>
    <t>96.98</t>
  </si>
  <si>
    <t>393.94</t>
  </si>
  <si>
    <t>890.89</t>
  </si>
  <si>
    <t>1587.85</t>
  </si>
  <si>
    <t>3062.85</t>
  </si>
  <si>
    <t>238.84</t>
  </si>
  <si>
    <t>35.46</t>
  </si>
  <si>
    <t>16.37</t>
  </si>
  <si>
    <t>197.27</t>
  </si>
  <si>
    <t>578.18</t>
  </si>
  <si>
    <t>1159.09</t>
  </si>
  <si>
    <t>2225.22</t>
  </si>
  <si>
    <t>92.91</t>
  </si>
  <si>
    <t>97.24</t>
  </si>
  <si>
    <t>394.46</t>
  </si>
  <si>
    <t>891.69</t>
  </si>
  <si>
    <t>1588.91</t>
  </si>
  <si>
    <t>3065.23</t>
  </si>
  <si>
    <t>81.00</t>
  </si>
  <si>
    <t>0.25</t>
  </si>
  <si>
    <t>110.25</t>
  </si>
  <si>
    <t>420.25</t>
  </si>
  <si>
    <t>930.25</t>
  </si>
  <si>
    <t>1640.25</t>
  </si>
  <si>
    <t>3182.25</t>
  </si>
  <si>
    <t>108.09</t>
  </si>
  <si>
    <t>0.80</t>
  </si>
  <si>
    <t>82.87</t>
  </si>
  <si>
    <t>364.94</t>
  </si>
  <si>
    <t>847.01</t>
  </si>
  <si>
    <t>1529.08</t>
  </si>
  <si>
    <t>2932.80</t>
  </si>
  <si>
    <t>65.87</t>
  </si>
  <si>
    <t>1.91</t>
  </si>
  <si>
    <t>129.59</t>
  </si>
  <si>
    <t>457.26</t>
  </si>
  <si>
    <t>984.94</t>
  </si>
  <si>
    <t>1712.61</t>
  </si>
  <si>
    <t>3352.19</t>
  </si>
  <si>
    <t>24.38</t>
  </si>
  <si>
    <t>20.82</t>
  </si>
  <si>
    <t>212.07</t>
  </si>
  <si>
    <t>603.32</t>
  </si>
  <si>
    <t>1194.57</t>
  </si>
  <si>
    <t>1985.82</t>
  </si>
  <si>
    <t>4040.96</t>
  </si>
  <si>
    <t>67.45</t>
  </si>
  <si>
    <t>1.66</t>
  </si>
  <si>
    <t>127.40</t>
  </si>
  <si>
    <t>453.15</t>
  </si>
  <si>
    <t>978.89</t>
  </si>
  <si>
    <t>1704.64</t>
  </si>
  <si>
    <t>3333.18</t>
  </si>
  <si>
    <t>51.63</t>
  </si>
  <si>
    <t>5.36</t>
  </si>
  <si>
    <t>151.64</t>
  </si>
  <si>
    <t>497.93</t>
  </si>
  <si>
    <t>1044.21</t>
  </si>
  <si>
    <t>1790.50</t>
  </si>
  <si>
    <t>3541.27</t>
  </si>
  <si>
    <t>56.86</t>
  </si>
  <si>
    <t>3.84</t>
  </si>
  <si>
    <t>143.03</t>
  </si>
  <si>
    <t>482.22</t>
  </si>
  <si>
    <t>1021.41</t>
  </si>
  <si>
    <t>1760.60</t>
  </si>
  <si>
    <t>3467.95</t>
  </si>
  <si>
    <t>103.93</t>
  </si>
  <si>
    <t>0.48</t>
  </si>
  <si>
    <t>86.59</t>
  </si>
  <si>
    <t>372.70</t>
  </si>
  <si>
    <t>858.82</t>
  </si>
  <si>
    <t>1544.93</t>
  </si>
  <si>
    <t>2967.45</t>
  </si>
  <si>
    <t>46.02</t>
  </si>
  <si>
    <t>7.38</t>
  </si>
  <si>
    <t>161.69</t>
  </si>
  <si>
    <t>516.01</t>
  </si>
  <si>
    <t>1070.33</t>
  </si>
  <si>
    <t>1824.65</t>
  </si>
  <si>
    <t>3626.09</t>
  </si>
  <si>
    <t>90.25</t>
  </si>
  <si>
    <t>380.25</t>
  </si>
  <si>
    <t>870.25</t>
  </si>
  <si>
    <t>1560.25</t>
  </si>
  <si>
    <t>2450.25</t>
  </si>
  <si>
    <t>5351.25</t>
  </si>
  <si>
    <t>77.76</t>
  </si>
  <si>
    <t>0.46</t>
  </si>
  <si>
    <t>114.10</t>
  </si>
  <si>
    <t>427.74</t>
  </si>
  <si>
    <t>941.37</t>
  </si>
  <si>
    <t>1655.01</t>
  </si>
  <si>
    <t>3216.45</t>
  </si>
  <si>
    <t>23.16</t>
  </si>
  <si>
    <t>21.97</t>
  </si>
  <si>
    <t>215.72</t>
  </si>
  <si>
    <t>609.47</t>
  </si>
  <si>
    <t>1203.22</t>
  </si>
  <si>
    <t>1996.97</t>
  </si>
  <si>
    <t>4070.52</t>
  </si>
  <si>
    <t>298.23</t>
  </si>
  <si>
    <t>60.36</t>
  </si>
  <si>
    <t>4.98</t>
  </si>
  <si>
    <t>149.59</t>
  </si>
  <si>
    <t>494.21</t>
  </si>
  <si>
    <t>1038.82</t>
  </si>
  <si>
    <t>2046.18</t>
  </si>
  <si>
    <t>204.19</t>
  </si>
  <si>
    <t>22.94</t>
  </si>
  <si>
    <t>27.15</t>
  </si>
  <si>
    <t>231.36</t>
  </si>
  <si>
    <t>635.57</t>
  </si>
  <si>
    <t>1239.78</t>
  </si>
  <si>
    <t>2360.99</t>
  </si>
  <si>
    <t>66.17</t>
  </si>
  <si>
    <t>1.86</t>
  </si>
  <si>
    <t>129.17</t>
  </si>
  <si>
    <t>456.48</t>
  </si>
  <si>
    <t>983.79</t>
  </si>
  <si>
    <t>1711.10</t>
  </si>
  <si>
    <t>3348.57</t>
  </si>
  <si>
    <t>268.79</t>
  </si>
  <si>
    <t>47.54</t>
  </si>
  <si>
    <t>9.64</t>
  </si>
  <si>
    <t>171.75</t>
  </si>
  <si>
    <t>533.85</t>
  </si>
  <si>
    <t>1095.96</t>
  </si>
  <si>
    <t>2127.53</t>
  </si>
  <si>
    <t>290.42</t>
  </si>
  <si>
    <t>56.88</t>
  </si>
  <si>
    <t>6.04</t>
  </si>
  <si>
    <t>155.21</t>
  </si>
  <si>
    <t>504.38</t>
  </si>
  <si>
    <t>1053.54</t>
  </si>
  <si>
    <t>2066.47</t>
  </si>
  <si>
    <t>178.41</t>
  </si>
  <si>
    <t>14.88</t>
  </si>
  <si>
    <t>37.73</t>
  </si>
  <si>
    <t>260.59</t>
  </si>
  <si>
    <t>683.45</t>
  </si>
  <si>
    <t>1306.31</t>
  </si>
  <si>
    <t>2481.37</t>
  </si>
  <si>
    <t>122.58</t>
  </si>
  <si>
    <t>2.47</t>
  </si>
  <si>
    <t>71.04</t>
  </si>
  <si>
    <t>339.61</t>
  </si>
  <si>
    <t>808.18</t>
  </si>
  <si>
    <t>1476.76</t>
  </si>
  <si>
    <t>2820.64</t>
  </si>
  <si>
    <t>74.82</t>
  </si>
  <si>
    <t>0.72</t>
  </si>
  <si>
    <t>117.72</t>
  </si>
  <si>
    <t>434.72</t>
  </si>
  <si>
    <t>951.72</t>
  </si>
  <si>
    <t>1668.72</t>
  </si>
  <si>
    <t>3248.44</t>
  </si>
  <si>
    <t>44.27</t>
  </si>
  <si>
    <t>8.10</t>
  </si>
  <si>
    <t>165.02</t>
  </si>
  <si>
    <t>521.95</t>
  </si>
  <si>
    <t>1078.87</t>
  </si>
  <si>
    <t>1835.79</t>
  </si>
  <si>
    <t>3654.01</t>
  </si>
  <si>
    <t>258.24</t>
  </si>
  <si>
    <t>43.16</t>
  </si>
  <si>
    <t>11.77</t>
  </si>
  <si>
    <t>180.37</t>
  </si>
  <si>
    <t>548.98</t>
  </si>
  <si>
    <t>1117.58</t>
  </si>
  <si>
    <t>2160.09</t>
  </si>
  <si>
    <t>145.85</t>
  </si>
  <si>
    <t>6.64</t>
  </si>
  <si>
    <t>55.10</t>
  </si>
  <si>
    <t>303.56</t>
  </si>
  <si>
    <t>752.03</t>
  </si>
  <si>
    <t>1400.49</t>
  </si>
  <si>
    <t>2663.67</t>
  </si>
  <si>
    <t>134.04</t>
  </si>
  <si>
    <t>4.32</t>
  </si>
  <si>
    <t>62.76</t>
  </si>
  <si>
    <t>321.21</t>
  </si>
  <si>
    <t>779.65</t>
  </si>
  <si>
    <t>1438.09</t>
  </si>
  <si>
    <t>2740.08</t>
  </si>
  <si>
    <t>166.84</t>
  </si>
  <si>
    <t>11.67</t>
  </si>
  <si>
    <t>43.34</t>
  </si>
  <si>
    <t>275.01</t>
  </si>
  <si>
    <t>706.67</t>
  </si>
  <si>
    <t>1338.34</t>
  </si>
  <si>
    <t>2541.88</t>
  </si>
  <si>
    <t>163.57</t>
  </si>
  <si>
    <t>10.82</t>
  </si>
  <si>
    <t>45.03</t>
  </si>
  <si>
    <t>279.24</t>
  </si>
  <si>
    <t>713.45</t>
  </si>
  <si>
    <t>1347.66</t>
  </si>
  <si>
    <t>2559.78</t>
  </si>
  <si>
    <t>119.63</t>
  </si>
  <si>
    <t>2.07</t>
  </si>
  <si>
    <t>73.32</t>
  </si>
  <si>
    <t>344.57</t>
  </si>
  <si>
    <t>815.82</t>
  </si>
  <si>
    <t>1487.07</t>
  </si>
  <si>
    <t>2842.46</t>
  </si>
  <si>
    <t>76.62</t>
  </si>
  <si>
    <t>0.56</t>
  </si>
  <si>
    <t>115.49</t>
  </si>
  <si>
    <t>430.43</t>
  </si>
  <si>
    <t>945.37</t>
  </si>
  <si>
    <t>1660.30</t>
  </si>
  <si>
    <t>3228.77</t>
  </si>
  <si>
    <t>109.78</t>
  </si>
  <si>
    <t>0.96</t>
  </si>
  <si>
    <t>81.40</t>
  </si>
  <si>
    <t>361.84</t>
  </si>
  <si>
    <t>842.29</t>
  </si>
  <si>
    <t>1522.73</t>
  </si>
  <si>
    <t>2919.01</t>
  </si>
  <si>
    <t>75.99</t>
  </si>
  <si>
    <t>0.61</t>
  </si>
  <si>
    <t>116.26</t>
  </si>
  <si>
    <t>431.92</t>
  </si>
  <si>
    <t>947.57</t>
  </si>
  <si>
    <t>1663.22</t>
  </si>
  <si>
    <t>3235.58</t>
  </si>
  <si>
    <t>34.03</t>
  </si>
  <si>
    <t>13.44</t>
  </si>
  <si>
    <t>186.78</t>
  </si>
  <si>
    <t>560.11</t>
  </si>
  <si>
    <t>1133.44</t>
  </si>
  <si>
    <t>1906.78</t>
  </si>
  <si>
    <t>3834.58</t>
  </si>
  <si>
    <t>53.08</t>
  </si>
  <si>
    <t>4.90</t>
  </si>
  <si>
    <t>149.19</t>
  </si>
  <si>
    <t>493.47</t>
  </si>
  <si>
    <t>1037.76</t>
  </si>
  <si>
    <t>1782.05</t>
  </si>
  <si>
    <t>3520.45</t>
  </si>
  <si>
    <t>42.66</t>
  </si>
  <si>
    <t>8.81</t>
  </si>
  <si>
    <t>168.19</t>
  </si>
  <si>
    <t>527.56</t>
  </si>
  <si>
    <t>1086.94</t>
  </si>
  <si>
    <t>1846.31</t>
  </si>
  <si>
    <t>3680.47</t>
  </si>
  <si>
    <t>66.49</t>
  </si>
  <si>
    <t>1.81</t>
  </si>
  <si>
    <t>128.74</t>
  </si>
  <si>
    <t>455.66</t>
  </si>
  <si>
    <t>982.58</t>
  </si>
  <si>
    <t>1709.50</t>
  </si>
  <si>
    <t>3344.78</t>
  </si>
  <si>
    <t>114.72</t>
  </si>
  <si>
    <t>1.47</t>
  </si>
  <si>
    <t>77.25</t>
  </si>
  <si>
    <t>353.04</t>
  </si>
  <si>
    <t>828.83</t>
  </si>
  <si>
    <t>1504.62</t>
  </si>
  <si>
    <t>2879.94</t>
  </si>
  <si>
    <t>136.11</t>
  </si>
  <si>
    <t>4.69</t>
  </si>
  <si>
    <t>61.36</t>
  </si>
  <si>
    <t>318.03</t>
  </si>
  <si>
    <t>774.69</t>
  </si>
  <si>
    <t>1431.36</t>
  </si>
  <si>
    <t>2726.25</t>
  </si>
  <si>
    <t>341.22</t>
  </si>
  <si>
    <t>80.50</t>
  </si>
  <si>
    <t>1.06</t>
  </si>
  <si>
    <t>121.61</t>
  </si>
  <si>
    <t>442.17</t>
  </si>
  <si>
    <t>962.72</t>
  </si>
  <si>
    <t>1949.28</t>
  </si>
  <si>
    <t>294.02</t>
  </si>
  <si>
    <t>58.48</t>
  </si>
  <si>
    <t>5.54</t>
  </si>
  <si>
    <t>152.60</t>
  </si>
  <si>
    <t>499.65</t>
  </si>
  <si>
    <t>1046.71</t>
  </si>
  <si>
    <t>2057.00</t>
  </si>
  <si>
    <t>315.45</t>
  </si>
  <si>
    <t>68.24</t>
  </si>
  <si>
    <t>3.02</t>
  </si>
  <si>
    <t>137.81</t>
  </si>
  <si>
    <t>472.59</t>
  </si>
  <si>
    <t>1007.37</t>
  </si>
  <si>
    <t>2004.48</t>
  </si>
  <si>
    <t>256.00</t>
  </si>
  <si>
    <t>650.25</t>
  </si>
  <si>
    <t>1260.25</t>
  </si>
  <si>
    <t>2070.25</t>
  </si>
  <si>
    <t>3080.25</t>
  </si>
  <si>
    <t>4290.25</t>
  </si>
  <si>
    <t>0</t>
  </si>
  <si>
    <t>100.00</t>
  </si>
  <si>
    <t>400.00</t>
  </si>
  <si>
    <t>900.00</t>
  </si>
  <si>
    <t>1600.00</t>
  </si>
  <si>
    <t>3090.25</t>
  </si>
  <si>
    <t>232.20</t>
  </si>
  <si>
    <t>32.93</t>
  </si>
  <si>
    <t>18.16</t>
  </si>
  <si>
    <t>203.40</t>
  </si>
  <si>
    <t>588.64</t>
  </si>
  <si>
    <t>1173.88</t>
  </si>
  <si>
    <t>2249.21</t>
  </si>
  <si>
    <t>201.81</t>
  </si>
  <si>
    <t>22.15</t>
  </si>
  <si>
    <t>28.03</t>
  </si>
  <si>
    <t>233.91</t>
  </si>
  <si>
    <t>639.79</t>
  </si>
  <si>
    <t>1245.67</t>
  </si>
  <si>
    <t>2371.36</t>
  </si>
  <si>
    <t>194.88</t>
  </si>
  <si>
    <t>19.89</t>
  </si>
  <si>
    <t>30.69</t>
  </si>
  <si>
    <t>241.49</t>
  </si>
  <si>
    <t>652.29</t>
  </si>
  <si>
    <t>1263.09</t>
  </si>
  <si>
    <t>2402.34</t>
  </si>
  <si>
    <t>18.71</t>
  </si>
  <si>
    <t>26.78</t>
  </si>
  <si>
    <t>230.28</t>
  </si>
  <si>
    <t>633.78</t>
  </si>
  <si>
    <t>1237.28</t>
  </si>
  <si>
    <t>2040.78</t>
  </si>
  <si>
    <t>4187.61</t>
  </si>
  <si>
    <t>47.74</t>
  </si>
  <si>
    <t>6.71</t>
  </si>
  <si>
    <t>158.53</t>
  </si>
  <si>
    <t>510.35</t>
  </si>
  <si>
    <t>1062.17</t>
  </si>
  <si>
    <t>1813.99</t>
  </si>
  <si>
    <t>3599.48</t>
  </si>
  <si>
    <t>7.32</t>
  </si>
  <si>
    <t>46.17</t>
  </si>
  <si>
    <t>282.07</t>
  </si>
  <si>
    <t>717.97</t>
  </si>
  <si>
    <t>1353.86</t>
  </si>
  <si>
    <t>2189.76</t>
  </si>
  <si>
    <t>4597.14</t>
  </si>
  <si>
    <t>25.63</t>
  </si>
  <si>
    <t>223.13</t>
  </si>
  <si>
    <t>621.88</t>
  </si>
  <si>
    <t>1220.63</t>
  </si>
  <si>
    <t>2327.71</t>
  </si>
  <si>
    <t>208.77</t>
  </si>
  <si>
    <t>24.49</t>
  </si>
  <si>
    <t>25.52</t>
  </si>
  <si>
    <t>226.54</t>
  </si>
  <si>
    <t>627.57</t>
  </si>
  <si>
    <t>1228.59</t>
  </si>
  <si>
    <t>2341.47</t>
  </si>
  <si>
    <t>262.71</t>
  </si>
  <si>
    <t>45.00</t>
  </si>
  <si>
    <t>10.84</t>
  </si>
  <si>
    <t>176.67</t>
  </si>
  <si>
    <t>542.50</t>
  </si>
  <si>
    <t>1108.34</t>
  </si>
  <si>
    <t>2146.05</t>
  </si>
  <si>
    <t>163.93</t>
  </si>
  <si>
    <t>10.91</t>
  </si>
  <si>
    <t>44.84</t>
  </si>
  <si>
    <t>278.77</t>
  </si>
  <si>
    <t>712.70</t>
  </si>
  <si>
    <t>1346.63</t>
  </si>
  <si>
    <t>2557.79</t>
  </si>
  <si>
    <t>142.86</t>
  </si>
  <si>
    <t>6.01</t>
  </si>
  <si>
    <t>56.97</t>
  </si>
  <si>
    <t>307.92</t>
  </si>
  <si>
    <t>758.87</t>
  </si>
  <si>
    <t>1409.82</t>
  </si>
  <si>
    <t>2682.45</t>
  </si>
  <si>
    <t>154.47</t>
  </si>
  <si>
    <t>8.58</t>
  </si>
  <si>
    <t>50.01</t>
  </si>
  <si>
    <t>291.43</t>
  </si>
  <si>
    <t>732.86</t>
  </si>
  <si>
    <t>1374.29</t>
  </si>
  <si>
    <t>2611.64</t>
  </si>
  <si>
    <t>93.63</t>
  </si>
  <si>
    <t>96.50</t>
  </si>
  <si>
    <t>392.97</t>
  </si>
  <si>
    <t>889.44</t>
  </si>
  <si>
    <t>1585.91</t>
  </si>
  <si>
    <t>3058.50</t>
  </si>
  <si>
    <t>64.00</t>
  </si>
  <si>
    <t>2.25</t>
  </si>
  <si>
    <t>132.25</t>
  </si>
  <si>
    <t>462.25</t>
  </si>
  <si>
    <t>992.25</t>
  </si>
  <si>
    <t>1722.25</t>
  </si>
  <si>
    <t>3375.25</t>
  </si>
  <si>
    <t>127.19</t>
  </si>
  <si>
    <t>3.16</t>
  </si>
  <si>
    <t>67.60</t>
  </si>
  <si>
    <t>332.05</t>
  </si>
  <si>
    <t>796.49</t>
  </si>
  <si>
    <t>1460.94</t>
  </si>
  <si>
    <t>2787.44</t>
  </si>
  <si>
    <t>458.35</t>
  </si>
  <si>
    <t>141.83</t>
  </si>
  <si>
    <t>3.64</t>
  </si>
  <si>
    <t>65.46</t>
  </si>
  <si>
    <t>327.28</t>
  </si>
  <si>
    <t>789.10</t>
  </si>
  <si>
    <t>1785.66</t>
  </si>
  <si>
    <t>382.69</t>
  </si>
  <si>
    <t>101.25</t>
  </si>
  <si>
    <t>98.75</t>
  </si>
  <si>
    <t>397.50</t>
  </si>
  <si>
    <t>896.25</t>
  </si>
  <si>
    <t>1876.46</t>
  </si>
  <si>
    <t>383.26</t>
  </si>
  <si>
    <t>101.54</t>
  </si>
  <si>
    <t>0.01</t>
  </si>
  <si>
    <t>98.47</t>
  </si>
  <si>
    <t>396.93</t>
  </si>
  <si>
    <t>895.39</t>
  </si>
  <si>
    <t>1875.59</t>
  </si>
  <si>
    <t>144.00</t>
  </si>
  <si>
    <t>4.00</t>
  </si>
  <si>
    <t>324.00</t>
  </si>
  <si>
    <t>784.00</t>
  </si>
  <si>
    <t>1782.25</t>
  </si>
  <si>
    <t>418.39</t>
  </si>
  <si>
    <t>120.00</t>
  </si>
  <si>
    <t>0.91</t>
  </si>
  <si>
    <t>81.82</t>
  </si>
  <si>
    <t>362.73</t>
  </si>
  <si>
    <t>843.64</t>
  </si>
  <si>
    <t>1827.49</t>
  </si>
  <si>
    <t>334.20</t>
  </si>
  <si>
    <t>77.11</t>
  </si>
  <si>
    <t>1.49</t>
  </si>
  <si>
    <t>125.86</t>
  </si>
  <si>
    <t>450.24</t>
  </si>
  <si>
    <t>974.61</t>
  </si>
  <si>
    <t>1963.51</t>
  </si>
  <si>
    <t>310.64</t>
  </si>
  <si>
    <t>66.02</t>
  </si>
  <si>
    <t>3.52</t>
  </si>
  <si>
    <t>141.02</t>
  </si>
  <si>
    <t>478.52</t>
  </si>
  <si>
    <t>1016.02</t>
  </si>
  <si>
    <t>2015.72</t>
  </si>
  <si>
    <t>381.23</t>
  </si>
  <si>
    <t>100.50</t>
  </si>
  <si>
    <t>99.50</t>
  </si>
  <si>
    <t>399.00</t>
  </si>
  <si>
    <t>898.50</t>
  </si>
  <si>
    <t>1878.73</t>
  </si>
  <si>
    <t>439.50</t>
  </si>
  <si>
    <t>131.43</t>
  </si>
  <si>
    <t>2.14</t>
  </si>
  <si>
    <t>72.86</t>
  </si>
  <si>
    <t>343.57</t>
  </si>
  <si>
    <t>814.29</t>
  </si>
  <si>
    <t>1803.79</t>
  </si>
  <si>
    <t>242.74</t>
  </si>
  <si>
    <t>36.97</t>
  </si>
  <si>
    <t>15.37</t>
  </si>
  <si>
    <t>193.77</t>
  </si>
  <si>
    <t>572.17</t>
  </si>
  <si>
    <t>1150.57</t>
  </si>
  <si>
    <t>2211.57</t>
  </si>
  <si>
    <t>249.13</t>
  </si>
  <si>
    <t>39.49</t>
  </si>
  <si>
    <t>13.81</t>
  </si>
  <si>
    <t>188.13</t>
  </si>
  <si>
    <t>562.46</t>
  </si>
  <si>
    <t>1136.78</t>
  </si>
  <si>
    <t>2189.80</t>
  </si>
  <si>
    <t>258.09</t>
  </si>
  <si>
    <t>43.10</t>
  </si>
  <si>
    <t>11.80</t>
  </si>
  <si>
    <t>180.49</t>
  </si>
  <si>
    <t>549.19</t>
  </si>
  <si>
    <t>1117.88</t>
  </si>
  <si>
    <t>2160.56</t>
  </si>
  <si>
    <t>141.24</t>
  </si>
  <si>
    <t>5.69</t>
  </si>
  <si>
    <t>57.99</t>
  </si>
  <si>
    <t>310.30</t>
  </si>
  <si>
    <t>762.61</t>
  </si>
  <si>
    <t>1414.92</t>
  </si>
  <si>
    <t>2692.75</t>
  </si>
  <si>
    <t>83.72</t>
  </si>
  <si>
    <t>0.12</t>
  </si>
  <si>
    <t>107.12</t>
  </si>
  <si>
    <t>414.12</t>
  </si>
  <si>
    <t>921.12</t>
  </si>
  <si>
    <t>1628.12</t>
  </si>
  <si>
    <t>3154.34</t>
  </si>
  <si>
    <t>177.22</t>
  </si>
  <si>
    <t>14.54</t>
  </si>
  <si>
    <t>38.29</t>
  </si>
  <si>
    <t>262.04</t>
  </si>
  <si>
    <t>685.79</t>
  </si>
  <si>
    <t>1309.54</t>
  </si>
  <si>
    <t>2487.40</t>
  </si>
  <si>
    <t>146.51</t>
  </si>
  <si>
    <t>6.78</t>
  </si>
  <si>
    <t>54.70</t>
  </si>
  <si>
    <t>302.62</t>
  </si>
  <si>
    <t>750.53</t>
  </si>
  <si>
    <t>1398.45</t>
  </si>
  <si>
    <t>2659.59</t>
  </si>
  <si>
    <t>112.53</t>
  </si>
  <si>
    <t>1.23</t>
  </si>
  <si>
    <t>79.07</t>
  </si>
  <si>
    <t>356.91</t>
  </si>
  <si>
    <t>834.76</t>
  </si>
  <si>
    <t>1512.60</t>
  </si>
  <si>
    <t>2897.09</t>
  </si>
  <si>
    <t>164.83</t>
  </si>
  <si>
    <t>11.15</t>
  </si>
  <si>
    <t>44.37</t>
  </si>
  <si>
    <t>277.60</t>
  </si>
  <si>
    <t>710.82</t>
  </si>
  <si>
    <t>1344.05</t>
  </si>
  <si>
    <t>2552.83</t>
  </si>
  <si>
    <t>153.25</t>
  </si>
  <si>
    <t>8.29</t>
  </si>
  <si>
    <t>50.70</t>
  </si>
  <si>
    <t>293.12</t>
  </si>
  <si>
    <t>735.53</t>
  </si>
  <si>
    <t>1377.95</t>
  </si>
  <si>
    <t>2618.84</t>
  </si>
  <si>
    <t>278.10</t>
  </si>
  <si>
    <t>51.50</t>
  </si>
  <si>
    <t>7.97</t>
  </si>
  <si>
    <t>164.44</t>
  </si>
  <si>
    <t>520.91</t>
  </si>
  <si>
    <t>1077.38</t>
  </si>
  <si>
    <t>2100.32</t>
  </si>
  <si>
    <t>59.20</t>
  </si>
  <si>
    <t>3.26</t>
  </si>
  <si>
    <t>139.37</t>
  </si>
  <si>
    <t>475.48</t>
  </si>
  <si>
    <t>1011.59</t>
  </si>
  <si>
    <t>1747.70</t>
  </si>
  <si>
    <t>3436.62</t>
  </si>
  <si>
    <t>143.65</t>
  </si>
  <si>
    <t>6.18</t>
  </si>
  <si>
    <t>56.47</t>
  </si>
  <si>
    <t>306.76</t>
  </si>
  <si>
    <t>757.06</t>
  </si>
  <si>
    <t>1407.35</t>
  </si>
  <si>
    <t>2677.47</t>
  </si>
  <si>
    <t>283.17</t>
  </si>
  <si>
    <t>53.69</t>
  </si>
  <si>
    <t>7.14</t>
  </si>
  <si>
    <t>160.59</t>
  </si>
  <si>
    <t>514.04</t>
  </si>
  <si>
    <t>1067.49</t>
  </si>
  <si>
    <t>2086.12</t>
  </si>
  <si>
    <t>254.55</t>
  </si>
  <si>
    <t>41.66</t>
  </si>
  <si>
    <t>12.57</t>
  </si>
  <si>
    <t>183.48</t>
  </si>
  <si>
    <t>554.39</t>
  </si>
  <si>
    <t>1125.30</t>
  </si>
  <si>
    <t>2171.94</t>
  </si>
  <si>
    <t>197.11</t>
  </si>
  <si>
    <t>20.61</t>
  </si>
  <si>
    <t>29.82</t>
  </si>
  <si>
    <t>239.03</t>
  </si>
  <si>
    <t>648.24</t>
  </si>
  <si>
    <t>1257.45</t>
  </si>
  <si>
    <t>2392.25</t>
  </si>
  <si>
    <t>93.12</t>
  </si>
  <si>
    <t>97.02</t>
  </si>
  <si>
    <t>394.02</t>
  </si>
  <si>
    <t>891.02</t>
  </si>
  <si>
    <t>1588.02</t>
  </si>
  <si>
    <t>3063.24</t>
  </si>
  <si>
    <t>67.67</t>
  </si>
  <si>
    <t>1.62</t>
  </si>
  <si>
    <t>127.10</t>
  </si>
  <si>
    <t>452.57</t>
  </si>
  <si>
    <t>978.05</t>
  </si>
  <si>
    <t>1703.53</t>
  </si>
  <si>
    <t>3330.55</t>
  </si>
  <si>
    <t>102.21</t>
  </si>
  <si>
    <t>0.37</t>
  </si>
  <si>
    <t>88.18</t>
  </si>
  <si>
    <t>375.98</t>
  </si>
  <si>
    <t>863.79</t>
  </si>
  <si>
    <t>1551.59</t>
  </si>
  <si>
    <t>2982.11</t>
  </si>
  <si>
    <t>142.80</t>
  </si>
  <si>
    <t>6.00</t>
  </si>
  <si>
    <t>57.00</t>
  </si>
  <si>
    <t>308.00</t>
  </si>
  <si>
    <t>759.00</t>
  </si>
  <si>
    <t>1410.00</t>
  </si>
  <si>
    <t>2682.82</t>
  </si>
  <si>
    <t>159.39</t>
  </si>
  <si>
    <t>9.77</t>
  </si>
  <si>
    <t>47.27</t>
  </si>
  <si>
    <t>284.77</t>
  </si>
  <si>
    <t>722.27</t>
  </si>
  <si>
    <t>1359.77</t>
  </si>
  <si>
    <t>2583.22</t>
  </si>
  <si>
    <t>167.76</t>
  </si>
  <si>
    <t>11.92</t>
  </si>
  <si>
    <t>42.87</t>
  </si>
  <si>
    <t>273.82</t>
  </si>
  <si>
    <t>704.78</t>
  </si>
  <si>
    <t>1335.73</t>
  </si>
  <si>
    <t>2536.88</t>
  </si>
  <si>
    <t>553.82</t>
  </si>
  <si>
    <t>196.93</t>
  </si>
  <si>
    <t>16.27</t>
  </si>
  <si>
    <t>35.60</t>
  </si>
  <si>
    <t>254.93</t>
  </si>
  <si>
    <t>674.27</t>
  </si>
  <si>
    <t>1731.82</t>
  </si>
  <si>
    <t>321.01</t>
  </si>
  <si>
    <t>70.84</t>
  </si>
  <si>
    <t>2.51</t>
  </si>
  <si>
    <t>134.17</t>
  </si>
  <si>
    <t>465.84</t>
  </si>
  <si>
    <t>997.51</t>
  </si>
  <si>
    <t>1991.88</t>
  </si>
  <si>
    <t>296.04</t>
  </si>
  <si>
    <t>59.38</t>
  </si>
  <si>
    <t>5.26</t>
  </si>
  <si>
    <t>151.15</t>
  </si>
  <si>
    <t>497.03</t>
  </si>
  <si>
    <t>1042.91</t>
  </si>
  <si>
    <t>2051.77</t>
  </si>
  <si>
    <t>484.00</t>
  </si>
  <si>
    <t>156.25</t>
  </si>
  <si>
    <t>6.25</t>
  </si>
  <si>
    <t>56.25</t>
  </si>
  <si>
    <t>306.25</t>
  </si>
  <si>
    <t>756.25</t>
  </si>
  <si>
    <t>1765.25</t>
  </si>
  <si>
    <t>627.78</t>
  </si>
  <si>
    <t>241.98</t>
  </si>
  <si>
    <t>30.86</t>
  </si>
  <si>
    <t>19.75</t>
  </si>
  <si>
    <t>208.64</t>
  </si>
  <si>
    <t>597.53</t>
  </si>
  <si>
    <t>1726.55</t>
  </si>
  <si>
    <t>264.97</t>
  </si>
  <si>
    <t>45.94</t>
  </si>
  <si>
    <t>10.38</t>
  </si>
  <si>
    <t>174.83</t>
  </si>
  <si>
    <t>539.27</t>
  </si>
  <si>
    <t>1103.72</t>
  </si>
  <si>
    <t>2139.10</t>
  </si>
  <si>
    <t>337.91</t>
  </si>
  <si>
    <t>78.90</t>
  </si>
  <si>
    <t>1.25</t>
  </si>
  <si>
    <t>123.60</t>
  </si>
  <si>
    <t>445.96</t>
  </si>
  <si>
    <t>968.31</t>
  </si>
  <si>
    <t>1955.92</t>
  </si>
  <si>
    <t>133.35</t>
  </si>
  <si>
    <t>4.19</t>
  </si>
  <si>
    <t>63.24</t>
  </si>
  <si>
    <t>322.29</t>
  </si>
  <si>
    <t>781.34</t>
  </si>
  <si>
    <t>1440.38</t>
  </si>
  <si>
    <t>2744.79</t>
  </si>
  <si>
    <t>289.00</t>
  </si>
  <si>
    <t>506.25</t>
  </si>
  <si>
    <t>1056.25</t>
  </si>
  <si>
    <t>77.29</t>
  </si>
  <si>
    <t>0.50</t>
  </si>
  <si>
    <t>114.67</t>
  </si>
  <si>
    <t>428.84</t>
  </si>
  <si>
    <t>943.00</t>
  </si>
  <si>
    <t>1657.17</t>
  </si>
  <si>
    <t>3221.47</t>
  </si>
  <si>
    <t>108.94</t>
  </si>
  <si>
    <t>0.88</t>
  </si>
  <si>
    <t>82.13</t>
  </si>
  <si>
    <t>363.38</t>
  </si>
  <si>
    <t>844.63</t>
  </si>
  <si>
    <t>1525.88</t>
  </si>
  <si>
    <t>2925.84</t>
  </si>
  <si>
    <t>106.30</t>
  </si>
  <si>
    <t>0.66</t>
  </si>
  <si>
    <t>84.45</t>
  </si>
  <si>
    <t>368.24</t>
  </si>
  <si>
    <t>852.04</t>
  </si>
  <si>
    <t>1535.83</t>
  </si>
  <si>
    <t>2947.52</t>
  </si>
  <si>
    <t>129.56</t>
  </si>
  <si>
    <t>3.54</t>
  </si>
  <si>
    <t>65.90</t>
  </si>
  <si>
    <t>328.25</t>
  </si>
  <si>
    <t>790.60</t>
  </si>
  <si>
    <t>1452.96</t>
  </si>
  <si>
    <t>2770.80</t>
  </si>
  <si>
    <t>164.31</t>
  </si>
  <si>
    <t>11.01</t>
  </si>
  <si>
    <t>44.65</t>
  </si>
  <si>
    <t>278.28</t>
  </si>
  <si>
    <t>711.92</t>
  </si>
  <si>
    <t>1345.56</t>
  </si>
  <si>
    <t>2555.72</t>
  </si>
  <si>
    <t>104.90</t>
  </si>
  <si>
    <t>0.55</t>
  </si>
  <si>
    <t>85.71</t>
  </si>
  <si>
    <t>370.87</t>
  </si>
  <si>
    <t>856.03</t>
  </si>
  <si>
    <t>1541.20</t>
  </si>
  <si>
    <t>2959.26</t>
  </si>
  <si>
    <t>122.95</t>
  </si>
  <si>
    <t>2.52</t>
  </si>
  <si>
    <t>70.76</t>
  </si>
  <si>
    <t>338.99</t>
  </si>
  <si>
    <t>807.23</t>
  </si>
  <si>
    <t>1475.46</t>
  </si>
  <si>
    <t>2817.91</t>
  </si>
  <si>
    <t>98.43</t>
  </si>
  <si>
    <t>0.18</t>
  </si>
  <si>
    <t>91.76</t>
  </si>
  <si>
    <t>383.34</t>
  </si>
  <si>
    <t>874.91</t>
  </si>
  <si>
    <t>1566.49</t>
  </si>
  <si>
    <t>3015.10</t>
  </si>
  <si>
    <t>472.66</t>
  </si>
  <si>
    <t>149.84</t>
  </si>
  <si>
    <t>5.02</t>
  </si>
  <si>
    <t>60.21</t>
  </si>
  <si>
    <t>315.39</t>
  </si>
  <si>
    <t>770.58</t>
  </si>
  <si>
    <t>1773.69</t>
  </si>
  <si>
    <t>262.44</t>
  </si>
  <si>
    <t>44.89</t>
  </si>
  <si>
    <t>10.89</t>
  </si>
  <si>
    <t>176.89</t>
  </si>
  <si>
    <t>542.89</t>
  </si>
  <si>
    <t>1108.89</t>
  </si>
  <si>
    <t>2146.89</t>
  </si>
  <si>
    <t>269.26</t>
  </si>
  <si>
    <t>9.55</t>
  </si>
  <si>
    <t>171.37</t>
  </si>
  <si>
    <t>533.19</t>
  </si>
  <si>
    <t>1095.01</t>
  </si>
  <si>
    <t>2126.12</t>
  </si>
  <si>
    <t>185.35</t>
  </si>
  <si>
    <t>16.93</t>
  </si>
  <si>
    <t>34.64</t>
  </si>
  <si>
    <t>252.36</t>
  </si>
  <si>
    <t>670.07</t>
  </si>
  <si>
    <t>1287.78</t>
  </si>
  <si>
    <t>2447.13</t>
  </si>
  <si>
    <t>448.03</t>
  </si>
  <si>
    <t>2.78</t>
  </si>
  <si>
    <t>69.44</t>
  </si>
  <si>
    <t>336.11</t>
  </si>
  <si>
    <t>802.78</t>
  </si>
  <si>
    <t>1795.25</t>
  </si>
  <si>
    <t>186.05</t>
  </si>
  <si>
    <t>17.14</t>
  </si>
  <si>
    <t>34.34</t>
  </si>
  <si>
    <t>251.54</t>
  </si>
  <si>
    <t>668.74</t>
  </si>
  <si>
    <t>1285.94</t>
  </si>
  <si>
    <t>2443.75</t>
  </si>
  <si>
    <t>180.18</t>
  </si>
  <si>
    <t>15.39</t>
  </si>
  <si>
    <t>36.93</t>
  </si>
  <si>
    <t>258.47</t>
  </si>
  <si>
    <t>680.01</t>
  </si>
  <si>
    <t>1301.54</t>
  </si>
  <si>
    <t>2472.52</t>
  </si>
  <si>
    <t>151.74</t>
  </si>
  <si>
    <t>7.94</t>
  </si>
  <si>
    <t>51.58</t>
  </si>
  <si>
    <t>295.21</t>
  </si>
  <si>
    <t>738.85</t>
  </si>
  <si>
    <t>1382.49</t>
  </si>
  <si>
    <t>2627.81</t>
  </si>
  <si>
    <t>146.01</t>
  </si>
  <si>
    <t>6.67</t>
  </si>
  <si>
    <t>55.01</t>
  </si>
  <si>
    <t>303.34</t>
  </si>
  <si>
    <t>751.67</t>
  </si>
  <si>
    <t>1400.01</t>
  </si>
  <si>
    <t>2662.71</t>
  </si>
  <si>
    <t>60.96</t>
  </si>
  <si>
    <t>2.86</t>
  </si>
  <si>
    <t>136.71</t>
  </si>
  <si>
    <t>470.56</t>
  </si>
  <si>
    <t>1004.40</t>
  </si>
  <si>
    <t>1738.25</t>
  </si>
  <si>
    <t>3413.74</t>
  </si>
  <si>
    <t>112.98</t>
  </si>
  <si>
    <t>1.27</t>
  </si>
  <si>
    <t>78.69</t>
  </si>
  <si>
    <t>356.11</t>
  </si>
  <si>
    <t>833.53</t>
  </si>
  <si>
    <t>1510.95</t>
  </si>
  <si>
    <t>2893.54</t>
  </si>
  <si>
    <t>190.88</t>
  </si>
  <si>
    <t>18.63</t>
  </si>
  <si>
    <t>32.31</t>
  </si>
  <si>
    <t>245.99</t>
  </si>
  <si>
    <t>659.68</t>
  </si>
  <si>
    <t>1273.36</t>
  </si>
  <si>
    <t>2420.85</t>
  </si>
  <si>
    <t>232.93</t>
  </si>
  <si>
    <t>33.20</t>
  </si>
  <si>
    <t>17.96</t>
  </si>
  <si>
    <t>202.72</t>
  </si>
  <si>
    <t>587.49</t>
  </si>
  <si>
    <t>1172.25</t>
  </si>
  <si>
    <t>2246.54</t>
  </si>
  <si>
    <t>212.43</t>
  </si>
  <si>
    <t>25.76</t>
  </si>
  <si>
    <t>24.26</t>
  </si>
  <si>
    <t>222.76</t>
  </si>
  <si>
    <t>621.26</t>
  </si>
  <si>
    <t>1219.76</t>
  </si>
  <si>
    <t>2326.21</t>
  </si>
  <si>
    <t>344.10</t>
  </si>
  <si>
    <t>81.90</t>
  </si>
  <si>
    <t>0.90</t>
  </si>
  <si>
    <t>119.90</t>
  </si>
  <si>
    <t>438.90</t>
  </si>
  <si>
    <t>957.90</t>
  </si>
  <si>
    <t>1943.62</t>
  </si>
  <si>
    <t>210.25</t>
  </si>
  <si>
    <t>25.00</t>
  </si>
  <si>
    <t>225.00</t>
  </si>
  <si>
    <t>625.00</t>
  </si>
  <si>
    <t>1225.00</t>
  </si>
  <si>
    <t>2335.25</t>
  </si>
  <si>
    <t>240.25</t>
  </si>
  <si>
    <t>36.00</t>
  </si>
  <si>
    <t>16.00</t>
  </si>
  <si>
    <t>196.00</t>
  </si>
  <si>
    <t>576.00</t>
  </si>
  <si>
    <t>1156.00</t>
  </si>
  <si>
    <t>2220.25</t>
  </si>
  <si>
    <t>196.78</t>
  </si>
  <si>
    <t>20.50</t>
  </si>
  <si>
    <t>29.95</t>
  </si>
  <si>
    <t>239.39</t>
  </si>
  <si>
    <t>648.83</t>
  </si>
  <si>
    <t>1258.28</t>
  </si>
  <si>
    <t>2393.73</t>
  </si>
  <si>
    <t>107.22</t>
  </si>
  <si>
    <t>0.73</t>
  </si>
  <si>
    <t>83.64</t>
  </si>
  <si>
    <t>366.55</t>
  </si>
  <si>
    <t>849.46</t>
  </si>
  <si>
    <t>1532.37</t>
  </si>
  <si>
    <t>2939.96</t>
  </si>
  <si>
    <t>149.08</t>
  </si>
  <si>
    <t>7.34</t>
  </si>
  <si>
    <t>53.14</t>
  </si>
  <si>
    <t>298.94</t>
  </si>
  <si>
    <t>744.74</t>
  </si>
  <si>
    <t>1390.54</t>
  </si>
  <si>
    <t>2643.80</t>
  </si>
  <si>
    <t>197.25</t>
  </si>
  <si>
    <t>20.65</t>
  </si>
  <si>
    <t>29.76</t>
  </si>
  <si>
    <t>238.87</t>
  </si>
  <si>
    <t>647.99</t>
  </si>
  <si>
    <t>1257.10</t>
  </si>
  <si>
    <t>2391.62</t>
  </si>
  <si>
    <t>121.94</t>
  </si>
  <si>
    <t>2.38</t>
  </si>
  <si>
    <t>71.52</t>
  </si>
  <si>
    <t>340.67</t>
  </si>
  <si>
    <t>809.81</t>
  </si>
  <si>
    <t>1478.95</t>
  </si>
  <si>
    <t>2825.28</t>
  </si>
  <si>
    <t>108.87</t>
  </si>
  <si>
    <t>0.87</t>
  </si>
  <si>
    <t>82.19</t>
  </si>
  <si>
    <t>363.50</t>
  </si>
  <si>
    <t>844.82</t>
  </si>
  <si>
    <t>1526.14</t>
  </si>
  <si>
    <t>2926.39</t>
  </si>
  <si>
    <t>63.22</t>
  </si>
  <si>
    <t>2.40</t>
  </si>
  <si>
    <t>133.37</t>
  </si>
  <si>
    <t>464.35</t>
  </si>
  <si>
    <t>995.33</t>
  </si>
  <si>
    <t>1726.30</t>
  </si>
  <si>
    <t>3384.97</t>
  </si>
  <si>
    <t>329.16</t>
  </si>
  <si>
    <t>74.70</t>
  </si>
  <si>
    <t>1.84</t>
  </si>
  <si>
    <t>128.98</t>
  </si>
  <si>
    <t>456.13</t>
  </si>
  <si>
    <t>983.27</t>
  </si>
  <si>
    <t>1974.09</t>
  </si>
  <si>
    <t>340.20</t>
  </si>
  <si>
    <t>80.00</t>
  </si>
  <si>
    <t>1.11</t>
  </si>
  <si>
    <t>122.23</t>
  </si>
  <si>
    <t>443.34</t>
  </si>
  <si>
    <t>964.45</t>
  </si>
  <si>
    <t>1951.32</t>
  </si>
  <si>
    <t>763.14</t>
  </si>
  <si>
    <t>328.52</t>
  </si>
  <si>
    <t>1780.72</t>
  </si>
  <si>
    <t>197.87</t>
  </si>
  <si>
    <t>20.85</t>
  </si>
  <si>
    <t>29.52</t>
  </si>
  <si>
    <t>238.19</t>
  </si>
  <si>
    <t>646.85</t>
  </si>
  <si>
    <t>1255.52</t>
  </si>
  <si>
    <t>2388.81</t>
  </si>
  <si>
    <t>296.90</t>
  </si>
  <si>
    <t>59.76</t>
  </si>
  <si>
    <t>5.15</t>
  </si>
  <si>
    <t>150.53</t>
  </si>
  <si>
    <t>495.92</t>
  </si>
  <si>
    <t>1041.30</t>
  </si>
  <si>
    <t>2049.57</t>
  </si>
  <si>
    <t>125.16</t>
  </si>
  <si>
    <t>2.85</t>
  </si>
  <si>
    <t>69.10</t>
  </si>
  <si>
    <t>335.35</t>
  </si>
  <si>
    <t>801.60</t>
  </si>
  <si>
    <t>1467.85</t>
  </si>
  <si>
    <t>2801.90</t>
  </si>
  <si>
    <t>350.00</t>
  </si>
  <si>
    <t>84.79</t>
  </si>
  <si>
    <t>0.63</t>
  </si>
  <si>
    <t>116.46</t>
  </si>
  <si>
    <t>432.29</t>
  </si>
  <si>
    <t>948.13</t>
  </si>
  <si>
    <t>1932.30</t>
  </si>
  <si>
    <t>621.16</t>
  </si>
  <si>
    <t>237.87</t>
  </si>
  <si>
    <t>29.41</t>
  </si>
  <si>
    <t>20.95</t>
  </si>
  <si>
    <t>212.49</t>
  </si>
  <si>
    <t>604.03</t>
  </si>
  <si>
    <t>1725.90</t>
  </si>
  <si>
    <t>447.49</t>
  </si>
  <si>
    <t>135.81</t>
  </si>
  <si>
    <t>2.74</t>
  </si>
  <si>
    <t>69.66</t>
  </si>
  <si>
    <t>336.58</t>
  </si>
  <si>
    <t>803.50</t>
  </si>
  <si>
    <t>1795.78</t>
  </si>
  <si>
    <t>57.76</t>
  </si>
  <si>
    <t>3.61</t>
  </si>
  <si>
    <t>141.61</t>
  </si>
  <si>
    <t>479.61</t>
  </si>
  <si>
    <t>1017.61</t>
  </si>
  <si>
    <t>1755.61</t>
  </si>
  <si>
    <t>3455.81</t>
  </si>
  <si>
    <t>46.05</t>
  </si>
  <si>
    <t>7.37</t>
  </si>
  <si>
    <t>161.65</t>
  </si>
  <si>
    <t>515.94</t>
  </si>
  <si>
    <t>1070.22</t>
  </si>
  <si>
    <t>1824.51</t>
  </si>
  <si>
    <t>3625.74</t>
  </si>
  <si>
    <t>32.49</t>
  </si>
  <si>
    <t>14.44</t>
  </si>
  <si>
    <t>190.44</t>
  </si>
  <si>
    <t>566.44</t>
  </si>
  <si>
    <t>1142.44</t>
  </si>
  <si>
    <t>1918.44</t>
  </si>
  <si>
    <t>3864.69</t>
  </si>
  <si>
    <t>237.26</t>
  </si>
  <si>
    <t>34.85</t>
  </si>
  <si>
    <t>16.78</t>
  </si>
  <si>
    <t>198.72</t>
  </si>
  <si>
    <t>580.65</t>
  </si>
  <si>
    <t>1162.59</t>
  </si>
  <si>
    <t>2230.85</t>
  </si>
  <si>
    <t>279.37</t>
  </si>
  <si>
    <t>52.05</t>
  </si>
  <si>
    <t>7.76</t>
  </si>
  <si>
    <t>163.47</t>
  </si>
  <si>
    <t>519.19</t>
  </si>
  <si>
    <t>1074.90</t>
  </si>
  <si>
    <t>2096.74</t>
  </si>
  <si>
    <t>293.27</t>
  </si>
  <si>
    <t>58.14</t>
  </si>
  <si>
    <t>5.64</t>
  </si>
  <si>
    <t>153.14</t>
  </si>
  <si>
    <t>500.64</t>
  </si>
  <si>
    <t>1048.14</t>
  </si>
  <si>
    <t>2058.97</t>
  </si>
  <si>
    <t>605.16</t>
  </si>
  <si>
    <t>228.01</t>
  </si>
  <si>
    <t>26.01</t>
  </si>
  <si>
    <t>24.01</t>
  </si>
  <si>
    <t>222.01</t>
  </si>
  <si>
    <t>620.01</t>
  </si>
  <si>
    <t>1725.21</t>
  </si>
  <si>
    <t>328.17</t>
  </si>
  <si>
    <t>74.22</t>
  </si>
  <si>
    <t>1.92</t>
  </si>
  <si>
    <t>129.61</t>
  </si>
  <si>
    <t>457.30</t>
  </si>
  <si>
    <t>984.99</t>
  </si>
  <si>
    <t>1976.21</t>
  </si>
  <si>
    <t>525.17</t>
  </si>
  <si>
    <t>180.01</t>
  </si>
  <si>
    <t>1741.88</t>
  </si>
  <si>
    <t>236.27</t>
  </si>
  <si>
    <t>34.47</t>
  </si>
  <si>
    <t>17.05</t>
  </si>
  <si>
    <t>199.63</t>
  </si>
  <si>
    <t>582.21</t>
  </si>
  <si>
    <t>1164.79</t>
  </si>
  <si>
    <t>2234.41</t>
  </si>
  <si>
    <t>194.32</t>
  </si>
  <si>
    <t>19.71</t>
  </si>
  <si>
    <t>30.91</t>
  </si>
  <si>
    <t>242.11</t>
  </si>
  <si>
    <t>653.31</t>
  </si>
  <si>
    <t>1264.51</t>
  </si>
  <si>
    <t>2404.89</t>
  </si>
  <si>
    <t>155.18</t>
  </si>
  <si>
    <t>8.74</t>
  </si>
  <si>
    <t>49.60</t>
  </si>
  <si>
    <t>290.46</t>
  </si>
  <si>
    <t>731.32</t>
  </si>
  <si>
    <t>1372.17</t>
  </si>
  <si>
    <t>2607.48</t>
  </si>
  <si>
    <t>192.02</t>
  </si>
  <si>
    <t>18.98</t>
  </si>
  <si>
    <t>31.84</t>
  </si>
  <si>
    <t>244.70</t>
  </si>
  <si>
    <t>657.56</t>
  </si>
  <si>
    <t>1270.41</t>
  </si>
  <si>
    <t>2415.52</t>
  </si>
  <si>
    <t>339.51</t>
  </si>
  <si>
    <t>79.67</t>
  </si>
  <si>
    <t>1.15</t>
  </si>
  <si>
    <t>122.64</t>
  </si>
  <si>
    <t>444.12</t>
  </si>
  <si>
    <t>965.60</t>
  </si>
  <si>
    <t>1952.69</t>
  </si>
  <si>
    <t>3001.25</t>
  </si>
  <si>
    <t>191.82</t>
  </si>
  <si>
    <t>18.92</t>
  </si>
  <si>
    <t>31.92</t>
  </si>
  <si>
    <t>244.92</t>
  </si>
  <si>
    <t>657.92</t>
  </si>
  <si>
    <t>1270.92</t>
  </si>
  <si>
    <t>2416.44</t>
  </si>
  <si>
    <t>361.91</t>
  </si>
  <si>
    <t>90.70</t>
  </si>
  <si>
    <t>0.23</t>
  </si>
  <si>
    <t>109.75</t>
  </si>
  <si>
    <t>419.27</t>
  </si>
  <si>
    <t>928.80</t>
  </si>
  <si>
    <t>1910.66</t>
  </si>
  <si>
    <t>523.27</t>
  </si>
  <si>
    <t>11.39</t>
  </si>
  <si>
    <t>43.89</t>
  </si>
  <si>
    <t>276.39</t>
  </si>
  <si>
    <t>708.89</t>
  </si>
  <si>
    <t>1742.72</t>
  </si>
  <si>
    <t>185.50</t>
  </si>
  <si>
    <t>16.97</t>
  </si>
  <si>
    <t>34.57</t>
  </si>
  <si>
    <t>252.17</t>
  </si>
  <si>
    <t>669.77</t>
  </si>
  <si>
    <t>1287.37</t>
  </si>
  <si>
    <t>2446.38</t>
  </si>
  <si>
    <t>145.44</t>
  </si>
  <si>
    <t>6.55</t>
  </si>
  <si>
    <t>55.35</t>
  </si>
  <si>
    <t>304.15</t>
  </si>
  <si>
    <t>752.95</t>
  </si>
  <si>
    <t>1401.75</t>
  </si>
  <si>
    <t>2666.21</t>
  </si>
  <si>
    <t>86.17</t>
  </si>
  <si>
    <t>0.05</t>
  </si>
  <si>
    <t>104.40</t>
  </si>
  <si>
    <t>408.74</t>
  </si>
  <si>
    <t>913.09</t>
  </si>
  <si>
    <t>1617.44</t>
  </si>
  <si>
    <t>3129.88</t>
  </si>
  <si>
    <t>167.38</t>
  </si>
  <si>
    <t>11.82</t>
  </si>
  <si>
    <t>43.07</t>
  </si>
  <si>
    <t>274.32</t>
  </si>
  <si>
    <t>705.57</t>
  </si>
  <si>
    <t>1336.82</t>
  </si>
  <si>
    <t>2538.96</t>
  </si>
  <si>
    <t>36.30</t>
  </si>
  <si>
    <t>12.08</t>
  </si>
  <si>
    <t>181.58</t>
  </si>
  <si>
    <t>551.08</t>
  </si>
  <si>
    <t>1120.58</t>
  </si>
  <si>
    <t>1890.08</t>
  </si>
  <si>
    <t>3791.68</t>
  </si>
  <si>
    <t>89.25</t>
  </si>
  <si>
    <t>101.06</t>
  </si>
  <si>
    <t>402.11</t>
  </si>
  <si>
    <t>903.16</t>
  </si>
  <si>
    <t>1604.21</t>
  </si>
  <si>
    <t>3099.79</t>
  </si>
  <si>
    <t>27.64</t>
  </si>
  <si>
    <t>18.00</t>
  </si>
  <si>
    <t>202.85</t>
  </si>
  <si>
    <t>587.70</t>
  </si>
  <si>
    <t>1172.54</t>
  </si>
  <si>
    <t>1957.39</t>
  </si>
  <si>
    <t>3966.12</t>
  </si>
  <si>
    <t>54.13</t>
  </si>
  <si>
    <t>4.59</t>
  </si>
  <si>
    <t>147.45</t>
  </si>
  <si>
    <t>490.31</t>
  </si>
  <si>
    <t>1033.16</t>
  </si>
  <si>
    <t>1776.02</t>
  </si>
  <si>
    <t>3505.66</t>
  </si>
  <si>
    <t>14.20</t>
  </si>
  <si>
    <t>32.86</t>
  </si>
  <si>
    <t>247.50</t>
  </si>
  <si>
    <t>662.14</t>
  </si>
  <si>
    <t>1276.79</t>
  </si>
  <si>
    <t>2091.43</t>
  </si>
  <si>
    <t>4324.91</t>
  </si>
  <si>
    <t>87.68</t>
  </si>
  <si>
    <t>102.75</t>
  </si>
  <si>
    <t>405.47</t>
  </si>
  <si>
    <t>908.20</t>
  </si>
  <si>
    <t>1610.93</t>
  </si>
  <si>
    <t>3115.04</t>
  </si>
  <si>
    <t>7.81</t>
  </si>
  <si>
    <t>51.92</t>
  </si>
  <si>
    <t>740.16</t>
  </si>
  <si>
    <t>1384.28</t>
  </si>
  <si>
    <t>2631.36</t>
  </si>
  <si>
    <t>61.73</t>
  </si>
  <si>
    <t>2.70</t>
  </si>
  <si>
    <t>135.56</t>
  </si>
  <si>
    <t>468.41</t>
  </si>
  <si>
    <t>1001.27</t>
  </si>
  <si>
    <t>1734.13</t>
  </si>
  <si>
    <t>3403.80</t>
  </si>
  <si>
    <t>176.51</t>
  </si>
  <si>
    <t>14.33</t>
  </si>
  <si>
    <t>38.62</t>
  </si>
  <si>
    <t>262.90</t>
  </si>
  <si>
    <t>687.19</t>
  </si>
  <si>
    <t>1311.47</t>
  </si>
  <si>
    <t>2491.03</t>
  </si>
  <si>
    <t>158.76</t>
  </si>
  <si>
    <t>9.61</t>
  </si>
  <si>
    <t>47.61</t>
  </si>
  <si>
    <t>285.61</t>
  </si>
  <si>
    <t>723.61</t>
  </si>
  <si>
    <t>1361.61</t>
  </si>
  <si>
    <t>2586.81</t>
  </si>
  <si>
    <t>261.36</t>
  </si>
  <si>
    <t>44.44</t>
  </si>
  <si>
    <t>11.11</t>
  </si>
  <si>
    <t>177.78</t>
  </si>
  <si>
    <t>544.44</t>
  </si>
  <si>
    <t>1111.11</t>
  </si>
  <si>
    <t>2150.25</t>
  </si>
  <si>
    <t>142.62</t>
  </si>
  <si>
    <t>5.96</t>
  </si>
  <si>
    <t>57.12</t>
  </si>
  <si>
    <t>308.27</t>
  </si>
  <si>
    <t>759.43</t>
  </si>
  <si>
    <t>1410.58</t>
  </si>
  <si>
    <t>2683.98</t>
  </si>
  <si>
    <t>267.77</t>
  </si>
  <si>
    <t>47.11</t>
  </si>
  <si>
    <t>9.84</t>
  </si>
  <si>
    <t>172.56</t>
  </si>
  <si>
    <t>535.29</t>
  </si>
  <si>
    <t>1098.02</t>
  </si>
  <si>
    <t>2130.59</t>
  </si>
  <si>
    <t>153.99</t>
  </si>
  <si>
    <t>8.46</t>
  </si>
  <si>
    <t>50.28</t>
  </si>
  <si>
    <t>292.10</t>
  </si>
  <si>
    <t>733.92</t>
  </si>
  <si>
    <t>1375.74</t>
  </si>
  <si>
    <t>2614.48</t>
  </si>
  <si>
    <t>179.73</t>
  </si>
  <si>
    <t>15.26</t>
  </si>
  <si>
    <t>37.13</t>
  </si>
  <si>
    <t>259.01</t>
  </si>
  <si>
    <t>680.88</t>
  </si>
  <si>
    <t>1302.76</t>
  </si>
  <si>
    <t>2474.77</t>
  </si>
  <si>
    <t>200.93</t>
  </si>
  <si>
    <t>21.86</t>
  </si>
  <si>
    <t>28.36</t>
  </si>
  <si>
    <t>234.86</t>
  </si>
  <si>
    <t>641.36</t>
  </si>
  <si>
    <t>1247.86</t>
  </si>
  <si>
    <t>2375.21</t>
  </si>
  <si>
    <t>20.25</t>
  </si>
  <si>
    <t>30.25</t>
  </si>
  <si>
    <t>1727.25</t>
  </si>
  <si>
    <t>465.12</t>
  </si>
  <si>
    <t>145.60</t>
  </si>
  <si>
    <t>4.27</t>
  </si>
  <si>
    <t>62.94</t>
  </si>
  <si>
    <t>321.60</t>
  </si>
  <si>
    <t>780.27</t>
  </si>
  <si>
    <t>1779.81</t>
  </si>
  <si>
    <t>644.26</t>
  </si>
  <si>
    <t>252.25</t>
  </si>
  <si>
    <t>34.60</t>
  </si>
  <si>
    <t>16.96</t>
  </si>
  <si>
    <t>199.31</t>
  </si>
  <si>
    <t>581.66</t>
  </si>
  <si>
    <t>1729.04</t>
  </si>
  <si>
    <t>27.32</t>
  </si>
  <si>
    <t>18.26</t>
  </si>
  <si>
    <t>203.71</t>
  </si>
  <si>
    <t>589.17</t>
  </si>
  <si>
    <t>1174.62</t>
  </si>
  <si>
    <t>1960.07</t>
  </si>
  <si>
    <t>3973.15</t>
  </si>
  <si>
    <t>70.41</t>
  </si>
  <si>
    <t>123.40</t>
  </si>
  <si>
    <t>445.58</t>
  </si>
  <si>
    <t>967.75</t>
  </si>
  <si>
    <t>1689.92</t>
  </si>
  <si>
    <t>3298.30</t>
  </si>
  <si>
    <t>32.85</t>
  </si>
  <si>
    <t>189.58</t>
  </si>
  <si>
    <t>564.95</t>
  </si>
  <si>
    <t>1140.32</t>
  </si>
  <si>
    <t>1915.70</t>
  </si>
  <si>
    <t>3857.59</t>
  </si>
  <si>
    <t>213.28</t>
  </si>
  <si>
    <t>26.05</t>
  </si>
  <si>
    <t>23.97</t>
  </si>
  <si>
    <t>221.89</t>
  </si>
  <si>
    <t>619.80</t>
  </si>
  <si>
    <t>1217.72</t>
  </si>
  <si>
    <t>2322.71</t>
  </si>
  <si>
    <t>317.68</t>
  </si>
  <si>
    <t>69.28</t>
  </si>
  <si>
    <t>2.81</t>
  </si>
  <si>
    <t>136.34</t>
  </si>
  <si>
    <t>469.87</t>
  </si>
  <si>
    <t>1003.40</t>
  </si>
  <si>
    <t>1999.38</t>
  </si>
  <si>
    <t>212.82</t>
  </si>
  <si>
    <t>25.89</t>
  </si>
  <si>
    <t>24.13</t>
  </si>
  <si>
    <t>222.36</t>
  </si>
  <si>
    <t>620.60</t>
  </si>
  <si>
    <t>1218.83</t>
  </si>
  <si>
    <t>2324.62</t>
  </si>
  <si>
    <t>150.81</t>
  </si>
  <si>
    <t>7.73</t>
  </si>
  <si>
    <t>52.12</t>
  </si>
  <si>
    <t>296.51</t>
  </si>
  <si>
    <t>740.90</t>
  </si>
  <si>
    <t>1385.29</t>
  </si>
  <si>
    <t>2633.37</t>
  </si>
  <si>
    <t>220.29</t>
  </si>
  <si>
    <t>28.54</t>
  </si>
  <si>
    <t>21.70</t>
  </si>
  <si>
    <t>214.85</t>
  </si>
  <si>
    <t>608.01</t>
  </si>
  <si>
    <t>1201.17</t>
  </si>
  <si>
    <t>2294.56</t>
  </si>
  <si>
    <t>2397.25</t>
  </si>
  <si>
    <t>252.64</t>
  </si>
  <si>
    <t>40.89</t>
  </si>
  <si>
    <t>13.00</t>
  </si>
  <si>
    <t>185.10</t>
  </si>
  <si>
    <t>557.21</t>
  </si>
  <si>
    <t>1129.31</t>
  </si>
  <si>
    <t>2178.16</t>
  </si>
  <si>
    <t>469.44</t>
  </si>
  <si>
    <t>1002.78</t>
  </si>
  <si>
    <t>1998.58</t>
  </si>
  <si>
    <t>319.02</t>
  </si>
  <si>
    <t>69.91</t>
  </si>
  <si>
    <t>2.69</t>
  </si>
  <si>
    <t>135.46</t>
  </si>
  <si>
    <t>468.24</t>
  </si>
  <si>
    <t>1001.02</t>
  </si>
  <si>
    <t>1996.34</t>
  </si>
  <si>
    <t>142.63</t>
  </si>
  <si>
    <t>5.97</t>
  </si>
  <si>
    <t>57.11</t>
  </si>
  <si>
    <t>308.25</t>
  </si>
  <si>
    <t>759.40</t>
  </si>
  <si>
    <t>1410.54</t>
  </si>
  <si>
    <t>2683.90</t>
  </si>
  <si>
    <t>233.65</t>
  </si>
  <si>
    <t>33.47</t>
  </si>
  <si>
    <t>17.76</t>
  </si>
  <si>
    <t>202.05</t>
  </si>
  <si>
    <t>586.33</t>
  </si>
  <si>
    <t>1170.62</t>
  </si>
  <si>
    <t>2243.88</t>
  </si>
  <si>
    <t>224.38</t>
  </si>
  <si>
    <t>30.02</t>
  </si>
  <si>
    <t>20.44</t>
  </si>
  <si>
    <t>210.85</t>
  </si>
  <si>
    <t>601.27</t>
  </si>
  <si>
    <t>1191.69</t>
  </si>
  <si>
    <t>2278.65</t>
  </si>
  <si>
    <t>115.85</t>
  </si>
  <si>
    <t>1.60</t>
  </si>
  <si>
    <t>76.33</t>
  </si>
  <si>
    <t>351.07</t>
  </si>
  <si>
    <t>825.81</t>
  </si>
  <si>
    <t>1500.54</t>
  </si>
  <si>
    <t>2871.19</t>
  </si>
  <si>
    <t>162.56</t>
  </si>
  <si>
    <t>10.56</t>
  </si>
  <si>
    <t>45.56</t>
  </si>
  <si>
    <t>280.56</t>
  </si>
  <si>
    <t>715.56</t>
  </si>
  <si>
    <t>1350.56</t>
  </si>
  <si>
    <t>2565.38</t>
  </si>
  <si>
    <t>309.76</t>
  </si>
  <si>
    <t>761.76</t>
  </si>
  <si>
    <t>1413.76</t>
  </si>
  <si>
    <t>2265.76</t>
  </si>
  <si>
    <t>4812.41</t>
  </si>
  <si>
    <t>68.78</t>
  </si>
  <si>
    <t>1.46</t>
  </si>
  <si>
    <t>125.59</t>
  </si>
  <si>
    <t>449.73</t>
  </si>
  <si>
    <t>973.87</t>
  </si>
  <si>
    <t>1698.01</t>
  </si>
  <si>
    <t>3317.44</t>
  </si>
  <si>
    <t>130.61</t>
  </si>
  <si>
    <t>3.72</t>
  </si>
  <si>
    <t>65.15</t>
  </si>
  <si>
    <t>326.58</t>
  </si>
  <si>
    <t>788.01</t>
  </si>
  <si>
    <t>1449.43</t>
  </si>
  <si>
    <t>2763.49</t>
  </si>
  <si>
    <t>116.64</t>
  </si>
  <si>
    <t>1.69</t>
  </si>
  <si>
    <t>75.69</t>
  </si>
  <si>
    <t>349.69</t>
  </si>
  <si>
    <t>823.69</t>
  </si>
  <si>
    <t>1497.69</t>
  </si>
  <si>
    <t>2865.09</t>
  </si>
  <si>
    <t>107.59</t>
  </si>
  <si>
    <t>0.76</t>
  </si>
  <si>
    <t>83.31</t>
  </si>
  <si>
    <t>365.85</t>
  </si>
  <si>
    <t>848.40</t>
  </si>
  <si>
    <t>1530.94</t>
  </si>
  <si>
    <t>2936.86</t>
  </si>
  <si>
    <t>73.07</t>
  </si>
  <si>
    <t>119.94</t>
  </si>
  <si>
    <t>438.98</t>
  </si>
  <si>
    <t>958.02</t>
  </si>
  <si>
    <t>1677.06</t>
  </si>
  <si>
    <t>3267.99</t>
  </si>
  <si>
    <t>93.77</t>
  </si>
  <si>
    <t>96.37</t>
  </si>
  <si>
    <t>392.70</t>
  </si>
  <si>
    <t>889.03</t>
  </si>
  <si>
    <t>1585.37</t>
  </si>
  <si>
    <t>3057.27</t>
  </si>
  <si>
    <t>67.28</t>
  </si>
  <si>
    <t>1.68</t>
  </si>
  <si>
    <t>127.64</t>
  </si>
  <si>
    <t>453.59</t>
  </si>
  <si>
    <t>979.54</t>
  </si>
  <si>
    <t>1705.49</t>
  </si>
  <si>
    <t>3335.22</t>
  </si>
  <si>
    <t>71.46</t>
  </si>
  <si>
    <t>1.10</t>
  </si>
  <si>
    <t>122.03</t>
  </si>
  <si>
    <t>442.97</t>
  </si>
  <si>
    <t>963.91</t>
  </si>
  <si>
    <t>1684.85</t>
  </si>
  <si>
    <t>3286.31</t>
  </si>
  <si>
    <t>67.24</t>
  </si>
  <si>
    <t>127.69</t>
  </si>
  <si>
    <t>453.69</t>
  </si>
  <si>
    <t>979.69</t>
  </si>
  <si>
    <t>1705.69</t>
  </si>
  <si>
    <t>3335.69</t>
  </si>
  <si>
    <t>207.57</t>
  </si>
  <si>
    <t>24.08</t>
  </si>
  <si>
    <t>25.93</t>
  </si>
  <si>
    <t>227.79</t>
  </si>
  <si>
    <t>629.64</t>
  </si>
  <si>
    <t>1231.49</t>
  </si>
  <si>
    <t>2346.51</t>
  </si>
  <si>
    <t>124.46</t>
  </si>
  <si>
    <t>69.62</t>
  </si>
  <si>
    <t>336.49</t>
  </si>
  <si>
    <t>803.37</t>
  </si>
  <si>
    <t>1470.24</t>
  </si>
  <si>
    <t>2806.93</t>
  </si>
  <si>
    <t>190.16</t>
  </si>
  <si>
    <t>18.40</t>
  </si>
  <si>
    <t>32.60</t>
  </si>
  <si>
    <t>246.80</t>
  </si>
  <si>
    <t>661.00</t>
  </si>
  <si>
    <t>1275.20</t>
  </si>
  <si>
    <t>2424.18</t>
  </si>
  <si>
    <t>245.04</t>
  </si>
  <si>
    <t>37.87</t>
  </si>
  <si>
    <t>14.79</t>
  </si>
  <si>
    <t>191.72</t>
  </si>
  <si>
    <t>568.64</t>
  </si>
  <si>
    <t>1145.56</t>
  </si>
  <si>
    <t>2203.62</t>
  </si>
  <si>
    <t>174.16</t>
  </si>
  <si>
    <t>13.67</t>
  </si>
  <si>
    <t>39.73</t>
  </si>
  <si>
    <t>265.79</t>
  </si>
  <si>
    <t>691.85</t>
  </si>
  <si>
    <t>1317.91</t>
  </si>
  <si>
    <t>2503.10</t>
  </si>
  <si>
    <t>137.22</t>
  </si>
  <si>
    <t>60.62</t>
  </si>
  <si>
    <t>316.33</t>
  </si>
  <si>
    <t>772.05</t>
  </si>
  <si>
    <t>1427.76</t>
  </si>
  <si>
    <t>2718.88</t>
  </si>
  <si>
    <t>318.88</t>
  </si>
  <si>
    <t>776.02</t>
  </si>
  <si>
    <t>1777.09</t>
  </si>
  <si>
    <t>330.58</t>
  </si>
  <si>
    <t>75.37</t>
  </si>
  <si>
    <t>1.74</t>
  </si>
  <si>
    <t>128.10</t>
  </si>
  <si>
    <t>454.46</t>
  </si>
  <si>
    <t>980.83</t>
  </si>
  <si>
    <t>1971.08</t>
  </si>
  <si>
    <t>146.26</t>
  </si>
  <si>
    <t>6.73</t>
  </si>
  <si>
    <t>54.85</t>
  </si>
  <si>
    <t>302.98</t>
  </si>
  <si>
    <t>751.10</t>
  </si>
  <si>
    <t>1399.23</t>
  </si>
  <si>
    <t>2661.15</t>
  </si>
  <si>
    <t>223.54</t>
  </si>
  <si>
    <t>29.72</t>
  </si>
  <si>
    <t>20.69</t>
  </si>
  <si>
    <t>211.67</t>
  </si>
  <si>
    <t>602.64</t>
  </si>
  <si>
    <t>1193.62</t>
  </si>
  <si>
    <t>2281.87</t>
  </si>
  <si>
    <t>242.47</t>
  </si>
  <si>
    <t>36.86</t>
  </si>
  <si>
    <t>15.43</t>
  </si>
  <si>
    <t>194.01</t>
  </si>
  <si>
    <t>572.58</t>
  </si>
  <si>
    <t>1151.15</t>
  </si>
  <si>
    <t>2212.49</t>
  </si>
  <si>
    <t>291.37</t>
  </si>
  <si>
    <t>57.30</t>
  </si>
  <si>
    <t>154.52</t>
  </si>
  <si>
    <t>503.13</t>
  </si>
  <si>
    <t>1051.74</t>
  </si>
  <si>
    <t>2063.96</t>
  </si>
  <si>
    <t>229.71</t>
  </si>
  <si>
    <t>31.99</t>
  </si>
  <si>
    <t>18.87</t>
  </si>
  <si>
    <t>205.74</t>
  </si>
  <si>
    <t>592.62</t>
  </si>
  <si>
    <t>1179.49</t>
  </si>
  <si>
    <t>2258.43</t>
  </si>
  <si>
    <t>205.86</t>
  </si>
  <si>
    <t>23.50</t>
  </si>
  <si>
    <t>26.54</t>
  </si>
  <si>
    <t>229.59</t>
  </si>
  <si>
    <t>632.63</t>
  </si>
  <si>
    <t>1235.68</t>
  </si>
  <si>
    <t>2353.80</t>
  </si>
  <si>
    <t>233.56</t>
  </si>
  <si>
    <t>33.44</t>
  </si>
  <si>
    <t>17.79</t>
  </si>
  <si>
    <t>202.13</t>
  </si>
  <si>
    <t>586.48</t>
  </si>
  <si>
    <t>1170.83</t>
  </si>
  <si>
    <t>2244.23</t>
  </si>
  <si>
    <t>404.46</t>
  </si>
  <si>
    <t>112.60</t>
  </si>
  <si>
    <t>88.15</t>
  </si>
  <si>
    <t>375.93</t>
  </si>
  <si>
    <t>863.71</t>
  </si>
  <si>
    <t>1845.21</t>
  </si>
  <si>
    <t>456.40</t>
  </si>
  <si>
    <t>140.75</t>
  </si>
  <si>
    <t>3.47</t>
  </si>
  <si>
    <t>66.20</t>
  </si>
  <si>
    <t>328.93</t>
  </si>
  <si>
    <t>791.65</t>
  </si>
  <si>
    <t>1787.41</t>
  </si>
  <si>
    <t>347.31</t>
  </si>
  <si>
    <t>83.47</t>
  </si>
  <si>
    <t>0.75</t>
  </si>
  <si>
    <t>118.02</t>
  </si>
  <si>
    <t>435.29</t>
  </si>
  <si>
    <t>952.56</t>
  </si>
  <si>
    <t>1937.41</t>
  </si>
  <si>
    <t>482.95</t>
  </si>
  <si>
    <t>155.66</t>
  </si>
  <si>
    <t>6.13</t>
  </si>
  <si>
    <t>56.61</t>
  </si>
  <si>
    <t>307.08</t>
  </si>
  <si>
    <t>757.56</t>
  </si>
  <si>
    <t>1765.99</t>
  </si>
  <si>
    <t>211.57</t>
  </si>
  <si>
    <t>20.66</t>
  </si>
  <si>
    <t>29.75</t>
  </si>
  <si>
    <t>647.93</t>
  </si>
  <si>
    <t>1726.94</t>
  </si>
  <si>
    <t>532.46</t>
  </si>
  <si>
    <t>184.28</t>
  </si>
  <si>
    <t>12.78</t>
  </si>
  <si>
    <t>41.28</t>
  </si>
  <si>
    <t>269.78</t>
  </si>
  <si>
    <t>698.28</t>
  </si>
  <si>
    <t>1738.86</t>
  </si>
  <si>
    <t>491.36</t>
  </si>
  <si>
    <t>160.44</t>
  </si>
  <si>
    <t>7.11</t>
  </si>
  <si>
    <t>53.78</t>
  </si>
  <si>
    <t>300.44</t>
  </si>
  <si>
    <t>747.11</t>
  </si>
  <si>
    <t>1760.25</t>
  </si>
  <si>
    <t>257.89</t>
  </si>
  <si>
    <t>43.02</t>
  </si>
  <si>
    <t>11.84</t>
  </si>
  <si>
    <t>180.67</t>
  </si>
  <si>
    <t>549.49</t>
  </si>
  <si>
    <t>1118.31</t>
  </si>
  <si>
    <t>2161.21</t>
  </si>
  <si>
    <t>302.37</t>
  </si>
  <si>
    <t>62.23</t>
  </si>
  <si>
    <t>4.46</t>
  </si>
  <si>
    <t>146.68</t>
  </si>
  <si>
    <t>488.90</t>
  </si>
  <si>
    <t>1031.12</t>
  </si>
  <si>
    <t>2035.77</t>
  </si>
  <si>
    <t>563.44</t>
  </si>
  <si>
    <t>202.69</t>
  </si>
  <si>
    <t>17.95</t>
  </si>
  <si>
    <t>33.21</t>
  </si>
  <si>
    <t>248.48</t>
  </si>
  <si>
    <t>663.74</t>
  </si>
  <si>
    <t>1729.51</t>
  </si>
  <si>
    <t>442.05</t>
  </si>
  <si>
    <t>132.83</t>
  </si>
  <si>
    <t>2.33</t>
  </si>
  <si>
    <t>71.83</t>
  </si>
  <si>
    <t>341.33</t>
  </si>
  <si>
    <t>810.83</t>
  </si>
  <si>
    <t>1801.18</t>
  </si>
  <si>
    <t>600.25</t>
  </si>
  <si>
    <t>1725.25</t>
  </si>
  <si>
    <t>616.21</t>
  </si>
  <si>
    <t>234.81</t>
  </si>
  <si>
    <t>28.34</t>
  </si>
  <si>
    <t>21.87</t>
  </si>
  <si>
    <t>215.40</t>
  </si>
  <si>
    <t>608.93</t>
  </si>
  <si>
    <t>1725.55</t>
  </si>
  <si>
    <t>409.47</t>
  </si>
  <si>
    <t>115.25</t>
  </si>
  <si>
    <t>0.54</t>
  </si>
  <si>
    <t>85.83</t>
  </si>
  <si>
    <t>371.13</t>
  </si>
  <si>
    <t>856.42</t>
  </si>
  <si>
    <t>1838.64</t>
  </si>
  <si>
    <t>744.08</t>
  </si>
  <si>
    <t>316.05</t>
  </si>
  <si>
    <t>60.49</t>
  </si>
  <si>
    <t>4.94</t>
  </si>
  <si>
    <t>149.38</t>
  </si>
  <si>
    <t>493.83</t>
  </si>
  <si>
    <t>1768.77</t>
  </si>
  <si>
    <t>408.04</t>
  </si>
  <si>
    <t>114.49</t>
  </si>
  <si>
    <t>0.49</t>
  </si>
  <si>
    <t>86.49</t>
  </si>
  <si>
    <t>372.49</t>
  </si>
  <si>
    <t>858.49</t>
  </si>
  <si>
    <t>1840.49</t>
  </si>
  <si>
    <t>777.02</t>
  </si>
  <si>
    <t>337.64</t>
  </si>
  <si>
    <t>70.14</t>
  </si>
  <si>
    <t>2.64</t>
  </si>
  <si>
    <t>135.14</t>
  </si>
  <si>
    <t>467.64</t>
  </si>
  <si>
    <t>1790.22</t>
  </si>
  <si>
    <t>630.57</t>
  </si>
  <si>
    <t>243.71</t>
  </si>
  <si>
    <t>31.48</t>
  </si>
  <si>
    <t>19.26</t>
  </si>
  <si>
    <t>207.04</t>
  </si>
  <si>
    <t>594.82</t>
  </si>
  <si>
    <t>1726.88</t>
  </si>
  <si>
    <t>364.46</t>
  </si>
  <si>
    <t>91.99</t>
  </si>
  <si>
    <t>0.17</t>
  </si>
  <si>
    <t>108.35</t>
  </si>
  <si>
    <t>416.53</t>
  </si>
  <si>
    <t>924.71</t>
  </si>
  <si>
    <t>1906.21</t>
  </si>
  <si>
    <t>362.90</t>
  </si>
  <si>
    <t>91.20</t>
  </si>
  <si>
    <t>0.20</t>
  </si>
  <si>
    <t>109.20</t>
  </si>
  <si>
    <t>418.20</t>
  </si>
  <si>
    <t>927.20</t>
  </si>
  <si>
    <t>1908.92</t>
  </si>
  <si>
    <t>384.76</t>
  </si>
  <si>
    <t>102.32</t>
  </si>
  <si>
    <t>97.71</t>
  </si>
  <si>
    <t>395.40</t>
  </si>
  <si>
    <t>893.09</t>
  </si>
  <si>
    <t>1873.29</t>
  </si>
  <si>
    <t>284.38</t>
  </si>
  <si>
    <t>54.22</t>
  </si>
  <si>
    <t>6.95</t>
  </si>
  <si>
    <t>159.68</t>
  </si>
  <si>
    <t>512.40</t>
  </si>
  <si>
    <t>1065.13</t>
  </si>
  <si>
    <t>2082.77</t>
  </si>
  <si>
    <t>413.44</t>
  </si>
  <si>
    <t>117.36</t>
  </si>
  <si>
    <t>0.69</t>
  </si>
  <si>
    <t>84.03</t>
  </si>
  <si>
    <t>367.36</t>
  </si>
  <si>
    <t>850.69</t>
  </si>
  <si>
    <t>1833.58</t>
  </si>
  <si>
    <t>668.93</t>
  </si>
  <si>
    <t>40.50</t>
  </si>
  <si>
    <t>13.22</t>
  </si>
  <si>
    <t>185.95</t>
  </si>
  <si>
    <t>558.68</t>
  </si>
  <si>
    <t>1735.04</t>
  </si>
  <si>
    <t>500.02</t>
  </si>
  <si>
    <t>165.41</t>
  </si>
  <si>
    <t>8.19</t>
  </si>
  <si>
    <t>50.96</t>
  </si>
  <si>
    <t>293.74</t>
  </si>
  <si>
    <t>736.52</t>
  </si>
  <si>
    <t>1754.84</t>
  </si>
  <si>
    <t>412.40</t>
  </si>
  <si>
    <t>116.81</t>
  </si>
  <si>
    <t>0.65</t>
  </si>
  <si>
    <t>84.50</t>
  </si>
  <si>
    <t>368.34</t>
  </si>
  <si>
    <t>852.19</t>
  </si>
  <si>
    <t>1834.89</t>
  </si>
  <si>
    <t>147.62</t>
  </si>
  <si>
    <t>7.02</t>
  </si>
  <si>
    <t>54.02</t>
  </si>
  <si>
    <t>301.02</t>
  </si>
  <si>
    <t>748.02</t>
  </si>
  <si>
    <t>1395.02</t>
  </si>
  <si>
    <t>2652.74</t>
  </si>
  <si>
    <t>339.17</t>
  </si>
  <si>
    <t>79.51</t>
  </si>
  <si>
    <t>1.17</t>
  </si>
  <si>
    <t>122.84</t>
  </si>
  <si>
    <t>444.51</t>
  </si>
  <si>
    <t>966.17</t>
  </si>
  <si>
    <t>1953.38</t>
  </si>
  <si>
    <t>383.18</t>
  </si>
  <si>
    <t>101.51</t>
  </si>
  <si>
    <t>98.51</t>
  </si>
  <si>
    <t>397.01</t>
  </si>
  <si>
    <t>895.51</t>
  </si>
  <si>
    <t>1875.71</t>
  </si>
  <si>
    <t>366.34</t>
  </si>
  <si>
    <t>92.93</t>
  </si>
  <si>
    <t>0.13</t>
  </si>
  <si>
    <t>107.33</t>
  </si>
  <si>
    <t>414.53</t>
  </si>
  <si>
    <t>921.73</t>
  </si>
  <si>
    <t>1902.99</t>
  </si>
  <si>
    <t>234.38</t>
  </si>
  <si>
    <t>33.75</t>
  </si>
  <si>
    <t>17.56</t>
  </si>
  <si>
    <t>201.37</t>
  </si>
  <si>
    <t>585.18</t>
  </si>
  <si>
    <t>1168.99</t>
  </si>
  <si>
    <t>2241.23</t>
  </si>
  <si>
    <t>312.65</t>
  </si>
  <si>
    <t>66.94</t>
  </si>
  <si>
    <t>3.31</t>
  </si>
  <si>
    <t>139.67</t>
  </si>
  <si>
    <t>476.03</t>
  </si>
  <si>
    <t>1012.40</t>
  </si>
  <si>
    <t>2010.99</t>
  </si>
  <si>
    <t>157.72</t>
  </si>
  <si>
    <t>9.36</t>
  </si>
  <si>
    <t>48.18</t>
  </si>
  <si>
    <t>287.00</t>
  </si>
  <si>
    <t>725.83</t>
  </si>
  <si>
    <t>1364.65</t>
  </si>
  <si>
    <t>2592.74</t>
  </si>
  <si>
    <t>187.28</t>
  </si>
  <si>
    <t>17.52</t>
  </si>
  <si>
    <t>33.81</t>
  </si>
  <si>
    <t>250.11</t>
  </si>
  <si>
    <t>666.40</t>
  </si>
  <si>
    <t>1282.70</t>
  </si>
  <si>
    <t>2437.83</t>
  </si>
  <si>
    <t>193.01</t>
  </si>
  <si>
    <t>19.30</t>
  </si>
  <si>
    <t>31.44</t>
  </si>
  <si>
    <t>243.58</t>
  </si>
  <si>
    <t>655.73</t>
  </si>
  <si>
    <t>1267.87</t>
  </si>
  <si>
    <t>2410.93</t>
  </si>
  <si>
    <t>402.23</t>
  </si>
  <si>
    <t>111.42</t>
  </si>
  <si>
    <t>0.31</t>
  </si>
  <si>
    <t>89.20</t>
  </si>
  <si>
    <t>378.09</t>
  </si>
  <si>
    <t>866.98</t>
  </si>
  <si>
    <t>1848.21</t>
  </si>
  <si>
    <t>1880.25</t>
  </si>
  <si>
    <t>1776.25</t>
  </si>
  <si>
    <t>421.23</t>
  </si>
  <si>
    <t>121.52</t>
  </si>
  <si>
    <t>1.05</t>
  </si>
  <si>
    <t>80.57</t>
  </si>
  <si>
    <t>360.10</t>
  </si>
  <si>
    <t>839.62</t>
  </si>
  <si>
    <t>1824.09</t>
  </si>
  <si>
    <t>1870.25</t>
  </si>
  <si>
    <t>279.63</t>
  </si>
  <si>
    <t>52.16</t>
  </si>
  <si>
    <t>7.72</t>
  </si>
  <si>
    <t>163.27</t>
  </si>
  <si>
    <t>518.83</t>
  </si>
  <si>
    <t>1074.38</t>
  </si>
  <si>
    <t>2095.99</t>
  </si>
  <si>
    <t>438.01</t>
  </si>
  <si>
    <t>2.04</t>
  </si>
  <si>
    <t>73.47</t>
  </si>
  <si>
    <t>344.90</t>
  </si>
  <si>
    <t>816.33</t>
  </si>
  <si>
    <t>1805.35</t>
  </si>
  <si>
    <t>471.85</t>
  </si>
  <si>
    <t>771.60</t>
  </si>
  <si>
    <t>1774.32</t>
  </si>
  <si>
    <t>364.81</t>
  </si>
  <si>
    <t>92.16</t>
  </si>
  <si>
    <t>0.16</t>
  </si>
  <si>
    <t>108.16</t>
  </si>
  <si>
    <t>416.16</t>
  </si>
  <si>
    <t>924.16</t>
  </si>
  <si>
    <t>1905.61</t>
  </si>
  <si>
    <t>501.90</t>
  </si>
  <si>
    <t>166.49</t>
  </si>
  <si>
    <t>8.43</t>
  </si>
  <si>
    <t>50.36</t>
  </si>
  <si>
    <t>292.30</t>
  </si>
  <si>
    <t>734.24</t>
  </si>
  <si>
    <t>1753.73</t>
  </si>
  <si>
    <t>226.67</t>
  </si>
  <si>
    <t>1186.42</t>
  </si>
  <si>
    <t>2269.88</t>
  </si>
  <si>
    <t>216.09</t>
  </si>
  <si>
    <t>27.04</t>
  </si>
  <si>
    <t>23.04</t>
  </si>
  <si>
    <t>219.04</t>
  </si>
  <si>
    <t>615.04</t>
  </si>
  <si>
    <t>1211.04</t>
  </si>
  <si>
    <t>2311.29</t>
  </si>
  <si>
    <t>235.11</t>
  </si>
  <si>
    <t>17.36</t>
  </si>
  <si>
    <t>200.69</t>
  </si>
  <si>
    <t>584.03</t>
  </si>
  <si>
    <t>1167.36</t>
  </si>
  <si>
    <t>2238.58</t>
  </si>
  <si>
    <t>184.96</t>
  </si>
  <si>
    <t>16.81</t>
  </si>
  <si>
    <t>34.81</t>
  </si>
  <si>
    <t>252.81</t>
  </si>
  <si>
    <t>670.81</t>
  </si>
  <si>
    <t>1288.81</t>
  </si>
  <si>
    <t>2449.01</t>
  </si>
  <si>
    <t>324.90</t>
  </si>
  <si>
    <t>72.68</t>
  </si>
  <si>
    <t>2.18</t>
  </si>
  <si>
    <t>131.68</t>
  </si>
  <si>
    <t>461.18</t>
  </si>
  <si>
    <t>990.68</t>
  </si>
  <si>
    <t>1983.28</t>
  </si>
  <si>
    <t>364.17</t>
  </si>
  <si>
    <t>91.84</t>
  </si>
  <si>
    <t>108.51</t>
  </si>
  <si>
    <t>416.84</t>
  </si>
  <si>
    <t>925.17</t>
  </si>
  <si>
    <t>1906.71</t>
  </si>
  <si>
    <t>342.25</t>
  </si>
  <si>
    <t>1.00</t>
  </si>
  <si>
    <t>121.00</t>
  </si>
  <si>
    <t>441.00</t>
  </si>
  <si>
    <t>961.00</t>
  </si>
  <si>
    <t>1947.25</t>
  </si>
  <si>
    <t>191.03</t>
  </si>
  <si>
    <t>18.67</t>
  </si>
  <si>
    <t>32.25</t>
  </si>
  <si>
    <t>245.82</t>
  </si>
  <si>
    <t>659.39</t>
  </si>
  <si>
    <t>1272.96</t>
  </si>
  <si>
    <t>2420.12</t>
  </si>
  <si>
    <t>264.06</t>
  </si>
  <si>
    <t>175.56</t>
  </si>
  <si>
    <t>540.56</t>
  </si>
  <si>
    <t>1105.56</t>
  </si>
  <si>
    <t>2141.88</t>
  </si>
  <si>
    <t>172.11</t>
  </si>
  <si>
    <t>13.10</t>
  </si>
  <si>
    <t>40.72</t>
  </si>
  <si>
    <t>268.34</t>
  </si>
  <si>
    <t>695.95</t>
  </si>
  <si>
    <t>1323.57</t>
  </si>
  <si>
    <t>2513.79</t>
  </si>
  <si>
    <t>404.72</t>
  </si>
  <si>
    <t>112.73</t>
  </si>
  <si>
    <t>0.38</t>
  </si>
  <si>
    <t>88.03</t>
  </si>
  <si>
    <t>375.68</t>
  </si>
  <si>
    <t>863.32</t>
  </si>
  <si>
    <t>1844.86</t>
  </si>
  <si>
    <t>261.96</t>
  </si>
  <si>
    <t>44.69</t>
  </si>
  <si>
    <t>10.99</t>
  </si>
  <si>
    <t>177.28</t>
  </si>
  <si>
    <t>543.58</t>
  </si>
  <si>
    <t>1109.88</t>
  </si>
  <si>
    <t>2148.38</t>
  </si>
  <si>
    <t>285.92</t>
  </si>
  <si>
    <t>724.10</t>
  </si>
  <si>
    <t>1749.03</t>
  </si>
  <si>
    <t>316.63</t>
  </si>
  <si>
    <t>68.79</t>
  </si>
  <si>
    <t>2.91</t>
  </si>
  <si>
    <t>137.03</t>
  </si>
  <si>
    <t>471.15</t>
  </si>
  <si>
    <t>1005.26</t>
  </si>
  <si>
    <t>2001.77</t>
  </si>
  <si>
    <t>394.83</t>
  </si>
  <si>
    <t>107.54</t>
  </si>
  <si>
    <t>0.14</t>
  </si>
  <si>
    <t>92.73</t>
  </si>
  <si>
    <t>385.32</t>
  </si>
  <si>
    <t>877.91</t>
  </si>
  <si>
    <t>1858.48</t>
  </si>
  <si>
    <t>165.31</t>
  </si>
  <si>
    <t>11.27</t>
  </si>
  <si>
    <t>44.13</t>
  </si>
  <si>
    <t>276.98</t>
  </si>
  <si>
    <t>709.84</t>
  </si>
  <si>
    <t>1342.70</t>
  </si>
  <si>
    <t>2550.23</t>
  </si>
  <si>
    <t>218.73</t>
  </si>
  <si>
    <t>27.98</t>
  </si>
  <si>
    <t>22.19</t>
  </si>
  <si>
    <t>216.40</t>
  </si>
  <si>
    <t>610.61</t>
  </si>
  <si>
    <t>1204.82</t>
  </si>
  <si>
    <t>2300.73</t>
  </si>
  <si>
    <t>228.35</t>
  </si>
  <si>
    <t>1182.60</t>
  </si>
  <si>
    <t>2263.55</t>
  </si>
  <si>
    <t>304.41</t>
  </si>
  <si>
    <t>63.16</t>
  </si>
  <si>
    <t>4.21</t>
  </si>
  <si>
    <t>145.27</t>
  </si>
  <si>
    <t>486.32</t>
  </si>
  <si>
    <t>1027.37</t>
  </si>
  <si>
    <t>2030.74</t>
  </si>
  <si>
    <t>405.31</t>
  </si>
  <si>
    <t>113.05</t>
  </si>
  <si>
    <t>0.40</t>
  </si>
  <si>
    <t>87.75</t>
  </si>
  <si>
    <t>375.11</t>
  </si>
  <si>
    <t>862.46</t>
  </si>
  <si>
    <t>1844.08</t>
  </si>
  <si>
    <t>240.82</t>
  </si>
  <si>
    <t>36.22</t>
  </si>
  <si>
    <t>15.85</t>
  </si>
  <si>
    <t>195.48</t>
  </si>
  <si>
    <t>575.11</t>
  </si>
  <si>
    <t>1154.74</t>
  </si>
  <si>
    <t>2218.23</t>
  </si>
  <si>
    <t>50.57</t>
  </si>
  <si>
    <t>5.71</t>
  </si>
  <si>
    <t>153.48</t>
  </si>
  <si>
    <t>501.26</t>
  </si>
  <si>
    <t>1049.04</t>
  </si>
  <si>
    <t>1796.82</t>
  </si>
  <si>
    <t>3556.88</t>
  </si>
  <si>
    <t>68.36</t>
  </si>
  <si>
    <t>1.52</t>
  </si>
  <si>
    <t>126.16</t>
  </si>
  <si>
    <t>450.80</t>
  </si>
  <si>
    <t>975.45</t>
  </si>
  <si>
    <t>1700.09</t>
  </si>
  <si>
    <t>3322.38</t>
  </si>
  <si>
    <t>70.77</t>
  </si>
  <si>
    <t>1.18</t>
  </si>
  <si>
    <t>122.94</t>
  </si>
  <si>
    <t>444.69</t>
  </si>
  <si>
    <t>966.45</t>
  </si>
  <si>
    <t>1688.20</t>
  </si>
  <si>
    <t>3294.23</t>
  </si>
  <si>
    <t>196.70</t>
  </si>
  <si>
    <t>20.48</t>
  </si>
  <si>
    <t>29.98</t>
  </si>
  <si>
    <t>239.48</t>
  </si>
  <si>
    <t>648.98</t>
  </si>
  <si>
    <t>1258.48</t>
  </si>
  <si>
    <t>2394.08</t>
  </si>
  <si>
    <t>63.44</t>
  </si>
  <si>
    <t>2.36</t>
  </si>
  <si>
    <t>133.06</t>
  </si>
  <si>
    <t>463.76</t>
  </si>
  <si>
    <t>994.46</t>
  </si>
  <si>
    <t>1725.16</t>
  </si>
  <si>
    <t>3382.24</t>
  </si>
  <si>
    <t>87.11</t>
  </si>
  <si>
    <t>103.36</t>
  </si>
  <si>
    <t>406.69</t>
  </si>
  <si>
    <t>910.03</t>
  </si>
  <si>
    <t>1613.36</t>
  </si>
  <si>
    <t>3120.58</t>
  </si>
  <si>
    <t>37.35</t>
  </si>
  <si>
    <t>15.12</t>
  </si>
  <si>
    <t>192.90</t>
  </si>
  <si>
    <t>570.68</t>
  </si>
  <si>
    <t>1148.46</t>
  </si>
  <si>
    <t>2208.21</t>
  </si>
  <si>
    <t>232.02</t>
  </si>
  <si>
    <t>18.21</t>
  </si>
  <si>
    <t>203.57</t>
  </si>
  <si>
    <t>588.93</t>
  </si>
  <si>
    <t>1174.29</t>
  </si>
  <si>
    <t>2249.88</t>
  </si>
  <si>
    <t>143.27</t>
  </si>
  <si>
    <t>6.10</t>
  </si>
  <si>
    <t>56.71</t>
  </si>
  <si>
    <t>307.31</t>
  </si>
  <si>
    <t>757.92</t>
  </si>
  <si>
    <t>1408.52</t>
  </si>
  <si>
    <t>2679.83</t>
  </si>
  <si>
    <t>354.69</t>
  </si>
  <si>
    <t>0.44</t>
  </si>
  <si>
    <t>113.78</t>
  </si>
  <si>
    <t>427.11</t>
  </si>
  <si>
    <t>940.44</t>
  </si>
  <si>
    <t>1923.58</t>
  </si>
  <si>
    <t>84.64</t>
  </si>
  <si>
    <t>0.64</t>
  </si>
  <si>
    <t>432.64</t>
  </si>
  <si>
    <t>948.64</t>
  </si>
  <si>
    <t>1932.89</t>
  </si>
  <si>
    <t>75.45</t>
  </si>
  <si>
    <t>116.93</t>
  </si>
  <si>
    <t>433.20</t>
  </si>
  <si>
    <t>949.48</t>
  </si>
  <si>
    <t>1665.75</t>
  </si>
  <si>
    <t>3241.48</t>
  </si>
  <si>
    <t>62.60</t>
  </si>
  <si>
    <t>134.29</t>
  </si>
  <si>
    <t>466.05</t>
  </si>
  <si>
    <t>997.82</t>
  </si>
  <si>
    <t>1729.58</t>
  </si>
  <si>
    <t>3392.86</t>
  </si>
  <si>
    <t>6.59</t>
  </si>
  <si>
    <t>55.25</t>
  </si>
  <si>
    <t>303.92</t>
  </si>
  <si>
    <t>752.59</t>
  </si>
  <si>
    <t>1401.25</t>
  </si>
  <si>
    <t>2665.21</t>
  </si>
  <si>
    <t>140.21</t>
  </si>
  <si>
    <t>5.48</t>
  </si>
  <si>
    <t>58.66</t>
  </si>
  <si>
    <t>311.84</t>
  </si>
  <si>
    <t>765.03</t>
  </si>
  <si>
    <t>1418.21</t>
  </si>
  <si>
    <t>2699.42</t>
  </si>
  <si>
    <t>6.82</t>
  </si>
  <si>
    <t>54.60</t>
  </si>
  <si>
    <t>750.15</t>
  </si>
  <si>
    <t>1397.93</t>
  </si>
  <si>
    <t>2658.55</t>
  </si>
  <si>
    <t>111.90</t>
  </si>
  <si>
    <t>1.16</t>
  </si>
  <si>
    <t>79.60</t>
  </si>
  <si>
    <t>358.04</t>
  </si>
  <si>
    <t>836.47</t>
  </si>
  <si>
    <t>1514.91</t>
  </si>
  <si>
    <t>2902.08</t>
  </si>
  <si>
    <t>298.16</t>
  </si>
  <si>
    <t>60.33</t>
  </si>
  <si>
    <t>149.64</t>
  </si>
  <si>
    <t>494.29</t>
  </si>
  <si>
    <t>1038.94</t>
  </si>
  <si>
    <t>2046.34</t>
  </si>
  <si>
    <t>442.62</t>
  </si>
  <si>
    <t>133.14</t>
  </si>
  <si>
    <t>2.37</t>
  </si>
  <si>
    <t>71.60</t>
  </si>
  <si>
    <t>340.83</t>
  </si>
  <si>
    <t>810.06</t>
  </si>
  <si>
    <t>1800.61</t>
  </si>
  <si>
    <t>287.21</t>
  </si>
  <si>
    <t>55.46</t>
  </si>
  <si>
    <t>6.52</t>
  </si>
  <si>
    <t>157.57</t>
  </si>
  <si>
    <t>508.62</t>
  </si>
  <si>
    <t>1059.67</t>
  </si>
  <si>
    <t>2075.06</t>
  </si>
  <si>
    <t>180.27</t>
  </si>
  <si>
    <t>15.42</t>
  </si>
  <si>
    <t>36.89</t>
  </si>
  <si>
    <t>258.36</t>
  </si>
  <si>
    <t>679.83</t>
  </si>
  <si>
    <t>1301.30</t>
  </si>
  <si>
    <t>2472.06</t>
  </si>
  <si>
    <t>65.61</t>
  </si>
  <si>
    <t>2017.81</t>
  </si>
  <si>
    <t>28.09</t>
  </si>
  <si>
    <t>22.09</t>
  </si>
  <si>
    <t>610.09</t>
  </si>
  <si>
    <t>1204.09</t>
  </si>
  <si>
    <t>2299.49</t>
  </si>
  <si>
    <t>142.01</t>
  </si>
  <si>
    <t>5.84</t>
  </si>
  <si>
    <t>57.51</t>
  </si>
  <si>
    <t>309.17</t>
  </si>
  <si>
    <t>760.84</t>
  </si>
  <si>
    <t>1412.51</t>
  </si>
  <si>
    <t>2687.88</t>
  </si>
  <si>
    <t>224.42</t>
  </si>
  <si>
    <t>30.04</t>
  </si>
  <si>
    <t>20.42</t>
  </si>
  <si>
    <t>210.81</t>
  </si>
  <si>
    <t>601.19</t>
  </si>
  <si>
    <t>1191.58</t>
  </si>
  <si>
    <t>2278.46</t>
  </si>
  <si>
    <t>432.82</t>
  </si>
  <si>
    <t>127.79</t>
  </si>
  <si>
    <t>1.70</t>
  </si>
  <si>
    <t>75.61</t>
  </si>
  <si>
    <t>349.53</t>
  </si>
  <si>
    <t>823.44</t>
  </si>
  <si>
    <t>1810.89</t>
  </si>
  <si>
    <t>351.56</t>
  </si>
  <si>
    <t>85.56</t>
  </si>
  <si>
    <t>115.56</t>
  </si>
  <si>
    <t>430.56</t>
  </si>
  <si>
    <t>945.56</t>
  </si>
  <si>
    <t>1929.38</t>
  </si>
  <si>
    <t>409.71</t>
  </si>
  <si>
    <t>115.38</t>
  </si>
  <si>
    <t>85.72</t>
  </si>
  <si>
    <t>370.89</t>
  </si>
  <si>
    <t>856.07</t>
  </si>
  <si>
    <t>1838.32</t>
  </si>
  <si>
    <t>562.09</t>
  </si>
  <si>
    <t>201.88</t>
  </si>
  <si>
    <t>17.71</t>
  </si>
  <si>
    <t>33.54</t>
  </si>
  <si>
    <t>249.38</t>
  </si>
  <si>
    <t>665.21</t>
  </si>
  <si>
    <t>1729.80</t>
  </si>
  <si>
    <t>197.56</t>
  </si>
  <si>
    <t>20.75</t>
  </si>
  <si>
    <t>29.64</t>
  </si>
  <si>
    <t>238.53</t>
  </si>
  <si>
    <t>647.42</t>
  </si>
  <si>
    <t>1256.31</t>
  </si>
  <si>
    <t>2390.21</t>
  </si>
  <si>
    <t>358.77</t>
  </si>
  <si>
    <t>89.14</t>
  </si>
  <si>
    <t>111.49</t>
  </si>
  <si>
    <t>422.67</t>
  </si>
  <si>
    <t>933.84</t>
  </si>
  <si>
    <t>1916.21</t>
  </si>
  <si>
    <t>338.15</t>
  </si>
  <si>
    <t>79.01</t>
  </si>
  <si>
    <t>123.46</t>
  </si>
  <si>
    <t>445.68</t>
  </si>
  <si>
    <t>967.90</t>
  </si>
  <si>
    <t>1955.44</t>
  </si>
  <si>
    <t>174.09</t>
  </si>
  <si>
    <t>13.65</t>
  </si>
  <si>
    <t>39.76</t>
  </si>
  <si>
    <t>265.87</t>
  </si>
  <si>
    <t>691.98</t>
  </si>
  <si>
    <t>1318.09</t>
  </si>
  <si>
    <t>2503.45</t>
  </si>
  <si>
    <t>212.33</t>
  </si>
  <si>
    <t>25.72</t>
  </si>
  <si>
    <t>24.29</t>
  </si>
  <si>
    <t>222.86</t>
  </si>
  <si>
    <t>621.43</t>
  </si>
  <si>
    <t>1220.01</t>
  </si>
  <si>
    <t>2326.64</t>
  </si>
  <si>
    <t>272.25</t>
  </si>
  <si>
    <t>49.00</t>
  </si>
  <si>
    <t>9.00</t>
  </si>
  <si>
    <t>169.00</t>
  </si>
  <si>
    <t>529.00</t>
  </si>
  <si>
    <t>1089.00</t>
  </si>
  <si>
    <t>2117.25</t>
  </si>
  <si>
    <t>226.37</t>
  </si>
  <si>
    <t>30.75</t>
  </si>
  <si>
    <t>19.84</t>
  </si>
  <si>
    <t>208.93</t>
  </si>
  <si>
    <t>598.02</t>
  </si>
  <si>
    <t>1187.12</t>
  </si>
  <si>
    <t>2271.04</t>
  </si>
  <si>
    <t>197.85</t>
  </si>
  <si>
    <t>29.53</t>
  </si>
  <si>
    <t>238.21</t>
  </si>
  <si>
    <t>646.90</t>
  </si>
  <si>
    <t>1255.58</t>
  </si>
  <si>
    <t>2388.92</t>
  </si>
  <si>
    <t>108.67</t>
  </si>
  <si>
    <t>0.85</t>
  </si>
  <si>
    <t>82.36</t>
  </si>
  <si>
    <t>363.87</t>
  </si>
  <si>
    <t>845.38</t>
  </si>
  <si>
    <t>1526.89</t>
  </si>
  <si>
    <t>2928.04</t>
  </si>
  <si>
    <t>80.79</t>
  </si>
  <si>
    <t>0.26</t>
  </si>
  <si>
    <t>110.49</t>
  </si>
  <si>
    <t>420.73</t>
  </si>
  <si>
    <t>930.96</t>
  </si>
  <si>
    <t>1641.19</t>
  </si>
  <si>
    <t>3184.43</t>
  </si>
  <si>
    <t>125.36</t>
  </si>
  <si>
    <t>2.88</t>
  </si>
  <si>
    <t>68.95</t>
  </si>
  <si>
    <t>335.02</t>
  </si>
  <si>
    <t>801.09</t>
  </si>
  <si>
    <t>1467.16</t>
  </si>
  <si>
    <t>2800.46</t>
  </si>
  <si>
    <t>107.74</t>
  </si>
  <si>
    <t>0.77</t>
  </si>
  <si>
    <t>83.17</t>
  </si>
  <si>
    <t>365.57</t>
  </si>
  <si>
    <t>847.97</t>
  </si>
  <si>
    <t>1530.37</t>
  </si>
  <si>
    <t>2935.62</t>
  </si>
  <si>
    <t>22.17</t>
  </si>
  <si>
    <t>28.00</t>
  </si>
  <si>
    <t>233.84</t>
  </si>
  <si>
    <t>639.67</t>
  </si>
  <si>
    <t>1245.50</t>
  </si>
  <si>
    <t>2371.05</t>
  </si>
  <si>
    <t>330.03</t>
  </si>
  <si>
    <t>75.11</t>
  </si>
  <si>
    <t>1.78</t>
  </si>
  <si>
    <t>128.44</t>
  </si>
  <si>
    <t>455.11</t>
  </si>
  <si>
    <t>981.78</t>
  </si>
  <si>
    <t>1972.25</t>
  </si>
  <si>
    <t>404.22</t>
  </si>
  <si>
    <t>112.47</t>
  </si>
  <si>
    <t>88.26</t>
  </si>
  <si>
    <t>376.16</t>
  </si>
  <si>
    <t>864.05</t>
  </si>
  <si>
    <t>1845.53</t>
  </si>
  <si>
    <t>193.67</t>
  </si>
  <si>
    <t>19.51</t>
  </si>
  <si>
    <t>31.17</t>
  </si>
  <si>
    <t>242.84</t>
  </si>
  <si>
    <t>654.51</t>
  </si>
  <si>
    <t>1266.17</t>
  </si>
  <si>
    <t>2407.88</t>
  </si>
  <si>
    <t>218.53</t>
  </si>
  <si>
    <t>27.91</t>
  </si>
  <si>
    <t>22.25</t>
  </si>
  <si>
    <t>216.60</t>
  </si>
  <si>
    <t>610.95</t>
  </si>
  <si>
    <t>1205.30</t>
  </si>
  <si>
    <t>2301.53</t>
  </si>
  <si>
    <t>251.22</t>
  </si>
  <si>
    <t>40.32</t>
  </si>
  <si>
    <t>13.32</t>
  </si>
  <si>
    <t>186.32</t>
  </si>
  <si>
    <t>559.32</t>
  </si>
  <si>
    <t>1132.32</t>
  </si>
  <si>
    <t>2182.84</t>
  </si>
  <si>
    <t>311.74</t>
  </si>
  <si>
    <t>66.52</t>
  </si>
  <si>
    <t>3.40</t>
  </si>
  <si>
    <t>140.27</t>
  </si>
  <si>
    <t>477.15</t>
  </si>
  <si>
    <t>1014.02</t>
  </si>
  <si>
    <t>2013.12</t>
  </si>
  <si>
    <t>160.02</t>
  </si>
  <si>
    <t>9.92</t>
  </si>
  <si>
    <t>46.92</t>
  </si>
  <si>
    <t>283.92</t>
  </si>
  <si>
    <t>720.92</t>
  </si>
  <si>
    <t>1357.92</t>
  </si>
  <si>
    <t>2579.64</t>
  </si>
  <si>
    <t>0.58</t>
  </si>
  <si>
    <t>431.11</t>
  </si>
  <si>
    <t>946.37</t>
  </si>
  <si>
    <t>1661.64</t>
  </si>
  <si>
    <t>3231.88</t>
  </si>
  <si>
    <t>54.26</t>
  </si>
  <si>
    <t>4.55</t>
  </si>
  <si>
    <t>147.23</t>
  </si>
  <si>
    <t>489.91</t>
  </si>
  <si>
    <t>1032.59</t>
  </si>
  <si>
    <t>1775.27</t>
  </si>
  <si>
    <t>3503.81</t>
  </si>
  <si>
    <t>60.69</t>
  </si>
  <si>
    <t>137.11</t>
  </si>
  <si>
    <t>471.29</t>
  </si>
  <si>
    <t>1005.48</t>
  </si>
  <si>
    <t>1739.67</t>
  </si>
  <si>
    <t>3417.16</t>
  </si>
  <si>
    <t>408.62</t>
  </si>
  <si>
    <t>114.80</t>
  </si>
  <si>
    <t>0.51</t>
  </si>
  <si>
    <t>86.22</t>
  </si>
  <si>
    <t>371.94</t>
  </si>
  <si>
    <t>857.65</t>
  </si>
  <si>
    <t>1839.74</t>
  </si>
  <si>
    <t>37.30</t>
  </si>
  <si>
    <t>15.15</t>
  </si>
  <si>
    <t>570.87</t>
  </si>
  <si>
    <t>1148.73</t>
  </si>
  <si>
    <t>2208.64</t>
  </si>
  <si>
    <t>262.98</t>
  </si>
  <si>
    <t>45.11</t>
  </si>
  <si>
    <t>10.78</t>
  </si>
  <si>
    <t>176.45</t>
  </si>
  <si>
    <t>542.11</t>
  </si>
  <si>
    <t>1107.78</t>
  </si>
  <si>
    <t>2145.22</t>
  </si>
  <si>
    <t>177.14</t>
  </si>
  <si>
    <t>14.51</t>
  </si>
  <si>
    <t>38.32</t>
  </si>
  <si>
    <t>262.13</t>
  </si>
  <si>
    <t>685.94</t>
  </si>
  <si>
    <t>1309.75</t>
  </si>
  <si>
    <t>2487.80</t>
  </si>
  <si>
    <t>169.68</t>
  </si>
  <si>
    <t>12.43</t>
  </si>
  <si>
    <t>41.91</t>
  </si>
  <si>
    <t>271.38</t>
  </si>
  <si>
    <t>700.86</t>
  </si>
  <si>
    <t>1330.33</t>
  </si>
  <si>
    <t>2526.60</t>
  </si>
  <si>
    <t>228.11</t>
  </si>
  <si>
    <t>31.40</t>
  </si>
  <si>
    <t>19.33</t>
  </si>
  <si>
    <t>207.26</t>
  </si>
  <si>
    <t>595.19</t>
  </si>
  <si>
    <t>1183.12</t>
  </si>
  <si>
    <t>2264.42</t>
  </si>
  <si>
    <t>281.28</t>
  </si>
  <si>
    <t>52.87</t>
  </si>
  <si>
    <t>7.45</t>
  </si>
  <si>
    <t>162.02</t>
  </si>
  <si>
    <t>516.59</t>
  </si>
  <si>
    <t>1071.16</t>
  </si>
  <si>
    <t>2091.36</t>
  </si>
  <si>
    <t>236.69</t>
  </si>
  <si>
    <t>34.63</t>
  </si>
  <si>
    <t>16.94</t>
  </si>
  <si>
    <t>199.24</t>
  </si>
  <si>
    <t>581.55</t>
  </si>
  <si>
    <t>1163.86</t>
  </si>
  <si>
    <t>2232.91</t>
  </si>
  <si>
    <t>270.98</t>
  </si>
  <si>
    <t>48.46</t>
  </si>
  <si>
    <t>9.23</t>
  </si>
  <si>
    <t>170.00</t>
  </si>
  <si>
    <t>530.77</t>
  </si>
  <si>
    <t>1091.54</t>
  </si>
  <si>
    <t>2120.99</t>
  </si>
  <si>
    <t>352.90</t>
  </si>
  <si>
    <t>429.08</t>
  </si>
  <si>
    <t>943.37</t>
  </si>
  <si>
    <t>1926.88</t>
  </si>
  <si>
    <t>590.20</t>
  </si>
  <si>
    <t>218.87</t>
  </si>
  <si>
    <t>22.98</t>
  </si>
  <si>
    <t>27.10</t>
  </si>
  <si>
    <t>231.22</t>
  </si>
  <si>
    <t>635.34</t>
  </si>
  <si>
    <t>1725.71</t>
  </si>
  <si>
    <t>635.76</t>
  </si>
  <si>
    <t>246.94</t>
  </si>
  <si>
    <t>32.65</t>
  </si>
  <si>
    <t>18.37</t>
  </si>
  <si>
    <t>204.08</t>
  </si>
  <si>
    <t>589.80</t>
  </si>
  <si>
    <t>1727.60</t>
  </si>
  <si>
    <t>619.24</t>
  </si>
  <si>
    <t>28.99</t>
  </si>
  <si>
    <t>21.30</t>
  </si>
  <si>
    <t>213.61</t>
  </si>
  <si>
    <t>605.92</t>
  </si>
  <si>
    <t>1725.75</t>
  </si>
  <si>
    <t>361.00</t>
  </si>
  <si>
    <t>841.00</t>
  </si>
  <si>
    <t>1825.25</t>
  </si>
  <si>
    <t>335.75</t>
  </si>
  <si>
    <t>77.85</t>
  </si>
  <si>
    <t>1.38</t>
  </si>
  <si>
    <t>124.91</t>
  </si>
  <si>
    <t>448.44</t>
  </si>
  <si>
    <t>971.97</t>
  </si>
  <si>
    <t>1960.32</t>
  </si>
  <si>
    <t>148.03</t>
  </si>
  <si>
    <t>1034.69</t>
  </si>
  <si>
    <t>2040.58</t>
  </si>
  <si>
    <t>57.33</t>
  </si>
  <si>
    <t>5.90</t>
  </si>
  <si>
    <t>503.04</t>
  </si>
  <si>
    <t>1051.61</t>
  </si>
  <si>
    <t>2063.78</t>
  </si>
  <si>
    <t>285.05</t>
  </si>
  <si>
    <t>54.51</t>
  </si>
  <si>
    <t>6.85</t>
  </si>
  <si>
    <t>159.18</t>
  </si>
  <si>
    <t>511.51</t>
  </si>
  <si>
    <t>1063.85</t>
  </si>
  <si>
    <t>2080.95</t>
  </si>
  <si>
    <t>322.56</t>
  </si>
  <si>
    <t>71.57</t>
  </si>
  <si>
    <t>133.17</t>
  </si>
  <si>
    <t>463.97</t>
  </si>
  <si>
    <t>994.77</t>
  </si>
  <si>
    <t>1988.42</t>
  </si>
  <si>
    <t>148.54</t>
  </si>
  <si>
    <t>7.22</t>
  </si>
  <si>
    <t>53.47</t>
  </si>
  <si>
    <t>299.72</t>
  </si>
  <si>
    <t>745.97</t>
  </si>
  <si>
    <t>1392.22</t>
  </si>
  <si>
    <t>2647.15</t>
  </si>
  <si>
    <t>10.03</t>
  </si>
  <si>
    <t>46.69</t>
  </si>
  <si>
    <t>283.36</t>
  </si>
  <si>
    <t>720.03</t>
  </si>
  <si>
    <t>1356.69</t>
  </si>
  <si>
    <t>2577.25</t>
  </si>
  <si>
    <t>188.84</t>
  </si>
  <si>
    <t>17.99</t>
  </si>
  <si>
    <t>33.16</t>
  </si>
  <si>
    <t>248.32</t>
  </si>
  <si>
    <t>663.48</t>
  </si>
  <si>
    <t>1278.64</t>
  </si>
  <si>
    <t>2430.42</t>
  </si>
  <si>
    <t>252.89</t>
  </si>
  <si>
    <t>40.99</t>
  </si>
  <si>
    <t>12.94</t>
  </si>
  <si>
    <t>184.89</t>
  </si>
  <si>
    <t>556.84</t>
  </si>
  <si>
    <t>1128.80</t>
  </si>
  <si>
    <t>2177.36</t>
  </si>
  <si>
    <t>217.80</t>
  </si>
  <si>
    <t>27.65</t>
  </si>
  <si>
    <t>22.49</t>
  </si>
  <si>
    <t>217.32</t>
  </si>
  <si>
    <t>612.16</t>
  </si>
  <si>
    <t>1207.00</t>
  </si>
  <si>
    <t>2304.42</t>
  </si>
  <si>
    <t>372.37</t>
  </si>
  <si>
    <t>95.98</t>
  </si>
  <si>
    <t>0.04</t>
  </si>
  <si>
    <t>104.10</t>
  </si>
  <si>
    <t>408.17</t>
  </si>
  <si>
    <t>912.23</t>
  </si>
  <si>
    <t>1892.89</t>
  </si>
  <si>
    <t>729.00</t>
  </si>
  <si>
    <t>1369.00</t>
  </si>
  <si>
    <t>2601.25</t>
  </si>
  <si>
    <t>206.07</t>
  </si>
  <si>
    <t>23.57</t>
  </si>
  <si>
    <t>26.47</t>
  </si>
  <si>
    <t>229.36</t>
  </si>
  <si>
    <t>632.26</t>
  </si>
  <si>
    <t>1235.15</t>
  </si>
  <si>
    <t>2352.89</t>
  </si>
  <si>
    <t>544.93</t>
  </si>
  <si>
    <t>191.65</t>
  </si>
  <si>
    <t>14.77</t>
  </si>
  <si>
    <t>37.90</t>
  </si>
  <si>
    <t>261.02</t>
  </si>
  <si>
    <t>684.15</t>
  </si>
  <si>
    <t>1734.43</t>
  </si>
  <si>
    <t>189.32</t>
  </si>
  <si>
    <t>18.14</t>
  </si>
  <si>
    <t>32.96</t>
  </si>
  <si>
    <t>247.77</t>
  </si>
  <si>
    <t>662.59</t>
  </si>
  <si>
    <t>1277.40</t>
  </si>
  <si>
    <t>2428.17</t>
  </si>
  <si>
    <t>167.56</t>
  </si>
  <si>
    <t>11.86</t>
  </si>
  <si>
    <t>42.98</t>
  </si>
  <si>
    <t>274.09</t>
  </si>
  <si>
    <t>705.20</t>
  </si>
  <si>
    <t>1336.31</t>
  </si>
  <si>
    <t>2537.99</t>
  </si>
  <si>
    <t>200.10</t>
  </si>
  <si>
    <t>21.58</t>
  </si>
  <si>
    <t>28.67</t>
  </si>
  <si>
    <t>235.75</t>
  </si>
  <si>
    <t>642.83</t>
  </si>
  <si>
    <t>1249.92</t>
  </si>
  <si>
    <t>2378.86</t>
  </si>
  <si>
    <t>325.90</t>
  </si>
  <si>
    <t>73.15</t>
  </si>
  <si>
    <t>2.09</t>
  </si>
  <si>
    <t>131.04</t>
  </si>
  <si>
    <t>459.99</t>
  </si>
  <si>
    <t>988.94</t>
  </si>
  <si>
    <t>1981.11</t>
  </si>
  <si>
    <t>148.40</t>
  </si>
  <si>
    <t>7.19</t>
  </si>
  <si>
    <t>53.56</t>
  </si>
  <si>
    <t>299.92</t>
  </si>
  <si>
    <t>746.28</t>
  </si>
  <si>
    <t>1392.65</t>
  </si>
  <si>
    <t>2647.99</t>
  </si>
  <si>
    <t>207.95</t>
  </si>
  <si>
    <t>24.21</t>
  </si>
  <si>
    <t>25.80</t>
  </si>
  <si>
    <t>227.39</t>
  </si>
  <si>
    <t>628.98</t>
  </si>
  <si>
    <t>1230.57</t>
  </si>
  <si>
    <t>2344.91</t>
  </si>
  <si>
    <t>285.43</t>
  </si>
  <si>
    <t>54.68</t>
  </si>
  <si>
    <t>6.79</t>
  </si>
  <si>
    <t>158.89</t>
  </si>
  <si>
    <t>511.00</t>
  </si>
  <si>
    <t>1063.10</t>
  </si>
  <si>
    <t>2079.90</t>
  </si>
  <si>
    <t>233.03</t>
  </si>
  <si>
    <t>33.24</t>
  </si>
  <si>
    <t>17.93</t>
  </si>
  <si>
    <t>202.63</t>
  </si>
  <si>
    <t>587.32</t>
  </si>
  <si>
    <t>1172.01</t>
  </si>
  <si>
    <t>2246.16</t>
  </si>
  <si>
    <t>365.01</t>
  </si>
  <si>
    <t>92.26</t>
  </si>
  <si>
    <t>108.05</t>
  </si>
  <si>
    <t>415.95</t>
  </si>
  <si>
    <t>923.84</t>
  </si>
  <si>
    <t>1905.26</t>
  </si>
  <si>
    <t>282.24</t>
  </si>
  <si>
    <t>53.29</t>
  </si>
  <si>
    <t>7.29</t>
  </si>
  <si>
    <t>161.29</t>
  </si>
  <si>
    <t>515.29</t>
  </si>
  <si>
    <t>1069.29</t>
  </si>
  <si>
    <t>2088.69</t>
  </si>
  <si>
    <t>281.49</t>
  </si>
  <si>
    <t>52.97</t>
  </si>
  <si>
    <t>7.41</t>
  </si>
  <si>
    <t>161.85</t>
  </si>
  <si>
    <t>516.30</t>
  </si>
  <si>
    <t>1070.74</t>
  </si>
  <si>
    <t>2090.77</t>
  </si>
  <si>
    <t>250.69</t>
  </si>
  <si>
    <t>40.11</t>
  </si>
  <si>
    <t>2184.58</t>
  </si>
  <si>
    <t>450.38</t>
  </si>
  <si>
    <t>137.41</t>
  </si>
  <si>
    <t>68.52</t>
  </si>
  <si>
    <t>334.08</t>
  </si>
  <si>
    <t>799.63</t>
  </si>
  <si>
    <t>1792.99</t>
  </si>
  <si>
    <t>79.24</t>
  </si>
  <si>
    <t>0.36</t>
  </si>
  <si>
    <t>112.33</t>
  </si>
  <si>
    <t>424.29</t>
  </si>
  <si>
    <t>936.26</t>
  </si>
  <si>
    <t>1648.23</t>
  </si>
  <si>
    <t>3200.70</t>
  </si>
  <si>
    <t>117.10</t>
  </si>
  <si>
    <t>1.75</t>
  </si>
  <si>
    <t>75.32</t>
  </si>
  <si>
    <t>348.89</t>
  </si>
  <si>
    <t>822.46</t>
  </si>
  <si>
    <t>1496.03</t>
  </si>
  <si>
    <t>2861.55</t>
  </si>
  <si>
    <t>0.11</t>
  </si>
  <si>
    <t>106.78</t>
  </si>
  <si>
    <t>920.11</t>
  </si>
  <si>
    <t>1626.78</t>
  </si>
  <si>
    <t>3151.25</t>
  </si>
  <si>
    <t>825.46</t>
  </si>
  <si>
    <t>369.82</t>
  </si>
  <si>
    <t>85.21</t>
  </si>
  <si>
    <t>0.59</t>
  </si>
  <si>
    <t>115.98</t>
  </si>
  <si>
    <t>431.36</t>
  </si>
  <si>
    <t>1828.42</t>
  </si>
  <si>
    <t>327.44</t>
  </si>
  <si>
    <t>73.88</t>
  </si>
  <si>
    <t>1.97</t>
  </si>
  <si>
    <t>130.07</t>
  </si>
  <si>
    <t>458.16</t>
  </si>
  <si>
    <t>986.26</t>
  </si>
  <si>
    <t>1977.78</t>
  </si>
  <si>
    <t>218.33</t>
  </si>
  <si>
    <t>27.83</t>
  </si>
  <si>
    <t>22.32</t>
  </si>
  <si>
    <t>216.80</t>
  </si>
  <si>
    <t>611.28</t>
  </si>
  <si>
    <t>1205.77</t>
  </si>
  <si>
    <t>2302.33</t>
  </si>
  <si>
    <t>1190.25</t>
  </si>
  <si>
    <t>2276.25</t>
  </si>
  <si>
    <t>521.36</t>
  </si>
  <si>
    <t>277.78</t>
  </si>
  <si>
    <t>711.11</t>
  </si>
  <si>
    <t>1743.58</t>
  </si>
  <si>
    <t>490.72</t>
  </si>
  <si>
    <t>160.08</t>
  </si>
  <si>
    <t>7.03</t>
  </si>
  <si>
    <t>53.99</t>
  </si>
  <si>
    <t>300.95</t>
  </si>
  <si>
    <t>747.90</t>
  </si>
  <si>
    <t>1760.67</t>
  </si>
  <si>
    <t>250.43</t>
  </si>
  <si>
    <t>40.01</t>
  </si>
  <si>
    <t>13.51</t>
  </si>
  <si>
    <t>187.01</t>
  </si>
  <si>
    <t>560.51</t>
  </si>
  <si>
    <t>1134.01</t>
  </si>
  <si>
    <t>2185.46</t>
  </si>
  <si>
    <t>156.61</t>
  </si>
  <si>
    <t>9.09</t>
  </si>
  <si>
    <t>48.80</t>
  </si>
  <si>
    <t>288.51</t>
  </si>
  <si>
    <t>728.23</t>
  </si>
  <si>
    <t>1367.94</t>
  </si>
  <si>
    <t>2599.18</t>
  </si>
  <si>
    <t>49.69</t>
  </si>
  <si>
    <t>155.03</t>
  </si>
  <si>
    <t>504.06</t>
  </si>
  <si>
    <t>1053.08</t>
  </si>
  <si>
    <t>1802.11</t>
  </si>
  <si>
    <t>3569.97</t>
  </si>
  <si>
    <t>34.65</t>
  </si>
  <si>
    <t>13.06</t>
  </si>
  <si>
    <t>185.33</t>
  </si>
  <si>
    <t>557.60</t>
  </si>
  <si>
    <t>1129.88</t>
  </si>
  <si>
    <t>1902.15</t>
  </si>
  <si>
    <t>3822.67</t>
  </si>
  <si>
    <t>78.03</t>
  </si>
  <si>
    <t>1653.78</t>
  </si>
  <si>
    <t>3213.58</t>
  </si>
  <si>
    <t>338.70</t>
  </si>
  <si>
    <t>79.28</t>
  </si>
  <si>
    <t>1.20</t>
  </si>
  <si>
    <t>123.12</t>
  </si>
  <si>
    <t>445.05</t>
  </si>
  <si>
    <t>966.97</t>
  </si>
  <si>
    <t>1954.32</t>
  </si>
  <si>
    <t>312.11</t>
  </si>
  <si>
    <t>66.69</t>
  </si>
  <si>
    <t>3.36</t>
  </si>
  <si>
    <t>140.03</t>
  </si>
  <si>
    <t>476.69</t>
  </si>
  <si>
    <t>1013.36</t>
  </si>
  <si>
    <t>2012.25</t>
  </si>
  <si>
    <t>246.49</t>
  </si>
  <si>
    <t>660.49</t>
  </si>
  <si>
    <t>1274.49</t>
  </si>
  <si>
    <t>2088.49</t>
  </si>
  <si>
    <t>4316.89</t>
  </si>
  <si>
    <t>92.07</t>
  </si>
  <si>
    <t>98.10</t>
  </si>
  <si>
    <t>396.20</t>
  </si>
  <si>
    <t>894.29</t>
  </si>
  <si>
    <t>1592.39</t>
  </si>
  <si>
    <t>3073.07</t>
  </si>
  <si>
    <t>196.97</t>
  </si>
  <si>
    <t>20.56</t>
  </si>
  <si>
    <t>29.87</t>
  </si>
  <si>
    <t>239.18</t>
  </si>
  <si>
    <t>648.49</t>
  </si>
  <si>
    <t>1257.80</t>
  </si>
  <si>
    <t>2392.88</t>
  </si>
  <si>
    <t>29.16</t>
  </si>
  <si>
    <t>21.16</t>
  </si>
  <si>
    <t>213.16</t>
  </si>
  <si>
    <t>1197.16</t>
  </si>
  <si>
    <t>2287.81</t>
  </si>
  <si>
    <t>140.28</t>
  </si>
  <si>
    <t>5.50</t>
  </si>
  <si>
    <t>58.61</t>
  </si>
  <si>
    <t>311.73</t>
  </si>
  <si>
    <t>764.85</t>
  </si>
  <si>
    <t>1417.96</t>
  </si>
  <si>
    <t>2698.93</t>
  </si>
  <si>
    <t>101.11</t>
  </si>
  <si>
    <t>903.34</t>
  </si>
  <si>
    <t>1604.45</t>
  </si>
  <si>
    <t>3100.32</t>
  </si>
  <si>
    <t>96.13</t>
  </si>
  <si>
    <t>0.09</t>
  </si>
  <si>
    <t>94.00</t>
  </si>
  <si>
    <t>387.91</t>
  </si>
  <si>
    <t>881.81</t>
  </si>
  <si>
    <t>1575.72</t>
  </si>
  <si>
    <t>3035.66</t>
  </si>
  <si>
    <t>198.55</t>
  </si>
  <si>
    <t>21.08</t>
  </si>
  <si>
    <t>29.26</t>
  </si>
  <si>
    <t>237.44</t>
  </si>
  <si>
    <t>645.62</t>
  </si>
  <si>
    <t>1253.80</t>
  </si>
  <si>
    <t>2385.75</t>
  </si>
  <si>
    <t>201.42</t>
  </si>
  <si>
    <t>22.02</t>
  </si>
  <si>
    <t>28.17</t>
  </si>
  <si>
    <t>234.33</t>
  </si>
  <si>
    <t>640.48</t>
  </si>
  <si>
    <t>1246.63</t>
  </si>
  <si>
    <t>2373.05</t>
  </si>
  <si>
    <t>272.77</t>
  </si>
  <si>
    <t>49.22</t>
  </si>
  <si>
    <t>8.91</t>
  </si>
  <si>
    <t>168.59</t>
  </si>
  <si>
    <t>528.28</t>
  </si>
  <si>
    <t>1087.97</t>
  </si>
  <si>
    <t>2115.74</t>
  </si>
  <si>
    <t>449.20</t>
  </si>
  <si>
    <t>136.76</t>
  </si>
  <si>
    <t>2.87</t>
  </si>
  <si>
    <t>68.98</t>
  </si>
  <si>
    <t>335.09</t>
  </si>
  <si>
    <t>801.20</t>
  </si>
  <si>
    <t>1794.12</t>
  </si>
  <si>
    <t>452.74</t>
  </si>
  <si>
    <t>138.72</t>
  </si>
  <si>
    <t>1790.77</t>
  </si>
  <si>
    <t>585.92</t>
  </si>
  <si>
    <t>216.26</t>
  </si>
  <si>
    <t>1726.06</t>
  </si>
  <si>
    <t>352.28</t>
  </si>
  <si>
    <t>85.92</t>
  </si>
  <si>
    <t>0.53</t>
  </si>
  <si>
    <t>115.15</t>
  </si>
  <si>
    <t>429.76</t>
  </si>
  <si>
    <t>944.38</t>
  </si>
  <si>
    <t>1928.03</t>
  </si>
  <si>
    <t>547.04</t>
  </si>
  <si>
    <t>259.57</t>
  </si>
  <si>
    <t>681.79</t>
  </si>
  <si>
    <t>1733.77</t>
  </si>
  <si>
    <t>303.76</t>
  </si>
  <si>
    <t>62.86</t>
  </si>
  <si>
    <t>4.29</t>
  </si>
  <si>
    <t>145.72</t>
  </si>
  <si>
    <t>487.15</t>
  </si>
  <si>
    <t>1028.58</t>
  </si>
  <si>
    <t>2032.35</t>
  </si>
  <si>
    <t>192.68</t>
  </si>
  <si>
    <t>19.19</t>
  </si>
  <si>
    <t>31.57</t>
  </si>
  <si>
    <t>243.95</t>
  </si>
  <si>
    <t>656.34</t>
  </si>
  <si>
    <t>1268.72</t>
  </si>
  <si>
    <t>2412.45</t>
  </si>
  <si>
    <t>121.79</t>
  </si>
  <si>
    <t>71.64</t>
  </si>
  <si>
    <t>340.93</t>
  </si>
  <si>
    <t>810.22</t>
  </si>
  <si>
    <t>1479.50</t>
  </si>
  <si>
    <t>2826.44</t>
  </si>
  <si>
    <t>92.98</t>
  </si>
  <si>
    <t>97.16</t>
  </si>
  <si>
    <t>394.31</t>
  </si>
  <si>
    <t>891.45</t>
  </si>
  <si>
    <t>1588.59</t>
  </si>
  <si>
    <t>3064.52</t>
  </si>
  <si>
    <t>141.89</t>
  </si>
  <si>
    <t>5.82</t>
  </si>
  <si>
    <t>57.58</t>
  </si>
  <si>
    <t>309.35</t>
  </si>
  <si>
    <t>761.11</t>
  </si>
  <si>
    <t>1412.88</t>
  </si>
  <si>
    <t>2688.62</t>
  </si>
  <si>
    <t>251.35</t>
  </si>
  <si>
    <t>40.38</t>
  </si>
  <si>
    <t>13.29</t>
  </si>
  <si>
    <t>186.21</t>
  </si>
  <si>
    <t>559.13</t>
  </si>
  <si>
    <t>1132.04</t>
  </si>
  <si>
    <t>2182.40</t>
  </si>
  <si>
    <t>186.07</t>
  </si>
  <si>
    <t>34.33</t>
  </si>
  <si>
    <t>251.52</t>
  </si>
  <si>
    <t>668.71</t>
  </si>
  <si>
    <t>1285.89</t>
  </si>
  <si>
    <t>2443.67</t>
  </si>
  <si>
    <t>411.51</t>
  </si>
  <si>
    <t>116.33</t>
  </si>
  <si>
    <t>0.62</t>
  </si>
  <si>
    <t>84.90</t>
  </si>
  <si>
    <t>369.19</t>
  </si>
  <si>
    <t>853.47</t>
  </si>
  <si>
    <t>1836.03</t>
  </si>
  <si>
    <t>223.85</t>
  </si>
  <si>
    <t>29.83</t>
  </si>
  <si>
    <t>20.60</t>
  </si>
  <si>
    <t>211.37</t>
  </si>
  <si>
    <t>602.14</t>
  </si>
  <si>
    <t>1192.91</t>
  </si>
  <si>
    <t>2280.68</t>
  </si>
  <si>
    <t>395.35</t>
  </si>
  <si>
    <t>107.81</t>
  </si>
  <si>
    <t>0.15</t>
  </si>
  <si>
    <t>92.48</t>
  </si>
  <si>
    <t>384.81</t>
  </si>
  <si>
    <t>877.15</t>
  </si>
  <si>
    <t>1857.75</t>
  </si>
  <si>
    <t>363.72</t>
  </si>
  <si>
    <t>91.61</t>
  </si>
  <si>
    <t>108.76</t>
  </si>
  <si>
    <t>417.33</t>
  </si>
  <si>
    <t>925.90</t>
  </si>
  <si>
    <t>1907.49</t>
  </si>
  <si>
    <t>366.13</t>
  </si>
  <si>
    <t>92.83</t>
  </si>
  <si>
    <t>107.44</t>
  </si>
  <si>
    <t>414.75</t>
  </si>
  <si>
    <t>922.06</t>
  </si>
  <si>
    <t>1903.34</t>
  </si>
  <si>
    <t>381.55</t>
  </si>
  <si>
    <t>100.67</t>
  </si>
  <si>
    <t>99.33</t>
  </si>
  <si>
    <t>398.67</t>
  </si>
  <si>
    <t>898.00</t>
  </si>
  <si>
    <t>1878.22</t>
  </si>
  <si>
    <t>1406.25</t>
  </si>
  <si>
    <t>2675.25</t>
  </si>
  <si>
    <t>92.60</t>
  </si>
  <si>
    <t>97.56</t>
  </si>
  <si>
    <t>395.11</t>
  </si>
  <si>
    <t>892.66</t>
  </si>
  <si>
    <t>1590.20</t>
  </si>
  <si>
    <t>3068.14</t>
  </si>
  <si>
    <t>86.61</t>
  </si>
  <si>
    <t>103.91</t>
  </si>
  <si>
    <t>407.78</t>
  </si>
  <si>
    <t>911.65</t>
  </si>
  <si>
    <t>1615.52</t>
  </si>
  <si>
    <t>3125.51</t>
  </si>
  <si>
    <t>212.67</t>
  </si>
  <si>
    <t>25.84</t>
  </si>
  <si>
    <t>24.17</t>
  </si>
  <si>
    <t>222.51</t>
  </si>
  <si>
    <t>620.84</t>
  </si>
  <si>
    <t>1219.17</t>
  </si>
  <si>
    <t>2325.21</t>
  </si>
  <si>
    <t>354.25</t>
  </si>
  <si>
    <t>86.89</t>
  </si>
  <si>
    <t>114.03</t>
  </si>
  <si>
    <t>427.60</t>
  </si>
  <si>
    <t>941.17</t>
  </si>
  <si>
    <t>1924.41</t>
  </si>
  <si>
    <t>116.16</t>
  </si>
  <si>
    <t>1.63</t>
  </si>
  <si>
    <t>76.08</t>
  </si>
  <si>
    <t>350.52</t>
  </si>
  <si>
    <t>824.97</t>
  </si>
  <si>
    <t>1499.41</t>
  </si>
  <si>
    <t>2868.77</t>
  </si>
  <si>
    <t>73.78</t>
  </si>
  <si>
    <t>0.83</t>
  </si>
  <si>
    <t>119.04</t>
  </si>
  <si>
    <t>437.26</t>
  </si>
  <si>
    <t>955.47</t>
  </si>
  <si>
    <t>1673.69</t>
  </si>
  <si>
    <t>3260.07</t>
  </si>
  <si>
    <t>260.99</t>
  </si>
  <si>
    <t>44.29</t>
  </si>
  <si>
    <t>11.19</t>
  </si>
  <si>
    <t>178.08</t>
  </si>
  <si>
    <t>544.98</t>
  </si>
  <si>
    <t>1111.88</t>
  </si>
  <si>
    <t>2151.41</t>
  </si>
  <si>
    <t>277.06</t>
  </si>
  <si>
    <t>51.05</t>
  </si>
  <si>
    <t>8.15</t>
  </si>
  <si>
    <t>165.25</t>
  </si>
  <si>
    <t>522.34</t>
  </si>
  <si>
    <t>1079.44</t>
  </si>
  <si>
    <t>2103.30</t>
  </si>
  <si>
    <t>380.95</t>
  </si>
  <si>
    <t>100.36</t>
  </si>
  <si>
    <t>99.64</t>
  </si>
  <si>
    <t>399.29</t>
  </si>
  <si>
    <t>898.93</t>
  </si>
  <si>
    <t>1879.16</t>
  </si>
  <si>
    <t>42.75</t>
  </si>
  <si>
    <t>8.77</t>
  </si>
  <si>
    <t>168.01</t>
  </si>
  <si>
    <t>527.25</t>
  </si>
  <si>
    <t>1086.50</t>
  </si>
  <si>
    <t>1845.74</t>
  </si>
  <si>
    <t>3679.02</t>
  </si>
  <si>
    <t>46.60</t>
  </si>
  <si>
    <t>7.15</t>
  </si>
  <si>
    <t>160.62</t>
  </si>
  <si>
    <t>514.09</t>
  </si>
  <si>
    <t>1067.56</t>
  </si>
  <si>
    <t>1821.02</t>
  </si>
  <si>
    <t>3617.03</t>
  </si>
  <si>
    <t>25.90</t>
  </si>
  <si>
    <t>19.46</t>
  </si>
  <si>
    <t>207.68</t>
  </si>
  <si>
    <t>595.90</t>
  </si>
  <si>
    <t>1184.12</t>
  </si>
  <si>
    <t>1972.35</t>
  </si>
  <si>
    <t>4005.41</t>
  </si>
  <si>
    <t>73.20</t>
  </si>
  <si>
    <t>0.89</t>
  </si>
  <si>
    <t>119.78</t>
  </si>
  <si>
    <t>438.67</t>
  </si>
  <si>
    <t>957.56</t>
  </si>
  <si>
    <t>1676.45</t>
  </si>
  <si>
    <t>3266.55</t>
  </si>
  <si>
    <t>138.83</t>
  </si>
  <si>
    <t>5.21</t>
  </si>
  <si>
    <t>59.56</t>
  </si>
  <si>
    <t>313.91</t>
  </si>
  <si>
    <t>768.25</t>
  </si>
  <si>
    <t>1422.60</t>
  </si>
  <si>
    <t>2708.36</t>
  </si>
  <si>
    <t>1534.03</t>
  </si>
  <si>
    <t>2943.58</t>
  </si>
  <si>
    <t>47.18</t>
  </si>
  <si>
    <t>6.92</t>
  </si>
  <si>
    <t>159.54</t>
  </si>
  <si>
    <t>512.16</t>
  </si>
  <si>
    <t>1064.78</t>
  </si>
  <si>
    <t>1817.40</t>
  </si>
  <si>
    <t>3607.98</t>
  </si>
  <si>
    <t>243.61</t>
  </si>
  <si>
    <t>37.31</t>
  </si>
  <si>
    <t>192.98</t>
  </si>
  <si>
    <t>570.82</t>
  </si>
  <si>
    <t>1148.66</t>
  </si>
  <si>
    <t>2208.54</t>
  </si>
  <si>
    <t>79.96</t>
  </si>
  <si>
    <t>111.46</t>
  </si>
  <si>
    <t>422.62</t>
  </si>
  <si>
    <t>933.77</t>
  </si>
  <si>
    <t>1644.93</t>
  </si>
  <si>
    <t>3193.06</t>
  </si>
  <si>
    <t>111.01</t>
  </si>
  <si>
    <t>1.07</t>
  </si>
  <si>
    <t>80.35</t>
  </si>
  <si>
    <t>359.62</t>
  </si>
  <si>
    <t>838.90</t>
  </si>
  <si>
    <t>1518.18</t>
  </si>
  <si>
    <t>2909.13</t>
  </si>
  <si>
    <t>29.86</t>
  </si>
  <si>
    <t>16.29</t>
  </si>
  <si>
    <t>197.00</t>
  </si>
  <si>
    <t>577.72</t>
  </si>
  <si>
    <t>1158.43</t>
  </si>
  <si>
    <t>1939.14</t>
  </si>
  <si>
    <t>3918.44</t>
  </si>
  <si>
    <t>16.58</t>
  </si>
  <si>
    <t>29.47</t>
  </si>
  <si>
    <t>238.04</t>
  </si>
  <si>
    <t>646.61</t>
  </si>
  <si>
    <t>1255.18</t>
  </si>
  <si>
    <t>2063.76</t>
  </si>
  <si>
    <t>4249.64</t>
  </si>
  <si>
    <t>183.75</t>
  </si>
  <si>
    <t>16.45</t>
  </si>
  <si>
    <t>35.34</t>
  </si>
  <si>
    <t>254.23</t>
  </si>
  <si>
    <t>673.11</t>
  </si>
  <si>
    <t>1292.00</t>
  </si>
  <si>
    <t>2454.88</t>
  </si>
  <si>
    <t>78.77</t>
  </si>
  <si>
    <t>123.77</t>
  </si>
  <si>
    <t>446.27</t>
  </si>
  <si>
    <t>968.77</t>
  </si>
  <si>
    <t>1956.47</t>
  </si>
  <si>
    <t>451.56</t>
  </si>
  <si>
    <t>138.06</t>
  </si>
  <si>
    <t>3.06</t>
  </si>
  <si>
    <t>68.06</t>
  </si>
  <si>
    <t>333.06</t>
  </si>
  <si>
    <t>798.06</t>
  </si>
  <si>
    <t>1791.88</t>
  </si>
  <si>
    <t>125.38</t>
  </si>
  <si>
    <t>68.93</t>
  </si>
  <si>
    <t>334.99</t>
  </si>
  <si>
    <t>801.04</t>
  </si>
  <si>
    <t>1467.09</t>
  </si>
  <si>
    <t>2800.31</t>
  </si>
  <si>
    <t>182.25</t>
  </si>
  <si>
    <t>676.00</t>
  </si>
  <si>
    <t>1296.00</t>
  </si>
  <si>
    <t>2462.25</t>
  </si>
  <si>
    <t>76.32</t>
  </si>
  <si>
    <t>115.87</t>
  </si>
  <si>
    <t>431.15</t>
  </si>
  <si>
    <t>946.43</t>
  </si>
  <si>
    <t>1661.72</t>
  </si>
  <si>
    <t>3232.06</t>
  </si>
  <si>
    <t>36.63</t>
  </si>
  <si>
    <t>11.88</t>
  </si>
  <si>
    <t>180.83</t>
  </si>
  <si>
    <t>549.78</t>
  </si>
  <si>
    <t>1118.73</t>
  </si>
  <si>
    <t>1887.67</t>
  </si>
  <si>
    <t>3785.53</t>
  </si>
  <si>
    <t>62.19</t>
  </si>
  <si>
    <t>2.60</t>
  </si>
  <si>
    <t>134.88</t>
  </si>
  <si>
    <t>467.15</t>
  </si>
  <si>
    <t>999.42</t>
  </si>
  <si>
    <t>1731.69</t>
  </si>
  <si>
    <t>3397.94</t>
  </si>
  <si>
    <t>41.17</t>
  </si>
  <si>
    <t>9.51</t>
  </si>
  <si>
    <t>171.17</t>
  </si>
  <si>
    <t>532.84</t>
  </si>
  <si>
    <t>1094.51</t>
  </si>
  <si>
    <t>1856.17</t>
  </si>
  <si>
    <t>3705.38</t>
  </si>
  <si>
    <t>59.55</t>
  </si>
  <si>
    <t>3.18</t>
  </si>
  <si>
    <t>138.85</t>
  </si>
  <si>
    <t>474.51</t>
  </si>
  <si>
    <t>1010.18</t>
  </si>
  <si>
    <t>1745.85</t>
  </si>
  <si>
    <t>3432.12</t>
  </si>
  <si>
    <t>96.30</t>
  </si>
  <si>
    <t>0.10</t>
  </si>
  <si>
    <t>93.83</t>
  </si>
  <si>
    <t>387.56</t>
  </si>
  <si>
    <t>881.29</t>
  </si>
  <si>
    <t>1575.02</t>
  </si>
  <si>
    <t>3034.11</t>
  </si>
  <si>
    <t>75.52</t>
  </si>
  <si>
    <t>116.85</t>
  </si>
  <si>
    <t>433.04</t>
  </si>
  <si>
    <t>949.23</t>
  </si>
  <si>
    <t>1665.42</t>
  </si>
  <si>
    <t>3240.71</t>
  </si>
  <si>
    <t>147.02</t>
  </si>
  <si>
    <t>6.89</t>
  </si>
  <si>
    <t>54.39</t>
  </si>
  <si>
    <t>301.89</t>
  </si>
  <si>
    <t>749.39</t>
  </si>
  <si>
    <t>1396.89</t>
  </si>
  <si>
    <t>2656.47</t>
  </si>
  <si>
    <t>177.87</t>
  </si>
  <si>
    <t>14.72</t>
  </si>
  <si>
    <t>37.99</t>
  </si>
  <si>
    <t>261.25</t>
  </si>
  <si>
    <t>684.52</t>
  </si>
  <si>
    <t>1307.78</t>
  </si>
  <si>
    <t>2484.12</t>
  </si>
  <si>
    <t>141.08</t>
  </si>
  <si>
    <t>5.65</t>
  </si>
  <si>
    <t>58.10</t>
  </si>
  <si>
    <t>310.54</t>
  </si>
  <si>
    <t>762.99</t>
  </si>
  <si>
    <t>1415.43</t>
  </si>
  <si>
    <t>2693.80</t>
  </si>
  <si>
    <t>164.39</t>
  </si>
  <si>
    <t>11.03</t>
  </si>
  <si>
    <t>44.60</t>
  </si>
  <si>
    <t>278.17</t>
  </si>
  <si>
    <t>711.75</t>
  </si>
  <si>
    <t>1345.32</t>
  </si>
  <si>
    <t>2555.26</t>
  </si>
  <si>
    <t>119.01</t>
  </si>
  <si>
    <t>82.64</t>
  </si>
  <si>
    <t>846.28</t>
  </si>
  <si>
    <t>1829.75</t>
  </si>
  <si>
    <t>60.81</t>
  </si>
  <si>
    <t>2.90</t>
  </si>
  <si>
    <t>136.94</t>
  </si>
  <si>
    <t>470.98</t>
  </si>
  <si>
    <t>1005.02</t>
  </si>
  <si>
    <t>1739.07</t>
  </si>
  <si>
    <t>3415.72</t>
  </si>
  <si>
    <t>19.80</t>
  </si>
  <si>
    <t>25.50</t>
  </si>
  <si>
    <t>226.50</t>
  </si>
  <si>
    <t>627.50</t>
  </si>
  <si>
    <t>1228.50</t>
  </si>
  <si>
    <t>2029.50</t>
  </si>
  <si>
    <t>4157.32</t>
  </si>
  <si>
    <t>29.30</t>
  </si>
  <si>
    <t>16.70</t>
  </si>
  <si>
    <t>198.44</t>
  </si>
  <si>
    <t>580.18</t>
  </si>
  <si>
    <t>1161.92</t>
  </si>
  <si>
    <t>1943.66</t>
  </si>
  <si>
    <t>3930.21</t>
  </si>
  <si>
    <t>125.68</t>
  </si>
  <si>
    <t>2.93</t>
  </si>
  <si>
    <t>68.72</t>
  </si>
  <si>
    <t>334.50</t>
  </si>
  <si>
    <t>800.29</t>
  </si>
  <si>
    <t>1466.08</t>
  </si>
  <si>
    <t>2798.20</t>
  </si>
  <si>
    <t>108.11</t>
  </si>
  <si>
    <t>0.81</t>
  </si>
  <si>
    <t>82.86</t>
  </si>
  <si>
    <t>364.91</t>
  </si>
  <si>
    <t>846.96</t>
  </si>
  <si>
    <t>1529.01</t>
  </si>
  <si>
    <t>2932.65</t>
  </si>
  <si>
    <t>50.24</t>
  </si>
  <si>
    <t>154.05</t>
  </si>
  <si>
    <t>502.29</t>
  </si>
  <si>
    <t>1050.52</t>
  </si>
  <si>
    <t>1798.76</t>
  </si>
  <si>
    <t>3561.68</t>
  </si>
  <si>
    <t>76.35</t>
  </si>
  <si>
    <t>115.82</t>
  </si>
  <si>
    <t>431.06</t>
  </si>
  <si>
    <t>946.29</t>
  </si>
  <si>
    <t>1661.53</t>
  </si>
  <si>
    <t>3231.64</t>
  </si>
  <si>
    <t>270.52</t>
  </si>
  <si>
    <t>48.27</t>
  </si>
  <si>
    <t>9.32</t>
  </si>
  <si>
    <t>170.37</t>
  </si>
  <si>
    <t>531.42</t>
  </si>
  <si>
    <t>1092.48</t>
  </si>
  <si>
    <t>2122.37</t>
  </si>
  <si>
    <t>140.69</t>
  </si>
  <si>
    <t>5.57</t>
  </si>
  <si>
    <t>58.35</t>
  </si>
  <si>
    <t>311.13</t>
  </si>
  <si>
    <t>763.91</t>
  </si>
  <si>
    <t>1416.69</t>
  </si>
  <si>
    <t>2696.34</t>
  </si>
  <si>
    <t>72.25</t>
  </si>
  <si>
    <t>812.25</t>
  </si>
  <si>
    <t>1482.25</t>
  </si>
  <si>
    <t>2832.25</t>
  </si>
  <si>
    <t>204.94</t>
  </si>
  <si>
    <t>23.19</t>
  </si>
  <si>
    <t>26.88</t>
  </si>
  <si>
    <t>230.56</t>
  </si>
  <si>
    <t>634.24</t>
  </si>
  <si>
    <t>1237.93</t>
  </si>
  <si>
    <t>2357.74</t>
  </si>
  <si>
    <t>13.72</t>
  </si>
  <si>
    <t>33.59</t>
  </si>
  <si>
    <t>249.51</t>
  </si>
  <si>
    <t>665.43</t>
  </si>
  <si>
    <t>1281.35</t>
  </si>
  <si>
    <t>2097.27</t>
  </si>
  <si>
    <t>4340.87</t>
  </si>
  <si>
    <t>22.96</t>
  </si>
  <si>
    <t>216.34</t>
  </si>
  <si>
    <t>610.50</t>
  </si>
  <si>
    <t>1204.67</t>
  </si>
  <si>
    <t>1998.84</t>
  </si>
  <si>
    <t>4075.47</t>
  </si>
  <si>
    <t>23.49</t>
  </si>
  <si>
    <t>21.65</t>
  </si>
  <si>
    <t>214.71</t>
  </si>
  <si>
    <t>607.77</t>
  </si>
  <si>
    <t>1200.83</t>
  </si>
  <si>
    <t>1993.90</t>
  </si>
  <si>
    <t>4062.36</t>
  </si>
  <si>
    <t>1.56</t>
  </si>
  <si>
    <t>76.56</t>
  </si>
  <si>
    <t>826.56</t>
  </si>
  <si>
    <t>1501.56</t>
  </si>
  <si>
    <t>2873.38</t>
  </si>
  <si>
    <t>174.77</t>
  </si>
  <si>
    <t>13.84</t>
  </si>
  <si>
    <t>39.44</t>
  </si>
  <si>
    <t>265.04</t>
  </si>
  <si>
    <t>690.64</t>
  </si>
  <si>
    <t>1316.24</t>
  </si>
  <si>
    <t>2499.96</t>
  </si>
  <si>
    <t>42.25</t>
  </si>
  <si>
    <t>12.25</t>
  </si>
  <si>
    <t>552.25</t>
  </si>
  <si>
    <t>1122.25</t>
  </si>
  <si>
    <t>2167.25</t>
  </si>
  <si>
    <t>74.30</t>
  </si>
  <si>
    <t>118.37</t>
  </si>
  <si>
    <t>435.97</t>
  </si>
  <si>
    <t>953.57</t>
  </si>
  <si>
    <t>1671.17</t>
  </si>
  <si>
    <t>3254.18</t>
  </si>
  <si>
    <t>83.53</t>
  </si>
  <si>
    <t>107.34</t>
  </si>
  <si>
    <t>414.55</t>
  </si>
  <si>
    <t>921.76</t>
  </si>
  <si>
    <t>1628.97</t>
  </si>
  <si>
    <t>3156.27</t>
  </si>
  <si>
    <t>78.83</t>
  </si>
  <si>
    <t>0.39</t>
  </si>
  <si>
    <t>112.82</t>
  </si>
  <si>
    <t>425.25</t>
  </si>
  <si>
    <t>937.68</t>
  </si>
  <si>
    <t>1650.12</t>
  </si>
  <si>
    <t>3205.08</t>
  </si>
  <si>
    <t>22.56</t>
  </si>
  <si>
    <t>217.56</t>
  </si>
  <si>
    <t>612.56</t>
  </si>
  <si>
    <t>1207.56</t>
  </si>
  <si>
    <t>2002.56</t>
  </si>
  <si>
    <t>4085.38</t>
  </si>
  <si>
    <t>39.92</t>
  </si>
  <si>
    <t>10.12</t>
  </si>
  <si>
    <t>173.76</t>
  </si>
  <si>
    <t>537.40</t>
  </si>
  <si>
    <t>1101.03</t>
  </si>
  <si>
    <t>1864.67</t>
  </si>
  <si>
    <t>3726.90</t>
  </si>
  <si>
    <t>2.49</t>
  </si>
  <si>
    <t>465.59</t>
  </si>
  <si>
    <t>997.14</t>
  </si>
  <si>
    <t>1728.70</t>
  </si>
  <si>
    <t>3390.73</t>
  </si>
  <si>
    <t>43.94</t>
  </si>
  <si>
    <t>8.25</t>
  </si>
  <si>
    <t>165.67</t>
  </si>
  <si>
    <t>523.10</t>
  </si>
  <si>
    <t>1080.53</t>
  </si>
  <si>
    <t>1837.96</t>
  </si>
  <si>
    <t>3659.45</t>
  </si>
  <si>
    <t>24.75</t>
  </si>
  <si>
    <t>210.98</t>
  </si>
  <si>
    <t>601.48</t>
  </si>
  <si>
    <t>1191.98</t>
  </si>
  <si>
    <t>1982.48</t>
  </si>
  <si>
    <t>4032.13</t>
  </si>
  <si>
    <t>1257.02</t>
  </si>
  <si>
    <t>2066.12</t>
  </si>
  <si>
    <t>4256.04</t>
  </si>
  <si>
    <t>100.74</t>
  </si>
  <si>
    <t>0.29</t>
  </si>
  <si>
    <t>89.55</t>
  </si>
  <si>
    <t>378.81</t>
  </si>
  <si>
    <t>868.07</t>
  </si>
  <si>
    <t>1557.33</t>
  </si>
  <si>
    <t>2994.78</t>
  </si>
  <si>
    <t>126.02</t>
  </si>
  <si>
    <t>2.98</t>
  </si>
  <si>
    <t>68.46</t>
  </si>
  <si>
    <t>333.95</t>
  </si>
  <si>
    <t>799.43</t>
  </si>
  <si>
    <t>1464.91</t>
  </si>
  <si>
    <t>2795.75</t>
  </si>
  <si>
    <t>97.42</t>
  </si>
  <si>
    <t>892.24</t>
  </si>
  <si>
    <t>1589.65</t>
  </si>
  <si>
    <t>3066.89</t>
  </si>
  <si>
    <t>382.42</t>
  </si>
  <si>
    <t>98.89</t>
  </si>
  <si>
    <t>397.78</t>
  </si>
  <si>
    <t>896.67</t>
  </si>
  <si>
    <t>1876.88</t>
  </si>
  <si>
    <t>170.70</t>
  </si>
  <si>
    <t>12.71</t>
  </si>
  <si>
    <t>41.41</t>
  </si>
  <si>
    <t>270.10</t>
  </si>
  <si>
    <t>698.80</t>
  </si>
  <si>
    <t>1327.49</t>
  </si>
  <si>
    <t>2521.21</t>
  </si>
  <si>
    <t>237.67</t>
  </si>
  <si>
    <t>35.01</t>
  </si>
  <si>
    <t>16.67</t>
  </si>
  <si>
    <t>198.34</t>
  </si>
  <si>
    <t>580.01</t>
  </si>
  <si>
    <t>1161.67</t>
  </si>
  <si>
    <t>2229.38</t>
  </si>
  <si>
    <t>477.25</t>
  </si>
  <si>
    <t>152.43</t>
  </si>
  <si>
    <t>58.58</t>
  </si>
  <si>
    <t>311.66</t>
  </si>
  <si>
    <t>764.74</t>
  </si>
  <si>
    <t>1770.16</t>
  </si>
  <si>
    <t>249.19</t>
  </si>
  <si>
    <t>39.51</t>
  </si>
  <si>
    <t>13.80</t>
  </si>
  <si>
    <t>188.08</t>
  </si>
  <si>
    <t>562.37</t>
  </si>
  <si>
    <t>1136.65</t>
  </si>
  <si>
    <t>2189.60</t>
  </si>
  <si>
    <t>126.56</t>
  </si>
  <si>
    <t>976.56</t>
  </si>
  <si>
    <t>1701.56</t>
  </si>
  <si>
    <t>3325.88</t>
  </si>
  <si>
    <t>31.36</t>
  </si>
  <si>
    <t>19.36</t>
  </si>
  <si>
    <t>207.36</t>
  </si>
  <si>
    <t>595.36</t>
  </si>
  <si>
    <t>1183.36</t>
  </si>
  <si>
    <t>2264.81</t>
  </si>
  <si>
    <t>135.96</t>
  </si>
  <si>
    <t>4.67</t>
  </si>
  <si>
    <t>61.47</t>
  </si>
  <si>
    <t>318.27</t>
  </si>
  <si>
    <t>775.07</t>
  </si>
  <si>
    <t>1431.87</t>
  </si>
  <si>
    <t>2727.28</t>
  </si>
  <si>
    <t>117.51</t>
  </si>
  <si>
    <t>1.80</t>
  </si>
  <si>
    <t>75.00</t>
  </si>
  <si>
    <t>348.20</t>
  </si>
  <si>
    <t>821.40</t>
  </si>
  <si>
    <t>1494.60</t>
  </si>
  <si>
    <t>2858.48</t>
  </si>
  <si>
    <t>121.39</t>
  </si>
  <si>
    <t>2.30</t>
  </si>
  <si>
    <t>71.95</t>
  </si>
  <si>
    <t>341.59</t>
  </si>
  <si>
    <t>811.23</t>
  </si>
  <si>
    <t>1480.88</t>
  </si>
  <si>
    <t>2829.34</t>
  </si>
  <si>
    <t>86.36</t>
  </si>
  <si>
    <t>104.18</t>
  </si>
  <si>
    <t>408.32</t>
  </si>
  <si>
    <t>912.46</t>
  </si>
  <si>
    <t>1616.59</t>
  </si>
  <si>
    <t>3127.96</t>
  </si>
  <si>
    <t>61.24</t>
  </si>
  <si>
    <t>2.80</t>
  </si>
  <si>
    <t>136.29</t>
  </si>
  <si>
    <t>469.78</t>
  </si>
  <si>
    <t>1003.27</t>
  </si>
  <si>
    <t>1736.76</t>
  </si>
  <si>
    <t>3410.14</t>
  </si>
  <si>
    <t>428.93</t>
  </si>
  <si>
    <t>943.14</t>
  </si>
  <si>
    <t>1657.35</t>
  </si>
  <si>
    <t>3221.88</t>
  </si>
  <si>
    <t>384.16</t>
  </si>
  <si>
    <t>102.01</t>
  </si>
  <si>
    <t>98.01</t>
  </si>
  <si>
    <t>396.01</t>
  </si>
  <si>
    <t>894.01</t>
  </si>
  <si>
    <t>1874.21</t>
  </si>
  <si>
    <t>99.00</t>
  </si>
  <si>
    <t>398.00</t>
  </si>
  <si>
    <t>897.00</t>
  </si>
  <si>
    <t>1596.00</t>
  </si>
  <si>
    <t>3081.22</t>
  </si>
  <si>
    <t>206.48</t>
  </si>
  <si>
    <t>23.71</t>
  </si>
  <si>
    <t>26.32</t>
  </si>
  <si>
    <t>228.93</t>
  </si>
  <si>
    <t>631.54</t>
  </si>
  <si>
    <t>1234.15</t>
  </si>
  <si>
    <t>2351.13</t>
  </si>
  <si>
    <t>156.77</t>
  </si>
  <si>
    <t>9.13</t>
  </si>
  <si>
    <t>48.71</t>
  </si>
  <si>
    <t>288.29</t>
  </si>
  <si>
    <t>727.88</t>
  </si>
  <si>
    <t>1367.46</t>
  </si>
  <si>
    <t>2598.23</t>
  </si>
  <si>
    <t>260.95</t>
  </si>
  <si>
    <t>11.20</t>
  </si>
  <si>
    <t>178.12</t>
  </si>
  <si>
    <t>545.04</t>
  </si>
  <si>
    <t>1111.97</t>
  </si>
  <si>
    <t>2151.55</t>
  </si>
  <si>
    <t>248.67</t>
  </si>
  <si>
    <t>39.30</t>
  </si>
  <si>
    <t>13.92</t>
  </si>
  <si>
    <t>188.53</t>
  </si>
  <si>
    <t>563.15</t>
  </si>
  <si>
    <t>1137.76</t>
  </si>
  <si>
    <t>2191.34</t>
  </si>
  <si>
    <t>77.91</t>
  </si>
  <si>
    <t>0.45</t>
  </si>
  <si>
    <t>113.92</t>
  </si>
  <si>
    <t>427.39</t>
  </si>
  <si>
    <t>940.86</t>
  </si>
  <si>
    <t>1654.33</t>
  </si>
  <si>
    <t>3214.87</t>
  </si>
  <si>
    <t>92.02</t>
  </si>
  <si>
    <t>98.16</t>
  </si>
  <si>
    <t>396.30</t>
  </si>
  <si>
    <t>894.45</t>
  </si>
  <si>
    <t>1592.60</t>
  </si>
  <si>
    <t>3073.54</t>
  </si>
  <si>
    <t>3.81</t>
  </si>
  <si>
    <t>481.91</t>
  </si>
  <si>
    <t>1020.95</t>
  </si>
  <si>
    <t>1760.00</t>
  </si>
  <si>
    <t>3466.50</t>
  </si>
  <si>
    <t>1555.86</t>
  </si>
  <si>
    <t>2991.55</t>
  </si>
  <si>
    <t>73.02</t>
  </si>
  <si>
    <t>439.09</t>
  </si>
  <si>
    <t>958.18</t>
  </si>
  <si>
    <t>1677.27</t>
  </si>
  <si>
    <t>3268.49</t>
  </si>
  <si>
    <t>554.60</t>
  </si>
  <si>
    <t>197.40</t>
  </si>
  <si>
    <t>16.40</t>
  </si>
  <si>
    <t>35.40</t>
  </si>
  <si>
    <t>254.40</t>
  </si>
  <si>
    <t>673.40</t>
  </si>
  <si>
    <t>1731.62</t>
  </si>
  <si>
    <t>21.43</t>
  </si>
  <si>
    <t>28.85</t>
  </si>
  <si>
    <t>643.69</t>
  </si>
  <si>
    <t>1251.11</t>
  </si>
  <si>
    <t>2380.96</t>
  </si>
  <si>
    <t>44.10</t>
  </si>
  <si>
    <t>8.18</t>
  </si>
  <si>
    <t>165.36</t>
  </si>
  <si>
    <t>522.55</t>
  </si>
  <si>
    <t>1079.74</t>
  </si>
  <si>
    <t>1836.93</t>
  </si>
  <si>
    <t>3656.85</t>
  </si>
  <si>
    <t>211.61</t>
  </si>
  <si>
    <t>25.47</t>
  </si>
  <si>
    <t>24.53</t>
  </si>
  <si>
    <t>223.60</t>
  </si>
  <si>
    <t>622.66</t>
  </si>
  <si>
    <t>1221.72</t>
  </si>
  <si>
    <t>2329.59</t>
  </si>
  <si>
    <t>167.08</t>
  </si>
  <si>
    <t>11.74</t>
  </si>
  <si>
    <t>43.22</t>
  </si>
  <si>
    <t>274.70</t>
  </si>
  <si>
    <t>706.18</t>
  </si>
  <si>
    <t>1337.66</t>
  </si>
  <si>
    <t>2540.58</t>
  </si>
  <si>
    <t>382.02</t>
  </si>
  <si>
    <t>100.91</t>
  </si>
  <si>
    <t>99.09</t>
  </si>
  <si>
    <t>398.18</t>
  </si>
  <si>
    <t>897.27</t>
  </si>
  <si>
    <t>1877.49</t>
  </si>
  <si>
    <t>104.49</t>
  </si>
  <si>
    <t>0.52</t>
  </si>
  <si>
    <t>86.08</t>
  </si>
  <si>
    <t>371.63</t>
  </si>
  <si>
    <t>857.19</t>
  </si>
  <si>
    <t>1542.74</t>
  </si>
  <si>
    <t>2962.66</t>
  </si>
  <si>
    <t>89.15</t>
  </si>
  <si>
    <t>101.17</t>
  </si>
  <si>
    <t>402.33</t>
  </si>
  <si>
    <t>903.49</t>
  </si>
  <si>
    <t>1604.65</t>
  </si>
  <si>
    <t>3100.79</t>
  </si>
  <si>
    <t>355.59</t>
  </si>
  <si>
    <t>87.56</t>
  </si>
  <si>
    <t>0.41</t>
  </si>
  <si>
    <t>113.27</t>
  </si>
  <si>
    <t>426.13</t>
  </si>
  <si>
    <t>938.98</t>
  </si>
  <si>
    <t>1921.94</t>
  </si>
  <si>
    <t>155.12</t>
  </si>
  <si>
    <t>8.73</t>
  </si>
  <si>
    <t>49.64</t>
  </si>
  <si>
    <t>290.55</t>
  </si>
  <si>
    <t>731.46</t>
  </si>
  <si>
    <t>1372.37</t>
  </si>
  <si>
    <t>2607.85</t>
  </si>
  <si>
    <t>139.86</t>
  </si>
  <si>
    <t>5.41</t>
  </si>
  <si>
    <t>58.89</t>
  </si>
  <si>
    <t>312.37</t>
  </si>
  <si>
    <t>765.85</t>
  </si>
  <si>
    <t>1419.32</t>
  </si>
  <si>
    <t>2701.69</t>
  </si>
  <si>
    <t>131.21</t>
  </si>
  <si>
    <t>3.82</t>
  </si>
  <si>
    <t>64.73</t>
  </si>
  <si>
    <t>325.64</t>
  </si>
  <si>
    <t>786.55</t>
  </si>
  <si>
    <t>1447.46</t>
  </si>
  <si>
    <t>2759.40</t>
  </si>
  <si>
    <t>258.29</t>
  </si>
  <si>
    <t>43.18</t>
  </si>
  <si>
    <t>11.76</t>
  </si>
  <si>
    <t>180.33</t>
  </si>
  <si>
    <t>548.90</t>
  </si>
  <si>
    <t>1117.47</t>
  </si>
  <si>
    <t>2159.92</t>
  </si>
  <si>
    <t>251.87</t>
  </si>
  <si>
    <t>40.58</t>
  </si>
  <si>
    <t>13.17</t>
  </si>
  <si>
    <t>185.77</t>
  </si>
  <si>
    <t>558.36</t>
  </si>
  <si>
    <t>1130.95</t>
  </si>
  <si>
    <t>2180.70</t>
  </si>
  <si>
    <t>139.34</t>
  </si>
  <si>
    <t>5.31</t>
  </si>
  <si>
    <t>59.22</t>
  </si>
  <si>
    <t>313.14</t>
  </si>
  <si>
    <t>767.05</t>
  </si>
  <si>
    <t>1420.96</t>
  </si>
  <si>
    <t>2705.02</t>
  </si>
  <si>
    <t>25.46</t>
  </si>
  <si>
    <t>24.55</t>
  </si>
  <si>
    <t>223.64</t>
  </si>
  <si>
    <t>622.73</t>
  </si>
  <si>
    <t>1221.82</t>
  </si>
  <si>
    <t>2329.76</t>
  </si>
  <si>
    <t>102.23</t>
  </si>
  <si>
    <t>906.68</t>
  </si>
  <si>
    <t>1608.90</t>
  </si>
  <si>
    <t>3110.44</t>
  </si>
  <si>
    <t>248.44</t>
  </si>
  <si>
    <t>39.21</t>
  </si>
  <si>
    <t>13.97</t>
  </si>
  <si>
    <t>188.74</t>
  </si>
  <si>
    <t>563.50</t>
  </si>
  <si>
    <t>1138.26</t>
  </si>
  <si>
    <t>2192.11</t>
  </si>
  <si>
    <t>1444.00</t>
  </si>
  <si>
    <t>2752.25</t>
  </si>
  <si>
    <t>115.72</t>
  </si>
  <si>
    <t>1.58</t>
  </si>
  <si>
    <t>76.44</t>
  </si>
  <si>
    <t>351.29</t>
  </si>
  <si>
    <t>826.15</t>
  </si>
  <si>
    <t>1501.01</t>
  </si>
  <si>
    <t>2872.19</t>
  </si>
  <si>
    <t>250.04</t>
  </si>
  <si>
    <t>39.85</t>
  </si>
  <si>
    <t>13.60</t>
  </si>
  <si>
    <t>187.35</t>
  </si>
  <si>
    <t>561.10</t>
  </si>
  <si>
    <t>1134.85</t>
  </si>
  <si>
    <t>2186.77</t>
  </si>
  <si>
    <t>187.19</t>
  </si>
  <si>
    <t>17.49</t>
  </si>
  <si>
    <t>33.85</t>
  </si>
  <si>
    <t>250.21</t>
  </si>
  <si>
    <t>666.58</t>
  </si>
  <si>
    <t>1282.94</t>
  </si>
  <si>
    <t>2438.27</t>
  </si>
  <si>
    <t>684.69</t>
  </si>
  <si>
    <t>1740.25</t>
  </si>
  <si>
    <t>132.97</t>
  </si>
  <si>
    <t>4.13</t>
  </si>
  <si>
    <t>63.50</t>
  </si>
  <si>
    <t>322.88</t>
  </si>
  <si>
    <t>782.25</t>
  </si>
  <si>
    <t>1441.63</t>
  </si>
  <si>
    <t>2747.35</t>
  </si>
  <si>
    <t>644.38</t>
  </si>
  <si>
    <t>1726.52</t>
  </si>
  <si>
    <t>236.39</t>
  </si>
  <si>
    <t>34.52</t>
  </si>
  <si>
    <t>17.02</t>
  </si>
  <si>
    <t>199.52</t>
  </si>
  <si>
    <t>582.02</t>
  </si>
  <si>
    <t>1164.52</t>
  </si>
  <si>
    <t>2233.97</t>
  </si>
  <si>
    <t>54.55</t>
  </si>
  <si>
    <t>4.47</t>
  </si>
  <si>
    <t>146.75</t>
  </si>
  <si>
    <t>489.03</t>
  </si>
  <si>
    <t>1031.30</t>
  </si>
  <si>
    <t>1773.58</t>
  </si>
  <si>
    <t>3499.68</t>
  </si>
  <si>
    <t>43.99</t>
  </si>
  <si>
    <t>8.22</t>
  </si>
  <si>
    <t>165.57</t>
  </si>
  <si>
    <t>522.92</t>
  </si>
  <si>
    <t>1080.26</t>
  </si>
  <si>
    <t>1837.61</t>
  </si>
  <si>
    <t>3658.57</t>
  </si>
  <si>
    <t>56.87</t>
  </si>
  <si>
    <t>143.02</t>
  </si>
  <si>
    <t>482.20</t>
  </si>
  <si>
    <t>1021.38</t>
  </si>
  <si>
    <t>1760.56</t>
  </si>
  <si>
    <t>3467.86</t>
  </si>
  <si>
    <t>383.51</t>
  </si>
  <si>
    <t>101.67</t>
  </si>
  <si>
    <t>98.34</t>
  </si>
  <si>
    <t>396.67</t>
  </si>
  <si>
    <t>895.01</t>
  </si>
  <si>
    <t>1875.21</t>
  </si>
  <si>
    <t>1218.01</t>
  </si>
  <si>
    <t>2323.21</t>
  </si>
  <si>
    <t>751.91</t>
  </si>
  <si>
    <t>321.16</t>
  </si>
  <si>
    <t>62.74</t>
  </si>
  <si>
    <t>145.90</t>
  </si>
  <si>
    <t>487.48</t>
  </si>
  <si>
    <t>1773.52</t>
  </si>
  <si>
    <t>215.11</t>
  </si>
  <si>
    <t>26.69</t>
  </si>
  <si>
    <t>23.36</t>
  </si>
  <si>
    <t>220.03</t>
  </si>
  <si>
    <t>616.69</t>
  </si>
  <si>
    <t>1213.36</t>
  </si>
  <si>
    <t>2315.25</t>
  </si>
  <si>
    <t>14.69</t>
  </si>
  <si>
    <t>38.03</t>
  </si>
  <si>
    <t>1308.03</t>
  </si>
  <si>
    <t>2484.58</t>
  </si>
  <si>
    <t>260.89</t>
  </si>
  <si>
    <t>44.25</t>
  </si>
  <si>
    <t>11.21</t>
  </si>
  <si>
    <t>178.16</t>
  </si>
  <si>
    <t>545.12</t>
  </si>
  <si>
    <t>1112.08</t>
  </si>
  <si>
    <t>2151.72</t>
  </si>
  <si>
    <t>105.06</t>
  </si>
  <si>
    <t>370.56</t>
  </si>
  <si>
    <t>855.56</t>
  </si>
  <si>
    <t>1540.56</t>
  </si>
  <si>
    <t>2957.88</t>
  </si>
  <si>
    <t>162.38</t>
  </si>
  <si>
    <t>10.52</t>
  </si>
  <si>
    <t>45.66</t>
  </si>
  <si>
    <t>280.80</t>
  </si>
  <si>
    <t>715.94</t>
  </si>
  <si>
    <t>1351.09</t>
  </si>
  <si>
    <t>2566.39</t>
  </si>
  <si>
    <t>248.06</t>
  </si>
  <si>
    <t>39.06</t>
  </si>
  <si>
    <t>14.06</t>
  </si>
  <si>
    <t>189.06</t>
  </si>
  <si>
    <t>564.06</t>
  </si>
  <si>
    <t>1139.06</t>
  </si>
  <si>
    <t>2193.38</t>
  </si>
  <si>
    <t>345.18</t>
  </si>
  <si>
    <t>82.43</t>
  </si>
  <si>
    <t>119.27</t>
  </si>
  <si>
    <t>437.69</t>
  </si>
  <si>
    <t>956.11</t>
  </si>
  <si>
    <t>1941.52</t>
  </si>
  <si>
    <t>WUR:CE024A</t>
  </si>
  <si>
    <t>WUR:CE718A</t>
  </si>
  <si>
    <t>WUR:CE024B</t>
  </si>
  <si>
    <t>WUR:CE718B</t>
  </si>
  <si>
    <t>TubN_GE20</t>
  </si>
  <si>
    <t>TubW_GE20</t>
  </si>
  <si>
    <t>1999NL; 2010ET; 2004Fin; 2005Fin</t>
  </si>
  <si>
    <t>TubW_average_per_genotype</t>
  </si>
  <si>
    <t>TubN_average_per_genotype</t>
  </si>
  <si>
    <t>Number of tubers a plant made with a diameter between 12 and 20 mm.</t>
  </si>
  <si>
    <t>Number of tubers a plant made with a diameter between 21 and 30 mm.</t>
  </si>
  <si>
    <t>Number of tubers a plant made with a diameter between 31 and 40 mm.</t>
  </si>
  <si>
    <t>Number of tubers a plant made with a diameter between 41 and 50 mm.</t>
  </si>
  <si>
    <t>Number of tubers a plant made with a diameter between 51 and 60 mm.</t>
  </si>
  <si>
    <t>Number of tubers a plant made with a diameter between 61 and 70 mm.</t>
  </si>
  <si>
    <t>number of tubers with a diameter &lt; 20 mm</t>
  </si>
  <si>
    <t>total weight of tubers with a diameter &lt;20mm in gram</t>
  </si>
  <si>
    <t>number of tubers with a diameter &gt;= 20mm</t>
  </si>
  <si>
    <t>total weight of tubers with a diameter &gt;=20mm in gram</t>
  </si>
  <si>
    <t>Tubers with diameter 21-30mm were counted per plant.</t>
  </si>
  <si>
    <t>Tubers with diameter 31-40mm were counted per plant.</t>
  </si>
  <si>
    <t>Tubers with diameter 41-50mm were counted per plant.</t>
  </si>
  <si>
    <t>Tubers with diameter 51-60mm were counted per plant.</t>
  </si>
  <si>
    <t>Tubers with diameter 61-70mm were counted per plant.</t>
  </si>
  <si>
    <t>Tubers with diameter 12-20mm were counted per plant.</t>
  </si>
  <si>
    <t>Tubers with diameter &lt; 20mm were weighed for each plant.</t>
  </si>
  <si>
    <t>Tubers with diameter &gt;= 20mm were counted per plant.</t>
  </si>
  <si>
    <t>Tubers with diameter &gt;= 20mm were weighed for each plant.</t>
  </si>
  <si>
    <t>tuber weight</t>
  </si>
  <si>
    <t>tuber number</t>
  </si>
  <si>
    <t>gram</t>
  </si>
  <si>
    <t>2004Fin; 2005Fin; 2010ET</t>
  </si>
  <si>
    <t/>
  </si>
  <si>
    <t>all</t>
  </si>
  <si>
    <t>1999NL; 2005Fin; 2010ET</t>
  </si>
  <si>
    <t>1999NL; 2003VE; 2004Fin; 2005Fin; 2010ET</t>
  </si>
  <si>
    <t>1999NL; 2004Fin; 2005Fin; 2010ET</t>
  </si>
  <si>
    <t>1999NL; 2004Fin; 2005Fin</t>
  </si>
  <si>
    <t>1999NL; 2004Fin</t>
  </si>
  <si>
    <t>2003VE; 2004Fin; 2005Fin; 2010ET</t>
  </si>
  <si>
    <t>1999NL; 2003VE; 2005Fin; 2010ET</t>
  </si>
  <si>
    <t>2003VE; 2005Fin; 2010ET</t>
  </si>
  <si>
    <t>1999NL; 2005Fin</t>
  </si>
  <si>
    <t>genotype&gt; block&gt;plot&gt;plant</t>
  </si>
  <si>
    <t>WUR:CE-FIN04-1-1-1</t>
  </si>
  <si>
    <t>WUR:CE-FIN04-1-1-2</t>
  </si>
  <si>
    <t>WUR:CE-FIN04-1-1-3</t>
  </si>
  <si>
    <t>WUR:CE-FIN04-1-2-1</t>
  </si>
  <si>
    <t>WUR:CE-FIN04-1-2-2</t>
  </si>
  <si>
    <t>WUR:CE-FIN04-1-2-3</t>
  </si>
  <si>
    <t>WUR:CE-FIN04-1-3-1</t>
  </si>
  <si>
    <t>WUR:CE-FIN04-1-3-2</t>
  </si>
  <si>
    <t>WUR:CE-FIN04-1-3-3</t>
  </si>
  <si>
    <t>WUR:CE-FIN04-1-4-1</t>
  </si>
  <si>
    <t>WUR:CE-FIN04-1-4-2</t>
  </si>
  <si>
    <t>WUR:CE-FIN04-1-4-3</t>
  </si>
  <si>
    <t>WUR:CE-FIN04-1-5-1</t>
  </si>
  <si>
    <t>WUR:CE-FIN04-1-5-2</t>
  </si>
  <si>
    <t>WUR:CE-FIN04-1-5-3</t>
  </si>
  <si>
    <t>WUR:CE-FIN04-1-6-1</t>
  </si>
  <si>
    <t>WUR:CE-FIN04-1-6-2</t>
  </si>
  <si>
    <t>WUR:CE-FIN04-1-6-3</t>
  </si>
  <si>
    <t>WUR:CE-FIN04-1-7-1</t>
  </si>
  <si>
    <t>WUR:CE-FIN04-1-7-2</t>
  </si>
  <si>
    <t>WUR:CE-FIN04-1-7-3</t>
  </si>
  <si>
    <t>WUR:CE-FIN04-1-8-1</t>
  </si>
  <si>
    <t>WUR:CE-FIN04-1-8-2</t>
  </si>
  <si>
    <t>WUR:CE-FIN04-1-8-3</t>
  </si>
  <si>
    <t>WUR:CE-FIN04-1-9-1</t>
  </si>
  <si>
    <t>WUR:CE-FIN04-1-9-2</t>
  </si>
  <si>
    <t>WUR:CE-FIN04-1-9-3</t>
  </si>
  <si>
    <t>WUR:CE-FIN04-1-10-1</t>
  </si>
  <si>
    <t>WUR:CE-FIN04-1-10-2</t>
  </si>
  <si>
    <t>WUR:CE-FIN04-1-10-3</t>
  </si>
  <si>
    <t>WUR:CE-FIN04-1-11-1</t>
  </si>
  <si>
    <t>WUR:CE-FIN04-1-11-2</t>
  </si>
  <si>
    <t>WUR:CE-FIN04-1-11-3</t>
  </si>
  <si>
    <t>WUR:CE-FIN04-1-12-1</t>
  </si>
  <si>
    <t>WUR:CE-FIN04-1-12-2</t>
  </si>
  <si>
    <t>WUR:CE-FIN04-1-12-3</t>
  </si>
  <si>
    <t>WUR:CE-FIN04-1-13-1</t>
  </si>
  <si>
    <t>WUR:CE-FIN04-1-13-2</t>
  </si>
  <si>
    <t>WUR:CE-FIN04-1-13-3</t>
  </si>
  <si>
    <t>WUR:CE-FIN04-1-14-1</t>
  </si>
  <si>
    <t>WUR:CE-FIN04-1-14-2</t>
  </si>
  <si>
    <t>WUR:CE-FIN04-1-14-3</t>
  </si>
  <si>
    <t>WUR:CE-FIN04-1-15-1</t>
  </si>
  <si>
    <t>WUR:CE-FIN04-1-15-2</t>
  </si>
  <si>
    <t>WUR:CE-FIN04-1-15-3</t>
  </si>
  <si>
    <t>WUR:CE-FIN04-1-16-1</t>
  </si>
  <si>
    <t>WUR:CE-FIN04-1-16-2</t>
  </si>
  <si>
    <t>WUR:CE-FIN04-1-16-3</t>
  </si>
  <si>
    <t>WUR:CE-FIN04-1-17-1</t>
  </si>
  <si>
    <t>WUR:CE-FIN04-1-17-2</t>
  </si>
  <si>
    <t>WUR:CE-FIN04-1-17-3</t>
  </si>
  <si>
    <t>WUR:CE-FIN04-1-18-1</t>
  </si>
  <si>
    <t>WUR:CE-FIN04-1-18-2</t>
  </si>
  <si>
    <t>WUR:CE-FIN04-1-18-3</t>
  </si>
  <si>
    <t>WUR:CE-FIN04-1-19-1</t>
  </si>
  <si>
    <t>WUR:CE-FIN04-1-19-2</t>
  </si>
  <si>
    <t>WUR:CE-FIN04-1-19-3</t>
  </si>
  <si>
    <t>WUR:CE-FIN04-1-20-1</t>
  </si>
  <si>
    <t>WUR:CE-FIN04-1-20-2</t>
  </si>
  <si>
    <t>WUR:CE-FIN04-1-20-3</t>
  </si>
  <si>
    <t>WUR:CE-FIN04-1-21-1</t>
  </si>
  <si>
    <t>WUR:CE-FIN04-1-21-2</t>
  </si>
  <si>
    <t>WUR:CE-FIN04-1-21-3</t>
  </si>
  <si>
    <t>WUR:CE-FIN04-1-22-1</t>
  </si>
  <si>
    <t>WUR:CE-FIN04-1-22-2</t>
  </si>
  <si>
    <t>WUR:CE-FIN04-1-22-3</t>
  </si>
  <si>
    <t>WUR:CE-FIN04-1-23-1</t>
  </si>
  <si>
    <t>WUR:CE-FIN04-1-23-2</t>
  </si>
  <si>
    <t>WUR:CE-FIN04-1-23-3</t>
  </si>
  <si>
    <t>WUR:CE-FIN04-1-24-1</t>
  </si>
  <si>
    <t>WUR:CE-FIN04-1-24-2</t>
  </si>
  <si>
    <t>WUR:CE-FIN04-1-24-3</t>
  </si>
  <si>
    <t>WUR:CE-FIN04-1-25-1</t>
  </si>
  <si>
    <t>WUR:CE-FIN04-1-25-2</t>
  </si>
  <si>
    <t>WUR:CE-FIN04-1-25-3</t>
  </si>
  <si>
    <t>WUR:CE-FIN04-1-26-1</t>
  </si>
  <si>
    <t>WUR:CE-FIN04-1-26-2</t>
  </si>
  <si>
    <t>WUR:CE-FIN04-1-26-3</t>
  </si>
  <si>
    <t>WUR:CE-FIN04-1-27-1</t>
  </si>
  <si>
    <t>WUR:CE-FIN04-1-27-2</t>
  </si>
  <si>
    <t>WUR:CE-FIN04-1-27-3</t>
  </si>
  <si>
    <t>WUR:CE-FIN04-1-28-1</t>
  </si>
  <si>
    <t>WUR:CE-FIN04-1-28-2</t>
  </si>
  <si>
    <t>WUR:CE-FIN04-1-28-3</t>
  </si>
  <si>
    <t>WUR:CE-FIN04-1-29-1</t>
  </si>
  <si>
    <t>WUR:CE-FIN04-1-29-2</t>
  </si>
  <si>
    <t>WUR:CE-FIN04-1-29-3</t>
  </si>
  <si>
    <t>WUR:CE-FIN04-1-30-1</t>
  </si>
  <si>
    <t>WUR:CE-FIN04-1-30-2</t>
  </si>
  <si>
    <t>WUR:CE-FIN04-1-30-3</t>
  </si>
  <si>
    <t>WUR:CE-FIN04-1-31-1</t>
  </si>
  <si>
    <t>WUR:CE-FIN04-1-31-2</t>
  </si>
  <si>
    <t>WUR:CE-FIN04-1-31-3</t>
  </si>
  <si>
    <t>WUR:CE-FIN04-1-32-1</t>
  </si>
  <si>
    <t>WUR:CE-FIN04-1-32-2</t>
  </si>
  <si>
    <t>WUR:CE-FIN04-1-32-3</t>
  </si>
  <si>
    <t>WUR:CE-FIN04-1-33-1</t>
  </si>
  <si>
    <t>WUR:CE-FIN04-1-33-2</t>
  </si>
  <si>
    <t>WUR:CE-FIN04-1-33-3</t>
  </si>
  <si>
    <t>WUR:CE-FIN04-1-34-1</t>
  </si>
  <si>
    <t>WUR:CE-FIN04-1-34-2</t>
  </si>
  <si>
    <t>WUR:CE-FIN04-1-34-3</t>
  </si>
  <si>
    <t>WUR:CE-FIN04-1-35-1</t>
  </si>
  <si>
    <t>WUR:CE-FIN04-1-35-2</t>
  </si>
  <si>
    <t>WUR:CE-FIN04-1-35-3</t>
  </si>
  <si>
    <t>WUR:CE-FIN04-1-36-1</t>
  </si>
  <si>
    <t>WUR:CE-FIN04-1-36-2</t>
  </si>
  <si>
    <t>WUR:CE-FIN04-1-36-3</t>
  </si>
  <si>
    <t>WUR:CE-FIN04-1-37-1</t>
  </si>
  <si>
    <t>WUR:CE-FIN04-1-37-2</t>
  </si>
  <si>
    <t>WUR:CE-FIN04-1-37-3</t>
  </si>
  <si>
    <t>WUR:CE-FIN04-1-38-1</t>
  </si>
  <si>
    <t>WUR:CE-FIN04-1-38-2</t>
  </si>
  <si>
    <t>WUR:CE-FIN04-1-38-3</t>
  </si>
  <si>
    <t>WUR:CE-FIN04-1-39-1</t>
  </si>
  <si>
    <t>WUR:CE-FIN04-1-39-2</t>
  </si>
  <si>
    <t>WUR:CE-FIN04-1-39-3</t>
  </si>
  <si>
    <t>WUR:CE-FIN04-1-40-1</t>
  </si>
  <si>
    <t>WUR:CE-FIN04-1-40-2</t>
  </si>
  <si>
    <t>WUR:CE-FIN04-1-40-3</t>
  </si>
  <si>
    <t>WUR:CE-FIN04-1-41-1</t>
  </si>
  <si>
    <t>WUR:CE-FIN04-1-41-2</t>
  </si>
  <si>
    <t>WUR:CE-FIN04-1-41-3</t>
  </si>
  <si>
    <t>WUR:CE-FIN04-1-42-1</t>
  </si>
  <si>
    <t>WUR:CE-FIN04-1-42-2</t>
  </si>
  <si>
    <t>WUR:CE-FIN04-1-42-3</t>
  </si>
  <si>
    <t>WUR:CE-FIN04-1-43-1</t>
  </si>
  <si>
    <t>WUR:CE-FIN04-1-43-2</t>
  </si>
  <si>
    <t>WUR:CE-FIN04-1-43-3</t>
  </si>
  <si>
    <t>WUR:CE-FIN04-1-44-1</t>
  </si>
  <si>
    <t>WUR:CE-FIN04-1-44-2</t>
  </si>
  <si>
    <t>WUR:CE-FIN04-1-44-3</t>
  </si>
  <si>
    <t>WUR:CE-FIN04-1-45-1</t>
  </si>
  <si>
    <t>WUR:CE-FIN04-1-45-2</t>
  </si>
  <si>
    <t>WUR:CE-FIN04-1-45-3</t>
  </si>
  <si>
    <t>WUR:CE-FIN04-1-46-1</t>
  </si>
  <si>
    <t>WUR:CE-FIN04-1-46-2</t>
  </si>
  <si>
    <t>WUR:CE-FIN04-1-46-3</t>
  </si>
  <si>
    <t>WUR:CE-FIN04-1-47-1</t>
  </si>
  <si>
    <t>WUR:CE-FIN04-1-47-2</t>
  </si>
  <si>
    <t>WUR:CE-FIN04-1-47-3</t>
  </si>
  <si>
    <t>WUR:CE-FIN04-1-48-1</t>
  </si>
  <si>
    <t>WUR:CE-FIN04-1-48-2</t>
  </si>
  <si>
    <t>WUR:CE-FIN04-1-48-3</t>
  </si>
  <si>
    <t>WUR:CE-FIN04-1-49-1</t>
  </si>
  <si>
    <t>WUR:CE-FIN04-1-49-2</t>
  </si>
  <si>
    <t>WUR:CE-FIN04-1-49-3</t>
  </si>
  <si>
    <t>WUR:CE-FIN04-1-50-1</t>
  </si>
  <si>
    <t>WUR:CE-FIN04-1-50-2</t>
  </si>
  <si>
    <t>WUR:CE-FIN04-1-50-3</t>
  </si>
  <si>
    <t>WUR:CE-FIN04-1-51-1</t>
  </si>
  <si>
    <t>WUR:CE-FIN04-1-51-2</t>
  </si>
  <si>
    <t>WUR:CE-FIN04-1-51-3</t>
  </si>
  <si>
    <t>WUR:CE-FIN04-1-52-1</t>
  </si>
  <si>
    <t>WUR:CE-FIN04-1-52-2</t>
  </si>
  <si>
    <t>WUR:CE-FIN04-1-52-3</t>
  </si>
  <si>
    <t>WUR:CE-FIN04-1-53-1</t>
  </si>
  <si>
    <t>WUR:CE-FIN04-1-53-2</t>
  </si>
  <si>
    <t>WUR:CE-FIN04-1-53-3</t>
  </si>
  <si>
    <t>WUR:CE-FIN04-1-54-1</t>
  </si>
  <si>
    <t>WUR:CE-FIN04-1-54-2</t>
  </si>
  <si>
    <t>WUR:CE-FIN04-1-54-3</t>
  </si>
  <si>
    <t>WUR:CE-FIN04-1-55-1</t>
  </si>
  <si>
    <t>WUR:CE-FIN04-1-55-2</t>
  </si>
  <si>
    <t>WUR:CE-FIN04-1-55-3</t>
  </si>
  <si>
    <t>WUR:CE-FIN04-1-56-1</t>
  </si>
  <si>
    <t>WUR:CE-FIN04-1-56-2</t>
  </si>
  <si>
    <t>WUR:CE-FIN04-1-56-3</t>
  </si>
  <si>
    <t>WUR:CE-FIN04-1-57-1</t>
  </si>
  <si>
    <t>WUR:CE-FIN04-1-57-2</t>
  </si>
  <si>
    <t>WUR:CE-FIN04-1-57-3</t>
  </si>
  <si>
    <t>WUR:CE-FIN04-1-58-1</t>
  </si>
  <si>
    <t>WUR:CE-FIN04-1-58-2</t>
  </si>
  <si>
    <t>WUR:CE-FIN04-1-58-3</t>
  </si>
  <si>
    <t>WUR:CE-FIN04-1-59-1</t>
  </si>
  <si>
    <t>WUR:CE-FIN04-1-59-2</t>
  </si>
  <si>
    <t>WUR:CE-FIN04-1-59-3</t>
  </si>
  <si>
    <t>WUR:CE-FIN04-1-60-1</t>
  </si>
  <si>
    <t>WUR:CE-FIN04-1-60-2</t>
  </si>
  <si>
    <t>WUR:CE-FIN04-1-60-3</t>
  </si>
  <si>
    <t>WUR:CE-FIN04-1-61-1</t>
  </si>
  <si>
    <t>WUR:CE-FIN04-1-61-2</t>
  </si>
  <si>
    <t>WUR:CE-FIN04-1-61-3</t>
  </si>
  <si>
    <t>WUR:CE-FIN04-1-62-1</t>
  </si>
  <si>
    <t>WUR:CE-FIN04-1-62-2</t>
  </si>
  <si>
    <t>WUR:CE-FIN04-1-62-3</t>
  </si>
  <si>
    <t>WUR:CE-FIN04-1-63-1</t>
  </si>
  <si>
    <t>WUR:CE-FIN04-1-63-2</t>
  </si>
  <si>
    <t>WUR:CE-FIN04-1-63-3</t>
  </si>
  <si>
    <t>WUR:CE-FIN04-1-64-1</t>
  </si>
  <si>
    <t>WUR:CE-FIN04-1-64-2</t>
  </si>
  <si>
    <t>WUR:CE-FIN04-1-64-3</t>
  </si>
  <si>
    <t>WUR:CE-FIN04-1-65-1</t>
  </si>
  <si>
    <t>WUR:CE-FIN04-1-65-2</t>
  </si>
  <si>
    <t>WUR:CE-FIN04-1-65-3</t>
  </si>
  <si>
    <t>WUR:CE-FIN04-1-66-1</t>
  </si>
  <si>
    <t>WUR:CE-FIN04-1-66-2</t>
  </si>
  <si>
    <t>WUR:CE-FIN04-1-66-3</t>
  </si>
  <si>
    <t>WUR:CE-FIN04-1-67-1</t>
  </si>
  <si>
    <t>WUR:CE-FIN04-1-67-2</t>
  </si>
  <si>
    <t>WUR:CE-FIN04-1-67-3</t>
  </si>
  <si>
    <t>WUR:CE-FIN04-1-68-1</t>
  </si>
  <si>
    <t>WUR:CE-FIN04-1-68-2</t>
  </si>
  <si>
    <t>WUR:CE-FIN04-1-68-3</t>
  </si>
  <si>
    <t>WUR:CE-FIN04-1-69-1</t>
  </si>
  <si>
    <t>WUR:CE-FIN04-1-69-2</t>
  </si>
  <si>
    <t>WUR:CE-FIN04-1-69-3</t>
  </si>
  <si>
    <t>WUR:CE-FIN04-1-70-1</t>
  </si>
  <si>
    <t>WUR:CE-FIN04-1-70-2</t>
  </si>
  <si>
    <t>WUR:CE-FIN04-1-70-3</t>
  </si>
  <si>
    <t>WUR:CE-FIN04-1-71-1</t>
  </si>
  <si>
    <t>WUR:CE-FIN04-1-71-2</t>
  </si>
  <si>
    <t>WUR:CE-FIN04-1-71-3</t>
  </si>
  <si>
    <t>WUR:CE-FIN04-1-72-1</t>
  </si>
  <si>
    <t>WUR:CE-FIN04-1-72-2</t>
  </si>
  <si>
    <t>WUR:CE-FIN04-1-72-3</t>
  </si>
  <si>
    <t>WUR:CE-FIN04-1-73-1</t>
  </si>
  <si>
    <t>WUR:CE-FIN04-1-73-2</t>
  </si>
  <si>
    <t>WUR:CE-FIN04-1-73-3</t>
  </si>
  <si>
    <t>WUR:CE-FIN04-1-74-1</t>
  </si>
  <si>
    <t>WUR:CE-FIN04-1-74-2</t>
  </si>
  <si>
    <t>WUR:CE-FIN04-1-74-3</t>
  </si>
  <si>
    <t>WUR:CE-FIN04-1-75-1</t>
  </si>
  <si>
    <t>WUR:CE-FIN04-1-75-2</t>
  </si>
  <si>
    <t>WUR:CE-FIN04-1-75-3</t>
  </si>
  <si>
    <t>WUR:CE-FIN04-1-76-1</t>
  </si>
  <si>
    <t>WUR:CE-FIN04-1-76-2</t>
  </si>
  <si>
    <t>WUR:CE-FIN04-1-76-3</t>
  </si>
  <si>
    <t>WUR:CE-FIN04-1-77-1</t>
  </si>
  <si>
    <t>WUR:CE-FIN04-1-77-2</t>
  </si>
  <si>
    <t>WUR:CE-FIN04-1-77-3</t>
  </si>
  <si>
    <t>WUR:CE-FIN04-1-78-1</t>
  </si>
  <si>
    <t>WUR:CE-FIN04-1-78-2</t>
  </si>
  <si>
    <t>WUR:CE-FIN04-1-78-3</t>
  </si>
  <si>
    <t>WUR:CE-FIN04-1-79-1</t>
  </si>
  <si>
    <t>WUR:CE-FIN04-1-79-2</t>
  </si>
  <si>
    <t>WUR:CE-FIN04-1-79-3</t>
  </si>
  <si>
    <t>WUR:CE-FIN04-1-80-1</t>
  </si>
  <si>
    <t>WUR:CE-FIN04-1-80-2</t>
  </si>
  <si>
    <t>WUR:CE-FIN04-1-80-3</t>
  </si>
  <si>
    <t>WUR:CE-FIN04-1-81-1</t>
  </si>
  <si>
    <t>WUR:CE-FIN04-1-81-2</t>
  </si>
  <si>
    <t>WUR:CE-FIN04-1-81-3</t>
  </si>
  <si>
    <t>WUR:CE-FIN04-1-82-1</t>
  </si>
  <si>
    <t>WUR:CE-FIN04-1-82-2</t>
  </si>
  <si>
    <t>WUR:CE-FIN04-1-82-3</t>
  </si>
  <si>
    <t>WUR:CE-FIN04-1-83-1</t>
  </si>
  <si>
    <t>WUR:CE-FIN04-1-83-2</t>
  </si>
  <si>
    <t>WUR:CE-FIN04-1-83-3</t>
  </si>
  <si>
    <t>WUR:CE-FIN04-1-84-1</t>
  </si>
  <si>
    <t>WUR:CE-FIN04-1-84-2</t>
  </si>
  <si>
    <t>WUR:CE-FIN04-1-84-3</t>
  </si>
  <si>
    <t>WUR:CE-FIN04-1-85-1</t>
  </si>
  <si>
    <t>WUR:CE-FIN04-1-85-2</t>
  </si>
  <si>
    <t>WUR:CE-FIN04-1-85-3</t>
  </si>
  <si>
    <t>WUR:CE-FIN04-1-86-1</t>
  </si>
  <si>
    <t>WUR:CE-FIN04-1-86-2</t>
  </si>
  <si>
    <t>WUR:CE-FIN04-1-86-3</t>
  </si>
  <si>
    <t>WUR:CE-FIN04-1-87-1</t>
  </si>
  <si>
    <t>WUR:CE-FIN04-1-87-2</t>
  </si>
  <si>
    <t>WUR:CE-FIN04-1-87-3</t>
  </si>
  <si>
    <t>WUR:CE-FIN04-1-88-1</t>
  </si>
  <si>
    <t>WUR:CE-FIN04-1-88-2</t>
  </si>
  <si>
    <t>WUR:CE-FIN04-1-88-3</t>
  </si>
  <si>
    <t>WUR:CE-FIN04-1-89-1</t>
  </si>
  <si>
    <t>WUR:CE-FIN04-1-89-2</t>
  </si>
  <si>
    <t>WUR:CE-FIN04-1-89-3</t>
  </si>
  <si>
    <t>WUR:CE-FIN04-1-90-1</t>
  </si>
  <si>
    <t>WUR:CE-FIN04-1-90-2</t>
  </si>
  <si>
    <t>WUR:CE-FIN04-1-90-3</t>
  </si>
  <si>
    <t>WUR:CE-FIN04-1-91-1</t>
  </si>
  <si>
    <t>WUR:CE-FIN04-1-91-2</t>
  </si>
  <si>
    <t>WUR:CE-FIN04-1-91-3</t>
  </si>
  <si>
    <t>WUR:CE-FIN04-1-92-1</t>
  </si>
  <si>
    <t>WUR:CE-FIN04-1-92-2</t>
  </si>
  <si>
    <t>WUR:CE-FIN04-1-92-3</t>
  </si>
  <si>
    <t>WUR:CE-FIN04-1-93-1</t>
  </si>
  <si>
    <t>WUR:CE-FIN04-1-93-2</t>
  </si>
  <si>
    <t>WUR:CE-FIN04-1-93-3</t>
  </si>
  <si>
    <t>WUR:CE-FIN04-1-94-1</t>
  </si>
  <si>
    <t>WUR:CE-FIN04-1-94-2</t>
  </si>
  <si>
    <t>WUR:CE-FIN04-1-94-3</t>
  </si>
  <si>
    <t>WUR:CE-FIN04-1-95-1</t>
  </si>
  <si>
    <t>WUR:CE-FIN04-1-95-2</t>
  </si>
  <si>
    <t>WUR:CE-FIN04-1-95-3</t>
  </si>
  <si>
    <t>WUR:CE-FIN04-1-96-1</t>
  </si>
  <si>
    <t>WUR:CE-FIN04-1-96-2</t>
  </si>
  <si>
    <t>WUR:CE-FIN04-1-96-3</t>
  </si>
  <si>
    <t>WUR:CE-FIN04-1-97-1</t>
  </si>
  <si>
    <t>WUR:CE-FIN04-1-97-2</t>
  </si>
  <si>
    <t>WUR:CE-FIN04-1-97-3</t>
  </si>
  <si>
    <t>WUR:CE-FIN04-1-98-1</t>
  </si>
  <si>
    <t>WUR:CE-FIN04-1-98-2</t>
  </si>
  <si>
    <t>WUR:CE-FIN04-1-98-3</t>
  </si>
  <si>
    <t>WUR:CE-FIN04-1-99-1</t>
  </si>
  <si>
    <t>WUR:CE-FIN04-1-99-2</t>
  </si>
  <si>
    <t>WUR:CE-FIN04-1-99-3</t>
  </si>
  <si>
    <t>WUR:CE-FIN04-1-100-1</t>
  </si>
  <si>
    <t>WUR:CE-FIN04-1-100-2</t>
  </si>
  <si>
    <t>WUR:CE-FIN04-1-100-3</t>
  </si>
  <si>
    <t>WUR:CE-FIN04-1-101-1</t>
  </si>
  <si>
    <t>WUR:CE-FIN04-1-101-2</t>
  </si>
  <si>
    <t>WUR:CE-FIN04-1-101-3</t>
  </si>
  <si>
    <t>WUR:CE-FIN04-1-102-1</t>
  </si>
  <si>
    <t>WUR:CE-FIN04-1-102-2</t>
  </si>
  <si>
    <t>WUR:CE-FIN04-1-102-3</t>
  </si>
  <si>
    <t>WUR:CE-FIN04-1-103-1</t>
  </si>
  <si>
    <t>WUR:CE-FIN04-1-103-2</t>
  </si>
  <si>
    <t>WUR:CE-FIN04-1-103-3</t>
  </si>
  <si>
    <t>WUR:CE-FIN04-1-104-1</t>
  </si>
  <si>
    <t>WUR:CE-FIN04-1-104-2</t>
  </si>
  <si>
    <t>WUR:CE-FIN04-1-104-3</t>
  </si>
  <si>
    <t>WUR:CE-FIN04-1-105-1</t>
  </si>
  <si>
    <t>WUR:CE-FIN04-1-105-2</t>
  </si>
  <si>
    <t>WUR:CE-FIN04-1-105-3</t>
  </si>
  <si>
    <t>WUR:CE-FIN04-1-106-1</t>
  </si>
  <si>
    <t>WUR:CE-FIN04-1-106-2</t>
  </si>
  <si>
    <t>WUR:CE-FIN04-1-106-3</t>
  </si>
  <si>
    <t>WUR:CE-FIN04-1-107-1</t>
  </si>
  <si>
    <t>WUR:CE-FIN04-1-107-2</t>
  </si>
  <si>
    <t>WUR:CE-FIN04-1-107-3</t>
  </si>
  <si>
    <t>WUR:CE-FIN04-1-108-1</t>
  </si>
  <si>
    <t>WUR:CE-FIN04-1-108-2</t>
  </si>
  <si>
    <t>WUR:CE-FIN04-1-108-3</t>
  </si>
  <si>
    <t>WUR:CE-FIN04-1-109-1</t>
  </si>
  <si>
    <t>WUR:CE-FIN04-1-109-2</t>
  </si>
  <si>
    <t>WUR:CE-FIN04-1-109-3</t>
  </si>
  <si>
    <t>WUR:CE-FIN04-1-110-1</t>
  </si>
  <si>
    <t>WUR:CE-FIN04-1-110-2</t>
  </si>
  <si>
    <t>WUR:CE-FIN04-1-110-3</t>
  </si>
  <si>
    <t>WUR:CE-FIN04-1-111-1</t>
  </si>
  <si>
    <t>WUR:CE-FIN04-1-111-2</t>
  </si>
  <si>
    <t>WUR:CE-FIN04-1-111-3</t>
  </si>
  <si>
    <t>WUR:CE-FIN04-1-112-1</t>
  </si>
  <si>
    <t>WUR:CE-FIN04-1-112-2</t>
  </si>
  <si>
    <t>WUR:CE-FIN04-1-112-3</t>
  </si>
  <si>
    <t>WUR:CE-FIN04-1-113-1</t>
  </si>
  <si>
    <t>WUR:CE-FIN04-1-113-2</t>
  </si>
  <si>
    <t>WUR:CE-FIN04-1-113-3</t>
  </si>
  <si>
    <t>WUR:CE-FIN04-1-114-1</t>
  </si>
  <si>
    <t>WUR:CE-FIN04-1-114-2</t>
  </si>
  <si>
    <t>WUR:CE-FIN04-1-114-3</t>
  </si>
  <si>
    <t>WUR:CE-FIN04-1-115-1</t>
  </si>
  <si>
    <t>WUR:CE-FIN04-1-115-2</t>
  </si>
  <si>
    <t>WUR:CE-FIN04-1-115-3</t>
  </si>
  <si>
    <t>WUR:CE-FIN04-1-116-1</t>
  </si>
  <si>
    <t>WUR:CE-FIN04-1-116-2</t>
  </si>
  <si>
    <t>WUR:CE-FIN04-1-116-3</t>
  </si>
  <si>
    <t>WUR:CE-FIN04-1-117-1</t>
  </si>
  <si>
    <t>WUR:CE-FIN04-1-117-2</t>
  </si>
  <si>
    <t>WUR:CE-FIN04-1-117-3</t>
  </si>
  <si>
    <t>WUR:CE-FIN04-1-118-1</t>
  </si>
  <si>
    <t>WUR:CE-FIN04-1-118-2</t>
  </si>
  <si>
    <t>WUR:CE-FIN04-1-118-3</t>
  </si>
  <si>
    <t>WUR:CE-FIN04-l-119-1</t>
  </si>
  <si>
    <t>WUR:CE-FIN04-l-119-2</t>
  </si>
  <si>
    <t>WUR:CE-FIN04-l-119-3</t>
  </si>
  <si>
    <t>WUR:CE-FIN04-1-120-1</t>
  </si>
  <si>
    <t>WUR:CE-FIN04-1-120-2</t>
  </si>
  <si>
    <t>WUR:CE-FIN04-1-120-3</t>
  </si>
  <si>
    <t>WUR:CE-FIN04-1-121-1</t>
  </si>
  <si>
    <t>WUR:CE-FIN04-1-121-2</t>
  </si>
  <si>
    <t>WUR:CE-FIN04-1-121-3</t>
  </si>
  <si>
    <t>WUR:CE-FIN04-1-122-1</t>
  </si>
  <si>
    <t>WUR:CE-FIN04-1-122-2</t>
  </si>
  <si>
    <t>WUR:CE-FIN04-1-122-3</t>
  </si>
  <si>
    <t>WUR:CE-FIN04-1-123-1</t>
  </si>
  <si>
    <t>WUR:CE-FIN04-1-123-2</t>
  </si>
  <si>
    <t>WUR:CE-FIN04-1-123-3</t>
  </si>
  <si>
    <t>WUR:CE-FIN04-1-124-1</t>
  </si>
  <si>
    <t>WUR:CE-FIN04-1-124-2</t>
  </si>
  <si>
    <t>WUR:CE-FIN04-1-124-3</t>
  </si>
  <si>
    <t>WUR:CE-FIN04-1-125-1</t>
  </si>
  <si>
    <t>WUR:CE-FIN04-1-125-2</t>
  </si>
  <si>
    <t>WUR:CE-FIN04-1-125-3</t>
  </si>
  <si>
    <t>WUR:CE-FIN04-1-126-1</t>
  </si>
  <si>
    <t>WUR:CE-FIN04-1-126-2</t>
  </si>
  <si>
    <t>WUR:CE-FIN04-1-126-3</t>
  </si>
  <si>
    <t>WUR:CE-FIN04-1-127-1</t>
  </si>
  <si>
    <t>WUR:CE-FIN04-1-127-2</t>
  </si>
  <si>
    <t>WUR:CE-FIN04-1-127-3</t>
  </si>
  <si>
    <t>WUR:CE-FIN04-1-128-1</t>
  </si>
  <si>
    <t>WUR:CE-FIN04-1-128-2</t>
  </si>
  <si>
    <t>WUR:CE-FIN04-1-128-3</t>
  </si>
  <si>
    <t>WUR:CE-FIN04-1-129-1</t>
  </si>
  <si>
    <t>WUR:CE-FIN04-1-129-2</t>
  </si>
  <si>
    <t>WUR:CE-FIN04-1-129-3</t>
  </si>
  <si>
    <t>WUR:CE-FIN04-1-130-1</t>
  </si>
  <si>
    <t>WUR:CE-FIN04-1-130-2</t>
  </si>
  <si>
    <t>WUR:CE-FIN04-1-130-3</t>
  </si>
  <si>
    <t>WUR:CE-FIN04-1-131-1</t>
  </si>
  <si>
    <t>WUR:CE-FIN04-1-131-2</t>
  </si>
  <si>
    <t>WUR:CE-FIN04-1-131-3</t>
  </si>
  <si>
    <t>WUR:CE-FIN04-1-132-1</t>
  </si>
  <si>
    <t>WUR:CE-FIN04-1-132-2</t>
  </si>
  <si>
    <t>WUR:CE-FIN04-1-132-3</t>
  </si>
  <si>
    <t>WUR:CE-FIN04-1-133-1</t>
  </si>
  <si>
    <t>WUR:CE-FIN04-1-133-2</t>
  </si>
  <si>
    <t>WUR:CE-FIN04-1-133-3</t>
  </si>
  <si>
    <t>WUR:CE-FIN04-1-134-1</t>
  </si>
  <si>
    <t>WUR:CE-FIN04-1-134-2</t>
  </si>
  <si>
    <t>WUR:CE-FIN04-1-134-3</t>
  </si>
  <si>
    <t>WUR:CE-FIN04-1-135-1</t>
  </si>
  <si>
    <t>WUR:CE-FIN04-1-135-2</t>
  </si>
  <si>
    <t>WUR:CE-FIN04-1-135-3</t>
  </si>
  <si>
    <t>WUR:CE-FIN04-1-136-1</t>
  </si>
  <si>
    <t>WUR:CE-FIN04-1-136-2</t>
  </si>
  <si>
    <t>WUR:CE-FIN04-1-136-3</t>
  </si>
  <si>
    <t>WUR:CE-FIN04-1-137-1</t>
  </si>
  <si>
    <t>WUR:CE-FIN04-1-137-2</t>
  </si>
  <si>
    <t>WUR:CE-FIN04-1-137-3</t>
  </si>
  <si>
    <t>WUR:CE-FIN04-1-138-1</t>
  </si>
  <si>
    <t>WUR:CE-FIN04-1-138-2</t>
  </si>
  <si>
    <t>WUR:CE-FIN04-1-138-3</t>
  </si>
  <si>
    <t>WUR:CE-FIN04-1-139-1</t>
  </si>
  <si>
    <t>WUR:CE-FIN04-1-139-2</t>
  </si>
  <si>
    <t>WUR:CE-FIN04-1-139-3</t>
  </si>
  <si>
    <t>WUR:CE-FIN04-1-140-1</t>
  </si>
  <si>
    <t>WUR:CE-FIN04-1-140-2</t>
  </si>
  <si>
    <t>WUR:CE-FIN04-1-140-3</t>
  </si>
  <si>
    <t>WUR:CE-FIN04-1-141-1</t>
  </si>
  <si>
    <t>WUR:CE-FIN04-1-141-2</t>
  </si>
  <si>
    <t>WUR:CE-FIN04-1-141-3</t>
  </si>
  <si>
    <t>WUR:CE-FIN04-1-142-1</t>
  </si>
  <si>
    <t>WUR:CE-FIN04-1-142-2</t>
  </si>
  <si>
    <t>WUR:CE-FIN04-1-142-3</t>
  </si>
  <si>
    <t>WUR:CE-FIN04-1-143-1</t>
  </si>
  <si>
    <t>WUR:CE-FIN04-1-143-2</t>
  </si>
  <si>
    <t>WUR:CE-FIN04-1-143-3</t>
  </si>
  <si>
    <t>WUR:CE-FIN04-1-144-1</t>
  </si>
  <si>
    <t>WUR:CE-FIN04-1-144-2</t>
  </si>
  <si>
    <t>WUR:CE-FIN04-1-144-3</t>
  </si>
  <si>
    <t>WUR:CE-FIN04-1-145-1</t>
  </si>
  <si>
    <t>WUR:CE-FIN04-1-145-2</t>
  </si>
  <si>
    <t>WUR:CE-FIN04-1-145-3</t>
  </si>
  <si>
    <t>WUR:CE-FIN04-1-146-1</t>
  </si>
  <si>
    <t>WUR:CE-FIN04-1-146-2</t>
  </si>
  <si>
    <t>WUR:CE-FIN04-1-146-3</t>
  </si>
  <si>
    <t>WUR:CE-FIN04-1-147-1</t>
  </si>
  <si>
    <t>WUR:CE-FIN04-1-147-2</t>
  </si>
  <si>
    <t>WUR:CE-FIN04-1-147-3</t>
  </si>
  <si>
    <t>WUR:CE-FIN04-1-148-1</t>
  </si>
  <si>
    <t>WUR:CE-FIN04-1-148-2</t>
  </si>
  <si>
    <t>WUR:CE-FIN04-1-148-3</t>
  </si>
  <si>
    <t>WUR:CE-FIN04-1-149-1</t>
  </si>
  <si>
    <t>WUR:CE-FIN04-1-149-2</t>
  </si>
  <si>
    <t>WUR:CE-FIN04-1-149-3</t>
  </si>
  <si>
    <t>WUR:CE-FIN04-1-150-1</t>
  </si>
  <si>
    <t>WUR:CE-FIN04-1-150-2</t>
  </si>
  <si>
    <t>WUR:CE-FIN04-1-150-3</t>
  </si>
  <si>
    <t>WUR:CE-FIN04-1-151-1</t>
  </si>
  <si>
    <t>WUR:CE-FIN04-1-151-2</t>
  </si>
  <si>
    <t>WUR:CE-FIN04-1-151-3</t>
  </si>
  <si>
    <t>WUR:CE-FIN04-1-152-1</t>
  </si>
  <si>
    <t>WUR:CE-FIN04-1-152-2</t>
  </si>
  <si>
    <t>WUR:CE-FIN04-1-152-3</t>
  </si>
  <si>
    <t>WUR:CE-FIN04-1-153-1</t>
  </si>
  <si>
    <t>WUR:CE-FIN04-1-153-2</t>
  </si>
  <si>
    <t>WUR:CE-FIN04-1-153-3</t>
  </si>
  <si>
    <t>WUR:CE-FIN04-1-154-1</t>
  </si>
  <si>
    <t>WUR:CE-FIN04-1-154-2</t>
  </si>
  <si>
    <t>WUR:CE-FIN04-1-154-3</t>
  </si>
  <si>
    <t>WUR:CE-FIN04-1-155-1</t>
  </si>
  <si>
    <t>WUR:CE-FIN04-1-155-2</t>
  </si>
  <si>
    <t>WUR:CE-FIN04-1-155-3</t>
  </si>
  <si>
    <t>WUR:CE-FIN04-1-156-1</t>
  </si>
  <si>
    <t>WUR:CE-FIN04-1-156-2</t>
  </si>
  <si>
    <t>WUR:CE-FIN04-1-156-3</t>
  </si>
  <si>
    <t>WUR:CE-FIN04-1-157-1</t>
  </si>
  <si>
    <t>WUR:CE-FIN04-1-157-2</t>
  </si>
  <si>
    <t>WUR:CE-FIN04-1-157-3</t>
  </si>
  <si>
    <t>WUR:CE-FIN04-1-158-1</t>
  </si>
  <si>
    <t>WUR:CE-FIN04-1-158-2</t>
  </si>
  <si>
    <t>WUR:CE-FIN04-1-158-3</t>
  </si>
  <si>
    <t>WUR:CE-FIN04-1-159-1</t>
  </si>
  <si>
    <t>WUR:CE-FIN04-1-159-2</t>
  </si>
  <si>
    <t>WUR:CE-FIN04-1-159-3</t>
  </si>
  <si>
    <t>WUR:CE-FIN04-1-160-1</t>
  </si>
  <si>
    <t>WUR:CE-FIN04-1-160-2</t>
  </si>
  <si>
    <t>WUR:CE-FIN04-1-160-3</t>
  </si>
  <si>
    <t>WUR:CE-FIN04-1-161-1</t>
  </si>
  <si>
    <t>WUR:CE-FIN04-1-161-2</t>
  </si>
  <si>
    <t>WUR:CE-FIN04-1-161-3</t>
  </si>
  <si>
    <t>WUR:CE-FIN04-1-162-1</t>
  </si>
  <si>
    <t>WUR:CE-FIN04-1-162-2</t>
  </si>
  <si>
    <t>WUR:CE-FIN04-1-162-3</t>
  </si>
  <si>
    <t>WUR:CE-FIN04-1-163-1</t>
  </si>
  <si>
    <t>WUR:CE-FIN04-1-163-2</t>
  </si>
  <si>
    <t>WUR:CE-FIN04-1-163-3</t>
  </si>
  <si>
    <t>WUR:CE-FIN04-1-164-1</t>
  </si>
  <si>
    <t>WUR:CE-FIN04-1-164-2</t>
  </si>
  <si>
    <t>WUR:CE-FIN04-1-164-3</t>
  </si>
  <si>
    <t>WUR:CE-FIN04-1-165-1</t>
  </si>
  <si>
    <t>WUR:CE-FIN04-1-165-2</t>
  </si>
  <si>
    <t>WUR:CE-FIN04-1-165-3</t>
  </si>
  <si>
    <t>WUR:CE-FIN04-1-166-1</t>
  </si>
  <si>
    <t>WUR:CE-FIN04-1-166-2</t>
  </si>
  <si>
    <t>WUR:CE-FIN04-1-166-3</t>
  </si>
  <si>
    <t>WUR:CE-FIN04-1-167-1</t>
  </si>
  <si>
    <t>WUR:CE-FIN04-1-167-2</t>
  </si>
  <si>
    <t>WUR:CE-FIN04-1-167-3</t>
  </si>
  <si>
    <t>WUR:CE-FIN04-1-168-1</t>
  </si>
  <si>
    <t>WUR:CE-FIN04-1-168-2</t>
  </si>
  <si>
    <t>WUR:CE-FIN04-1-168-3</t>
  </si>
  <si>
    <t>WUR:CE-FIN04-1-169-1</t>
  </si>
  <si>
    <t>WUR:CE-FIN04-1-169-2</t>
  </si>
  <si>
    <t>WUR:CE-FIN04-1-169-3</t>
  </si>
  <si>
    <t>WUR:CE-FIN04-1-170-1</t>
  </si>
  <si>
    <t>WUR:CE-FIN04-1-170-2</t>
  </si>
  <si>
    <t>WUR:CE-FIN04-1-170-3</t>
  </si>
  <si>
    <t>WUR:CE-FIN04-1-171-1</t>
  </si>
  <si>
    <t>WUR:CE-FIN04-1-171-2</t>
  </si>
  <si>
    <t>WUR:CE-FIN04-1-171-3</t>
  </si>
  <si>
    <t>WUR:CE-FIN04-1-172-1</t>
  </si>
  <si>
    <t>WUR:CE-FIN04-1-172-2</t>
  </si>
  <si>
    <t>WUR:CE-FIN04-1-172-3</t>
  </si>
  <si>
    <t>WUR:CE-FIN04-1-173-1</t>
  </si>
  <si>
    <t>WUR:CE-FIN04-1-173-2</t>
  </si>
  <si>
    <t>WUR:CE-FIN04-1-173-3</t>
  </si>
  <si>
    <t>WUR:CE-FIN04-1-174-1</t>
  </si>
  <si>
    <t>WUR:CE-FIN04-1-174-2</t>
  </si>
  <si>
    <t>WUR:CE-FIN04-1-174-3</t>
  </si>
  <si>
    <t>WUR:CE-FIN04-1-175-1</t>
  </si>
  <si>
    <t>WUR:CE-FIN04-1-175-2</t>
  </si>
  <si>
    <t>WUR:CE-FIN04-1-175-3</t>
  </si>
  <si>
    <t>WUR:CE-FIN04-1-176-1</t>
  </si>
  <si>
    <t>WUR:CE-FIN04-1-176-2</t>
  </si>
  <si>
    <t>WUR:CE-FIN04-1-176-3</t>
  </si>
  <si>
    <t>WUR:CE-FIN04-1-177-1</t>
  </si>
  <si>
    <t>WUR:CE-FIN04-1-177-2</t>
  </si>
  <si>
    <t>WUR:CE-FIN04-1-177-3</t>
  </si>
  <si>
    <t>WUR:CE-FIN04-1-178-1</t>
  </si>
  <si>
    <t>WUR:CE-FIN04-1-178-2</t>
  </si>
  <si>
    <t>WUR:CE-FIN04-1-178-3</t>
  </si>
  <si>
    <t>WUR:CE-FIN04-1-179-1</t>
  </si>
  <si>
    <t>WUR:CE-FIN04-1-179-2</t>
  </si>
  <si>
    <t>WUR:CE-FIN04-1-179-3</t>
  </si>
  <si>
    <t>WUR:CE-FIN04-1-180-1</t>
  </si>
  <si>
    <t>WUR:CE-FIN04-1-180-2</t>
  </si>
  <si>
    <t>WUR:CE-FIN04-1-180-3</t>
  </si>
  <si>
    <t>WUR:CE-FIN04-1-181-1</t>
  </si>
  <si>
    <t>WUR:CE-FIN04-1-181-2</t>
  </si>
  <si>
    <t>WUR:CE-FIN04-1-181-3</t>
  </si>
  <si>
    <t>WUR:CE-FIN04-1-182-1</t>
  </si>
  <si>
    <t>WUR:CE-FIN04-1-182-2</t>
  </si>
  <si>
    <t>WUR:CE-FIN04-1-182-3</t>
  </si>
  <si>
    <t>WUR:CE-FIN04-1-183-1</t>
  </si>
  <si>
    <t>WUR:CE-FIN04-1-183-2</t>
  </si>
  <si>
    <t>WUR:CE-FIN04-1-183-3</t>
  </si>
  <si>
    <t>WUR:CE-FIN04-1-184-1</t>
  </si>
  <si>
    <t>WUR:CE-FIN04-1-184-2</t>
  </si>
  <si>
    <t>WUR:CE-FIN04-1-184-3</t>
  </si>
  <si>
    <t>WUR:CE-FIN04-1-185-1</t>
  </si>
  <si>
    <t>WUR:CE-FIN04-1-185-2</t>
  </si>
  <si>
    <t>WUR:CE-FIN04-1-185-3</t>
  </si>
  <si>
    <t>WUR:CE-FIN04-1-186-1</t>
  </si>
  <si>
    <t>WUR:CE-FIN04-1-186-2</t>
  </si>
  <si>
    <t>WUR:CE-FIN04-1-186-3</t>
  </si>
  <si>
    <t>WUR:CE-FIN04-1-187-1</t>
  </si>
  <si>
    <t>WUR:CE-FIN04-1-187-2</t>
  </si>
  <si>
    <t>WUR:CE-FIN04-1-187-3</t>
  </si>
  <si>
    <t>WUR:CE-FIN04-1-188-1</t>
  </si>
  <si>
    <t>WUR:CE-FIN04-1-188-2</t>
  </si>
  <si>
    <t>WUR:CE-FIN04-1-188-3</t>
  </si>
  <si>
    <t>WUR:CE-FIN04-1-189-1</t>
  </si>
  <si>
    <t>WUR:CE-FIN04-1-189-2</t>
  </si>
  <si>
    <t>WUR:CE-FIN04-1-189-3</t>
  </si>
  <si>
    <t>WUR:CE-FIN04-1-190-1</t>
  </si>
  <si>
    <t>WUR:CE-FIN04-1-190-2</t>
  </si>
  <si>
    <t>WUR:CE-FIN04-1-190-3</t>
  </si>
  <si>
    <t>WUR:CE-FIN04-1-191-1</t>
  </si>
  <si>
    <t>WUR:CE-FIN04-1-191-2</t>
  </si>
  <si>
    <t>WUR:CE-FIN04-1-191-3</t>
  </si>
  <si>
    <t>WUR:CE-FIN04-1-192-1</t>
  </si>
  <si>
    <t>WUR:CE-FIN04-1-192-2</t>
  </si>
  <si>
    <t>WUR:CE-FIN04-1-192-3</t>
  </si>
  <si>
    <t>WUR:CE-FIN04-1-193-1</t>
  </si>
  <si>
    <t>WUR:CE-FIN04-1-193-2</t>
  </si>
  <si>
    <t>WUR:CE-FIN04-1-193-3</t>
  </si>
  <si>
    <t>WUR:CE-FIN04-1-194-1</t>
  </si>
  <si>
    <t>WUR:CE-FIN04-1-194-2</t>
  </si>
  <si>
    <t>WUR:CE-FIN04-1-194-3</t>
  </si>
  <si>
    <t>WUR:CE-FIN04-1-201-1</t>
  </si>
  <si>
    <t>WUR:CE-FIN04-1-201-2</t>
  </si>
  <si>
    <t>WUR:CE-FIN04-1-201-3</t>
  </si>
  <si>
    <t>WUR:CE-FIN04-1-202-1</t>
  </si>
  <si>
    <t>WUR:CE-FIN04-1-202-2</t>
  </si>
  <si>
    <t>WUR:CE-FIN04-1-202-3</t>
  </si>
  <si>
    <t>WUR:CE-FIN04-1-203-1</t>
  </si>
  <si>
    <t>WUR:CE-FIN04-1-203-2</t>
  </si>
  <si>
    <t>WUR:CE-FIN04-1-203-3</t>
  </si>
  <si>
    <t>WUR:CE-FIN04-1-204-1</t>
  </si>
  <si>
    <t>WUR:CE-FIN04-1-204-2</t>
  </si>
  <si>
    <t>WUR:CE-FIN04-1-204-3</t>
  </si>
  <si>
    <t>WUR:CE-FIN04-1-205-1</t>
  </si>
  <si>
    <t>WUR:CE-FIN04-1-205-2</t>
  </si>
  <si>
    <t>WUR:CE-FIN04-1-205-3</t>
  </si>
  <si>
    <t>WUR:CE-FIN04-1-206-1</t>
  </si>
  <si>
    <t>WUR:CE-FIN04-1-206-2</t>
  </si>
  <si>
    <t>WUR:CE-FIN04-1-206-3</t>
  </si>
  <si>
    <t>WUR:CE-FIN04-1-207-1</t>
  </si>
  <si>
    <t>WUR:CE-FIN04-1-207-2</t>
  </si>
  <si>
    <t>WUR:CE-FIN04-1-207-3</t>
  </si>
  <si>
    <t>WUR:CE-FIN04-1-208-1</t>
  </si>
  <si>
    <t>WUR:CE-FIN04-1-208-2</t>
  </si>
  <si>
    <t>WUR:CE-FIN04-1-208-3</t>
  </si>
  <si>
    <t>WUR:CE-FIN04-1-209-1</t>
  </si>
  <si>
    <t>WUR:CE-FIN04-1-209-2</t>
  </si>
  <si>
    <t>WUR:CE-FIN04-1-209-3</t>
  </si>
  <si>
    <t>WUR:CE-FIN04-1-210-1</t>
  </si>
  <si>
    <t>WUR:CE-FIN04-1-210-2</t>
  </si>
  <si>
    <t>WUR:CE-FIN04-1-210-3</t>
  </si>
  <si>
    <t>WUR:CE-FIN04-1-211-1</t>
  </si>
  <si>
    <t>WUR:CE-FIN04-1-211-2</t>
  </si>
  <si>
    <t>WUR:CE-FIN04-1-211-3</t>
  </si>
  <si>
    <t>WUR:CE-FIN04-1-212-1</t>
  </si>
  <si>
    <t>WUR:CE-FIN04-1-212-2</t>
  </si>
  <si>
    <t>WUR:CE-FIN04-1-212-3</t>
  </si>
  <si>
    <t>WUR:CE-FIN04-1-213-1</t>
  </si>
  <si>
    <t>WUR:CE-FIN04-1-213-2</t>
  </si>
  <si>
    <t>WUR:CE-FIN04-1-213-3</t>
  </si>
  <si>
    <t>WUR:CE-FIN04-1-214-1</t>
  </si>
  <si>
    <t>WUR:CE-FIN04-1-214-2</t>
  </si>
  <si>
    <t>WUR:CE-FIN04-1-214-3</t>
  </si>
  <si>
    <t>WUR:CE-FIN04-1-215-1</t>
  </si>
  <si>
    <t>WUR:CE-FIN04-1-215-2</t>
  </si>
  <si>
    <t>WUR:CE-FIN04-1-215-3</t>
  </si>
  <si>
    <t>WUR:CE-FIN04-1-216-1</t>
  </si>
  <si>
    <t>WUR:CE-FIN04-1-216-2</t>
  </si>
  <si>
    <t>WUR:CE-FIN04-1-216-3</t>
  </si>
  <si>
    <t>WUR:CE-FIN04-1-217-1</t>
  </si>
  <si>
    <t>WUR:CE-FIN04-1-217-2</t>
  </si>
  <si>
    <t>WUR:CE-FIN04-1-217-3</t>
  </si>
  <si>
    <t>WUR:CE-FIN04-1-218-1</t>
  </si>
  <si>
    <t>WUR:CE-FIN04-1-218-2</t>
  </si>
  <si>
    <t>WUR:CE-FIN04-1-218-3</t>
  </si>
  <si>
    <t>WUR:CE-FIN04-1-219-1</t>
  </si>
  <si>
    <t>WUR:CE-FIN04-1-219-2</t>
  </si>
  <si>
    <t>WUR:CE-FIN04-1-219-3</t>
  </si>
  <si>
    <t>WUR:CE-FIN04-1-220-1</t>
  </si>
  <si>
    <t>WUR:CE-FIN04-1-220-2</t>
  </si>
  <si>
    <t>WUR:CE-FIN04-1-220-3</t>
  </si>
  <si>
    <t>WUR:CE-FIN04-2-223-1</t>
  </si>
  <si>
    <t>WUR:CE-FIN04-2-223-2</t>
  </si>
  <si>
    <t>WUR:CE-FIN04-2-223-3</t>
  </si>
  <si>
    <t>WUR:CE-FIN04-2-224-1</t>
  </si>
  <si>
    <t>WUR:CE-FIN04-2-224-2</t>
  </si>
  <si>
    <t>WUR:CE-FIN04-2-224-3</t>
  </si>
  <si>
    <t>WUR:CE-FIN04-2-225-1</t>
  </si>
  <si>
    <t>WUR:CE-FIN04-2-225-2</t>
  </si>
  <si>
    <t>WUR:CE-FIN04-2-225-3</t>
  </si>
  <si>
    <t>WUR:CE-FIN04-2-226-1</t>
  </si>
  <si>
    <t>WUR:CE-FIN04-2-226-2</t>
  </si>
  <si>
    <t>WUR:CE-FIN04-2-226-3</t>
  </si>
  <si>
    <t>WUR:CE-FIN04-2-227-1</t>
  </si>
  <si>
    <t>WUR:CE-FIN04-2-227-2</t>
  </si>
  <si>
    <t>WUR:CE-FIN04-2-227-3</t>
  </si>
  <si>
    <t>WUR:CE-FIN04-2-228-1</t>
  </si>
  <si>
    <t>WUR:CE-FIN04-2-228-2</t>
  </si>
  <si>
    <t>WUR:CE-FIN04-2-228-3</t>
  </si>
  <si>
    <t>WUR:CE-FIN04-2-229-1</t>
  </si>
  <si>
    <t>WUR:CE-FIN04-2-229-2</t>
  </si>
  <si>
    <t>WUR:CE-FIN04-2-229-3</t>
  </si>
  <si>
    <t>WUR:CE-FIN04-2-230-1</t>
  </si>
  <si>
    <t>WUR:CE-FIN04-2-230-2</t>
  </si>
  <si>
    <t>WUR:CE-FIN04-2-230-3</t>
  </si>
  <si>
    <t>WUR:CE-FIN04-2-231-1</t>
  </si>
  <si>
    <t>WUR:CE-FIN04-2-231-2</t>
  </si>
  <si>
    <t>WUR:CE-FIN04-2-231-3</t>
  </si>
  <si>
    <t>WUR:CE-FIN04-2-232-1</t>
  </si>
  <si>
    <t>WUR:CE-FIN04-2-232-2</t>
  </si>
  <si>
    <t>WUR:CE-FIN04-2-232-3</t>
  </si>
  <si>
    <t>WUR:CE-FIN04-2-233-1</t>
  </si>
  <si>
    <t>WUR:CE-FIN04-2-233-2</t>
  </si>
  <si>
    <t>WUR:CE-FIN04-2-233-3</t>
  </si>
  <si>
    <t>WUR:CE-FIN04-2-234-1</t>
  </si>
  <si>
    <t>WUR:CE-FIN04-2-234-2</t>
  </si>
  <si>
    <t>WUR:CE-FIN04-2-234-3</t>
  </si>
  <si>
    <t>WUR:CE-FIN04-2-235-1</t>
  </si>
  <si>
    <t>WUR:CE-FIN04-2-235-2</t>
  </si>
  <si>
    <t>WUR:CE-FIN04-2-235-3</t>
  </si>
  <si>
    <t>WUR:CE-FIN04-2-236-1</t>
  </si>
  <si>
    <t>WUR:CE-FIN04-2-236-2</t>
  </si>
  <si>
    <t>WUR:CE-FIN04-2-236-3</t>
  </si>
  <si>
    <t>WUR:CE-FIN04-2-237-1</t>
  </si>
  <si>
    <t>WUR:CE-FIN04-2-237-2</t>
  </si>
  <si>
    <t>WUR:CE-FIN04-2-237-3</t>
  </si>
  <si>
    <t>WUR:CE-FIN04-2-238-1</t>
  </si>
  <si>
    <t>WUR:CE-FIN04-2-238-2</t>
  </si>
  <si>
    <t>WUR:CE-FIN04-2-238-3</t>
  </si>
  <si>
    <t>WUR:CE-FIN04-2-239-1</t>
  </si>
  <si>
    <t>WUR:CE-FIN04-2-239-2</t>
  </si>
  <si>
    <t>WUR:CE-FIN04-2-239-3</t>
  </si>
  <si>
    <t>WUR:CE-FIN04-2-240-1</t>
  </si>
  <si>
    <t>WUR:CE-FIN04-2-240-2</t>
  </si>
  <si>
    <t>WUR:CE-FIN04-2-240-3</t>
  </si>
  <si>
    <t>WUR:CE-FIN04-ll-241-1</t>
  </si>
  <si>
    <t>WUR:CE-FIN04-ll-241-2</t>
  </si>
  <si>
    <t>WUR:CE-FIN04-ll-241-3</t>
  </si>
  <si>
    <t>WUR:CE-FIN04-2-242-1</t>
  </si>
  <si>
    <t>WUR:CE-FIN04-2-242-2</t>
  </si>
  <si>
    <t>WUR:CE-FIN04-2-242-3</t>
  </si>
  <si>
    <t>WUR:CE-FIN04-2-243-1</t>
  </si>
  <si>
    <t>WUR:CE-FIN04-2-243-2</t>
  </si>
  <si>
    <t>WUR:CE-FIN04-2-243-3</t>
  </si>
  <si>
    <t>WUR:CE-FIN04-2-244-1</t>
  </si>
  <si>
    <t>WUR:CE-FIN04-2-244-2</t>
  </si>
  <si>
    <t>WUR:CE-FIN04-2-244-3</t>
  </si>
  <si>
    <t>WUR:CE-FIN04-2-245-1</t>
  </si>
  <si>
    <t>WUR:CE-FIN04-2-245-2</t>
  </si>
  <si>
    <t>WUR:CE-FIN04-2-245-3</t>
  </si>
  <si>
    <t>WUR:CE-FIN04-2-246-1</t>
  </si>
  <si>
    <t>WUR:CE-FIN04-2-246-2</t>
  </si>
  <si>
    <t>WUR:CE-FIN04-2-246-3</t>
  </si>
  <si>
    <t>WUR:CE-FIN04-2-247-1</t>
  </si>
  <si>
    <t>WUR:CE-FIN04-2-247-2</t>
  </si>
  <si>
    <t>WUR:CE-FIN04-2-247-3</t>
  </si>
  <si>
    <t>WUR:CE-FIN04-2-248-1</t>
  </si>
  <si>
    <t>WUR:CE-FIN04-2-248-2</t>
  </si>
  <si>
    <t>WUR:CE-FIN04-2-248-3</t>
  </si>
  <si>
    <t>WUR:CE-FIN04-2-249-1</t>
  </si>
  <si>
    <t>WUR:CE-FIN04-2-249-2</t>
  </si>
  <si>
    <t>WUR:CE-FIN04-2-249-3</t>
  </si>
  <si>
    <t>WUR:CE-FIN04-2-250-1</t>
  </si>
  <si>
    <t>WUR:CE-FIN04-2-250-2</t>
  </si>
  <si>
    <t>WUR:CE-FIN04-2-250-3</t>
  </si>
  <si>
    <t>WUR:CE-FIN04-2-251-1</t>
  </si>
  <si>
    <t>WUR:CE-FIN04-2-251-2</t>
  </si>
  <si>
    <t>WUR:CE-FIN04-2-251-3</t>
  </si>
  <si>
    <t>WUR:CE-FIN04-2-252-1</t>
  </si>
  <si>
    <t>WUR:CE-FIN04-2-252-2</t>
  </si>
  <si>
    <t>WUR:CE-FIN04-2-252-3</t>
  </si>
  <si>
    <t>WUR:CE-FIN04-2-253-1</t>
  </si>
  <si>
    <t>WUR:CE-FIN04-2-253-2</t>
  </si>
  <si>
    <t>WUR:CE-FIN04-2-253-3</t>
  </si>
  <si>
    <t>WUR:CE-FIN04-2-254-1</t>
  </si>
  <si>
    <t>WUR:CE-FIN04-2-254-2</t>
  </si>
  <si>
    <t>WUR:CE-FIN04-2-254-3</t>
  </si>
  <si>
    <t>WUR:CE-FIN04-2-255-1</t>
  </si>
  <si>
    <t>WUR:CE-FIN04-2-255-2</t>
  </si>
  <si>
    <t>WUR:CE-FIN04-2-255-3</t>
  </si>
  <si>
    <t>WUR:CE-FIN04-2-256-1</t>
  </si>
  <si>
    <t>WUR:CE-FIN04-2-256-2</t>
  </si>
  <si>
    <t>WUR:CE-FIN04-2-256-3</t>
  </si>
  <si>
    <t>WUR:CE-FIN04-2-257-1</t>
  </si>
  <si>
    <t>WUR:CE-FIN04-2-257-2</t>
  </si>
  <si>
    <t>WUR:CE-FIN04-2-257-3</t>
  </si>
  <si>
    <t>WUR:CE-FIN04-2-258-1</t>
  </si>
  <si>
    <t>WUR:CE-FIN04-2-258-2</t>
  </si>
  <si>
    <t>WUR:CE-FIN04-2-258-3</t>
  </si>
  <si>
    <t>WUR:CE-FIN04-2-259-1</t>
  </si>
  <si>
    <t>WUR:CE-FIN04-2-259-2</t>
  </si>
  <si>
    <t>WUR:CE-FIN04-2-259-3</t>
  </si>
  <si>
    <t>WUR:CE-FIN04-2-260-1</t>
  </si>
  <si>
    <t>WUR:CE-FIN04-2-260-2</t>
  </si>
  <si>
    <t>WUR:CE-FIN04-2-260-3</t>
  </si>
  <si>
    <t>WUR:CE-FIN04-2-261-1</t>
  </si>
  <si>
    <t>WUR:CE-FIN04-2-261-2</t>
  </si>
  <si>
    <t>WUR:CE-FIN04-2-261-3</t>
  </si>
  <si>
    <t>WUR:CE-FIN04-2-262-1</t>
  </si>
  <si>
    <t>WUR:CE-FIN04-2-262-2</t>
  </si>
  <si>
    <t>WUR:CE-FIN04-2-262-3</t>
  </si>
  <si>
    <t>WUR:CE-FIN04-2-263-1</t>
  </si>
  <si>
    <t>WUR:CE-FIN04-2-263-2</t>
  </si>
  <si>
    <t>WUR:CE-FIN04-2-263-3</t>
  </si>
  <si>
    <t>WUR:CE-FIN04-2-264-1</t>
  </si>
  <si>
    <t>WUR:CE-FIN04-2-264-2</t>
  </si>
  <si>
    <t>WUR:CE-FIN04-2-264-3</t>
  </si>
  <si>
    <t>WUR:CE-FIN04-2-265-1</t>
  </si>
  <si>
    <t>WUR:CE-FIN04-2-265-2</t>
  </si>
  <si>
    <t>WUR:CE-FIN04-2-265-3</t>
  </si>
  <si>
    <t>WUR:CE-FIN04-2-266-1</t>
  </si>
  <si>
    <t>WUR:CE-FIN04-2-266-2</t>
  </si>
  <si>
    <t>WUR:CE-FIN04-2-266-3</t>
  </si>
  <si>
    <t>WUR:CE-FIN04-2-267-1</t>
  </si>
  <si>
    <t>WUR:CE-FIN04-2-267-2</t>
  </si>
  <si>
    <t>WUR:CE-FIN04-2-267-3</t>
  </si>
  <si>
    <t>WUR:CE-FIN04-2-268-1</t>
  </si>
  <si>
    <t>WUR:CE-FIN04-2-268-2</t>
  </si>
  <si>
    <t>WUR:CE-FIN04-2-268-3</t>
  </si>
  <si>
    <t>WUR:CE-FIN04-2-269-1</t>
  </si>
  <si>
    <t>WUR:CE-FIN04-2-269-2</t>
  </si>
  <si>
    <t>WUR:CE-FIN04-2-269-3</t>
  </si>
  <si>
    <t>WUR:CE-FIN04-2-270-1</t>
  </si>
  <si>
    <t>WUR:CE-FIN04-2-270-2</t>
  </si>
  <si>
    <t>WUR:CE-FIN04-2-270-3</t>
  </si>
  <si>
    <t>WUR:CE-FIN04-2-271-1</t>
  </si>
  <si>
    <t>WUR:CE-FIN04-2-271-2</t>
  </si>
  <si>
    <t>WUR:CE-FIN04-2-271-3</t>
  </si>
  <si>
    <t>WUR:CE-FIN04-2-272-1</t>
  </si>
  <si>
    <t>WUR:CE-FIN04-2-272-2</t>
  </si>
  <si>
    <t>WUR:CE-FIN04-2-272-3</t>
  </si>
  <si>
    <t>WUR:CE-FIN04-2-273-1</t>
  </si>
  <si>
    <t>WUR:CE-FIN04-2-273-2</t>
  </si>
  <si>
    <t>WUR:CE-FIN04-2-273-3</t>
  </si>
  <si>
    <t>WUR:CE-FIN04-2-274-1</t>
  </si>
  <si>
    <t>WUR:CE-FIN04-2-274-2</t>
  </si>
  <si>
    <t>WUR:CE-FIN04-2-274-3</t>
  </si>
  <si>
    <t>WUR:CE-FIN04-2-275-1</t>
  </si>
  <si>
    <t>WUR:CE-FIN04-2-275-2</t>
  </si>
  <si>
    <t>WUR:CE-FIN04-2-275-3</t>
  </si>
  <si>
    <t>WUR:CE-FIN04-2-276-1</t>
  </si>
  <si>
    <t>WUR:CE-FIN04-2-276-2</t>
  </si>
  <si>
    <t>WUR:CE-FIN04-2-276-3</t>
  </si>
  <si>
    <t>WUR:CE-FIN04-2-277-1</t>
  </si>
  <si>
    <t>WUR:CE-FIN04-2-277-2</t>
  </si>
  <si>
    <t>WUR:CE-FIN04-2-277-3</t>
  </si>
  <si>
    <t>WUR:CE-FIN04-2-278-1</t>
  </si>
  <si>
    <t>WUR:CE-FIN04-2-278-2</t>
  </si>
  <si>
    <t>WUR:CE-FIN04-2-278-3</t>
  </si>
  <si>
    <t>WUR:CE-FIN04-2-279-1</t>
  </si>
  <si>
    <t>WUR:CE-FIN04-2-279-2</t>
  </si>
  <si>
    <t>WUR:CE-FIN04-2-279-3</t>
  </si>
  <si>
    <t>WUR:CE-FIN04-2-280-1</t>
  </si>
  <si>
    <t>WUR:CE-FIN04-2-280-2</t>
  </si>
  <si>
    <t>WUR:CE-FIN04-2-280-3</t>
  </si>
  <si>
    <t>WUR:CE-FIN04-2-281-1</t>
  </si>
  <si>
    <t>WUR:CE-FIN04-2-281-2</t>
  </si>
  <si>
    <t>WUR:CE-FIN04-2-281-3</t>
  </si>
  <si>
    <t>WUR:CE-FIN04-2-282-1</t>
  </si>
  <si>
    <t>WUR:CE-FIN04-2-282-2</t>
  </si>
  <si>
    <t>WUR:CE-FIN04-2-282-3</t>
  </si>
  <si>
    <t>WUR:CE-FIN04-2-283-1</t>
  </si>
  <si>
    <t>WUR:CE-FIN04-2-283-2</t>
  </si>
  <si>
    <t>WUR:CE-FIN04-2-283-3</t>
  </si>
  <si>
    <t>WUR:CE-FIN04-2-284-1</t>
  </si>
  <si>
    <t>WUR:CE-FIN04-2-284-2</t>
  </si>
  <si>
    <t>WUR:CE-FIN04-2-284-3</t>
  </si>
  <si>
    <t>WUR:CE-FIN04-2-285-1</t>
  </si>
  <si>
    <t>WUR:CE-FIN04-2-285-2</t>
  </si>
  <si>
    <t>WUR:CE-FIN04-2-285-3</t>
  </si>
  <si>
    <t>WUR:CE-FIN04-2-286-1</t>
  </si>
  <si>
    <t>WUR:CE-FIN04-2-286-2</t>
  </si>
  <si>
    <t>WUR:CE-FIN04-2-286-3</t>
  </si>
  <si>
    <t>WUR:CE-FIN04-2-287-1</t>
  </si>
  <si>
    <t>WUR:CE-FIN04-2-287-2</t>
  </si>
  <si>
    <t>WUR:CE-FIN04-2-287-3</t>
  </si>
  <si>
    <t>WUR:CE-FIN04-2-288-1</t>
  </si>
  <si>
    <t>WUR:CE-FIN04-2-288-2</t>
  </si>
  <si>
    <t>WUR:CE-FIN04-2-288-3</t>
  </si>
  <si>
    <t>WUR:CE-FIN04-2-289-1</t>
  </si>
  <si>
    <t>WUR:CE-FIN04-2-289-2</t>
  </si>
  <si>
    <t>WUR:CE-FIN04-2-289-3</t>
  </si>
  <si>
    <t>WUR:CE-FIN04-2-290-1</t>
  </si>
  <si>
    <t>WUR:CE-FIN04-2-290-2</t>
  </si>
  <si>
    <t>WUR:CE-FIN04-2-290-3</t>
  </si>
  <si>
    <t>WUR:CE-FIN04-2-291-1</t>
  </si>
  <si>
    <t>WUR:CE-FIN04-2-291-2</t>
  </si>
  <si>
    <t>WUR:CE-FIN04-2-291-3</t>
  </si>
  <si>
    <t>WUR:CE-FIN04-2-292-1</t>
  </si>
  <si>
    <t>WUR:CE-FIN04-2-292-2</t>
  </si>
  <si>
    <t>WUR:CE-FIN04-2-292-3</t>
  </si>
  <si>
    <t>WUR:CE-FIN04-2-293-1</t>
  </si>
  <si>
    <t>WUR:CE-FIN04-2-293-2</t>
  </si>
  <si>
    <t>WUR:CE-FIN04-2-293-3</t>
  </si>
  <si>
    <t>WUR:CE-FIN04-2-294-1</t>
  </si>
  <si>
    <t>WUR:CE-FIN04-2-294-2</t>
  </si>
  <si>
    <t>WUR:CE-FIN04-2-294-3</t>
  </si>
  <si>
    <t>WUR:CE-FIN04-2-295-1</t>
  </si>
  <si>
    <t>WUR:CE-FIN04-2-295-2</t>
  </si>
  <si>
    <t>WUR:CE-FIN04-2-295-3</t>
  </si>
  <si>
    <t>WUR:CE-FIN04-2-296-1</t>
  </si>
  <si>
    <t>WUR:CE-FIN04-2-296-2</t>
  </si>
  <si>
    <t>WUR:CE-FIN04-2-296-3</t>
  </si>
  <si>
    <t>WUR:CE-FIN04-2-297-1</t>
  </si>
  <si>
    <t>WUR:CE-FIN04-2-297-2</t>
  </si>
  <si>
    <t>WUR:CE-FIN04-2-297-3</t>
  </si>
  <si>
    <t>WUR:CE-FIN04-2-298-1</t>
  </si>
  <si>
    <t>WUR:CE-FIN04-2-298-2</t>
  </si>
  <si>
    <t>WUR:CE-FIN04-2-298-3</t>
  </si>
  <si>
    <t>WUR:CE-FIN04-2-299-1</t>
  </si>
  <si>
    <t>WUR:CE-FIN04-2-299-2</t>
  </si>
  <si>
    <t>WUR:CE-FIN04-2-299-3</t>
  </si>
  <si>
    <t>WUR:CE-FIN04-2-300-1</t>
  </si>
  <si>
    <t>WUR:CE-FIN04-2-300-2</t>
  </si>
  <si>
    <t>WUR:CE-FIN04-2-300-3</t>
  </si>
  <si>
    <t>WUR:CE-FIN04-2-301-1</t>
  </si>
  <si>
    <t>WUR:CE-FIN04-2-301-2</t>
  </si>
  <si>
    <t>WUR:CE-FIN04-2-301-3</t>
  </si>
  <si>
    <t>WUR:CE-FIN04-2-302-1</t>
  </si>
  <si>
    <t>WUR:CE-FIN04-2-302-2</t>
  </si>
  <si>
    <t>WUR:CE-FIN04-2-302-3</t>
  </si>
  <si>
    <t>WUR:CE-FIN04-2-303-1</t>
  </si>
  <si>
    <t>WUR:CE-FIN04-2-303-2</t>
  </si>
  <si>
    <t>WUR:CE-FIN04-2-303-3</t>
  </si>
  <si>
    <t>WUR:CE-FIN04-2-304-1</t>
  </si>
  <si>
    <t>WUR:CE-FIN04-2-304-2</t>
  </si>
  <si>
    <t>WUR:CE-FIN04-2-304-3</t>
  </si>
  <si>
    <t>WUR:CE-FIN04-2-305-1</t>
  </si>
  <si>
    <t>WUR:CE-FIN04-2-305-2</t>
  </si>
  <si>
    <t>WUR:CE-FIN04-2-305-3</t>
  </si>
  <si>
    <t>WUR:CE-FIN04-2-306-1</t>
  </si>
  <si>
    <t>WUR:CE-FIN04-2-306-2</t>
  </si>
  <si>
    <t>WUR:CE-FIN04-2-306-3</t>
  </si>
  <si>
    <t>WUR:CE-FIN04-2-307-1</t>
  </si>
  <si>
    <t>WUR:CE-FIN04-2-307-2</t>
  </si>
  <si>
    <t>WUR:CE-FIN04-2-307-3</t>
  </si>
  <si>
    <t>WUR:CE-FIN04-2-308-1</t>
  </si>
  <si>
    <t>WUR:CE-FIN04-2-308-2</t>
  </si>
  <si>
    <t>WUR:CE-FIN04-2-308-3</t>
  </si>
  <si>
    <t>WUR:CE-FIN04-2-309-1</t>
  </si>
  <si>
    <t>WUR:CE-FIN04-2-309-2</t>
  </si>
  <si>
    <t>WUR:CE-FIN04-2-309-3</t>
  </si>
  <si>
    <t>WUR:CE-FIN04-2-310-1</t>
  </si>
  <si>
    <t>WUR:CE-FIN04-2-310-2</t>
  </si>
  <si>
    <t>WUR:CE-FIN04-2-310-3</t>
  </si>
  <si>
    <t>WUR:CE-FIN04-2-311-1</t>
  </si>
  <si>
    <t>WUR:CE-FIN04-2-311-2</t>
  </si>
  <si>
    <t>WUR:CE-FIN04-2-311-3</t>
  </si>
  <si>
    <t>WUR:CE-FIN04-2-312-1</t>
  </si>
  <si>
    <t>WUR:CE-FIN04-2-312-2</t>
  </si>
  <si>
    <t>WUR:CE-FIN04-2-312-3</t>
  </si>
  <si>
    <t>WUR:CE-FIN04-2-313-1</t>
  </si>
  <si>
    <t>WUR:CE-FIN04-2-313-2</t>
  </si>
  <si>
    <t>WUR:CE-FIN04-2-313-3</t>
  </si>
  <si>
    <t>WUR:CE-FIN04-2-314-1</t>
  </si>
  <si>
    <t>WUR:CE-FIN04-2-314-2</t>
  </si>
  <si>
    <t>WUR:CE-FIN04-2-314-3</t>
  </si>
  <si>
    <t>WUR:CE-FIN04-2-315-1</t>
  </si>
  <si>
    <t>WUR:CE-FIN04-2-315-2</t>
  </si>
  <si>
    <t>WUR:CE-FIN04-2-315-3</t>
  </si>
  <si>
    <t>WUR:CE-FIN04-2-316-1</t>
  </si>
  <si>
    <t>WUR:CE-FIN04-2-316-2</t>
  </si>
  <si>
    <t>WUR:CE-FIN04-2-316-3</t>
  </si>
  <si>
    <t>WUR:CE-FIN04-2-317-1</t>
  </si>
  <si>
    <t>WUR:CE-FIN04-2-317-2</t>
  </si>
  <si>
    <t>WUR:CE-FIN04-2-317-3</t>
  </si>
  <si>
    <t>WUR:CE-FIN04-2-318-1</t>
  </si>
  <si>
    <t>WUR:CE-FIN04-2-318-2</t>
  </si>
  <si>
    <t>WUR:CE-FIN04-2-318-3</t>
  </si>
  <si>
    <t>WUR:CE-FIN04-2-319-1</t>
  </si>
  <si>
    <t>WUR:CE-FIN04-2-319-2</t>
  </si>
  <si>
    <t>WUR:CE-FIN04-2-319-3</t>
  </si>
  <si>
    <t>WUR:CE-FIN04-2-320-1</t>
  </si>
  <si>
    <t>WUR:CE-FIN04-2-320-2</t>
  </si>
  <si>
    <t>WUR:CE-FIN04-2-320-3</t>
  </si>
  <si>
    <t>WUR:CE-FIN04-2-321-1</t>
  </si>
  <si>
    <t>WUR:CE-FIN04-2-321-2</t>
  </si>
  <si>
    <t>WUR:CE-FIN04-2-321-3</t>
  </si>
  <si>
    <t>WUR:CE-FIN04-2-322-1</t>
  </si>
  <si>
    <t>WUR:CE-FIN04-2-322-2</t>
  </si>
  <si>
    <t>WUR:CE-FIN04-2-322-3</t>
  </si>
  <si>
    <t>WUR:CE-FIN04-2-323-1</t>
  </si>
  <si>
    <t>WUR:CE-FIN04-2-323-2</t>
  </si>
  <si>
    <t>WUR:CE-FIN04-2-323-3</t>
  </si>
  <si>
    <t>WUR:CE-FIN04-2-324-1</t>
  </si>
  <si>
    <t>WUR:CE-FIN04-2-324-2</t>
  </si>
  <si>
    <t>WUR:CE-FIN04-2-324-3</t>
  </si>
  <si>
    <t>WUR:CE-FIN04-2-325-1</t>
  </si>
  <si>
    <t>WUR:CE-FIN04-2-325-2</t>
  </si>
  <si>
    <t>WUR:CE-FIN04-2-325-3</t>
  </si>
  <si>
    <t>WUR:CE-FIN04-2-326-1</t>
  </si>
  <si>
    <t>WUR:CE-FIN04-2-326-2</t>
  </si>
  <si>
    <t>WUR:CE-FIN04-2-326-3</t>
  </si>
  <si>
    <t>WUR:CE-FIN04-2-327-1</t>
  </si>
  <si>
    <t>WUR:CE-FIN04-2-327-2</t>
  </si>
  <si>
    <t>WUR:CE-FIN04-2-327-3</t>
  </si>
  <si>
    <t>WUR:CE-FIN04-2-328-1</t>
  </si>
  <si>
    <t>WUR:CE-FIN04-2-328-2</t>
  </si>
  <si>
    <t>WUR:CE-FIN04-2-328-3</t>
  </si>
  <si>
    <t>WUR:CE-FIN04-2-329-1</t>
  </si>
  <si>
    <t>WUR:CE-FIN04-2-329-2</t>
  </si>
  <si>
    <t>WUR:CE-FIN04-2-329-3</t>
  </si>
  <si>
    <t>WUR:CE-FIN04-2-330-1</t>
  </si>
  <si>
    <t>WUR:CE-FIN04-2-330-2</t>
  </si>
  <si>
    <t>WUR:CE-FIN04-2-330-3</t>
  </si>
  <si>
    <t>WUR:CE-FIN04-2-331-1</t>
  </si>
  <si>
    <t>WUR:CE-FIN04-2-331-2</t>
  </si>
  <si>
    <t>WUR:CE-FIN04-2-331-3</t>
  </si>
  <si>
    <t>WUR:CE-FIN04-2-332-1</t>
  </si>
  <si>
    <t>WUR:CE-FIN04-2-332-2</t>
  </si>
  <si>
    <t>WUR:CE-FIN04-2-332-3</t>
  </si>
  <si>
    <t>WUR:CE-FIN04-2-333-1</t>
  </si>
  <si>
    <t>WUR:CE-FIN04-2-333-2</t>
  </si>
  <si>
    <t>WUR:CE-FIN04-2-333-3</t>
  </si>
  <si>
    <t>WUR:CE-FIN04-2-334-1</t>
  </si>
  <si>
    <t>WUR:CE-FIN04-2-334-2</t>
  </si>
  <si>
    <t>WUR:CE-FIN04-2-334-3</t>
  </si>
  <si>
    <t>WUR:CE-FIN04-2-335-1</t>
  </si>
  <si>
    <t>WUR:CE-FIN04-2-335-2</t>
  </si>
  <si>
    <t>WUR:CE-FIN04-2-335-3</t>
  </si>
  <si>
    <t>WUR:CE-FIN04-2-336-1</t>
  </si>
  <si>
    <t>WUR:CE-FIN04-2-336-2</t>
  </si>
  <si>
    <t>WUR:CE-FIN04-2-336-3</t>
  </si>
  <si>
    <t>WUR:CE-FIN04-2-337-1</t>
  </si>
  <si>
    <t>WUR:CE-FIN04-2-337-2</t>
  </si>
  <si>
    <t>WUR:CE-FIN04-2-337-3</t>
  </si>
  <si>
    <t>WUR:CE-FIN04-2-338-1</t>
  </si>
  <si>
    <t>WUR:CE-FIN04-2-338-2</t>
  </si>
  <si>
    <t>WUR:CE-FIN04-2-338-3</t>
  </si>
  <si>
    <t>WUR:CE-FIN04-2-339-1</t>
  </si>
  <si>
    <t>WUR:CE-FIN04-2-339-2</t>
  </si>
  <si>
    <t>WUR:CE-FIN04-2-339-3</t>
  </si>
  <si>
    <t>WUR:CE-FIN04-2-340-1</t>
  </si>
  <si>
    <t>WUR:CE-FIN04-2-340-2</t>
  </si>
  <si>
    <t>WUR:CE-FIN04-2-340-3</t>
  </si>
  <si>
    <t>WUR:CE-FIN04-2-341-1</t>
  </si>
  <si>
    <t>WUR:CE-FIN04-2-341-2</t>
  </si>
  <si>
    <t>WUR:CE-FIN04-2-341-3</t>
  </si>
  <si>
    <t>WUR:CE-FIN04-2-342-1</t>
  </si>
  <si>
    <t>WUR:CE-FIN04-2-342-2</t>
  </si>
  <si>
    <t>WUR:CE-FIN04-2-342-3</t>
  </si>
  <si>
    <t>WUR:CE-FIN04-2-343-1</t>
  </si>
  <si>
    <t>WUR:CE-FIN04-2-343-2</t>
  </si>
  <si>
    <t>WUR:CE-FIN04-2-343-3</t>
  </si>
  <si>
    <t>WUR:CE-FIN04-2-344-1</t>
  </si>
  <si>
    <t>WUR:CE-FIN04-2-344-2</t>
  </si>
  <si>
    <t>WUR:CE-FIN04-2-344-3</t>
  </si>
  <si>
    <t>WUR:CE-FIN04-2-345-1</t>
  </si>
  <si>
    <t>WUR:CE-FIN04-2-345-2</t>
  </si>
  <si>
    <t>WUR:CE-FIN04-2-345-3</t>
  </si>
  <si>
    <t>WUR:CE-FIN04-2-346-1</t>
  </si>
  <si>
    <t>WUR:CE-FIN04-2-346-2</t>
  </si>
  <si>
    <t>WUR:CE-FIN04-2-346-3</t>
  </si>
  <si>
    <t>WUR:CE-FIN04-2-347-1</t>
  </si>
  <si>
    <t>WUR:CE-FIN04-2-347-2</t>
  </si>
  <si>
    <t>WUR:CE-FIN04-2-347-3</t>
  </si>
  <si>
    <t>WUR:CE-FIN04-2-348-1</t>
  </si>
  <si>
    <t>WUR:CE-FIN04-2-348-2</t>
  </si>
  <si>
    <t>WUR:CE-FIN04-2-348-3</t>
  </si>
  <si>
    <t>WUR:CE-FIN04-2-349-1</t>
  </si>
  <si>
    <t>WUR:CE-FIN04-2-349-2</t>
  </si>
  <si>
    <t>WUR:CE-FIN04-2-349-3</t>
  </si>
  <si>
    <t>WUR:CE-FIN04-2-350-1</t>
  </si>
  <si>
    <t>WUR:CE-FIN04-2-350-2</t>
  </si>
  <si>
    <t>WUR:CE-FIN04-2-350-3</t>
  </si>
  <si>
    <t>WUR:CE-FIN04-2-351-1</t>
  </si>
  <si>
    <t>WUR:CE-FIN04-2-351-2</t>
  </si>
  <si>
    <t>WUR:CE-FIN04-2-351-3</t>
  </si>
  <si>
    <t>WUR:CE-FIN04-2-352-1</t>
  </si>
  <si>
    <t>WUR:CE-FIN04-2-352-2</t>
  </si>
  <si>
    <t>WUR:CE-FIN04-2-352-3</t>
  </si>
  <si>
    <t>WUR:CE-FIN04-2-353-1</t>
  </si>
  <si>
    <t>WUR:CE-FIN04-2-353-2</t>
  </si>
  <si>
    <t>WUR:CE-FIN04-2-353-3</t>
  </si>
  <si>
    <t>WUR:CE-FIN04-2-354-1</t>
  </si>
  <si>
    <t>WUR:CE-FIN04-2-354-2</t>
  </si>
  <si>
    <t>WUR:CE-FIN04-2-354-3</t>
  </si>
  <si>
    <t>WUR:CE-FIN04-2-355-1</t>
  </si>
  <si>
    <t>WUR:CE-FIN04-2-355-2</t>
  </si>
  <si>
    <t>WUR:CE-FIN04-2-355-3</t>
  </si>
  <si>
    <t>WUR:CE-FIN04-2-356-1</t>
  </si>
  <si>
    <t>WUR:CE-FIN04-2-356-2</t>
  </si>
  <si>
    <t>WUR:CE-FIN04-2-356-3</t>
  </si>
  <si>
    <t>WUR:CE-FIN04-2-357-1</t>
  </si>
  <si>
    <t>WUR:CE-FIN04-2-357-2</t>
  </si>
  <si>
    <t>WUR:CE-FIN04-2-357-3</t>
  </si>
  <si>
    <t>WUR:CE-FIN04-2-358-1</t>
  </si>
  <si>
    <t>WUR:CE-FIN04-2-358-2</t>
  </si>
  <si>
    <t>WUR:CE-FIN04-2-358-3</t>
  </si>
  <si>
    <t>WUR:CE-FIN04-2-359-1</t>
  </si>
  <si>
    <t>WUR:CE-FIN04-2-359-2</t>
  </si>
  <si>
    <t>WUR:CE-FIN04-2-359-3</t>
  </si>
  <si>
    <t>WUR:CE-FIN04-2-360-1</t>
  </si>
  <si>
    <t>WUR:CE-FIN04-2-360-2</t>
  </si>
  <si>
    <t>WUR:CE-FIN04-2-360-3</t>
  </si>
  <si>
    <t>WUR:CE-FIN04-2-361-1</t>
  </si>
  <si>
    <t>WUR:CE-FIN04-2-361-2</t>
  </si>
  <si>
    <t>WUR:CE-FIN04-2-361-3</t>
  </si>
  <si>
    <t>WUR:CE-FIN04-2-362-1</t>
  </si>
  <si>
    <t>WUR:CE-FIN04-2-362-2</t>
  </si>
  <si>
    <t>WUR:CE-FIN04-2-362-3</t>
  </si>
  <si>
    <t>WUR:CE-FIN04-2-363-1</t>
  </si>
  <si>
    <t>WUR:CE-FIN04-2-363-2</t>
  </si>
  <si>
    <t>WUR:CE-FIN04-2-363-3</t>
  </si>
  <si>
    <t>WUR:CE-FIN04-2-364-1</t>
  </si>
  <si>
    <t>WUR:CE-FIN04-2-364-2</t>
  </si>
  <si>
    <t>WUR:CE-FIN04-2-364-3</t>
  </si>
  <si>
    <t>WUR:CE-FIN04-2-365-1</t>
  </si>
  <si>
    <t>WUR:CE-FIN04-2-365-2</t>
  </si>
  <si>
    <t>WUR:CE-FIN04-2-365-3</t>
  </si>
  <si>
    <t>WUR:CE-FIN04-2-366-1</t>
  </si>
  <si>
    <t>WUR:CE-FIN04-2-366-2</t>
  </si>
  <si>
    <t>WUR:CE-FIN04-2-366-3</t>
  </si>
  <si>
    <t>WUR:CE-FIN04-2-367-1</t>
  </si>
  <si>
    <t>WUR:CE-FIN04-2-367-2</t>
  </si>
  <si>
    <t>WUR:CE-FIN04-2-367-3</t>
  </si>
  <si>
    <t>WUR:CE-FIN04-2-368-1</t>
  </si>
  <si>
    <t>WUR:CE-FIN04-2-368-2</t>
  </si>
  <si>
    <t>WUR:CE-FIN04-2-368-3</t>
  </si>
  <si>
    <t>WUR:CE-FIN04-2-369-1</t>
  </si>
  <si>
    <t>WUR:CE-FIN04-2-369-2</t>
  </si>
  <si>
    <t>WUR:CE-FIN04-2-369-3</t>
  </si>
  <si>
    <t>WUR:CE-FIN04-2-370-1</t>
  </si>
  <si>
    <t>WUR:CE-FIN04-2-370-2</t>
  </si>
  <si>
    <t>WUR:CE-FIN04-2-370-3</t>
  </si>
  <si>
    <t>WUR:CE-FIN04-2-371-1</t>
  </si>
  <si>
    <t>WUR:CE-FIN04-2-371-2</t>
  </si>
  <si>
    <t>WUR:CE-FIN04-2-371-3</t>
  </si>
  <si>
    <t>WUR:CE-FIN04-2-372-1</t>
  </si>
  <si>
    <t>WUR:CE-FIN04-2-372-2</t>
  </si>
  <si>
    <t>WUR:CE-FIN04-2-372-3</t>
  </si>
  <si>
    <t>WUR:CE-FIN04-2-373-1</t>
  </si>
  <si>
    <t>WUR:CE-FIN04-2-373-2</t>
  </si>
  <si>
    <t>WUR:CE-FIN04-2-373-3</t>
  </si>
  <si>
    <t>WUR:CE-FIN04-2-374-1</t>
  </si>
  <si>
    <t>WUR:CE-FIN04-2-374-2</t>
  </si>
  <si>
    <t>WUR:CE-FIN04-2-374-3</t>
  </si>
  <si>
    <t>WUR:CE-FIN04-2-375-1</t>
  </si>
  <si>
    <t>WUR:CE-FIN04-2-375-2</t>
  </si>
  <si>
    <t>WUR:CE-FIN04-2-375-3</t>
  </si>
  <si>
    <t>WUR:CE-FIN04-2-376-1</t>
  </si>
  <si>
    <t>WUR:CE-FIN04-2-376-2</t>
  </si>
  <si>
    <t>WUR:CE-FIN04-2-376-3</t>
  </si>
  <si>
    <t>WUR:CE-FIN04-2-377-1</t>
  </si>
  <si>
    <t>WUR:CE-FIN04-2-377-2</t>
  </si>
  <si>
    <t>WUR:CE-FIN04-2-377-3</t>
  </si>
  <si>
    <t>WUR:CE-FIN04-2-378-1</t>
  </si>
  <si>
    <t>WUR:CE-FIN04-2-378-2</t>
  </si>
  <si>
    <t>WUR:CE-FIN04-2-378-3</t>
  </si>
  <si>
    <t>WUR:CE-FIN04-2-379-1</t>
  </si>
  <si>
    <t>WUR:CE-FIN04-2-379-2</t>
  </si>
  <si>
    <t>WUR:CE-FIN04-2-379-3</t>
  </si>
  <si>
    <t>WUR:CE-FIN04-2-380-1</t>
  </si>
  <si>
    <t>WUR:CE-FIN04-2-380-2</t>
  </si>
  <si>
    <t>WUR:CE-FIN04-2-380-3</t>
  </si>
  <si>
    <t>WUR:CE-FIN04-2-381-1</t>
  </si>
  <si>
    <t>WUR:CE-FIN04-2-381-2</t>
  </si>
  <si>
    <t>WUR:CE-FIN04-2-381-3</t>
  </si>
  <si>
    <t>WUR:CE-FIN04-2-382-1</t>
  </si>
  <si>
    <t>WUR:CE-FIN04-2-382-2</t>
  </si>
  <si>
    <t>WUR:CE-FIN04-2-382-3</t>
  </si>
  <si>
    <t>WUR:CE-FIN04-2-383-1</t>
  </si>
  <si>
    <t>WUR:CE-FIN04-2-383-2</t>
  </si>
  <si>
    <t>WUR:CE-FIN04-2-383-3</t>
  </si>
  <si>
    <t>WUR:CE-FIN04-2-384-1</t>
  </si>
  <si>
    <t>WUR:CE-FIN04-2-384-2</t>
  </si>
  <si>
    <t>WUR:CE-FIN04-2-384-3</t>
  </si>
  <si>
    <t>WUR:CE-FIN04-2-385-1</t>
  </si>
  <si>
    <t>WUR:CE-FIN04-2-385-2</t>
  </si>
  <si>
    <t>WUR:CE-FIN04-2-385-3</t>
  </si>
  <si>
    <t>WUR:CE-FIN04-2-386-1</t>
  </si>
  <si>
    <t>WUR:CE-FIN04-2-386-2</t>
  </si>
  <si>
    <t>WUR:CE-FIN04-2-386-3</t>
  </si>
  <si>
    <t>WUR:CE-FIN04-2-387-1</t>
  </si>
  <si>
    <t>WUR:CE-FIN04-2-387-2</t>
  </si>
  <si>
    <t>WUR:CE-FIN04-2-387-3</t>
  </si>
  <si>
    <t>WUR:CE-FIN04-2-388-1</t>
  </si>
  <si>
    <t>WUR:CE-FIN04-2-388-2</t>
  </si>
  <si>
    <t>WUR:CE-FIN04-2-388-3</t>
  </si>
  <si>
    <t>WUR:CE-FIN04-2-389-1</t>
  </si>
  <si>
    <t>WUR:CE-FIN04-2-389-2</t>
  </si>
  <si>
    <t>WUR:CE-FIN04-2-389-3</t>
  </si>
  <si>
    <t>WUR:CE-FIN04-2-390-1</t>
  </si>
  <si>
    <t>WUR:CE-FIN04-2-390-2</t>
  </si>
  <si>
    <t>WUR:CE-FIN04-2-390-3</t>
  </si>
  <si>
    <t>WUR:CE-FIN04-2-391-1</t>
  </si>
  <si>
    <t>WUR:CE-FIN04-2-391-2</t>
  </si>
  <si>
    <t>WUR:CE-FIN04-2-391-3</t>
  </si>
  <si>
    <t>WUR:CE-FIN04-2-392-1</t>
  </si>
  <si>
    <t>WUR:CE-FIN04-2-392-2</t>
  </si>
  <si>
    <t>WUR:CE-FIN04-2-392-3</t>
  </si>
  <si>
    <t>WUR:CE-FIN04-2-393-1</t>
  </si>
  <si>
    <t>WUR:CE-FIN04-2-393-2</t>
  </si>
  <si>
    <t>WUR:CE-FIN04-2-393-3</t>
  </si>
  <si>
    <t>WUR:CE-FIN04-2-394-1</t>
  </si>
  <si>
    <t>WUR:CE-FIN04-2-394-2</t>
  </si>
  <si>
    <t>WUR:CE-FIN04-2-394-3</t>
  </si>
  <si>
    <t>WUR:CE-FIN04-2-395-1</t>
  </si>
  <si>
    <t>WUR:CE-FIN04-2-395-2</t>
  </si>
  <si>
    <t>WUR:CE-FIN04-2-395-3</t>
  </si>
  <si>
    <t>WUR:CE-FIN04-2-396-1</t>
  </si>
  <si>
    <t>WUR:CE-FIN04-2-396-2</t>
  </si>
  <si>
    <t>WUR:CE-FIN04-2-396-3</t>
  </si>
  <si>
    <t>WUR:CE-FIN04-2-397-1</t>
  </si>
  <si>
    <t>WUR:CE-FIN04-2-397-2</t>
  </si>
  <si>
    <t>WUR:CE-FIN04-2-397-3</t>
  </si>
  <si>
    <t>WUR:CE-FIN04-2-398-1</t>
  </si>
  <si>
    <t>WUR:CE-FIN04-2-398-2</t>
  </si>
  <si>
    <t>WUR:CE-FIN04-2-398-3</t>
  </si>
  <si>
    <t>WUR:CE-FIN04-2-399-1</t>
  </si>
  <si>
    <t>WUR:CE-FIN04-2-399-2</t>
  </si>
  <si>
    <t>WUR:CE-FIN04-2-399-3</t>
  </si>
  <si>
    <t>WUR:CE-FIN04-2-400-1</t>
  </si>
  <si>
    <t>WUR:CE-FIN04-2-400-2</t>
  </si>
  <si>
    <t>WUR:CE-FIN04-2-400-3</t>
  </si>
  <si>
    <t>WUR:CE-FIN04-2-401-1</t>
  </si>
  <si>
    <t>WUR:CE-FIN04-2-401-2</t>
  </si>
  <si>
    <t>WUR:CE-FIN04-2-401-3</t>
  </si>
  <si>
    <t>WUR:CE-FIN04-2-402-1</t>
  </si>
  <si>
    <t>WUR:CE-FIN04-2-402-2</t>
  </si>
  <si>
    <t>WUR:CE-FIN04-2-402-3</t>
  </si>
  <si>
    <t>WUR:CE-FIN04-2-403-1</t>
  </si>
  <si>
    <t>WUR:CE-FIN04-2-403-2</t>
  </si>
  <si>
    <t>WUR:CE-FIN04-2-403-3</t>
  </si>
  <si>
    <t>WUR:CE-FIN04-2-404-1</t>
  </si>
  <si>
    <t>WUR:CE-FIN04-2-404-2</t>
  </si>
  <si>
    <t>WUR:CE-FIN04-2-404-3</t>
  </si>
  <si>
    <t>WUR:CE-FIN04-2-405-1</t>
  </si>
  <si>
    <t>WUR:CE-FIN04-2-405-2</t>
  </si>
  <si>
    <t>WUR:CE-FIN04-2-405-3</t>
  </si>
  <si>
    <t>WUR:CE-FIN04-2-406-1</t>
  </si>
  <si>
    <t>WUR:CE-FIN04-2-406-2</t>
  </si>
  <si>
    <t>WUR:CE-FIN04-2-406-3</t>
  </si>
  <si>
    <t>WUR:CE-FIN04-2-407-1</t>
  </si>
  <si>
    <t>WUR:CE-FIN04-2-407-2</t>
  </si>
  <si>
    <t>WUR:CE-FIN04-2-407-3</t>
  </si>
  <si>
    <t>WUR:CE-FIN04-2-408-1</t>
  </si>
  <si>
    <t>WUR:CE-FIN04-2-408-2</t>
  </si>
  <si>
    <t>WUR:CE-FIN04-2-408-3</t>
  </si>
  <si>
    <t>WUR:CE-FIN04-2-409-1</t>
  </si>
  <si>
    <t>WUR:CE-FIN04-2-409-2</t>
  </si>
  <si>
    <t>WUR:CE-FIN04-2-409-3</t>
  </si>
  <si>
    <t>WUR:CE-FIN04-2-410-1</t>
  </si>
  <si>
    <t>WUR:CE-FIN04-2-410-2</t>
  </si>
  <si>
    <t>WUR:CE-FIN04-2-410-3</t>
  </si>
  <si>
    <t>WUR:CE-FIN04-2-411-1</t>
  </si>
  <si>
    <t>WUR:CE-FIN04-2-411-2</t>
  </si>
  <si>
    <t>WUR:CE-FIN04-2-411-3</t>
  </si>
  <si>
    <t>WUR:CE-FIN04-2-423-1</t>
  </si>
  <si>
    <t>WUR:CE-FIN04-2-423-2</t>
  </si>
  <si>
    <t>WUR:CE-FIN04-2-423-3</t>
  </si>
  <si>
    <t>WUR:CE-FIN04-2-424-1</t>
  </si>
  <si>
    <t>WUR:CE-FIN04-2-424-2</t>
  </si>
  <si>
    <t>WUR:CE-FIN04-2-424-3</t>
  </si>
  <si>
    <t>WUR:CE-FIN04-2-425-1</t>
  </si>
  <si>
    <t>WUR:CE-FIN04-2-425-2</t>
  </si>
  <si>
    <t>WUR:CE-FIN04-2-425-3</t>
  </si>
  <si>
    <t>WUR:CE-FIN04-2-426-1</t>
  </si>
  <si>
    <t>WUR:CE-FIN04-2-426-2</t>
  </si>
  <si>
    <t>WUR:CE-FIN04-2-426-3</t>
  </si>
  <si>
    <t>WUR:CE-FIN04-2-427-1</t>
  </si>
  <si>
    <t>WUR:CE-FIN04-2-427-2</t>
  </si>
  <si>
    <t>WUR:CE-FIN04-2-427-3</t>
  </si>
  <si>
    <t>WUR:CE-FIN04-2-428-1</t>
  </si>
  <si>
    <t>WUR:CE-FIN04-2-428-2</t>
  </si>
  <si>
    <t>WUR:CE-FIN04-2-428-3</t>
  </si>
  <si>
    <t>WUR:CE-FIN04-2-429-1</t>
  </si>
  <si>
    <t>WUR:CE-FIN04-2-429-2</t>
  </si>
  <si>
    <t>WUR:CE-FIN04-2-429-3</t>
  </si>
  <si>
    <t>WUR:CE-FIN04-2-430-1</t>
  </si>
  <si>
    <t>WUR:CE-FIN04-2-430-2</t>
  </si>
  <si>
    <t>WUR:CE-FIN04-2-430-3</t>
  </si>
  <si>
    <t>WUR:CE-FIN04-2-431-1</t>
  </si>
  <si>
    <t>WUR:CE-FIN04-2-431-2</t>
  </si>
  <si>
    <t>WUR:CE-FIN04-2-431-3</t>
  </si>
  <si>
    <t>WUR:CE-FIN04-2-432-1</t>
  </si>
  <si>
    <t>WUR:CE-FIN04-2-432-2</t>
  </si>
  <si>
    <t>WUR:CE-FIN04-2-432-3</t>
  </si>
  <si>
    <t>WUR:CE-FIN04-2-433-1</t>
  </si>
  <si>
    <t>WUR:CE-FIN04-2-433-2</t>
  </si>
  <si>
    <t>WUR:CE-FIN04-2-433-3</t>
  </si>
  <si>
    <t>WUR:CE-FIN04-2-434-1</t>
  </si>
  <si>
    <t>WUR:CE-FIN04-2-434-2</t>
  </si>
  <si>
    <t>WUR:CE-FIN04-2-434-3</t>
  </si>
  <si>
    <t>WUR:CE-FIN04-2-435-1</t>
  </si>
  <si>
    <t>WUR:CE-FIN04-2-435-2</t>
  </si>
  <si>
    <t>WUR:CE-FIN04-2-435-3</t>
  </si>
  <si>
    <t>WUR:CE-FIN04-2-436-1</t>
  </si>
  <si>
    <t>WUR:CE-FIN04-2-436-2</t>
  </si>
  <si>
    <t>WUR:CE-FIN04-2-436-3</t>
  </si>
  <si>
    <t>WUR:CE-FIN04-2-437-1</t>
  </si>
  <si>
    <t>WUR:CE-FIN04-2-437-2</t>
  </si>
  <si>
    <t>WUR:CE-FIN04-2-437-3</t>
  </si>
  <si>
    <t>WUR:CE-FIN04-2-438-1</t>
  </si>
  <si>
    <t>WUR:CE-FIN04-2-438-2</t>
  </si>
  <si>
    <t>WUR:CE-FIN04-2-438-3</t>
  </si>
  <si>
    <t>WUR:CE-FIN04-2-439-1</t>
  </si>
  <si>
    <t>WUR:CE-FIN04-2-439-2</t>
  </si>
  <si>
    <t>WUR:CE-FIN04-2-439-3</t>
  </si>
  <si>
    <t>WUR:CE-FIN04-2-440-1</t>
  </si>
  <si>
    <t>WUR:CE-FIN04-2-440-2</t>
  </si>
  <si>
    <t>WUR:CE-FIN04-2-440-3</t>
  </si>
  <si>
    <t>WUR:CE-FIN04-2-441-1</t>
  </si>
  <si>
    <t>WUR:CE-FIN04-2-441-2</t>
  </si>
  <si>
    <t>WUR:CE-FIN04-2-441-3</t>
  </si>
  <si>
    <t>WUR:CE-FIN04-2-442-1</t>
  </si>
  <si>
    <t>WUR:CE-FIN04-2-442-2</t>
  </si>
  <si>
    <t>WUR:CE-FIN04-2-442-3</t>
  </si>
  <si>
    <t>WUR:CE-FIN04-3-445-1</t>
  </si>
  <si>
    <t>WUR:CE-FIN04-3-445-2</t>
  </si>
  <si>
    <t>WUR:CE-FIN04-3-445-3</t>
  </si>
  <si>
    <t>WUR:CE-FIN04-3-446-1</t>
  </si>
  <si>
    <t>WUR:CE-FIN04-3-446-2</t>
  </si>
  <si>
    <t>WUR:CE-FIN04-3-446-3</t>
  </si>
  <si>
    <t>WUR:CE-FIN04-3-447-1</t>
  </si>
  <si>
    <t>WUR:CE-FIN04-3-447-2</t>
  </si>
  <si>
    <t>WUR:CE-FIN04-3-447-3</t>
  </si>
  <si>
    <t>WUR:CE-FIN04-3-448-1</t>
  </si>
  <si>
    <t>WUR:CE-FIN04-3-448-2</t>
  </si>
  <si>
    <t>WUR:CE-FIN04-3-448-3</t>
  </si>
  <si>
    <t>WUR:CE-FIN04-3-449-1</t>
  </si>
  <si>
    <t>WUR:CE-FIN04-3-449-2</t>
  </si>
  <si>
    <t>WUR:CE-FIN04-3-449-3</t>
  </si>
  <si>
    <t>WUR:CE-FIN04-3-450-1</t>
  </si>
  <si>
    <t>WUR:CE-FIN04-3-450-2</t>
  </si>
  <si>
    <t>WUR:CE-FIN04-3-450-3</t>
  </si>
  <si>
    <t>WUR:CE-FIN04-3-451-1</t>
  </si>
  <si>
    <t>WUR:CE-FIN04-3-451-2</t>
  </si>
  <si>
    <t>WUR:CE-FIN04-3-451-3</t>
  </si>
  <si>
    <t>WUR:CE-FIN04-3-452-1</t>
  </si>
  <si>
    <t>WUR:CE-FIN04-3-452-2</t>
  </si>
  <si>
    <t>WUR:CE-FIN04-3-452-3</t>
  </si>
  <si>
    <t>WUR:CE-FIN04-3-453-1</t>
  </si>
  <si>
    <t>WUR:CE-FIN04-3-453-2</t>
  </si>
  <si>
    <t>WUR:CE-FIN04-3-453-3</t>
  </si>
  <si>
    <t>WUR:CE-FIN04-3-454-1</t>
  </si>
  <si>
    <t>WUR:CE-FIN04-3-454-2</t>
  </si>
  <si>
    <t>WUR:CE-FIN04-3-454-3</t>
  </si>
  <si>
    <t>WUR:CE-FIN04-3-455-1</t>
  </si>
  <si>
    <t>WUR:CE-FIN04-3-455-2</t>
  </si>
  <si>
    <t>WUR:CE-FIN04-3-455-3</t>
  </si>
  <si>
    <t>WUR:CE-FIN04-3-456-1</t>
  </si>
  <si>
    <t>WUR:CE-FIN04-3-456-2</t>
  </si>
  <si>
    <t>WUR:CE-FIN04-3-456-3</t>
  </si>
  <si>
    <t>WUR:CE-FIN04-3-457-1</t>
  </si>
  <si>
    <t>WUR:CE-FIN04-3-457-2</t>
  </si>
  <si>
    <t>WUR:CE-FIN04-3-457-3</t>
  </si>
  <si>
    <t>WUR:CE-FIN04-3-458-1</t>
  </si>
  <si>
    <t>WUR:CE-FIN04-3-458-2</t>
  </si>
  <si>
    <t>WUR:CE-FIN04-3-458-3</t>
  </si>
  <si>
    <t>WUR:CE-FIN04-3-459-1</t>
  </si>
  <si>
    <t>WUR:CE-FIN04-3-459-2</t>
  </si>
  <si>
    <t>WUR:CE-FIN04-3-459-3</t>
  </si>
  <si>
    <t>WUR:CE-FIN04-3-460-1</t>
  </si>
  <si>
    <t>WUR:CE-FIN04-3-460-2</t>
  </si>
  <si>
    <t>WUR:CE-FIN04-3-460-3</t>
  </si>
  <si>
    <t>WUR:CE-FIN04-3-461-1</t>
  </si>
  <si>
    <t>WUR:CE-FIN04-3-461-2</t>
  </si>
  <si>
    <t>WUR:CE-FIN04-3-461-3</t>
  </si>
  <si>
    <t>WUR:CE-FIN04-3-462-1</t>
  </si>
  <si>
    <t>WUR:CE-FIN04-3-462-2</t>
  </si>
  <si>
    <t>WUR:CE-FIN04-3-462-3</t>
  </si>
  <si>
    <t>WUR:CE-FIN04-3-463-1</t>
  </si>
  <si>
    <t>WUR:CE-FIN04-3-463-2</t>
  </si>
  <si>
    <t>WUR:CE-FIN04-3-463-3</t>
  </si>
  <si>
    <t>WUR:CE-FIN04-3-464-1</t>
  </si>
  <si>
    <t>WUR:CE-FIN04-3-464-2</t>
  </si>
  <si>
    <t>WUR:CE-FIN04-3-464-3</t>
  </si>
  <si>
    <t>WUR:CE-FIN04-3-465-1</t>
  </si>
  <si>
    <t>WUR:CE-FIN04-3-465-2</t>
  </si>
  <si>
    <t>WUR:CE-FIN04-3-465-3</t>
  </si>
  <si>
    <t>WUR:CE-FIN04-3-466-1</t>
  </si>
  <si>
    <t>WUR:CE-FIN04-3-466-2</t>
  </si>
  <si>
    <t>WUR:CE-FIN04-3-466-3</t>
  </si>
  <si>
    <t>WUR:CE-FIN04-3-467-1</t>
  </si>
  <si>
    <t>WUR:CE-FIN04-3-467-2</t>
  </si>
  <si>
    <t>WUR:CE-FIN04-3-467-3</t>
  </si>
  <si>
    <t>WUR:CE-FIN04-3-468-1</t>
  </si>
  <si>
    <t>WUR:CE-FIN04-3-468-2</t>
  </si>
  <si>
    <t>WUR:CE-FIN04-3-468-3</t>
  </si>
  <si>
    <t>WUR:CE-FIN04-3-469-1</t>
  </si>
  <si>
    <t>WUR:CE-FIN04-3-469-2</t>
  </si>
  <si>
    <t>WUR:CE-FIN04-3-469-3</t>
  </si>
  <si>
    <t>WUR:CE-FIN04-3-470-1</t>
  </si>
  <si>
    <t>WUR:CE-FIN04-3-470-2</t>
  </si>
  <si>
    <t>WUR:CE-FIN04-3-470-3</t>
  </si>
  <si>
    <t>WUR:CE-FIN04-3-471-1</t>
  </si>
  <si>
    <t>WUR:CE-FIN04-3-471-2</t>
  </si>
  <si>
    <t>WUR:CE-FIN04-3-471-3</t>
  </si>
  <si>
    <t>WUR:CE-FIN04-3-472-1</t>
  </si>
  <si>
    <t>WUR:CE-FIN04-3-472-2</t>
  </si>
  <si>
    <t>WUR:CE-FIN04-3-472-3</t>
  </si>
  <si>
    <t>WUR:CE-FIN04-3-473-1</t>
  </si>
  <si>
    <t>WUR:CE-FIN04-3-473-2</t>
  </si>
  <si>
    <t>WUR:CE-FIN04-3-473-3</t>
  </si>
  <si>
    <t>WUR:CE-FIN04-3-474-1</t>
  </si>
  <si>
    <t>WUR:CE-FIN04-3-474-2</t>
  </si>
  <si>
    <t>WUR:CE-FIN04-3-474-3</t>
  </si>
  <si>
    <t>WUR:CE-FIN04-3-475-1</t>
  </si>
  <si>
    <t>WUR:CE-FIN04-3-475-2</t>
  </si>
  <si>
    <t>WUR:CE-FIN04-3-475-3</t>
  </si>
  <si>
    <t>WUR:CE-FIN04-3-476-1</t>
  </si>
  <si>
    <t>WUR:CE-FIN04-3-476-2</t>
  </si>
  <si>
    <t>WUR:CE-FIN04-3-476-3</t>
  </si>
  <si>
    <t>WUR:CE-FIN04-3-477-1</t>
  </si>
  <si>
    <t>WUR:CE-FIN04-3-477-2</t>
  </si>
  <si>
    <t>WUR:CE-FIN04-3-477-3</t>
  </si>
  <si>
    <t>WUR:CE-FIN04-3-478-1</t>
  </si>
  <si>
    <t>WUR:CE-FIN04-3-478-2</t>
  </si>
  <si>
    <t>WUR:CE-FIN04-3-478-3</t>
  </si>
  <si>
    <t>WUR:CE-FIN04-3-479-1</t>
  </si>
  <si>
    <t>WUR:CE-FIN04-3-479-2</t>
  </si>
  <si>
    <t>WUR:CE-FIN04-3-479-3</t>
  </si>
  <si>
    <t>WUR:CE-FIN04-3-480-1</t>
  </si>
  <si>
    <t>WUR:CE-FIN04-3-480-2</t>
  </si>
  <si>
    <t>WUR:CE-FIN04-3-480-3</t>
  </si>
  <si>
    <t>WUR:CE-FIN04-3-481-1</t>
  </si>
  <si>
    <t>WUR:CE-FIN04-3-481-2</t>
  </si>
  <si>
    <t>WUR:CE-FIN04-3-481-3</t>
  </si>
  <si>
    <t>WUR:CE-FIN04-3-482-1</t>
  </si>
  <si>
    <t>WUR:CE-FIN04-3-482-2</t>
  </si>
  <si>
    <t>WUR:CE-FIN04-3-482-3</t>
  </si>
  <si>
    <t>WUR:CE-FIN04-3-483-1</t>
  </si>
  <si>
    <t>WUR:CE-FIN04-3-483-2</t>
  </si>
  <si>
    <t>WUR:CE-FIN04-3-483-3</t>
  </si>
  <si>
    <t>WUR:CE-FIN04-3-484-1</t>
  </si>
  <si>
    <t>WUR:CE-FIN04-3-484-2</t>
  </si>
  <si>
    <t>WUR:CE-FIN04-3-484-3</t>
  </si>
  <si>
    <t>WUR:CE-FIN04-3-485-1</t>
  </si>
  <si>
    <t>WUR:CE-FIN04-3-485-2</t>
  </si>
  <si>
    <t>WUR:CE-FIN04-3-485-3</t>
  </si>
  <si>
    <t>WUR:CE-FIN04-3-486-1</t>
  </si>
  <si>
    <t>WUR:CE-FIN04-3-486-2</t>
  </si>
  <si>
    <t>WUR:CE-FIN04-3-486-3</t>
  </si>
  <si>
    <t>WUR:CE-FIN04-3-487-1</t>
  </si>
  <si>
    <t>WUR:CE-FIN04-3-487-2</t>
  </si>
  <si>
    <t>WUR:CE-FIN04-3-487-3</t>
  </si>
  <si>
    <t>WUR:CE-FIN04-lll-488-1</t>
  </si>
  <si>
    <t>WUR:CE-FIN04-lll-488-2</t>
  </si>
  <si>
    <t>WUR:CE-FIN04-lll-488-3</t>
  </si>
  <si>
    <t>WUR:CE-FIN04-3-489-1</t>
  </si>
  <si>
    <t>WUR:CE-FIN04-3-489-2</t>
  </si>
  <si>
    <t>WUR:CE-FIN04-3-489-3</t>
  </si>
  <si>
    <t>WUR:CE-FIN04-3-490-1</t>
  </si>
  <si>
    <t>WUR:CE-FIN04-3-490-2</t>
  </si>
  <si>
    <t>WUR:CE-FIN04-3-490-3</t>
  </si>
  <si>
    <t>WUR:CE-FIN04-3-491-1</t>
  </si>
  <si>
    <t>WUR:CE-FIN04-3-491-2</t>
  </si>
  <si>
    <t>WUR:CE-FIN04-3-491-3</t>
  </si>
  <si>
    <t>WUR:CE-FIN04-3-492-1</t>
  </si>
  <si>
    <t>WUR:CE-FIN04-3-492-2</t>
  </si>
  <si>
    <t>WUR:CE-FIN04-3-492-3</t>
  </si>
  <si>
    <t>WUR:CE-FIN04-3-493-1</t>
  </si>
  <si>
    <t>WUR:CE-FIN04-3-493-2</t>
  </si>
  <si>
    <t>WUR:CE-FIN04-3-493-3</t>
  </si>
  <si>
    <t>WUR:CE-FIN04-3-494-1</t>
  </si>
  <si>
    <t>WUR:CE-FIN04-3-494-2</t>
  </si>
  <si>
    <t>WUR:CE-FIN04-3-494-3</t>
  </si>
  <si>
    <t>WUR:CE-FIN04-3-495-1</t>
  </si>
  <si>
    <t>WUR:CE-FIN04-3-495-2</t>
  </si>
  <si>
    <t>WUR:CE-FIN04-3-495-3</t>
  </si>
  <si>
    <t>WUR:CE-FIN04-3-496-1</t>
  </si>
  <si>
    <t>WUR:CE-FIN04-3-496-2</t>
  </si>
  <si>
    <t>WUR:CE-FIN04-3-496-3</t>
  </si>
  <si>
    <t>WUR:CE-FIN04-3-497-1</t>
  </si>
  <si>
    <t>WUR:CE-FIN04-3-497-2</t>
  </si>
  <si>
    <t>WUR:CE-FIN04-3-497-3</t>
  </si>
  <si>
    <t>WUR:CE-FIN04-3-498-1</t>
  </si>
  <si>
    <t>WUR:CE-FIN04-3-498-2</t>
  </si>
  <si>
    <t>WUR:CE-FIN04-3-498-3</t>
  </si>
  <si>
    <t>WUR:CE-FIN04-3-499-1</t>
  </si>
  <si>
    <t>WUR:CE-FIN04-3-499-2</t>
  </si>
  <si>
    <t>WUR:CE-FIN04-3-499-3</t>
  </si>
  <si>
    <t>WUR:CE-FIN04-3-500-1</t>
  </si>
  <si>
    <t>WUR:CE-FIN04-3-500-2</t>
  </si>
  <si>
    <t>WUR:CE-FIN04-3-500-3</t>
  </si>
  <si>
    <t>WUR:CE-FIN04-3-501-1</t>
  </si>
  <si>
    <t>WUR:CE-FIN04-3-501-2</t>
  </si>
  <si>
    <t>WUR:CE-FIN04-3-501-3</t>
  </si>
  <si>
    <t>WUR:CE-FIN04-3-502-1</t>
  </si>
  <si>
    <t>WUR:CE-FIN04-3-502-2</t>
  </si>
  <si>
    <t>WUR:CE-FIN04-3-502-3</t>
  </si>
  <si>
    <t>WUR:CE-FIN04-3-503-1</t>
  </si>
  <si>
    <t>WUR:CE-FIN04-3-503-2</t>
  </si>
  <si>
    <t>WUR:CE-FIN04-3-503-3</t>
  </si>
  <si>
    <t>WUR:CE-FIN04-3-504-1</t>
  </si>
  <si>
    <t>WUR:CE-FIN04-3-504-2</t>
  </si>
  <si>
    <t>WUR:CE-FIN04-3-504-3</t>
  </si>
  <si>
    <t>WUR:CE-FIN04-3-505-1</t>
  </si>
  <si>
    <t>WUR:CE-FIN04-3-505-2</t>
  </si>
  <si>
    <t>WUR:CE-FIN04-3-505-3</t>
  </si>
  <si>
    <t>WUR:CE-FIN04-3-506-1</t>
  </si>
  <si>
    <t>WUR:CE-FIN04-3-506-2</t>
  </si>
  <si>
    <t>WUR:CE-FIN04-3-506-3</t>
  </si>
  <si>
    <t>WUR:CE-FIN04-3-507-1</t>
  </si>
  <si>
    <t>WUR:CE-FIN04-3-507-2</t>
  </si>
  <si>
    <t>WUR:CE-FIN04-3-507-3</t>
  </si>
  <si>
    <t>WUR:CE-FIN04-lll-508-1</t>
  </si>
  <si>
    <t>WUR:CE-FIN04-lll-508-2</t>
  </si>
  <si>
    <t>WUR:CE-FIN04-lll-508-3</t>
  </si>
  <si>
    <t>WUR:CE-FIN04-3-509-1</t>
  </si>
  <si>
    <t>WUR:CE-FIN04-3-509-2</t>
  </si>
  <si>
    <t>WUR:CE-FIN04-3-509-3</t>
  </si>
  <si>
    <t>WUR:CE-FIN04-3-510-1</t>
  </si>
  <si>
    <t>WUR:CE-FIN04-3-510-2</t>
  </si>
  <si>
    <t>WUR:CE-FIN04-3-510-3</t>
  </si>
  <si>
    <t>WUR:CE-FIN04-3-511-1</t>
  </si>
  <si>
    <t>WUR:CE-FIN04-3-511-2</t>
  </si>
  <si>
    <t>WUR:CE-FIN04-3-511-3</t>
  </si>
  <si>
    <t>WUR:CE-FIN04-3-512-1</t>
  </si>
  <si>
    <t>WUR:CE-FIN04-3-512-2</t>
  </si>
  <si>
    <t>WUR:CE-FIN04-3-512-3</t>
  </si>
  <si>
    <t>WUR:CE-FIN04-3-513-1</t>
  </si>
  <si>
    <t>WUR:CE-FIN04-3-513-2</t>
  </si>
  <si>
    <t>WUR:CE-FIN04-3-513-3</t>
  </si>
  <si>
    <t>WUR:CE-FIN04-3-514-1</t>
  </si>
  <si>
    <t>WUR:CE-FIN04-3-514-2</t>
  </si>
  <si>
    <t>WUR:CE-FIN04-3-514-3</t>
  </si>
  <si>
    <t>WUR:CE-FIN04-3-515-1</t>
  </si>
  <si>
    <t>WUR:CE-FIN04-3-515-2</t>
  </si>
  <si>
    <t>WUR:CE-FIN04-3-515-3</t>
  </si>
  <si>
    <t>WUR:CE-FIN04-3-516-1</t>
  </si>
  <si>
    <t>WUR:CE-FIN04-3-516-2</t>
  </si>
  <si>
    <t>WUR:CE-FIN04-3-516-3</t>
  </si>
  <si>
    <t>WUR:CE-FIN04-3-517-1</t>
  </si>
  <si>
    <t>WUR:CE-FIN04-3-517-2</t>
  </si>
  <si>
    <t>WUR:CE-FIN04-3-517-3</t>
  </si>
  <si>
    <t>WUR:CE-FIN04-3-518-1</t>
  </si>
  <si>
    <t>WUR:CE-FIN04-3-518-2</t>
  </si>
  <si>
    <t>WUR:CE-FIN04-3-518-3</t>
  </si>
  <si>
    <t>WUR:CE-FIN04-3-519-1</t>
  </si>
  <si>
    <t>WUR:CE-FIN04-3-519-2</t>
  </si>
  <si>
    <t>WUR:CE-FIN04-3-519-3</t>
  </si>
  <si>
    <t>WUR:CE-FIN04-3-520-1</t>
  </si>
  <si>
    <t>WUR:CE-FIN04-3-520-2</t>
  </si>
  <si>
    <t>WUR:CE-FIN04-3-520-3</t>
  </si>
  <si>
    <t>WUR:CE-FIN04-3-521-1</t>
  </si>
  <si>
    <t>WUR:CE-FIN04-3-521-2</t>
  </si>
  <si>
    <t>WUR:CE-FIN04-3-521-3</t>
  </si>
  <si>
    <t>WUR:CE-FIN04-3-522-1</t>
  </si>
  <si>
    <t>WUR:CE-FIN04-3-522-2</t>
  </si>
  <si>
    <t>WUR:CE-FIN04-3-522-3</t>
  </si>
  <si>
    <t>WUR:CE-FIN04-lll-523-1</t>
  </si>
  <si>
    <t>WUR:CE-FIN04-lll-523-2</t>
  </si>
  <si>
    <t>WUR:CE-FIN04-lll-523-3</t>
  </si>
  <si>
    <t>WUR:CE-FIN04-3-524-1</t>
  </si>
  <si>
    <t>WUR:CE-FIN04-3-524-2</t>
  </si>
  <si>
    <t>WUR:CE-FIN04-3-524-3</t>
  </si>
  <si>
    <t>WUR:CE-FIN04-3-525-1</t>
  </si>
  <si>
    <t>WUR:CE-FIN04-3-525-2</t>
  </si>
  <si>
    <t>WUR:CE-FIN04-3-525-3</t>
  </si>
  <si>
    <t>WUR:CE-FIN04-3-526-1</t>
  </si>
  <si>
    <t>WUR:CE-FIN04-3-526-2</t>
  </si>
  <si>
    <t>WUR:CE-FIN04-3-526-3</t>
  </si>
  <si>
    <t>WUR:CE-FIN04-3-527-1</t>
  </si>
  <si>
    <t>WUR:CE-FIN04-3-527-2</t>
  </si>
  <si>
    <t>WUR:CE-FIN04-3-527-3</t>
  </si>
  <si>
    <t>WUR:CE-FIN04-3-528-1</t>
  </si>
  <si>
    <t>WUR:CE-FIN04-3-528-2</t>
  </si>
  <si>
    <t>WUR:CE-FIN04-3-528-3</t>
  </si>
  <si>
    <t>WUR:CE-FIN04-3-529-1</t>
  </si>
  <si>
    <t>WUR:CE-FIN04-3-529-2</t>
  </si>
  <si>
    <t>WUR:CE-FIN04-3-529-3</t>
  </si>
  <si>
    <t>WUR:CE-FIN04-3-530-1</t>
  </si>
  <si>
    <t>WUR:CE-FIN04-3-530-2</t>
  </si>
  <si>
    <t>WUR:CE-FIN04-3-530-3</t>
  </si>
  <si>
    <t>WUR:CE-FIN04-3-531-1</t>
  </si>
  <si>
    <t>WUR:CE-FIN04-3-531-2</t>
  </si>
  <si>
    <t>WUR:CE-FIN04-3-531-3</t>
  </si>
  <si>
    <t>WUR:CE-FIN04-3-532-1</t>
  </si>
  <si>
    <t>WUR:CE-FIN04-3-532-2</t>
  </si>
  <si>
    <t>WUR:CE-FIN04-3-532-3</t>
  </si>
  <si>
    <t>WUR:CE-FIN04-3-533-1</t>
  </si>
  <si>
    <t>WUR:CE-FIN04-3-533-2</t>
  </si>
  <si>
    <t>WUR:CE-FIN04-3-533-3</t>
  </si>
  <si>
    <t>WUR:CE-FIN04-3-534-1</t>
  </si>
  <si>
    <t>WUR:CE-FIN04-3-534-2</t>
  </si>
  <si>
    <t>WUR:CE-FIN04-3-534-3</t>
  </si>
  <si>
    <t>WUR:CE-FIN04-3-535-1</t>
  </si>
  <si>
    <t>WUR:CE-FIN04-3-535-2</t>
  </si>
  <si>
    <t>WUR:CE-FIN04-3-535-3</t>
  </si>
  <si>
    <t>WUR:CE-FIN04-3-536-1</t>
  </si>
  <si>
    <t>WUR:CE-FIN04-3-536-2</t>
  </si>
  <si>
    <t>WUR:CE-FIN04-3-536-3</t>
  </si>
  <si>
    <t>WUR:CE-FIN04-3-537-1</t>
  </si>
  <si>
    <t>WUR:CE-FIN04-3-537-2</t>
  </si>
  <si>
    <t>WUR:CE-FIN04-3-537-3</t>
  </si>
  <si>
    <t>WUR:CE-FIN04-3-538-1</t>
  </si>
  <si>
    <t>WUR:CE-FIN04-3-538-2</t>
  </si>
  <si>
    <t>WUR:CE-FIN04-3-538-3</t>
  </si>
  <si>
    <t>WUR:CE-FIN04-3-539-1</t>
  </si>
  <si>
    <t>WUR:CE-FIN04-3-539-2</t>
  </si>
  <si>
    <t>WUR:CE-FIN04-3-539-3</t>
  </si>
  <si>
    <t>WUR:CE-FIN04-3-540-1</t>
  </si>
  <si>
    <t>WUR:CE-FIN04-3-540-2</t>
  </si>
  <si>
    <t>WUR:CE-FIN04-3-540-3</t>
  </si>
  <si>
    <t>WUR:CE-FIN04-3-541-1</t>
  </si>
  <si>
    <t>WUR:CE-FIN04-3-541-2</t>
  </si>
  <si>
    <t>WUR:CE-FIN04-3-541-3</t>
  </si>
  <si>
    <t>WUR:CE-FIN04-3-542-1</t>
  </si>
  <si>
    <t>WUR:CE-FIN04-3-542-2</t>
  </si>
  <si>
    <t>WUR:CE-FIN04-3-542-3</t>
  </si>
  <si>
    <t>WUR:CE-FIN04-3-543-1</t>
  </si>
  <si>
    <t>WUR:CE-FIN04-3-543-2</t>
  </si>
  <si>
    <t>WUR:CE-FIN04-3-543-3</t>
  </si>
  <si>
    <t>WUR:CE-FIN04-3-544-1</t>
  </si>
  <si>
    <t>WUR:CE-FIN04-3-544-2</t>
  </si>
  <si>
    <t>WUR:CE-FIN04-3-544-3</t>
  </si>
  <si>
    <t>WUR:CE-FIN04-3-545-1</t>
  </si>
  <si>
    <t>WUR:CE-FIN04-3-545-2</t>
  </si>
  <si>
    <t>WUR:CE-FIN04-3-545-3</t>
  </si>
  <si>
    <t>WUR:CE-FIN04-3-546-1</t>
  </si>
  <si>
    <t>WUR:CE-FIN04-3-546-2</t>
  </si>
  <si>
    <t>WUR:CE-FIN04-3-546-3</t>
  </si>
  <si>
    <t>WUR:CE-FIN04-3-547-1</t>
  </si>
  <si>
    <t>WUR:CE-FIN04-3-547-2</t>
  </si>
  <si>
    <t>WUR:CE-FIN04-3-547-3</t>
  </si>
  <si>
    <t>WUR:CE-FIN04-3-548-1</t>
  </si>
  <si>
    <t>WUR:CE-FIN04-3-548-2</t>
  </si>
  <si>
    <t>WUR:CE-FIN04-3-548-3</t>
  </si>
  <si>
    <t>WUR:CE-FIN04-3-549-1</t>
  </si>
  <si>
    <t>WUR:CE-FIN04-3-549-2</t>
  </si>
  <si>
    <t>WUR:CE-FIN04-3-549-3</t>
  </si>
  <si>
    <t>WUR:CE-FIN04-3-550-1</t>
  </si>
  <si>
    <t>WUR:CE-FIN04-3-550-2</t>
  </si>
  <si>
    <t>WUR:CE-FIN04-3-550-3</t>
  </si>
  <si>
    <t>WUR:CE-FIN04-3-551-1</t>
  </si>
  <si>
    <t>WUR:CE-FIN04-3-551-2</t>
  </si>
  <si>
    <t>WUR:CE-FIN04-3-551-3</t>
  </si>
  <si>
    <t>WUR:CE-FIN04-3-552-1</t>
  </si>
  <si>
    <t>WUR:CE-FIN04-3-552-2</t>
  </si>
  <si>
    <t>WUR:CE-FIN04-3-552-3</t>
  </si>
  <si>
    <t>WUR:CE-FIN04-3-553-1</t>
  </si>
  <si>
    <t>WUR:CE-FIN04-3-553-2</t>
  </si>
  <si>
    <t>WUR:CE-FIN04-3-553-3</t>
  </si>
  <si>
    <t>WUR:CE-FIN04-3-554-1</t>
  </si>
  <si>
    <t>WUR:CE-FIN04-3-554-2</t>
  </si>
  <si>
    <t>WUR:CE-FIN04-3-554-3</t>
  </si>
  <si>
    <t>WUR:CE-FIN04-3-555-1</t>
  </si>
  <si>
    <t>WUR:CE-FIN04-3-555-2</t>
  </si>
  <si>
    <t>WUR:CE-FIN04-3-555-3</t>
  </si>
  <si>
    <t>WUR:CE-FIN04-3-556-1</t>
  </si>
  <si>
    <t>WUR:CE-FIN04-3-556-2</t>
  </si>
  <si>
    <t>WUR:CE-FIN04-3-556-3</t>
  </si>
  <si>
    <t>WUR:CE-FIN04-3-557-1</t>
  </si>
  <si>
    <t>WUR:CE-FIN04-3-557-2</t>
  </si>
  <si>
    <t>WUR:CE-FIN04-3-557-3</t>
  </si>
  <si>
    <t>WUR:CE-FIN04-3-558-1</t>
  </si>
  <si>
    <t>WUR:CE-FIN04-3-558-2</t>
  </si>
  <si>
    <t>WUR:CE-FIN04-3-558-3</t>
  </si>
  <si>
    <t>WUR:CE-FIN04-3-559-1</t>
  </si>
  <si>
    <t>WUR:CE-FIN04-3-559-2</t>
  </si>
  <si>
    <t>WUR:CE-FIN04-3-559-3</t>
  </si>
  <si>
    <t>WUR:CE-FIN04-3-560-1</t>
  </si>
  <si>
    <t>WUR:CE-FIN04-3-560-2</t>
  </si>
  <si>
    <t>WUR:CE-FIN04-3-560-3</t>
  </si>
  <si>
    <t>WUR:CE-FIN04-3-561-1</t>
  </si>
  <si>
    <t>WUR:CE-FIN04-3-561-2</t>
  </si>
  <si>
    <t>WUR:CE-FIN04-3-561-3</t>
  </si>
  <si>
    <t>WUR:CE-FIN04-3-562-1</t>
  </si>
  <si>
    <t>WUR:CE-FIN04-3-562-2</t>
  </si>
  <si>
    <t>WUR:CE-FIN04-3-562-3</t>
  </si>
  <si>
    <t>WUR:CE-FIN04-3-563-1</t>
  </si>
  <si>
    <t>WUR:CE-FIN04-3-563-2</t>
  </si>
  <si>
    <t>WUR:CE-FIN04-3-563-3</t>
  </si>
  <si>
    <t>WUR:CE-FIN04-3-564-1</t>
  </si>
  <si>
    <t>WUR:CE-FIN04-3-564-2</t>
  </si>
  <si>
    <t>WUR:CE-FIN04-3-564-3</t>
  </si>
  <si>
    <t>WUR:CE-FIN04-3-565-1</t>
  </si>
  <si>
    <t>WUR:CE-FIN04-3-565-2</t>
  </si>
  <si>
    <t>WUR:CE-FIN04-3-565-3</t>
  </si>
  <si>
    <t>WUR:CE-FIN04-3-566-1</t>
  </si>
  <si>
    <t>WUR:CE-FIN04-3-566-2</t>
  </si>
  <si>
    <t>WUR:CE-FIN04-3-566-3</t>
  </si>
  <si>
    <t>WUR:CE-FIN04-3-567-1</t>
  </si>
  <si>
    <t>WUR:CE-FIN04-3-567-2</t>
  </si>
  <si>
    <t>WUR:CE-FIN04-3-567-3</t>
  </si>
  <si>
    <t>WUR:CE-FIN04-3-568-1</t>
  </si>
  <si>
    <t>WUR:CE-FIN04-3-568-2</t>
  </si>
  <si>
    <t>WUR:CE-FIN04-3-568-3</t>
  </si>
  <si>
    <t>WUR:CE-FIN04-3-569-1</t>
  </si>
  <si>
    <t>WUR:CE-FIN04-3-569-2</t>
  </si>
  <si>
    <t>WUR:CE-FIN04-3-569-3</t>
  </si>
  <si>
    <t>WUR:CE-FIN04-3-570-1</t>
  </si>
  <si>
    <t>WUR:CE-FIN04-3-570-2</t>
  </si>
  <si>
    <t>WUR:CE-FIN04-3-570-3</t>
  </si>
  <si>
    <t>WUR:CE-FIN04-3-571-1</t>
  </si>
  <si>
    <t>WUR:CE-FIN04-3-571-2</t>
  </si>
  <si>
    <t>WUR:CE-FIN04-3-571-3</t>
  </si>
  <si>
    <t>WUR:CE-FIN04-3-572-1</t>
  </si>
  <si>
    <t>WUR:CE-FIN04-3-572-2</t>
  </si>
  <si>
    <t>WUR:CE-FIN04-3-572-3</t>
  </si>
  <si>
    <t>WUR:CE-FIN04-3-573-1</t>
  </si>
  <si>
    <t>WUR:CE-FIN04-3-573-2</t>
  </si>
  <si>
    <t>WUR:CE-FIN04-3-573-3</t>
  </si>
  <si>
    <t>WUR:CE-FIN04-3-574-1</t>
  </si>
  <si>
    <t>WUR:CE-FIN04-3-574-2</t>
  </si>
  <si>
    <t>WUR:CE-FIN04-3-574-3</t>
  </si>
  <si>
    <t>WUR:CE-FIN04-3-575-1</t>
  </si>
  <si>
    <t>WUR:CE-FIN04-3-575-2</t>
  </si>
  <si>
    <t>WUR:CE-FIN04-3-575-3</t>
  </si>
  <si>
    <t>WUR:CE-FIN04-3-576-1</t>
  </si>
  <si>
    <t>WUR:CE-FIN04-3-576-2</t>
  </si>
  <si>
    <t>WUR:CE-FIN04-3-576-3</t>
  </si>
  <si>
    <t>WUR:CE-FIN04-3-577-1</t>
  </si>
  <si>
    <t>WUR:CE-FIN04-3-577-2</t>
  </si>
  <si>
    <t>WUR:CE-FIN04-3-577-3</t>
  </si>
  <si>
    <t>WUR:CE-FIN04-3-578-1</t>
  </si>
  <si>
    <t>WUR:CE-FIN04-3-578-2</t>
  </si>
  <si>
    <t>WUR:CE-FIN04-3-578-3</t>
  </si>
  <si>
    <t>WUR:CE-FIN04-3-579-1</t>
  </si>
  <si>
    <t>WUR:CE-FIN04-3-579-2</t>
  </si>
  <si>
    <t>WUR:CE-FIN04-3-579-3</t>
  </si>
  <si>
    <t>WUR:CE-FIN04-3-580-1</t>
  </si>
  <si>
    <t>WUR:CE-FIN04-3-580-2</t>
  </si>
  <si>
    <t>WUR:CE-FIN04-3-580-3</t>
  </si>
  <si>
    <t>WUR:CE-FIN04-3-581-1</t>
  </si>
  <si>
    <t>WUR:CE-FIN04-3-581-2</t>
  </si>
  <si>
    <t>WUR:CE-FIN04-3-581-3</t>
  </si>
  <si>
    <t>WUR:CE-FIN04-3-582-1</t>
  </si>
  <si>
    <t>WUR:CE-FIN04-3-582-2</t>
  </si>
  <si>
    <t>WUR:CE-FIN04-3-582-3</t>
  </si>
  <si>
    <t>WUR:CE-FIN04-3-583-1</t>
  </si>
  <si>
    <t>WUR:CE-FIN04-3-583-2</t>
  </si>
  <si>
    <t>WUR:CE-FIN04-3-583-3</t>
  </si>
  <si>
    <t>WUR:CE-FIN04-3-584-1</t>
  </si>
  <si>
    <t>WUR:CE-FIN04-3-584-2</t>
  </si>
  <si>
    <t>WUR:CE-FIN04-3-584-3</t>
  </si>
  <si>
    <t>WUR:CE-FIN04-3-585-1</t>
  </si>
  <si>
    <t>WUR:CE-FIN04-3-585-2</t>
  </si>
  <si>
    <t>WUR:CE-FIN04-3-585-3</t>
  </si>
  <si>
    <t>WUR:CE-FIN04-3-586-1</t>
  </si>
  <si>
    <t>WUR:CE-FIN04-3-586-2</t>
  </si>
  <si>
    <t>WUR:CE-FIN04-3-586-3</t>
  </si>
  <si>
    <t>WUR:CE-FIN04-3-587-1</t>
  </si>
  <si>
    <t>WUR:CE-FIN04-3-587-2</t>
  </si>
  <si>
    <t>WUR:CE-FIN04-3-587-3</t>
  </si>
  <si>
    <t>WUR:CE-FIN04-3-588-1</t>
  </si>
  <si>
    <t>WUR:CE-FIN04-3-588-2</t>
  </si>
  <si>
    <t>WUR:CE-FIN04-3-588-3</t>
  </si>
  <si>
    <t>WUR:CE-FIN04-3-589-1</t>
  </si>
  <si>
    <t>WUR:CE-FIN04-3-589-2</t>
  </si>
  <si>
    <t>WUR:CE-FIN04-3-589-3</t>
  </si>
  <si>
    <t>WUR:CE-FIN04-3-590-1</t>
  </si>
  <si>
    <t>WUR:CE-FIN04-3-590-2</t>
  </si>
  <si>
    <t>WUR:CE-FIN04-3-590-3</t>
  </si>
  <si>
    <t>WUR:CE-FIN04-3-591-1</t>
  </si>
  <si>
    <t>WUR:CE-FIN04-3-591-2</t>
  </si>
  <si>
    <t>WUR:CE-FIN04-3-591-3</t>
  </si>
  <si>
    <t>WUR:CE-FIN04-3-592-1</t>
  </si>
  <si>
    <t>WUR:CE-FIN04-3-592-2</t>
  </si>
  <si>
    <t>WUR:CE-FIN04-3-592-3</t>
  </si>
  <si>
    <t>WUR:CE-FIN04-3-593-1</t>
  </si>
  <si>
    <t>WUR:CE-FIN04-3-593-2</t>
  </si>
  <si>
    <t>WUR:CE-FIN04-3-593-3</t>
  </si>
  <si>
    <t>WUR:CE-FIN04-3-594-1</t>
  </si>
  <si>
    <t>WUR:CE-FIN04-3-594-2</t>
  </si>
  <si>
    <t>WUR:CE-FIN04-3-594-3</t>
  </si>
  <si>
    <t>WUR:CE-FIN04-3-595-1</t>
  </si>
  <si>
    <t>WUR:CE-FIN04-3-595-2</t>
  </si>
  <si>
    <t>WUR:CE-FIN04-3-595-3</t>
  </si>
  <si>
    <t>WUR:CE-FIN04-3-596-1</t>
  </si>
  <si>
    <t>WUR:CE-FIN04-3-596-2</t>
  </si>
  <si>
    <t>WUR:CE-FIN04-3-596-3</t>
  </si>
  <si>
    <t>WUR:CE-FIN04-3-597-1</t>
  </si>
  <si>
    <t>WUR:CE-FIN04-3-597-2</t>
  </si>
  <si>
    <t>WUR:CE-FIN04-3-597-3</t>
  </si>
  <si>
    <t>WUR:CE-FIN04-3-598-1</t>
  </si>
  <si>
    <t>WUR:CE-FIN04-3-598-2</t>
  </si>
  <si>
    <t>WUR:CE-FIN04-3-598-3</t>
  </si>
  <si>
    <t>WUR:CE-FIN04-3-599-1</t>
  </si>
  <si>
    <t>WUR:CE-FIN04-3-599-2</t>
  </si>
  <si>
    <t>WUR:CE-FIN04-3-599-3</t>
  </si>
  <si>
    <t>WUR:CE-FIN04-3-600-1</t>
  </si>
  <si>
    <t>WUR:CE-FIN04-3-600-2</t>
  </si>
  <si>
    <t>WUR:CE-FIN04-3-600-3</t>
  </si>
  <si>
    <t>WUR:CE-FIN04-3-601-1</t>
  </si>
  <si>
    <t>WUR:CE-FIN04-3-601-2</t>
  </si>
  <si>
    <t>WUR:CE-FIN04-3-601-3</t>
  </si>
  <si>
    <t>WUR:CE-FIN04-3-602-1</t>
  </si>
  <si>
    <t>WUR:CE-FIN04-3-602-2</t>
  </si>
  <si>
    <t>WUR:CE-FIN04-3-602-3</t>
  </si>
  <si>
    <t>WUR:CE-FIN04-3-603-1</t>
  </si>
  <si>
    <t>WUR:CE-FIN04-3-603-2</t>
  </si>
  <si>
    <t>WUR:CE-FIN04-3-603-3</t>
  </si>
  <si>
    <t>WUR:CE-FIN04-3-604-1</t>
  </si>
  <si>
    <t>WUR:CE-FIN04-3-604-2</t>
  </si>
  <si>
    <t>WUR:CE-FIN04-3-604-3</t>
  </si>
  <si>
    <t>WUR:CE-FIN04-3-605-1</t>
  </si>
  <si>
    <t>WUR:CE-FIN04-3-605-2</t>
  </si>
  <si>
    <t>WUR:CE-FIN04-3-605-3</t>
  </si>
  <si>
    <t>WUR:CE-FIN04-3-606-1</t>
  </si>
  <si>
    <t>WUR:CE-FIN04-3-606-2</t>
  </si>
  <si>
    <t>WUR:CE-FIN04-3-606-3</t>
  </si>
  <si>
    <t>WUR:CE-FIN04-3-607-1</t>
  </si>
  <si>
    <t>WUR:CE-FIN04-3-607-2</t>
  </si>
  <si>
    <t>WUR:CE-FIN04-3-607-3</t>
  </si>
  <si>
    <t>WUR:CE-FIN04-3-608-1</t>
  </si>
  <si>
    <t>WUR:CE-FIN04-3-608-2</t>
  </si>
  <si>
    <t>WUR:CE-FIN04-3-608-3</t>
  </si>
  <si>
    <t>WUR:CE-FIN04-3-609-1</t>
  </si>
  <si>
    <t>WUR:CE-FIN04-3-609-2</t>
  </si>
  <si>
    <t>WUR:CE-FIN04-3-609-3</t>
  </si>
  <si>
    <t>WUR:CE-FIN04-3-610-1</t>
  </si>
  <si>
    <t>WUR:CE-FIN04-3-610-2</t>
  </si>
  <si>
    <t>WUR:CE-FIN04-3-610-3</t>
  </si>
  <si>
    <t>WUR:CE-FIN04-3-611-1</t>
  </si>
  <si>
    <t>WUR:CE-FIN04-3-611-2</t>
  </si>
  <si>
    <t>WUR:CE-FIN04-3-611-3</t>
  </si>
  <si>
    <t>WUR:CE-FIN04-3-612-1</t>
  </si>
  <si>
    <t>WUR:CE-FIN04-3-612-2</t>
  </si>
  <si>
    <t>WUR:CE-FIN04-3-612-3</t>
  </si>
  <si>
    <t>WUR:CE-FIN04-3-613-1</t>
  </si>
  <si>
    <t>WUR:CE-FIN04-3-613-2</t>
  </si>
  <si>
    <t>WUR:CE-FIN04-3-613-3</t>
  </si>
  <si>
    <t>WUR:CE-FIN04-3-614-1</t>
  </si>
  <si>
    <t>WUR:CE-FIN04-3-614-2</t>
  </si>
  <si>
    <t>WUR:CE-FIN04-3-614-3</t>
  </si>
  <si>
    <t>WUR:CE-FIN04-3-615-1</t>
  </si>
  <si>
    <t>WUR:CE-FIN04-3-615-2</t>
  </si>
  <si>
    <t>WUR:CE-FIN04-3-615-3</t>
  </si>
  <si>
    <t>WUR:CE-FIN04-3-616-1</t>
  </si>
  <si>
    <t>WUR:CE-FIN04-3-616-2</t>
  </si>
  <si>
    <t>WUR:CE-FIN04-3-616-3</t>
  </si>
  <si>
    <t>WUR:CE-FIN04-3-617-1</t>
  </si>
  <si>
    <t>WUR:CE-FIN04-3-617-2</t>
  </si>
  <si>
    <t>WUR:CE-FIN04-3-617-3</t>
  </si>
  <si>
    <t>WUR:CE-FIN04-3-618-1</t>
  </si>
  <si>
    <t>WUR:CE-FIN04-3-618-2</t>
  </si>
  <si>
    <t>WUR:CE-FIN04-3-618-3</t>
  </si>
  <si>
    <t>WUR:CE-FIN04-3-619-1</t>
  </si>
  <si>
    <t>WUR:CE-FIN04-3-619-2</t>
  </si>
  <si>
    <t>WUR:CE-FIN04-3-619-3</t>
  </si>
  <si>
    <t>WUR:CE-FIN04-3-620-1</t>
  </si>
  <si>
    <t>WUR:CE-FIN04-3-620-2</t>
  </si>
  <si>
    <t>WUR:CE-FIN04-3-620-3</t>
  </si>
  <si>
    <t>WUR:CE-FIN04-3-621-1</t>
  </si>
  <si>
    <t>WUR:CE-FIN04-3-621-2</t>
  </si>
  <si>
    <t>WUR:CE-FIN04-3-621-3</t>
  </si>
  <si>
    <t>WUR:CE-FIN04-3-622-1</t>
  </si>
  <si>
    <t>WUR:CE-FIN04-3-622-2</t>
  </si>
  <si>
    <t>WUR:CE-FIN04-3-622-3</t>
  </si>
  <si>
    <t>WUR:CE-FIN04-3-623-1</t>
  </si>
  <si>
    <t>WUR:CE-FIN04-3-623-2</t>
  </si>
  <si>
    <t>WUR:CE-FIN04-3-623-3</t>
  </si>
  <si>
    <t>WUR:CE-FIN04-3-624-1</t>
  </si>
  <si>
    <t>WUR:CE-FIN04-3-624-2</t>
  </si>
  <si>
    <t>WUR:CE-FIN04-3-624-3</t>
  </si>
  <si>
    <t>WUR:CE-FIN04-3-625-1</t>
  </si>
  <si>
    <t>WUR:CE-FIN04-3-625-2</t>
  </si>
  <si>
    <t>WUR:CE-FIN04-3-625-3</t>
  </si>
  <si>
    <t>WUR:CE-FIN04-3-626-1</t>
  </si>
  <si>
    <t>WUR:CE-FIN04-3-626-2</t>
  </si>
  <si>
    <t>WUR:CE-FIN04-3-626-3</t>
  </si>
  <si>
    <t>WUR:CE-FIN04-3-627-1</t>
  </si>
  <si>
    <t>WUR:CE-FIN04-3-627-2</t>
  </si>
  <si>
    <t>WUR:CE-FIN04-3-627-3</t>
  </si>
  <si>
    <t>WUR:CE-FIN04-3-628-1</t>
  </si>
  <si>
    <t>WUR:CE-FIN04-3-628-2</t>
  </si>
  <si>
    <t>WUR:CE-FIN04-3-628-3</t>
  </si>
  <si>
    <t>WUR:CE-FIN04-3-629-1</t>
  </si>
  <si>
    <t>WUR:CE-FIN04-3-629-2</t>
  </si>
  <si>
    <t>WUR:CE-FIN04-3-629-3</t>
  </si>
  <si>
    <t>WUR:CE-FIN04-3-630-1</t>
  </si>
  <si>
    <t>WUR:CE-FIN04-3-630-2</t>
  </si>
  <si>
    <t>WUR:CE-FIN04-3-630-3</t>
  </si>
  <si>
    <t>WUR:CE-FIN04-3-631-1</t>
  </si>
  <si>
    <t>WUR:CE-FIN04-3-631-2</t>
  </si>
  <si>
    <t>WUR:CE-FIN04-3-631-3</t>
  </si>
  <si>
    <t>WUR:CE-FIN04-3-632-1</t>
  </si>
  <si>
    <t>WUR:CE-FIN04-3-632-2</t>
  </si>
  <si>
    <t>WUR:CE-FIN04-3-632-3</t>
  </si>
  <si>
    <t>WUR:CE-FIN04-3-633-1</t>
  </si>
  <si>
    <t>WUR:CE-FIN04-3-633-2</t>
  </si>
  <si>
    <t>WUR:CE-FIN04-3-633-3</t>
  </si>
  <si>
    <t>WUR:CE-FIN04-3-634-1</t>
  </si>
  <si>
    <t>WUR:CE-FIN04-3-634-2</t>
  </si>
  <si>
    <t>WUR:CE-FIN04-3-634-3</t>
  </si>
  <si>
    <t>WUR:CE-FIN04-3-635-1</t>
  </si>
  <si>
    <t>WUR:CE-FIN04-3-635-2</t>
  </si>
  <si>
    <t>WUR:CE-FIN04-3-635-3</t>
  </si>
  <si>
    <t>WUR:CE-FIN04-3-636-1</t>
  </si>
  <si>
    <t>WUR:CE-FIN04-3-636-2</t>
  </si>
  <si>
    <t>WUR:CE-FIN04-3-636-3</t>
  </si>
  <si>
    <t>WUR:CE-FIN04-3-645-1</t>
  </si>
  <si>
    <t>WUR:CE-FIN04-3-645-2</t>
  </si>
  <si>
    <t>WUR:CE-FIN04-3-645-3</t>
  </si>
  <si>
    <t>WUR:CE-FIN04-3-646-1</t>
  </si>
  <si>
    <t>WUR:CE-FIN04-3-646-2</t>
  </si>
  <si>
    <t>WUR:CE-FIN04-3-646-3</t>
  </si>
  <si>
    <t>WUR:CE-FIN04-3-647-1</t>
  </si>
  <si>
    <t>WUR:CE-FIN04-3-647-2</t>
  </si>
  <si>
    <t>WUR:CE-FIN04-3-647-3</t>
  </si>
  <si>
    <t>WUR:CE-FIN04-3-648-1</t>
  </si>
  <si>
    <t>WUR:CE-FIN04-3-648-2</t>
  </si>
  <si>
    <t>WUR:CE-FIN04-3-648-3</t>
  </si>
  <si>
    <t>WUR:CE-FIN04-3-649-1</t>
  </si>
  <si>
    <t>WUR:CE-FIN04-3-649-2</t>
  </si>
  <si>
    <t>WUR:CE-FIN04-3-649-3</t>
  </si>
  <si>
    <t>WUR:CE-FIN04-3-650-1</t>
  </si>
  <si>
    <t>WUR:CE-FIN04-3-650-2</t>
  </si>
  <si>
    <t>WUR:CE-FIN04-3-650-3</t>
  </si>
  <si>
    <t>WUR:CE-FIN04-3-651-1</t>
  </si>
  <si>
    <t>WUR:CE-FIN04-3-651-2</t>
  </si>
  <si>
    <t>WUR:CE-FIN04-3-651-3</t>
  </si>
  <si>
    <t>WUR:CE-FIN04-3-652-1</t>
  </si>
  <si>
    <t>WUR:CE-FIN04-3-652-2</t>
  </si>
  <si>
    <t>WUR:CE-FIN04-3-652-3</t>
  </si>
  <si>
    <t>WUR:CE-FIN04-3-653-1</t>
  </si>
  <si>
    <t>WUR:CE-FIN04-3-653-2</t>
  </si>
  <si>
    <t>WUR:CE-FIN04-3-653-3</t>
  </si>
  <si>
    <t>WUR:CE-FIN04-3-654-1</t>
  </si>
  <si>
    <t>WUR:CE-FIN04-3-654-2</t>
  </si>
  <si>
    <t>WUR:CE-FIN04-3-654-3</t>
  </si>
  <si>
    <t>WUR:CE-FIN04-3-655-1</t>
  </si>
  <si>
    <t>WUR:CE-FIN04-3-655-2</t>
  </si>
  <si>
    <t>WUR:CE-FIN04-3-655-3</t>
  </si>
  <si>
    <t>WUR:CE-FIN04-3-656-1</t>
  </si>
  <si>
    <t>WUR:CE-FIN04-3-656-2</t>
  </si>
  <si>
    <t>WUR:CE-FIN04-3-656-3</t>
  </si>
  <si>
    <t>WUR:CE-FIN04-3-657-1</t>
  </si>
  <si>
    <t>WUR:CE-FIN04-3-657-2</t>
  </si>
  <si>
    <t>WUR:CE-FIN04-3-657-3</t>
  </si>
  <si>
    <t>WUR:CE-FIN04-3-658-1</t>
  </si>
  <si>
    <t>WUR:CE-FIN04-3-658-2</t>
  </si>
  <si>
    <t>WUR:CE-FIN04-3-658-3</t>
  </si>
  <si>
    <t>WUR:CE-FIN04-3-659-1</t>
  </si>
  <si>
    <t>WUR:CE-FIN04-3-659-2</t>
  </si>
  <si>
    <t>WUR:CE-FIN04-3-659-3</t>
  </si>
  <si>
    <t>WUR:CE-FIN04-3-660-1</t>
  </si>
  <si>
    <t>WUR:CE-FIN04-3-660-2</t>
  </si>
  <si>
    <t>WUR:CE-FIN04-3-660-3</t>
  </si>
  <si>
    <t>WUR:CE-FIN04-3-661-1</t>
  </si>
  <si>
    <t>WUR:CE-FIN04-3-661-2</t>
  </si>
  <si>
    <t>WUR:CE-FIN04-3-661-3</t>
  </si>
  <si>
    <t>WUR:CE-FIN04-3-662-1</t>
  </si>
  <si>
    <t>WUR:CE-FIN04-3-662-2</t>
  </si>
  <si>
    <t>WUR:CE-FIN04-3-662-3</t>
  </si>
  <si>
    <t>WUR:CE-FIN04-3-663-1</t>
  </si>
  <si>
    <t>WUR:CE-FIN04-3-663-2</t>
  </si>
  <si>
    <t>WUR:CE-FIN04-3-663-3</t>
  </si>
  <si>
    <t>WUR:CE-FIN04-3-664-1</t>
  </si>
  <si>
    <t>WUR:CE-FIN04-3-664-2</t>
  </si>
  <si>
    <t>WUR:CE-FIN04-3-664-3</t>
  </si>
  <si>
    <t>WUR:CE-FIN04-4-667-1</t>
  </si>
  <si>
    <t>WUR:CE-FIN04-4-667-2</t>
  </si>
  <si>
    <t>WUR:CE-FIN04-4-667-3</t>
  </si>
  <si>
    <t>WUR:CE-FIN04-4-668-1</t>
  </si>
  <si>
    <t>WUR:CE-FIN04-4-668-2</t>
  </si>
  <si>
    <t>WUR:CE-FIN04-4-668-3</t>
  </si>
  <si>
    <t>WUR:CE-FIN04-4-669-1</t>
  </si>
  <si>
    <t>WUR:CE-FIN04-4-669-2</t>
  </si>
  <si>
    <t>WUR:CE-FIN04-4-669-3</t>
  </si>
  <si>
    <t>WUR:CE-FIN04-4-670-1</t>
  </si>
  <si>
    <t>WUR:CE-FIN04-4-670-2</t>
  </si>
  <si>
    <t>WUR:CE-FIN04-4-670-3</t>
  </si>
  <si>
    <t>WUR:CE-FIN04-4-671-1</t>
  </si>
  <si>
    <t>WUR:CE-FIN04-4-671-2</t>
  </si>
  <si>
    <t>WUR:CE-FIN04-4-671-3</t>
  </si>
  <si>
    <t>WUR:CE-FIN04-4-672-1</t>
  </si>
  <si>
    <t>WUR:CE-FIN04-4-672-2</t>
  </si>
  <si>
    <t>WUR:CE-FIN04-4-672-3</t>
  </si>
  <si>
    <t>WUR:CE-FIN04-4-673-1</t>
  </si>
  <si>
    <t>WUR:CE-FIN04-4-673-2</t>
  </si>
  <si>
    <t>WUR:CE-FIN04-4-673-3</t>
  </si>
  <si>
    <t>WUR:CE-FIN04-4-674-1</t>
  </si>
  <si>
    <t>WUR:CE-FIN04-4-674-2</t>
  </si>
  <si>
    <t>WUR:CE-FIN04-4-674-3</t>
  </si>
  <si>
    <t>WUR:CE-FIN04-4-675-1</t>
  </si>
  <si>
    <t>WUR:CE-FIN04-4-675-2</t>
  </si>
  <si>
    <t>WUR:CE-FIN04-4-675-3</t>
  </si>
  <si>
    <t>WUR:CE-FIN04-4-676-1</t>
  </si>
  <si>
    <t>WUR:CE-FIN04-4-676-2</t>
  </si>
  <si>
    <t>WUR:CE-FIN04-4-676-3</t>
  </si>
  <si>
    <t>WUR:CE-FIN04-4-677-1</t>
  </si>
  <si>
    <t>WUR:CE-FIN04-4-677-2</t>
  </si>
  <si>
    <t>WUR:CE-FIN04-4-677-3</t>
  </si>
  <si>
    <t>WUR:CE-FIN04-4-678-1</t>
  </si>
  <si>
    <t>WUR:CE-FIN04-4-678-2</t>
  </si>
  <si>
    <t>WUR:CE-FIN04-4-678-3</t>
  </si>
  <si>
    <t>WUR:CE-FIN04-4-679-1</t>
  </si>
  <si>
    <t>WUR:CE-FIN04-4-679-2</t>
  </si>
  <si>
    <t>WUR:CE-FIN04-4-679-3</t>
  </si>
  <si>
    <t>WUR:CE-FIN04-4-680-1</t>
  </si>
  <si>
    <t>WUR:CE-FIN04-4-680-2</t>
  </si>
  <si>
    <t>WUR:CE-FIN04-4-680-3</t>
  </si>
  <si>
    <t>WUR:CE-FIN04-4-681-1</t>
  </si>
  <si>
    <t>WUR:CE-FIN04-4-681-2</t>
  </si>
  <si>
    <t>WUR:CE-FIN04-4-681-3</t>
  </si>
  <si>
    <t>WUR:CE-FIN04-4-682-1</t>
  </si>
  <si>
    <t>WUR:CE-FIN04-4-682-2</t>
  </si>
  <si>
    <t>WUR:CE-FIN04-4-682-3</t>
  </si>
  <si>
    <t>WUR:CE-FIN04-4-683-1</t>
  </si>
  <si>
    <t>WUR:CE-FIN04-4-683-2</t>
  </si>
  <si>
    <t>WUR:CE-FIN04-4-683-3</t>
  </si>
  <si>
    <t>WUR:CE-FIN04-4-684-1</t>
  </si>
  <si>
    <t>WUR:CE-FIN04-4-684-2</t>
  </si>
  <si>
    <t>WUR:CE-FIN04-4-684-3</t>
  </si>
  <si>
    <t>WUR:CE-FIN04-4-685-1</t>
  </si>
  <si>
    <t>WUR:CE-FIN04-4-685-2</t>
  </si>
  <si>
    <t>WUR:CE-FIN04-4-685-3</t>
  </si>
  <si>
    <t>WUR:CE-FIN04-4-686-1</t>
  </si>
  <si>
    <t>WUR:CE-FIN04-4-686-2</t>
  </si>
  <si>
    <t>WUR:CE-FIN04-4-686-3</t>
  </si>
  <si>
    <t>WUR:CE-FIN04-4-687-1</t>
  </si>
  <si>
    <t>WUR:CE-FIN04-4-687-2</t>
  </si>
  <si>
    <t>WUR:CE-FIN04-4-687-3</t>
  </si>
  <si>
    <t>WUR:CE-FIN04-4-688-1</t>
  </si>
  <si>
    <t>WUR:CE-FIN04-4-688-2</t>
  </si>
  <si>
    <t>WUR:CE-FIN04-4-688-3</t>
  </si>
  <si>
    <t>WUR:CE-FIN04-4-689-1</t>
  </si>
  <si>
    <t>WUR:CE-FIN04-4-689-2</t>
  </si>
  <si>
    <t>WUR:CE-FIN04-4-689-3</t>
  </si>
  <si>
    <t>WUR:CE-FIN04-4-690-1</t>
  </si>
  <si>
    <t>WUR:CE-FIN04-4-690-2</t>
  </si>
  <si>
    <t>WUR:CE-FIN04-4-690-3</t>
  </si>
  <si>
    <t>WUR:CE-FIN04-4-691-1</t>
  </si>
  <si>
    <t>WUR:CE-FIN04-4-691-2</t>
  </si>
  <si>
    <t>WUR:CE-FIN04-4-691-3</t>
  </si>
  <si>
    <t>WUR:CE-FIN04-4-692-1</t>
  </si>
  <si>
    <t>WUR:CE-FIN04-4-692-2</t>
  </si>
  <si>
    <t>WUR:CE-FIN04-4-692-3</t>
  </si>
  <si>
    <t>WUR:CE-FIN04-4-693-1</t>
  </si>
  <si>
    <t>WUR:CE-FIN04-4-693-2</t>
  </si>
  <si>
    <t>WUR:CE-FIN04-4-693-3</t>
  </si>
  <si>
    <t>WUR:CE-FIN04-4-694-1</t>
  </si>
  <si>
    <t>WUR:CE-FIN04-4-694-2</t>
  </si>
  <si>
    <t>WUR:CE-FIN04-4-694-3</t>
  </si>
  <si>
    <t>WUR:CE-FIN04-4-695-1</t>
  </si>
  <si>
    <t>WUR:CE-FIN04-4-695-2</t>
  </si>
  <si>
    <t>WUR:CE-FIN04-4-695-3</t>
  </si>
  <si>
    <t>WUR:CE-FIN04-4-696-1</t>
  </si>
  <si>
    <t>WUR:CE-FIN04-4-696-2</t>
  </si>
  <si>
    <t>WUR:CE-FIN04-4-696-3</t>
  </si>
  <si>
    <t>WUR:CE-FIN04-4-697-1</t>
  </si>
  <si>
    <t>WUR:CE-FIN04-4-697-2</t>
  </si>
  <si>
    <t>WUR:CE-FIN04-4-697-3</t>
  </si>
  <si>
    <t>WUR:CE-FIN04-4-698-1</t>
  </si>
  <si>
    <t>WUR:CE-FIN04-4-698-2</t>
  </si>
  <si>
    <t>WUR:CE-FIN04-4-698-3</t>
  </si>
  <si>
    <t>WUR:CE-FIN04-4-699-1</t>
  </si>
  <si>
    <t>WUR:CE-FIN04-4-699-2</t>
  </si>
  <si>
    <t>WUR:CE-FIN04-4-699-3</t>
  </si>
  <si>
    <t>WUR:CE-FIN04-4-700-1</t>
  </si>
  <si>
    <t>WUR:CE-FIN04-4-700-2</t>
  </si>
  <si>
    <t>WUR:CE-FIN04-4-700-3</t>
  </si>
  <si>
    <t>WUR:CE-FIN04-4-701-1</t>
  </si>
  <si>
    <t>WUR:CE-FIN04-4-701-2</t>
  </si>
  <si>
    <t>WUR:CE-FIN04-4-701-3</t>
  </si>
  <si>
    <t>WUR:CE-FIN04-4-702-1</t>
  </si>
  <si>
    <t>WUR:CE-FIN04-4-702-2</t>
  </si>
  <si>
    <t>WUR:CE-FIN04-4-702-3</t>
  </si>
  <si>
    <t>WUR:CE-FIN04-4-703-1</t>
  </si>
  <si>
    <t>WUR:CE-FIN04-4-703-2</t>
  </si>
  <si>
    <t>WUR:CE-FIN04-4-703-3</t>
  </si>
  <si>
    <t>WUR:CE-FIN04-4-704-1</t>
  </si>
  <si>
    <t>WUR:CE-FIN04-4-704-2</t>
  </si>
  <si>
    <t>WUR:CE-FIN04-4-704-3</t>
  </si>
  <si>
    <t>WUR:CE-FIN04-4-705-1</t>
  </si>
  <si>
    <t>WUR:CE-FIN04-4-705-2</t>
  </si>
  <si>
    <t>WUR:CE-FIN04-4-705-3</t>
  </si>
  <si>
    <t>WUR:CE-FIN04-4-706-1</t>
  </si>
  <si>
    <t>WUR:CE-FIN04-4-706-2</t>
  </si>
  <si>
    <t>WUR:CE-FIN04-4-706-3</t>
  </si>
  <si>
    <t>WUR:CE-FIN04-4-707-1</t>
  </si>
  <si>
    <t>WUR:CE-FIN04-4-707-2</t>
  </si>
  <si>
    <t>WUR:CE-FIN04-4-707-3</t>
  </si>
  <si>
    <t>WUR:CE-FIN04-4-708-1</t>
  </si>
  <si>
    <t>WUR:CE-FIN04-4-708-2</t>
  </si>
  <si>
    <t>WUR:CE-FIN04-4-708-3</t>
  </si>
  <si>
    <t>WUR:CE-FIN04-4-709-1</t>
  </si>
  <si>
    <t>WUR:CE-FIN04-4-709-2</t>
  </si>
  <si>
    <t>WUR:CE-FIN04-4-709-3</t>
  </si>
  <si>
    <t>WUR:CE-FIN04-4-710-1</t>
  </si>
  <si>
    <t>WUR:CE-FIN04-4-710-2</t>
  </si>
  <si>
    <t>WUR:CE-FIN04-4-710-3</t>
  </si>
  <si>
    <t>WUR:CE-FIN04-4-711-1</t>
  </si>
  <si>
    <t>WUR:CE-FIN04-4-711-2</t>
  </si>
  <si>
    <t>WUR:CE-FIN04-4-711-3</t>
  </si>
  <si>
    <t>WUR:CE-FIN04-4-712-1</t>
  </si>
  <si>
    <t>WUR:CE-FIN04-4-712-2</t>
  </si>
  <si>
    <t>WUR:CE-FIN04-4-712-3</t>
  </si>
  <si>
    <t>WUR:CE-FIN04-4-713-1</t>
  </si>
  <si>
    <t>WUR:CE-FIN04-4-713-2</t>
  </si>
  <si>
    <t>WUR:CE-FIN04-4-713-3</t>
  </si>
  <si>
    <t>WUR:CE-FIN04-4-714-1</t>
  </si>
  <si>
    <t>WUR:CE-FIN04-4-714-2</t>
  </si>
  <si>
    <t>WUR:CE-FIN04-4-714-3</t>
  </si>
  <si>
    <t>WUR:CE-FIN04-4-715-1</t>
  </si>
  <si>
    <t>WUR:CE-FIN04-4-715-2</t>
  </si>
  <si>
    <t>WUR:CE-FIN04-4-715-3</t>
  </si>
  <si>
    <t>WUR:CE-FIN04-4-716-1</t>
  </si>
  <si>
    <t>WUR:CE-FIN04-4-716-2</t>
  </si>
  <si>
    <t>WUR:CE-FIN04-4-716-3</t>
  </si>
  <si>
    <t>WUR:CE-FIN04-4-717-1</t>
  </si>
  <si>
    <t>WUR:CE-FIN04-4-717-2</t>
  </si>
  <si>
    <t>WUR:CE-FIN04-4-717-3</t>
  </si>
  <si>
    <t>WUR:CE-FIN04-4-718-1</t>
  </si>
  <si>
    <t>WUR:CE-FIN04-4-718-2</t>
  </si>
  <si>
    <t>WUR:CE-FIN04-4-718-3</t>
  </si>
  <si>
    <t>WUR:CE-FIN04-4-719-1</t>
  </si>
  <si>
    <t>WUR:CE-FIN04-4-719-2</t>
  </si>
  <si>
    <t>WUR:CE-FIN04-4-719-3</t>
  </si>
  <si>
    <t>WUR:CE-FIN04-4-720-1</t>
  </si>
  <si>
    <t>WUR:CE-FIN04-4-720-2</t>
  </si>
  <si>
    <t>WUR:CE-FIN04-4-720-3</t>
  </si>
  <si>
    <t>WUR:CE-FIN04-4-721-1</t>
  </si>
  <si>
    <t>WUR:CE-FIN04-4-721-2</t>
  </si>
  <si>
    <t>WUR:CE-FIN04-4-721-3</t>
  </si>
  <si>
    <t>WUR:CE-FIN04-4-722-1</t>
  </si>
  <si>
    <t>WUR:CE-FIN04-4-722-2</t>
  </si>
  <si>
    <t>WUR:CE-FIN04-4-722-3</t>
  </si>
  <si>
    <t>WUR:CE-FIN04-4-723-1</t>
  </si>
  <si>
    <t>WUR:CE-FIN04-4-723-2</t>
  </si>
  <si>
    <t>WUR:CE-FIN04-4-723-3</t>
  </si>
  <si>
    <t>WUR:CE-FIN04-4-724-1</t>
  </si>
  <si>
    <t>WUR:CE-FIN04-4-724-2</t>
  </si>
  <si>
    <t>WUR:CE-FIN04-4-724-3</t>
  </si>
  <si>
    <t>WUR:CE-FIN04-4-725-1</t>
  </si>
  <si>
    <t>WUR:CE-FIN04-4-725-2</t>
  </si>
  <si>
    <t>WUR:CE-FIN04-4-725-3</t>
  </si>
  <si>
    <t>WUR:CE-FIN04-4-726-1</t>
  </si>
  <si>
    <t>WUR:CE-FIN04-4-726-2</t>
  </si>
  <si>
    <t>WUR:CE-FIN04-4-726-3</t>
  </si>
  <si>
    <t>WUR:CE-FIN04-4-727-1</t>
  </si>
  <si>
    <t>WUR:CE-FIN04-4-727-2</t>
  </si>
  <si>
    <t>WUR:CE-FIN04-4-727-3</t>
  </si>
  <si>
    <t>WUR:CE-FIN04-4-728-1</t>
  </si>
  <si>
    <t>WUR:CE-FIN04-4-728-2</t>
  </si>
  <si>
    <t>WUR:CE-FIN04-4-728-3</t>
  </si>
  <si>
    <t>WUR:CE-FIN04-4-729-1</t>
  </si>
  <si>
    <t>WUR:CE-FIN04-4-729-2</t>
  </si>
  <si>
    <t>WUR:CE-FIN04-4-729-3</t>
  </si>
  <si>
    <t>WUR:CE-FIN04-4-730-1</t>
  </si>
  <si>
    <t>WUR:CE-FIN04-4-730-2</t>
  </si>
  <si>
    <t>WUR:CE-FIN04-4-730-3</t>
  </si>
  <si>
    <t>WUR:CE-FIN04-4-731-1</t>
  </si>
  <si>
    <t>WUR:CE-FIN04-4-731-2</t>
  </si>
  <si>
    <t>WUR:CE-FIN04-4-731-3</t>
  </si>
  <si>
    <t>WUR:CE-FIN04-4-732-1</t>
  </si>
  <si>
    <t>WUR:CE-FIN04-4-732-2</t>
  </si>
  <si>
    <t>WUR:CE-FIN04-4-732-3</t>
  </si>
  <si>
    <t>WUR:CE-FIN04-4-733-1</t>
  </si>
  <si>
    <t>WUR:CE-FIN04-4-733-2</t>
  </si>
  <si>
    <t>WUR:CE-FIN04-4-733-3</t>
  </si>
  <si>
    <t>WUR:CE-FIN04-4-734-1</t>
  </si>
  <si>
    <t>WUR:CE-FIN04-4-734-2</t>
  </si>
  <si>
    <t>WUR:CE-FIN04-4-734-3</t>
  </si>
  <si>
    <t>WUR:CE-FIN04-4-735-1</t>
  </si>
  <si>
    <t>WUR:CE-FIN04-4-735-2</t>
  </si>
  <si>
    <t>WUR:CE-FIN04-4-735-3</t>
  </si>
  <si>
    <t>WUR:CE-FIN04-4-736-1</t>
  </si>
  <si>
    <t>WUR:CE-FIN04-4-736-2</t>
  </si>
  <si>
    <t>WUR:CE-FIN04-4-736-3</t>
  </si>
  <si>
    <t>WUR:CE-FIN04-4-737-1</t>
  </si>
  <si>
    <t>WUR:CE-FIN04-4-737-2</t>
  </si>
  <si>
    <t>WUR:CE-FIN04-4-737-3</t>
  </si>
  <si>
    <t>WUR:CE-FIN04-4-738-1</t>
  </si>
  <si>
    <t>WUR:CE-FIN04-4-738-2</t>
  </si>
  <si>
    <t>WUR:CE-FIN04-4-738-3</t>
  </si>
  <si>
    <t>WUR:CE-FIN04-4-739-1</t>
  </si>
  <si>
    <t>WUR:CE-FIN04-4-739-2</t>
  </si>
  <si>
    <t>WUR:CE-FIN04-4-739-3</t>
  </si>
  <si>
    <t>WUR:CE-FIN04-4-740-1</t>
  </si>
  <si>
    <t>WUR:CE-FIN04-4-740-2</t>
  </si>
  <si>
    <t>WUR:CE-FIN04-4-740-3</t>
  </si>
  <si>
    <t>WUR:CE-FIN04-4-741-1</t>
  </si>
  <si>
    <t>WUR:CE-FIN04-4-741-2</t>
  </si>
  <si>
    <t>WUR:CE-FIN04-4-741-3</t>
  </si>
  <si>
    <t>WUR:CE-FIN04-4-742-1</t>
  </si>
  <si>
    <t>WUR:CE-FIN04-4-742-2</t>
  </si>
  <si>
    <t>WUR:CE-FIN04-4-742-3</t>
  </si>
  <si>
    <t>WUR:CE-FIN04-4-743-1</t>
  </si>
  <si>
    <t>WUR:CE-FIN04-4-743-2</t>
  </si>
  <si>
    <t>WUR:CE-FIN04-4-743-3</t>
  </si>
  <si>
    <t>WUR:CE-FIN04-4-744-1</t>
  </si>
  <si>
    <t>WUR:CE-FIN04-4-744-2</t>
  </si>
  <si>
    <t>WUR:CE-FIN04-4-744-3</t>
  </si>
  <si>
    <t>WUR:CE-FIN04-4-745-1</t>
  </si>
  <si>
    <t>WUR:CE-FIN04-4-745-2</t>
  </si>
  <si>
    <t>WUR:CE-FIN04-4-745-3</t>
  </si>
  <si>
    <t>WUR:CE-FIN04-4-746-1</t>
  </si>
  <si>
    <t>WUR:CE-FIN04-4-746-2</t>
  </si>
  <si>
    <t>WUR:CE-FIN04-4-746-3</t>
  </si>
  <si>
    <t>WUR:CE-FIN04-4-747-1</t>
  </si>
  <si>
    <t>WUR:CE-FIN04-4-747-2</t>
  </si>
  <si>
    <t>WUR:CE-FIN04-4-747-3</t>
  </si>
  <si>
    <t>WUR:CE-FIN04-4-748-1</t>
  </si>
  <si>
    <t>WUR:CE-FIN04-4-748-2</t>
  </si>
  <si>
    <t>WUR:CE-FIN04-4-748-3</t>
  </si>
  <si>
    <t>WUR:CE-FIN04-4-749-1</t>
  </si>
  <si>
    <t>WUR:CE-FIN04-4-749-2</t>
  </si>
  <si>
    <t>WUR:CE-FIN04-4-749-3</t>
  </si>
  <si>
    <t>WUR:CE-FIN04-4-750-1</t>
  </si>
  <si>
    <t>WUR:CE-FIN04-4-750-2</t>
  </si>
  <si>
    <t>WUR:CE-FIN04-4-750-3</t>
  </si>
  <si>
    <t>WUR:CE-FIN04-4-751-1</t>
  </si>
  <si>
    <t>WUR:CE-FIN04-4-751-2</t>
  </si>
  <si>
    <t>WUR:CE-FIN04-4-751-3</t>
  </si>
  <si>
    <t>WUR:CE-FIN04-4-752-1</t>
  </si>
  <si>
    <t>WUR:CE-FIN04-4-752-2</t>
  </si>
  <si>
    <t>WUR:CE-FIN04-4-752-3</t>
  </si>
  <si>
    <t>WUR:CE-FIN04-4-753-1</t>
  </si>
  <si>
    <t>WUR:CE-FIN04-4-753-2</t>
  </si>
  <si>
    <t>WUR:CE-FIN04-4-753-3</t>
  </si>
  <si>
    <t>WUR:CE-FIN04-4-754-1</t>
  </si>
  <si>
    <t>WUR:CE-FIN04-4-754-2</t>
  </si>
  <si>
    <t>WUR:CE-FIN04-4-754-3</t>
  </si>
  <si>
    <t>WUR:CE-FIN04-4-755-1</t>
  </si>
  <si>
    <t>WUR:CE-FIN04-4-755-2</t>
  </si>
  <si>
    <t>WUR:CE-FIN04-4-755-3</t>
  </si>
  <si>
    <t>WUR:CE-FIN04-4-756-1</t>
  </si>
  <si>
    <t>WUR:CE-FIN04-4-756-2</t>
  </si>
  <si>
    <t>WUR:CE-FIN04-4-756-3</t>
  </si>
  <si>
    <t>WUR:CE-FIN04-4-757-1</t>
  </si>
  <si>
    <t>WUR:CE-FIN04-4-757-2</t>
  </si>
  <si>
    <t>WUR:CE-FIN04-4-757-3</t>
  </si>
  <si>
    <t>WUR:CE-FIN04-4-758-1</t>
  </si>
  <si>
    <t>WUR:CE-FIN04-4-758-2</t>
  </si>
  <si>
    <t>WUR:CE-FIN04-4-758-3</t>
  </si>
  <si>
    <t>WUR:CE-FIN04-4-759-1</t>
  </si>
  <si>
    <t>WUR:CE-FIN04-4-759-2</t>
  </si>
  <si>
    <t>WUR:CE-FIN04-4-759-3</t>
  </si>
  <si>
    <t>WUR:CE-FIN04-4-760-1</t>
  </si>
  <si>
    <t>WUR:CE-FIN04-4-760-2</t>
  </si>
  <si>
    <t>WUR:CE-FIN04-4-760-3</t>
  </si>
  <si>
    <t>WUR:CE-FIN04-4-761-1</t>
  </si>
  <si>
    <t>WUR:CE-FIN04-4-761-2</t>
  </si>
  <si>
    <t>WUR:CE-FIN04-4-761-3</t>
  </si>
  <si>
    <t>WUR:CE-FIN04-4-762-1</t>
  </si>
  <si>
    <t>WUR:CE-FIN04-4-762-2</t>
  </si>
  <si>
    <t>WUR:CE-FIN04-4-762-3</t>
  </si>
  <si>
    <t>WUR:CE-FIN04-4-763-1</t>
  </si>
  <si>
    <t>WUR:CE-FIN04-4-763-2</t>
  </si>
  <si>
    <t>WUR:CE-FIN04-4-763-3</t>
  </si>
  <si>
    <t>WUR:CE-FIN04-4-764-1</t>
  </si>
  <si>
    <t>WUR:CE-FIN04-4-764-2</t>
  </si>
  <si>
    <t>WUR:CE-FIN04-4-764-3</t>
  </si>
  <si>
    <t>WUR:CE-FIN04-4-765-1</t>
  </si>
  <si>
    <t>WUR:CE-FIN04-4-765-2</t>
  </si>
  <si>
    <t>WUR:CE-FIN04-4-765-3</t>
  </si>
  <si>
    <t>WUR:CE-FIN04-4-766-1</t>
  </si>
  <si>
    <t>WUR:CE-FIN04-4-766-2</t>
  </si>
  <si>
    <t>WUR:CE-FIN04-4-766-3</t>
  </si>
  <si>
    <t>WUR:CE-FIN04-4-767-1</t>
  </si>
  <si>
    <t>WUR:CE-FIN04-4-767-2</t>
  </si>
  <si>
    <t>WUR:CE-FIN04-4-767-3</t>
  </si>
  <si>
    <t>WUR:CE-FIN04-21-768-1</t>
  </si>
  <si>
    <t>WUR:CE-FIN04-21-768-2</t>
  </si>
  <si>
    <t>WUR:CE-FIN04-21-768-3</t>
  </si>
  <si>
    <t>WUR:CE-FIN04-4-769-1</t>
  </si>
  <si>
    <t>WUR:CE-FIN04-4-769-2</t>
  </si>
  <si>
    <t>WUR:CE-FIN04-4-769-3</t>
  </si>
  <si>
    <t>WUR:CE-FIN04-4-770-1</t>
  </si>
  <si>
    <t>WUR:CE-FIN04-4-770-2</t>
  </si>
  <si>
    <t>WUR:CE-FIN04-4-770-3</t>
  </si>
  <si>
    <t>WUR:CE-FIN04-4-771-1</t>
  </si>
  <si>
    <t>WUR:CE-FIN04-4-771-2</t>
  </si>
  <si>
    <t>WUR:CE-FIN04-4-771-3</t>
  </si>
  <si>
    <t>WUR:CE-FIN04-4-772-1</t>
  </si>
  <si>
    <t>WUR:CE-FIN04-4-772-2</t>
  </si>
  <si>
    <t>WUR:CE-FIN04-4-772-3</t>
  </si>
  <si>
    <t>WUR:CE-FIN04-4-773-1</t>
  </si>
  <si>
    <t>WUR:CE-FIN04-4-773-2</t>
  </si>
  <si>
    <t>WUR:CE-FIN04-4-773-3</t>
  </si>
  <si>
    <t>WUR:CE-FIN04-4-774-1</t>
  </si>
  <si>
    <t>WUR:CE-FIN04-4-774-2</t>
  </si>
  <si>
    <t>WUR:CE-FIN04-4-774-3</t>
  </si>
  <si>
    <t>WUR:CE-FIN04-4-775-1</t>
  </si>
  <si>
    <t>WUR:CE-FIN04-4-775-2</t>
  </si>
  <si>
    <t>WUR:CE-FIN04-4-775-3</t>
  </si>
  <si>
    <t>WUR:CE-FIN04-4-776-1</t>
  </si>
  <si>
    <t>WUR:CE-FIN04-4-776-2</t>
  </si>
  <si>
    <t>WUR:CE-FIN04-4-776-3</t>
  </si>
  <si>
    <t>WUR:CE-FIN04-4-777-1</t>
  </si>
  <si>
    <t>WUR:CE-FIN04-4-777-2</t>
  </si>
  <si>
    <t>WUR:CE-FIN04-4-777-3</t>
  </si>
  <si>
    <t>WUR:CE-FIN04-4-778-1</t>
  </si>
  <si>
    <t>WUR:CE-FIN04-4-778-2</t>
  </si>
  <si>
    <t>WUR:CE-FIN04-4-778-3</t>
  </si>
  <si>
    <t>WUR:CE-FIN04-4-779-1</t>
  </si>
  <si>
    <t>WUR:CE-FIN04-4-779-2</t>
  </si>
  <si>
    <t>WUR:CE-FIN04-4-779-3</t>
  </si>
  <si>
    <t>WUR:CE-FIN04-4-780-1</t>
  </si>
  <si>
    <t>WUR:CE-FIN04-4-780-2</t>
  </si>
  <si>
    <t>WUR:CE-FIN04-4-780-3</t>
  </si>
  <si>
    <t>WUR:CE-FIN04-4-781-1</t>
  </si>
  <si>
    <t>WUR:CE-FIN04-4-781-2</t>
  </si>
  <si>
    <t>WUR:CE-FIN04-4-781-3</t>
  </si>
  <si>
    <t>WUR:CE-FIN04-4-782-1</t>
  </si>
  <si>
    <t>WUR:CE-FIN04-4-782-2</t>
  </si>
  <si>
    <t>WUR:CE-FIN04-4-782-3</t>
  </si>
  <si>
    <t>WUR:CE-FIN04-4-783-1</t>
  </si>
  <si>
    <t>WUR:CE-FIN04-4-783-2</t>
  </si>
  <si>
    <t>WUR:CE-FIN04-4-783-3</t>
  </si>
  <si>
    <t>WUR:CE-FIN04-4-784-1</t>
  </si>
  <si>
    <t>WUR:CE-FIN04-4-784-2</t>
  </si>
  <si>
    <t>WUR:CE-FIN04-4-784-3</t>
  </si>
  <si>
    <t>WUR:CE-FIN04-4-785-1</t>
  </si>
  <si>
    <t>WUR:CE-FIN04-4-785-2</t>
  </si>
  <si>
    <t>WUR:CE-FIN04-4-785-3</t>
  </si>
  <si>
    <t>WUR:CE-FIN04-4-786-1</t>
  </si>
  <si>
    <t>WUR:CE-FIN04-4-786-2</t>
  </si>
  <si>
    <t>WUR:CE-FIN04-4-786-3</t>
  </si>
  <si>
    <t>WUR:CE-FIN04-4-787-1</t>
  </si>
  <si>
    <t>WUR:CE-FIN04-4-787-2</t>
  </si>
  <si>
    <t>WUR:CE-FIN04-4-787-3</t>
  </si>
  <si>
    <t>WUR:CE-FIN04-4-788-1</t>
  </si>
  <si>
    <t>WUR:CE-FIN04-4-788-2</t>
  </si>
  <si>
    <t>WUR:CE-FIN04-4-788-3</t>
  </si>
  <si>
    <t>WUR:CE-FIN04-4-789-1</t>
  </si>
  <si>
    <t>WUR:CE-FIN04-4-789-2</t>
  </si>
  <si>
    <t>WUR:CE-FIN04-4-789-3</t>
  </si>
  <si>
    <t>WUR:CE-FIN04-4-790-1</t>
  </si>
  <si>
    <t>WUR:CE-FIN04-4-790-2</t>
  </si>
  <si>
    <t>WUR:CE-FIN04-4-790-3</t>
  </si>
  <si>
    <t>WUR:CE-FIN04-4-791-1</t>
  </si>
  <si>
    <t>WUR:CE-FIN04-4-791-2</t>
  </si>
  <si>
    <t>WUR:CE-FIN04-4-791-3</t>
  </si>
  <si>
    <t>WUR:CE-FIN04-4-792-1</t>
  </si>
  <si>
    <t>WUR:CE-FIN04-4-792-2</t>
  </si>
  <si>
    <t>WUR:CE-FIN04-4-792-3</t>
  </si>
  <si>
    <t>WUR:CE-FIN04-4-793-1</t>
  </si>
  <si>
    <t>WUR:CE-FIN04-4-793-2</t>
  </si>
  <si>
    <t>WUR:CE-FIN04-4-793-3</t>
  </si>
  <si>
    <t>WUR:CE-FIN04-4-794-1</t>
  </si>
  <si>
    <t>WUR:CE-FIN04-4-794-2</t>
  </si>
  <si>
    <t>WUR:CE-FIN04-4-794-3</t>
  </si>
  <si>
    <t>WUR:CE-FIN04-4-795-1</t>
  </si>
  <si>
    <t>WUR:CE-FIN04-4-795-2</t>
  </si>
  <si>
    <t>WUR:CE-FIN04-4-795-3</t>
  </si>
  <si>
    <t>WUR:CE-FIN04-4-796-1</t>
  </si>
  <si>
    <t>WUR:CE-FIN04-4-796-2</t>
  </si>
  <si>
    <t>WUR:CE-FIN04-4-796-3</t>
  </si>
  <si>
    <t>WUR:CE-FIN04-4-797-1</t>
  </si>
  <si>
    <t>WUR:CE-FIN04-4-797-2</t>
  </si>
  <si>
    <t>WUR:CE-FIN04-4-797-3</t>
  </si>
  <si>
    <t>WUR:CE-FIN04-4-798-1</t>
  </si>
  <si>
    <t>WUR:CE-FIN04-4-798-2</t>
  </si>
  <si>
    <t>WUR:CE-FIN04-4-798-3</t>
  </si>
  <si>
    <t>WUR:CE-FIN04-4-799-1</t>
  </si>
  <si>
    <t>WUR:CE-FIN04-4-799-2</t>
  </si>
  <si>
    <t>WUR:CE-FIN04-4-799-3</t>
  </si>
  <si>
    <t>WUR:CE-FIN04-4-800-1</t>
  </si>
  <si>
    <t>WUR:CE-FIN04-4-800-2</t>
  </si>
  <si>
    <t>WUR:CE-FIN04-4-800-3</t>
  </si>
  <si>
    <t>WUR:CE-FIN04-4-801-1</t>
  </si>
  <si>
    <t>WUR:CE-FIN04-4-801-2</t>
  </si>
  <si>
    <t>WUR:CE-FIN04-4-801-3</t>
  </si>
  <si>
    <t>WUR:CE-FIN04-4-802-1</t>
  </si>
  <si>
    <t>WUR:CE-FIN04-4-802-2</t>
  </si>
  <si>
    <t>WUR:CE-FIN04-4-802-3</t>
  </si>
  <si>
    <t>WUR:CE-FIN04-4-803-1</t>
  </si>
  <si>
    <t>WUR:CE-FIN04-4-803-2</t>
  </si>
  <si>
    <t>WUR:CE-FIN04-4-803-3</t>
  </si>
  <si>
    <t>WUR:CE-FIN04-4-804-1</t>
  </si>
  <si>
    <t>WUR:CE-FIN04-4-804-2</t>
  </si>
  <si>
    <t>WUR:CE-FIN04-4-804-3</t>
  </si>
  <si>
    <t>WUR:CE-FIN04-4-805-1</t>
  </si>
  <si>
    <t>WUR:CE-FIN04-4-805-2</t>
  </si>
  <si>
    <t>WUR:CE-FIN04-4-805-3</t>
  </si>
  <si>
    <t>WUR:CE-FIN04-4-806-1</t>
  </si>
  <si>
    <t>WUR:CE-FIN04-4-806-2</t>
  </si>
  <si>
    <t>WUR:CE-FIN04-4-806-3</t>
  </si>
  <si>
    <t>WUR:CE-FIN04-4-807-1</t>
  </si>
  <si>
    <t>WUR:CE-FIN04-4-807-2</t>
  </si>
  <si>
    <t>WUR:CE-FIN04-4-807-3</t>
  </si>
  <si>
    <t>WUR:CE-FIN04-4-808-1</t>
  </si>
  <si>
    <t>WUR:CE-FIN04-4-808-2</t>
  </si>
  <si>
    <t>WUR:CE-FIN04-4-808-3</t>
  </si>
  <si>
    <t>WUR:CE-FIN04-4-809-1</t>
  </si>
  <si>
    <t>WUR:CE-FIN04-4-809-2</t>
  </si>
  <si>
    <t>WUR:CE-FIN04-4-809-3</t>
  </si>
  <si>
    <t>WUR:CE-FIN04-4-810-1</t>
  </si>
  <si>
    <t>WUR:CE-FIN04-4-810-2</t>
  </si>
  <si>
    <t>WUR:CE-FIN04-4-810-3</t>
  </si>
  <si>
    <t>WUR:CE-FIN04-4-811-1</t>
  </si>
  <si>
    <t>WUR:CE-FIN04-4-811-2</t>
  </si>
  <si>
    <t>WUR:CE-FIN04-4-811-3</t>
  </si>
  <si>
    <t>WUR:CE-FIN04-4-812-1</t>
  </si>
  <si>
    <t>WUR:CE-FIN04-4-812-2</t>
  </si>
  <si>
    <t>WUR:CE-FIN04-4-812-3</t>
  </si>
  <si>
    <t>WUR:CE-FIN04-4-813-1</t>
  </si>
  <si>
    <t>WUR:CE-FIN04-4-813-2</t>
  </si>
  <si>
    <t>WUR:CE-FIN04-4-813-3</t>
  </si>
  <si>
    <t>WUR:CE-FIN04-4-814-1</t>
  </si>
  <si>
    <t>WUR:CE-FIN04-4-814-2</t>
  </si>
  <si>
    <t>WUR:CE-FIN04-4-814-3</t>
  </si>
  <si>
    <t>WUR:CE-FIN04-4-815-1</t>
  </si>
  <si>
    <t>WUR:CE-FIN04-4-815-2</t>
  </si>
  <si>
    <t>WUR:CE-FIN04-4-815-3</t>
  </si>
  <si>
    <t>WUR:CE-FIN04-4-816-1</t>
  </si>
  <si>
    <t>WUR:CE-FIN04-4-816-2</t>
  </si>
  <si>
    <t>WUR:CE-FIN04-4-816-3</t>
  </si>
  <si>
    <t>WUR:CE-FIN04-4-817-1</t>
  </si>
  <si>
    <t>WUR:CE-FIN04-4-817-2</t>
  </si>
  <si>
    <t>WUR:CE-FIN04-4-817-3</t>
  </si>
  <si>
    <t>WUR:CE-FIN04-4-818-1</t>
  </si>
  <si>
    <t>WUR:CE-FIN04-4-818-2</t>
  </si>
  <si>
    <t>WUR:CE-FIN04-4-818-3</t>
  </si>
  <si>
    <t>WUR:CE-FIN04-4-819-1</t>
  </si>
  <si>
    <t>WUR:CE-FIN04-4-819-2</t>
  </si>
  <si>
    <t>WUR:CE-FIN04-4-819-3</t>
  </si>
  <si>
    <t>WUR:CE-FIN04-4-820-1</t>
  </si>
  <si>
    <t>WUR:CE-FIN04-4-820-2</t>
  </si>
  <si>
    <t>WUR:CE-FIN04-4-820-3</t>
  </si>
  <si>
    <t>WUR:CE-FIN04-4-821-1</t>
  </si>
  <si>
    <t>WUR:CE-FIN04-4-821-2</t>
  </si>
  <si>
    <t>WUR:CE-FIN04-4-821-3</t>
  </si>
  <si>
    <t>WUR:CE-FIN04-4-822-1</t>
  </si>
  <si>
    <t>WUR:CE-FIN04-4-822-2</t>
  </si>
  <si>
    <t>WUR:CE-FIN04-4-822-3</t>
  </si>
  <si>
    <t>WUR:CE-FIN04-4-823-1</t>
  </si>
  <si>
    <t>WUR:CE-FIN04-4-823-2</t>
  </si>
  <si>
    <t>WUR:CE-FIN04-4-823-3</t>
  </si>
  <si>
    <t>WUR:CE-FIN04-4-824-1</t>
  </si>
  <si>
    <t>WUR:CE-FIN04-4-824-2</t>
  </si>
  <si>
    <t>WUR:CE-FIN04-4-824-3</t>
  </si>
  <si>
    <t>WUR:CE-FIN04-4-825-1</t>
  </si>
  <si>
    <t>WUR:CE-FIN04-4-825-2</t>
  </si>
  <si>
    <t>WUR:CE-FIN04-4-825-3</t>
  </si>
  <si>
    <t>WUR:CE-FIN04-4-826-1</t>
  </si>
  <si>
    <t>WUR:CE-FIN04-4-826-2</t>
  </si>
  <si>
    <t>WUR:CE-FIN04-4-826-3</t>
  </si>
  <si>
    <t>WUR:CE-FIN04-4-827-1</t>
  </si>
  <si>
    <t>WUR:CE-FIN04-4-827-2</t>
  </si>
  <si>
    <t>WUR:CE-FIN04-4-827-3</t>
  </si>
  <si>
    <t>WUR:CE-FIN04-4-828-1</t>
  </si>
  <si>
    <t>WUR:CE-FIN04-4-828-2</t>
  </si>
  <si>
    <t>WUR:CE-FIN04-4-828-3</t>
  </si>
  <si>
    <t>WUR:CE-FIN04-4-829-1</t>
  </si>
  <si>
    <t>WUR:CE-FIN04-4-829-2</t>
  </si>
  <si>
    <t>WUR:CE-FIN04-4-829-3</t>
  </si>
  <si>
    <t>WUR:CE-FIN04-4-830-1</t>
  </si>
  <si>
    <t>WUR:CE-FIN04-4-830-2</t>
  </si>
  <si>
    <t>WUR:CE-FIN04-4-830-3</t>
  </si>
  <si>
    <t>WUR:CE-FIN04-4-831-1</t>
  </si>
  <si>
    <t>WUR:CE-FIN04-4-831-2</t>
  </si>
  <si>
    <t>WUR:CE-FIN04-4-831-3</t>
  </si>
  <si>
    <t>WUR:CE-FIN04-4-832-1</t>
  </si>
  <si>
    <t>WUR:CE-FIN04-4-832-2</t>
  </si>
  <si>
    <t>WUR:CE-FIN04-4-832-3</t>
  </si>
  <si>
    <t>WUR:CE-FIN04-4-833-1</t>
  </si>
  <si>
    <t>WUR:CE-FIN04-4-833-2</t>
  </si>
  <si>
    <t>WUR:CE-FIN04-4-833-3</t>
  </si>
  <si>
    <t>WUR:CE-FIN04-4-834-1</t>
  </si>
  <si>
    <t>WUR:CE-FIN04-4-834-2</t>
  </si>
  <si>
    <t>WUR:CE-FIN04-4-834-3</t>
  </si>
  <si>
    <t>WUR:CE-FIN04-4-835-1</t>
  </si>
  <si>
    <t>WUR:CE-FIN04-4-835-2</t>
  </si>
  <si>
    <t>WUR:CE-FIN04-4-835-3</t>
  </si>
  <si>
    <t>WUR:CE-FIN04-4-836-1</t>
  </si>
  <si>
    <t>WUR:CE-FIN04-4-836-2</t>
  </si>
  <si>
    <t>WUR:CE-FIN04-4-836-3</t>
  </si>
  <si>
    <t>WUR:CE-FIN04-4-837-1</t>
  </si>
  <si>
    <t>WUR:CE-FIN04-4-837-2</t>
  </si>
  <si>
    <t>WUR:CE-FIN04-4-837-3</t>
  </si>
  <si>
    <t>WUR:CE-FIN04-4-838-1</t>
  </si>
  <si>
    <t>WUR:CE-FIN04-4-838-2</t>
  </si>
  <si>
    <t>WUR:CE-FIN04-4-838-3</t>
  </si>
  <si>
    <t>WUR:CE-FIN04-4-839-1</t>
  </si>
  <si>
    <t>WUR:CE-FIN04-4-839-2</t>
  </si>
  <si>
    <t>WUR:CE-FIN04-4-839-3</t>
  </si>
  <si>
    <t>WUR:CE-FIN04-4-840-1</t>
  </si>
  <si>
    <t>WUR:CE-FIN04-4-840-2</t>
  </si>
  <si>
    <t>WUR:CE-FIN04-4-840-3</t>
  </si>
  <si>
    <t>WUR:CE-FIN04-4-841-1</t>
  </si>
  <si>
    <t>WUR:CE-FIN04-4-841-2</t>
  </si>
  <si>
    <t>WUR:CE-FIN04-4-841-3</t>
  </si>
  <si>
    <t>WUR:CE-FIN04-4-842-1</t>
  </si>
  <si>
    <t>WUR:CE-FIN04-4-842-2</t>
  </si>
  <si>
    <t>WUR:CE-FIN04-4-842-3</t>
  </si>
  <si>
    <t>WUR:CE-FIN04-4-843-1</t>
  </si>
  <si>
    <t>WUR:CE-FIN04-4-843-2</t>
  </si>
  <si>
    <t>WUR:CE-FIN04-4-843-3</t>
  </si>
  <si>
    <t>WUR:CE-FIN04-4-844-1</t>
  </si>
  <si>
    <t>WUR:CE-FIN04-4-844-2</t>
  </si>
  <si>
    <t>WUR:CE-FIN04-4-844-3</t>
  </si>
  <si>
    <t>WUR:CE-FIN04-4-845-1</t>
  </si>
  <si>
    <t>WUR:CE-FIN04-4-845-2</t>
  </si>
  <si>
    <t>WUR:CE-FIN04-4-845-3</t>
  </si>
  <si>
    <t>WUR:CE-FIN04-4-846-1</t>
  </si>
  <si>
    <t>WUR:CE-FIN04-4-846-2</t>
  </si>
  <si>
    <t>WUR:CE-FIN04-4-846-3</t>
  </si>
  <si>
    <t>WUR:CE-FIN04-4-847-1</t>
  </si>
  <si>
    <t>WUR:CE-FIN04-4-847-2</t>
  </si>
  <si>
    <t>WUR:CE-FIN04-4-847-3</t>
  </si>
  <si>
    <t>WUR:CE-FIN04-4-848-1</t>
  </si>
  <si>
    <t>WUR:CE-FIN04-4-848-2</t>
  </si>
  <si>
    <t>WUR:CE-FIN04-4-848-3</t>
  </si>
  <si>
    <t>WUR:CE-FIN04-4-849-1</t>
  </si>
  <si>
    <t>WUR:CE-FIN04-4-849-2</t>
  </si>
  <si>
    <t>WUR:CE-FIN04-4-849-3</t>
  </si>
  <si>
    <t>WUR:CE-FIN04-4-850-1</t>
  </si>
  <si>
    <t>WUR:CE-FIN04-4-850-2</t>
  </si>
  <si>
    <t>WUR:CE-FIN04-4-850-3</t>
  </si>
  <si>
    <t>WUR:CE-FIN04-4-851-1</t>
  </si>
  <si>
    <t>WUR:CE-FIN04-4-851-2</t>
  </si>
  <si>
    <t>WUR:CE-FIN04-4-851-3</t>
  </si>
  <si>
    <t>WUR:CE-FIN04-4-852-1</t>
  </si>
  <si>
    <t>WUR:CE-FIN04-4-852-2</t>
  </si>
  <si>
    <t>WUR:CE-FIN04-4-852-3</t>
  </si>
  <si>
    <t>WUR:CE-FIN04-4-853-1</t>
  </si>
  <si>
    <t>WUR:CE-FIN04-4-853-2</t>
  </si>
  <si>
    <t>WUR:CE-FIN04-4-853-3</t>
  </si>
  <si>
    <t>WUR:CE-FIN04-4-854-1</t>
  </si>
  <si>
    <t>WUR:CE-FIN04-4-854-2</t>
  </si>
  <si>
    <t>WUR:CE-FIN04-4-854-3</t>
  </si>
  <si>
    <t>WUR:CE-FIN04-4-855-1</t>
  </si>
  <si>
    <t>WUR:CE-FIN04-4-855-2</t>
  </si>
  <si>
    <t>WUR:CE-FIN04-4-855-3</t>
  </si>
  <si>
    <t>WUR:CE-FIN04-4-856-1</t>
  </si>
  <si>
    <t>WUR:CE-FIN04-4-856-2</t>
  </si>
  <si>
    <t>WUR:CE-FIN04-4-856-3</t>
  </si>
  <si>
    <t>WUR:CE-FIN04-4-857-1</t>
  </si>
  <si>
    <t>WUR:CE-FIN04-4-857-2</t>
  </si>
  <si>
    <t>WUR:CE-FIN04-4-857-3</t>
  </si>
  <si>
    <t>WUR:CE-FIN04-4-858-1</t>
  </si>
  <si>
    <t>WUR:CE-FIN04-4-858-2</t>
  </si>
  <si>
    <t>WUR:CE-FIN04-4-858-3</t>
  </si>
  <si>
    <t>WUR:CE-FIN04-4-859-1</t>
  </si>
  <si>
    <t>WUR:CE-FIN04-4-859-2</t>
  </si>
  <si>
    <t>WUR:CE-FIN04-4-859-3</t>
  </si>
  <si>
    <t>WUR:CE-FIN04-4-860-1</t>
  </si>
  <si>
    <t>WUR:CE-FIN04-4-860-2</t>
  </si>
  <si>
    <t>WUR:CE-FIN04-4-860-3</t>
  </si>
  <si>
    <t>WUR:CE-FIN04-4-861-1</t>
  </si>
  <si>
    <t>WUR:CE-FIN04-4-861-2</t>
  </si>
  <si>
    <t>WUR:CE-FIN04-4-861-3</t>
  </si>
  <si>
    <t>WUR:CE-FIN04-4-862-1</t>
  </si>
  <si>
    <t>WUR:CE-FIN04-4-862-2</t>
  </si>
  <si>
    <t>WUR:CE-FIN04-4-862-3</t>
  </si>
  <si>
    <t>WUR:CE-FIN04-4-863-1</t>
  </si>
  <si>
    <t>WUR:CE-FIN04-4-863-2</t>
  </si>
  <si>
    <t>WUR:CE-FIN04-4-863-3</t>
  </si>
  <si>
    <t>WUR:CE-FIN04-4-867-1</t>
  </si>
  <si>
    <t>WUR:CE-FIN04-4-867-2</t>
  </si>
  <si>
    <t>WUR:CE-FIN04-4-867-3</t>
  </si>
  <si>
    <t>WUR:CE-FIN04-4-868-1</t>
  </si>
  <si>
    <t>WUR:CE-FIN04-4-868-2</t>
  </si>
  <si>
    <t>WUR:CE-FIN04-4-868-3</t>
  </si>
  <si>
    <t>WUR:CE-FIN04-4-869-1</t>
  </si>
  <si>
    <t>WUR:CE-FIN04-4-869-2</t>
  </si>
  <si>
    <t>WUR:CE-FIN04-4-869-3</t>
  </si>
  <si>
    <t>WUR:CE-FIN04-4-870-1</t>
  </si>
  <si>
    <t>WUR:CE-FIN04-4-870-2</t>
  </si>
  <si>
    <t>WUR:CE-FIN04-4-870-3</t>
  </si>
  <si>
    <t>WUR:CE-FIN04-4-871-1</t>
  </si>
  <si>
    <t>WUR:CE-FIN04-4-871-2</t>
  </si>
  <si>
    <t>WUR:CE-FIN04-4-871-3</t>
  </si>
  <si>
    <t>WUR:CE-FIN04-4-872-1</t>
  </si>
  <si>
    <t>WUR:CE-FIN04-4-872-2</t>
  </si>
  <si>
    <t>WUR:CE-FIN04-4-872-3</t>
  </si>
  <si>
    <t>WUR:CE-FIN04-4-873-1</t>
  </si>
  <si>
    <t>WUR:CE-FIN04-4-873-2</t>
  </si>
  <si>
    <t>WUR:CE-FIN04-4-873-3</t>
  </si>
  <si>
    <t>WUR:CE-FIN04-4-874-1</t>
  </si>
  <si>
    <t>WUR:CE-FIN04-4-874-2</t>
  </si>
  <si>
    <t>WUR:CE-FIN04-4-874-3</t>
  </si>
  <si>
    <t>WUR:CE-FIN04-4-875-1</t>
  </si>
  <si>
    <t>WUR:CE-FIN04-4-875-2</t>
  </si>
  <si>
    <t>WUR:CE-FIN04-4-875-3</t>
  </si>
  <si>
    <t>WUR:CE-FIN04-4-876-1</t>
  </si>
  <si>
    <t>WUR:CE-FIN04-4-876-2</t>
  </si>
  <si>
    <t>WUR:CE-FIN04-4-876-3</t>
  </si>
  <si>
    <t>WUR:CE-FIN04-4-877-1</t>
  </si>
  <si>
    <t>WUR:CE-FIN04-4-877-2</t>
  </si>
  <si>
    <t>WUR:CE-FIN04-4-877-3</t>
  </si>
  <si>
    <t>WUR:CE-FIN04-4-878-1</t>
  </si>
  <si>
    <t>WUR:CE-FIN04-4-878-2</t>
  </si>
  <si>
    <t>WUR:CE-FIN04-4-878-3</t>
  </si>
  <si>
    <t>WUR:CE-FIN04-4-879-1</t>
  </si>
  <si>
    <t>WUR:CE-FIN04-4-879-2</t>
  </si>
  <si>
    <t>WUR:CE-FIN04-4-879-3</t>
  </si>
  <si>
    <t>WUR:CE-FIN04-4-880-1</t>
  </si>
  <si>
    <t>WUR:CE-FIN04-4-880-2</t>
  </si>
  <si>
    <t>WUR:CE-FIN04-4-880-3</t>
  </si>
  <si>
    <t>WUR:CE-FIN04-4-881-1</t>
  </si>
  <si>
    <t>WUR:CE-FIN04-4-881-2</t>
  </si>
  <si>
    <t>WUR:CE-FIN04-4-881-3</t>
  </si>
  <si>
    <t>WUR:CE-FIN04-4-882-1</t>
  </si>
  <si>
    <t>WUR:CE-FIN04-4-882-2</t>
  </si>
  <si>
    <t>WUR:CE-FIN04-4-882-3</t>
  </si>
  <si>
    <t>WUR:CE-FIN04-4-883-1</t>
  </si>
  <si>
    <t>WUR:CE-FIN04-4-883-2</t>
  </si>
  <si>
    <t>WUR:CE-FIN04-4-883-3</t>
  </si>
  <si>
    <t>WUR:CE-FIN04-4-884-1</t>
  </si>
  <si>
    <t>WUR:CE-FIN04-4-884-2</t>
  </si>
  <si>
    <t>WUR:CE-FIN04-4-884-3</t>
  </si>
  <si>
    <t>WUR:CE-FIN04-4-885-1</t>
  </si>
  <si>
    <t>WUR:CE-FIN04-4-885-2</t>
  </si>
  <si>
    <t>WUR:CE-FIN04-4-885-3</t>
  </si>
  <si>
    <t>WUR:CE-FIN04-4-886-1</t>
  </si>
  <si>
    <t>WUR:CE-FIN04-4-886-2</t>
  </si>
  <si>
    <t>WUR:CE-FIN04-4-886-3</t>
  </si>
  <si>
    <t>WUR:CE-FIN04-5-889-1</t>
  </si>
  <si>
    <t>WUR:CE-FIN04-5-889-2</t>
  </si>
  <si>
    <t>WUR:CE-FIN04-5-889-3</t>
  </si>
  <si>
    <t>WUR:CE-FIN04-5-890-1</t>
  </si>
  <si>
    <t>WUR:CE-FIN04-5-890-2</t>
  </si>
  <si>
    <t>WUR:CE-FIN04-5-890-3</t>
  </si>
  <si>
    <t>WUR:CE-FIN04-5-891-1</t>
  </si>
  <si>
    <t>WUR:CE-FIN04-5-891-2</t>
  </si>
  <si>
    <t>WUR:CE-FIN04-5-891-3</t>
  </si>
  <si>
    <t>WUR:CE-FIN04-5-892-1</t>
  </si>
  <si>
    <t>WUR:CE-FIN04-5-892-2</t>
  </si>
  <si>
    <t>WUR:CE-FIN04-5-892-3</t>
  </si>
  <si>
    <t>WUR:CE-FIN04-5-893-1</t>
  </si>
  <si>
    <t>WUR:CE-FIN04-5-893-2</t>
  </si>
  <si>
    <t>WUR:CE-FIN04-5-893-3</t>
  </si>
  <si>
    <t>WUR:CE-FIN04-5-894-1</t>
  </si>
  <si>
    <t>WUR:CE-FIN04-5-894-2</t>
  </si>
  <si>
    <t>WUR:CE-FIN04-5-894-3</t>
  </si>
  <si>
    <t>WUR:CE-FIN04-5-895-1</t>
  </si>
  <si>
    <t>WUR:CE-FIN04-5-895-2</t>
  </si>
  <si>
    <t>WUR:CE-FIN04-5-895-3</t>
  </si>
  <si>
    <t>WUR:CE-FIN04-5-896-1</t>
  </si>
  <si>
    <t>WUR:CE-FIN04-5-896-2</t>
  </si>
  <si>
    <t>WUR:CE-FIN04-5-896-3</t>
  </si>
  <si>
    <t>WUR:CE-FIN04-5-897-1</t>
  </si>
  <si>
    <t>WUR:CE-FIN04-5-897-2</t>
  </si>
  <si>
    <t>WUR:CE-FIN04-5-897-3</t>
  </si>
  <si>
    <t>WUR:CE-FIN04-5-898-1</t>
  </si>
  <si>
    <t>WUR:CE-FIN04-5-898-2</t>
  </si>
  <si>
    <t>WUR:CE-FIN04-5-898-3</t>
  </si>
  <si>
    <t>WUR:CE-FIN04-5-899-1</t>
  </si>
  <si>
    <t>WUR:CE-FIN04-5-899-2</t>
  </si>
  <si>
    <t>WUR:CE-FIN04-5-899-3</t>
  </si>
  <si>
    <t>WUR:CE-FIN04-5-900-1</t>
  </si>
  <si>
    <t>WUR:CE-FIN04-5-900-2</t>
  </si>
  <si>
    <t>WUR:CE-FIN04-5-900-3</t>
  </si>
  <si>
    <t>WUR:CE-FIN04-5-901-1</t>
  </si>
  <si>
    <t>WUR:CE-FIN04-5-901-2</t>
  </si>
  <si>
    <t>WUR:CE-FIN04-5-901-3</t>
  </si>
  <si>
    <t>WUR:CE-FIN04-5-902-1</t>
  </si>
  <si>
    <t>WUR:CE-FIN04-5-902-2</t>
  </si>
  <si>
    <t>WUR:CE-FIN04-5-902-3</t>
  </si>
  <si>
    <t>WUR:CE-FIN04-5-903-1</t>
  </si>
  <si>
    <t>WUR:CE-FIN04-5-903-2</t>
  </si>
  <si>
    <t>WUR:CE-FIN04-5-903-3</t>
  </si>
  <si>
    <t>WUR:CE-FIN04-5-904-1</t>
  </si>
  <si>
    <t>WUR:CE-FIN04-5-904-2</t>
  </si>
  <si>
    <t>WUR:CE-FIN04-5-904-3</t>
  </si>
  <si>
    <t>WUR:CE-FIN04-5-905-1</t>
  </si>
  <si>
    <t>WUR:CE-FIN04-5-905-2</t>
  </si>
  <si>
    <t>WUR:CE-FIN04-5-905-3</t>
  </si>
  <si>
    <t>WUR:CE-FIN04-5-906-1</t>
  </si>
  <si>
    <t>WUR:CE-FIN04-5-906-2</t>
  </si>
  <si>
    <t>WUR:CE-FIN04-5-906-3</t>
  </si>
  <si>
    <t>WUR:CE-FIN04-5-907-1</t>
  </si>
  <si>
    <t>WUR:CE-FIN04-5-907-2</t>
  </si>
  <si>
    <t>WUR:CE-FIN04-5-907-3</t>
  </si>
  <si>
    <t>WUR:CE-FIN04-5-908-1</t>
  </si>
  <si>
    <t>WUR:CE-FIN04-5-908-2</t>
  </si>
  <si>
    <t>WUR:CE-FIN04-5-908-3</t>
  </si>
  <si>
    <t>WUR:CE-FIN04-5-909-1</t>
  </si>
  <si>
    <t>WUR:CE-FIN04-5-909-2</t>
  </si>
  <si>
    <t>WUR:CE-FIN04-5-909-3</t>
  </si>
  <si>
    <t>WUR:CE-FIN04-5-910-1</t>
  </si>
  <si>
    <t>WUR:CE-FIN04-5-910-2</t>
  </si>
  <si>
    <t>WUR:CE-FIN04-5-910-3</t>
  </si>
  <si>
    <t>WUR:CE-FIN04-5-911-1</t>
  </si>
  <si>
    <t>WUR:CE-FIN04-5-911-2</t>
  </si>
  <si>
    <t>WUR:CE-FIN04-5-911-3</t>
  </si>
  <si>
    <t>WUR:CE-FIN04-5-912-1</t>
  </si>
  <si>
    <t>WUR:CE-FIN04-5-912-2</t>
  </si>
  <si>
    <t>WUR:CE-FIN04-5-912-3</t>
  </si>
  <si>
    <t>WUR:CE-FIN04-5-913-1</t>
  </si>
  <si>
    <t>WUR:CE-FIN04-5-913-2</t>
  </si>
  <si>
    <t>WUR:CE-FIN04-5-913-3</t>
  </si>
  <si>
    <t>WUR:CE-FIN04-5-914-1</t>
  </si>
  <si>
    <t>WUR:CE-FIN04-5-914-2</t>
  </si>
  <si>
    <t>WUR:CE-FIN04-5-914-3</t>
  </si>
  <si>
    <t>WUR:CE-FIN04-5-915-1</t>
  </si>
  <si>
    <t>WUR:CE-FIN04-5-915-2</t>
  </si>
  <si>
    <t>WUR:CE-FIN04-5-915-3</t>
  </si>
  <si>
    <t>WUR:CE-FIN04-5-916-1</t>
  </si>
  <si>
    <t>WUR:CE-FIN04-5-916-2</t>
  </si>
  <si>
    <t>WUR:CE-FIN04-5-916-3</t>
  </si>
  <si>
    <t>WUR:CE-FIN04-5-917-1</t>
  </si>
  <si>
    <t>WUR:CE-FIN04-5-917-2</t>
  </si>
  <si>
    <t>WUR:CE-FIN04-5-917-3</t>
  </si>
  <si>
    <t>WUR:CE-FIN04-5-918-1</t>
  </si>
  <si>
    <t>WUR:CE-FIN04-5-918-2</t>
  </si>
  <si>
    <t>WUR:CE-FIN04-5-918-3</t>
  </si>
  <si>
    <t>WUR:CE-FIN04-5-919-1</t>
  </si>
  <si>
    <t>WUR:CE-FIN04-5-919-2</t>
  </si>
  <si>
    <t>WUR:CE-FIN04-5-919-3</t>
  </si>
  <si>
    <t>WUR:CE-FIN04-5-920-1</t>
  </si>
  <si>
    <t>WUR:CE-FIN04-5-920-2</t>
  </si>
  <si>
    <t>WUR:CE-FIN04-5-920-3</t>
  </si>
  <si>
    <t>WUR:CE-FIN04-5-921-1</t>
  </si>
  <si>
    <t>WUR:CE-FIN04-5-921-2</t>
  </si>
  <si>
    <t>WUR:CE-FIN04-5-921-3</t>
  </si>
  <si>
    <t>WUR:CE-FIN04-5-922-1</t>
  </si>
  <si>
    <t>WUR:CE-FIN04-5-922-2</t>
  </si>
  <si>
    <t>WUR:CE-FIN04-5-922-3</t>
  </si>
  <si>
    <t>WUR:CE-FIN04-5-923-1</t>
  </si>
  <si>
    <t>WUR:CE-FIN04-5-923-2</t>
  </si>
  <si>
    <t>WUR:CE-FIN04-5-923-3</t>
  </si>
  <si>
    <t>WUR:CE-FIN04-5-924-1</t>
  </si>
  <si>
    <t>WUR:CE-FIN04-5-924-2</t>
  </si>
  <si>
    <t>WUR:CE-FIN04-5-924-3</t>
  </si>
  <si>
    <t>WUR:CE-FIN04-5-925-1</t>
  </si>
  <si>
    <t>WUR:CE-FIN04-5-925-2</t>
  </si>
  <si>
    <t>WUR:CE-FIN04-5-925-3</t>
  </si>
  <si>
    <t>WUR:CE-FIN04-5-926-1</t>
  </si>
  <si>
    <t>WUR:CE-FIN04-5-926-2</t>
  </si>
  <si>
    <t>WUR:CE-FIN04-5-926-3</t>
  </si>
  <si>
    <t>WUR:CE-FIN04-5-927-1</t>
  </si>
  <si>
    <t>WUR:CE-FIN04-5-927-2</t>
  </si>
  <si>
    <t>WUR:CE-FIN04-5-927-3</t>
  </si>
  <si>
    <t>WUR:CE-FIN04-5-928-1</t>
  </si>
  <si>
    <t>WUR:CE-FIN04-5-928-2</t>
  </si>
  <si>
    <t>WUR:CE-FIN04-5-928-3</t>
  </si>
  <si>
    <t>WUR:CE-FIN04-5-929-1</t>
  </si>
  <si>
    <t>WUR:CE-FIN04-5-929-2</t>
  </si>
  <si>
    <t>WUR:CE-FIN04-5-929-3</t>
  </si>
  <si>
    <t>WUR:CE-FIN04-5-930-1</t>
  </si>
  <si>
    <t>WUR:CE-FIN04-5-930-2</t>
  </si>
  <si>
    <t>WUR:CE-FIN04-5-930-3</t>
  </si>
  <si>
    <t>WUR:CE-FIN04-5-931-1</t>
  </si>
  <si>
    <t>WUR:CE-FIN04-5-931-2</t>
  </si>
  <si>
    <t>WUR:CE-FIN04-5-931-3</t>
  </si>
  <si>
    <t>WUR:CE-FIN04-5-932-1</t>
  </si>
  <si>
    <t>WUR:CE-FIN04-5-932-2</t>
  </si>
  <si>
    <t>WUR:CE-FIN04-5-932-3</t>
  </si>
  <si>
    <t>WUR:CE-FIN04-5-933-1</t>
  </si>
  <si>
    <t>WUR:CE-FIN04-5-933-2</t>
  </si>
  <si>
    <t>WUR:CE-FIN04-5-933-3</t>
  </si>
  <si>
    <t>WUR:CE-FIN04-5-934-1</t>
  </si>
  <si>
    <t>WUR:CE-FIN04-5-934-2</t>
  </si>
  <si>
    <t>WUR:CE-FIN04-5-934-3</t>
  </si>
  <si>
    <t>WUR:CE-FIN04-5-935-1</t>
  </si>
  <si>
    <t>WUR:CE-FIN04-5-935-2</t>
  </si>
  <si>
    <t>WUR:CE-FIN04-5-935-3</t>
  </si>
  <si>
    <t>WUR:CE-FIN04-5-936-1</t>
  </si>
  <si>
    <t>WUR:CE-FIN04-5-936-2</t>
  </si>
  <si>
    <t>WUR:CE-FIN04-5-936-3</t>
  </si>
  <si>
    <t>WUR:CE-FIN04-5-937-1</t>
  </si>
  <si>
    <t>WUR:CE-FIN04-5-937-2</t>
  </si>
  <si>
    <t>WUR:CE-FIN04-5-937-3</t>
  </si>
  <si>
    <t>WUR:CE-FIN04-5-938-1</t>
  </si>
  <si>
    <t>WUR:CE-FIN04-5-938-2</t>
  </si>
  <si>
    <t>WUR:CE-FIN04-5-938-3</t>
  </si>
  <si>
    <t>WUR:CE-FIN04-5-939-1</t>
  </si>
  <si>
    <t>WUR:CE-FIN04-5-939-2</t>
  </si>
  <si>
    <t>WUR:CE-FIN04-5-939-3</t>
  </si>
  <si>
    <t>WUR:CE-FIN04-5-940-1</t>
  </si>
  <si>
    <t>WUR:CE-FIN04-5-940-2</t>
  </si>
  <si>
    <t>WUR:CE-FIN04-5-940-3</t>
  </si>
  <si>
    <t>WUR:CE-FIN04-5-941-1</t>
  </si>
  <si>
    <t>WUR:CE-FIN04-5-941-2</t>
  </si>
  <si>
    <t>WUR:CE-FIN04-5-941-3</t>
  </si>
  <si>
    <t>WUR:CE-FIN04-5-942-1</t>
  </si>
  <si>
    <t>WUR:CE-FIN04-5-942-2</t>
  </si>
  <si>
    <t>WUR:CE-FIN04-5-942-3</t>
  </si>
  <si>
    <t>WUR:CE-FIN04-5-943-1</t>
  </si>
  <si>
    <t>WUR:CE-FIN04-5-943-2</t>
  </si>
  <si>
    <t>WUR:CE-FIN04-5-943-3</t>
  </si>
  <si>
    <t>WUR:CE-FIN04-5-944-1</t>
  </si>
  <si>
    <t>WUR:CE-FIN04-5-944-2</t>
  </si>
  <si>
    <t>WUR:CE-FIN04-5-944-3</t>
  </si>
  <si>
    <t>WUR:CE-FIN04-5-945-1</t>
  </si>
  <si>
    <t>WUR:CE-FIN04-5-945-2</t>
  </si>
  <si>
    <t>WUR:CE-FIN04-5-945-3</t>
  </si>
  <si>
    <t>WUR:CE-FIN04-5-946-1</t>
  </si>
  <si>
    <t>WUR:CE-FIN04-5-946-2</t>
  </si>
  <si>
    <t>WUR:CE-FIN04-5-946-3</t>
  </si>
  <si>
    <t>WUR:CE-FIN04-5-947-1</t>
  </si>
  <si>
    <t>WUR:CE-FIN04-5-947-2</t>
  </si>
  <si>
    <t>WUR:CE-FIN04-5-947-3</t>
  </si>
  <si>
    <t>WUR:CE-FIN04-5-948-1</t>
  </si>
  <si>
    <t>WUR:CE-FIN04-5-948-2</t>
  </si>
  <si>
    <t>WUR:CE-FIN04-5-948-3</t>
  </si>
  <si>
    <t>WUR:CE-FIN04-5-949-1</t>
  </si>
  <si>
    <t>WUR:CE-FIN04-5-949-2</t>
  </si>
  <si>
    <t>WUR:CE-FIN04-5-949-3</t>
  </si>
  <si>
    <t>WUR:CE-FIN04-5-950-1</t>
  </si>
  <si>
    <t>WUR:CE-FIN04-5-950-2</t>
  </si>
  <si>
    <t>WUR:CE-FIN04-5-950-3</t>
  </si>
  <si>
    <t>WUR:CE-FIN04-5-951-1</t>
  </si>
  <si>
    <t>WUR:CE-FIN04-5-951-2</t>
  </si>
  <si>
    <t>WUR:CE-FIN04-5-951-3</t>
  </si>
  <si>
    <t>WUR:CE-FIN04-5-952-1</t>
  </si>
  <si>
    <t>WUR:CE-FIN04-5-952-2</t>
  </si>
  <si>
    <t>WUR:CE-FIN04-5-952-3</t>
  </si>
  <si>
    <t>WUR:CE-FIN04-5-953-1</t>
  </si>
  <si>
    <t>WUR:CE-FIN04-5-953-2</t>
  </si>
  <si>
    <t>WUR:CE-FIN04-5-953-3</t>
  </si>
  <si>
    <t>WUR:CE-FIN04-5-954-1</t>
  </si>
  <si>
    <t>WUR:CE-FIN04-5-954-2</t>
  </si>
  <si>
    <t>WUR:CE-FIN04-5-954-3</t>
  </si>
  <si>
    <t>WUR:CE-FIN04-5-955-1</t>
  </si>
  <si>
    <t>WUR:CE-FIN04-5-955-2</t>
  </si>
  <si>
    <t>WUR:CE-FIN04-5-955-3</t>
  </si>
  <si>
    <t>WUR:CE-FIN04-5-956-1</t>
  </si>
  <si>
    <t>WUR:CE-FIN04-5-956-2</t>
  </si>
  <si>
    <t>WUR:CE-FIN04-5-956-3</t>
  </si>
  <si>
    <t>WUR:CE-FIN04-5-957-1</t>
  </si>
  <si>
    <t>WUR:CE-FIN04-5-957-2</t>
  </si>
  <si>
    <t>WUR:CE-FIN04-5-957-3</t>
  </si>
  <si>
    <t>WUR:CE-FIN04-5-958-1</t>
  </si>
  <si>
    <t>WUR:CE-FIN04-5-958-2</t>
  </si>
  <si>
    <t>WUR:CE-FIN04-5-958-3</t>
  </si>
  <si>
    <t>WUR:CE-FIN04-5-959-1</t>
  </si>
  <si>
    <t>WUR:CE-FIN04-5-959-2</t>
  </si>
  <si>
    <t>WUR:CE-FIN04-5-959-3</t>
  </si>
  <si>
    <t>WUR:CE-FIN04-5-960-1</t>
  </si>
  <si>
    <t>WUR:CE-FIN04-5-960-2</t>
  </si>
  <si>
    <t>WUR:CE-FIN04-5-960-3</t>
  </si>
  <si>
    <t>WUR:CE-FIN04-5-961-1</t>
  </si>
  <si>
    <t>WUR:CE-FIN04-5-961-2</t>
  </si>
  <si>
    <t>WUR:CE-FIN04-5-961-3</t>
  </si>
  <si>
    <t>WUR:CE-FIN04-5-962-1</t>
  </si>
  <si>
    <t>WUR:CE-FIN04-5-962-2</t>
  </si>
  <si>
    <t>WUR:CE-FIN04-5-962-3</t>
  </si>
  <si>
    <t>WUR:CE-FIN04-5-963-1</t>
  </si>
  <si>
    <t>WUR:CE-FIN04-5-963-2</t>
  </si>
  <si>
    <t>WUR:CE-FIN04-5-963-3</t>
  </si>
  <si>
    <t>WUR:CE-FIN04-5-964-1</t>
  </si>
  <si>
    <t>WUR:CE-FIN04-5-964-2</t>
  </si>
  <si>
    <t>WUR:CE-FIN04-5-964-3</t>
  </si>
  <si>
    <t>WUR:CE-FIN04-5-965-1</t>
  </si>
  <si>
    <t>WUR:CE-FIN04-5-965-2</t>
  </si>
  <si>
    <t>WUR:CE-FIN04-5-965-3</t>
  </si>
  <si>
    <t>WUR:CE-FIN04-5-966-1</t>
  </si>
  <si>
    <t>WUR:CE-FIN04-5-966-2</t>
  </si>
  <si>
    <t>WUR:CE-FIN04-5-966-3</t>
  </si>
  <si>
    <t>WUR:CE-FIN04-5-967-1</t>
  </si>
  <si>
    <t>WUR:CE-FIN04-5-967-2</t>
  </si>
  <si>
    <t>WUR:CE-FIN04-5-967-3</t>
  </si>
  <si>
    <t>WUR:CE-FIN04-5-968-1</t>
  </si>
  <si>
    <t>WUR:CE-FIN04-5-968-2</t>
  </si>
  <si>
    <t>WUR:CE-FIN04-5-968-3</t>
  </si>
  <si>
    <t>WUR:CE-FIN04-5-969-1</t>
  </si>
  <si>
    <t>WUR:CE-FIN04-5-969-2</t>
  </si>
  <si>
    <t>WUR:CE-FIN04-5-969-3</t>
  </si>
  <si>
    <t>WUR:CE-FIN04-5-970-1</t>
  </si>
  <si>
    <t>WUR:CE-FIN04-5-970-2</t>
  </si>
  <si>
    <t>WUR:CE-FIN04-5-970-3</t>
  </si>
  <si>
    <t>WUR:CE-FIN04-5-971-1</t>
  </si>
  <si>
    <t>WUR:CE-FIN04-5-971-2</t>
  </si>
  <si>
    <t>WUR:CE-FIN04-5-971-3</t>
  </si>
  <si>
    <t>WUR:CE-FIN04-5-972-1</t>
  </si>
  <si>
    <t>WUR:CE-FIN04-5-972-2</t>
  </si>
  <si>
    <t>WUR:CE-FIN04-5-972-3</t>
  </si>
  <si>
    <t>WUR:CE-FIN04-5-973-1</t>
  </si>
  <si>
    <t>WUR:CE-FIN04-5-973-2</t>
  </si>
  <si>
    <t>WUR:CE-FIN04-5-973-3</t>
  </si>
  <si>
    <t>WUR:CE-FIN04-5-974-1</t>
  </si>
  <si>
    <t>WUR:CE-FIN04-5-974-2</t>
  </si>
  <si>
    <t>WUR:CE-FIN04-5-974-3</t>
  </si>
  <si>
    <t>WUR:CE-FIN04-5-975-1</t>
  </si>
  <si>
    <t>WUR:CE-FIN04-5-975-2</t>
  </si>
  <si>
    <t>WUR:CE-FIN04-5-975-3</t>
  </si>
  <si>
    <t>WUR:CE-FIN04-5-976-1</t>
  </si>
  <si>
    <t>WUR:CE-FIN04-5-976-2</t>
  </si>
  <si>
    <t>WUR:CE-FIN04-5-976-3</t>
  </si>
  <si>
    <t>WUR:CE-FIN04-5-977-1</t>
  </si>
  <si>
    <t>WUR:CE-FIN04-5-977-2</t>
  </si>
  <si>
    <t>WUR:CE-FIN04-5-977-3</t>
  </si>
  <si>
    <t>WUR:CE-FIN04-5-978-1</t>
  </si>
  <si>
    <t>WUR:CE-FIN04-5-978-2</t>
  </si>
  <si>
    <t>WUR:CE-FIN04-5-978-3</t>
  </si>
  <si>
    <t>WUR:CE-FIN04-5-979-1</t>
  </si>
  <si>
    <t>WUR:CE-FIN04-5-979-2</t>
  </si>
  <si>
    <t>WUR:CE-FIN04-5-979-3</t>
  </si>
  <si>
    <t>WUR:CE-FIN04-5-980-1</t>
  </si>
  <si>
    <t>WUR:CE-FIN04-5-980-2</t>
  </si>
  <si>
    <t>WUR:CE-FIN04-5-980-3</t>
  </si>
  <si>
    <t>WUR:CE-FIN04-5-981-1</t>
  </si>
  <si>
    <t>WUR:CE-FIN04-5-981-2</t>
  </si>
  <si>
    <t>WUR:CE-FIN04-5-981-3</t>
  </si>
  <si>
    <t>WUR:CE-FIN04-5-982-1</t>
  </si>
  <si>
    <t>WUR:CE-FIN04-5-982-2</t>
  </si>
  <si>
    <t>WUR:CE-FIN04-5-982-3</t>
  </si>
  <si>
    <t>WUR:CE-FIN04-5-983-1</t>
  </si>
  <si>
    <t>WUR:CE-FIN04-5-983-2</t>
  </si>
  <si>
    <t>WUR:CE-FIN04-5-983-3</t>
  </si>
  <si>
    <t>WUR:CE-FIN04-5-984-1</t>
  </si>
  <si>
    <t>WUR:CE-FIN04-5-984-2</t>
  </si>
  <si>
    <t>WUR:CE-FIN04-5-984-3</t>
  </si>
  <si>
    <t>WUR:CE-FIN04-5-985-1</t>
  </si>
  <si>
    <t>WUR:CE-FIN04-5-985-2</t>
  </si>
  <si>
    <t>WUR:CE-FIN04-5-985-3</t>
  </si>
  <si>
    <t>WUR:CE-FIN04-5-986-1</t>
  </si>
  <si>
    <t>WUR:CE-FIN04-5-986-2</t>
  </si>
  <si>
    <t>WUR:CE-FIN04-5-986-3</t>
  </si>
  <si>
    <t>WUR:CE-FIN04-5-987-1</t>
  </si>
  <si>
    <t>WUR:CE-FIN04-5-987-2</t>
  </si>
  <si>
    <t>WUR:CE-FIN04-5-987-3</t>
  </si>
  <si>
    <t>WUR:CE-FIN04-5-988-1</t>
  </si>
  <si>
    <t>WUR:CE-FIN04-5-988-2</t>
  </si>
  <si>
    <t>WUR:CE-FIN04-5-988-3</t>
  </si>
  <si>
    <t>WUR:CE-FIN04-5-989-1</t>
  </si>
  <si>
    <t>WUR:CE-FIN04-5-989-2</t>
  </si>
  <si>
    <t>WUR:CE-FIN04-5-989-3</t>
  </si>
  <si>
    <t>WUR:CE-FIN04-5-990-1</t>
  </si>
  <si>
    <t>WUR:CE-FIN04-5-990-2</t>
  </si>
  <si>
    <t>WUR:CE-FIN04-5-990-3</t>
  </si>
  <si>
    <t>WUR:CE-FIN04-5-991-1</t>
  </si>
  <si>
    <t>WUR:CE-FIN04-5-991-2</t>
  </si>
  <si>
    <t>WUR:CE-FIN04-5-991-3</t>
  </si>
  <si>
    <t>WUR:CE-FIN04-5-992-1</t>
  </si>
  <si>
    <t>WUR:CE-FIN04-5-992-2</t>
  </si>
  <si>
    <t>WUR:CE-FIN04-5-992-3</t>
  </si>
  <si>
    <t>WUR:CE-FIN04-5-993-1</t>
  </si>
  <si>
    <t>WUR:CE-FIN04-5-993-2</t>
  </si>
  <si>
    <t>WUR:CE-FIN04-5-993-3</t>
  </si>
  <si>
    <t>WUR:CE-FIN04-5-994-1</t>
  </si>
  <si>
    <t>WUR:CE-FIN04-5-994-2</t>
  </si>
  <si>
    <t>WUR:CE-FIN04-5-994-3</t>
  </si>
  <si>
    <t>WUR:CE-FIN04-5-995-1</t>
  </si>
  <si>
    <t>WUR:CE-FIN04-5-995-2</t>
  </si>
  <si>
    <t>WUR:CE-FIN04-5-995-3</t>
  </si>
  <si>
    <t>WUR:CE-FIN04-5-996-1</t>
  </si>
  <si>
    <t>WUR:CE-FIN04-5-996-2</t>
  </si>
  <si>
    <t>WUR:CE-FIN04-5-996-3</t>
  </si>
  <si>
    <t>WUR:CE-FIN04-5-997-1</t>
  </si>
  <si>
    <t>WUR:CE-FIN04-5-997-2</t>
  </si>
  <si>
    <t>WUR:CE-FIN04-5-997-3</t>
  </si>
  <si>
    <t>WUR:CE-FIN04-5-998-1</t>
  </si>
  <si>
    <t>WUR:CE-FIN04-5-998-2</t>
  </si>
  <si>
    <t>WUR:CE-FIN04-5-998-3</t>
  </si>
  <si>
    <t>WUR:CE-FIN04-5-999-1</t>
  </si>
  <si>
    <t>WUR:CE-FIN04-5-999-2</t>
  </si>
  <si>
    <t>WUR:CE-FIN04-5-999-3</t>
  </si>
  <si>
    <t>WUR:CE-FIN04-5-1000-1</t>
  </si>
  <si>
    <t>WUR:CE-FIN04-5-1000-2</t>
  </si>
  <si>
    <t>WUR:CE-FIN04-5-1000-3</t>
  </si>
  <si>
    <t>WUR:CE-FIN04-5-1001-1</t>
  </si>
  <si>
    <t>WUR:CE-FIN04-5-1001-2</t>
  </si>
  <si>
    <t>WUR:CE-FIN04-5-1001-3</t>
  </si>
  <si>
    <t>WUR:CE-FIN04-5-1002-1</t>
  </si>
  <si>
    <t>WUR:CE-FIN04-5-1002-2</t>
  </si>
  <si>
    <t>WUR:CE-FIN04-5-1002-3</t>
  </si>
  <si>
    <t>WUR:CE-FIN04-5-1003-1</t>
  </si>
  <si>
    <t>WUR:CE-FIN04-5-1003-2</t>
  </si>
  <si>
    <t>WUR:CE-FIN04-5-1003-3</t>
  </si>
  <si>
    <t>WUR:CE-FIN04-5-1004-1</t>
  </si>
  <si>
    <t>WUR:CE-FIN04-5-1004-2</t>
  </si>
  <si>
    <t>WUR:CE-FIN04-5-1004-3</t>
  </si>
  <si>
    <t>WUR:CE-FIN04-5-1005-1</t>
  </si>
  <si>
    <t>WUR:CE-FIN04-5-1005-2</t>
  </si>
  <si>
    <t>WUR:CE-FIN04-5-1005-3</t>
  </si>
  <si>
    <t>WUR:CE-FIN04-5-1006-1</t>
  </si>
  <si>
    <t>WUR:CE-FIN04-5-1006-2</t>
  </si>
  <si>
    <t>WUR:CE-FIN04-5-1006-3</t>
  </si>
  <si>
    <t>WUR:CE-FIN04-5-1007-1</t>
  </si>
  <si>
    <t>WUR:CE-FIN04-5-1007-2</t>
  </si>
  <si>
    <t>WUR:CE-FIN04-5-1007-3</t>
  </si>
  <si>
    <t>WUR:CE-FIN04-5-1008-1</t>
  </si>
  <si>
    <t>WUR:CE-FIN04-5-1008-2</t>
  </si>
  <si>
    <t>WUR:CE-FIN04-5-1008-3</t>
  </si>
  <si>
    <t>WUR:CE-FIN04-5-1009-1</t>
  </si>
  <si>
    <t>WUR:CE-FIN04-5-1009-2</t>
  </si>
  <si>
    <t>WUR:CE-FIN04-5-1009-3</t>
  </si>
  <si>
    <t>WUR:CE-FIN04-5-1010-1</t>
  </si>
  <si>
    <t>WUR:CE-FIN04-5-1010-2</t>
  </si>
  <si>
    <t>WUR:CE-FIN04-5-1010-3</t>
  </si>
  <si>
    <t>WUR:CE-FIN04-5-1011-1</t>
  </si>
  <si>
    <t>WUR:CE-FIN04-5-1011-2</t>
  </si>
  <si>
    <t>WUR:CE-FIN04-5-1011-3</t>
  </si>
  <si>
    <t>WUR:CE-FIN04-5-1012-1</t>
  </si>
  <si>
    <t>WUR:CE-FIN04-5-1012-2</t>
  </si>
  <si>
    <t>WUR:CE-FIN04-5-1012-3</t>
  </si>
  <si>
    <t>WUR:CE-FIN04-5-1013-1</t>
  </si>
  <si>
    <t>WUR:CE-FIN04-5-1013-2</t>
  </si>
  <si>
    <t>WUR:CE-FIN04-5-1013-3</t>
  </si>
  <si>
    <t>WUR:CE-FIN04-5-1014-1</t>
  </si>
  <si>
    <t>WUR:CE-FIN04-5-1014-2</t>
  </si>
  <si>
    <t>WUR:CE-FIN04-5-1014-3</t>
  </si>
  <si>
    <t>WUR:CE-FIN04-5-1015-1</t>
  </si>
  <si>
    <t>WUR:CE-FIN04-5-1015-2</t>
  </si>
  <si>
    <t>WUR:CE-FIN04-5-1015-3</t>
  </si>
  <si>
    <t>WUR:CE-FIN04-5-1016-1</t>
  </si>
  <si>
    <t>WUR:CE-FIN04-5-1016-2</t>
  </si>
  <si>
    <t>WUR:CE-FIN04-5-1016-3</t>
  </si>
  <si>
    <t>WUR:CE-FIN04-5-1017-1</t>
  </si>
  <si>
    <t>WUR:CE-FIN04-5-1017-2</t>
  </si>
  <si>
    <t>WUR:CE-FIN04-5-1017-3</t>
  </si>
  <si>
    <t>WUR:CE-FIN04-5-1018-1</t>
  </si>
  <si>
    <t>WUR:CE-FIN04-5-1018-2</t>
  </si>
  <si>
    <t>WUR:CE-FIN04-5-1018-3</t>
  </si>
  <si>
    <t>WUR:CE-FIN04-5-1019-1</t>
  </si>
  <si>
    <t>WUR:CE-FIN04-5-1019-2</t>
  </si>
  <si>
    <t>WUR:CE-FIN04-5-1019-3</t>
  </si>
  <si>
    <t>WUR:CE-FIN04-5-1020-1</t>
  </si>
  <si>
    <t>WUR:CE-FIN04-5-1020-2</t>
  </si>
  <si>
    <t>WUR:CE-FIN04-5-1020-3</t>
  </si>
  <si>
    <t>WUR:CE-FIN04-5-1021-1</t>
  </si>
  <si>
    <t>WUR:CE-FIN04-5-1021-2</t>
  </si>
  <si>
    <t>WUR:CE-FIN04-5-1021-3</t>
  </si>
  <si>
    <t>WUR:CE-FIN04-5-1022-1</t>
  </si>
  <si>
    <t>WUR:CE-FIN04-5-1022-2</t>
  </si>
  <si>
    <t>WUR:CE-FIN04-5-1022-3</t>
  </si>
  <si>
    <t>WUR:CE-FIN04-5-1023-1</t>
  </si>
  <si>
    <t>WUR:CE-FIN04-5-1023-2</t>
  </si>
  <si>
    <t>WUR:CE-FIN04-5-1023-3</t>
  </si>
  <si>
    <t>WUR:CE-FIN04-5-1024-1</t>
  </si>
  <si>
    <t>WUR:CE-FIN04-5-1024-2</t>
  </si>
  <si>
    <t>WUR:CE-FIN04-5-1024-3</t>
  </si>
  <si>
    <t>WUR:CE-FIN04-5-1025-1</t>
  </si>
  <si>
    <t>WUR:CE-FIN04-5-1025-2</t>
  </si>
  <si>
    <t>WUR:CE-FIN04-5-1025-3</t>
  </si>
  <si>
    <t>WUR:CE-FIN04-5-1026-1</t>
  </si>
  <si>
    <t>WUR:CE-FIN04-5-1026-2</t>
  </si>
  <si>
    <t>WUR:CE-FIN04-5-1026-3</t>
  </si>
  <si>
    <t>WUR:CE-FIN04-5-1027-1</t>
  </si>
  <si>
    <t>WUR:CE-FIN04-5-1027-2</t>
  </si>
  <si>
    <t>WUR:CE-FIN04-5-1027-3</t>
  </si>
  <si>
    <t>WUR:CE-FIN04-5-1028-1</t>
  </si>
  <si>
    <t>WUR:CE-FIN04-5-1028-2</t>
  </si>
  <si>
    <t>WUR:CE-FIN04-5-1028-3</t>
  </si>
  <si>
    <t>WUR:CE-FIN04-5-1029-1</t>
  </si>
  <si>
    <t>WUR:CE-FIN04-5-1029-2</t>
  </si>
  <si>
    <t>WUR:CE-FIN04-5-1029-3</t>
  </si>
  <si>
    <t>WUR:CE-FIN04-5-1030-1</t>
  </si>
  <si>
    <t>WUR:CE-FIN04-5-1030-2</t>
  </si>
  <si>
    <t>WUR:CE-FIN04-5-1030-3</t>
  </si>
  <si>
    <t>WUR:CE-FIN04-5-1031-1</t>
  </si>
  <si>
    <t>WUR:CE-FIN04-5-1031-2</t>
  </si>
  <si>
    <t>WUR:CE-FIN04-5-1031-3</t>
  </si>
  <si>
    <t>WUR:CE-FIN04-5-1032-1</t>
  </si>
  <si>
    <t>WUR:CE-FIN04-5-1032-2</t>
  </si>
  <si>
    <t>WUR:CE-FIN04-5-1032-3</t>
  </si>
  <si>
    <t>WUR:CE-FIN04-5-1033-1</t>
  </si>
  <si>
    <t>WUR:CE-FIN04-5-1033-2</t>
  </si>
  <si>
    <t>WUR:CE-FIN04-5-1033-3</t>
  </si>
  <si>
    <t>WUR:CE-FIN04-5-1034-1</t>
  </si>
  <si>
    <t>WUR:CE-FIN04-5-1034-2</t>
  </si>
  <si>
    <t>WUR:CE-FIN04-5-1034-3</t>
  </si>
  <si>
    <t>WUR:CE-FIN04-5-1035-1</t>
  </si>
  <si>
    <t>WUR:CE-FIN04-5-1035-2</t>
  </si>
  <si>
    <t>WUR:CE-FIN04-5-1035-3</t>
  </si>
  <si>
    <t>WUR:CE-FIN04-5-1036-1</t>
  </si>
  <si>
    <t>WUR:CE-FIN04-5-1036-2</t>
  </si>
  <si>
    <t>WUR:CE-FIN04-5-1036-3</t>
  </si>
  <si>
    <t>WUR:CE-FIN04-5-1037-1</t>
  </si>
  <si>
    <t>WUR:CE-FIN04-5-1037-2</t>
  </si>
  <si>
    <t>WUR:CE-FIN04-5-1037-3</t>
  </si>
  <si>
    <t>WUR:CE-FIN04-5-1038-1</t>
  </si>
  <si>
    <t>WUR:CE-FIN04-5-1038-2</t>
  </si>
  <si>
    <t>WUR:CE-FIN04-5-1038-3</t>
  </si>
  <si>
    <t>WUR:CE-FIN04-5-1039-1</t>
  </si>
  <si>
    <t>WUR:CE-FIN04-5-1039-2</t>
  </si>
  <si>
    <t>WUR:CE-FIN04-5-1039-3</t>
  </si>
  <si>
    <t>WUR:CE-FIN04-5-1040-1</t>
  </si>
  <si>
    <t>WUR:CE-FIN04-5-1040-2</t>
  </si>
  <si>
    <t>WUR:CE-FIN04-5-1040-3</t>
  </si>
  <si>
    <t>WUR:CE-FIN04-5-1041-1</t>
  </si>
  <si>
    <t>WUR:CE-FIN04-5-1041-2</t>
  </si>
  <si>
    <t>WUR:CE-FIN04-5-1041-3</t>
  </si>
  <si>
    <t>WUR:CE-FIN04-5-1042-1</t>
  </si>
  <si>
    <t>WUR:CE-FIN04-5-1042-2</t>
  </si>
  <si>
    <t>WUR:CE-FIN04-5-1042-3</t>
  </si>
  <si>
    <t>WUR:CE-FIN04-5-1043-1</t>
  </si>
  <si>
    <t>WUR:CE-FIN04-5-1043-2</t>
  </si>
  <si>
    <t>WUR:CE-FIN04-5-1043-3</t>
  </si>
  <si>
    <t>WUR:CE-FIN04-5-1044-1</t>
  </si>
  <si>
    <t>WUR:CE-FIN04-5-1044-2</t>
  </si>
  <si>
    <t>WUR:CE-FIN04-5-1044-3</t>
  </si>
  <si>
    <t>WUR:CE-FIN04-5-1045-1</t>
  </si>
  <si>
    <t>WUR:CE-FIN04-5-1045-2</t>
  </si>
  <si>
    <t>WUR:CE-FIN04-5-1045-3</t>
  </si>
  <si>
    <t>WUR:CE-FIN04-5-1046-1</t>
  </si>
  <si>
    <t>WUR:CE-FIN04-5-1046-2</t>
  </si>
  <si>
    <t>WUR:CE-FIN04-5-1046-3</t>
  </si>
  <si>
    <t>WUR:CE-FIN04-5-1047-1</t>
  </si>
  <si>
    <t>WUR:CE-FIN04-5-1047-2</t>
  </si>
  <si>
    <t>WUR:CE-FIN04-5-1047-3</t>
  </si>
  <si>
    <t>WUR:CE-FIN04-5-1048-1</t>
  </si>
  <si>
    <t>WUR:CE-FIN04-5-1048-2</t>
  </si>
  <si>
    <t>WUR:CE-FIN04-5-1048-3</t>
  </si>
  <si>
    <t>WUR:CE-FIN04-5-1049-1</t>
  </si>
  <si>
    <t>WUR:CE-FIN04-5-1049-2</t>
  </si>
  <si>
    <t>WUR:CE-FIN04-5-1049-3</t>
  </si>
  <si>
    <t>WUR:CE-FIN04-5-1050-1</t>
  </si>
  <si>
    <t>WUR:CE-FIN04-5-1050-2</t>
  </si>
  <si>
    <t>WUR:CE-FIN04-5-1050-3</t>
  </si>
  <si>
    <t>WUR:CE-FIN04-5-1051-1</t>
  </si>
  <si>
    <t>WUR:CE-FIN04-5-1051-2</t>
  </si>
  <si>
    <t>WUR:CE-FIN04-5-1051-3</t>
  </si>
  <si>
    <t>WUR:CE-FIN04-5-1052-1</t>
  </si>
  <si>
    <t>WUR:CE-FIN04-5-1052-2</t>
  </si>
  <si>
    <t>WUR:CE-FIN04-5-1052-3</t>
  </si>
  <si>
    <t>WUR:CE-FIN04-5-1053-1</t>
  </si>
  <si>
    <t>WUR:CE-FIN04-5-1053-2</t>
  </si>
  <si>
    <t>WUR:CE-FIN04-5-1053-3</t>
  </si>
  <si>
    <t>WUR:CE-FIN04-5-1054-1</t>
  </si>
  <si>
    <t>WUR:CE-FIN04-5-1054-2</t>
  </si>
  <si>
    <t>WUR:CE-FIN04-5-1054-3</t>
  </si>
  <si>
    <t>WUR:CE-FIN04-5-1055-1</t>
  </si>
  <si>
    <t>WUR:CE-FIN04-5-1055-2</t>
  </si>
  <si>
    <t>WUR:CE-FIN04-5-1055-3</t>
  </si>
  <si>
    <t>WUR:CE-FIN04-5-1056-1</t>
  </si>
  <si>
    <t>WUR:CE-FIN04-5-1056-2</t>
  </si>
  <si>
    <t>WUR:CE-FIN04-5-1056-3</t>
  </si>
  <si>
    <t>WUR:CE-FIN04-5-1057-1</t>
  </si>
  <si>
    <t>WUR:CE-FIN04-5-1057-2</t>
  </si>
  <si>
    <t>WUR:CE-FIN04-5-1057-3</t>
  </si>
  <si>
    <t>WUR:CE-FIN04-5-1058-1</t>
  </si>
  <si>
    <t>WUR:CE-FIN04-5-1058-2</t>
  </si>
  <si>
    <t>WUR:CE-FIN04-5-1058-3</t>
  </si>
  <si>
    <t>WUR:CE-FIN04-5-1059-1</t>
  </si>
  <si>
    <t>WUR:CE-FIN04-5-1059-2</t>
  </si>
  <si>
    <t>WUR:CE-FIN04-5-1059-3</t>
  </si>
  <si>
    <t>WUR:CE-FIN04-5-1060-1</t>
  </si>
  <si>
    <t>WUR:CE-FIN04-5-1060-2</t>
  </si>
  <si>
    <t>WUR:CE-FIN04-5-1060-3</t>
  </si>
  <si>
    <t>WUR:CE-FIN04-5-1061-1</t>
  </si>
  <si>
    <t>WUR:CE-FIN04-5-1061-2</t>
  </si>
  <si>
    <t>WUR:CE-FIN04-5-1061-3</t>
  </si>
  <si>
    <t>WUR:CE-FIN04-5-1062-1</t>
  </si>
  <si>
    <t>WUR:CE-FIN04-5-1062-2</t>
  </si>
  <si>
    <t>WUR:CE-FIN04-5-1062-3</t>
  </si>
  <si>
    <t>WUR:CE-FIN04-5-1063-1</t>
  </si>
  <si>
    <t>WUR:CE-FIN04-5-1063-2</t>
  </si>
  <si>
    <t>WUR:CE-FIN04-5-1063-3</t>
  </si>
  <si>
    <t>WUR:CE-FIN04-5-1064-1</t>
  </si>
  <si>
    <t>WUR:CE-FIN04-5-1064-2</t>
  </si>
  <si>
    <t>WUR:CE-FIN04-5-1064-3</t>
  </si>
  <si>
    <t>WUR:CE-FIN04-5-1065-1</t>
  </si>
  <si>
    <t>WUR:CE-FIN04-5-1065-2</t>
  </si>
  <si>
    <t>WUR:CE-FIN04-5-1065-3</t>
  </si>
  <si>
    <t>WUR:CE-FIN04-5-1066-1</t>
  </si>
  <si>
    <t>WUR:CE-FIN04-5-1066-2</t>
  </si>
  <si>
    <t>WUR:CE-FIN04-5-1066-3</t>
  </si>
  <si>
    <t>WUR:CE-FIN04-5-1067-1</t>
  </si>
  <si>
    <t>WUR:CE-FIN04-5-1067-2</t>
  </si>
  <si>
    <t>WUR:CE-FIN04-5-1067-3</t>
  </si>
  <si>
    <t>WUR:CE-FIN04-5-1068-1</t>
  </si>
  <si>
    <t>WUR:CE-FIN04-5-1068-2</t>
  </si>
  <si>
    <t>WUR:CE-FIN04-5-1068-3</t>
  </si>
  <si>
    <t>WUR:CE-FIN04-5-1069-1</t>
  </si>
  <si>
    <t>WUR:CE-FIN04-5-1069-2</t>
  </si>
  <si>
    <t>WUR:CE-FIN04-5-1069-3</t>
  </si>
  <si>
    <t>WUR:CE-FIN04-5-1070-1</t>
  </si>
  <si>
    <t>WUR:CE-FIN04-5-1070-2</t>
  </si>
  <si>
    <t>WUR:CE-FIN04-5-1070-3</t>
  </si>
  <si>
    <t>WUR:CE-FIN04-5-1071-1</t>
  </si>
  <si>
    <t>WUR:CE-FIN04-5-1071-2</t>
  </si>
  <si>
    <t>WUR:CE-FIN04-5-1071-3</t>
  </si>
  <si>
    <t>WUR:CE-FIN04-5-1072-1</t>
  </si>
  <si>
    <t>WUR:CE-FIN04-5-1072-2</t>
  </si>
  <si>
    <t>WUR:CE-FIN04-5-1072-3</t>
  </si>
  <si>
    <t>WUR:CE-FIN04-5-1073-1</t>
  </si>
  <si>
    <t>WUR:CE-FIN04-5-1073-2</t>
  </si>
  <si>
    <t>WUR:CE-FIN04-5-1073-3</t>
  </si>
  <si>
    <t>WUR:CE-FIN04-5-1074-1</t>
  </si>
  <si>
    <t>WUR:CE-FIN04-5-1074-2</t>
  </si>
  <si>
    <t>WUR:CE-FIN04-5-1074-3</t>
  </si>
  <si>
    <t>WUR:CE-FIN04-5-1075-1</t>
  </si>
  <si>
    <t>WUR:CE-FIN04-5-1075-2</t>
  </si>
  <si>
    <t>WUR:CE-FIN04-5-1075-3</t>
  </si>
  <si>
    <t>WUR:CE-FIN04-5-1076-1</t>
  </si>
  <si>
    <t>WUR:CE-FIN04-5-1076-2</t>
  </si>
  <si>
    <t>WUR:CE-FIN04-5-1076-3</t>
  </si>
  <si>
    <t>WUR:CE-FIN04-5-1077-1</t>
  </si>
  <si>
    <t>WUR:CE-FIN04-5-1077-2</t>
  </si>
  <si>
    <t>WUR:CE-FIN04-5-1077-3</t>
  </si>
  <si>
    <t>WUR:CE-FIN04-5-1078-1</t>
  </si>
  <si>
    <t>WUR:CE-FIN04-5-1078-2</t>
  </si>
  <si>
    <t>WUR:CE-FIN04-5-1078-3</t>
  </si>
  <si>
    <t>WUR:CE-FIN04-5-1079-1</t>
  </si>
  <si>
    <t>WUR:CE-FIN04-5-1079-2</t>
  </si>
  <si>
    <t>WUR:CE-FIN04-5-1079-3</t>
  </si>
  <si>
    <t>WUR:CE-FIN04-5-1080-1</t>
  </si>
  <si>
    <t>WUR:CE-FIN04-5-1080-2</t>
  </si>
  <si>
    <t>WUR:CE-FIN04-5-1080-3</t>
  </si>
  <si>
    <t>WUR:CE-FIN04-5-1081-1</t>
  </si>
  <si>
    <t>WUR:CE-FIN04-5-1081-2</t>
  </si>
  <si>
    <t>WUR:CE-FIN04-5-1081-3</t>
  </si>
  <si>
    <t>WUR:CE-FIN04-5-1082-1</t>
  </si>
  <si>
    <t>WUR:CE-FIN04-5-1082-2</t>
  </si>
  <si>
    <t>WUR:CE-FIN04-5-1082-3</t>
  </si>
  <si>
    <t>WUR:CE-FIN04-5-1083-1</t>
  </si>
  <si>
    <t>WUR:CE-FIN04-5-1083-2</t>
  </si>
  <si>
    <t>WUR:CE-FIN04-5-1083-3</t>
  </si>
  <si>
    <t>WUR:CE-FIN04-5-1084-1</t>
  </si>
  <si>
    <t>WUR:CE-FIN04-5-1084-2</t>
  </si>
  <si>
    <t>WUR:CE-FIN04-5-1084-3</t>
  </si>
  <si>
    <t>WUR:CE-FIN04-5-1085-1</t>
  </si>
  <si>
    <t>WUR:CE-FIN04-5-1085-2</t>
  </si>
  <si>
    <t>WUR:CE-FIN04-5-1085-3</t>
  </si>
  <si>
    <t>WUR:CE-FIN04-5-1086-1</t>
  </si>
  <si>
    <t>WUR:CE-FIN04-5-1086-2</t>
  </si>
  <si>
    <t>WUR:CE-FIN04-5-1086-3</t>
  </si>
  <si>
    <t>WUR:CE-FIN04-5-1087-1</t>
  </si>
  <si>
    <t>WUR:CE-FIN04-5-1087-2</t>
  </si>
  <si>
    <t>WUR:CE-FIN04-5-1087-3</t>
  </si>
  <si>
    <t>WUR:CE-FIN04-5-1088-1</t>
  </si>
  <si>
    <t>WUR:CE-FIN04-5-1088-2</t>
  </si>
  <si>
    <t>WUR:CE-FIN04-5-1088-3</t>
  </si>
  <si>
    <t>WUR:CE-FIN04-5-1089-1</t>
  </si>
  <si>
    <t>WUR:CE-FIN04-5-1089-2</t>
  </si>
  <si>
    <t>WUR:CE-FIN04-5-1089-3</t>
  </si>
  <si>
    <t>WUR:CE-FIN04-5-1090-1</t>
  </si>
  <si>
    <t>WUR:CE-FIN04-5-1090-2</t>
  </si>
  <si>
    <t>WUR:CE-FIN04-5-1090-3</t>
  </si>
  <si>
    <t>WUR:CE-FIN04-5-1091-1</t>
  </si>
  <si>
    <t>WUR:CE-FIN04-5-1091-2</t>
  </si>
  <si>
    <t>WUR:CE-FIN04-5-1091-3</t>
  </si>
  <si>
    <t>WUR:CE-FIN04-5-1092-1</t>
  </si>
  <si>
    <t>WUR:CE-FIN04-5-1092-2</t>
  </si>
  <si>
    <t>WUR:CE-FIN04-5-1092-3</t>
  </si>
  <si>
    <t>WUR:CE-FIN04-5-1093-1</t>
  </si>
  <si>
    <t>WUR:CE-FIN04-5-1093-2</t>
  </si>
  <si>
    <t>WUR:CE-FIN04-5-1093-3</t>
  </si>
  <si>
    <t>WUR:CE-FIN04-5-1094-1</t>
  </si>
  <si>
    <t>WUR:CE-FIN04-5-1094-2</t>
  </si>
  <si>
    <t>WUR:CE-FIN04-5-1094-3</t>
  </si>
  <si>
    <t>WUR:CE-FIN04-5-1095-1</t>
  </si>
  <si>
    <t>WUR:CE-FIN04-5-1095-2</t>
  </si>
  <si>
    <t>WUR:CE-FIN04-5-1095-3</t>
  </si>
  <si>
    <t>WUR:CE-FIN04-5-1096-1</t>
  </si>
  <si>
    <t>WUR:CE-FIN04-5-1096-2</t>
  </si>
  <si>
    <t>WUR:CE-FIN04-5-1096-3</t>
  </si>
  <si>
    <t>WUR:CE-FIN04-5-1097-1</t>
  </si>
  <si>
    <t>WUR:CE-FIN04-5-1097-2</t>
  </si>
  <si>
    <t>WUR:CE-FIN04-5-1097-3</t>
  </si>
  <si>
    <t>WUR:CE-FIN04-5-1098-1</t>
  </si>
  <si>
    <t>WUR:CE-FIN04-5-1098-2</t>
  </si>
  <si>
    <t>WUR:CE-FIN04-5-1098-3</t>
  </si>
  <si>
    <t>WUR:CE-FIN04-5-1099-1</t>
  </si>
  <si>
    <t>WUR:CE-FIN04-5-1099-2</t>
  </si>
  <si>
    <t>WUR:CE-FIN04-5-1099-3</t>
  </si>
  <si>
    <t>WUR:CE-FIN04-5-1100-1</t>
  </si>
  <si>
    <t>WUR:CE-FIN04-5-1100-2</t>
  </si>
  <si>
    <t>WUR:CE-FIN04-5-1100-3</t>
  </si>
  <si>
    <t>WUR:CE-FIN04-5-1101-1</t>
  </si>
  <si>
    <t>WUR:CE-FIN04-5-1101-2</t>
  </si>
  <si>
    <t>WUR:CE-FIN04-5-1101-3</t>
  </si>
  <si>
    <t>WUR:CE-FIN04-5-1102-1</t>
  </si>
  <si>
    <t>WUR:CE-FIN04-5-1102-2</t>
  </si>
  <si>
    <t>WUR:CE-FIN04-5-1102-3</t>
  </si>
  <si>
    <t>WUR:CE-FIN04-5-1103-1</t>
  </si>
  <si>
    <t>WUR:CE-FIN04-5-1103-2</t>
  </si>
  <si>
    <t>WUR:CE-FIN04-5-1103-3</t>
  </si>
  <si>
    <t>WUR:CE-FIN04-5-1104-1</t>
  </si>
  <si>
    <t>WUR:CE-FIN04-5-1104-2</t>
  </si>
  <si>
    <t>WUR:CE-FIN04-5-1104-3</t>
  </si>
  <si>
    <t>WUR:CE-FIN04-5-1105-1</t>
  </si>
  <si>
    <t>WUR:CE-FIN04-5-1105-2</t>
  </si>
  <si>
    <t>WUR:CE-FIN04-5-1105-3</t>
  </si>
  <si>
    <t>WUR:CE-FIN04-5-1106-1</t>
  </si>
  <si>
    <t>WUR:CE-FIN04-5-1106-2</t>
  </si>
  <si>
    <t>WUR:CE-FIN04-5-1106-3</t>
  </si>
  <si>
    <t>WUR:CE-FIN04-5-1107-1</t>
  </si>
  <si>
    <t>WUR:CE-FIN04-5-1107-2</t>
  </si>
  <si>
    <t>WUR:CE-FIN04-5-1107-3</t>
  </si>
  <si>
    <t>WUR:CE-FIN04-5-1108-1</t>
  </si>
  <si>
    <t>WUR:CE-FIN04-5-1108-2</t>
  </si>
  <si>
    <t>WUR:CE-FIN04-5-1108-3</t>
  </si>
  <si>
    <t>WUR:CE-FIN04-6-1111-1</t>
  </si>
  <si>
    <t>WUR:CE-FIN04-6-1111-2</t>
  </si>
  <si>
    <t>WUR:CE-FIN04-6-1111-3</t>
  </si>
  <si>
    <t>WUR:CE-FIN04-6-1112-1</t>
  </si>
  <si>
    <t>WUR:CE-FIN04-6-1112-2</t>
  </si>
  <si>
    <t>WUR:CE-FIN04-6-1112-3</t>
  </si>
  <si>
    <t>WUR:CE-FIN04-6-1113-1</t>
  </si>
  <si>
    <t>WUR:CE-FIN04-6-1113-2</t>
  </si>
  <si>
    <t>WUR:CE-FIN04-6-1113-3</t>
  </si>
  <si>
    <t>WUR:CE-FIN04-6-1114-1</t>
  </si>
  <si>
    <t>WUR:CE-FIN04-6-1114-2</t>
  </si>
  <si>
    <t>WUR:CE-FIN04-6-1114-3</t>
  </si>
  <si>
    <t>WUR:CE-FIN04-6-1115-1</t>
  </si>
  <si>
    <t>WUR:CE-FIN04-6-1115-2</t>
  </si>
  <si>
    <t>WUR:CE-FIN04-6-1115-3</t>
  </si>
  <si>
    <t>WUR:CE-FIN04-6-1116-1</t>
  </si>
  <si>
    <t>WUR:CE-FIN04-6-1116-2</t>
  </si>
  <si>
    <t>WUR:CE-FIN04-6-1116-3</t>
  </si>
  <si>
    <t>WUR:CE-FIN04-6-1117-1</t>
  </si>
  <si>
    <t>WUR:CE-FIN04-6-1117-2</t>
  </si>
  <si>
    <t>WUR:CE-FIN04-6-1117-3</t>
  </si>
  <si>
    <t>WUR:CE-FIN04-6-1118-1</t>
  </si>
  <si>
    <t>WUR:CE-FIN04-6-1118-2</t>
  </si>
  <si>
    <t>WUR:CE-FIN04-6-1118-3</t>
  </si>
  <si>
    <t>WUR:CE-FIN04-6-1119-1</t>
  </si>
  <si>
    <t>WUR:CE-FIN04-6-1119-2</t>
  </si>
  <si>
    <t>WUR:CE-FIN04-6-1119-3</t>
  </si>
  <si>
    <t>WUR:CE-FIN04-6-1120-1</t>
  </si>
  <si>
    <t>WUR:CE-FIN04-6-1120-2</t>
  </si>
  <si>
    <t>WUR:CE-FIN04-6-1120-3</t>
  </si>
  <si>
    <t>WUR:CE-FIN04-6-1121-1</t>
  </si>
  <si>
    <t>WUR:CE-FIN04-6-1121-2</t>
  </si>
  <si>
    <t>WUR:CE-FIN04-6-1121-3</t>
  </si>
  <si>
    <t>WUR:CE-FIN04-6-1122-1</t>
  </si>
  <si>
    <t>WUR:CE-FIN04-6-1122-2</t>
  </si>
  <si>
    <t>WUR:CE-FIN04-6-1122-3</t>
  </si>
  <si>
    <t>WUR:CE-FIN04-6-1123-1</t>
  </si>
  <si>
    <t>WUR:CE-FIN04-6-1123-2</t>
  </si>
  <si>
    <t>WUR:CE-FIN04-6-1123-3</t>
  </si>
  <si>
    <t>WUR:CE-FIN04-6-1124-1</t>
  </si>
  <si>
    <t>WUR:CE-FIN04-6-1124-2</t>
  </si>
  <si>
    <t>WUR:CE-FIN04-6-1124-3</t>
  </si>
  <si>
    <t>WUR:CE-FIN04-6-1125-1</t>
  </si>
  <si>
    <t>WUR:CE-FIN04-6-1125-2</t>
  </si>
  <si>
    <t>WUR:CE-FIN04-6-1125-3</t>
  </si>
  <si>
    <t>WUR:CE-FIN04-6-1126-1</t>
  </si>
  <si>
    <t>WUR:CE-FIN04-6-1126-2</t>
  </si>
  <si>
    <t>WUR:CE-FIN04-6-1126-3</t>
  </si>
  <si>
    <t>WUR:CE-FIN04-6-1127-1</t>
  </si>
  <si>
    <t>WUR:CE-FIN04-6-1127-2</t>
  </si>
  <si>
    <t>WUR:CE-FIN04-6-1127-3</t>
  </si>
  <si>
    <t>WUR:CE-FIN04-6-1128-1</t>
  </si>
  <si>
    <t>WUR:CE-FIN04-6-1128-2</t>
  </si>
  <si>
    <t>WUR:CE-FIN04-6-1128-3</t>
  </si>
  <si>
    <t>WUR:CE-FIN04-6-1129-1</t>
  </si>
  <si>
    <t>WUR:CE-FIN04-6-1129-2</t>
  </si>
  <si>
    <t>WUR:CE-FIN04-6-1129-3</t>
  </si>
  <si>
    <t>WUR:CE-FIN04-6-1130-1</t>
  </si>
  <si>
    <t>WUR:CE-FIN04-6-1130-2</t>
  </si>
  <si>
    <t>WUR:CE-FIN04-6-1130-3</t>
  </si>
  <si>
    <t>WUR:CE-FIN04-6-1131-1</t>
  </si>
  <si>
    <t>WUR:CE-FIN04-6-1131-2</t>
  </si>
  <si>
    <t>WUR:CE-FIN04-6-1131-3</t>
  </si>
  <si>
    <t>WUR:CE-FIN04-6-1132-1</t>
  </si>
  <si>
    <t>WUR:CE-FIN04-6-1132-2</t>
  </si>
  <si>
    <t>WUR:CE-FIN04-6-1132-3</t>
  </si>
  <si>
    <t>WUR:CE-FIN04-6-1133-1</t>
  </si>
  <si>
    <t>WUR:CE-FIN04-6-1133-2</t>
  </si>
  <si>
    <t>WUR:CE-FIN04-6-1133-3</t>
  </si>
  <si>
    <t>WUR:CE-FIN04-6-1134-1</t>
  </si>
  <si>
    <t>WUR:CE-FIN04-6-1134-2</t>
  </si>
  <si>
    <t>WUR:CE-FIN04-6-1134-3</t>
  </si>
  <si>
    <t>WUR:CE-FIN04-6-1135-1</t>
  </si>
  <si>
    <t>WUR:CE-FIN04-6-1135-2</t>
  </si>
  <si>
    <t>WUR:CE-FIN04-6-1135-3</t>
  </si>
  <si>
    <t>WUR:CE-FIN04-6-1136-1</t>
  </si>
  <si>
    <t>WUR:CE-FIN04-6-1136-2</t>
  </si>
  <si>
    <t>WUR:CE-FIN04-6-1136-3</t>
  </si>
  <si>
    <t>WUR:CE-FIN04-6-1137-1</t>
  </si>
  <si>
    <t>WUR:CE-FIN04-6-1137-2</t>
  </si>
  <si>
    <t>WUR:CE-FIN04-6-1137-3</t>
  </si>
  <si>
    <t>WUR:CE-FIN04-6-1138-1</t>
  </si>
  <si>
    <t>WUR:CE-FIN04-6-1138-2</t>
  </si>
  <si>
    <t>WUR:CE-FIN04-6-1138-3</t>
  </si>
  <si>
    <t>WUR:CE-FIN04-6-1139-1</t>
  </si>
  <si>
    <t>WUR:CE-FIN04-6-1139-2</t>
  </si>
  <si>
    <t>WUR:CE-FIN04-6-1139-3</t>
  </si>
  <si>
    <t>WUR:CE-FIN04-6-1140-1</t>
  </si>
  <si>
    <t>WUR:CE-FIN04-6-1140-2</t>
  </si>
  <si>
    <t>WUR:CE-FIN04-6-1140-3</t>
  </si>
  <si>
    <t>WUR:CE-FIN04-6-1141-1</t>
  </si>
  <si>
    <t>WUR:CE-FIN04-6-1141-2</t>
  </si>
  <si>
    <t>WUR:CE-FIN04-6-1141-3</t>
  </si>
  <si>
    <t>WUR:CE-FIN04-6-1142-1</t>
  </si>
  <si>
    <t>WUR:CE-FIN04-6-1142-2</t>
  </si>
  <si>
    <t>WUR:CE-FIN04-6-1142-3</t>
  </si>
  <si>
    <t>WUR:CE-FIN04-6-1143-1</t>
  </si>
  <si>
    <t>WUR:CE-FIN04-6-1143-2</t>
  </si>
  <si>
    <t>WUR:CE-FIN04-6-1143-3</t>
  </si>
  <si>
    <t>WUR:CE-FIN04-6-1144-1</t>
  </si>
  <si>
    <t>WUR:CE-FIN04-6-1144-2</t>
  </si>
  <si>
    <t>WUR:CE-FIN04-6-1144-3</t>
  </si>
  <si>
    <t>WUR:CE-FIN04-6-1145-1</t>
  </si>
  <si>
    <t>WUR:CE-FIN04-6-1145-2</t>
  </si>
  <si>
    <t>WUR:CE-FIN04-6-1145-3</t>
  </si>
  <si>
    <t>WUR:CE-FIN04-6-1146-1</t>
  </si>
  <si>
    <t>WUR:CE-FIN04-6-1146-2</t>
  </si>
  <si>
    <t>WUR:CE-FIN04-6-1146-3</t>
  </si>
  <si>
    <t>WUR:CE-FIN04-6-1147-1</t>
  </si>
  <si>
    <t>WUR:CE-FIN04-6-1147-2</t>
  </si>
  <si>
    <t>WUR:CE-FIN04-6-1147-3</t>
  </si>
  <si>
    <t>WUR:CE-FIN04-6-1148-1</t>
  </si>
  <si>
    <t>WUR:CE-FIN04-6-1148-2</t>
  </si>
  <si>
    <t>WUR:CE-FIN04-6-1148-3</t>
  </si>
  <si>
    <t>WUR:CE-FIN04-6-1149-1</t>
  </si>
  <si>
    <t>WUR:CE-FIN04-6-1149-2</t>
  </si>
  <si>
    <t>WUR:CE-FIN04-6-1149-3</t>
  </si>
  <si>
    <t>WUR:CE-FIN04-6-1150-1</t>
  </si>
  <si>
    <t>WUR:CE-FIN04-6-1150-2</t>
  </si>
  <si>
    <t>WUR:CE-FIN04-6-1150-3</t>
  </si>
  <si>
    <t>WUR:CE-FIN04-6-1151-1</t>
  </si>
  <si>
    <t>WUR:CE-FIN04-6-1151-2</t>
  </si>
  <si>
    <t>WUR:CE-FIN04-6-1151-3</t>
  </si>
  <si>
    <t>WUR:CE-FIN04-6-1152-1</t>
  </si>
  <si>
    <t>WUR:CE-FIN04-6-1152-2</t>
  </si>
  <si>
    <t>WUR:CE-FIN04-6-1152-3</t>
  </si>
  <si>
    <t>WUR:CE-FIN04-6-1153-1</t>
  </si>
  <si>
    <t>WUR:CE-FIN04-6-1153-2</t>
  </si>
  <si>
    <t>WUR:CE-FIN04-6-1153-3</t>
  </si>
  <si>
    <t>WUR:CE-FIN04-6-1154-1</t>
  </si>
  <si>
    <t>WUR:CE-FIN04-6-1154-2</t>
  </si>
  <si>
    <t>WUR:CE-FIN04-6-1154-3</t>
  </si>
  <si>
    <t>WUR:CE-FIN04-6-1155-1</t>
  </si>
  <si>
    <t>WUR:CE-FIN04-6-1155-2</t>
  </si>
  <si>
    <t>WUR:CE-FIN04-6-1155-3</t>
  </si>
  <si>
    <t>WUR:CE-FIN04-6-1156-1</t>
  </si>
  <si>
    <t>WUR:CE-FIN04-6-1156-2</t>
  </si>
  <si>
    <t>WUR:CE-FIN04-6-1156-3</t>
  </si>
  <si>
    <t>WUR:CE-FIN04-6-1157-1</t>
  </si>
  <si>
    <t>WUR:CE-FIN04-6-1157-2</t>
  </si>
  <si>
    <t>WUR:CE-FIN04-6-1157-3</t>
  </si>
  <si>
    <t>WUR:CE-FIN04-6-1158-1</t>
  </si>
  <si>
    <t>WUR:CE-FIN04-6-1158-2</t>
  </si>
  <si>
    <t>WUR:CE-FIN04-6-1158-3</t>
  </si>
  <si>
    <t>WUR:CE-FIN04-6-1159-1</t>
  </si>
  <si>
    <t>WUR:CE-FIN04-6-1159-2</t>
  </si>
  <si>
    <t>WUR:CE-FIN04-6-1159-3</t>
  </si>
  <si>
    <t>WUR:CE-FIN04-6-1160-1</t>
  </si>
  <si>
    <t>WUR:CE-FIN04-6-1160-2</t>
  </si>
  <si>
    <t>WUR:CE-FIN04-6-1160-3</t>
  </si>
  <si>
    <t>WUR:CE-FIN04-6-1161-1</t>
  </si>
  <si>
    <t>WUR:CE-FIN04-6-1161-2</t>
  </si>
  <si>
    <t>WUR:CE-FIN04-6-1161-3</t>
  </si>
  <si>
    <t>WUR:CE-FIN04-6-1162-1</t>
  </si>
  <si>
    <t>WUR:CE-FIN04-6-1162-2</t>
  </si>
  <si>
    <t>WUR:CE-FIN04-6-1162-3</t>
  </si>
  <si>
    <t>WUR:CE-FIN04-6-1163-1</t>
  </si>
  <si>
    <t>WUR:CE-FIN04-6-1163-2</t>
  </si>
  <si>
    <t>WUR:CE-FIN04-6-1163-3</t>
  </si>
  <si>
    <t>WUR:CE-FIN04-6-1164-1</t>
  </si>
  <si>
    <t>WUR:CE-FIN04-6-1164-2</t>
  </si>
  <si>
    <t>WUR:CE-FIN04-6-1164-3</t>
  </si>
  <si>
    <t>WUR:CE-FIN04-6-1165-1</t>
  </si>
  <si>
    <t>WUR:CE-FIN04-6-1165-2</t>
  </si>
  <si>
    <t>WUR:CE-FIN04-6-1165-3</t>
  </si>
  <si>
    <t>WUR:CE-FIN04-6-1166-1</t>
  </si>
  <si>
    <t>WUR:CE-FIN04-6-1166-2</t>
  </si>
  <si>
    <t>WUR:CE-FIN04-6-1166-3</t>
  </si>
  <si>
    <t>WUR:CE-FIN04-6-1167-1</t>
  </si>
  <si>
    <t>WUR:CE-FIN04-6-1167-2</t>
  </si>
  <si>
    <t>WUR:CE-FIN04-6-1167-3</t>
  </si>
  <si>
    <t>WUR:CE-FIN04-6-1168-1</t>
  </si>
  <si>
    <t>WUR:CE-FIN04-6-1168-2</t>
  </si>
  <si>
    <t>WUR:CE-FIN04-6-1168-3</t>
  </si>
  <si>
    <t>WUR:CE-FIN04-6-1169-1</t>
  </si>
  <si>
    <t>WUR:CE-FIN04-6-1169-2</t>
  </si>
  <si>
    <t>WUR:CE-FIN04-6-1169-3</t>
  </si>
  <si>
    <t>WUR:CE-FIN04-6-1170-1</t>
  </si>
  <si>
    <t>WUR:CE-FIN04-6-1170-2</t>
  </si>
  <si>
    <t>WUR:CE-FIN04-6-1170-3</t>
  </si>
  <si>
    <t>WUR:CE-FIN04-6-1171-1</t>
  </si>
  <si>
    <t>WUR:CE-FIN04-6-1171-2</t>
  </si>
  <si>
    <t>WUR:CE-FIN04-6-1171-3</t>
  </si>
  <si>
    <t>WUR:CE-FIN04-6-1172-1</t>
  </si>
  <si>
    <t>WUR:CE-FIN04-6-1172-2</t>
  </si>
  <si>
    <t>WUR:CE-FIN04-6-1172-3</t>
  </si>
  <si>
    <t>WUR:CE-FIN04-6-1173-1</t>
  </si>
  <si>
    <t>WUR:CE-FIN04-6-1173-2</t>
  </si>
  <si>
    <t>WUR:CE-FIN04-6-1173-3</t>
  </si>
  <si>
    <t>WUR:CE-FIN04-6-1174-1</t>
  </si>
  <si>
    <t>WUR:CE-FIN04-6-1174-2</t>
  </si>
  <si>
    <t>WUR:CE-FIN04-6-1174-3</t>
  </si>
  <si>
    <t>WUR:CE-FIN04-6-1175-1</t>
  </si>
  <si>
    <t>WUR:CE-FIN04-6-1175-2</t>
  </si>
  <si>
    <t>WUR:CE-FIN04-6-1175-3</t>
  </si>
  <si>
    <t>WUR:CE-FIN04-6-1176-1</t>
  </si>
  <si>
    <t>WUR:CE-FIN04-6-1176-2</t>
  </si>
  <si>
    <t>WUR:CE-FIN04-6-1176-3</t>
  </si>
  <si>
    <t>WUR:CE-FIN04-6-1177-1</t>
  </si>
  <si>
    <t>WUR:CE-FIN04-6-1177-2</t>
  </si>
  <si>
    <t>WUR:CE-FIN04-6-1177-3</t>
  </si>
  <si>
    <t>WUR:CE-FIN04-6-1178-1</t>
  </si>
  <si>
    <t>WUR:CE-FIN04-6-1178-2</t>
  </si>
  <si>
    <t>WUR:CE-FIN04-6-1178-3</t>
  </si>
  <si>
    <t>WUR:CE-FIN04-6-1179-1</t>
  </si>
  <si>
    <t>WUR:CE-FIN04-6-1179-2</t>
  </si>
  <si>
    <t>WUR:CE-FIN04-6-1179-3</t>
  </si>
  <si>
    <t>WUR:CE-FIN04-6-1180-1</t>
  </si>
  <si>
    <t>WUR:CE-FIN04-6-1180-2</t>
  </si>
  <si>
    <t>WUR:CE-FIN04-6-1180-3</t>
  </si>
  <si>
    <t>WUR:CE-FIN04-6-1181-1</t>
  </si>
  <si>
    <t>WUR:CE-FIN04-6-1181-2</t>
  </si>
  <si>
    <t>WUR:CE-FIN04-6-1181-3</t>
  </si>
  <si>
    <t>WUR:CE-FIN04-6-1182-1</t>
  </si>
  <si>
    <t>WUR:CE-FIN04-6-1182-2</t>
  </si>
  <si>
    <t>WUR:CE-FIN04-6-1182-3</t>
  </si>
  <si>
    <t>WUR:CE-FIN04-6-1183-1</t>
  </si>
  <si>
    <t>WUR:CE-FIN04-6-1183-2</t>
  </si>
  <si>
    <t>WUR:CE-FIN04-6-1183-3</t>
  </si>
  <si>
    <t>WUR:CE-FIN04-6-1184-1</t>
  </si>
  <si>
    <t>WUR:CE-FIN04-6-1184-2</t>
  </si>
  <si>
    <t>WUR:CE-FIN04-6-1184-3</t>
  </si>
  <si>
    <t>WUR:CE-FIN04-6-1185-1</t>
  </si>
  <si>
    <t>WUR:CE-FIN04-6-1185-2</t>
  </si>
  <si>
    <t>WUR:CE-FIN04-6-1185-3</t>
  </si>
  <si>
    <t>WUR:CE-FIN04-6-1186-1</t>
  </si>
  <si>
    <t>WUR:CE-FIN04-6-1186-2</t>
  </si>
  <si>
    <t>WUR:CE-FIN04-6-1186-3</t>
  </si>
  <si>
    <t>WUR:CE-FIN04-6-1187-1</t>
  </si>
  <si>
    <t>WUR:CE-FIN04-6-1187-2</t>
  </si>
  <si>
    <t>WUR:CE-FIN04-6-1187-3</t>
  </si>
  <si>
    <t>WUR:CE-FIN04-6-1188-1</t>
  </si>
  <si>
    <t>WUR:CE-FIN04-6-1188-2</t>
  </si>
  <si>
    <t>WUR:CE-FIN04-6-1188-3</t>
  </si>
  <si>
    <t>WUR:CE-FIN04-6-1189-1</t>
  </si>
  <si>
    <t>WUR:CE-FIN04-6-1189-2</t>
  </si>
  <si>
    <t>WUR:CE-FIN04-6-1189-3</t>
  </si>
  <si>
    <t>WUR:CE-FIN04-6-1190-1</t>
  </si>
  <si>
    <t>WUR:CE-FIN04-6-1190-2</t>
  </si>
  <si>
    <t>WUR:CE-FIN04-6-1190-3</t>
  </si>
  <si>
    <t>WUR:CE-FIN04-6-1191-1</t>
  </si>
  <si>
    <t>WUR:CE-FIN04-6-1191-2</t>
  </si>
  <si>
    <t>WUR:CE-FIN04-6-1191-3</t>
  </si>
  <si>
    <t>WUR:CE-FIN04-6-1192-1</t>
  </si>
  <si>
    <t>WUR:CE-FIN04-6-1192-2</t>
  </si>
  <si>
    <t>WUR:CE-FIN04-6-1192-3</t>
  </si>
  <si>
    <t>WUR:CE-FIN04-6-1193-1</t>
  </si>
  <si>
    <t>WUR:CE-FIN04-6-1193-2</t>
  </si>
  <si>
    <t>WUR:CE-FIN04-6-1193-3</t>
  </si>
  <si>
    <t>WUR:CE-FIN04-6-1194-1</t>
  </si>
  <si>
    <t>WUR:CE-FIN04-6-1194-2</t>
  </si>
  <si>
    <t>WUR:CE-FIN04-6-1194-3</t>
  </si>
  <si>
    <t>WUR:CE-FIN04-6-1195-1</t>
  </si>
  <si>
    <t>WUR:CE-FIN04-6-1195-2</t>
  </si>
  <si>
    <t>WUR:CE-FIN04-6-1195-3</t>
  </si>
  <si>
    <t>WUR:CE-FIN04-6-1196-1</t>
  </si>
  <si>
    <t>WUR:CE-FIN04-6-1196-2</t>
  </si>
  <si>
    <t>WUR:CE-FIN04-6-1196-3</t>
  </si>
  <si>
    <t>WUR:CE-FIN04-6-1197-1</t>
  </si>
  <si>
    <t>WUR:CE-FIN04-6-1197-2</t>
  </si>
  <si>
    <t>WUR:CE-FIN04-6-1197-3</t>
  </si>
  <si>
    <t>WUR:CE-FIN04-6-1198-1</t>
  </si>
  <si>
    <t>WUR:CE-FIN04-6-1198-2</t>
  </si>
  <si>
    <t>WUR:CE-FIN04-6-1198-3</t>
  </si>
  <si>
    <t>WUR:CE-FIN04-6-1199-1</t>
  </si>
  <si>
    <t>WUR:CE-FIN04-6-1199-2</t>
  </si>
  <si>
    <t>WUR:CE-FIN04-6-1199-3</t>
  </si>
  <si>
    <t>WUR:CE-FIN04-6-1200-1</t>
  </si>
  <si>
    <t>WUR:CE-FIN04-6-1200-2</t>
  </si>
  <si>
    <t>WUR:CE-FIN04-6-1200-3</t>
  </si>
  <si>
    <t>WUR:CE-FIN04-6-1201-1</t>
  </si>
  <si>
    <t>WUR:CE-FIN04-6-1201-2</t>
  </si>
  <si>
    <t>WUR:CE-FIN04-6-1201-3</t>
  </si>
  <si>
    <t>WUR:CE-FIN04-6-1202-1</t>
  </si>
  <si>
    <t>WUR:CE-FIN04-6-1202-2</t>
  </si>
  <si>
    <t>WUR:CE-FIN04-6-1202-3</t>
  </si>
  <si>
    <t>WUR:CE-FIN04-6-1203-1</t>
  </si>
  <si>
    <t>WUR:CE-FIN04-6-1203-2</t>
  </si>
  <si>
    <t>WUR:CE-FIN04-6-1203-3</t>
  </si>
  <si>
    <t>WUR:CE-FIN04-6-1204-1</t>
  </si>
  <si>
    <t>WUR:CE-FIN04-6-1204-2</t>
  </si>
  <si>
    <t>WUR:CE-FIN04-6-1204-3</t>
  </si>
  <si>
    <t>WUR:CE-FIN04-6-1205-1</t>
  </si>
  <si>
    <t>WUR:CE-FIN04-6-1205-2</t>
  </si>
  <si>
    <t>WUR:CE-FIN04-6-1205-3</t>
  </si>
  <si>
    <t>WUR:CE-FIN04-6-1206-1</t>
  </si>
  <si>
    <t>WUR:CE-FIN04-6-1206-2</t>
  </si>
  <si>
    <t>WUR:CE-FIN04-6-1206-3</t>
  </si>
  <si>
    <t>WUR:CE-FIN04-6-1207-1</t>
  </si>
  <si>
    <t>WUR:CE-FIN04-6-1207-2</t>
  </si>
  <si>
    <t>WUR:CE-FIN04-6-1207-3</t>
  </si>
  <si>
    <t>WUR:CE-FIN04-6-1208-1</t>
  </si>
  <si>
    <t>WUR:CE-FIN04-6-1208-2</t>
  </si>
  <si>
    <t>WUR:CE-FIN04-6-1208-3</t>
  </si>
  <si>
    <t>WUR:CE-FIN04-6-1209-1</t>
  </si>
  <si>
    <t>WUR:CE-FIN04-6-1209-2</t>
  </si>
  <si>
    <t>WUR:CE-FIN04-6-1209-3</t>
  </si>
  <si>
    <t>WUR:CE-FIN04-6-1210-1</t>
  </si>
  <si>
    <t>WUR:CE-FIN04-6-1210-2</t>
  </si>
  <si>
    <t>WUR:CE-FIN04-6-1210-3</t>
  </si>
  <si>
    <t>WUR:CE-FIN04-6-1211-1</t>
  </si>
  <si>
    <t>WUR:CE-FIN04-6-1211-2</t>
  </si>
  <si>
    <t>WUR:CE-FIN04-6-1211-3</t>
  </si>
  <si>
    <t>WUR:CE-FIN04-6-1212-1</t>
  </si>
  <si>
    <t>WUR:CE-FIN04-6-1212-2</t>
  </si>
  <si>
    <t>WUR:CE-FIN04-6-1212-3</t>
  </si>
  <si>
    <t>WUR:CE-FIN04-6-1213-1</t>
  </si>
  <si>
    <t>WUR:CE-FIN04-6-1213-2</t>
  </si>
  <si>
    <t>WUR:CE-FIN04-6-1213-3</t>
  </si>
  <si>
    <t>WUR:CE-FIN04-6-1214-1</t>
  </si>
  <si>
    <t>WUR:CE-FIN04-6-1214-2</t>
  </si>
  <si>
    <t>WUR:CE-FIN04-6-1214-3</t>
  </si>
  <si>
    <t>WUR:CE-FIN04-6-1215-1</t>
  </si>
  <si>
    <t>WUR:CE-FIN04-6-1215-2</t>
  </si>
  <si>
    <t>WUR:CE-FIN04-6-1215-3</t>
  </si>
  <si>
    <t>WUR:CE-FIN04-6-1216-1</t>
  </si>
  <si>
    <t>WUR:CE-FIN04-6-1216-2</t>
  </si>
  <si>
    <t>WUR:CE-FIN04-6-1216-3</t>
  </si>
  <si>
    <t>WUR:CE-FIN04-6-1217-1</t>
  </si>
  <si>
    <t>WUR:CE-FIN04-6-1217-2</t>
  </si>
  <si>
    <t>WUR:CE-FIN04-6-1217-3</t>
  </si>
  <si>
    <t>WUR:CE-FIN04-6-1218-1</t>
  </si>
  <si>
    <t>WUR:CE-FIN04-6-1218-2</t>
  </si>
  <si>
    <t>WUR:CE-FIN04-6-1218-3</t>
  </si>
  <si>
    <t>WUR:CE-FIN04-6-1219-1</t>
  </si>
  <si>
    <t>WUR:CE-FIN04-6-1219-2</t>
  </si>
  <si>
    <t>WUR:CE-FIN04-6-1219-3</t>
  </si>
  <si>
    <t>WUR:CE-FIN04-6-1220-1</t>
  </si>
  <si>
    <t>WUR:CE-FIN04-6-1220-2</t>
  </si>
  <si>
    <t>WUR:CE-FIN04-6-1220-3</t>
  </si>
  <si>
    <t>WUR:CE-FIN04-6-1221-1</t>
  </si>
  <si>
    <t>WUR:CE-FIN04-6-1221-2</t>
  </si>
  <si>
    <t>WUR:CE-FIN04-6-1221-3</t>
  </si>
  <si>
    <t>WUR:CE-FIN04-6-1222-1</t>
  </si>
  <si>
    <t>WUR:CE-FIN04-6-1222-2</t>
  </si>
  <si>
    <t>WUR:CE-FIN04-6-1222-3</t>
  </si>
  <si>
    <t>WUR:CE-FIN04-6-1223-1</t>
  </si>
  <si>
    <t>WUR:CE-FIN04-6-1223-2</t>
  </si>
  <si>
    <t>WUR:CE-FIN04-6-1223-3</t>
  </si>
  <si>
    <t>WUR:CE-FIN04-6-1224-1</t>
  </si>
  <si>
    <t>WUR:CE-FIN04-6-1224-2</t>
  </si>
  <si>
    <t>WUR:CE-FIN04-6-1224-3</t>
  </si>
  <si>
    <t>WUR:CE-FIN04-6-1225-1</t>
  </si>
  <si>
    <t>WUR:CE-FIN04-6-1225-2</t>
  </si>
  <si>
    <t>WUR:CE-FIN04-6-1225-3</t>
  </si>
  <si>
    <t>WUR:CE-FIN04-6-1226-1</t>
  </si>
  <si>
    <t>WUR:CE-FIN04-6-1226-2</t>
  </si>
  <si>
    <t>WUR:CE-FIN04-6-1226-3</t>
  </si>
  <si>
    <t>WUR:CE-FIN04-6-1227-1</t>
  </si>
  <si>
    <t>WUR:CE-FIN04-6-1227-2</t>
  </si>
  <si>
    <t>WUR:CE-FIN04-6-1227-3</t>
  </si>
  <si>
    <t>WUR:CE-FIN04-6-1228-1</t>
  </si>
  <si>
    <t>WUR:CE-FIN04-6-1228-2</t>
  </si>
  <si>
    <t>WUR:CE-FIN04-6-1228-3</t>
  </si>
  <si>
    <t>WUR:CE-FIN04-6-1229-1</t>
  </si>
  <si>
    <t>WUR:CE-FIN04-6-1229-2</t>
  </si>
  <si>
    <t>WUR:CE-FIN04-6-1229-3</t>
  </si>
  <si>
    <t>WUR:CE-FIN04-6-1230-1</t>
  </si>
  <si>
    <t>WUR:CE-FIN04-6-1230-2</t>
  </si>
  <si>
    <t>WUR:CE-FIN04-6-1230-3</t>
  </si>
  <si>
    <t>WUR:CE-FIN04-6-1231-1</t>
  </si>
  <si>
    <t>WUR:CE-FIN04-6-1231-2</t>
  </si>
  <si>
    <t>WUR:CE-FIN04-6-1231-3</t>
  </si>
  <si>
    <t>WUR:CE-FIN04-6-1232-1</t>
  </si>
  <si>
    <t>WUR:CE-FIN04-6-1232-2</t>
  </si>
  <si>
    <t>WUR:CE-FIN04-6-1232-3</t>
  </si>
  <si>
    <t>WUR:CE-FIN04-6-1233-1</t>
  </si>
  <si>
    <t>WUR:CE-FIN04-6-1233-2</t>
  </si>
  <si>
    <t>WUR:CE-FIN04-6-1233-3</t>
  </si>
  <si>
    <t>WUR:CE-FIN04-6-1234-1</t>
  </si>
  <si>
    <t>WUR:CE-FIN04-6-1234-2</t>
  </si>
  <si>
    <t>WUR:CE-FIN04-6-1234-3</t>
  </si>
  <si>
    <t>WUR:CE-FIN04-6-1235-1</t>
  </si>
  <si>
    <t>WUR:CE-FIN04-6-1235-2</t>
  </si>
  <si>
    <t>WUR:CE-FIN04-6-1235-3</t>
  </si>
  <si>
    <t>WUR:CE-FIN04-6-1236-1</t>
  </si>
  <si>
    <t>WUR:CE-FIN04-6-1236-2</t>
  </si>
  <si>
    <t>WUR:CE-FIN04-6-1236-3</t>
  </si>
  <si>
    <t>WUR:CE-FIN04-6-1237-1</t>
  </si>
  <si>
    <t>WUR:CE-FIN04-6-1237-2</t>
  </si>
  <si>
    <t>WUR:CE-FIN04-6-1237-3</t>
  </si>
  <si>
    <t>WUR:CE-FIN04-6-1238-1</t>
  </si>
  <si>
    <t>WUR:CE-FIN04-6-1238-2</t>
  </si>
  <si>
    <t>WUR:CE-FIN04-6-1238-3</t>
  </si>
  <si>
    <t>WUR:CE-FIN04-6-1239-1</t>
  </si>
  <si>
    <t>WUR:CE-FIN04-6-1239-2</t>
  </si>
  <si>
    <t>WUR:CE-FIN04-6-1239-3</t>
  </si>
  <si>
    <t>WUR:CE-FIN04-6-1240-1</t>
  </si>
  <si>
    <t>WUR:CE-FIN04-6-1240-2</t>
  </si>
  <si>
    <t>WUR:CE-FIN04-6-1240-3</t>
  </si>
  <si>
    <t>WUR:CE-FIN04-6-1241-1</t>
  </si>
  <si>
    <t>WUR:CE-FIN04-6-1241-2</t>
  </si>
  <si>
    <t>WUR:CE-FIN04-6-1241-3</t>
  </si>
  <si>
    <t>WUR:CE-FIN04-6-1242-1</t>
  </si>
  <si>
    <t>WUR:CE-FIN04-6-1242-2</t>
  </si>
  <si>
    <t>WUR:CE-FIN04-6-1242-3</t>
  </si>
  <si>
    <t>WUR:CE-FIN04-6-1243-1</t>
  </si>
  <si>
    <t>WUR:CE-FIN04-6-1243-2</t>
  </si>
  <si>
    <t>WUR:CE-FIN04-6-1243-3</t>
  </si>
  <si>
    <t>WUR:CE-FIN04-6-1244-1</t>
  </si>
  <si>
    <t>WUR:CE-FIN04-6-1244-2</t>
  </si>
  <si>
    <t>WUR:CE-FIN04-6-1244-3</t>
  </si>
  <si>
    <t>WUR:CE-FIN04-6-1245-1</t>
  </si>
  <si>
    <t>WUR:CE-FIN04-6-1245-2</t>
  </si>
  <si>
    <t>WUR:CE-FIN04-6-1245-3</t>
  </si>
  <si>
    <t>WUR:CE-FIN04-6-1246-1</t>
  </si>
  <si>
    <t>WUR:CE-FIN04-6-1246-2</t>
  </si>
  <si>
    <t>WUR:CE-FIN04-6-1246-3</t>
  </si>
  <si>
    <t>WUR:CE-FIN04-6-1247-1</t>
  </si>
  <si>
    <t>WUR:CE-FIN04-6-1247-2</t>
  </si>
  <si>
    <t>WUR:CE-FIN04-6-1247-3</t>
  </si>
  <si>
    <t>WUR:CE-FIN04-6-1248-1</t>
  </si>
  <si>
    <t>WUR:CE-FIN04-6-1248-2</t>
  </si>
  <si>
    <t>WUR:CE-FIN04-6-1248-3</t>
  </si>
  <si>
    <t>WUR:CE-FIN04-6-1249-1</t>
  </si>
  <si>
    <t>WUR:CE-FIN04-6-1249-2</t>
  </si>
  <si>
    <t>WUR:CE-FIN04-6-1249-3</t>
  </si>
  <si>
    <t>WUR:CE-FIN04-6-1250-1</t>
  </si>
  <si>
    <t>WUR:CE-FIN04-6-1250-2</t>
  </si>
  <si>
    <t>WUR:CE-FIN04-6-1250-3</t>
  </si>
  <si>
    <t>WUR:CE-FIN04-6-1251-1</t>
  </si>
  <si>
    <t>WUR:CE-FIN04-6-1251-2</t>
  </si>
  <si>
    <t>WUR:CE-FIN04-6-1251-3</t>
  </si>
  <si>
    <t>WUR:CE-FIN04-6-1252-1</t>
  </si>
  <si>
    <t>WUR:CE-FIN04-6-1252-2</t>
  </si>
  <si>
    <t>WUR:CE-FIN04-6-1252-3</t>
  </si>
  <si>
    <t>WUR:CE-FIN04-6-1253-1</t>
  </si>
  <si>
    <t>WUR:CE-FIN04-6-1253-2</t>
  </si>
  <si>
    <t>WUR:CE-FIN04-6-1253-3</t>
  </si>
  <si>
    <t>WUR:CE-FIN04-6-1254-1</t>
  </si>
  <si>
    <t>WUR:CE-FIN04-6-1254-2</t>
  </si>
  <si>
    <t>WUR:CE-FIN04-6-1254-3</t>
  </si>
  <si>
    <t>WUR:CE-FIN04-6-1255-1</t>
  </si>
  <si>
    <t>WUR:CE-FIN04-6-1255-2</t>
  </si>
  <si>
    <t>WUR:CE-FIN04-6-1255-3</t>
  </si>
  <si>
    <t>WUR:CE-FIN04-6-1256-1</t>
  </si>
  <si>
    <t>WUR:CE-FIN04-6-1256-2</t>
  </si>
  <si>
    <t>WUR:CE-FIN04-6-1256-3</t>
  </si>
  <si>
    <t>WUR:CE-FIN04-6-1257-1</t>
  </si>
  <si>
    <t>WUR:CE-FIN04-6-1257-2</t>
  </si>
  <si>
    <t>WUR:CE-FIN04-6-1257-3</t>
  </si>
  <si>
    <t>WUR:CE-FIN04-6-1258-1</t>
  </si>
  <si>
    <t>WUR:CE-FIN04-6-1258-2</t>
  </si>
  <si>
    <t>WUR:CE-FIN04-6-1258-3</t>
  </si>
  <si>
    <t>WUR:CE-FIN04-6-1259-1</t>
  </si>
  <si>
    <t>WUR:CE-FIN04-6-1259-2</t>
  </si>
  <si>
    <t>WUR:CE-FIN04-6-1259-3</t>
  </si>
  <si>
    <t>WUR:CE-FIN04-6-1260-1</t>
  </si>
  <si>
    <t>WUR:CE-FIN04-6-1260-2</t>
  </si>
  <si>
    <t>WUR:CE-FIN04-6-1260-3</t>
  </si>
  <si>
    <t>WUR:CE-FIN04-6-1261-1</t>
  </si>
  <si>
    <t>WUR:CE-FIN04-6-1261-2</t>
  </si>
  <si>
    <t>WUR:CE-FIN04-6-1261-3</t>
  </si>
  <si>
    <t>WUR:CE-FIN04-6-1262-1</t>
  </si>
  <si>
    <t>WUR:CE-FIN04-6-1262-2</t>
  </si>
  <si>
    <t>WUR:CE-FIN04-6-1262-3</t>
  </si>
  <si>
    <t>WUR:CE-FIN04-6-1263-1</t>
  </si>
  <si>
    <t>WUR:CE-FIN04-6-1263-2</t>
  </si>
  <si>
    <t>WUR:CE-FIN04-6-1263-3</t>
  </si>
  <si>
    <t>WUR:CE-FIN04-6-1264-1</t>
  </si>
  <si>
    <t>WUR:CE-FIN04-6-1264-2</t>
  </si>
  <si>
    <t>WUR:CE-FIN04-6-1264-3</t>
  </si>
  <si>
    <t>WUR:CE-FIN04-6-1265-1</t>
  </si>
  <si>
    <t>WUR:CE-FIN04-6-1265-2</t>
  </si>
  <si>
    <t>WUR:CE-FIN04-6-1265-3</t>
  </si>
  <si>
    <t>WUR:CE-FIN04-6-1266-1</t>
  </si>
  <si>
    <t>WUR:CE-FIN04-6-1266-2</t>
  </si>
  <si>
    <t>WUR:CE-FIN04-6-1266-3</t>
  </si>
  <si>
    <t>WUR:CE-FIN04-6-1267-1</t>
  </si>
  <si>
    <t>WUR:CE-FIN04-6-1267-2</t>
  </si>
  <si>
    <t>WUR:CE-FIN04-6-1267-3</t>
  </si>
  <si>
    <t>WUR:CE-FIN04-6-1268-1</t>
  </si>
  <si>
    <t>WUR:CE-FIN04-6-1268-2</t>
  </si>
  <si>
    <t>WUR:CE-FIN04-6-1268-3</t>
  </si>
  <si>
    <t>WUR:CE-FIN04-6-1269-1</t>
  </si>
  <si>
    <t>WUR:CE-FIN04-6-1269-2</t>
  </si>
  <si>
    <t>WUR:CE-FIN04-6-1269-3</t>
  </si>
  <si>
    <t>WUR:CE-FIN04-6-1270-1</t>
  </si>
  <si>
    <t>WUR:CE-FIN04-6-1270-2</t>
  </si>
  <si>
    <t>WUR:CE-FIN04-6-1270-3</t>
  </si>
  <si>
    <t>WUR:CE-FIN04-6-1271-1</t>
  </si>
  <si>
    <t>WUR:CE-FIN04-6-1271-2</t>
  </si>
  <si>
    <t>WUR:CE-FIN04-6-1271-3</t>
  </si>
  <si>
    <t>WUR:CE-FIN04-6-1272-1</t>
  </si>
  <si>
    <t>WUR:CE-FIN04-6-1272-2</t>
  </si>
  <si>
    <t>WUR:CE-FIN04-6-1272-3</t>
  </si>
  <si>
    <t>WUR:CE-FIN04-6-1273-1</t>
  </si>
  <si>
    <t>WUR:CE-FIN04-6-1273-2</t>
  </si>
  <si>
    <t>WUR:CE-FIN04-6-1273-3</t>
  </si>
  <si>
    <t>WUR:CE-FIN04-6-1274-1</t>
  </si>
  <si>
    <t>WUR:CE-FIN04-6-1274-2</t>
  </si>
  <si>
    <t>WUR:CE-FIN04-6-1274-3</t>
  </si>
  <si>
    <t>WUR:CE-FIN04-6-1275-1</t>
  </si>
  <si>
    <t>WUR:CE-FIN04-6-1275-2</t>
  </si>
  <si>
    <t>WUR:CE-FIN04-6-1275-3</t>
  </si>
  <si>
    <t>WUR:CE-FIN04-6-1276-1</t>
  </si>
  <si>
    <t>WUR:CE-FIN04-6-1276-2</t>
  </si>
  <si>
    <t>WUR:CE-FIN04-6-1276-3</t>
  </si>
  <si>
    <t>WUR:CE-FIN04-6-1277-1</t>
  </si>
  <si>
    <t>WUR:CE-FIN04-6-1277-2</t>
  </si>
  <si>
    <t>WUR:CE-FIN04-6-1277-3</t>
  </si>
  <si>
    <t>WUR:CE-FIN04-6-1278-1</t>
  </si>
  <si>
    <t>WUR:CE-FIN04-6-1278-2</t>
  </si>
  <si>
    <t>WUR:CE-FIN04-6-1278-3</t>
  </si>
  <si>
    <t>WUR:CE-FIN04-6-1279-1</t>
  </si>
  <si>
    <t>WUR:CE-FIN04-6-1279-2</t>
  </si>
  <si>
    <t>WUR:CE-FIN04-6-1279-3</t>
  </si>
  <si>
    <t>WUR:CE-FIN04-6-1280-1</t>
  </si>
  <si>
    <t>WUR:CE-FIN04-6-1280-2</t>
  </si>
  <si>
    <t>WUR:CE-FIN04-6-1280-3</t>
  </si>
  <si>
    <t>WUR:CE-FIN04-6-1281-1</t>
  </si>
  <si>
    <t>WUR:CE-FIN04-6-1281-2</t>
  </si>
  <si>
    <t>WUR:CE-FIN04-6-1281-3</t>
  </si>
  <si>
    <t>WUR:CE-FIN04-6-1282-1</t>
  </si>
  <si>
    <t>WUR:CE-FIN04-6-1282-2</t>
  </si>
  <si>
    <t>WUR:CE-FIN04-6-1282-3</t>
  </si>
  <si>
    <t>WUR:CE-FIN04-6-1283-1</t>
  </si>
  <si>
    <t>WUR:CE-FIN04-6-1283-2</t>
  </si>
  <si>
    <t>WUR:CE-FIN04-6-1283-3</t>
  </si>
  <si>
    <t>WUR:CE-FIN04-6-1284-1</t>
  </si>
  <si>
    <t>WUR:CE-FIN04-6-1284-2</t>
  </si>
  <si>
    <t>WUR:CE-FIN04-6-1284-3</t>
  </si>
  <si>
    <t>WUR:CE-FIN04-6-1285-1</t>
  </si>
  <si>
    <t>WUR:CE-FIN04-6-1285-2</t>
  </si>
  <si>
    <t>WUR:CE-FIN04-6-1285-3</t>
  </si>
  <si>
    <t>WUR:CE-FIN04-6-1286-1</t>
  </si>
  <si>
    <t>WUR:CE-FIN04-6-1286-2</t>
  </si>
  <si>
    <t>WUR:CE-FIN04-6-1286-3</t>
  </si>
  <si>
    <t>WUR:CE-FIN04-6-1287-1</t>
  </si>
  <si>
    <t>WUR:CE-FIN04-6-1287-2</t>
  </si>
  <si>
    <t>WUR:CE-FIN04-6-1287-3</t>
  </si>
  <si>
    <t>WUR:CE-FIN04-6-1288-1</t>
  </si>
  <si>
    <t>WUR:CE-FIN04-6-1288-2</t>
  </si>
  <si>
    <t>WUR:CE-FIN04-6-1288-3</t>
  </si>
  <si>
    <t>WUR:CE-FIN04-6-1289-1</t>
  </si>
  <si>
    <t>WUR:CE-FIN04-6-1289-2</t>
  </si>
  <si>
    <t>WUR:CE-FIN04-6-1289-3</t>
  </si>
  <si>
    <t>WUR:CE-FIN04-6-1290-1</t>
  </si>
  <si>
    <t>WUR:CE-FIN04-6-1290-2</t>
  </si>
  <si>
    <t>WUR:CE-FIN04-6-1290-3</t>
  </si>
  <si>
    <t>WUR:CE-FIN04-6-1291-1</t>
  </si>
  <si>
    <t>WUR:CE-FIN04-6-1291-2</t>
  </si>
  <si>
    <t>WUR:CE-FIN04-6-1291-3</t>
  </si>
  <si>
    <t>WUR:CE-FIN04-6-1292-1</t>
  </si>
  <si>
    <t>WUR:CE-FIN04-6-1292-2</t>
  </si>
  <si>
    <t>WUR:CE-FIN04-6-1292-3</t>
  </si>
  <si>
    <t>WUR:CE-FIN04-6-1293-1</t>
  </si>
  <si>
    <t>WUR:CE-FIN04-6-1293-2</t>
  </si>
  <si>
    <t>WUR:CE-FIN04-6-1293-3</t>
  </si>
  <si>
    <t>WUR:CE-FIN04-6-1294-1</t>
  </si>
  <si>
    <t>WUR:CE-FIN04-6-1294-2</t>
  </si>
  <si>
    <t>WUR:CE-FIN04-6-1294-3</t>
  </si>
  <si>
    <t>WUR:CE-FIN04-6-1295-1</t>
  </si>
  <si>
    <t>WUR:CE-FIN04-6-1295-2</t>
  </si>
  <si>
    <t>WUR:CE-FIN04-6-1295-3</t>
  </si>
  <si>
    <t>WUR:CE-FIN04-6-1296-1</t>
  </si>
  <si>
    <t>WUR:CE-FIN04-6-1296-2</t>
  </si>
  <si>
    <t>WUR:CE-FIN04-6-1296-3</t>
  </si>
  <si>
    <t>WUR:CE-FIN04-6-1297-1</t>
  </si>
  <si>
    <t>WUR:CE-FIN04-6-1297-2</t>
  </si>
  <si>
    <t>WUR:CE-FIN04-6-1297-3</t>
  </si>
  <si>
    <t>WUR:CE-FIN04-6-1298-1</t>
  </si>
  <si>
    <t>WUR:CE-FIN04-6-1298-2</t>
  </si>
  <si>
    <t>WUR:CE-FIN04-6-1298-3</t>
  </si>
  <si>
    <t>WUR:CE-FIN04-6-1299-1</t>
  </si>
  <si>
    <t>WUR:CE-FIN04-6-1299-2</t>
  </si>
  <si>
    <t>WUR:CE-FIN04-6-1299-3</t>
  </si>
  <si>
    <t>WUR:CE-FIN04-6-1300-1</t>
  </si>
  <si>
    <t>WUR:CE-FIN04-6-1300-2</t>
  </si>
  <si>
    <t>WUR:CE-FIN04-6-1300-3</t>
  </si>
  <si>
    <t>WUR:CE-FIN04-6-1301-1</t>
  </si>
  <si>
    <t>WUR:CE-FIN04-6-1301-2</t>
  </si>
  <si>
    <t>WUR:CE-FIN04-6-1301-3</t>
  </si>
  <si>
    <t>WUR:CE-FIN04-6-1302-1</t>
  </si>
  <si>
    <t>WUR:CE-FIN04-6-1302-2</t>
  </si>
  <si>
    <t>WUR:CE-FIN04-6-1302-3</t>
  </si>
  <si>
    <t>WUR:CE-FIN04-6-1303-1</t>
  </si>
  <si>
    <t>WUR:CE-FIN04-6-1303-2</t>
  </si>
  <si>
    <t>WUR:CE-FIN04-6-1303-3</t>
  </si>
  <si>
    <t>WUR:CE-FIN04-6-1304-1</t>
  </si>
  <si>
    <t>WUR:CE-FIN04-6-1304-2</t>
  </si>
  <si>
    <t>WUR:CE-FIN04-6-1304-3</t>
  </si>
  <si>
    <t>WUR:CE-FIN04-6-1305-1</t>
  </si>
  <si>
    <t>WUR:CE-FIN04-6-1305-2</t>
  </si>
  <si>
    <t>WUR:CE-FIN04-6-1305-3</t>
  </si>
  <si>
    <t>WUR:CE-FIN04-6-1306-1</t>
  </si>
  <si>
    <t>WUR:CE-FIN04-6-1306-2</t>
  </si>
  <si>
    <t>WUR:CE-FIN04-6-1306-3</t>
  </si>
  <si>
    <t>WUR:CE-FIN04-6-1307-1</t>
  </si>
  <si>
    <t>WUR:CE-FIN04-6-1307-2</t>
  </si>
  <si>
    <t>WUR:CE-FIN04-6-1307-3</t>
  </si>
  <si>
    <t>WUR:CE-FIN04-6-1308-1</t>
  </si>
  <si>
    <t>WUR:CE-FIN04-6-1308-2</t>
  </si>
  <si>
    <t>WUR:CE-FIN04-6-1308-3</t>
  </si>
  <si>
    <t>WUR:CE-FIN04-6-1309-1</t>
  </si>
  <si>
    <t>WUR:CE-FIN04-6-1309-2</t>
  </si>
  <si>
    <t>WUR:CE-FIN04-6-1309-3</t>
  </si>
  <si>
    <t>WUR:CE-FIN04-6-1310-1</t>
  </si>
  <si>
    <t>WUR:CE-FIN04-6-1310-2</t>
  </si>
  <si>
    <t>WUR:CE-FIN04-6-1310-3</t>
  </si>
  <si>
    <t>WUR:CE-FIN04-6-1311-1</t>
  </si>
  <si>
    <t>WUR:CE-FIN04-6-1311-2</t>
  </si>
  <si>
    <t>WUR:CE-FIN04-6-1311-3</t>
  </si>
  <si>
    <t>WUR:CE-FIN04-6-1312-1</t>
  </si>
  <si>
    <t>WUR:CE-FIN04-6-1312-2</t>
  </si>
  <si>
    <t>WUR:CE-FIN04-6-1312-3</t>
  </si>
  <si>
    <t>WUR:CE-FIN04-6-1313-1</t>
  </si>
  <si>
    <t>WUR:CE-FIN04-6-1313-2</t>
  </si>
  <si>
    <t>WUR:CE-FIN04-6-1313-3</t>
  </si>
  <si>
    <t>WUR:CE-FIN04-6-1314-1</t>
  </si>
  <si>
    <t>WUR:CE-FIN04-6-1314-2</t>
  </si>
  <si>
    <t>WUR:CE-FIN04-6-1314-3</t>
  </si>
  <si>
    <t>WUR:CE-FIN04-6-1315-1</t>
  </si>
  <si>
    <t>WUR:CE-FIN04-6-1315-2</t>
  </si>
  <si>
    <t>WUR:CE-FIN04-6-1315-3</t>
  </si>
  <si>
    <t>WUR:CE-FIN04-6-1316-1</t>
  </si>
  <si>
    <t>WUR:CE-FIN04-6-1316-2</t>
  </si>
  <si>
    <t>WUR:CE-FIN04-6-1316-3</t>
  </si>
  <si>
    <t>WUR:CE-FIN04-6-1317-1</t>
  </si>
  <si>
    <t>WUR:CE-FIN04-6-1317-2</t>
  </si>
  <si>
    <t>WUR:CE-FIN04-6-1317-3</t>
  </si>
  <si>
    <t>WUR:CE-FIN04-6-1318-1</t>
  </si>
  <si>
    <t>WUR:CE-FIN04-6-1318-2</t>
  </si>
  <si>
    <t>WUR:CE-FIN04-6-1318-3</t>
  </si>
  <si>
    <t>WUR:CE-FIN04-6-1319-1</t>
  </si>
  <si>
    <t>WUR:CE-FIN04-6-1319-2</t>
  </si>
  <si>
    <t>WUR:CE-FIN04-6-1319-3</t>
  </si>
  <si>
    <t>WUR:CE-FIN04-6-1320-1</t>
  </si>
  <si>
    <t>WUR:CE-FIN04-6-1320-2</t>
  </si>
  <si>
    <t>WUR:CE-FIN04-6-1320-3</t>
  </si>
  <si>
    <t>WUR:CE-FIN04-6-1321-1</t>
  </si>
  <si>
    <t>WUR:CE-FIN04-6-1321-2</t>
  </si>
  <si>
    <t>WUR:CE-FIN04-6-1321-3</t>
  </si>
  <si>
    <t>WUR:CE-FIN04-6-1322-1</t>
  </si>
  <si>
    <t>WUR:CE-FIN04-6-1322-2</t>
  </si>
  <si>
    <t>WUR:CE-FIN04-6-1322-3</t>
  </si>
  <si>
    <t>WUR:CE-FIN04-6-1323-1</t>
  </si>
  <si>
    <t>WUR:CE-FIN04-6-1323-2</t>
  </si>
  <si>
    <t>WUR:CE-FIN04-6-1323-3</t>
  </si>
  <si>
    <t>WUR:CE-FIN04-6-1324-1</t>
  </si>
  <si>
    <t>WUR:CE-FIN04-6-1324-2</t>
  </si>
  <si>
    <t>WUR:CE-FIN04-6-1324-3</t>
  </si>
  <si>
    <t>WUR:CE-FIN04-6-1325-1</t>
  </si>
  <si>
    <t>WUR:CE-FIN04-6-1325-2</t>
  </si>
  <si>
    <t>WUR:CE-FIN04-6-1325-3</t>
  </si>
  <si>
    <t>WUR:CE-FIN04-6-1326-1</t>
  </si>
  <si>
    <t>WUR:CE-FIN04-6-1326-2</t>
  </si>
  <si>
    <t>WUR:CE-FIN04-6-1326-3</t>
  </si>
  <si>
    <t>WUR:CE-FIN04-6-1327-1</t>
  </si>
  <si>
    <t>WUR:CE-FIN04-6-1327-2</t>
  </si>
  <si>
    <t>WUR:CE-FIN04-6-1327-3</t>
  </si>
  <si>
    <t>WUR:CE-FIN04-6-1328-1</t>
  </si>
  <si>
    <t>WUR:CE-FIN04-6-1328-2</t>
  </si>
  <si>
    <t>WUR:CE-FIN04-6-1328-3</t>
  </si>
  <si>
    <t>WUR:CE-FIN04-6-1329-1</t>
  </si>
  <si>
    <t>WUR:CE-FIN04-6-1329-2</t>
  </si>
  <si>
    <t>WUR:CE-FIN04-6-1329-3</t>
  </si>
  <si>
    <t>WUR:CE-FIN04-6-1330-1</t>
  </si>
  <si>
    <t>WUR:CE-FIN04-6-1330-2</t>
  </si>
  <si>
    <t>WUR:CE-FIN04-6-1330-3</t>
  </si>
  <si>
    <t>WUR:CE-FIN04-7-1333-1</t>
  </si>
  <si>
    <t>WUR:CE-FIN04-7-1333-2</t>
  </si>
  <si>
    <t>WUR:CE-FIN04-7-1333-3</t>
  </si>
  <si>
    <t>WUR:CE-FIN04-7-1340-1</t>
  </si>
  <si>
    <t>WUR:CE-FIN04-7-1340-2</t>
  </si>
  <si>
    <t>WUR:CE-FIN04-7-1340-3</t>
  </si>
  <si>
    <t>WUR:CE-FIN04-7-1351-1</t>
  </si>
  <si>
    <t>WUR:CE-FIN04-7-1351-2</t>
  </si>
  <si>
    <t>WUR:CE-FIN04-7-1351-3</t>
  </si>
  <si>
    <t>WUR:CE-FIN04-7-1348-1</t>
  </si>
  <si>
    <t>WUR:CE-FIN04-7-1348-2</t>
  </si>
  <si>
    <t>WUR:CE-FIN04-7-1348-3</t>
  </si>
  <si>
    <t>WUR:CE-FIN04-7-1347-1</t>
  </si>
  <si>
    <t>WUR:CE-FIN04-7-1347-2</t>
  </si>
  <si>
    <t>WUR:CE-FIN04-7-1347-3</t>
  </si>
  <si>
    <t>WUR:CE-FIN04-7-1346-1</t>
  </si>
  <si>
    <t>WUR:CE-FIN04-7-1346-2</t>
  </si>
  <si>
    <t>WUR:CE-FIN04-7-1346-3</t>
  </si>
  <si>
    <t>WUR:CE-FIN04-7-1344-1</t>
  </si>
  <si>
    <t>WUR:CE-FIN04-7-1344-2</t>
  </si>
  <si>
    <t>WUR:CE-FIN04-7-1344-3</t>
  </si>
  <si>
    <t>WUR:CE-FIN04-7-1356-1</t>
  </si>
  <si>
    <t>WUR:CE-FIN04-7-1356-2</t>
  </si>
  <si>
    <t>WUR:CE-FIN04-7-1356-3</t>
  </si>
  <si>
    <t>WUR:CE-FIN04-7-1371-1</t>
  </si>
  <si>
    <t>WUR:CE-FIN04-7-1371-2</t>
  </si>
  <si>
    <t>WUR:CE-FIN04-7-1371-3</t>
  </si>
  <si>
    <t>WUR:CE-FIN04-7-1378-1</t>
  </si>
  <si>
    <t>WUR:CE-FIN04-7-1378-2</t>
  </si>
  <si>
    <t>WUR:CE-FIN04-7-1378-3</t>
  </si>
  <si>
    <t>WUR:CE-FIN04-Vll-1392-1</t>
  </si>
  <si>
    <t>WUR:CE-FIN04-Vll-1392-2</t>
  </si>
  <si>
    <t>WUR:CE-FIN04-Vll-1392-3</t>
  </si>
  <si>
    <t>WUR:CE-FIN04-7-1390-1</t>
  </si>
  <si>
    <t>WUR:CE-FIN04-7-1390-2</t>
  </si>
  <si>
    <t>WUR:CE-FIN04-7-1390-3</t>
  </si>
  <si>
    <t>WUR:CE-FIN04-7-1387-1</t>
  </si>
  <si>
    <t>WUR:CE-FIN04-7-1387-2</t>
  </si>
  <si>
    <t>WUR:CE-FIN04-7-1387-3</t>
  </si>
  <si>
    <t>WUR:CE-FIN04-7-1384-1</t>
  </si>
  <si>
    <t>WUR:CE-FIN04-7-1384-2</t>
  </si>
  <si>
    <t>WUR:CE-FIN04-7-1384-3</t>
  </si>
  <si>
    <t>WUR:CE-FIN04-7-1401-1</t>
  </si>
  <si>
    <t>WUR:CE-FIN04-7-1401-2</t>
  </si>
  <si>
    <t>WUR:CE-FIN04-7-1401-3</t>
  </si>
  <si>
    <t>WUR:CE-FIN04-7-1419-1</t>
  </si>
  <si>
    <t>WUR:CE-FIN04-7-1419-2</t>
  </si>
  <si>
    <t>WUR:CE-FIN04-7-1419-3</t>
  </si>
  <si>
    <t>WUR:CE-FIN04-7-1420-1</t>
  </si>
  <si>
    <t>WUR:CE-FIN04-7-1420-2</t>
  </si>
  <si>
    <t>WUR:CE-FIN04-7-1420-3</t>
  </si>
  <si>
    <t>WUR:CE-FIN04-7-1448-1</t>
  </si>
  <si>
    <t>WUR:CE-FIN04-7-1448-2</t>
  </si>
  <si>
    <t>WUR:CE-FIN04-7-1448-3</t>
  </si>
  <si>
    <t>WUR:CE-FIN04-7-1458-1</t>
  </si>
  <si>
    <t>WUR:CE-FIN04-7-1458-2</t>
  </si>
  <si>
    <t>WUR:CE-FIN04-7-1458-3</t>
  </si>
  <si>
    <t>WUR:CE-FIN04-7-1455-1</t>
  </si>
  <si>
    <t>WUR:CE-FIN04-7-1455-2</t>
  </si>
  <si>
    <t>WUR:CE-FIN04-7-1455-3</t>
  </si>
  <si>
    <t>WUR:CE-FIN04-7-1485-1</t>
  </si>
  <si>
    <t>WUR:CE-FIN04-7-1485-2</t>
  </si>
  <si>
    <t>WUR:CE-FIN04-7-1485-3</t>
  </si>
  <si>
    <t>WUR:CE-FIN04-7-1496-1</t>
  </si>
  <si>
    <t>WUR:CE-FIN04-7-1496-2</t>
  </si>
  <si>
    <t>WUR:CE-FIN04-7-1496-3</t>
  </si>
  <si>
    <t>WUR:CE-FIN04-7-1502-1</t>
  </si>
  <si>
    <t>WUR:CE-FIN04-7-1502-2</t>
  </si>
  <si>
    <t>WUR:CE-FIN04-7-1502-3</t>
  </si>
  <si>
    <t>WUR:CE-FIN04-7-1510-1</t>
  </si>
  <si>
    <t>WUR:CE-FIN04-7-1510-2</t>
  </si>
  <si>
    <t>WUR:CE-FIN04-7-1510-3</t>
  </si>
  <si>
    <t>WUR:CE-FIN04-7-1507-1</t>
  </si>
  <si>
    <t>WUR:CE-FIN04-7-1507-2</t>
  </si>
  <si>
    <t>WUR:CE-FIN04-7-1507-3</t>
  </si>
  <si>
    <t>WUR:CE-FIN04-7-1523-1</t>
  </si>
  <si>
    <t>WUR:CE-FIN04-7-1523-2</t>
  </si>
  <si>
    <t>WUR:CE-FIN04-7-1523-3</t>
  </si>
  <si>
    <t>WUR:CE-FIN04-7-1524-1</t>
  </si>
  <si>
    <t>WUR:CE-FIN04-7-1524-2</t>
  </si>
  <si>
    <t>WUR:CE-FIN04-7-1524-3</t>
  </si>
  <si>
    <t>WUR:CE-FIN04-7-1529-1</t>
  </si>
  <si>
    <t>WUR:CE-FIN04-7-1529-2</t>
  </si>
  <si>
    <t>WUR:CE-FIN04-7-1529-3</t>
  </si>
  <si>
    <t>WUR:CE-FIN04-7-1530-1</t>
  </si>
  <si>
    <t>WUR:CE-FIN04-7-1530-2</t>
  </si>
  <si>
    <t>WUR:CE-FIN04-7-1530-3</t>
  </si>
  <si>
    <t>WUR:CE-FIN04-7-1532-1</t>
  </si>
  <si>
    <t>WUR:CE-FIN04-7-1532-2</t>
  </si>
  <si>
    <t>WUR:CE-FIN04-7-1532-3</t>
  </si>
  <si>
    <t>WUR:CE-FIN04-7-1549-1</t>
  </si>
  <si>
    <t>WUR:CE-FIN04-7-1549-2</t>
  </si>
  <si>
    <t>WUR:CE-FIN04-7-1549-3</t>
  </si>
  <si>
    <t>WUR:CE-FIN04-7-1550-1</t>
  </si>
  <si>
    <t>WUR:CE-FIN04-7-1550-2</t>
  </si>
  <si>
    <t>WUR:CE-FIN04-7-1550-3</t>
  </si>
  <si>
    <t>WUR:CE-FIN04-7-1551-1</t>
  </si>
  <si>
    <t>WUR:CE-FIN04-7-1551-2</t>
  </si>
  <si>
    <t>WUR:CE-FIN04-7-1551-3</t>
  </si>
  <si>
    <t>WUR:CE-FIN04-7-1552-1</t>
  </si>
  <si>
    <t>WUR:CE-FIN04-7-1552-2</t>
  </si>
  <si>
    <t>WUR:CE-FIN04-7-1552-3</t>
  </si>
  <si>
    <t>WUR:CE-FIN04-8-1561-1</t>
  </si>
  <si>
    <t>WUR:CE-FIN04-8-1561-2</t>
  </si>
  <si>
    <t>WUR:CE-FIN04-8-1561-3</t>
  </si>
  <si>
    <t>WUR:CE-FIN04-8-1562-1</t>
  </si>
  <si>
    <t>WUR:CE-FIN04-8-1562-2</t>
  </si>
  <si>
    <t>WUR:CE-FIN04-8-1562-3</t>
  </si>
  <si>
    <t>WUR:CE-FIN04-8-1563-1</t>
  </si>
  <si>
    <t>WUR:CE-FIN04-8-1563-2</t>
  </si>
  <si>
    <t>WUR:CE-FIN04-8-1563-3</t>
  </si>
  <si>
    <t>WUR:CE-FIN04-8-1564-1</t>
  </si>
  <si>
    <t>WUR:CE-FIN04-8-1564-2</t>
  </si>
  <si>
    <t>WUR:CE-FIN04-8-1564-3</t>
  </si>
  <si>
    <t>WUR:CE-FIN04-8-1572-1</t>
  </si>
  <si>
    <t>WUR:CE-FIN04-8-1572-2</t>
  </si>
  <si>
    <t>WUR:CE-FIN04-8-1572-3</t>
  </si>
  <si>
    <t>WUR:CE-FIN04-8-1573-1</t>
  </si>
  <si>
    <t>WUR:CE-FIN04-8-1573-2</t>
  </si>
  <si>
    <t>WUR:CE-FIN04-8-1573-3</t>
  </si>
  <si>
    <t>WUR:CE-FIN04-8-1585-1</t>
  </si>
  <si>
    <t>WUR:CE-FIN04-8-1585-2</t>
  </si>
  <si>
    <t>WUR:CE-FIN04-8-1585-3</t>
  </si>
  <si>
    <t>WUR:CE-FIN04-8-1588-1</t>
  </si>
  <si>
    <t>WUR:CE-FIN04-8-1588-2</t>
  </si>
  <si>
    <t>WUR:CE-FIN04-8-1588-3</t>
  </si>
  <si>
    <t>WUR:CE-FIN04-8-1590-1</t>
  </si>
  <si>
    <t>WUR:CE-FIN04-8-1590-2</t>
  </si>
  <si>
    <t>WUR:CE-FIN04-8-1590-3</t>
  </si>
  <si>
    <t>WUR:CE-FIN04-8-1592-1</t>
  </si>
  <si>
    <t>WUR:CE-FIN04-8-1592-2</t>
  </si>
  <si>
    <t>WUR:CE-FIN04-8-1592-3</t>
  </si>
  <si>
    <t>WUR:CE-FIN04-8-1593-1</t>
  </si>
  <si>
    <t>WUR:CE-FIN04-8-1593-2</t>
  </si>
  <si>
    <t>WUR:CE-FIN04-8-1593-3</t>
  </si>
  <si>
    <t>WUR:CE-FIN04-8-1595-1</t>
  </si>
  <si>
    <t>WUR:CE-FIN04-8-1595-2</t>
  </si>
  <si>
    <t>WUR:CE-FIN04-8-1595-3</t>
  </si>
  <si>
    <t>WUR:CE-FIN04-8-1596-1</t>
  </si>
  <si>
    <t>WUR:CE-FIN04-8-1596-2</t>
  </si>
  <si>
    <t>WUR:CE-FIN04-8-1596-3</t>
  </si>
  <si>
    <t>WUR:CE-FIN04-8-1598-1</t>
  </si>
  <si>
    <t>WUR:CE-FIN04-8-1598-2</t>
  </si>
  <si>
    <t>WUR:CE-FIN04-8-1598-3</t>
  </si>
  <si>
    <t>WUR:CE-FIN04-8-1600-1</t>
  </si>
  <si>
    <t>WUR:CE-FIN04-8-1600-2</t>
  </si>
  <si>
    <t>WUR:CE-FIN04-8-1600-3</t>
  </si>
  <si>
    <t>WUR:CE-FIN04-8-1601-1</t>
  </si>
  <si>
    <t>WUR:CE-FIN04-8-1601-2</t>
  </si>
  <si>
    <t>WUR:CE-FIN04-8-1601-3</t>
  </si>
  <si>
    <t>WUR:CE-FIN04-8-1608-1</t>
  </si>
  <si>
    <t>WUR:CE-FIN04-8-1608-2</t>
  </si>
  <si>
    <t>WUR:CE-FIN04-8-1608-3</t>
  </si>
  <si>
    <t>WUR:CE-FIN04-8-1609-1</t>
  </si>
  <si>
    <t>WUR:CE-FIN04-8-1609-2</t>
  </si>
  <si>
    <t>WUR:CE-FIN04-8-1609-3</t>
  </si>
  <si>
    <t>WUR:CE-FIN04-8-1612-1</t>
  </si>
  <si>
    <t>WUR:CE-FIN04-8-1612-2</t>
  </si>
  <si>
    <t>WUR:CE-FIN04-8-1612-3</t>
  </si>
  <si>
    <t>WUR:CE-FIN04-8-1619-1</t>
  </si>
  <si>
    <t>WUR:CE-FIN04-8-1619-2</t>
  </si>
  <si>
    <t>WUR:CE-FIN04-8-1619-3</t>
  </si>
  <si>
    <t>WUR:CE-FIN04-8-1620-1</t>
  </si>
  <si>
    <t>WUR:CE-FIN04-8-1620-2</t>
  </si>
  <si>
    <t>WUR:CE-FIN04-8-1620-3</t>
  </si>
  <si>
    <t>WUR:CE-FIN04-8-1622-1</t>
  </si>
  <si>
    <t>WUR:CE-FIN04-8-1622-2</t>
  </si>
  <si>
    <t>WUR:CE-FIN04-8-1622-3</t>
  </si>
  <si>
    <t>WUR:CE-FIN04-8-1624-1</t>
  </si>
  <si>
    <t>WUR:CE-FIN04-8-1624-2</t>
  </si>
  <si>
    <t>WUR:CE-FIN04-8-1624-3</t>
  </si>
  <si>
    <t>WUR:CE-FIN04-8-1625-1</t>
  </si>
  <si>
    <t>WUR:CE-FIN04-8-1625-2</t>
  </si>
  <si>
    <t>WUR:CE-FIN04-8-1625-3</t>
  </si>
  <si>
    <t>WUR:CE-FIN04-8-1628-1</t>
  </si>
  <si>
    <t>WUR:CE-FIN04-8-1628-2</t>
  </si>
  <si>
    <t>WUR:CE-FIN04-8-1628-3</t>
  </si>
  <si>
    <t>WUR:CE-FIN04-8-1629-1</t>
  </si>
  <si>
    <t>WUR:CE-FIN04-8-1629-2</t>
  </si>
  <si>
    <t>WUR:CE-FIN04-8-1629-3</t>
  </si>
  <si>
    <t>WUR:CE-FIN04-8-1631-1</t>
  </si>
  <si>
    <t>WUR:CE-FIN04-8-1631-2</t>
  </si>
  <si>
    <t>WUR:CE-FIN04-8-1631-3</t>
  </si>
  <si>
    <t>WUR:CE-FIN04-8-1632-1</t>
  </si>
  <si>
    <t>WUR:CE-FIN04-8-1632-2</t>
  </si>
  <si>
    <t>WUR:CE-FIN04-8-1632-3</t>
  </si>
  <si>
    <t>WUR:CE-FIN04-8-1633-1</t>
  </si>
  <si>
    <t>WUR:CE-FIN04-8-1633-2</t>
  </si>
  <si>
    <t>WUR:CE-FIN04-8-1633-3</t>
  </si>
  <si>
    <t>WUR:CE-FIN04-8-1634-1</t>
  </si>
  <si>
    <t>WUR:CE-FIN04-8-1634-2</t>
  </si>
  <si>
    <t>WUR:CE-FIN04-8-1634-3</t>
  </si>
  <si>
    <t>WUR:CE-FIN04-8-1637-1</t>
  </si>
  <si>
    <t>WUR:CE-FIN04-8-1637-2</t>
  </si>
  <si>
    <t>WUR:CE-FIN04-8-1637-3</t>
  </si>
  <si>
    <t>WUR:CE-FIN04-8-1638-1</t>
  </si>
  <si>
    <t>WUR:CE-FIN04-8-1638-2</t>
  </si>
  <si>
    <t>WUR:CE-FIN04-8-1638-3</t>
  </si>
  <si>
    <t>WUR:CE-FIN04-8-1639-1</t>
  </si>
  <si>
    <t>WUR:CE-FIN04-8-1639-2</t>
  </si>
  <si>
    <t>WUR:CE-FIN04-8-1639-3</t>
  </si>
  <si>
    <t>WUR:CE-FIN04-8-1642-1</t>
  </si>
  <si>
    <t>WUR:CE-FIN04-8-1642-2</t>
  </si>
  <si>
    <t>WUR:CE-FIN04-8-1642-3</t>
  </si>
  <si>
    <t>WUR:CE-FIN04-8-1646-1</t>
  </si>
  <si>
    <t>WUR:CE-FIN04-8-1646-2</t>
  </si>
  <si>
    <t>WUR:CE-FIN04-8-1646-3</t>
  </si>
  <si>
    <t>WUR:CE-FIN04-8-1647-1</t>
  </si>
  <si>
    <t>WUR:CE-FIN04-8-1647-2</t>
  </si>
  <si>
    <t>WUR:CE-FIN04-8-1647-3</t>
  </si>
  <si>
    <t>WUR:CE-FIN04-8-1649-1</t>
  </si>
  <si>
    <t>WUR:CE-FIN04-8-1649-2</t>
  </si>
  <si>
    <t>WUR:CE-FIN04-8-1649-3</t>
  </si>
  <si>
    <t>WUR:CE-FIN04-8-1652-1</t>
  </si>
  <si>
    <t>WUR:CE-FIN04-8-1652-2</t>
  </si>
  <si>
    <t>WUR:CE-FIN04-8-1652-3</t>
  </si>
  <si>
    <t>WUR:CE-FIN04-8-1654-1</t>
  </si>
  <si>
    <t>WUR:CE-FIN04-8-1654-2</t>
  </si>
  <si>
    <t>WUR:CE-FIN04-8-1654-3</t>
  </si>
  <si>
    <t>WUR:CE-FIN04-8-1657-1</t>
  </si>
  <si>
    <t>WUR:CE-FIN04-8-1657-2</t>
  </si>
  <si>
    <t>WUR:CE-FIN04-8-1657-3</t>
  </si>
  <si>
    <t>WUR:CE-FIN04-8-1658-1</t>
  </si>
  <si>
    <t>WUR:CE-FIN04-8-1658-2</t>
  </si>
  <si>
    <t>WUR:CE-FIN04-8-1658-3</t>
  </si>
  <si>
    <t>WUR:CE-FIN04-8-1660-1</t>
  </si>
  <si>
    <t>WUR:CE-FIN04-8-1660-2</t>
  </si>
  <si>
    <t>WUR:CE-FIN04-8-1660-3</t>
  </si>
  <si>
    <t>WUR:CE-FIN04-8-1661-1</t>
  </si>
  <si>
    <t>WUR:CE-FIN04-8-1661-2</t>
  </si>
  <si>
    <t>WUR:CE-FIN04-8-1661-3</t>
  </si>
  <si>
    <t>WUR:CE-FIN04-8-1662-1</t>
  </si>
  <si>
    <t>WUR:CE-FIN04-8-1662-2</t>
  </si>
  <si>
    <t>WUR:CE-FIN04-8-1662-3</t>
  </si>
  <si>
    <t>WUR:CE-FIN04-8-1665-1</t>
  </si>
  <si>
    <t>WUR:CE-FIN04-8-1665-2</t>
  </si>
  <si>
    <t>WUR:CE-FIN04-8-1665-3</t>
  </si>
  <si>
    <t>WUR:CE-FIN04-8-1666-1</t>
  </si>
  <si>
    <t>WUR:CE-FIN04-8-1666-2</t>
  </si>
  <si>
    <t>WUR:CE-FIN04-8-1666-3</t>
  </si>
  <si>
    <t>WUR:CE-FIN04-8-1667-1</t>
  </si>
  <si>
    <t>WUR:CE-FIN04-8-1667-2</t>
  </si>
  <si>
    <t>WUR:CE-FIN04-8-1667-3</t>
  </si>
  <si>
    <t>WUR:CE-FIN04-8-1671-1</t>
  </si>
  <si>
    <t>WUR:CE-FIN04-8-1671-2</t>
  </si>
  <si>
    <t>WUR:CE-FIN04-8-1671-3</t>
  </si>
  <si>
    <t>WUR:CE-FIN04-8-1672-1</t>
  </si>
  <si>
    <t>WUR:CE-FIN04-8-1672-2</t>
  </si>
  <si>
    <t>WUR:CE-FIN04-8-1672-3</t>
  </si>
  <si>
    <t>WUR:CE-FIN04-8-1673-1</t>
  </si>
  <si>
    <t>WUR:CE-FIN04-8-1673-2</t>
  </si>
  <si>
    <t>WUR:CE-FIN04-8-1673-3</t>
  </si>
  <si>
    <t>WUR:CE-FIN04-8-1676-1</t>
  </si>
  <si>
    <t>WUR:CE-FIN04-8-1676-2</t>
  </si>
  <si>
    <t>WUR:CE-FIN04-8-1676-3</t>
  </si>
  <si>
    <t>WUR:CE-FIN04-8-1680-1</t>
  </si>
  <si>
    <t>WUR:CE-FIN04-8-1680-2</t>
  </si>
  <si>
    <t>WUR:CE-FIN04-8-1680-3</t>
  </si>
  <si>
    <t>WUR:CE-FIN04-8-1681-1</t>
  </si>
  <si>
    <t>WUR:CE-FIN04-8-1681-2</t>
  </si>
  <si>
    <t>WUR:CE-FIN04-8-1681-3</t>
  </si>
  <si>
    <t>WUR:CE-FIN04-8-1682-1</t>
  </si>
  <si>
    <t>WUR:CE-FIN04-8-1682-2</t>
  </si>
  <si>
    <t>WUR:CE-FIN04-8-1682-3</t>
  </si>
  <si>
    <t>WUR:CE-FIN04-8-1683-1</t>
  </si>
  <si>
    <t>WUR:CE-FIN04-8-1683-2</t>
  </si>
  <si>
    <t>WUR:CE-FIN04-8-1683-3</t>
  </si>
  <si>
    <t>WUR:CE-FIN04-8-1684-1</t>
  </si>
  <si>
    <t>WUR:CE-FIN04-8-1684-2</t>
  </si>
  <si>
    <t>WUR:CE-FIN04-8-1684-3</t>
  </si>
  <si>
    <t>WUR:CE-FIN04-8-1689-1</t>
  </si>
  <si>
    <t>WUR:CE-FIN04-8-1689-2</t>
  </si>
  <si>
    <t>WUR:CE-FIN04-8-1689-3</t>
  </si>
  <si>
    <t>WUR:CE-FIN04-8-1694-1</t>
  </si>
  <si>
    <t>WUR:CE-FIN04-8-1694-2</t>
  </si>
  <si>
    <t>WUR:CE-FIN04-8-1694-3</t>
  </si>
  <si>
    <t>WUR:CE-FIN04-8-1696-1</t>
  </si>
  <si>
    <t>WUR:CE-FIN04-8-1696-2</t>
  </si>
  <si>
    <t>WUR:CE-FIN04-8-1696-3</t>
  </si>
  <si>
    <t>WUR:CE-FIN04-8-1700-1</t>
  </si>
  <si>
    <t>WUR:CE-FIN04-8-1700-2</t>
  </si>
  <si>
    <t>WUR:CE-FIN04-8-1700-3</t>
  </si>
  <si>
    <t>WUR:CE-FIN04-8-1701-1</t>
  </si>
  <si>
    <t>WUR:CE-FIN04-8-1701-2</t>
  </si>
  <si>
    <t>WUR:CE-FIN04-8-1701-3</t>
  </si>
  <si>
    <t>WUR:CE-FIN04-8-1702-1</t>
  </si>
  <si>
    <t>WUR:CE-FIN04-8-1702-2</t>
  </si>
  <si>
    <t>WUR:CE-FIN04-8-1702-3</t>
  </si>
  <si>
    <t>WUR:CE-FIN04-8-1704-1</t>
  </si>
  <si>
    <t>WUR:CE-FIN04-8-1704-2</t>
  </si>
  <si>
    <t>WUR:CE-FIN04-8-1704-3</t>
  </si>
  <si>
    <t>WUR:CE-FIN04-8-1709-1</t>
  </si>
  <si>
    <t>WUR:CE-FIN04-8-1709-2</t>
  </si>
  <si>
    <t>WUR:CE-FIN04-8-1709-3</t>
  </si>
  <si>
    <t>WUR:CE-FIN04-8-1710-1</t>
  </si>
  <si>
    <t>WUR:CE-FIN04-8-1710-2</t>
  </si>
  <si>
    <t>WUR:CE-FIN04-8-1710-3</t>
  </si>
  <si>
    <t>WUR:CE-FIN04-8-1712-1</t>
  </si>
  <si>
    <t>WUR:CE-FIN04-8-1712-2</t>
  </si>
  <si>
    <t>WUR:CE-FIN04-8-1712-3</t>
  </si>
  <si>
    <t>WUR:CE-FIN04-8-1720-1</t>
  </si>
  <si>
    <t>WUR:CE-FIN04-8-1720-2</t>
  </si>
  <si>
    <t>WUR:CE-FIN04-8-1720-3</t>
  </si>
  <si>
    <t>WUR:CE-FIN04-8-1721-1</t>
  </si>
  <si>
    <t>WUR:CE-FIN04-8-1721-2</t>
  </si>
  <si>
    <t>WUR:CE-FIN04-8-1721-3</t>
  </si>
  <si>
    <t>WUR:CE-FIN04-8-1722-1</t>
  </si>
  <si>
    <t>WUR:CE-FIN04-8-1722-2</t>
  </si>
  <si>
    <t>WUR:CE-FIN04-8-1722-3</t>
  </si>
  <si>
    <t>WUR:CE-FIN04-8-1728-1</t>
  </si>
  <si>
    <t>WUR:CE-FIN04-8-1728-2</t>
  </si>
  <si>
    <t>WUR:CE-FIN04-8-1728-3</t>
  </si>
  <si>
    <t>WUR:CE-FIN04-8-1729-1</t>
  </si>
  <si>
    <t>WUR:CE-FIN04-8-1729-2</t>
  </si>
  <si>
    <t>WUR:CE-FIN04-8-1729-3</t>
  </si>
  <si>
    <t>WUR:CE-FIN04-8-1730-1</t>
  </si>
  <si>
    <t>WUR:CE-FIN04-8-1730-2</t>
  </si>
  <si>
    <t>WUR:CE-FIN04-8-1730-3</t>
  </si>
  <si>
    <t>WUR:CE-FIN04-8-1731-1</t>
  </si>
  <si>
    <t>WUR:CE-FIN04-8-1731-2</t>
  </si>
  <si>
    <t>WUR:CE-FIN04-8-1731-3</t>
  </si>
  <si>
    <t>WUR:CE-FIN04-8-1733-1</t>
  </si>
  <si>
    <t>WUR:CE-FIN04-8-1733-2</t>
  </si>
  <si>
    <t>WUR:CE-FIN04-8-1733-3</t>
  </si>
  <si>
    <t>WUR:CE-FIN04-8-1734-1</t>
  </si>
  <si>
    <t>WUR:CE-FIN04-8-1734-2</t>
  </si>
  <si>
    <t>WUR:CE-FIN04-8-1734-3</t>
  </si>
  <si>
    <t>WUR:CE-FIN04-8-1735-1</t>
  </si>
  <si>
    <t>WUR:CE-FIN04-8-1735-2</t>
  </si>
  <si>
    <t>WUR:CE-FIN04-8-1735-3</t>
  </si>
  <si>
    <t>WUR:CE-FIN04-8-1737-1</t>
  </si>
  <si>
    <t>WUR:CE-FIN04-8-1737-2</t>
  </si>
  <si>
    <t>WUR:CE-FIN04-8-1737-3</t>
  </si>
  <si>
    <t>WUR:CE-FIN04-8-1738-1</t>
  </si>
  <si>
    <t>WUR:CE-FIN04-8-1738-2</t>
  </si>
  <si>
    <t>WUR:CE-FIN04-8-1738-3</t>
  </si>
  <si>
    <t>WUR:CE-FIN04-8-1739-1</t>
  </si>
  <si>
    <t>WUR:CE-FIN04-8-1739-2</t>
  </si>
  <si>
    <t>WUR:CE-FIN04-8-1739-3</t>
  </si>
  <si>
    <t>WUR:CE-FIN04-8-1740-1</t>
  </si>
  <si>
    <t>WUR:CE-FIN04-8-1740-2</t>
  </si>
  <si>
    <t>WUR:CE-FIN04-8-1740-3</t>
  </si>
  <si>
    <t>WUR:CE-FIN04-8-1741-1</t>
  </si>
  <si>
    <t>WUR:CE-FIN04-8-1741-2</t>
  </si>
  <si>
    <t>WUR:CE-FIN04-8-1741-3</t>
  </si>
  <si>
    <t>WUR:CE-FIN04-8-1742-1</t>
  </si>
  <si>
    <t>WUR:CE-FIN04-8-1742-2</t>
  </si>
  <si>
    <t>WUR:CE-FIN04-8-1742-3</t>
  </si>
  <si>
    <t>WUR:CE-FIN04-8-1743-1</t>
  </si>
  <si>
    <t>WUR:CE-FIN04-8-1743-2</t>
  </si>
  <si>
    <t>WUR:CE-FIN04-8-1743-3</t>
  </si>
  <si>
    <t>WUR:CE-FIN04-8-1745-1</t>
  </si>
  <si>
    <t>WUR:CE-FIN04-8-1745-2</t>
  </si>
  <si>
    <t>WUR:CE-FIN04-8-1745-3</t>
  </si>
  <si>
    <t>WUR:CE-FIN04-8-1751-1</t>
  </si>
  <si>
    <t>WUR:CE-FIN04-8-1751-2</t>
  </si>
  <si>
    <t>WUR:CE-FIN04-8-1751-3</t>
  </si>
  <si>
    <t>WUR:CE-FIN04-8-1756-1</t>
  </si>
  <si>
    <t>WUR:CE-FIN04-8-1756-2</t>
  </si>
  <si>
    <t>WUR:CE-FIN04-8-1756-3</t>
  </si>
  <si>
    <t>WUR:CE-FIN04-8-1757-1</t>
  </si>
  <si>
    <t>WUR:CE-FIN04-8-1757-2</t>
  </si>
  <si>
    <t>WUR:CE-FIN04-8-1757-3</t>
  </si>
  <si>
    <t>WUR:CE-FIN04-8-1759-1</t>
  </si>
  <si>
    <t>WUR:CE-FIN04-8-1759-2</t>
  </si>
  <si>
    <t>WUR:CE-FIN04-8-1759-3</t>
  </si>
  <si>
    <t>WUR:CE-FIN04-8-1760-1</t>
  </si>
  <si>
    <t>WUR:CE-FIN04-8-1760-2</t>
  </si>
  <si>
    <t>WUR:CE-FIN04-8-1760-3</t>
  </si>
  <si>
    <t>WUR:CE-FIN04-8-1761-1</t>
  </si>
  <si>
    <t>WUR:CE-FIN04-8-1761-2</t>
  </si>
  <si>
    <t>WUR:CE-FIN04-8-1761-3</t>
  </si>
  <si>
    <t>WUR:CE-FIN04-8-1767-1</t>
  </si>
  <si>
    <t>WUR:CE-FIN04-8-1767-2</t>
  </si>
  <si>
    <t>WUR:CE-FIN04-8-1767-3</t>
  </si>
  <si>
    <t>WUR:CE-FIN04-8-1768-1</t>
  </si>
  <si>
    <t>WUR:CE-FIN04-8-1768-2</t>
  </si>
  <si>
    <t>WUR:CE-FIN04-8-1768-3</t>
  </si>
  <si>
    <t>WUR:CE-FIN04-8-1770-1</t>
  </si>
  <si>
    <t>WUR:CE-FIN04-8-1770-2</t>
  </si>
  <si>
    <t>WUR:CE-FIN04-8-1770-3</t>
  </si>
  <si>
    <t>WUR:CE-FIN04-8-1771-1</t>
  </si>
  <si>
    <t>WUR:CE-FIN04-8-1771-2</t>
  </si>
  <si>
    <t>WUR:CE-FIN04-8-1771-3</t>
  </si>
  <si>
    <t>WUR:CE-FIN04-8-1772-1</t>
  </si>
  <si>
    <t>WUR:CE-FIN04-8-1772-2</t>
  </si>
  <si>
    <t>WUR:CE-FIN04-8-1772-3</t>
  </si>
  <si>
    <t>WUR:CE-FIN04-8-1773-1</t>
  </si>
  <si>
    <t>WUR:CE-FIN04-8-1773-2</t>
  </si>
  <si>
    <t>WUR:CE-FIN04-8-1773-3</t>
  </si>
  <si>
    <t>WUR:CE-FIN04-8-1774-1</t>
  </si>
  <si>
    <t>WUR:CE-FIN04-8-1774-2</t>
  </si>
  <si>
    <t>WUR:CE-FIN04-8-1774-3</t>
  </si>
  <si>
    <t>WUR:CE-FIN04-8-1558-1</t>
  </si>
  <si>
    <t>WUR:CE-FIN04-8-1558-2</t>
  </si>
  <si>
    <t>WUR:CE-FIN04-8-1558-3</t>
  </si>
  <si>
    <t>WUR:CE-FIN04-8-1559-1</t>
  </si>
  <si>
    <t>WUR:CE-FIN04-8-1559-2</t>
  </si>
  <si>
    <t>WUR:CE-FIN04-8-1559-3</t>
  </si>
  <si>
    <t>WUR:CE-FIN04-8-1560-1</t>
  </si>
  <si>
    <t>WUR:CE-FIN04-8-1560-2</t>
  </si>
  <si>
    <t>WUR:CE-FIN04-8-1560-3</t>
  </si>
  <si>
    <t>WUR:CE-FIN04-8-1565-1</t>
  </si>
  <si>
    <t>WUR:CE-FIN04-8-1565-2</t>
  </si>
  <si>
    <t>WUR:CE-FIN04-8-1565-3</t>
  </si>
  <si>
    <t>WUR:CE-FIN04-8-1566-1</t>
  </si>
  <si>
    <t>WUR:CE-FIN04-8-1566-2</t>
  </si>
  <si>
    <t>WUR:CE-FIN04-8-1566-3</t>
  </si>
  <si>
    <t>WUR:CE-FIN04-8-1567-1</t>
  </si>
  <si>
    <t>WUR:CE-FIN04-8-1567-2</t>
  </si>
  <si>
    <t>WUR:CE-FIN04-8-1567-3</t>
  </si>
  <si>
    <t>WUR:CE-FIN04-8-1569-1</t>
  </si>
  <si>
    <t>WUR:CE-FIN04-8-1569-2</t>
  </si>
  <si>
    <t>WUR:CE-FIN04-8-1569-3</t>
  </si>
  <si>
    <t>WUR:CE-FIN04-8-1570-1</t>
  </si>
  <si>
    <t>WUR:CE-FIN04-8-1570-2</t>
  </si>
  <si>
    <t>WUR:CE-FIN04-8-1570-3</t>
  </si>
  <si>
    <t>WUR:CE-FIN04-8-1571-1</t>
  </si>
  <si>
    <t>WUR:CE-FIN04-8-1571-2</t>
  </si>
  <si>
    <t>WUR:CE-FIN04-8-1571-3</t>
  </si>
  <si>
    <t>WUR:CE-FIN04-8-1579-1</t>
  </si>
  <si>
    <t>WUR:CE-FIN04-8-1579-2</t>
  </si>
  <si>
    <t>WUR:CE-FIN04-8-1579-3</t>
  </si>
  <si>
    <t>WUR:CE-FIN04-8-1580-1</t>
  </si>
  <si>
    <t>WUR:CE-FIN04-8-1580-2</t>
  </si>
  <si>
    <t>WUR:CE-FIN04-8-1580-3</t>
  </si>
  <si>
    <t>WUR:CE-FIN04-8-1582-1</t>
  </si>
  <si>
    <t>WUR:CE-FIN04-8-1582-2</t>
  </si>
  <si>
    <t>WUR:CE-FIN04-8-1582-3</t>
  </si>
  <si>
    <t>WUR:CE-FIN04-8-1583-1</t>
  </si>
  <si>
    <t>WUR:CE-FIN04-8-1583-2</t>
  </si>
  <si>
    <t>WUR:CE-FIN04-8-1583-3</t>
  </si>
  <si>
    <t>WUR:CE-FIN04-8-1584-1</t>
  </si>
  <si>
    <t>WUR:CE-FIN04-8-1584-2</t>
  </si>
  <si>
    <t>WUR:CE-FIN04-8-1584-3</t>
  </si>
  <si>
    <t>WUR:CE-FIN04-8-1587-1</t>
  </si>
  <si>
    <t>WUR:CE-FIN04-8-1587-2</t>
  </si>
  <si>
    <t>WUR:CE-FIN04-8-1587-3</t>
  </si>
  <si>
    <t>WUR:CE-FIN04-8-1589-1</t>
  </si>
  <si>
    <t>WUR:CE-FIN04-8-1589-2</t>
  </si>
  <si>
    <t>WUR:CE-FIN04-8-1589-3</t>
  </si>
  <si>
    <t>WUR:CE-FIN04-8-1594-1</t>
  </si>
  <si>
    <t>WUR:CE-FIN04-8-1594-2</t>
  </si>
  <si>
    <t>WUR:CE-FIN04-8-1594-3</t>
  </si>
  <si>
    <t>WUR:CE-FIN04-8-1599-1</t>
  </si>
  <si>
    <t>WUR:CE-FIN04-8-1599-2</t>
  </si>
  <si>
    <t>WUR:CE-FIN04-8-1599-3</t>
  </si>
  <si>
    <t>WUR:CE-FIN04-8-1604-1</t>
  </si>
  <si>
    <t>WUR:CE-FIN04-8-1604-2</t>
  </si>
  <si>
    <t>WUR:CE-FIN04-8-1604-3</t>
  </si>
  <si>
    <t>WUR:CE-FIN04-8-1616-1</t>
  </si>
  <si>
    <t>WUR:CE-FIN04-8-1616-2</t>
  </si>
  <si>
    <t>WUR:CE-FIN04-8-1616-3</t>
  </si>
  <si>
    <t>WUR:CE-FIN04-8-1617-1</t>
  </si>
  <si>
    <t>WUR:CE-FIN04-8-1617-2</t>
  </si>
  <si>
    <t>WUR:CE-FIN04-8-1617-3</t>
  </si>
  <si>
    <t>WUR:CE-FIN04-8-1618-1</t>
  </si>
  <si>
    <t>WUR:CE-FIN04-8-1618-2</t>
  </si>
  <si>
    <t>WUR:CE-FIN04-8-1618-3</t>
  </si>
  <si>
    <t>WUR:CE-FIN04-8-1621-1</t>
  </si>
  <si>
    <t>WUR:CE-FIN04-8-1621-2</t>
  </si>
  <si>
    <t>WUR:CE-FIN04-8-1621-3</t>
  </si>
  <si>
    <t>WUR:CE-FIN04-8-1623-1</t>
  </si>
  <si>
    <t>WUR:CE-FIN04-8-1623-2</t>
  </si>
  <si>
    <t>WUR:CE-FIN04-8-1623-3</t>
  </si>
  <si>
    <t>WUR:CE-FIN04-8-1630-1</t>
  </si>
  <si>
    <t>WUR:CE-FIN04-8-1630-2</t>
  </si>
  <si>
    <t>WUR:CE-FIN04-8-1630-3</t>
  </si>
  <si>
    <t>WUR:CE-FIN04-8-1643-1</t>
  </si>
  <si>
    <t>WUR:CE-FIN04-8-1643-2</t>
  </si>
  <si>
    <t>WUR:CE-FIN04-8-1643-3</t>
  </si>
  <si>
    <t>WUR:CE-FIN04-8-1648-1</t>
  </si>
  <si>
    <t>WUR:CE-FIN04-8-1648-2</t>
  </si>
  <si>
    <t>WUR:CE-FIN04-8-1648-3</t>
  </si>
  <si>
    <t>WUR:CE-FIN04-8-1653-1</t>
  </si>
  <si>
    <t>WUR:CE-FIN04-8-1653-2</t>
  </si>
  <si>
    <t>WUR:CE-FIN04-8-1653-3</t>
  </si>
  <si>
    <t>WUR:CE-FIN04-8-1659-1</t>
  </si>
  <si>
    <t>WUR:CE-FIN04-8-1659-2</t>
  </si>
  <si>
    <t>WUR:CE-FIN04-8-1659-3</t>
  </si>
  <si>
    <t>WUR:CE-FIN04-8-1663-1</t>
  </si>
  <si>
    <t>WUR:CE-FIN04-8-1663-2</t>
  </si>
  <si>
    <t>WUR:CE-FIN04-8-1663-3</t>
  </si>
  <si>
    <t>WUR:CE-FIN04-8-1664-1</t>
  </si>
  <si>
    <t>WUR:CE-FIN04-8-1664-2</t>
  </si>
  <si>
    <t>WUR:CE-FIN04-8-1664-3</t>
  </si>
  <si>
    <t>WUR:CE-FIN04-8-1668-1</t>
  </si>
  <si>
    <t>WUR:CE-FIN04-8-1668-2</t>
  </si>
  <si>
    <t>WUR:CE-FIN04-8-1668-3</t>
  </si>
  <si>
    <t>WUR:CE-FIN04-8-1669-1</t>
  </si>
  <si>
    <t>WUR:CE-FIN04-8-1669-2</t>
  </si>
  <si>
    <t>WUR:CE-FIN04-8-1669-3</t>
  </si>
  <si>
    <t>WUR:CE-FIN04-8-1675-1</t>
  </si>
  <si>
    <t>WUR:CE-FIN04-8-1675-2</t>
  </si>
  <si>
    <t>WUR:CE-FIN04-8-1675-3</t>
  </si>
  <si>
    <t>WUR:CE-FIN04-8-1679-1</t>
  </si>
  <si>
    <t>WUR:CE-FIN04-8-1679-2</t>
  </si>
  <si>
    <t>WUR:CE-FIN04-8-1679-3</t>
  </si>
  <si>
    <t>WUR:CE-FIN04-8-1685-1</t>
  </si>
  <si>
    <t>WUR:CE-FIN04-8-1685-2</t>
  </si>
  <si>
    <t>WUR:CE-FIN04-8-1685-3</t>
  </si>
  <si>
    <t>WUR:CE-FIN04-8-1686-1</t>
  </si>
  <si>
    <t>WUR:CE-FIN04-8-1686-2</t>
  </si>
  <si>
    <t>WUR:CE-FIN04-8-1686-3</t>
  </si>
  <si>
    <t>WUR:CE-FIN04-8-1690-1</t>
  </si>
  <si>
    <t>WUR:CE-FIN04-8-1690-2</t>
  </si>
  <si>
    <t>WUR:CE-FIN04-8-1690-3</t>
  </si>
  <si>
    <t>WUR:CE-FIN04-8-1691-1</t>
  </si>
  <si>
    <t>WUR:CE-FIN04-8-1691-2</t>
  </si>
  <si>
    <t>WUR:CE-FIN04-8-1691-3</t>
  </si>
  <si>
    <t>WUR:CE-FIN04-8-1692-1</t>
  </si>
  <si>
    <t>WUR:CE-FIN04-8-1692-2</t>
  </si>
  <si>
    <t>WUR:CE-FIN04-8-1692-3</t>
  </si>
  <si>
    <t>WUR:CE-FIN04-8-1695-1</t>
  </si>
  <si>
    <t>WUR:CE-FIN04-8-1695-2</t>
  </si>
  <si>
    <t>WUR:CE-FIN04-8-1695-3</t>
  </si>
  <si>
    <t>WUR:CE-FIN04-8-1697-1</t>
  </si>
  <si>
    <t>WUR:CE-FIN04-8-1697-2</t>
  </si>
  <si>
    <t>WUR:CE-FIN04-8-1697-3</t>
  </si>
  <si>
    <t>WUR:CE-FIN04-8-1699-1</t>
  </si>
  <si>
    <t>WUR:CE-FIN04-8-1699-2</t>
  </si>
  <si>
    <t>WUR:CE-FIN04-8-1699-3</t>
  </si>
  <si>
    <t>WUR:CE-FIN04-8-1703-1</t>
  </si>
  <si>
    <t>WUR:CE-FIN04-8-1703-2</t>
  </si>
  <si>
    <t>WUR:CE-FIN04-8-1703-3</t>
  </si>
  <si>
    <t>WUR:CE-FIN04-8-1714-1</t>
  </si>
  <si>
    <t>WUR:CE-FIN04-8-1714-2</t>
  </si>
  <si>
    <t>WUR:CE-FIN04-8-1714-3</t>
  </si>
  <si>
    <t>WUR:CE-FIN04-8-1718-1</t>
  </si>
  <si>
    <t>WUR:CE-FIN04-8-1718-2</t>
  </si>
  <si>
    <t>WUR:CE-FIN04-8-1718-3</t>
  </si>
  <si>
    <t>WUR:CE-FIN04-8-1719-1</t>
  </si>
  <si>
    <t>WUR:CE-FIN04-8-1719-2</t>
  </si>
  <si>
    <t>WUR:CE-FIN04-8-1719-3</t>
  </si>
  <si>
    <t>WUR:CE-FIN04-8-1725-1</t>
  </si>
  <si>
    <t>WUR:CE-FIN04-8-1725-2</t>
  </si>
  <si>
    <t>WUR:CE-FIN04-8-1725-3</t>
  </si>
  <si>
    <t>WUR:CE-FIN04-8-1726-1</t>
  </si>
  <si>
    <t>WUR:CE-FIN04-8-1726-2</t>
  </si>
  <si>
    <t>WUR:CE-FIN04-8-1726-3</t>
  </si>
  <si>
    <t>WUR:CE-FIN04-8-1727-1</t>
  </si>
  <si>
    <t>WUR:CE-FIN04-8-1727-2</t>
  </si>
  <si>
    <t>WUR:CE-FIN04-8-1727-3</t>
  </si>
  <si>
    <t>WUR:CE-FIN04-8-1736-1</t>
  </si>
  <si>
    <t>WUR:CE-FIN04-8-1736-2</t>
  </si>
  <si>
    <t>WUR:CE-FIN04-8-1736-3</t>
  </si>
  <si>
    <t>WUR:CE-FIN04-8-1749-1</t>
  </si>
  <si>
    <t>WUR:CE-FIN04-8-1749-2</t>
  </si>
  <si>
    <t>WUR:CE-FIN04-8-1749-3</t>
  </si>
  <si>
    <t>WUR:CE-FIN04-8-1750-1</t>
  </si>
  <si>
    <t>WUR:CE-FIN04-8-1750-2</t>
  </si>
  <si>
    <t>WUR:CE-FIN04-8-1750-3</t>
  </si>
  <si>
    <t>WUR:CE-FIN04-8-1766-1</t>
  </si>
  <si>
    <t>WUR:CE-FIN04-8-1766-2</t>
  </si>
  <si>
    <t>WUR:CE-FIN04-8-1766-3</t>
  </si>
  <si>
    <t>WUR:CE-FIN04-8-1613-1</t>
  </si>
  <si>
    <t>WUR:CE-FIN04-8-1613-2</t>
  </si>
  <si>
    <t>WUR:CE-FIN04-8-1613-3</t>
  </si>
  <si>
    <t>WUR:CE-FIN04-8-1677-1</t>
  </si>
  <si>
    <t>WUR:CE-FIN04-8-1677-2</t>
  </si>
  <si>
    <t>WUR:CE-FIN04-8-1677-3</t>
  </si>
  <si>
    <t>WUR:CE-FIN04-8-1555-1</t>
  </si>
  <si>
    <t>WUR:CE-FIN04-8-1555-2</t>
  </si>
  <si>
    <t>WUR:CE-FIN04-8-1555-3</t>
  </si>
  <si>
    <t>WUR:CE-FIN04-8-1556-1</t>
  </si>
  <si>
    <t>WUR:CE-FIN04-8-1556-2</t>
  </si>
  <si>
    <t>WUR:CE-FIN04-8-1556-3</t>
  </si>
  <si>
    <t>WUR:CE-FIN04-8-1610-1</t>
  </si>
  <si>
    <t>WUR:CE-FIN04-8-1610-2</t>
  </si>
  <si>
    <t>WUR:CE-FIN04-8-1610-3</t>
  </si>
  <si>
    <t>WUR:CE-FIN04-8-1615-1</t>
  </si>
  <si>
    <t>WUR:CE-FIN04-8-1615-2</t>
  </si>
  <si>
    <t>WUR:CE-FIN04-8-1615-3</t>
  </si>
  <si>
    <t>WUR:CE-FIN04-8-1635-1</t>
  </si>
  <si>
    <t>WUR:CE-FIN04-8-1635-2</t>
  </si>
  <si>
    <t>WUR:CE-FIN04-8-1635-3</t>
  </si>
  <si>
    <t>WUR:CE-FIN04-8-1644-1</t>
  </si>
  <si>
    <t>WUR:CE-FIN04-8-1644-2</t>
  </si>
  <si>
    <t>WUR:CE-FIN04-8-1644-3</t>
  </si>
  <si>
    <t>WUR:CE-FIN04-8-1655-1</t>
  </si>
  <si>
    <t>WUR:CE-FIN04-8-1655-2</t>
  </si>
  <si>
    <t>WUR:CE-FIN04-8-1655-3</t>
  </si>
  <si>
    <t>WUR:CE-FIN04-8-1656-1</t>
  </si>
  <si>
    <t>WUR:CE-FIN04-8-1656-2</t>
  </si>
  <si>
    <t>WUR:CE-FIN04-8-1656-3</t>
  </si>
  <si>
    <t>WUR:CE-FIN04-8-1688-1</t>
  </si>
  <si>
    <t>WUR:CE-FIN04-8-1688-2</t>
  </si>
  <si>
    <t>WUR:CE-FIN04-8-1688-3</t>
  </si>
  <si>
    <t>WUR:CE-FIN04-8-1708-1</t>
  </si>
  <si>
    <t>WUR:CE-FIN04-8-1708-2</t>
  </si>
  <si>
    <t>WUR:CE-FIN04-8-1708-3</t>
  </si>
  <si>
    <t>WUR:CE-FIN04-8-1713-1</t>
  </si>
  <si>
    <t>WUR:CE-FIN04-8-1713-2</t>
  </si>
  <si>
    <t>WUR:CE-FIN04-8-1713-3</t>
  </si>
  <si>
    <t>WUR:CE-FIN04-8-1723-1</t>
  </si>
  <si>
    <t>WUR:CE-FIN04-8-1723-2</t>
  </si>
  <si>
    <t>WUR:CE-FIN04-8-1723-3</t>
  </si>
  <si>
    <t>WUR:CE-FIN04-8-1746-1</t>
  </si>
  <si>
    <t>WUR:CE-FIN04-8-1746-2</t>
  </si>
  <si>
    <t>WUR:CE-FIN04-8-1746-3</t>
  </si>
  <si>
    <t>WUR:CE-FIN04-8-1763-1</t>
  </si>
  <si>
    <t>WUR:CE-FIN04-8-1763-2</t>
  </si>
  <si>
    <t>WUR:CE-FIN04-8-1763-3</t>
  </si>
  <si>
    <t>WUR:CE-FIN04-8-1764-1</t>
  </si>
  <si>
    <t>WUR:CE-FIN04-8-1764-2</t>
  </si>
  <si>
    <t>WUR:CE-FIN04-8-1764-3</t>
  </si>
  <si>
    <t>WUR:CE-FIN04-8-1557-1</t>
  </si>
  <si>
    <t>WUR:CE-FIN04-8-1557-2</t>
  </si>
  <si>
    <t>WUR:CE-FIN04-8-1557-3</t>
  </si>
  <si>
    <t>WUR:CE-FIN04-8-1568-1</t>
  </si>
  <si>
    <t>WUR:CE-FIN04-8-1568-2</t>
  </si>
  <si>
    <t>WUR:CE-FIN04-8-1568-3</t>
  </si>
  <si>
    <t>WUR:CE-FIN04-8-1574-1</t>
  </si>
  <si>
    <t>WUR:CE-FIN04-8-1574-2</t>
  </si>
  <si>
    <t>WUR:CE-FIN04-8-1574-3</t>
  </si>
  <si>
    <t>WUR:CE-FIN04-8-1575-1</t>
  </si>
  <si>
    <t>WUR:CE-FIN04-8-1575-2</t>
  </si>
  <si>
    <t>WUR:CE-FIN04-8-1575-3</t>
  </si>
  <si>
    <t>WUR:CE-FIN04-8-1576-1</t>
  </si>
  <si>
    <t>WUR:CE-FIN04-8-1576-2</t>
  </si>
  <si>
    <t>WUR:CE-FIN04-8-1576-3</t>
  </si>
  <si>
    <t>WUR:CE-FIN04-8-1577-1</t>
  </si>
  <si>
    <t>WUR:CE-FIN04-8-1577-2</t>
  </si>
  <si>
    <t>WUR:CE-FIN04-8-1577-3</t>
  </si>
  <si>
    <t>WUR:CE-FIN04-8-1578-1</t>
  </si>
  <si>
    <t>WUR:CE-FIN04-8-1578-2</t>
  </si>
  <si>
    <t>WUR:CE-FIN04-8-1578-3</t>
  </si>
  <si>
    <t>WUR:CE-FIN04-8-1581-1</t>
  </si>
  <si>
    <t>WUR:CE-FIN04-8-1581-2</t>
  </si>
  <si>
    <t>WUR:CE-FIN04-8-1581-3</t>
  </si>
  <si>
    <t>WUR:CE-FIN04-8-1586-1</t>
  </si>
  <si>
    <t>WUR:CE-FIN04-8-1586-2</t>
  </si>
  <si>
    <t>WUR:CE-FIN04-8-1586-3</t>
  </si>
  <si>
    <t>WUR:CE-FIN04-8-1591-1</t>
  </si>
  <si>
    <t>WUR:CE-FIN04-8-1591-2</t>
  </si>
  <si>
    <t>WUR:CE-FIN04-8-1591-3</t>
  </si>
  <si>
    <t>WUR:CE-FIN04-8-1597-1</t>
  </si>
  <si>
    <t>WUR:CE-FIN04-8-1597-2</t>
  </si>
  <si>
    <t>WUR:CE-FIN04-8-1597-3</t>
  </si>
  <si>
    <t>WUR:CE-FIN04-8-1602-1</t>
  </si>
  <si>
    <t>WUR:CE-FIN04-8-1602-2</t>
  </si>
  <si>
    <t>WUR:CE-FIN04-8-1602-3</t>
  </si>
  <si>
    <t>WUR:CE-FIN04-8-1603-1</t>
  </si>
  <si>
    <t>WUR:CE-FIN04-8-1603-2</t>
  </si>
  <si>
    <t>WUR:CE-FIN04-8-1603-3</t>
  </si>
  <si>
    <t>WUR:CE-FIN04-8-1605-1</t>
  </si>
  <si>
    <t>WUR:CE-FIN04-8-1605-2</t>
  </si>
  <si>
    <t>WUR:CE-FIN04-8-1605-3</t>
  </si>
  <si>
    <t>WUR:CE-FIN04-8-1606-1</t>
  </si>
  <si>
    <t>WUR:CE-FIN04-8-1606-2</t>
  </si>
  <si>
    <t>WUR:CE-FIN04-8-1606-3</t>
  </si>
  <si>
    <t>WUR:CE-FIN04-8-1607-1</t>
  </si>
  <si>
    <t>WUR:CE-FIN04-8-1607-2</t>
  </si>
  <si>
    <t>WUR:CE-FIN04-8-1607-3</t>
  </si>
  <si>
    <t>WUR:CE-FIN04-8-1611-1</t>
  </si>
  <si>
    <t>WUR:CE-FIN04-8-1611-2</t>
  </si>
  <si>
    <t>WUR:CE-FIN04-8-1611-3</t>
  </si>
  <si>
    <t>WUR:CE-FIN04-8-1614-1</t>
  </si>
  <si>
    <t>WUR:CE-FIN04-8-1614-2</t>
  </si>
  <si>
    <t>WUR:CE-FIN04-8-1614-3</t>
  </si>
  <si>
    <t>WUR:CE-FIN04-8-1626-1</t>
  </si>
  <si>
    <t>WUR:CE-FIN04-8-1626-2</t>
  </si>
  <si>
    <t>WUR:CE-FIN04-8-1626-3</t>
  </si>
  <si>
    <t>WUR:CE-FIN04-8-1627-1</t>
  </si>
  <si>
    <t>WUR:CE-FIN04-8-1627-2</t>
  </si>
  <si>
    <t>WUR:CE-FIN04-8-1627-3</t>
  </si>
  <si>
    <t>WUR:CE-FIN04-8-1636-1</t>
  </si>
  <si>
    <t>WUR:CE-FIN04-8-1636-2</t>
  </si>
  <si>
    <t>WUR:CE-FIN04-8-1636-3</t>
  </si>
  <si>
    <t>WUR:CE-FIN04-8-1640-1</t>
  </si>
  <si>
    <t>WUR:CE-FIN04-8-1640-2</t>
  </si>
  <si>
    <t>WUR:CE-FIN04-8-1640-3</t>
  </si>
  <si>
    <t>WUR:CE-FIN04-8-1641-1</t>
  </si>
  <si>
    <t>WUR:CE-FIN04-8-1641-2</t>
  </si>
  <si>
    <t>WUR:CE-FIN04-8-1641-3</t>
  </si>
  <si>
    <t>WUR:CE-FIN04-8-1645-1</t>
  </si>
  <si>
    <t>WUR:CE-FIN04-8-1645-2</t>
  </si>
  <si>
    <t>WUR:CE-FIN04-8-1645-3</t>
  </si>
  <si>
    <t>WUR:CE-FIN04-8-1650-1</t>
  </si>
  <si>
    <t>WUR:CE-FIN04-8-1650-2</t>
  </si>
  <si>
    <t>WUR:CE-FIN04-8-1650-3</t>
  </si>
  <si>
    <t>WUR:CE-FIN04-8-1651-1</t>
  </si>
  <si>
    <t>WUR:CE-FIN04-8-1651-2</t>
  </si>
  <si>
    <t>WUR:CE-FIN04-8-1651-3</t>
  </si>
  <si>
    <t>WUR:CE-FIN04-8-1670-1</t>
  </si>
  <si>
    <t>WUR:CE-FIN04-8-1670-2</t>
  </si>
  <si>
    <t>WUR:CE-FIN04-8-1670-3</t>
  </si>
  <si>
    <t>WUR:CE-FIN04-8-1674-1</t>
  </si>
  <si>
    <t>WUR:CE-FIN04-8-1674-2</t>
  </si>
  <si>
    <t>WUR:CE-FIN04-8-1674-3</t>
  </si>
  <si>
    <t>WUR:CE-FIN04-8-1678-1</t>
  </si>
  <si>
    <t>WUR:CE-FIN04-8-1678-2</t>
  </si>
  <si>
    <t>WUR:CE-FIN04-8-1678-3</t>
  </si>
  <si>
    <t>WUR:CE-FIN04-8-1687-1</t>
  </si>
  <si>
    <t>WUR:CE-FIN04-8-1687-2</t>
  </si>
  <si>
    <t>WUR:CE-FIN04-8-1687-3</t>
  </si>
  <si>
    <t>WUR:CE-FIN04-8-1693-1</t>
  </si>
  <si>
    <t>WUR:CE-FIN04-8-1693-2</t>
  </si>
  <si>
    <t>WUR:CE-FIN04-8-1693-3</t>
  </si>
  <si>
    <t>WUR:CE-FIN04-8-1698-1</t>
  </si>
  <si>
    <t>WUR:CE-FIN04-8-1698-2</t>
  </si>
  <si>
    <t>WUR:CE-FIN04-8-1698-3</t>
  </si>
  <si>
    <t>WUR:CE-FIN04-8-1705-1</t>
  </si>
  <si>
    <t>WUR:CE-FIN04-8-1705-2</t>
  </si>
  <si>
    <t>WUR:CE-FIN04-8-1705-3</t>
  </si>
  <si>
    <t>WUR:CE-FIN04-8-1706-1</t>
  </si>
  <si>
    <t>WUR:CE-FIN04-8-1706-2</t>
  </si>
  <si>
    <t>WUR:CE-FIN04-8-1706-3</t>
  </si>
  <si>
    <t>WUR:CE-FIN04-8-1707-1</t>
  </si>
  <si>
    <t>WUR:CE-FIN04-8-1707-2</t>
  </si>
  <si>
    <t>WUR:CE-FIN04-8-1707-3</t>
  </si>
  <si>
    <t>WUR:CE-FIN04-8-1711-1</t>
  </si>
  <si>
    <t>WUR:CE-FIN04-8-1711-2</t>
  </si>
  <si>
    <t>WUR:CE-FIN04-8-1711-3</t>
  </si>
  <si>
    <t>WUR:CE-FIN04-8-1715-1</t>
  </si>
  <si>
    <t>WUR:CE-FIN04-8-1715-2</t>
  </si>
  <si>
    <t>WUR:CE-FIN04-8-1715-3</t>
  </si>
  <si>
    <t>WUR:CE-FIN04-8-1716-1</t>
  </si>
  <si>
    <t>WUR:CE-FIN04-8-1716-2</t>
  </si>
  <si>
    <t>WUR:CE-FIN04-8-1716-3</t>
  </si>
  <si>
    <t>WUR:CE-FIN04-8-1717-1</t>
  </si>
  <si>
    <t>WUR:CE-FIN04-8-1717-2</t>
  </si>
  <si>
    <t>WUR:CE-FIN04-8-1717-3</t>
  </si>
  <si>
    <t>WUR:CE-FIN04-8-1724-1</t>
  </si>
  <si>
    <t>WUR:CE-FIN04-8-1724-2</t>
  </si>
  <si>
    <t>WUR:CE-FIN04-8-1724-3</t>
  </si>
  <si>
    <t>WUR:CE-FIN04-8-1732-1</t>
  </si>
  <si>
    <t>WUR:CE-FIN04-8-1732-2</t>
  </si>
  <si>
    <t>WUR:CE-FIN04-8-1732-3</t>
  </si>
  <si>
    <t>WUR:CE-FIN04-8-1744-1</t>
  </si>
  <si>
    <t>WUR:CE-FIN04-8-1744-2</t>
  </si>
  <si>
    <t>WUR:CE-FIN04-8-1744-3</t>
  </si>
  <si>
    <t>WUR:CE-FIN04-8-1747-1</t>
  </si>
  <si>
    <t>WUR:CE-FIN04-8-1747-2</t>
  </si>
  <si>
    <t>WUR:CE-FIN04-8-1747-3</t>
  </si>
  <si>
    <t>WUR:CE-FIN04-8-1748-1</t>
  </si>
  <si>
    <t>WUR:CE-FIN04-8-1748-2</t>
  </si>
  <si>
    <t>WUR:CE-FIN04-8-1748-3</t>
  </si>
  <si>
    <t>WUR:CE-FIN04-8-1755-1</t>
  </si>
  <si>
    <t>WUR:CE-FIN04-8-1755-2</t>
  </si>
  <si>
    <t>WUR:CE-FIN04-8-1755-3</t>
  </si>
  <si>
    <t>WUR:CE-FIN04-8-1758-1</t>
  </si>
  <si>
    <t>WUR:CE-FIN04-8-1758-2</t>
  </si>
  <si>
    <t>WUR:CE-FIN04-8-1758-3</t>
  </si>
  <si>
    <t>WUR:CE-FIN04-8-1762-1</t>
  </si>
  <si>
    <t>WUR:CE-FIN04-8-1762-2</t>
  </si>
  <si>
    <t>WUR:CE-FIN04-8-1762-3</t>
  </si>
  <si>
    <t>WUR:CE-FIN04-8-1765-1</t>
  </si>
  <si>
    <t>WUR:CE-FIN04-8-1765-2</t>
  </si>
  <si>
    <t>WUR:CE-FIN04-8-1765-3</t>
  </si>
  <si>
    <t>WUR:CE-FIN04-8-1769-1</t>
  </si>
  <si>
    <t>WUR:CE-FIN04-8-1769-2</t>
  </si>
  <si>
    <t>WUR:CE-FIN04-8-1769-3</t>
  </si>
  <si>
    <t>Cumulative weight of the tubers a plant made with a diameter between 12 and 20 mm.</t>
  </si>
  <si>
    <t>Cumulative weight of the tubers a plant made with a diameter between 21 and 30 mm.</t>
  </si>
  <si>
    <t>Cumulative weight of the tubers a plant made with a diameter between 31 and 40 mm.</t>
  </si>
  <si>
    <t>Cumulative weight of the tubers a plant made with a diameter between 41 and 50 mm.</t>
  </si>
  <si>
    <t>Cumulative weight of the tubers a plant made with a diameter between 51 and 60 mm.</t>
  </si>
  <si>
    <t>Cumulative weight of the tubers a plant made with a diameter between 61 and 70 mm.</t>
  </si>
  <si>
    <t>Total weight of tubers with diameter 12-20mm was recorded for each plant.</t>
  </si>
  <si>
    <t>Total weight of tubers with diameter 21-30mm was recorded for each plant.</t>
  </si>
  <si>
    <t>Total weight of tubers with diameter 31-40mm was recorded for each plant.</t>
  </si>
  <si>
    <t>Total weight of tubers with diameter 41-50mm was recorded for each plant.</t>
  </si>
  <si>
    <t>Total weight of tubers with diameter 51-60mm was recorded for each plant.</t>
  </si>
  <si>
    <t>Total weight of tubers with diameter 61-70mm was recorded for each plant.</t>
  </si>
  <si>
    <t>FAIRified, partial data from the 2012 thesis of Paula Ximena Hurtado Lopez</t>
  </si>
  <si>
    <t>Paula Ximena Hurtado Lopez</t>
  </si>
  <si>
    <t>Ioannis N. Athanasiadis</t>
  </si>
  <si>
    <t>Evangelia A. Papoutsoglou</t>
  </si>
  <si>
    <t>scientist; coodinator</t>
  </si>
  <si>
    <t>data author</t>
  </si>
  <si>
    <t>scientist; corresponding author</t>
  </si>
  <si>
    <t>scientist</t>
  </si>
  <si>
    <t>scientist, coordinator</t>
  </si>
  <si>
    <t>light clay soil</t>
  </si>
  <si>
    <t>fertilizer</t>
  </si>
  <si>
    <t>Fertilizer (165kg UREA and 196 kg diammonium phosphate per hectare) was applied during planting.</t>
  </si>
  <si>
    <t>fungicide</t>
  </si>
  <si>
    <t xml:space="preserve">A fungicide (RidomilGold) was sprayed against late blight. </t>
  </si>
  <si>
    <t>Ridging of the field was done three times throughout the experiment and weeding was done by hand whenever necessary.</t>
  </si>
  <si>
    <t>The parental clones (C and E), 238 CE genotypes and the control varieties were planted in plots with 3 plants per genotype in a randomized complete block design. The field was divided into 4 blocks. Each block had 260 plots. In each plot, 3 replications of a CE clone or test variety were planted.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</si>
</sst>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d\.m"/>
  </numFmts>
  <fonts count="28" x14ac:knownFonts="1">
    <font>
      <sz val="11"/>
      <color rgb="FF000000"/>
      <name val="Calibri"/>
    </font>
    <font>
      <sz val="11"/>
      <color theme="1"/>
      <name val="Calibri"/>
      <family val="2"/>
      <scheme val="minor"/>
    </font>
    <font>
      <b/>
      <sz val="10"/>
      <color rgb="FF000000"/>
      <name val="Arial"/>
      <family val="2"/>
    </font>
    <font>
      <b/>
      <sz val="10"/>
      <name val="Arial"/>
      <family val="2"/>
    </font>
    <font>
      <sz val="10"/>
      <color rgb="FF000000"/>
      <name val="Arial"/>
      <family val="2"/>
    </font>
    <font>
      <sz val="10"/>
      <name val="Arial"/>
      <family val="2"/>
    </font>
    <font>
      <sz val="11"/>
      <name val="Calibri"/>
      <family val="2"/>
    </font>
    <font>
      <b/>
      <i/>
      <sz val="10"/>
      <color rgb="FF000000"/>
      <name val="Arial"/>
      <family val="2"/>
    </font>
    <font>
      <sz val="11"/>
      <name val="Calibri"/>
      <family val="2"/>
    </font>
    <font>
      <u/>
      <sz val="10"/>
      <color rgb="FF0563C1"/>
      <name val="Arial"/>
      <family val="2"/>
    </font>
    <font>
      <b/>
      <sz val="12"/>
      <name val="Arial"/>
      <family val="2"/>
    </font>
    <font>
      <b/>
      <sz val="12"/>
      <color rgb="FF000000"/>
      <name val="Arial"/>
      <family val="2"/>
    </font>
    <font>
      <sz val="9"/>
      <color rgb="FF000000"/>
      <name val="Arial"/>
      <family val="2"/>
    </font>
    <font>
      <b/>
      <sz val="14"/>
      <color rgb="FF000000"/>
      <name val="Arial"/>
      <family val="2"/>
    </font>
    <font>
      <sz val="10"/>
      <name val="Calibri"/>
      <family val="2"/>
    </font>
    <font>
      <sz val="10"/>
      <color rgb="FF333333"/>
      <name val="Arial"/>
      <family val="2"/>
    </font>
    <font>
      <u/>
      <sz val="10"/>
      <color rgb="FF000000"/>
      <name val="Arial"/>
      <family val="2"/>
    </font>
    <font>
      <b/>
      <sz val="10"/>
      <color rgb="FFFF0000"/>
      <name val="Arial"/>
      <family val="2"/>
    </font>
    <font>
      <sz val="10"/>
      <color rgb="FFFF0000"/>
      <name val="Arial"/>
      <family val="2"/>
    </font>
    <font>
      <i/>
      <sz val="10"/>
      <name val="Arial"/>
      <family val="2"/>
    </font>
    <font>
      <u/>
      <sz val="11"/>
      <color theme="10"/>
      <name val="Calibri"/>
      <family val="2"/>
    </font>
    <font>
      <sz val="11"/>
      <color rgb="FF000000"/>
      <name val="Calibri"/>
      <family val="2"/>
    </font>
    <font>
      <sz val="10"/>
      <color rgb="FF000000"/>
      <name val="Arial"/>
      <family val="2"/>
    </font>
    <font>
      <sz val="9"/>
      <color indexed="81"/>
      <name val="Tahoma"/>
      <family val="2"/>
    </font>
    <font>
      <b/>
      <sz val="9"/>
      <color indexed="81"/>
      <name val="Tahoma"/>
      <family val="2"/>
    </font>
    <font>
      <b/>
      <sz val="11"/>
      <color rgb="FF000000"/>
      <name val="Calibri"/>
      <family val="2"/>
    </font>
    <font>
      <sz val="11"/>
      <color rgb="FFFF0000"/>
      <name val="Calibri"/>
      <family val="2"/>
      <scheme val="minor"/>
    </font>
    <font>
      <sz val="11"/>
      <name val="Calibri"/>
      <family val="2"/>
      <scheme val="minor"/>
    </font>
  </fonts>
  <fills count="9">
    <fill>
      <patternFill patternType="none"/>
    </fill>
    <fill>
      <patternFill patternType="gray125"/>
    </fill>
    <fill>
      <patternFill patternType="solid">
        <fgColor rgb="FFFFFFFF"/>
        <bgColor rgb="FFFFFFFF"/>
      </patternFill>
    </fill>
    <fill>
      <patternFill patternType="solid">
        <fgColor rgb="FFE2EFD9"/>
        <bgColor rgb="FFE2EFD9"/>
      </patternFill>
    </fill>
    <fill>
      <patternFill patternType="solid">
        <fgColor rgb="FFF6B26B"/>
        <bgColor rgb="FFF6B26B"/>
      </patternFill>
    </fill>
    <fill>
      <patternFill patternType="solid">
        <fgColor rgb="FFCCCCCC"/>
        <bgColor rgb="FFCCCCCC"/>
      </patternFill>
    </fill>
    <fill>
      <patternFill patternType="solid">
        <fgColor rgb="FFFF0000"/>
        <bgColor indexed="64"/>
      </patternFill>
    </fill>
    <fill>
      <patternFill patternType="solid">
        <fgColor rgb="FFFFFF00"/>
        <bgColor indexed="64"/>
      </patternFill>
    </fill>
    <fill>
      <patternFill patternType="solid">
        <fgColor theme="9" tint="0.79998168889431442"/>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indexed="64"/>
      </bottom>
      <diagonal/>
    </border>
    <border>
      <left style="thin">
        <color indexed="64"/>
      </left>
      <right/>
      <top/>
      <bottom/>
      <diagonal/>
    </border>
  </borders>
  <cellStyleXfs count="5">
    <xf numFmtId="0" fontId="0" fillId="0" borderId="0"/>
    <xf numFmtId="0" fontId="20" fillId="0" borderId="0" applyNumberFormat="0" applyFill="0" applyBorder="0" applyAlignment="0" applyProtection="0"/>
    <xf numFmtId="0" fontId="1" fillId="0" borderId="0"/>
    <xf numFmtId="0" fontId="21" fillId="0" borderId="0"/>
    <xf numFmtId="0" fontId="5" fillId="0" borderId="0"/>
  </cellStyleXfs>
  <cellXfs count="144">
    <xf numFmtId="0" fontId="0" fillId="0" borderId="0" xfId="0" applyFont="1" applyAlignment="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2" xfId="0" applyFont="1" applyBorder="1" applyAlignment="1">
      <alignment horizontal="center" vertical="center" wrapText="1"/>
    </xf>
    <xf numFmtId="0" fontId="0" fillId="0" borderId="0" xfId="0" applyFont="1" applyAlignment="1">
      <alignment horizontal="center"/>
    </xf>
    <xf numFmtId="0" fontId="2" fillId="0" borderId="1" xfId="0" applyFont="1" applyBorder="1" applyAlignment="1">
      <alignment horizontal="right" vertical="center"/>
    </xf>
    <xf numFmtId="0" fontId="3" fillId="0" borderId="1" xfId="0" applyFont="1" applyBorder="1" applyAlignment="1">
      <alignment horizontal="center" vertical="center" wrapText="1"/>
    </xf>
    <xf numFmtId="0" fontId="4" fillId="0" borderId="0" xfId="0" applyFont="1" applyAlignment="1">
      <alignment horizontal="center"/>
    </xf>
    <xf numFmtId="0" fontId="5" fillId="0" borderId="1" xfId="0" applyFont="1" applyBorder="1" applyAlignment="1">
      <alignment vertical="center" wrapText="1"/>
    </xf>
    <xf numFmtId="0" fontId="0" fillId="0" borderId="0" xfId="0" applyFont="1"/>
    <xf numFmtId="0" fontId="4" fillId="0" borderId="1" xfId="0" applyFont="1" applyBorder="1" applyAlignment="1">
      <alignment vertical="center" wrapText="1"/>
    </xf>
    <xf numFmtId="0" fontId="5" fillId="0" borderId="0" xfId="0" applyFont="1" applyAlignment="1">
      <alignment wrapText="1"/>
    </xf>
    <xf numFmtId="0" fontId="5" fillId="0" borderId="0" xfId="0" applyFont="1" applyAlignment="1">
      <alignment vertical="center" wrapText="1"/>
    </xf>
    <xf numFmtId="0" fontId="2" fillId="0" borderId="1" xfId="0" applyFont="1" applyBorder="1" applyAlignment="1">
      <alignment horizontal="right" vertical="center" wrapText="1"/>
    </xf>
    <xf numFmtId="0" fontId="5" fillId="0" borderId="0" xfId="0" applyFont="1" applyAlignment="1">
      <alignment vertical="center"/>
    </xf>
    <xf numFmtId="0" fontId="4" fillId="0" borderId="1" xfId="0" applyFont="1" applyBorder="1" applyAlignment="1">
      <alignment horizontal="left" vertical="center" wrapText="1"/>
    </xf>
    <xf numFmtId="0" fontId="4" fillId="0" borderId="0" xfId="0" applyFont="1" applyAlignment="1">
      <alignment horizontal="left"/>
    </xf>
    <xf numFmtId="0" fontId="4" fillId="0" borderId="2" xfId="0" applyFont="1" applyBorder="1" applyAlignment="1">
      <alignment vertical="center" wrapText="1"/>
    </xf>
    <xf numFmtId="0" fontId="4" fillId="0" borderId="1" xfId="0" quotePrefix="1" applyFont="1" applyBorder="1" applyAlignment="1">
      <alignment horizontal="left" vertical="center" wrapText="1"/>
    </xf>
    <xf numFmtId="0" fontId="5" fillId="0" borderId="1" xfId="0" applyFont="1" applyBorder="1" applyAlignment="1">
      <alignment horizontal="left" vertical="center" wrapText="1"/>
    </xf>
    <xf numFmtId="164" fontId="4" fillId="0" borderId="1" xfId="0" applyNumberFormat="1" applyFont="1" applyBorder="1" applyAlignment="1">
      <alignment horizontal="left" vertical="center" wrapText="1"/>
    </xf>
    <xf numFmtId="49" fontId="4" fillId="0" borderId="1" xfId="0" applyNumberFormat="1" applyFont="1" applyBorder="1" applyAlignment="1">
      <alignment horizontal="left" vertical="center" wrapText="1"/>
    </xf>
    <xf numFmtId="0" fontId="2" fillId="0" borderId="1" xfId="0" applyFont="1" applyBorder="1" applyAlignment="1">
      <alignment horizontal="right" wrapText="1"/>
    </xf>
    <xf numFmtId="0" fontId="2" fillId="0" borderId="3" xfId="0" applyFont="1" applyBorder="1" applyAlignment="1">
      <alignment horizontal="right" vertical="center"/>
    </xf>
    <xf numFmtId="0" fontId="4" fillId="0" borderId="3" xfId="0" applyFont="1" applyBorder="1" applyAlignment="1">
      <alignment horizontal="left" vertical="center" wrapText="1"/>
    </xf>
    <xf numFmtId="165" fontId="4" fillId="0" borderId="1" xfId="0" applyNumberFormat="1" applyFont="1" applyBorder="1" applyAlignment="1">
      <alignment horizontal="left" wrapText="1"/>
    </xf>
    <xf numFmtId="0" fontId="4" fillId="0" borderId="1" xfId="0" applyFont="1" applyBorder="1" applyAlignment="1">
      <alignment wrapText="1"/>
    </xf>
    <xf numFmtId="0" fontId="2" fillId="0" borderId="0" xfId="0" applyFont="1" applyAlignment="1">
      <alignment horizontal="right"/>
    </xf>
    <xf numFmtId="0" fontId="2" fillId="0" borderId="0" xfId="0" applyFont="1" applyAlignment="1">
      <alignment horizontal="left"/>
    </xf>
    <xf numFmtId="0" fontId="4" fillId="0" borderId="3" xfId="0" applyFont="1" applyBorder="1" applyAlignment="1">
      <alignment vertical="center" wrapText="1"/>
    </xf>
    <xf numFmtId="0" fontId="5" fillId="0" borderId="3" xfId="0" applyFont="1" applyBorder="1" applyAlignment="1">
      <alignment vertical="center" wrapText="1"/>
    </xf>
    <xf numFmtId="0" fontId="0" fillId="0" borderId="0" xfId="0" applyFont="1" applyAlignment="1">
      <alignment horizontal="right"/>
    </xf>
    <xf numFmtId="0" fontId="6" fillId="0" borderId="3" xfId="0" applyFont="1" applyBorder="1" applyAlignment="1">
      <alignment wrapText="1"/>
    </xf>
    <xf numFmtId="0" fontId="4" fillId="0" borderId="4" xfId="0" applyFont="1" applyBorder="1" applyAlignment="1">
      <alignment vertical="center" wrapText="1"/>
    </xf>
    <xf numFmtId="0" fontId="0" fillId="3" borderId="1" xfId="0" applyFont="1" applyFill="1" applyBorder="1"/>
    <xf numFmtId="0" fontId="9" fillId="2" borderId="1" xfId="0" applyFont="1" applyFill="1" applyBorder="1" applyAlignment="1">
      <alignment horizontal="left" vertical="center" wrapText="1"/>
    </xf>
    <xf numFmtId="0" fontId="5" fillId="0" borderId="1" xfId="0" applyFont="1" applyBorder="1" applyAlignment="1">
      <alignment vertical="center"/>
    </xf>
    <xf numFmtId="0" fontId="4" fillId="3" borderId="1" xfId="0" applyFont="1" applyFill="1" applyBorder="1" applyAlignment="1">
      <alignment vertical="center"/>
    </xf>
    <xf numFmtId="0" fontId="4" fillId="0" borderId="1" xfId="0" quotePrefix="1" applyFont="1" applyBorder="1" applyAlignment="1">
      <alignment vertical="center" wrapText="1"/>
    </xf>
    <xf numFmtId="0" fontId="4" fillId="3" borderId="1" xfId="0" applyFont="1" applyFill="1" applyBorder="1" applyAlignment="1">
      <alignment vertical="center" wrapText="1"/>
    </xf>
    <xf numFmtId="0" fontId="10" fillId="0" borderId="0" xfId="0" applyFont="1" applyAlignment="1">
      <alignment horizontal="center" vertical="center"/>
    </xf>
    <xf numFmtId="0" fontId="4" fillId="0" borderId="0" xfId="0" applyFont="1"/>
    <xf numFmtId="0" fontId="11" fillId="4" borderId="10"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0" borderId="0" xfId="0" applyFont="1" applyAlignment="1">
      <alignment horizontal="center" vertical="center" wrapText="1"/>
    </xf>
    <xf numFmtId="0" fontId="2" fillId="0" borderId="1" xfId="0" applyFont="1" applyBorder="1" applyAlignment="1">
      <alignment vertical="center" wrapText="1"/>
    </xf>
    <xf numFmtId="0" fontId="12" fillId="0" borderId="1" xfId="0" applyFont="1" applyBorder="1" applyAlignment="1">
      <alignment vertical="center" wrapText="1"/>
    </xf>
    <xf numFmtId="0" fontId="12" fillId="0" borderId="1" xfId="0" applyFont="1" applyBorder="1" applyAlignment="1">
      <alignment horizontal="right" vertical="center" wrapText="1"/>
    </xf>
    <xf numFmtId="0" fontId="0" fillId="0" borderId="1" xfId="0" applyFont="1" applyBorder="1" applyAlignment="1">
      <alignment vertical="center" wrapText="1"/>
    </xf>
    <xf numFmtId="9" fontId="12" fillId="0" borderId="1" xfId="0" applyNumberFormat="1" applyFont="1" applyBorder="1" applyAlignment="1">
      <alignment horizontal="right" vertical="center" wrapText="1"/>
    </xf>
    <xf numFmtId="0" fontId="4" fillId="3" borderId="1" xfId="0" applyFont="1" applyFill="1" applyBorder="1"/>
    <xf numFmtId="0" fontId="2" fillId="4" borderId="1" xfId="0" applyFont="1" applyFill="1" applyBorder="1" applyAlignment="1">
      <alignment horizontal="center" vertical="center" wrapText="1"/>
    </xf>
    <xf numFmtId="0" fontId="3" fillId="0" borderId="0" xfId="0" applyFont="1" applyAlignment="1">
      <alignment horizontal="center" vertical="center"/>
    </xf>
    <xf numFmtId="0" fontId="4" fillId="2" borderId="1" xfId="0" applyFont="1" applyFill="1" applyBorder="1" applyAlignment="1">
      <alignment vertical="center" wrapText="1"/>
    </xf>
    <xf numFmtId="0" fontId="4" fillId="0" borderId="0" xfId="0" applyFont="1" applyAlignment="1">
      <alignment horizontal="center" vertical="center"/>
    </xf>
    <xf numFmtId="0" fontId="4" fillId="0" borderId="0" xfId="0" applyFont="1" applyAlignment="1">
      <alignment vertical="center"/>
    </xf>
    <xf numFmtId="0" fontId="14" fillId="0" borderId="0" xfId="0" applyFont="1" applyAlignment="1">
      <alignment vertical="center"/>
    </xf>
    <xf numFmtId="0" fontId="15" fillId="0" borderId="1" xfId="0" applyFont="1" applyBorder="1" applyAlignment="1">
      <alignment vertical="center" wrapText="1"/>
    </xf>
    <xf numFmtId="0" fontId="14" fillId="3" borderId="1" xfId="0" applyFont="1" applyFill="1" applyBorder="1" applyAlignment="1">
      <alignment vertical="center"/>
    </xf>
    <xf numFmtId="0" fontId="2" fillId="3" borderId="1" xfId="0" applyFont="1" applyFill="1" applyBorder="1" applyAlignment="1">
      <alignment vertical="center" wrapText="1"/>
    </xf>
    <xf numFmtId="0" fontId="14" fillId="0" borderId="0" xfId="0" applyFont="1" applyAlignment="1">
      <alignment horizontal="left" vertical="center"/>
    </xf>
    <xf numFmtId="0" fontId="0" fillId="0" borderId="0" xfId="0" applyFont="1" applyAlignment="1">
      <alignment horizontal="center" vertical="center"/>
    </xf>
    <xf numFmtId="0" fontId="16" fillId="0" borderId="1" xfId="0" applyFont="1" applyBorder="1" applyAlignment="1">
      <alignment horizontal="left" vertical="center" wrapText="1"/>
    </xf>
    <xf numFmtId="0" fontId="22" fillId="3" borderId="1" xfId="0" applyFont="1" applyFill="1" applyBorder="1" applyAlignment="1">
      <alignment horizontal="left" vertical="center" wrapText="1"/>
    </xf>
    <xf numFmtId="0" fontId="22" fillId="3" borderId="1" xfId="0" applyFont="1" applyFill="1" applyBorder="1" applyAlignment="1">
      <alignment horizontal="left" wrapText="1"/>
    </xf>
    <xf numFmtId="0" fontId="0" fillId="0" borderId="0" xfId="0" applyFont="1" applyAlignment="1">
      <alignment vertical="center"/>
    </xf>
    <xf numFmtId="0" fontId="21" fillId="3" borderId="1" xfId="0" applyFont="1" applyFill="1" applyBorder="1" applyAlignment="1">
      <alignment horizontal="left" vertical="center" wrapText="1"/>
    </xf>
    <xf numFmtId="0" fontId="21" fillId="3" borderId="1" xfId="0" applyFont="1" applyFill="1" applyBorder="1" applyAlignment="1">
      <alignment vertical="center"/>
    </xf>
    <xf numFmtId="0" fontId="21" fillId="3" borderId="6" xfId="0" applyFont="1" applyFill="1" applyBorder="1" applyAlignment="1">
      <alignment vertical="center"/>
    </xf>
    <xf numFmtId="0" fontId="21" fillId="3" borderId="1" xfId="0" applyFont="1" applyFill="1" applyBorder="1"/>
    <xf numFmtId="0" fontId="20" fillId="3" borderId="1" xfId="1" applyFill="1" applyBorder="1"/>
    <xf numFmtId="0" fontId="21" fillId="3" borderId="1" xfId="0" applyFont="1" applyFill="1" applyBorder="1" applyAlignment="1">
      <alignment wrapText="1"/>
    </xf>
    <xf numFmtId="49" fontId="22" fillId="3" borderId="1" xfId="0" applyNumberFormat="1" applyFont="1" applyFill="1" applyBorder="1"/>
    <xf numFmtId="0" fontId="4" fillId="3" borderId="1" xfId="0" applyFont="1" applyFill="1" applyBorder="1" applyAlignment="1">
      <alignment wrapText="1"/>
    </xf>
    <xf numFmtId="0" fontId="22" fillId="0" borderId="1" xfId="0" applyFont="1" applyBorder="1" applyAlignment="1">
      <alignment vertical="center" wrapText="1"/>
    </xf>
    <xf numFmtId="0" fontId="22" fillId="3" borderId="1" xfId="0" applyFont="1" applyFill="1" applyBorder="1"/>
    <xf numFmtId="14" fontId="0" fillId="0" borderId="0" xfId="0" applyNumberFormat="1" applyFont="1" applyAlignment="1"/>
    <xf numFmtId="0" fontId="21" fillId="0" borderId="0" xfId="0" applyFont="1" applyAlignment="1"/>
    <xf numFmtId="49" fontId="4" fillId="3" borderId="1" xfId="0" applyNumberFormat="1" applyFont="1" applyFill="1" applyBorder="1"/>
    <xf numFmtId="0" fontId="21" fillId="3" borderId="6" xfId="0" applyFont="1" applyFill="1" applyBorder="1" applyAlignment="1">
      <alignment vertical="center" wrapText="1"/>
    </xf>
    <xf numFmtId="0" fontId="21" fillId="3" borderId="1" xfId="0" applyFont="1" applyFill="1" applyBorder="1" applyAlignment="1">
      <alignment vertical="center" wrapText="1"/>
    </xf>
    <xf numFmtId="0" fontId="21" fillId="3" borderId="6" xfId="0" applyFont="1" applyFill="1" applyBorder="1" applyAlignment="1">
      <alignment wrapText="1"/>
    </xf>
    <xf numFmtId="0" fontId="21" fillId="3" borderId="1" xfId="0" applyFont="1" applyFill="1" applyBorder="1" applyAlignment="1">
      <alignment horizontal="center" vertical="center"/>
    </xf>
    <xf numFmtId="0" fontId="4" fillId="0" borderId="1" xfId="0" applyFont="1" applyBorder="1" applyAlignment="1">
      <alignment horizontal="center" vertical="center" wrapText="1"/>
    </xf>
    <xf numFmtId="0" fontId="21" fillId="3" borderId="1" xfId="0" applyFont="1" applyFill="1" applyBorder="1" applyAlignment="1">
      <alignment horizontal="right" vertical="center"/>
    </xf>
    <xf numFmtId="0" fontId="21" fillId="3" borderId="12" xfId="0" applyFont="1" applyFill="1" applyBorder="1" applyAlignment="1">
      <alignment wrapText="1"/>
    </xf>
    <xf numFmtId="0" fontId="0" fillId="0" borderId="0" xfId="0" applyFont="1" applyAlignment="1">
      <alignment wrapText="1"/>
    </xf>
    <xf numFmtId="0" fontId="0" fillId="0" borderId="0" xfId="0" applyFont="1" applyAlignment="1"/>
    <xf numFmtId="0" fontId="0" fillId="0" borderId="12" xfId="0" applyFont="1" applyBorder="1" applyAlignment="1"/>
    <xf numFmtId="49" fontId="4" fillId="3" borderId="1" xfId="0" applyNumberFormat="1" applyFont="1" applyFill="1" applyBorder="1" applyAlignment="1">
      <alignment horizontal="left" vertical="center" wrapText="1"/>
    </xf>
    <xf numFmtId="0" fontId="4" fillId="0" borderId="1" xfId="0" applyFont="1" applyBorder="1" applyAlignment="1">
      <alignment vertical="center"/>
    </xf>
    <xf numFmtId="0" fontId="0" fillId="3" borderId="1" xfId="0" applyFill="1" applyBorder="1"/>
    <xf numFmtId="0" fontId="21" fillId="0" borderId="0" xfId="3"/>
    <xf numFmtId="49" fontId="21" fillId="0" borderId="0" xfId="3" applyNumberFormat="1"/>
    <xf numFmtId="49" fontId="0" fillId="3" borderId="1" xfId="0" applyNumberFormat="1" applyFill="1" applyBorder="1" applyAlignment="1">
      <alignment horizontal="center" vertical="center"/>
    </xf>
    <xf numFmtId="0" fontId="0" fillId="3" borderId="1" xfId="0" applyFill="1" applyBorder="1" applyAlignment="1">
      <alignment vertical="center" wrapText="1"/>
    </xf>
    <xf numFmtId="0" fontId="0" fillId="3" borderId="1" xfId="0" applyFill="1" applyBorder="1" applyAlignment="1">
      <alignment horizontal="right" vertical="center"/>
    </xf>
    <xf numFmtId="0" fontId="0" fillId="3" borderId="1" xfId="0" applyFill="1" applyBorder="1" applyAlignment="1">
      <alignment vertical="center"/>
    </xf>
    <xf numFmtId="0" fontId="0" fillId="3" borderId="6" xfId="0" applyFill="1" applyBorder="1"/>
    <xf numFmtId="0" fontId="0" fillId="3" borderId="3" xfId="0" applyFill="1" applyBorder="1"/>
    <xf numFmtId="49" fontId="21" fillId="3" borderId="1" xfId="0" applyNumberFormat="1" applyFont="1" applyFill="1" applyBorder="1" applyAlignment="1">
      <alignment horizontal="center" vertical="center"/>
    </xf>
    <xf numFmtId="0" fontId="0" fillId="3" borderId="1" xfId="0" applyFill="1" applyBorder="1" applyAlignment="1">
      <alignment horizontal="left" vertical="center"/>
    </xf>
    <xf numFmtId="0" fontId="25" fillId="0" borderId="0" xfId="3" applyFont="1"/>
    <xf numFmtId="49" fontId="25" fillId="0" borderId="0" xfId="3" applyNumberFormat="1" applyFont="1"/>
    <xf numFmtId="0" fontId="25" fillId="0" borderId="0" xfId="3" applyFont="1" applyFill="1"/>
    <xf numFmtId="0" fontId="25" fillId="0" borderId="0" xfId="0" applyFont="1" applyAlignment="1"/>
    <xf numFmtId="0" fontId="3" fillId="0" borderId="0" xfId="4" applyFont="1"/>
    <xf numFmtId="0" fontId="4" fillId="3" borderId="1" xfId="0" applyFont="1" applyFill="1" applyBorder="1" applyAlignment="1">
      <alignment horizontal="left" vertical="center" wrapText="1"/>
    </xf>
    <xf numFmtId="0" fontId="0" fillId="0" borderId="0" xfId="0"/>
    <xf numFmtId="0" fontId="0" fillId="0" borderId="0" xfId="0" applyProtection="1">
      <protection locked="0"/>
    </xf>
    <xf numFmtId="0" fontId="25" fillId="0" borderId="0" xfId="0" applyFont="1"/>
    <xf numFmtId="0" fontId="0" fillId="0" borderId="0" xfId="0" applyAlignment="1">
      <alignment horizontal="center"/>
    </xf>
    <xf numFmtId="0" fontId="26" fillId="0" borderId="0" xfId="0" applyFont="1" applyAlignment="1">
      <alignment horizontal="center"/>
    </xf>
    <xf numFmtId="0" fontId="0" fillId="7" borderId="0" xfId="0" applyFill="1" applyAlignment="1">
      <alignment horizontal="center"/>
    </xf>
    <xf numFmtId="0" fontId="25" fillId="0" borderId="0" xfId="0" applyFont="1" applyAlignment="1">
      <alignment horizontal="center"/>
    </xf>
    <xf numFmtId="0" fontId="5" fillId="8" borderId="1" xfId="0" applyFont="1" applyFill="1" applyBorder="1" applyAlignment="1">
      <alignment vertical="center" wrapText="1"/>
    </xf>
    <xf numFmtId="0" fontId="21" fillId="0" borderId="12" xfId="0" applyFont="1" applyBorder="1" applyAlignment="1"/>
    <xf numFmtId="0" fontId="21" fillId="3" borderId="12" xfId="0" applyFont="1" applyFill="1" applyBorder="1" applyAlignment="1">
      <alignment vertical="center"/>
    </xf>
    <xf numFmtId="0" fontId="21" fillId="0" borderId="12" xfId="0" applyFont="1" applyBorder="1" applyAlignment="1">
      <alignment horizontal="center" vertical="center"/>
    </xf>
    <xf numFmtId="0" fontId="25" fillId="0" borderId="12" xfId="0" applyFont="1" applyBorder="1" applyAlignment="1">
      <alignment horizontal="center" vertical="center"/>
    </xf>
    <xf numFmtId="0" fontId="0" fillId="0" borderId="14" xfId="0" applyFont="1" applyFill="1" applyBorder="1" applyAlignment="1"/>
    <xf numFmtId="0" fontId="0" fillId="0" borderId="0" xfId="0" applyFont="1" applyAlignment="1">
      <alignment horizontal="left"/>
    </xf>
    <xf numFmtId="0" fontId="0" fillId="0" borderId="0" xfId="0" applyFont="1" applyAlignment="1">
      <alignment horizontal="left" indent="1"/>
    </xf>
    <xf numFmtId="49" fontId="25" fillId="0" borderId="0" xfId="0" applyNumberFormat="1" applyFont="1" applyAlignment="1">
      <alignment horizontal="center"/>
    </xf>
    <xf numFmtId="0" fontId="25" fillId="0" borderId="0" xfId="3" applyFont="1" applyAlignment="1">
      <alignment horizontal="center"/>
    </xf>
    <xf numFmtId="49" fontId="0" fillId="0" borderId="0" xfId="0" applyNumberFormat="1" applyAlignment="1">
      <alignment horizontal="center"/>
    </xf>
    <xf numFmtId="0" fontId="27" fillId="6" borderId="0" xfId="0" applyFont="1" applyFill="1" applyAlignment="1">
      <alignment horizontal="center"/>
    </xf>
    <xf numFmtId="49" fontId="0" fillId="0" borderId="0" xfId="0" applyNumberFormat="1" applyFont="1" applyAlignment="1">
      <alignment horizontal="center"/>
    </xf>
    <xf numFmtId="0" fontId="4" fillId="0" borderId="0" xfId="0" applyFont="1" applyAlignment="1"/>
    <xf numFmtId="0" fontId="2" fillId="0" borderId="0" xfId="0" applyFont="1" applyAlignment="1">
      <alignment wrapText="1"/>
    </xf>
    <xf numFmtId="0" fontId="7" fillId="0" borderId="3" xfId="0" applyFont="1" applyBorder="1" applyAlignment="1">
      <alignment horizontal="right" vertical="center" wrapText="1"/>
    </xf>
    <xf numFmtId="0" fontId="8" fillId="0" borderId="5" xfId="0" applyFont="1" applyBorder="1"/>
    <xf numFmtId="0" fontId="8" fillId="0" borderId="7" xfId="0" applyFont="1" applyBorder="1"/>
    <xf numFmtId="0" fontId="8" fillId="0" borderId="13" xfId="0" applyFont="1" applyBorder="1"/>
    <xf numFmtId="0" fontId="5" fillId="0" borderId="5" xfId="0" applyFont="1" applyBorder="1"/>
    <xf numFmtId="0" fontId="5" fillId="0" borderId="7" xfId="0" applyFont="1" applyBorder="1"/>
    <xf numFmtId="0" fontId="11" fillId="5" borderId="2" xfId="0" applyFont="1" applyFill="1" applyBorder="1" applyAlignment="1">
      <alignment horizontal="center" vertical="center" wrapText="1"/>
    </xf>
    <xf numFmtId="0" fontId="8" fillId="0" borderId="8" xfId="0" applyFont="1" applyBorder="1"/>
    <xf numFmtId="0" fontId="8" fillId="0" borderId="11" xfId="0" applyFont="1" applyBorder="1"/>
    <xf numFmtId="0" fontId="10" fillId="4" borderId="2" xfId="0" applyFont="1" applyFill="1" applyBorder="1" applyAlignment="1">
      <alignment horizontal="center" vertical="center"/>
    </xf>
    <xf numFmtId="0" fontId="8" fillId="0" borderId="9" xfId="0" applyFont="1" applyBorder="1"/>
    <xf numFmtId="0" fontId="13" fillId="4" borderId="2" xfId="0" applyFont="1" applyFill="1" applyBorder="1" applyAlignment="1">
      <alignment horizontal="center" vertical="center" wrapText="1"/>
    </xf>
  </cellXfs>
  <cellStyles count="5">
    <cellStyle name="Hyperlink" xfId="1" builtinId="8"/>
    <cellStyle name="Normal" xfId="0" builtinId="0"/>
    <cellStyle name="Normal 2" xfId="2" xr:uid="{00000000-0005-0000-0000-000002000000}"/>
    <cellStyle name="Normal 2 2" xfId="3" xr:uid="{0B90B79F-7908-4CFA-BC83-202F9755EEF8}"/>
    <cellStyle name="Normal 2 3" xfId="4" xr:uid="{50C08722-D882-4B21-B682-493D4737A300}"/>
  </cellStyles>
  <dxfs count="6">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mailto:richard.finkers@wur.n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ebi.ac.uk/arrayexpress/experiments/E-GEOD-32551/"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agris.fao.org/agris-search/search.do?recordID=DE19810653894"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doi.org/10.2134/agronmonogr31.c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000"/>
  <sheetViews>
    <sheetView workbookViewId="0"/>
  </sheetViews>
  <sheetFormatPr defaultColWidth="14.42578125" defaultRowHeight="15" customHeight="1" x14ac:dyDescent="0.25"/>
  <cols>
    <col min="1" max="1" width="25.7109375" customWidth="1"/>
    <col min="2" max="2" width="66.5703125" customWidth="1"/>
    <col min="3" max="3" width="11.42578125" customWidth="1"/>
    <col min="4" max="4" width="21.42578125" customWidth="1"/>
    <col min="5" max="6" width="11.42578125" customWidth="1"/>
    <col min="7" max="12" width="10.7109375" customWidth="1"/>
  </cols>
  <sheetData>
    <row r="1" spans="1:26" ht="69.75" customHeight="1" x14ac:dyDescent="0.25">
      <c r="A1" s="7" t="s">
        <v>1</v>
      </c>
      <c r="B1" s="9" t="s">
        <v>26</v>
      </c>
      <c r="C1" s="10"/>
      <c r="D1" s="10"/>
      <c r="E1" s="12"/>
      <c r="F1" s="13"/>
      <c r="G1" s="10"/>
      <c r="H1" s="10"/>
      <c r="I1" s="12"/>
      <c r="J1" s="12"/>
      <c r="K1" s="12"/>
      <c r="L1" s="12"/>
    </row>
    <row r="2" spans="1:26" ht="69.75" customHeight="1" x14ac:dyDescent="0.25">
      <c r="A2" s="7" t="s">
        <v>34</v>
      </c>
      <c r="B2" s="9" t="s">
        <v>35</v>
      </c>
      <c r="C2" s="10"/>
      <c r="D2" s="10"/>
      <c r="E2" s="12"/>
      <c r="F2" s="13"/>
      <c r="G2" s="10"/>
      <c r="H2" s="10"/>
      <c r="I2" s="12"/>
      <c r="J2" s="12"/>
      <c r="K2" s="12"/>
      <c r="L2" s="12"/>
    </row>
    <row r="3" spans="1:26" ht="69.75" customHeight="1" x14ac:dyDescent="0.25">
      <c r="A3" s="7" t="s">
        <v>36</v>
      </c>
      <c r="B3" s="9" t="s">
        <v>37</v>
      </c>
      <c r="C3" s="10"/>
      <c r="D3" s="10"/>
      <c r="E3" s="12"/>
      <c r="F3" s="15"/>
      <c r="G3" s="10"/>
      <c r="H3" s="10"/>
      <c r="I3" s="12"/>
      <c r="J3" s="12"/>
      <c r="K3" s="12"/>
      <c r="L3" s="12"/>
    </row>
    <row r="4" spans="1:26" ht="69.75" customHeight="1" x14ac:dyDescent="0.25">
      <c r="A4" s="7" t="s">
        <v>38</v>
      </c>
      <c r="B4" s="9" t="s">
        <v>39</v>
      </c>
      <c r="C4" s="10"/>
      <c r="D4" s="10"/>
      <c r="E4" s="12"/>
      <c r="F4" s="15"/>
      <c r="G4" s="10"/>
      <c r="H4" s="10"/>
      <c r="I4" s="12"/>
      <c r="J4" s="12"/>
      <c r="K4" s="12"/>
      <c r="L4" s="12"/>
      <c r="M4" s="10"/>
      <c r="N4" s="10"/>
      <c r="O4" s="10"/>
      <c r="P4" s="10"/>
      <c r="Q4" s="10"/>
      <c r="R4" s="10"/>
      <c r="S4" s="10"/>
      <c r="T4" s="10"/>
      <c r="U4" s="10"/>
      <c r="V4" s="10"/>
      <c r="W4" s="10"/>
      <c r="X4" s="10"/>
      <c r="Y4" s="10"/>
      <c r="Z4" s="10"/>
    </row>
    <row r="5" spans="1:26" ht="69.75" customHeight="1" x14ac:dyDescent="0.25">
      <c r="A5" s="7" t="s">
        <v>40</v>
      </c>
      <c r="B5" s="9" t="s">
        <v>41</v>
      </c>
      <c r="C5" s="10"/>
      <c r="D5" s="10"/>
      <c r="E5" s="12"/>
      <c r="F5" s="13"/>
      <c r="G5" s="10"/>
      <c r="H5" s="10"/>
      <c r="I5" s="12"/>
      <c r="J5" s="12"/>
      <c r="K5" s="12"/>
      <c r="L5" s="12"/>
    </row>
    <row r="6" spans="1:26" ht="69.75" customHeight="1" x14ac:dyDescent="0.25">
      <c r="A6" s="7" t="s">
        <v>42</v>
      </c>
      <c r="B6" s="9" t="s">
        <v>43</v>
      </c>
      <c r="C6" s="10"/>
      <c r="D6" s="10"/>
      <c r="E6" s="12"/>
      <c r="F6" s="13"/>
      <c r="G6" s="10"/>
      <c r="H6" s="10"/>
      <c r="I6" s="12"/>
      <c r="J6" s="12"/>
      <c r="K6" s="12"/>
      <c r="L6" s="12"/>
    </row>
    <row r="7" spans="1:26" ht="69.75" customHeight="1" x14ac:dyDescent="0.25">
      <c r="A7" s="7" t="s">
        <v>44</v>
      </c>
      <c r="B7" s="9" t="s">
        <v>45</v>
      </c>
      <c r="C7" s="10"/>
      <c r="D7" s="10"/>
      <c r="E7" s="12"/>
      <c r="F7" s="13"/>
      <c r="G7" s="10"/>
      <c r="H7" s="10"/>
      <c r="I7" s="12"/>
      <c r="J7" s="12"/>
      <c r="K7" s="12"/>
      <c r="L7" s="12"/>
    </row>
    <row r="8" spans="1:26" ht="69.75" customHeight="1" x14ac:dyDescent="0.25">
      <c r="A8" s="7" t="s">
        <v>46</v>
      </c>
      <c r="B8" s="9" t="s">
        <v>47</v>
      </c>
      <c r="C8" s="10"/>
      <c r="D8" s="10"/>
      <c r="E8" s="12"/>
      <c r="F8" s="13"/>
      <c r="G8" s="10"/>
      <c r="H8" s="10"/>
      <c r="I8" s="12"/>
      <c r="J8" s="12"/>
      <c r="K8" s="12"/>
      <c r="L8" s="12"/>
    </row>
    <row r="9" spans="1:26" ht="69.75" customHeight="1" x14ac:dyDescent="0.25">
      <c r="A9" s="7" t="s">
        <v>48</v>
      </c>
      <c r="B9" s="9" t="s">
        <v>49</v>
      </c>
      <c r="C9" s="10"/>
      <c r="D9" s="10"/>
      <c r="E9" s="12"/>
      <c r="F9" s="13"/>
      <c r="G9" s="10"/>
      <c r="H9" s="10"/>
      <c r="I9" s="12"/>
      <c r="J9" s="12"/>
      <c r="K9" s="12"/>
      <c r="L9" s="12"/>
    </row>
    <row r="10" spans="1:26" ht="69.75" customHeight="1" x14ac:dyDescent="0.25">
      <c r="A10" s="7" t="s">
        <v>51</v>
      </c>
      <c r="B10" s="9" t="s">
        <v>52</v>
      </c>
      <c r="C10" s="10"/>
      <c r="D10" s="10"/>
      <c r="E10" s="12"/>
      <c r="F10" s="13"/>
      <c r="G10" s="10"/>
      <c r="H10" s="10"/>
      <c r="I10" s="12"/>
      <c r="J10" s="12"/>
      <c r="K10" s="12"/>
      <c r="L10" s="12"/>
    </row>
    <row r="11" spans="1:26" ht="69.75" customHeight="1" x14ac:dyDescent="0.25">
      <c r="A11" s="7" t="s">
        <v>53</v>
      </c>
      <c r="B11" s="9" t="s">
        <v>54</v>
      </c>
      <c r="C11" s="10"/>
      <c r="D11" s="10"/>
      <c r="E11" s="12"/>
      <c r="F11" s="13"/>
      <c r="G11" s="10"/>
      <c r="H11" s="10"/>
      <c r="I11" s="12"/>
      <c r="J11" s="12"/>
      <c r="K11" s="12"/>
      <c r="L11" s="12"/>
    </row>
    <row r="12" spans="1:26" ht="69.75" customHeight="1" x14ac:dyDescent="0.25">
      <c r="A12" s="12"/>
      <c r="B12" s="12"/>
      <c r="C12" s="12"/>
      <c r="D12" s="12"/>
      <c r="E12" s="12"/>
      <c r="F12" s="12"/>
      <c r="G12" s="12"/>
      <c r="H12" s="12"/>
      <c r="I12" s="12"/>
      <c r="J12" s="12"/>
      <c r="K12" s="12"/>
      <c r="L12" s="12"/>
    </row>
    <row r="13" spans="1:26" ht="69.75" customHeight="1" x14ac:dyDescent="0.25">
      <c r="A13" s="12"/>
      <c r="B13" s="12"/>
      <c r="C13" s="12"/>
      <c r="D13" s="12"/>
      <c r="E13" s="12"/>
      <c r="F13" s="12"/>
      <c r="G13" s="12"/>
      <c r="H13" s="12"/>
      <c r="I13" s="12"/>
      <c r="J13" s="12"/>
      <c r="K13" s="12"/>
      <c r="L13" s="12"/>
    </row>
    <row r="14" spans="1:26" ht="69.75" customHeight="1" x14ac:dyDescent="0.25">
      <c r="A14" s="12"/>
      <c r="B14" s="12"/>
      <c r="C14" s="12"/>
      <c r="D14" s="12"/>
      <c r="E14" s="12"/>
      <c r="F14" s="12"/>
      <c r="G14" s="12"/>
      <c r="H14" s="12"/>
      <c r="I14" s="12"/>
      <c r="J14" s="12"/>
      <c r="K14" s="12"/>
      <c r="L14" s="12"/>
    </row>
    <row r="15" spans="1:26" ht="69.75" customHeight="1" x14ac:dyDescent="0.25">
      <c r="A15" s="12"/>
      <c r="B15" s="12"/>
      <c r="C15" s="12"/>
      <c r="D15" s="12"/>
      <c r="E15" s="12"/>
      <c r="F15" s="12"/>
      <c r="G15" s="12"/>
      <c r="H15" s="12"/>
      <c r="I15" s="12"/>
      <c r="J15" s="12"/>
      <c r="K15" s="12"/>
      <c r="L15" s="12"/>
    </row>
    <row r="16" spans="1:26" ht="51.75" customHeight="1" x14ac:dyDescent="0.25">
      <c r="A16" s="12"/>
      <c r="B16" s="12"/>
      <c r="C16" s="12"/>
      <c r="D16" s="12"/>
      <c r="E16" s="12"/>
      <c r="F16" s="12"/>
      <c r="G16" s="12"/>
      <c r="H16" s="12"/>
      <c r="I16" s="12"/>
      <c r="J16" s="12"/>
      <c r="K16" s="12"/>
      <c r="L16" s="12"/>
    </row>
    <row r="17" spans="1:12" ht="51.75" customHeight="1" x14ac:dyDescent="0.25">
      <c r="A17" s="12"/>
      <c r="B17" s="12"/>
      <c r="C17" s="12"/>
      <c r="D17" s="12"/>
      <c r="E17" s="12"/>
      <c r="F17" s="12"/>
      <c r="G17" s="12"/>
      <c r="H17" s="12"/>
      <c r="I17" s="12"/>
      <c r="J17" s="12"/>
      <c r="K17" s="12"/>
      <c r="L17" s="12"/>
    </row>
    <row r="18" spans="1:12" ht="51.75" customHeight="1" x14ac:dyDescent="0.25">
      <c r="A18" s="12"/>
      <c r="B18" s="12"/>
      <c r="C18" s="12"/>
      <c r="D18" s="12"/>
      <c r="E18" s="12"/>
      <c r="F18" s="12"/>
      <c r="G18" s="12"/>
      <c r="H18" s="12"/>
      <c r="I18" s="12"/>
      <c r="J18" s="12"/>
      <c r="K18" s="12"/>
      <c r="L18" s="12"/>
    </row>
    <row r="19" spans="1:12" ht="51.75" customHeight="1" x14ac:dyDescent="0.25">
      <c r="A19" s="12"/>
      <c r="B19" s="12"/>
      <c r="C19" s="12"/>
      <c r="D19" s="12"/>
      <c r="E19" s="12"/>
      <c r="F19" s="12"/>
      <c r="G19" s="12"/>
      <c r="H19" s="12"/>
      <c r="I19" s="12"/>
      <c r="J19" s="12"/>
      <c r="K19" s="12"/>
      <c r="L19" s="12"/>
    </row>
    <row r="20" spans="1:12" ht="51.75" customHeight="1" x14ac:dyDescent="0.25">
      <c r="A20" s="12"/>
      <c r="B20" s="12"/>
      <c r="C20" s="12"/>
      <c r="D20" s="12"/>
      <c r="E20" s="12"/>
      <c r="F20" s="12"/>
      <c r="G20" s="12"/>
      <c r="H20" s="12"/>
      <c r="I20" s="12"/>
      <c r="J20" s="12"/>
      <c r="K20" s="12"/>
      <c r="L20" s="12"/>
    </row>
    <row r="21" spans="1:12" ht="12.75" customHeight="1" x14ac:dyDescent="0.25">
      <c r="A21" s="12"/>
      <c r="B21" s="12"/>
      <c r="C21" s="12"/>
      <c r="D21" s="12"/>
      <c r="E21" s="12"/>
      <c r="F21" s="12"/>
      <c r="G21" s="12"/>
      <c r="H21" s="12"/>
      <c r="I21" s="12"/>
      <c r="J21" s="12"/>
      <c r="K21" s="12"/>
      <c r="L21" s="12"/>
    </row>
    <row r="22" spans="1:12" ht="15.75" customHeight="1" x14ac:dyDescent="0.25"/>
    <row r="23" spans="1:12" ht="15.75" customHeight="1" x14ac:dyDescent="0.25"/>
    <row r="24" spans="1:12" ht="15.75" customHeight="1" x14ac:dyDescent="0.25"/>
    <row r="25" spans="1:12" ht="15.75" customHeight="1" x14ac:dyDescent="0.25"/>
    <row r="26" spans="1:12" ht="15.75" customHeight="1" x14ac:dyDescent="0.25"/>
    <row r="27" spans="1:12" ht="15.75" customHeight="1" x14ac:dyDescent="0.25"/>
    <row r="28" spans="1:12" ht="15.75" customHeight="1" x14ac:dyDescent="0.25"/>
    <row r="29" spans="1:12" ht="15.75" customHeight="1" x14ac:dyDescent="0.25"/>
    <row r="30" spans="1:12" ht="15.75" customHeight="1" x14ac:dyDescent="0.25"/>
    <row r="31" spans="1:12" ht="15.75" customHeight="1" x14ac:dyDescent="0.25"/>
    <row r="32" spans="1:1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990"/>
  <sheetViews>
    <sheetView workbookViewId="0">
      <selection activeCell="B3" sqref="B3"/>
    </sheetView>
  </sheetViews>
  <sheetFormatPr defaultColWidth="14.42578125" defaultRowHeight="15" customHeight="1" x14ac:dyDescent="0.25"/>
  <cols>
    <col min="1" max="1" width="25.7109375" customWidth="1"/>
    <col min="2" max="2" width="36.7109375" customWidth="1"/>
    <col min="3" max="3" width="44.42578125" customWidth="1"/>
    <col min="4" max="4" width="47" customWidth="1"/>
    <col min="5" max="5" width="34.140625" customWidth="1"/>
    <col min="6" max="14" width="10.7109375" customWidth="1"/>
  </cols>
  <sheetData>
    <row r="1" spans="1:14" ht="25.5" customHeight="1" x14ac:dyDescent="0.25">
      <c r="A1" s="1" t="s">
        <v>0</v>
      </c>
      <c r="B1" s="1" t="s">
        <v>22</v>
      </c>
      <c r="C1" s="1" t="s">
        <v>21</v>
      </c>
      <c r="D1" s="1" t="s">
        <v>23</v>
      </c>
      <c r="E1" s="1" t="s">
        <v>24</v>
      </c>
      <c r="F1" s="8"/>
      <c r="G1" s="8"/>
      <c r="H1" s="8"/>
      <c r="I1" s="8"/>
      <c r="J1" s="8"/>
      <c r="K1" s="8"/>
      <c r="L1" s="8"/>
      <c r="M1" s="8"/>
      <c r="N1" s="8"/>
    </row>
    <row r="2" spans="1:14" ht="51" x14ac:dyDescent="0.25">
      <c r="A2" s="14" t="s">
        <v>27</v>
      </c>
      <c r="B2" s="109" t="s">
        <v>21085</v>
      </c>
      <c r="C2" s="16" t="s">
        <v>50</v>
      </c>
      <c r="D2" s="16" t="s">
        <v>55</v>
      </c>
      <c r="E2" s="16" t="s">
        <v>56</v>
      </c>
      <c r="F2" s="17"/>
      <c r="G2" s="17"/>
      <c r="H2" s="17"/>
      <c r="I2" s="17"/>
      <c r="J2" s="17"/>
      <c r="K2" s="17"/>
      <c r="L2" s="17"/>
      <c r="M2" s="17"/>
      <c r="N2" s="17"/>
    </row>
    <row r="3" spans="1:14" ht="51" x14ac:dyDescent="0.25">
      <c r="A3" s="14" t="s">
        <v>67</v>
      </c>
      <c r="B3" s="109" t="s">
        <v>548</v>
      </c>
      <c r="C3" s="16" t="s">
        <v>68</v>
      </c>
      <c r="D3" s="16" t="s">
        <v>71</v>
      </c>
      <c r="E3" s="16" t="s">
        <v>72</v>
      </c>
      <c r="F3" s="17"/>
      <c r="G3" s="17"/>
      <c r="H3" s="17"/>
      <c r="I3" s="17"/>
      <c r="J3" s="17"/>
      <c r="K3" s="17"/>
      <c r="L3" s="17"/>
      <c r="M3" s="17"/>
      <c r="N3" s="17"/>
    </row>
    <row r="4" spans="1:14" ht="89.25" x14ac:dyDescent="0.25">
      <c r="A4" s="14" t="s">
        <v>77</v>
      </c>
      <c r="B4" s="109" t="s">
        <v>30166</v>
      </c>
      <c r="C4" s="16" t="s">
        <v>78</v>
      </c>
      <c r="D4" s="16" t="s">
        <v>81</v>
      </c>
      <c r="E4" s="16" t="s">
        <v>83</v>
      </c>
      <c r="F4" s="17"/>
      <c r="G4" s="17"/>
      <c r="H4" s="17"/>
      <c r="I4" s="17"/>
      <c r="J4" s="17"/>
      <c r="K4" s="17"/>
      <c r="L4" s="17"/>
      <c r="M4" s="17"/>
      <c r="N4" s="17"/>
    </row>
    <row r="5" spans="1:14" ht="25.5" x14ac:dyDescent="0.25">
      <c r="A5" s="14" t="s">
        <v>85</v>
      </c>
      <c r="B5" s="91" t="s">
        <v>855</v>
      </c>
      <c r="C5" s="21" t="s">
        <v>86</v>
      </c>
      <c r="D5" s="16">
        <v>41260</v>
      </c>
      <c r="E5" s="16" t="s">
        <v>96</v>
      </c>
      <c r="F5" s="17"/>
      <c r="G5" s="17"/>
      <c r="H5" s="17"/>
      <c r="I5" s="17"/>
      <c r="J5" s="17"/>
      <c r="K5" s="17"/>
      <c r="L5" s="17"/>
      <c r="M5" s="17"/>
      <c r="N5" s="17"/>
    </row>
    <row r="6" spans="1:14" ht="25.5" x14ac:dyDescent="0.25">
      <c r="A6" s="14" t="s">
        <v>97</v>
      </c>
      <c r="B6" s="91" t="s">
        <v>855</v>
      </c>
      <c r="C6" s="22" t="s">
        <v>98</v>
      </c>
      <c r="D6" s="16" t="s">
        <v>99</v>
      </c>
      <c r="E6" s="16" t="s">
        <v>96</v>
      </c>
      <c r="F6" s="17"/>
      <c r="G6" s="17"/>
      <c r="H6" s="17"/>
      <c r="I6" s="17"/>
      <c r="J6" s="17"/>
      <c r="K6" s="17"/>
      <c r="L6" s="17"/>
      <c r="M6" s="17"/>
      <c r="N6" s="17"/>
    </row>
    <row r="7" spans="1:14" ht="38.25" x14ac:dyDescent="0.25">
      <c r="A7" s="14" t="s">
        <v>100</v>
      </c>
      <c r="B7" s="65" t="s">
        <v>549</v>
      </c>
      <c r="C7" s="16" t="s">
        <v>101</v>
      </c>
      <c r="D7" s="16" t="s">
        <v>102</v>
      </c>
      <c r="E7" s="16" t="s">
        <v>56</v>
      </c>
      <c r="F7" s="17"/>
      <c r="G7" s="17"/>
      <c r="H7" s="17"/>
      <c r="I7" s="17"/>
      <c r="J7" s="17"/>
      <c r="K7" s="17"/>
      <c r="L7" s="17"/>
      <c r="M7" s="17"/>
      <c r="N7" s="17"/>
    </row>
    <row r="8" spans="1:14" x14ac:dyDescent="0.25">
      <c r="A8" s="23" t="s">
        <v>103</v>
      </c>
      <c r="B8" s="66">
        <v>1.1000000000000001</v>
      </c>
      <c r="C8" s="26" t="s">
        <v>104</v>
      </c>
      <c r="D8" s="27">
        <v>1.1000000000000001</v>
      </c>
      <c r="E8" s="27" t="s">
        <v>105</v>
      </c>
      <c r="F8" s="17"/>
      <c r="G8" s="17"/>
      <c r="H8" s="17"/>
      <c r="I8" s="17"/>
      <c r="J8" s="17"/>
      <c r="K8" s="17"/>
      <c r="L8" s="17"/>
      <c r="M8" s="17"/>
      <c r="N8" s="17"/>
    </row>
    <row r="9" spans="1:14" ht="38.25" x14ac:dyDescent="0.25">
      <c r="A9" s="14" t="s">
        <v>106</v>
      </c>
      <c r="B9" s="65" t="s">
        <v>550</v>
      </c>
      <c r="C9" s="16" t="s">
        <v>107</v>
      </c>
      <c r="D9" s="16" t="s">
        <v>108</v>
      </c>
      <c r="E9" s="16" t="s">
        <v>109</v>
      </c>
      <c r="F9" s="17"/>
      <c r="G9" s="17"/>
      <c r="H9" s="17"/>
      <c r="I9" s="17"/>
      <c r="J9" s="17"/>
      <c r="K9" s="17"/>
      <c r="L9" s="17"/>
      <c r="M9" s="17"/>
      <c r="N9" s="17"/>
    </row>
    <row r="10" spans="1:14" ht="12.75" customHeight="1" x14ac:dyDescent="0.25">
      <c r="A10" s="28"/>
      <c r="B10" s="29"/>
      <c r="C10" s="17"/>
      <c r="D10" s="17"/>
      <c r="E10" s="17"/>
      <c r="F10" s="17"/>
      <c r="G10" s="17"/>
      <c r="H10" s="17"/>
      <c r="I10" s="17"/>
      <c r="J10" s="17"/>
      <c r="K10" s="17"/>
      <c r="L10" s="17"/>
      <c r="M10" s="17"/>
      <c r="N10" s="17"/>
    </row>
    <row r="11" spans="1:14" ht="12.75" customHeight="1" x14ac:dyDescent="0.25">
      <c r="A11" s="28"/>
      <c r="B11" s="29"/>
      <c r="C11" s="17"/>
      <c r="D11" s="17"/>
      <c r="E11" s="17"/>
      <c r="F11" s="17"/>
      <c r="G11" s="17"/>
      <c r="H11" s="17"/>
      <c r="I11" s="17"/>
      <c r="J11" s="17"/>
      <c r="K11" s="17"/>
      <c r="L11" s="17"/>
      <c r="M11" s="17"/>
      <c r="N11" s="17"/>
    </row>
    <row r="12" spans="1:14" ht="15.75" customHeight="1" x14ac:dyDescent="0.25">
      <c r="A12" s="32"/>
      <c r="B12" s="10"/>
    </row>
    <row r="13" spans="1:14" ht="15.75" customHeight="1" x14ac:dyDescent="0.25">
      <c r="A13" s="32"/>
      <c r="B13" s="10"/>
    </row>
    <row r="14" spans="1:14" ht="15.75" customHeight="1" x14ac:dyDescent="0.25">
      <c r="A14" s="32"/>
      <c r="B14" s="10"/>
    </row>
    <row r="15" spans="1:14" ht="15.75" customHeight="1" x14ac:dyDescent="0.25">
      <c r="A15" s="32"/>
      <c r="B15" s="10"/>
    </row>
    <row r="16" spans="1:14" ht="15.75" customHeight="1" x14ac:dyDescent="0.25">
      <c r="A16" s="32"/>
      <c r="B16" s="10"/>
    </row>
    <row r="17" spans="1:2" ht="15.75" customHeight="1" x14ac:dyDescent="0.25">
      <c r="A17" s="32"/>
      <c r="B17" s="10"/>
    </row>
    <row r="18" spans="1:2" ht="15.75" customHeight="1" x14ac:dyDescent="0.25">
      <c r="A18" s="32"/>
      <c r="B18" s="10"/>
    </row>
    <row r="19" spans="1:2" ht="15.75" customHeight="1" x14ac:dyDescent="0.25">
      <c r="A19" s="32"/>
      <c r="B19" s="10"/>
    </row>
    <row r="20" spans="1:2" ht="15.75" customHeight="1" x14ac:dyDescent="0.25">
      <c r="A20" s="32"/>
      <c r="B20" s="10"/>
    </row>
    <row r="21" spans="1:2" ht="15.75" customHeight="1" x14ac:dyDescent="0.25">
      <c r="A21" s="32"/>
      <c r="B21" s="10"/>
    </row>
    <row r="22" spans="1:2" ht="15.75" customHeight="1" x14ac:dyDescent="0.25">
      <c r="A22" s="32"/>
      <c r="B22" s="10"/>
    </row>
    <row r="23" spans="1:2" ht="15.75" customHeight="1" x14ac:dyDescent="0.25">
      <c r="A23" s="32"/>
      <c r="B23" s="10"/>
    </row>
    <row r="24" spans="1:2" ht="15.75" customHeight="1" x14ac:dyDescent="0.25">
      <c r="A24" s="32"/>
      <c r="B24" s="10"/>
    </row>
    <row r="25" spans="1:2" ht="15.75" customHeight="1" x14ac:dyDescent="0.25">
      <c r="A25" s="32"/>
      <c r="B25" s="10"/>
    </row>
    <row r="26" spans="1:2" ht="15.75" customHeight="1" x14ac:dyDescent="0.25">
      <c r="A26" s="32"/>
      <c r="B26" s="10"/>
    </row>
    <row r="27" spans="1:2" ht="15.75" customHeight="1" x14ac:dyDescent="0.25">
      <c r="A27" s="32"/>
      <c r="B27" s="10"/>
    </row>
    <row r="28" spans="1:2" ht="15.75" customHeight="1" x14ac:dyDescent="0.25">
      <c r="A28" s="32"/>
      <c r="B28" s="10"/>
    </row>
    <row r="29" spans="1:2" ht="15.75" customHeight="1" x14ac:dyDescent="0.25">
      <c r="A29" s="32"/>
      <c r="B29" s="10"/>
    </row>
    <row r="30" spans="1:2" ht="15.75" customHeight="1" x14ac:dyDescent="0.25">
      <c r="A30" s="32"/>
      <c r="B30" s="10"/>
    </row>
    <row r="31" spans="1:2" ht="15.75" customHeight="1" x14ac:dyDescent="0.25">
      <c r="A31" s="32"/>
      <c r="B31" s="10"/>
    </row>
    <row r="32" spans="1:2" ht="15.75" customHeight="1" x14ac:dyDescent="0.25">
      <c r="A32" s="32"/>
      <c r="B32" s="10"/>
    </row>
    <row r="33" spans="1:2" ht="15.75" customHeight="1" x14ac:dyDescent="0.25">
      <c r="A33" s="32"/>
      <c r="B33" s="10"/>
    </row>
    <row r="34" spans="1:2" ht="15.75" customHeight="1" x14ac:dyDescent="0.25">
      <c r="A34" s="32"/>
      <c r="B34" s="10"/>
    </row>
    <row r="35" spans="1:2" ht="15.75" customHeight="1" x14ac:dyDescent="0.25">
      <c r="A35" s="32"/>
      <c r="B35" s="10"/>
    </row>
    <row r="36" spans="1:2" ht="15.75" customHeight="1" x14ac:dyDescent="0.25">
      <c r="A36" s="32"/>
      <c r="B36" s="10"/>
    </row>
    <row r="37" spans="1:2" ht="15.75" customHeight="1" x14ac:dyDescent="0.25">
      <c r="A37" s="32"/>
      <c r="B37" s="10"/>
    </row>
    <row r="38" spans="1:2" ht="15.75" customHeight="1" x14ac:dyDescent="0.25">
      <c r="A38" s="32"/>
      <c r="B38" s="10"/>
    </row>
    <row r="39" spans="1:2" ht="15.75" customHeight="1" x14ac:dyDescent="0.25">
      <c r="A39" s="32"/>
      <c r="B39" s="10"/>
    </row>
    <row r="40" spans="1:2" ht="15.75" customHeight="1" x14ac:dyDescent="0.25">
      <c r="A40" s="32"/>
      <c r="B40" s="10"/>
    </row>
    <row r="41" spans="1:2" ht="15.75" customHeight="1" x14ac:dyDescent="0.25">
      <c r="A41" s="32"/>
      <c r="B41" s="10"/>
    </row>
    <row r="42" spans="1:2" ht="15.75" customHeight="1" x14ac:dyDescent="0.25">
      <c r="A42" s="32"/>
      <c r="B42" s="10"/>
    </row>
    <row r="43" spans="1:2" ht="15.75" customHeight="1" x14ac:dyDescent="0.25">
      <c r="A43" s="32"/>
      <c r="B43" s="10"/>
    </row>
    <row r="44" spans="1:2" ht="15.75" customHeight="1" x14ac:dyDescent="0.25">
      <c r="A44" s="32"/>
      <c r="B44" s="10"/>
    </row>
    <row r="45" spans="1:2" ht="15.75" customHeight="1" x14ac:dyDescent="0.25">
      <c r="A45" s="32"/>
      <c r="B45" s="10"/>
    </row>
    <row r="46" spans="1:2" ht="15.75" customHeight="1" x14ac:dyDescent="0.25">
      <c r="A46" s="32"/>
      <c r="B46" s="10"/>
    </row>
    <row r="47" spans="1:2" ht="15.75" customHeight="1" x14ac:dyDescent="0.25">
      <c r="A47" s="32"/>
      <c r="B47" s="10"/>
    </row>
    <row r="48" spans="1:2" ht="15.75" customHeight="1" x14ac:dyDescent="0.25">
      <c r="A48" s="32"/>
      <c r="B48" s="10"/>
    </row>
    <row r="49" spans="1:2" ht="15.75" customHeight="1" x14ac:dyDescent="0.25">
      <c r="A49" s="32"/>
      <c r="B49" s="10"/>
    </row>
    <row r="50" spans="1:2" ht="15.75" customHeight="1" x14ac:dyDescent="0.25">
      <c r="A50" s="32"/>
      <c r="B50" s="10"/>
    </row>
    <row r="51" spans="1:2" ht="15.75" customHeight="1" x14ac:dyDescent="0.25">
      <c r="A51" s="32"/>
      <c r="B51" s="10"/>
    </row>
    <row r="52" spans="1:2" ht="15.75" customHeight="1" x14ac:dyDescent="0.25">
      <c r="A52" s="32"/>
      <c r="B52" s="10"/>
    </row>
    <row r="53" spans="1:2" ht="15.75" customHeight="1" x14ac:dyDescent="0.25">
      <c r="A53" s="32"/>
      <c r="B53" s="10"/>
    </row>
    <row r="54" spans="1:2" ht="15.75" customHeight="1" x14ac:dyDescent="0.25">
      <c r="A54" s="32"/>
      <c r="B54" s="10"/>
    </row>
    <row r="55" spans="1:2" ht="15.75" customHeight="1" x14ac:dyDescent="0.25">
      <c r="A55" s="32"/>
      <c r="B55" s="10"/>
    </row>
    <row r="56" spans="1:2" ht="15.75" customHeight="1" x14ac:dyDescent="0.25">
      <c r="A56" s="32"/>
      <c r="B56" s="10"/>
    </row>
    <row r="57" spans="1:2" ht="15.75" customHeight="1" x14ac:dyDescent="0.25">
      <c r="A57" s="32"/>
      <c r="B57" s="10"/>
    </row>
    <row r="58" spans="1:2" ht="15.75" customHeight="1" x14ac:dyDescent="0.25">
      <c r="A58" s="32"/>
      <c r="B58" s="10"/>
    </row>
    <row r="59" spans="1:2" ht="15.75" customHeight="1" x14ac:dyDescent="0.25">
      <c r="A59" s="32"/>
      <c r="B59" s="10"/>
    </row>
    <row r="60" spans="1:2" ht="15.75" customHeight="1" x14ac:dyDescent="0.25">
      <c r="A60" s="32"/>
      <c r="B60" s="10"/>
    </row>
    <row r="61" spans="1:2" ht="15.75" customHeight="1" x14ac:dyDescent="0.25">
      <c r="A61" s="32"/>
      <c r="B61" s="10"/>
    </row>
    <row r="62" spans="1:2" ht="15.75" customHeight="1" x14ac:dyDescent="0.25">
      <c r="A62" s="32"/>
      <c r="B62" s="10"/>
    </row>
    <row r="63" spans="1:2" ht="15.75" customHeight="1" x14ac:dyDescent="0.25">
      <c r="A63" s="32"/>
      <c r="B63" s="10"/>
    </row>
    <row r="64" spans="1:2" ht="15.75" customHeight="1" x14ac:dyDescent="0.25">
      <c r="A64" s="32"/>
      <c r="B64" s="10"/>
    </row>
    <row r="65" spans="1:2" ht="15.75" customHeight="1" x14ac:dyDescent="0.25">
      <c r="A65" s="32"/>
      <c r="B65" s="10"/>
    </row>
    <row r="66" spans="1:2" ht="15.75" customHeight="1" x14ac:dyDescent="0.25">
      <c r="A66" s="32"/>
      <c r="B66" s="10"/>
    </row>
    <row r="67" spans="1:2" ht="15.75" customHeight="1" x14ac:dyDescent="0.25">
      <c r="A67" s="32"/>
      <c r="B67" s="10"/>
    </row>
    <row r="68" spans="1:2" ht="15.75" customHeight="1" x14ac:dyDescent="0.25">
      <c r="A68" s="32"/>
      <c r="B68" s="10"/>
    </row>
    <row r="69" spans="1:2" ht="15.75" customHeight="1" x14ac:dyDescent="0.25">
      <c r="A69" s="32"/>
      <c r="B69" s="10"/>
    </row>
    <row r="70" spans="1:2" ht="15.75" customHeight="1" x14ac:dyDescent="0.25">
      <c r="A70" s="32"/>
      <c r="B70" s="10"/>
    </row>
    <row r="71" spans="1:2" ht="15.75" customHeight="1" x14ac:dyDescent="0.25">
      <c r="A71" s="32"/>
      <c r="B71" s="10"/>
    </row>
    <row r="72" spans="1:2" ht="15.75" customHeight="1" x14ac:dyDescent="0.25">
      <c r="A72" s="32"/>
      <c r="B72" s="10"/>
    </row>
    <row r="73" spans="1:2" ht="15.75" customHeight="1" x14ac:dyDescent="0.25">
      <c r="A73" s="32"/>
      <c r="B73" s="10"/>
    </row>
    <row r="74" spans="1:2" ht="15.75" customHeight="1" x14ac:dyDescent="0.25">
      <c r="A74" s="32"/>
      <c r="B74" s="10"/>
    </row>
    <row r="75" spans="1:2" ht="15.75" customHeight="1" x14ac:dyDescent="0.25">
      <c r="A75" s="32"/>
      <c r="B75" s="10"/>
    </row>
    <row r="76" spans="1:2" ht="15.75" customHeight="1" x14ac:dyDescent="0.25">
      <c r="A76" s="32"/>
      <c r="B76" s="10"/>
    </row>
    <row r="77" spans="1:2" ht="15.75" customHeight="1" x14ac:dyDescent="0.25">
      <c r="A77" s="32"/>
      <c r="B77" s="10"/>
    </row>
    <row r="78" spans="1:2" ht="15.75" customHeight="1" x14ac:dyDescent="0.25">
      <c r="A78" s="32"/>
      <c r="B78" s="10"/>
    </row>
    <row r="79" spans="1:2" ht="15.75" customHeight="1" x14ac:dyDescent="0.25">
      <c r="A79" s="32"/>
      <c r="B79" s="10"/>
    </row>
    <row r="80" spans="1:2" ht="15.75" customHeight="1" x14ac:dyDescent="0.25">
      <c r="A80" s="32"/>
      <c r="B80" s="10"/>
    </row>
    <row r="81" spans="1:2" ht="15.75" customHeight="1" x14ac:dyDescent="0.25">
      <c r="A81" s="32"/>
      <c r="B81" s="10"/>
    </row>
    <row r="82" spans="1:2" ht="15.75" customHeight="1" x14ac:dyDescent="0.25">
      <c r="A82" s="32"/>
      <c r="B82" s="10"/>
    </row>
    <row r="83" spans="1:2" ht="15.75" customHeight="1" x14ac:dyDescent="0.25">
      <c r="A83" s="32"/>
      <c r="B83" s="10"/>
    </row>
    <row r="84" spans="1:2" ht="15.75" customHeight="1" x14ac:dyDescent="0.25">
      <c r="A84" s="32"/>
      <c r="B84" s="10"/>
    </row>
    <row r="85" spans="1:2" ht="15.75" customHeight="1" x14ac:dyDescent="0.25">
      <c r="A85" s="32"/>
      <c r="B85" s="10"/>
    </row>
    <row r="86" spans="1:2" ht="15.75" customHeight="1" x14ac:dyDescent="0.25">
      <c r="A86" s="32"/>
      <c r="B86" s="10"/>
    </row>
    <row r="87" spans="1:2" ht="15.75" customHeight="1" x14ac:dyDescent="0.25">
      <c r="A87" s="32"/>
      <c r="B87" s="10"/>
    </row>
    <row r="88" spans="1:2" ht="15.75" customHeight="1" x14ac:dyDescent="0.25">
      <c r="A88" s="32"/>
      <c r="B88" s="10"/>
    </row>
    <row r="89" spans="1:2" ht="15.75" customHeight="1" x14ac:dyDescent="0.25">
      <c r="A89" s="32"/>
      <c r="B89" s="10"/>
    </row>
    <row r="90" spans="1:2" ht="15.75" customHeight="1" x14ac:dyDescent="0.25">
      <c r="A90" s="32"/>
      <c r="B90" s="10"/>
    </row>
    <row r="91" spans="1:2" ht="15.75" customHeight="1" x14ac:dyDescent="0.25">
      <c r="A91" s="32"/>
      <c r="B91" s="10"/>
    </row>
    <row r="92" spans="1:2" ht="15.75" customHeight="1" x14ac:dyDescent="0.25">
      <c r="A92" s="32"/>
      <c r="B92" s="10"/>
    </row>
    <row r="93" spans="1:2" ht="15.75" customHeight="1" x14ac:dyDescent="0.25">
      <c r="A93" s="32"/>
      <c r="B93" s="10"/>
    </row>
    <row r="94" spans="1:2" ht="15.75" customHeight="1" x14ac:dyDescent="0.25">
      <c r="A94" s="32"/>
      <c r="B94" s="10"/>
    </row>
    <row r="95" spans="1:2" ht="15.75" customHeight="1" x14ac:dyDescent="0.25">
      <c r="A95" s="32"/>
      <c r="B95" s="10"/>
    </row>
    <row r="96" spans="1:2" ht="15.75" customHeight="1" x14ac:dyDescent="0.25">
      <c r="A96" s="32"/>
      <c r="B96" s="10"/>
    </row>
    <row r="97" spans="1:2" ht="15.75" customHeight="1" x14ac:dyDescent="0.25">
      <c r="A97" s="32"/>
      <c r="B97" s="10"/>
    </row>
    <row r="98" spans="1:2" ht="15.75" customHeight="1" x14ac:dyDescent="0.25">
      <c r="A98" s="32"/>
      <c r="B98" s="10"/>
    </row>
    <row r="99" spans="1:2" ht="15.75" customHeight="1" x14ac:dyDescent="0.25">
      <c r="A99" s="32"/>
      <c r="B99" s="10"/>
    </row>
    <row r="100" spans="1:2" ht="15.75" customHeight="1" x14ac:dyDescent="0.25">
      <c r="A100" s="32"/>
      <c r="B100" s="10"/>
    </row>
    <row r="101" spans="1:2" ht="15.75" customHeight="1" x14ac:dyDescent="0.25">
      <c r="A101" s="32"/>
      <c r="B101" s="10"/>
    </row>
    <row r="102" spans="1:2" ht="15.75" customHeight="1" x14ac:dyDescent="0.25">
      <c r="A102" s="32"/>
      <c r="B102" s="10"/>
    </row>
    <row r="103" spans="1:2" ht="15.75" customHeight="1" x14ac:dyDescent="0.25">
      <c r="A103" s="32"/>
      <c r="B103" s="10"/>
    </row>
    <row r="104" spans="1:2" ht="15.75" customHeight="1" x14ac:dyDescent="0.25">
      <c r="A104" s="32"/>
      <c r="B104" s="10"/>
    </row>
    <row r="105" spans="1:2" ht="15.75" customHeight="1" x14ac:dyDescent="0.25">
      <c r="A105" s="32"/>
      <c r="B105" s="10"/>
    </row>
    <row r="106" spans="1:2" ht="15.75" customHeight="1" x14ac:dyDescent="0.25">
      <c r="A106" s="32"/>
      <c r="B106" s="10"/>
    </row>
    <row r="107" spans="1:2" ht="15.75" customHeight="1" x14ac:dyDescent="0.25">
      <c r="A107" s="32"/>
      <c r="B107" s="10"/>
    </row>
    <row r="108" spans="1:2" ht="15.75" customHeight="1" x14ac:dyDescent="0.25">
      <c r="A108" s="32"/>
      <c r="B108" s="10"/>
    </row>
    <row r="109" spans="1:2" ht="15.75" customHeight="1" x14ac:dyDescent="0.25">
      <c r="A109" s="32"/>
      <c r="B109" s="10"/>
    </row>
    <row r="110" spans="1:2" ht="15.75" customHeight="1" x14ac:dyDescent="0.25">
      <c r="A110" s="32"/>
      <c r="B110" s="10"/>
    </row>
    <row r="111" spans="1:2" ht="15.75" customHeight="1" x14ac:dyDescent="0.25">
      <c r="A111" s="32"/>
      <c r="B111" s="10"/>
    </row>
    <row r="112" spans="1:2" ht="15.75" customHeight="1" x14ac:dyDescent="0.25">
      <c r="A112" s="32"/>
      <c r="B112" s="10"/>
    </row>
    <row r="113" spans="1:2" ht="15.75" customHeight="1" x14ac:dyDescent="0.25">
      <c r="A113" s="32"/>
      <c r="B113" s="10"/>
    </row>
    <row r="114" spans="1:2" ht="15.75" customHeight="1" x14ac:dyDescent="0.25">
      <c r="A114" s="32"/>
      <c r="B114" s="10"/>
    </row>
    <row r="115" spans="1:2" ht="15.75" customHeight="1" x14ac:dyDescent="0.25">
      <c r="A115" s="32"/>
      <c r="B115" s="10"/>
    </row>
    <row r="116" spans="1:2" ht="15.75" customHeight="1" x14ac:dyDescent="0.25">
      <c r="A116" s="32"/>
      <c r="B116" s="10"/>
    </row>
    <row r="117" spans="1:2" ht="15.75" customHeight="1" x14ac:dyDescent="0.25">
      <c r="A117" s="32"/>
      <c r="B117" s="10"/>
    </row>
    <row r="118" spans="1:2" ht="15.75" customHeight="1" x14ac:dyDescent="0.25">
      <c r="A118" s="32"/>
      <c r="B118" s="10"/>
    </row>
    <row r="119" spans="1:2" ht="15.75" customHeight="1" x14ac:dyDescent="0.25">
      <c r="A119" s="32"/>
      <c r="B119" s="10"/>
    </row>
    <row r="120" spans="1:2" ht="15.75" customHeight="1" x14ac:dyDescent="0.25">
      <c r="A120" s="32"/>
      <c r="B120" s="10"/>
    </row>
    <row r="121" spans="1:2" ht="15.75" customHeight="1" x14ac:dyDescent="0.25">
      <c r="A121" s="32"/>
      <c r="B121" s="10"/>
    </row>
    <row r="122" spans="1:2" ht="15.75" customHeight="1" x14ac:dyDescent="0.25">
      <c r="A122" s="32"/>
      <c r="B122" s="10"/>
    </row>
    <row r="123" spans="1:2" ht="15.75" customHeight="1" x14ac:dyDescent="0.25">
      <c r="A123" s="32"/>
      <c r="B123" s="10"/>
    </row>
    <row r="124" spans="1:2" ht="15.75" customHeight="1" x14ac:dyDescent="0.25">
      <c r="A124" s="32"/>
      <c r="B124" s="10"/>
    </row>
    <row r="125" spans="1:2" ht="15.75" customHeight="1" x14ac:dyDescent="0.25">
      <c r="A125" s="32"/>
      <c r="B125" s="10"/>
    </row>
    <row r="126" spans="1:2" ht="15.75" customHeight="1" x14ac:dyDescent="0.25">
      <c r="A126" s="32"/>
      <c r="B126" s="10"/>
    </row>
    <row r="127" spans="1:2" ht="15.75" customHeight="1" x14ac:dyDescent="0.25">
      <c r="A127" s="32"/>
      <c r="B127" s="10"/>
    </row>
    <row r="128" spans="1:2" ht="15.75" customHeight="1" x14ac:dyDescent="0.25">
      <c r="A128" s="32"/>
      <c r="B128" s="10"/>
    </row>
    <row r="129" spans="1:2" ht="15.75" customHeight="1" x14ac:dyDescent="0.25">
      <c r="A129" s="32"/>
      <c r="B129" s="10"/>
    </row>
    <row r="130" spans="1:2" ht="15.75" customHeight="1" x14ac:dyDescent="0.25">
      <c r="A130" s="32"/>
      <c r="B130" s="10"/>
    </row>
    <row r="131" spans="1:2" ht="15.75" customHeight="1" x14ac:dyDescent="0.25">
      <c r="A131" s="32"/>
      <c r="B131" s="10"/>
    </row>
    <row r="132" spans="1:2" ht="15.75" customHeight="1" x14ac:dyDescent="0.25">
      <c r="A132" s="32"/>
      <c r="B132" s="10"/>
    </row>
    <row r="133" spans="1:2" ht="15.75" customHeight="1" x14ac:dyDescent="0.25">
      <c r="A133" s="32"/>
      <c r="B133" s="10"/>
    </row>
    <row r="134" spans="1:2" ht="15.75" customHeight="1" x14ac:dyDescent="0.25">
      <c r="A134" s="32"/>
      <c r="B134" s="10"/>
    </row>
    <row r="135" spans="1:2" ht="15.75" customHeight="1" x14ac:dyDescent="0.25">
      <c r="A135" s="32"/>
      <c r="B135" s="10"/>
    </row>
    <row r="136" spans="1:2" ht="15.75" customHeight="1" x14ac:dyDescent="0.25">
      <c r="A136" s="32"/>
      <c r="B136" s="10"/>
    </row>
    <row r="137" spans="1:2" ht="15.75" customHeight="1" x14ac:dyDescent="0.25">
      <c r="A137" s="32"/>
      <c r="B137" s="10"/>
    </row>
    <row r="138" spans="1:2" ht="15.75" customHeight="1" x14ac:dyDescent="0.25">
      <c r="A138" s="32"/>
      <c r="B138" s="10"/>
    </row>
    <row r="139" spans="1:2" ht="15.75" customHeight="1" x14ac:dyDescent="0.25">
      <c r="A139" s="32"/>
      <c r="B139" s="10"/>
    </row>
    <row r="140" spans="1:2" ht="15.75" customHeight="1" x14ac:dyDescent="0.25">
      <c r="A140" s="32"/>
      <c r="B140" s="10"/>
    </row>
    <row r="141" spans="1:2" ht="15.75" customHeight="1" x14ac:dyDescent="0.25">
      <c r="A141" s="32"/>
      <c r="B141" s="10"/>
    </row>
    <row r="142" spans="1:2" ht="15.75" customHeight="1" x14ac:dyDescent="0.25">
      <c r="A142" s="32"/>
      <c r="B142" s="10"/>
    </row>
    <row r="143" spans="1:2" ht="15.75" customHeight="1" x14ac:dyDescent="0.25">
      <c r="A143" s="32"/>
      <c r="B143" s="10"/>
    </row>
    <row r="144" spans="1:2" ht="15.75" customHeight="1" x14ac:dyDescent="0.25">
      <c r="A144" s="32"/>
      <c r="B144" s="10"/>
    </row>
    <row r="145" spans="1:2" ht="15.75" customHeight="1" x14ac:dyDescent="0.25">
      <c r="A145" s="32"/>
      <c r="B145" s="10"/>
    </row>
    <row r="146" spans="1:2" ht="15.75" customHeight="1" x14ac:dyDescent="0.25">
      <c r="A146" s="32"/>
      <c r="B146" s="10"/>
    </row>
    <row r="147" spans="1:2" ht="15.75" customHeight="1" x14ac:dyDescent="0.25">
      <c r="A147" s="32"/>
      <c r="B147" s="10"/>
    </row>
    <row r="148" spans="1:2" ht="15.75" customHeight="1" x14ac:dyDescent="0.25">
      <c r="A148" s="32"/>
      <c r="B148" s="10"/>
    </row>
    <row r="149" spans="1:2" ht="15.75" customHeight="1" x14ac:dyDescent="0.25">
      <c r="A149" s="32"/>
      <c r="B149" s="10"/>
    </row>
    <row r="150" spans="1:2" ht="15.75" customHeight="1" x14ac:dyDescent="0.25">
      <c r="A150" s="32"/>
      <c r="B150" s="10"/>
    </row>
    <row r="151" spans="1:2" ht="15.75" customHeight="1" x14ac:dyDescent="0.25">
      <c r="A151" s="32"/>
      <c r="B151" s="10"/>
    </row>
    <row r="152" spans="1:2" ht="15.75" customHeight="1" x14ac:dyDescent="0.25">
      <c r="A152" s="32"/>
      <c r="B152" s="10"/>
    </row>
    <row r="153" spans="1:2" ht="15.75" customHeight="1" x14ac:dyDescent="0.25">
      <c r="A153" s="32"/>
      <c r="B153" s="10"/>
    </row>
    <row r="154" spans="1:2" ht="15.75" customHeight="1" x14ac:dyDescent="0.25">
      <c r="A154" s="32"/>
      <c r="B154" s="10"/>
    </row>
    <row r="155" spans="1:2" ht="15.75" customHeight="1" x14ac:dyDescent="0.25">
      <c r="A155" s="32"/>
      <c r="B155" s="10"/>
    </row>
    <row r="156" spans="1:2" ht="15.75" customHeight="1" x14ac:dyDescent="0.25">
      <c r="A156" s="32"/>
      <c r="B156" s="10"/>
    </row>
    <row r="157" spans="1:2" ht="15.75" customHeight="1" x14ac:dyDescent="0.25">
      <c r="A157" s="32"/>
      <c r="B157" s="10"/>
    </row>
    <row r="158" spans="1:2" ht="15.75" customHeight="1" x14ac:dyDescent="0.25">
      <c r="A158" s="32"/>
      <c r="B158" s="10"/>
    </row>
    <row r="159" spans="1:2" ht="15.75" customHeight="1" x14ac:dyDescent="0.25">
      <c r="A159" s="32"/>
      <c r="B159" s="10"/>
    </row>
    <row r="160" spans="1:2" ht="15.75" customHeight="1" x14ac:dyDescent="0.25">
      <c r="A160" s="32"/>
      <c r="B160" s="10"/>
    </row>
    <row r="161" spans="1:2" ht="15.75" customHeight="1" x14ac:dyDescent="0.25">
      <c r="A161" s="32"/>
      <c r="B161" s="10"/>
    </row>
    <row r="162" spans="1:2" ht="15.75" customHeight="1" x14ac:dyDescent="0.25">
      <c r="A162" s="32"/>
      <c r="B162" s="10"/>
    </row>
    <row r="163" spans="1:2" ht="15.75" customHeight="1" x14ac:dyDescent="0.25">
      <c r="A163" s="32"/>
      <c r="B163" s="10"/>
    </row>
    <row r="164" spans="1:2" ht="15.75" customHeight="1" x14ac:dyDescent="0.25">
      <c r="A164" s="32"/>
      <c r="B164" s="10"/>
    </row>
    <row r="165" spans="1:2" ht="15.75" customHeight="1" x14ac:dyDescent="0.25">
      <c r="A165" s="32"/>
      <c r="B165" s="10"/>
    </row>
    <row r="166" spans="1:2" ht="15.75" customHeight="1" x14ac:dyDescent="0.25">
      <c r="A166" s="32"/>
      <c r="B166" s="10"/>
    </row>
    <row r="167" spans="1:2" ht="15.75" customHeight="1" x14ac:dyDescent="0.25">
      <c r="A167" s="32"/>
      <c r="B167" s="10"/>
    </row>
    <row r="168" spans="1:2" ht="15.75" customHeight="1" x14ac:dyDescent="0.25">
      <c r="A168" s="32"/>
      <c r="B168" s="10"/>
    </row>
    <row r="169" spans="1:2" ht="15.75" customHeight="1" x14ac:dyDescent="0.25">
      <c r="A169" s="32"/>
      <c r="B169" s="10"/>
    </row>
    <row r="170" spans="1:2" ht="15.75" customHeight="1" x14ac:dyDescent="0.25">
      <c r="A170" s="32"/>
      <c r="B170" s="10"/>
    </row>
    <row r="171" spans="1:2" ht="15.75" customHeight="1" x14ac:dyDescent="0.25">
      <c r="A171" s="32"/>
      <c r="B171" s="10"/>
    </row>
    <row r="172" spans="1:2" ht="15.75" customHeight="1" x14ac:dyDescent="0.25">
      <c r="A172" s="32"/>
      <c r="B172" s="10"/>
    </row>
    <row r="173" spans="1:2" ht="15.75" customHeight="1" x14ac:dyDescent="0.25">
      <c r="A173" s="32"/>
      <c r="B173" s="10"/>
    </row>
    <row r="174" spans="1:2" ht="15.75" customHeight="1" x14ac:dyDescent="0.25">
      <c r="A174" s="32"/>
      <c r="B174" s="10"/>
    </row>
    <row r="175" spans="1:2" ht="15.75" customHeight="1" x14ac:dyDescent="0.25">
      <c r="A175" s="32"/>
      <c r="B175" s="10"/>
    </row>
    <row r="176" spans="1:2" ht="15.75" customHeight="1" x14ac:dyDescent="0.25">
      <c r="A176" s="32"/>
      <c r="B176" s="10"/>
    </row>
    <row r="177" spans="1:2" ht="15.75" customHeight="1" x14ac:dyDescent="0.25">
      <c r="A177" s="32"/>
      <c r="B177" s="10"/>
    </row>
    <row r="178" spans="1:2" ht="15.75" customHeight="1" x14ac:dyDescent="0.25">
      <c r="A178" s="32"/>
      <c r="B178" s="10"/>
    </row>
    <row r="179" spans="1:2" ht="15.75" customHeight="1" x14ac:dyDescent="0.25">
      <c r="A179" s="32"/>
      <c r="B179" s="10"/>
    </row>
    <row r="180" spans="1:2" ht="15.75" customHeight="1" x14ac:dyDescent="0.25">
      <c r="A180" s="32"/>
      <c r="B180" s="10"/>
    </row>
    <row r="181" spans="1:2" ht="15.75" customHeight="1" x14ac:dyDescent="0.25">
      <c r="A181" s="32"/>
      <c r="B181" s="10"/>
    </row>
    <row r="182" spans="1:2" ht="15.75" customHeight="1" x14ac:dyDescent="0.25">
      <c r="A182" s="32"/>
      <c r="B182" s="10"/>
    </row>
    <row r="183" spans="1:2" ht="15.75" customHeight="1" x14ac:dyDescent="0.25">
      <c r="A183" s="32"/>
      <c r="B183" s="10"/>
    </row>
    <row r="184" spans="1:2" ht="15.75" customHeight="1" x14ac:dyDescent="0.25">
      <c r="A184" s="32"/>
      <c r="B184" s="10"/>
    </row>
    <row r="185" spans="1:2" ht="15.75" customHeight="1" x14ac:dyDescent="0.25">
      <c r="A185" s="32"/>
      <c r="B185" s="10"/>
    </row>
    <row r="186" spans="1:2" ht="15.75" customHeight="1" x14ac:dyDescent="0.25">
      <c r="A186" s="32"/>
      <c r="B186" s="10"/>
    </row>
    <row r="187" spans="1:2" ht="15.75" customHeight="1" x14ac:dyDescent="0.25">
      <c r="A187" s="32"/>
      <c r="B187" s="10"/>
    </row>
    <row r="188" spans="1:2" ht="15.75" customHeight="1" x14ac:dyDescent="0.25">
      <c r="A188" s="32"/>
      <c r="B188" s="10"/>
    </row>
    <row r="189" spans="1:2" ht="15.75" customHeight="1" x14ac:dyDescent="0.25">
      <c r="A189" s="32"/>
      <c r="B189" s="10"/>
    </row>
    <row r="190" spans="1:2" ht="15.75" customHeight="1" x14ac:dyDescent="0.25">
      <c r="A190" s="32"/>
      <c r="B190" s="10"/>
    </row>
    <row r="191" spans="1:2" ht="15.75" customHeight="1" x14ac:dyDescent="0.25">
      <c r="A191" s="32"/>
      <c r="B191" s="10"/>
    </row>
    <row r="192" spans="1:2" ht="15.75" customHeight="1" x14ac:dyDescent="0.25">
      <c r="A192" s="32"/>
      <c r="B192" s="10"/>
    </row>
    <row r="193" spans="1:2" ht="15.75" customHeight="1" x14ac:dyDescent="0.25">
      <c r="A193" s="32"/>
      <c r="B193" s="10"/>
    </row>
    <row r="194" spans="1:2" ht="15.75" customHeight="1" x14ac:dyDescent="0.25">
      <c r="A194" s="32"/>
      <c r="B194" s="10"/>
    </row>
    <row r="195" spans="1:2" ht="15.75" customHeight="1" x14ac:dyDescent="0.25">
      <c r="A195" s="32"/>
      <c r="B195" s="10"/>
    </row>
    <row r="196" spans="1:2" ht="15.75" customHeight="1" x14ac:dyDescent="0.25">
      <c r="A196" s="32"/>
      <c r="B196" s="10"/>
    </row>
    <row r="197" spans="1:2" ht="15.75" customHeight="1" x14ac:dyDescent="0.25">
      <c r="A197" s="32"/>
      <c r="B197" s="10"/>
    </row>
    <row r="198" spans="1:2" ht="15.75" customHeight="1" x14ac:dyDescent="0.25">
      <c r="A198" s="32"/>
      <c r="B198" s="10"/>
    </row>
    <row r="199" spans="1:2" ht="15.75" customHeight="1" x14ac:dyDescent="0.25">
      <c r="A199" s="32"/>
      <c r="B199" s="10"/>
    </row>
    <row r="200" spans="1:2" ht="15.75" customHeight="1" x14ac:dyDescent="0.25">
      <c r="A200" s="32"/>
      <c r="B200" s="10"/>
    </row>
    <row r="201" spans="1:2" ht="15.75" customHeight="1" x14ac:dyDescent="0.25">
      <c r="A201" s="32"/>
      <c r="B201" s="10"/>
    </row>
    <row r="202" spans="1:2" ht="15.75" customHeight="1" x14ac:dyDescent="0.25">
      <c r="A202" s="32"/>
      <c r="B202" s="10"/>
    </row>
    <row r="203" spans="1:2" ht="15.75" customHeight="1" x14ac:dyDescent="0.25">
      <c r="A203" s="32"/>
      <c r="B203" s="10"/>
    </row>
    <row r="204" spans="1:2" ht="15.75" customHeight="1" x14ac:dyDescent="0.25">
      <c r="A204" s="32"/>
      <c r="B204" s="10"/>
    </row>
    <row r="205" spans="1:2" ht="15.75" customHeight="1" x14ac:dyDescent="0.25">
      <c r="A205" s="32"/>
      <c r="B205" s="10"/>
    </row>
    <row r="206" spans="1:2" ht="15.75" customHeight="1" x14ac:dyDescent="0.25">
      <c r="A206" s="32"/>
      <c r="B206" s="10"/>
    </row>
    <row r="207" spans="1:2" ht="15.75" customHeight="1" x14ac:dyDescent="0.25">
      <c r="A207" s="32"/>
      <c r="B207" s="10"/>
    </row>
    <row r="208" spans="1:2" ht="15.75" customHeight="1" x14ac:dyDescent="0.25">
      <c r="A208" s="32"/>
      <c r="B208" s="10"/>
    </row>
    <row r="209" spans="1:2" ht="15.75" customHeight="1" x14ac:dyDescent="0.25">
      <c r="A209" s="32"/>
      <c r="B209" s="10"/>
    </row>
    <row r="210" spans="1:2" ht="15.75" customHeight="1" x14ac:dyDescent="0.25">
      <c r="A210" s="32"/>
      <c r="B210" s="10"/>
    </row>
    <row r="211" spans="1:2" ht="15.75" customHeight="1" x14ac:dyDescent="0.25">
      <c r="A211" s="32"/>
      <c r="B211" s="10"/>
    </row>
    <row r="212" spans="1:2" ht="15.75" customHeight="1" x14ac:dyDescent="0.25">
      <c r="A212" s="32"/>
      <c r="B212" s="10"/>
    </row>
    <row r="213" spans="1:2" ht="15.75" customHeight="1" x14ac:dyDescent="0.25">
      <c r="A213" s="32"/>
      <c r="B213" s="10"/>
    </row>
    <row r="214" spans="1:2" ht="15.75" customHeight="1" x14ac:dyDescent="0.25">
      <c r="A214" s="32"/>
      <c r="B214" s="10"/>
    </row>
    <row r="215" spans="1:2" ht="15.75" customHeight="1" x14ac:dyDescent="0.25">
      <c r="A215" s="32"/>
      <c r="B215" s="10"/>
    </row>
    <row r="216" spans="1:2" ht="15.75" customHeight="1" x14ac:dyDescent="0.25">
      <c r="A216" s="32"/>
      <c r="B216" s="10"/>
    </row>
    <row r="217" spans="1:2" ht="15.75" customHeight="1" x14ac:dyDescent="0.25">
      <c r="A217" s="32"/>
      <c r="B217" s="10"/>
    </row>
    <row r="218" spans="1:2" ht="15.75" customHeight="1" x14ac:dyDescent="0.25">
      <c r="A218" s="32"/>
      <c r="B218" s="10"/>
    </row>
    <row r="219" spans="1:2" ht="15.75" customHeight="1" x14ac:dyDescent="0.25">
      <c r="A219" s="32"/>
      <c r="B219" s="10"/>
    </row>
    <row r="220" spans="1:2" ht="15.75" customHeight="1" x14ac:dyDescent="0.25">
      <c r="A220" s="32"/>
      <c r="B220" s="10"/>
    </row>
    <row r="221" spans="1:2" ht="15.75" customHeight="1" x14ac:dyDescent="0.25">
      <c r="A221" s="32"/>
      <c r="B221" s="10"/>
    </row>
    <row r="222" spans="1:2" ht="15.75" customHeight="1" x14ac:dyDescent="0.25">
      <c r="A222" s="32"/>
      <c r="B222" s="10"/>
    </row>
    <row r="223" spans="1:2" ht="15.75" customHeight="1" x14ac:dyDescent="0.25">
      <c r="A223" s="32"/>
      <c r="B223" s="10"/>
    </row>
    <row r="224" spans="1:2" ht="15.75" customHeight="1" x14ac:dyDescent="0.25">
      <c r="A224" s="32"/>
      <c r="B224" s="10"/>
    </row>
    <row r="225" spans="1:2" ht="15.75" customHeight="1" x14ac:dyDescent="0.25">
      <c r="A225" s="32"/>
      <c r="B225" s="10"/>
    </row>
    <row r="226" spans="1:2" ht="15.75" customHeight="1" x14ac:dyDescent="0.25">
      <c r="A226" s="32"/>
      <c r="B226" s="10"/>
    </row>
    <row r="227" spans="1:2" ht="15.75" customHeight="1" x14ac:dyDescent="0.25">
      <c r="A227" s="32"/>
      <c r="B227" s="10"/>
    </row>
    <row r="228" spans="1:2" ht="15.75" customHeight="1" x14ac:dyDescent="0.25">
      <c r="A228" s="32"/>
      <c r="B228" s="10"/>
    </row>
    <row r="229" spans="1:2" ht="15.75" customHeight="1" x14ac:dyDescent="0.25">
      <c r="A229" s="32"/>
      <c r="B229" s="10"/>
    </row>
    <row r="230" spans="1:2" ht="15.75" customHeight="1" x14ac:dyDescent="0.25">
      <c r="A230" s="32"/>
      <c r="B230" s="10"/>
    </row>
    <row r="231" spans="1:2" ht="15.75" customHeight="1" x14ac:dyDescent="0.25">
      <c r="A231" s="32"/>
      <c r="B231" s="10"/>
    </row>
    <row r="232" spans="1:2" ht="15.75" customHeight="1" x14ac:dyDescent="0.25">
      <c r="A232" s="32"/>
      <c r="B232" s="10"/>
    </row>
    <row r="233" spans="1:2" ht="15.75" customHeight="1" x14ac:dyDescent="0.25">
      <c r="A233" s="32"/>
      <c r="B233" s="10"/>
    </row>
    <row r="234" spans="1:2" ht="15.75" customHeight="1" x14ac:dyDescent="0.25">
      <c r="A234" s="32"/>
      <c r="B234" s="10"/>
    </row>
    <row r="235" spans="1:2" ht="15.75" customHeight="1" x14ac:dyDescent="0.25">
      <c r="A235" s="32"/>
      <c r="B235" s="10"/>
    </row>
    <row r="236" spans="1:2" ht="15.75" customHeight="1" x14ac:dyDescent="0.25">
      <c r="A236" s="32"/>
      <c r="B236" s="10"/>
    </row>
    <row r="237" spans="1:2" ht="15.75" customHeight="1" x14ac:dyDescent="0.25">
      <c r="A237" s="32"/>
      <c r="B237" s="10"/>
    </row>
    <row r="238" spans="1:2" ht="15.75" customHeight="1" x14ac:dyDescent="0.25">
      <c r="A238" s="32"/>
      <c r="B238" s="10"/>
    </row>
    <row r="239" spans="1:2" ht="15.75" customHeight="1" x14ac:dyDescent="0.25">
      <c r="A239" s="32"/>
      <c r="B239" s="10"/>
    </row>
    <row r="240" spans="1:2" ht="15.75" customHeight="1" x14ac:dyDescent="0.25">
      <c r="A240" s="32"/>
      <c r="B240" s="10"/>
    </row>
    <row r="241" spans="1:2" ht="15.75" customHeight="1" x14ac:dyDescent="0.25">
      <c r="A241" s="32"/>
      <c r="B241" s="10"/>
    </row>
    <row r="242" spans="1:2" ht="15.75" customHeight="1" x14ac:dyDescent="0.25">
      <c r="A242" s="32"/>
      <c r="B242" s="10"/>
    </row>
    <row r="243" spans="1:2" ht="15.75" customHeight="1" x14ac:dyDescent="0.25">
      <c r="A243" s="32"/>
      <c r="B243" s="10"/>
    </row>
    <row r="244" spans="1:2" ht="15.75" customHeight="1" x14ac:dyDescent="0.25">
      <c r="A244" s="32"/>
      <c r="B244" s="10"/>
    </row>
    <row r="245" spans="1:2" ht="15.75" customHeight="1" x14ac:dyDescent="0.25">
      <c r="A245" s="32"/>
      <c r="B245" s="10"/>
    </row>
    <row r="246" spans="1:2" ht="15.75" customHeight="1" x14ac:dyDescent="0.25">
      <c r="A246" s="32"/>
      <c r="B246" s="10"/>
    </row>
    <row r="247" spans="1:2" ht="15.75" customHeight="1" x14ac:dyDescent="0.25">
      <c r="A247" s="32"/>
      <c r="B247" s="10"/>
    </row>
    <row r="248" spans="1:2" ht="15.75" customHeight="1" x14ac:dyDescent="0.25">
      <c r="A248" s="32"/>
      <c r="B248" s="10"/>
    </row>
    <row r="249" spans="1:2" ht="15.75" customHeight="1" x14ac:dyDescent="0.25">
      <c r="A249" s="32"/>
      <c r="B249" s="10"/>
    </row>
    <row r="250" spans="1:2" ht="15.75" customHeight="1" x14ac:dyDescent="0.25">
      <c r="A250" s="32"/>
      <c r="B250" s="10"/>
    </row>
    <row r="251" spans="1:2" ht="15.75" customHeight="1" x14ac:dyDescent="0.25">
      <c r="A251" s="32"/>
      <c r="B251" s="10"/>
    </row>
    <row r="252" spans="1:2" ht="15.75" customHeight="1" x14ac:dyDescent="0.25">
      <c r="A252" s="32"/>
      <c r="B252" s="10"/>
    </row>
    <row r="253" spans="1:2" ht="15.75" customHeight="1" x14ac:dyDescent="0.25">
      <c r="A253" s="32"/>
      <c r="B253" s="10"/>
    </row>
    <row r="254" spans="1:2" ht="15.75" customHeight="1" x14ac:dyDescent="0.25">
      <c r="A254" s="32"/>
      <c r="B254" s="10"/>
    </row>
    <row r="255" spans="1:2" ht="15.75" customHeight="1" x14ac:dyDescent="0.25">
      <c r="A255" s="32"/>
      <c r="B255" s="10"/>
    </row>
    <row r="256" spans="1:2" ht="15.75" customHeight="1" x14ac:dyDescent="0.25">
      <c r="A256" s="32"/>
      <c r="B256" s="10"/>
    </row>
    <row r="257" spans="1:2" ht="15.75" customHeight="1" x14ac:dyDescent="0.25">
      <c r="A257" s="32"/>
      <c r="B257" s="10"/>
    </row>
    <row r="258" spans="1:2" ht="15.75" customHeight="1" x14ac:dyDescent="0.25">
      <c r="A258" s="32"/>
      <c r="B258" s="10"/>
    </row>
    <row r="259" spans="1:2" ht="15.75" customHeight="1" x14ac:dyDescent="0.25">
      <c r="A259" s="32"/>
      <c r="B259" s="10"/>
    </row>
    <row r="260" spans="1:2" ht="15.75" customHeight="1" x14ac:dyDescent="0.25">
      <c r="A260" s="32"/>
      <c r="B260" s="10"/>
    </row>
    <row r="261" spans="1:2" ht="15.75" customHeight="1" x14ac:dyDescent="0.25">
      <c r="A261" s="32"/>
      <c r="B261" s="10"/>
    </row>
    <row r="262" spans="1:2" ht="15.75" customHeight="1" x14ac:dyDescent="0.25">
      <c r="A262" s="32"/>
      <c r="B262" s="10"/>
    </row>
    <row r="263" spans="1:2" ht="15.75" customHeight="1" x14ac:dyDescent="0.25">
      <c r="A263" s="32"/>
      <c r="B263" s="10"/>
    </row>
    <row r="264" spans="1:2" ht="15.75" customHeight="1" x14ac:dyDescent="0.25">
      <c r="A264" s="32"/>
      <c r="B264" s="10"/>
    </row>
    <row r="265" spans="1:2" ht="15.75" customHeight="1" x14ac:dyDescent="0.25">
      <c r="A265" s="32"/>
      <c r="B265" s="10"/>
    </row>
    <row r="266" spans="1:2" ht="15.75" customHeight="1" x14ac:dyDescent="0.25">
      <c r="A266" s="32"/>
      <c r="B266" s="10"/>
    </row>
    <row r="267" spans="1:2" ht="15.75" customHeight="1" x14ac:dyDescent="0.25">
      <c r="A267" s="32"/>
      <c r="B267" s="10"/>
    </row>
    <row r="268" spans="1:2" ht="15.75" customHeight="1" x14ac:dyDescent="0.25">
      <c r="A268" s="32"/>
      <c r="B268" s="10"/>
    </row>
    <row r="269" spans="1:2" ht="15.75" customHeight="1" x14ac:dyDescent="0.25">
      <c r="A269" s="32"/>
      <c r="B269" s="10"/>
    </row>
    <row r="270" spans="1:2" ht="15.75" customHeight="1" x14ac:dyDescent="0.25">
      <c r="A270" s="32"/>
      <c r="B270" s="10"/>
    </row>
    <row r="271" spans="1:2" ht="15.75" customHeight="1" x14ac:dyDescent="0.25">
      <c r="A271" s="32"/>
      <c r="B271" s="10"/>
    </row>
    <row r="272" spans="1:2" ht="15.75" customHeight="1" x14ac:dyDescent="0.25">
      <c r="A272" s="32"/>
      <c r="B272" s="10"/>
    </row>
    <row r="273" spans="1:2" ht="15.75" customHeight="1" x14ac:dyDescent="0.25">
      <c r="A273" s="32"/>
      <c r="B273" s="10"/>
    </row>
    <row r="274" spans="1:2" ht="15.75" customHeight="1" x14ac:dyDescent="0.25">
      <c r="A274" s="32"/>
      <c r="B274" s="10"/>
    </row>
    <row r="275" spans="1:2" ht="15.75" customHeight="1" x14ac:dyDescent="0.25">
      <c r="A275" s="32"/>
      <c r="B275" s="10"/>
    </row>
    <row r="276" spans="1:2" ht="15.75" customHeight="1" x14ac:dyDescent="0.25">
      <c r="A276" s="32"/>
      <c r="B276" s="10"/>
    </row>
    <row r="277" spans="1:2" ht="15.75" customHeight="1" x14ac:dyDescent="0.25">
      <c r="A277" s="32"/>
      <c r="B277" s="10"/>
    </row>
    <row r="278" spans="1:2" ht="15.75" customHeight="1" x14ac:dyDescent="0.25">
      <c r="A278" s="32"/>
      <c r="B278" s="10"/>
    </row>
    <row r="279" spans="1:2" ht="15.75" customHeight="1" x14ac:dyDescent="0.25">
      <c r="A279" s="32"/>
      <c r="B279" s="10"/>
    </row>
    <row r="280" spans="1:2" ht="15.75" customHeight="1" x14ac:dyDescent="0.25">
      <c r="A280" s="32"/>
      <c r="B280" s="10"/>
    </row>
    <row r="281" spans="1:2" ht="15.75" customHeight="1" x14ac:dyDescent="0.25">
      <c r="A281" s="32"/>
      <c r="B281" s="10"/>
    </row>
    <row r="282" spans="1:2" ht="15.75" customHeight="1" x14ac:dyDescent="0.25">
      <c r="A282" s="32"/>
      <c r="B282" s="10"/>
    </row>
    <row r="283" spans="1:2" ht="15.75" customHeight="1" x14ac:dyDescent="0.25">
      <c r="A283" s="32"/>
      <c r="B283" s="10"/>
    </row>
    <row r="284" spans="1:2" ht="15.75" customHeight="1" x14ac:dyDescent="0.25">
      <c r="A284" s="32"/>
      <c r="B284" s="10"/>
    </row>
    <row r="285" spans="1:2" ht="15.75" customHeight="1" x14ac:dyDescent="0.25">
      <c r="A285" s="32"/>
      <c r="B285" s="10"/>
    </row>
    <row r="286" spans="1:2" ht="15.75" customHeight="1" x14ac:dyDescent="0.25">
      <c r="A286" s="32"/>
      <c r="B286" s="10"/>
    </row>
    <row r="287" spans="1:2" ht="15.75" customHeight="1" x14ac:dyDescent="0.25">
      <c r="A287" s="32"/>
      <c r="B287" s="10"/>
    </row>
    <row r="288" spans="1:2" ht="15.75" customHeight="1" x14ac:dyDescent="0.25">
      <c r="A288" s="32"/>
      <c r="B288" s="10"/>
    </row>
    <row r="289" spans="1:2" ht="15.75" customHeight="1" x14ac:dyDescent="0.25">
      <c r="A289" s="32"/>
      <c r="B289" s="10"/>
    </row>
    <row r="290" spans="1:2" ht="15.75" customHeight="1" x14ac:dyDescent="0.25">
      <c r="A290" s="32"/>
      <c r="B290" s="10"/>
    </row>
    <row r="291" spans="1:2" ht="15.75" customHeight="1" x14ac:dyDescent="0.25">
      <c r="A291" s="32"/>
      <c r="B291" s="10"/>
    </row>
    <row r="292" spans="1:2" ht="15.75" customHeight="1" x14ac:dyDescent="0.25">
      <c r="A292" s="32"/>
      <c r="B292" s="10"/>
    </row>
    <row r="293" spans="1:2" ht="15.75" customHeight="1" x14ac:dyDescent="0.25">
      <c r="A293" s="32"/>
      <c r="B293" s="10"/>
    </row>
    <row r="294" spans="1:2" ht="15.75" customHeight="1" x14ac:dyDescent="0.25">
      <c r="A294" s="32"/>
      <c r="B294" s="10"/>
    </row>
    <row r="295" spans="1:2" ht="15.75" customHeight="1" x14ac:dyDescent="0.25">
      <c r="A295" s="32"/>
      <c r="B295" s="10"/>
    </row>
    <row r="296" spans="1:2" ht="15.75" customHeight="1" x14ac:dyDescent="0.25">
      <c r="A296" s="32"/>
      <c r="B296" s="10"/>
    </row>
    <row r="297" spans="1:2" ht="15.75" customHeight="1" x14ac:dyDescent="0.25">
      <c r="A297" s="32"/>
      <c r="B297" s="10"/>
    </row>
    <row r="298" spans="1:2" ht="15.75" customHeight="1" x14ac:dyDescent="0.25">
      <c r="A298" s="32"/>
      <c r="B298" s="10"/>
    </row>
    <row r="299" spans="1:2" ht="15.75" customHeight="1" x14ac:dyDescent="0.25">
      <c r="A299" s="32"/>
      <c r="B299" s="10"/>
    </row>
    <row r="300" spans="1:2" ht="15.75" customHeight="1" x14ac:dyDescent="0.25">
      <c r="A300" s="32"/>
      <c r="B300" s="10"/>
    </row>
    <row r="301" spans="1:2" ht="15.75" customHeight="1" x14ac:dyDescent="0.25">
      <c r="A301" s="32"/>
      <c r="B301" s="10"/>
    </row>
    <row r="302" spans="1:2" ht="15.75" customHeight="1" x14ac:dyDescent="0.25">
      <c r="A302" s="32"/>
      <c r="B302" s="10"/>
    </row>
    <row r="303" spans="1:2" ht="15.75" customHeight="1" x14ac:dyDescent="0.25">
      <c r="A303" s="32"/>
      <c r="B303" s="10"/>
    </row>
    <row r="304" spans="1:2" ht="15.75" customHeight="1" x14ac:dyDescent="0.25">
      <c r="A304" s="32"/>
      <c r="B304" s="10"/>
    </row>
    <row r="305" spans="1:2" ht="15.75" customHeight="1" x14ac:dyDescent="0.25">
      <c r="A305" s="32"/>
      <c r="B305" s="10"/>
    </row>
    <row r="306" spans="1:2" ht="15.75" customHeight="1" x14ac:dyDescent="0.25">
      <c r="A306" s="32"/>
      <c r="B306" s="10"/>
    </row>
    <row r="307" spans="1:2" ht="15.75" customHeight="1" x14ac:dyDescent="0.25">
      <c r="A307" s="32"/>
      <c r="B307" s="10"/>
    </row>
    <row r="308" spans="1:2" ht="15.75" customHeight="1" x14ac:dyDescent="0.25">
      <c r="A308" s="32"/>
      <c r="B308" s="10"/>
    </row>
    <row r="309" spans="1:2" ht="15.75" customHeight="1" x14ac:dyDescent="0.25">
      <c r="A309" s="32"/>
      <c r="B309" s="10"/>
    </row>
    <row r="310" spans="1:2" ht="15.75" customHeight="1" x14ac:dyDescent="0.25">
      <c r="A310" s="32"/>
      <c r="B310" s="10"/>
    </row>
    <row r="311" spans="1:2" ht="15.75" customHeight="1" x14ac:dyDescent="0.25">
      <c r="A311" s="32"/>
      <c r="B311" s="10"/>
    </row>
    <row r="312" spans="1:2" ht="15.75" customHeight="1" x14ac:dyDescent="0.25">
      <c r="A312" s="32"/>
      <c r="B312" s="10"/>
    </row>
    <row r="313" spans="1:2" ht="15.75" customHeight="1" x14ac:dyDescent="0.25">
      <c r="A313" s="32"/>
      <c r="B313" s="10"/>
    </row>
    <row r="314" spans="1:2" ht="15.75" customHeight="1" x14ac:dyDescent="0.25">
      <c r="A314" s="32"/>
      <c r="B314" s="10"/>
    </row>
    <row r="315" spans="1:2" ht="15.75" customHeight="1" x14ac:dyDescent="0.25">
      <c r="A315" s="32"/>
      <c r="B315" s="10"/>
    </row>
    <row r="316" spans="1:2" ht="15.75" customHeight="1" x14ac:dyDescent="0.25">
      <c r="A316" s="32"/>
      <c r="B316" s="10"/>
    </row>
    <row r="317" spans="1:2" ht="15.75" customHeight="1" x14ac:dyDescent="0.25">
      <c r="A317" s="32"/>
      <c r="B317" s="10"/>
    </row>
    <row r="318" spans="1:2" ht="15.75" customHeight="1" x14ac:dyDescent="0.25">
      <c r="A318" s="32"/>
      <c r="B318" s="10"/>
    </row>
    <row r="319" spans="1:2" ht="15.75" customHeight="1" x14ac:dyDescent="0.25">
      <c r="A319" s="32"/>
      <c r="B319" s="10"/>
    </row>
    <row r="320" spans="1:2" ht="15.75" customHeight="1" x14ac:dyDescent="0.25">
      <c r="A320" s="32"/>
      <c r="B320" s="10"/>
    </row>
    <row r="321" spans="1:2" ht="15.75" customHeight="1" x14ac:dyDescent="0.25">
      <c r="A321" s="32"/>
      <c r="B321" s="10"/>
    </row>
    <row r="322" spans="1:2" ht="15.75" customHeight="1" x14ac:dyDescent="0.25">
      <c r="A322" s="32"/>
      <c r="B322" s="10"/>
    </row>
    <row r="323" spans="1:2" ht="15.75" customHeight="1" x14ac:dyDescent="0.25">
      <c r="A323" s="32"/>
      <c r="B323" s="10"/>
    </row>
    <row r="324" spans="1:2" ht="15.75" customHeight="1" x14ac:dyDescent="0.25">
      <c r="A324" s="32"/>
      <c r="B324" s="10"/>
    </row>
    <row r="325" spans="1:2" ht="15.75" customHeight="1" x14ac:dyDescent="0.25">
      <c r="A325" s="32"/>
      <c r="B325" s="10"/>
    </row>
    <row r="326" spans="1:2" ht="15.75" customHeight="1" x14ac:dyDescent="0.25">
      <c r="A326" s="32"/>
      <c r="B326" s="10"/>
    </row>
    <row r="327" spans="1:2" ht="15.75" customHeight="1" x14ac:dyDescent="0.25">
      <c r="A327" s="32"/>
      <c r="B327" s="10"/>
    </row>
    <row r="328" spans="1:2" ht="15.75" customHeight="1" x14ac:dyDescent="0.25">
      <c r="A328" s="32"/>
      <c r="B328" s="10"/>
    </row>
    <row r="329" spans="1:2" ht="15.75" customHeight="1" x14ac:dyDescent="0.25">
      <c r="A329" s="32"/>
      <c r="B329" s="10"/>
    </row>
    <row r="330" spans="1:2" ht="15.75" customHeight="1" x14ac:dyDescent="0.25">
      <c r="A330" s="32"/>
      <c r="B330" s="10"/>
    </row>
    <row r="331" spans="1:2" ht="15.75" customHeight="1" x14ac:dyDescent="0.25">
      <c r="A331" s="32"/>
      <c r="B331" s="10"/>
    </row>
    <row r="332" spans="1:2" ht="15.75" customHeight="1" x14ac:dyDescent="0.25">
      <c r="A332" s="32"/>
      <c r="B332" s="10"/>
    </row>
    <row r="333" spans="1:2" ht="15.75" customHeight="1" x14ac:dyDescent="0.25">
      <c r="A333" s="32"/>
      <c r="B333" s="10"/>
    </row>
    <row r="334" spans="1:2" ht="15.75" customHeight="1" x14ac:dyDescent="0.25">
      <c r="A334" s="32"/>
      <c r="B334" s="10"/>
    </row>
    <row r="335" spans="1:2" ht="15.75" customHeight="1" x14ac:dyDescent="0.25">
      <c r="A335" s="32"/>
      <c r="B335" s="10"/>
    </row>
    <row r="336" spans="1:2" ht="15.75" customHeight="1" x14ac:dyDescent="0.25">
      <c r="A336" s="32"/>
      <c r="B336" s="10"/>
    </row>
    <row r="337" spans="1:2" ht="15.75" customHeight="1" x14ac:dyDescent="0.25">
      <c r="A337" s="32"/>
      <c r="B337" s="10"/>
    </row>
    <row r="338" spans="1:2" ht="15.75" customHeight="1" x14ac:dyDescent="0.25">
      <c r="A338" s="32"/>
      <c r="B338" s="10"/>
    </row>
    <row r="339" spans="1:2" ht="15.75" customHeight="1" x14ac:dyDescent="0.25">
      <c r="A339" s="32"/>
      <c r="B339" s="10"/>
    </row>
    <row r="340" spans="1:2" ht="15.75" customHeight="1" x14ac:dyDescent="0.25">
      <c r="A340" s="32"/>
      <c r="B340" s="10"/>
    </row>
    <row r="341" spans="1:2" ht="15.75" customHeight="1" x14ac:dyDescent="0.25">
      <c r="A341" s="32"/>
      <c r="B341" s="10"/>
    </row>
    <row r="342" spans="1:2" ht="15.75" customHeight="1" x14ac:dyDescent="0.25">
      <c r="A342" s="32"/>
      <c r="B342" s="10"/>
    </row>
    <row r="343" spans="1:2" ht="15.75" customHeight="1" x14ac:dyDescent="0.25">
      <c r="A343" s="32"/>
      <c r="B343" s="10"/>
    </row>
    <row r="344" spans="1:2" ht="15.75" customHeight="1" x14ac:dyDescent="0.25">
      <c r="A344" s="32"/>
      <c r="B344" s="10"/>
    </row>
    <row r="345" spans="1:2" ht="15.75" customHeight="1" x14ac:dyDescent="0.25">
      <c r="A345" s="32"/>
      <c r="B345" s="10"/>
    </row>
    <row r="346" spans="1:2" ht="15.75" customHeight="1" x14ac:dyDescent="0.25">
      <c r="A346" s="32"/>
      <c r="B346" s="10"/>
    </row>
    <row r="347" spans="1:2" ht="15.75" customHeight="1" x14ac:dyDescent="0.25">
      <c r="A347" s="32"/>
      <c r="B347" s="10"/>
    </row>
    <row r="348" spans="1:2" ht="15.75" customHeight="1" x14ac:dyDescent="0.25">
      <c r="A348" s="32"/>
      <c r="B348" s="10"/>
    </row>
    <row r="349" spans="1:2" ht="15.75" customHeight="1" x14ac:dyDescent="0.25">
      <c r="A349" s="32"/>
      <c r="B349" s="10"/>
    </row>
    <row r="350" spans="1:2" ht="15.75" customHeight="1" x14ac:dyDescent="0.25">
      <c r="A350" s="32"/>
      <c r="B350" s="10"/>
    </row>
    <row r="351" spans="1:2" ht="15.75" customHeight="1" x14ac:dyDescent="0.25">
      <c r="A351" s="32"/>
      <c r="B351" s="10"/>
    </row>
    <row r="352" spans="1:2" ht="15.75" customHeight="1" x14ac:dyDescent="0.25">
      <c r="A352" s="32"/>
      <c r="B352" s="10"/>
    </row>
    <row r="353" spans="1:2" ht="15.75" customHeight="1" x14ac:dyDescent="0.25">
      <c r="A353" s="32"/>
      <c r="B353" s="10"/>
    </row>
    <row r="354" spans="1:2" ht="15.75" customHeight="1" x14ac:dyDescent="0.25">
      <c r="A354" s="32"/>
      <c r="B354" s="10"/>
    </row>
    <row r="355" spans="1:2" ht="15.75" customHeight="1" x14ac:dyDescent="0.25">
      <c r="A355" s="32"/>
      <c r="B355" s="10"/>
    </row>
    <row r="356" spans="1:2" ht="15.75" customHeight="1" x14ac:dyDescent="0.25">
      <c r="A356" s="32"/>
      <c r="B356" s="10"/>
    </row>
    <row r="357" spans="1:2" ht="15.75" customHeight="1" x14ac:dyDescent="0.25">
      <c r="A357" s="32"/>
      <c r="B357" s="10"/>
    </row>
    <row r="358" spans="1:2" ht="15.75" customHeight="1" x14ac:dyDescent="0.25">
      <c r="A358" s="32"/>
      <c r="B358" s="10"/>
    </row>
    <row r="359" spans="1:2" ht="15.75" customHeight="1" x14ac:dyDescent="0.25">
      <c r="A359" s="32"/>
      <c r="B359" s="10"/>
    </row>
    <row r="360" spans="1:2" ht="15.75" customHeight="1" x14ac:dyDescent="0.25">
      <c r="A360" s="32"/>
      <c r="B360" s="10"/>
    </row>
    <row r="361" spans="1:2" ht="15.75" customHeight="1" x14ac:dyDescent="0.25">
      <c r="A361" s="32"/>
      <c r="B361" s="10"/>
    </row>
    <row r="362" spans="1:2" ht="15.75" customHeight="1" x14ac:dyDescent="0.25">
      <c r="A362" s="32"/>
      <c r="B362" s="10"/>
    </row>
    <row r="363" spans="1:2" ht="15.75" customHeight="1" x14ac:dyDescent="0.25">
      <c r="A363" s="32"/>
      <c r="B363" s="10"/>
    </row>
    <row r="364" spans="1:2" ht="15.75" customHeight="1" x14ac:dyDescent="0.25">
      <c r="A364" s="32"/>
      <c r="B364" s="10"/>
    </row>
    <row r="365" spans="1:2" ht="15.75" customHeight="1" x14ac:dyDescent="0.25">
      <c r="A365" s="32"/>
      <c r="B365" s="10"/>
    </row>
    <row r="366" spans="1:2" ht="15.75" customHeight="1" x14ac:dyDescent="0.25">
      <c r="A366" s="32"/>
      <c r="B366" s="10"/>
    </row>
    <row r="367" spans="1:2" ht="15.75" customHeight="1" x14ac:dyDescent="0.25">
      <c r="A367" s="32"/>
      <c r="B367" s="10"/>
    </row>
    <row r="368" spans="1:2" ht="15.75" customHeight="1" x14ac:dyDescent="0.25">
      <c r="A368" s="32"/>
      <c r="B368" s="10"/>
    </row>
    <row r="369" spans="1:2" ht="15.75" customHeight="1" x14ac:dyDescent="0.25">
      <c r="A369" s="32"/>
      <c r="B369" s="10"/>
    </row>
    <row r="370" spans="1:2" ht="15.75" customHeight="1" x14ac:dyDescent="0.25">
      <c r="A370" s="32"/>
      <c r="B370" s="10"/>
    </row>
    <row r="371" spans="1:2" ht="15.75" customHeight="1" x14ac:dyDescent="0.25">
      <c r="A371" s="32"/>
      <c r="B371" s="10"/>
    </row>
    <row r="372" spans="1:2" ht="15.75" customHeight="1" x14ac:dyDescent="0.25">
      <c r="A372" s="32"/>
      <c r="B372" s="10"/>
    </row>
    <row r="373" spans="1:2" ht="15.75" customHeight="1" x14ac:dyDescent="0.25">
      <c r="A373" s="32"/>
      <c r="B373" s="10"/>
    </row>
    <row r="374" spans="1:2" ht="15.75" customHeight="1" x14ac:dyDescent="0.25">
      <c r="A374" s="32"/>
      <c r="B374" s="10"/>
    </row>
    <row r="375" spans="1:2" ht="15.75" customHeight="1" x14ac:dyDescent="0.25">
      <c r="A375" s="32"/>
      <c r="B375" s="10"/>
    </row>
    <row r="376" spans="1:2" ht="15.75" customHeight="1" x14ac:dyDescent="0.25">
      <c r="A376" s="32"/>
      <c r="B376" s="10"/>
    </row>
    <row r="377" spans="1:2" ht="15.75" customHeight="1" x14ac:dyDescent="0.25">
      <c r="A377" s="32"/>
      <c r="B377" s="10"/>
    </row>
    <row r="378" spans="1:2" ht="15.75" customHeight="1" x14ac:dyDescent="0.25">
      <c r="A378" s="32"/>
      <c r="B378" s="10"/>
    </row>
    <row r="379" spans="1:2" ht="15.75" customHeight="1" x14ac:dyDescent="0.25">
      <c r="A379" s="32"/>
      <c r="B379" s="10"/>
    </row>
    <row r="380" spans="1:2" ht="15.75" customHeight="1" x14ac:dyDescent="0.25">
      <c r="A380" s="32"/>
      <c r="B380" s="10"/>
    </row>
    <row r="381" spans="1:2" ht="15.75" customHeight="1" x14ac:dyDescent="0.25">
      <c r="A381" s="32"/>
      <c r="B381" s="10"/>
    </row>
    <row r="382" spans="1:2" ht="15.75" customHeight="1" x14ac:dyDescent="0.25">
      <c r="A382" s="32"/>
      <c r="B382" s="10"/>
    </row>
    <row r="383" spans="1:2" ht="15.75" customHeight="1" x14ac:dyDescent="0.25">
      <c r="A383" s="32"/>
      <c r="B383" s="10"/>
    </row>
    <row r="384" spans="1:2" ht="15.75" customHeight="1" x14ac:dyDescent="0.25">
      <c r="A384" s="32"/>
      <c r="B384" s="10"/>
    </row>
    <row r="385" spans="1:2" ht="15.75" customHeight="1" x14ac:dyDescent="0.25">
      <c r="A385" s="32"/>
      <c r="B385" s="10"/>
    </row>
    <row r="386" spans="1:2" ht="15.75" customHeight="1" x14ac:dyDescent="0.25">
      <c r="A386" s="32"/>
      <c r="B386" s="10"/>
    </row>
    <row r="387" spans="1:2" ht="15.75" customHeight="1" x14ac:dyDescent="0.25">
      <c r="A387" s="32"/>
      <c r="B387" s="10"/>
    </row>
    <row r="388" spans="1:2" ht="15.75" customHeight="1" x14ac:dyDescent="0.25">
      <c r="A388" s="32"/>
      <c r="B388" s="10"/>
    </row>
    <row r="389" spans="1:2" ht="15.75" customHeight="1" x14ac:dyDescent="0.25">
      <c r="A389" s="32"/>
      <c r="B389" s="10"/>
    </row>
    <row r="390" spans="1:2" ht="15.75" customHeight="1" x14ac:dyDescent="0.25">
      <c r="A390" s="32"/>
      <c r="B390" s="10"/>
    </row>
    <row r="391" spans="1:2" ht="15.75" customHeight="1" x14ac:dyDescent="0.25">
      <c r="A391" s="32"/>
      <c r="B391" s="10"/>
    </row>
    <row r="392" spans="1:2" ht="15.75" customHeight="1" x14ac:dyDescent="0.25">
      <c r="A392" s="32"/>
      <c r="B392" s="10"/>
    </row>
    <row r="393" spans="1:2" ht="15.75" customHeight="1" x14ac:dyDescent="0.25">
      <c r="A393" s="32"/>
      <c r="B393" s="10"/>
    </row>
    <row r="394" spans="1:2" ht="15.75" customHeight="1" x14ac:dyDescent="0.25">
      <c r="A394" s="32"/>
      <c r="B394" s="10"/>
    </row>
    <row r="395" spans="1:2" ht="15.75" customHeight="1" x14ac:dyDescent="0.25">
      <c r="A395" s="32"/>
      <c r="B395" s="10"/>
    </row>
    <row r="396" spans="1:2" ht="15.75" customHeight="1" x14ac:dyDescent="0.25">
      <c r="A396" s="32"/>
      <c r="B396" s="10"/>
    </row>
    <row r="397" spans="1:2" ht="15.75" customHeight="1" x14ac:dyDescent="0.25">
      <c r="A397" s="32"/>
      <c r="B397" s="10"/>
    </row>
    <row r="398" spans="1:2" ht="15.75" customHeight="1" x14ac:dyDescent="0.25">
      <c r="A398" s="32"/>
      <c r="B398" s="10"/>
    </row>
    <row r="399" spans="1:2" ht="15.75" customHeight="1" x14ac:dyDescent="0.25">
      <c r="A399" s="32"/>
      <c r="B399" s="10"/>
    </row>
    <row r="400" spans="1:2" ht="15.75" customHeight="1" x14ac:dyDescent="0.25">
      <c r="A400" s="32"/>
      <c r="B400" s="10"/>
    </row>
    <row r="401" spans="1:2" ht="15.75" customHeight="1" x14ac:dyDescent="0.25">
      <c r="A401" s="32"/>
      <c r="B401" s="10"/>
    </row>
    <row r="402" spans="1:2" ht="15.75" customHeight="1" x14ac:dyDescent="0.25">
      <c r="A402" s="32"/>
      <c r="B402" s="10"/>
    </row>
    <row r="403" spans="1:2" ht="15.75" customHeight="1" x14ac:dyDescent="0.25">
      <c r="A403" s="32"/>
      <c r="B403" s="10"/>
    </row>
    <row r="404" spans="1:2" ht="15.75" customHeight="1" x14ac:dyDescent="0.25">
      <c r="A404" s="32"/>
      <c r="B404" s="10"/>
    </row>
    <row r="405" spans="1:2" ht="15.75" customHeight="1" x14ac:dyDescent="0.25">
      <c r="A405" s="32"/>
      <c r="B405" s="10"/>
    </row>
    <row r="406" spans="1:2" ht="15.75" customHeight="1" x14ac:dyDescent="0.25">
      <c r="A406" s="32"/>
      <c r="B406" s="10"/>
    </row>
    <row r="407" spans="1:2" ht="15.75" customHeight="1" x14ac:dyDescent="0.25">
      <c r="A407" s="32"/>
      <c r="B407" s="10"/>
    </row>
    <row r="408" spans="1:2" ht="15.75" customHeight="1" x14ac:dyDescent="0.25">
      <c r="A408" s="32"/>
      <c r="B408" s="10"/>
    </row>
    <row r="409" spans="1:2" ht="15.75" customHeight="1" x14ac:dyDescent="0.25">
      <c r="A409" s="32"/>
      <c r="B409" s="10"/>
    </row>
    <row r="410" spans="1:2" ht="15.75" customHeight="1" x14ac:dyDescent="0.25">
      <c r="A410" s="32"/>
      <c r="B410" s="10"/>
    </row>
    <row r="411" spans="1:2" ht="15.75" customHeight="1" x14ac:dyDescent="0.25">
      <c r="A411" s="32"/>
      <c r="B411" s="10"/>
    </row>
    <row r="412" spans="1:2" ht="15.75" customHeight="1" x14ac:dyDescent="0.25">
      <c r="A412" s="32"/>
      <c r="B412" s="10"/>
    </row>
    <row r="413" spans="1:2" ht="15.75" customHeight="1" x14ac:dyDescent="0.25">
      <c r="A413" s="32"/>
      <c r="B413" s="10"/>
    </row>
    <row r="414" spans="1:2" ht="15.75" customHeight="1" x14ac:dyDescent="0.25">
      <c r="A414" s="32"/>
      <c r="B414" s="10"/>
    </row>
    <row r="415" spans="1:2" ht="15.75" customHeight="1" x14ac:dyDescent="0.25">
      <c r="A415" s="32"/>
      <c r="B415" s="10"/>
    </row>
    <row r="416" spans="1:2" ht="15.75" customHeight="1" x14ac:dyDescent="0.25">
      <c r="A416" s="32"/>
      <c r="B416" s="10"/>
    </row>
    <row r="417" spans="1:2" ht="15.75" customHeight="1" x14ac:dyDescent="0.25">
      <c r="A417" s="32"/>
      <c r="B417" s="10"/>
    </row>
    <row r="418" spans="1:2" ht="15.75" customHeight="1" x14ac:dyDescent="0.25">
      <c r="A418" s="32"/>
      <c r="B418" s="10"/>
    </row>
    <row r="419" spans="1:2" ht="15.75" customHeight="1" x14ac:dyDescent="0.25">
      <c r="A419" s="32"/>
      <c r="B419" s="10"/>
    </row>
    <row r="420" spans="1:2" ht="15.75" customHeight="1" x14ac:dyDescent="0.25">
      <c r="A420" s="32"/>
      <c r="B420" s="10"/>
    </row>
    <row r="421" spans="1:2" ht="15.75" customHeight="1" x14ac:dyDescent="0.25">
      <c r="A421" s="32"/>
      <c r="B421" s="10"/>
    </row>
    <row r="422" spans="1:2" ht="15.75" customHeight="1" x14ac:dyDescent="0.25">
      <c r="A422" s="32"/>
      <c r="B422" s="10"/>
    </row>
    <row r="423" spans="1:2" ht="15.75" customHeight="1" x14ac:dyDescent="0.25">
      <c r="A423" s="32"/>
      <c r="B423" s="10"/>
    </row>
    <row r="424" spans="1:2" ht="15.75" customHeight="1" x14ac:dyDescent="0.25">
      <c r="A424" s="32"/>
      <c r="B424" s="10"/>
    </row>
    <row r="425" spans="1:2" ht="15.75" customHeight="1" x14ac:dyDescent="0.25">
      <c r="A425" s="32"/>
      <c r="B425" s="10"/>
    </row>
    <row r="426" spans="1:2" ht="15.75" customHeight="1" x14ac:dyDescent="0.25">
      <c r="A426" s="32"/>
      <c r="B426" s="10"/>
    </row>
    <row r="427" spans="1:2" ht="15.75" customHeight="1" x14ac:dyDescent="0.25">
      <c r="A427" s="32"/>
      <c r="B427" s="10"/>
    </row>
    <row r="428" spans="1:2" ht="15.75" customHeight="1" x14ac:dyDescent="0.25">
      <c r="A428" s="32"/>
      <c r="B428" s="10"/>
    </row>
    <row r="429" spans="1:2" ht="15.75" customHeight="1" x14ac:dyDescent="0.25">
      <c r="A429" s="32"/>
      <c r="B429" s="10"/>
    </row>
    <row r="430" spans="1:2" ht="15.75" customHeight="1" x14ac:dyDescent="0.25">
      <c r="A430" s="32"/>
      <c r="B430" s="10"/>
    </row>
    <row r="431" spans="1:2" ht="15.75" customHeight="1" x14ac:dyDescent="0.25">
      <c r="A431" s="32"/>
      <c r="B431" s="10"/>
    </row>
    <row r="432" spans="1:2" ht="15.75" customHeight="1" x14ac:dyDescent="0.25">
      <c r="A432" s="32"/>
      <c r="B432" s="10"/>
    </row>
    <row r="433" spans="1:2" ht="15.75" customHeight="1" x14ac:dyDescent="0.25">
      <c r="A433" s="32"/>
      <c r="B433" s="10"/>
    </row>
    <row r="434" spans="1:2" ht="15.75" customHeight="1" x14ac:dyDescent="0.25">
      <c r="A434" s="32"/>
      <c r="B434" s="10"/>
    </row>
    <row r="435" spans="1:2" ht="15.75" customHeight="1" x14ac:dyDescent="0.25">
      <c r="A435" s="32"/>
      <c r="B435" s="10"/>
    </row>
    <row r="436" spans="1:2" ht="15.75" customHeight="1" x14ac:dyDescent="0.25">
      <c r="A436" s="32"/>
      <c r="B436" s="10"/>
    </row>
    <row r="437" spans="1:2" ht="15.75" customHeight="1" x14ac:dyDescent="0.25">
      <c r="A437" s="32"/>
      <c r="B437" s="10"/>
    </row>
    <row r="438" spans="1:2" ht="15.75" customHeight="1" x14ac:dyDescent="0.25">
      <c r="A438" s="32"/>
      <c r="B438" s="10"/>
    </row>
    <row r="439" spans="1:2" ht="15.75" customHeight="1" x14ac:dyDescent="0.25">
      <c r="A439" s="32"/>
      <c r="B439" s="10"/>
    </row>
    <row r="440" spans="1:2" ht="15.75" customHeight="1" x14ac:dyDescent="0.25">
      <c r="A440" s="32"/>
      <c r="B440" s="10"/>
    </row>
    <row r="441" spans="1:2" ht="15.75" customHeight="1" x14ac:dyDescent="0.25">
      <c r="A441" s="32"/>
      <c r="B441" s="10"/>
    </row>
    <row r="442" spans="1:2" ht="15.75" customHeight="1" x14ac:dyDescent="0.25">
      <c r="A442" s="32"/>
      <c r="B442" s="10"/>
    </row>
    <row r="443" spans="1:2" ht="15.75" customHeight="1" x14ac:dyDescent="0.25">
      <c r="A443" s="32"/>
      <c r="B443" s="10"/>
    </row>
    <row r="444" spans="1:2" ht="15.75" customHeight="1" x14ac:dyDescent="0.25">
      <c r="A444" s="32"/>
      <c r="B444" s="10"/>
    </row>
    <row r="445" spans="1:2" ht="15.75" customHeight="1" x14ac:dyDescent="0.25">
      <c r="A445" s="32"/>
      <c r="B445" s="10"/>
    </row>
    <row r="446" spans="1:2" ht="15.75" customHeight="1" x14ac:dyDescent="0.25">
      <c r="A446" s="32"/>
      <c r="B446" s="10"/>
    </row>
    <row r="447" spans="1:2" ht="15.75" customHeight="1" x14ac:dyDescent="0.25">
      <c r="A447" s="32"/>
      <c r="B447" s="10"/>
    </row>
    <row r="448" spans="1:2" ht="15.75" customHeight="1" x14ac:dyDescent="0.25">
      <c r="A448" s="32"/>
      <c r="B448" s="10"/>
    </row>
    <row r="449" spans="1:2" ht="15.75" customHeight="1" x14ac:dyDescent="0.25">
      <c r="A449" s="32"/>
      <c r="B449" s="10"/>
    </row>
    <row r="450" spans="1:2" ht="15.75" customHeight="1" x14ac:dyDescent="0.25">
      <c r="A450" s="32"/>
      <c r="B450" s="10"/>
    </row>
    <row r="451" spans="1:2" ht="15.75" customHeight="1" x14ac:dyDescent="0.25">
      <c r="A451" s="32"/>
      <c r="B451" s="10"/>
    </row>
    <row r="452" spans="1:2" ht="15.75" customHeight="1" x14ac:dyDescent="0.25">
      <c r="A452" s="32"/>
      <c r="B452" s="10"/>
    </row>
    <row r="453" spans="1:2" ht="15.75" customHeight="1" x14ac:dyDescent="0.25">
      <c r="A453" s="32"/>
      <c r="B453" s="10"/>
    </row>
    <row r="454" spans="1:2" ht="15.75" customHeight="1" x14ac:dyDescent="0.25">
      <c r="A454" s="32"/>
      <c r="B454" s="10"/>
    </row>
    <row r="455" spans="1:2" ht="15.75" customHeight="1" x14ac:dyDescent="0.25">
      <c r="A455" s="32"/>
      <c r="B455" s="10"/>
    </row>
    <row r="456" spans="1:2" ht="15.75" customHeight="1" x14ac:dyDescent="0.25">
      <c r="A456" s="32"/>
      <c r="B456" s="10"/>
    </row>
    <row r="457" spans="1:2" ht="15.75" customHeight="1" x14ac:dyDescent="0.25">
      <c r="A457" s="32"/>
      <c r="B457" s="10"/>
    </row>
    <row r="458" spans="1:2" ht="15.75" customHeight="1" x14ac:dyDescent="0.25">
      <c r="A458" s="32"/>
      <c r="B458" s="10"/>
    </row>
    <row r="459" spans="1:2" ht="15.75" customHeight="1" x14ac:dyDescent="0.25">
      <c r="A459" s="32"/>
      <c r="B459" s="10"/>
    </row>
    <row r="460" spans="1:2" ht="15.75" customHeight="1" x14ac:dyDescent="0.25">
      <c r="A460" s="32"/>
      <c r="B460" s="10"/>
    </row>
    <row r="461" spans="1:2" ht="15.75" customHeight="1" x14ac:dyDescent="0.25">
      <c r="A461" s="32"/>
      <c r="B461" s="10"/>
    </row>
    <row r="462" spans="1:2" ht="15.75" customHeight="1" x14ac:dyDescent="0.25">
      <c r="A462" s="32"/>
      <c r="B462" s="10"/>
    </row>
    <row r="463" spans="1:2" ht="15.75" customHeight="1" x14ac:dyDescent="0.25">
      <c r="A463" s="32"/>
      <c r="B463" s="10"/>
    </row>
    <row r="464" spans="1:2" ht="15.75" customHeight="1" x14ac:dyDescent="0.25">
      <c r="A464" s="32"/>
      <c r="B464" s="10"/>
    </row>
    <row r="465" spans="1:2" ht="15.75" customHeight="1" x14ac:dyDescent="0.25">
      <c r="A465" s="32"/>
      <c r="B465" s="10"/>
    </row>
    <row r="466" spans="1:2" ht="15.75" customHeight="1" x14ac:dyDescent="0.25">
      <c r="A466" s="32"/>
      <c r="B466" s="10"/>
    </row>
    <row r="467" spans="1:2" ht="15.75" customHeight="1" x14ac:dyDescent="0.25">
      <c r="A467" s="32"/>
      <c r="B467" s="10"/>
    </row>
    <row r="468" spans="1:2" ht="15.75" customHeight="1" x14ac:dyDescent="0.25">
      <c r="A468" s="32"/>
      <c r="B468" s="10"/>
    </row>
    <row r="469" spans="1:2" ht="15.75" customHeight="1" x14ac:dyDescent="0.25">
      <c r="A469" s="32"/>
      <c r="B469" s="10"/>
    </row>
    <row r="470" spans="1:2" ht="15.75" customHeight="1" x14ac:dyDescent="0.25">
      <c r="A470" s="32"/>
      <c r="B470" s="10"/>
    </row>
    <row r="471" spans="1:2" ht="15.75" customHeight="1" x14ac:dyDescent="0.25">
      <c r="A471" s="32"/>
      <c r="B471" s="10"/>
    </row>
    <row r="472" spans="1:2" ht="15.75" customHeight="1" x14ac:dyDescent="0.25">
      <c r="A472" s="32"/>
      <c r="B472" s="10"/>
    </row>
    <row r="473" spans="1:2" ht="15.75" customHeight="1" x14ac:dyDescent="0.25">
      <c r="A473" s="32"/>
      <c r="B473" s="10"/>
    </row>
    <row r="474" spans="1:2" ht="15.75" customHeight="1" x14ac:dyDescent="0.25">
      <c r="A474" s="32"/>
      <c r="B474" s="10"/>
    </row>
    <row r="475" spans="1:2" ht="15.75" customHeight="1" x14ac:dyDescent="0.25">
      <c r="A475" s="32"/>
      <c r="B475" s="10"/>
    </row>
    <row r="476" spans="1:2" ht="15.75" customHeight="1" x14ac:dyDescent="0.25">
      <c r="A476" s="32"/>
      <c r="B476" s="10"/>
    </row>
    <row r="477" spans="1:2" ht="15.75" customHeight="1" x14ac:dyDescent="0.25">
      <c r="A477" s="32"/>
      <c r="B477" s="10"/>
    </row>
    <row r="478" spans="1:2" ht="15.75" customHeight="1" x14ac:dyDescent="0.25">
      <c r="A478" s="32"/>
      <c r="B478" s="10"/>
    </row>
    <row r="479" spans="1:2" ht="15.75" customHeight="1" x14ac:dyDescent="0.25">
      <c r="A479" s="32"/>
      <c r="B479" s="10"/>
    </row>
    <row r="480" spans="1:2" ht="15.75" customHeight="1" x14ac:dyDescent="0.25">
      <c r="A480" s="32"/>
      <c r="B480" s="10"/>
    </row>
    <row r="481" spans="1:2" ht="15.75" customHeight="1" x14ac:dyDescent="0.25">
      <c r="A481" s="32"/>
      <c r="B481" s="10"/>
    </row>
    <row r="482" spans="1:2" ht="15.75" customHeight="1" x14ac:dyDescent="0.25">
      <c r="A482" s="32"/>
      <c r="B482" s="10"/>
    </row>
    <row r="483" spans="1:2" ht="15.75" customHeight="1" x14ac:dyDescent="0.25">
      <c r="A483" s="32"/>
      <c r="B483" s="10"/>
    </row>
    <row r="484" spans="1:2" ht="15.75" customHeight="1" x14ac:dyDescent="0.25">
      <c r="A484" s="32"/>
      <c r="B484" s="10"/>
    </row>
    <row r="485" spans="1:2" ht="15.75" customHeight="1" x14ac:dyDescent="0.25">
      <c r="A485" s="32"/>
      <c r="B485" s="10"/>
    </row>
    <row r="486" spans="1:2" ht="15.75" customHeight="1" x14ac:dyDescent="0.25">
      <c r="A486" s="32"/>
      <c r="B486" s="10"/>
    </row>
    <row r="487" spans="1:2" ht="15.75" customHeight="1" x14ac:dyDescent="0.25">
      <c r="A487" s="32"/>
      <c r="B487" s="10"/>
    </row>
    <row r="488" spans="1:2" ht="15.75" customHeight="1" x14ac:dyDescent="0.25">
      <c r="A488" s="32"/>
      <c r="B488" s="10"/>
    </row>
    <row r="489" spans="1:2" ht="15.75" customHeight="1" x14ac:dyDescent="0.25">
      <c r="A489" s="32"/>
      <c r="B489" s="10"/>
    </row>
    <row r="490" spans="1:2" ht="15.75" customHeight="1" x14ac:dyDescent="0.25">
      <c r="A490" s="32"/>
      <c r="B490" s="10"/>
    </row>
    <row r="491" spans="1:2" ht="15.75" customHeight="1" x14ac:dyDescent="0.25">
      <c r="A491" s="32"/>
      <c r="B491" s="10"/>
    </row>
    <row r="492" spans="1:2" ht="15.75" customHeight="1" x14ac:dyDescent="0.25">
      <c r="A492" s="32"/>
      <c r="B492" s="10"/>
    </row>
    <row r="493" spans="1:2" ht="15.75" customHeight="1" x14ac:dyDescent="0.25">
      <c r="A493" s="32"/>
      <c r="B493" s="10"/>
    </row>
    <row r="494" spans="1:2" ht="15.75" customHeight="1" x14ac:dyDescent="0.25">
      <c r="A494" s="32"/>
      <c r="B494" s="10"/>
    </row>
    <row r="495" spans="1:2" ht="15.75" customHeight="1" x14ac:dyDescent="0.25">
      <c r="A495" s="32"/>
      <c r="B495" s="10"/>
    </row>
    <row r="496" spans="1:2" ht="15.75" customHeight="1" x14ac:dyDescent="0.25">
      <c r="A496" s="32"/>
      <c r="B496" s="10"/>
    </row>
    <row r="497" spans="1:2" ht="15.75" customHeight="1" x14ac:dyDescent="0.25">
      <c r="A497" s="32"/>
      <c r="B497" s="10"/>
    </row>
    <row r="498" spans="1:2" ht="15.75" customHeight="1" x14ac:dyDescent="0.25">
      <c r="A498" s="32"/>
      <c r="B498" s="10"/>
    </row>
    <row r="499" spans="1:2" ht="15.75" customHeight="1" x14ac:dyDescent="0.25">
      <c r="A499" s="32"/>
      <c r="B499" s="10"/>
    </row>
    <row r="500" spans="1:2" ht="15.75" customHeight="1" x14ac:dyDescent="0.25">
      <c r="A500" s="32"/>
      <c r="B500" s="10"/>
    </row>
    <row r="501" spans="1:2" ht="15.75" customHeight="1" x14ac:dyDescent="0.25">
      <c r="A501" s="32"/>
      <c r="B501" s="10"/>
    </row>
    <row r="502" spans="1:2" ht="15.75" customHeight="1" x14ac:dyDescent="0.25">
      <c r="A502" s="32"/>
      <c r="B502" s="10"/>
    </row>
    <row r="503" spans="1:2" ht="15.75" customHeight="1" x14ac:dyDescent="0.25">
      <c r="A503" s="32"/>
      <c r="B503" s="10"/>
    </row>
    <row r="504" spans="1:2" ht="15.75" customHeight="1" x14ac:dyDescent="0.25">
      <c r="A504" s="32"/>
      <c r="B504" s="10"/>
    </row>
    <row r="505" spans="1:2" ht="15.75" customHeight="1" x14ac:dyDescent="0.25">
      <c r="A505" s="32"/>
      <c r="B505" s="10"/>
    </row>
    <row r="506" spans="1:2" ht="15.75" customHeight="1" x14ac:dyDescent="0.25">
      <c r="A506" s="32"/>
      <c r="B506" s="10"/>
    </row>
    <row r="507" spans="1:2" ht="15.75" customHeight="1" x14ac:dyDescent="0.25">
      <c r="A507" s="32"/>
      <c r="B507" s="10"/>
    </row>
    <row r="508" spans="1:2" ht="15.75" customHeight="1" x14ac:dyDescent="0.25">
      <c r="A508" s="32"/>
      <c r="B508" s="10"/>
    </row>
    <row r="509" spans="1:2" ht="15.75" customHeight="1" x14ac:dyDescent="0.25">
      <c r="A509" s="32"/>
      <c r="B509" s="10"/>
    </row>
    <row r="510" spans="1:2" ht="15.75" customHeight="1" x14ac:dyDescent="0.25">
      <c r="A510" s="32"/>
      <c r="B510" s="10"/>
    </row>
    <row r="511" spans="1:2" ht="15.75" customHeight="1" x14ac:dyDescent="0.25">
      <c r="A511" s="32"/>
      <c r="B511" s="10"/>
    </row>
    <row r="512" spans="1:2" ht="15.75" customHeight="1" x14ac:dyDescent="0.25">
      <c r="A512" s="32"/>
      <c r="B512" s="10"/>
    </row>
    <row r="513" spans="1:2" ht="15.75" customHeight="1" x14ac:dyDescent="0.25">
      <c r="A513" s="32"/>
      <c r="B513" s="10"/>
    </row>
    <row r="514" spans="1:2" ht="15.75" customHeight="1" x14ac:dyDescent="0.25">
      <c r="A514" s="32"/>
      <c r="B514" s="10"/>
    </row>
    <row r="515" spans="1:2" ht="15.75" customHeight="1" x14ac:dyDescent="0.25">
      <c r="A515" s="32"/>
      <c r="B515" s="10"/>
    </row>
    <row r="516" spans="1:2" ht="15.75" customHeight="1" x14ac:dyDescent="0.25">
      <c r="A516" s="32"/>
      <c r="B516" s="10"/>
    </row>
    <row r="517" spans="1:2" ht="15.75" customHeight="1" x14ac:dyDescent="0.25">
      <c r="A517" s="32"/>
      <c r="B517" s="10"/>
    </row>
    <row r="518" spans="1:2" ht="15.75" customHeight="1" x14ac:dyDescent="0.25">
      <c r="A518" s="32"/>
      <c r="B518" s="10"/>
    </row>
    <row r="519" spans="1:2" ht="15.75" customHeight="1" x14ac:dyDescent="0.25">
      <c r="A519" s="32"/>
      <c r="B519" s="10"/>
    </row>
    <row r="520" spans="1:2" ht="15.75" customHeight="1" x14ac:dyDescent="0.25">
      <c r="A520" s="32"/>
      <c r="B520" s="10"/>
    </row>
    <row r="521" spans="1:2" ht="15.75" customHeight="1" x14ac:dyDescent="0.25">
      <c r="A521" s="32"/>
      <c r="B521" s="10"/>
    </row>
    <row r="522" spans="1:2" ht="15.75" customHeight="1" x14ac:dyDescent="0.25">
      <c r="A522" s="32"/>
      <c r="B522" s="10"/>
    </row>
    <row r="523" spans="1:2" ht="15.75" customHeight="1" x14ac:dyDescent="0.25">
      <c r="A523" s="32"/>
      <c r="B523" s="10"/>
    </row>
    <row r="524" spans="1:2" ht="15.75" customHeight="1" x14ac:dyDescent="0.25">
      <c r="A524" s="32"/>
      <c r="B524" s="10"/>
    </row>
    <row r="525" spans="1:2" ht="15.75" customHeight="1" x14ac:dyDescent="0.25">
      <c r="A525" s="32"/>
      <c r="B525" s="10"/>
    </row>
    <row r="526" spans="1:2" ht="15.75" customHeight="1" x14ac:dyDescent="0.25">
      <c r="A526" s="32"/>
      <c r="B526" s="10"/>
    </row>
    <row r="527" spans="1:2" ht="15.75" customHeight="1" x14ac:dyDescent="0.25">
      <c r="A527" s="32"/>
      <c r="B527" s="10"/>
    </row>
    <row r="528" spans="1:2" ht="15.75" customHeight="1" x14ac:dyDescent="0.25">
      <c r="A528" s="32"/>
      <c r="B528" s="10"/>
    </row>
    <row r="529" spans="1:2" ht="15.75" customHeight="1" x14ac:dyDescent="0.25">
      <c r="A529" s="32"/>
      <c r="B529" s="10"/>
    </row>
    <row r="530" spans="1:2" ht="15.75" customHeight="1" x14ac:dyDescent="0.25">
      <c r="A530" s="32"/>
      <c r="B530" s="10"/>
    </row>
    <row r="531" spans="1:2" ht="15.75" customHeight="1" x14ac:dyDescent="0.25">
      <c r="A531" s="32"/>
      <c r="B531" s="10"/>
    </row>
    <row r="532" spans="1:2" ht="15.75" customHeight="1" x14ac:dyDescent="0.25">
      <c r="A532" s="32"/>
      <c r="B532" s="10"/>
    </row>
    <row r="533" spans="1:2" ht="15.75" customHeight="1" x14ac:dyDescent="0.25">
      <c r="A533" s="32"/>
      <c r="B533" s="10"/>
    </row>
    <row r="534" spans="1:2" ht="15.75" customHeight="1" x14ac:dyDescent="0.25">
      <c r="A534" s="32"/>
      <c r="B534" s="10"/>
    </row>
    <row r="535" spans="1:2" ht="15.75" customHeight="1" x14ac:dyDescent="0.25">
      <c r="A535" s="32"/>
      <c r="B535" s="10"/>
    </row>
    <row r="536" spans="1:2" ht="15.75" customHeight="1" x14ac:dyDescent="0.25">
      <c r="A536" s="32"/>
      <c r="B536" s="10"/>
    </row>
    <row r="537" spans="1:2" ht="15.75" customHeight="1" x14ac:dyDescent="0.25">
      <c r="A537" s="32"/>
      <c r="B537" s="10"/>
    </row>
    <row r="538" spans="1:2" ht="15.75" customHeight="1" x14ac:dyDescent="0.25">
      <c r="A538" s="32"/>
      <c r="B538" s="10"/>
    </row>
    <row r="539" spans="1:2" ht="15.75" customHeight="1" x14ac:dyDescent="0.25">
      <c r="A539" s="32"/>
      <c r="B539" s="10"/>
    </row>
    <row r="540" spans="1:2" ht="15.75" customHeight="1" x14ac:dyDescent="0.25">
      <c r="A540" s="32"/>
      <c r="B540" s="10"/>
    </row>
    <row r="541" spans="1:2" ht="15.75" customHeight="1" x14ac:dyDescent="0.25">
      <c r="A541" s="32"/>
      <c r="B541" s="10"/>
    </row>
    <row r="542" spans="1:2" ht="15.75" customHeight="1" x14ac:dyDescent="0.25">
      <c r="A542" s="32"/>
      <c r="B542" s="10"/>
    </row>
    <row r="543" spans="1:2" ht="15.75" customHeight="1" x14ac:dyDescent="0.25">
      <c r="A543" s="32"/>
      <c r="B543" s="10"/>
    </row>
    <row r="544" spans="1:2" ht="15.75" customHeight="1" x14ac:dyDescent="0.25">
      <c r="A544" s="32"/>
      <c r="B544" s="10"/>
    </row>
    <row r="545" spans="1:2" ht="15.75" customHeight="1" x14ac:dyDescent="0.25">
      <c r="A545" s="32"/>
      <c r="B545" s="10"/>
    </row>
    <row r="546" spans="1:2" ht="15.75" customHeight="1" x14ac:dyDescent="0.25">
      <c r="A546" s="32"/>
      <c r="B546" s="10"/>
    </row>
    <row r="547" spans="1:2" ht="15.75" customHeight="1" x14ac:dyDescent="0.25">
      <c r="A547" s="32"/>
      <c r="B547" s="10"/>
    </row>
    <row r="548" spans="1:2" ht="15.75" customHeight="1" x14ac:dyDescent="0.25">
      <c r="A548" s="32"/>
      <c r="B548" s="10"/>
    </row>
    <row r="549" spans="1:2" ht="15.75" customHeight="1" x14ac:dyDescent="0.25">
      <c r="A549" s="32"/>
      <c r="B549" s="10"/>
    </row>
    <row r="550" spans="1:2" ht="15.75" customHeight="1" x14ac:dyDescent="0.25">
      <c r="A550" s="32"/>
      <c r="B550" s="10"/>
    </row>
    <row r="551" spans="1:2" ht="15.75" customHeight="1" x14ac:dyDescent="0.25">
      <c r="A551" s="32"/>
      <c r="B551" s="10"/>
    </row>
    <row r="552" spans="1:2" ht="15.75" customHeight="1" x14ac:dyDescent="0.25">
      <c r="A552" s="32"/>
      <c r="B552" s="10"/>
    </row>
    <row r="553" spans="1:2" ht="15.75" customHeight="1" x14ac:dyDescent="0.25">
      <c r="A553" s="32"/>
      <c r="B553" s="10"/>
    </row>
    <row r="554" spans="1:2" ht="15.75" customHeight="1" x14ac:dyDescent="0.25">
      <c r="A554" s="32"/>
      <c r="B554" s="10"/>
    </row>
    <row r="555" spans="1:2" ht="15.75" customHeight="1" x14ac:dyDescent="0.25">
      <c r="A555" s="32"/>
      <c r="B555" s="10"/>
    </row>
    <row r="556" spans="1:2" ht="15.75" customHeight="1" x14ac:dyDescent="0.25">
      <c r="A556" s="32"/>
      <c r="B556" s="10"/>
    </row>
    <row r="557" spans="1:2" ht="15.75" customHeight="1" x14ac:dyDescent="0.25">
      <c r="A557" s="32"/>
      <c r="B557" s="10"/>
    </row>
    <row r="558" spans="1:2" ht="15.75" customHeight="1" x14ac:dyDescent="0.25">
      <c r="A558" s="32"/>
      <c r="B558" s="10"/>
    </row>
    <row r="559" spans="1:2" ht="15.75" customHeight="1" x14ac:dyDescent="0.25">
      <c r="A559" s="32"/>
      <c r="B559" s="10"/>
    </row>
    <row r="560" spans="1:2" ht="15.75" customHeight="1" x14ac:dyDescent="0.25">
      <c r="A560" s="32"/>
      <c r="B560" s="10"/>
    </row>
    <row r="561" spans="1:2" ht="15.75" customHeight="1" x14ac:dyDescent="0.25">
      <c r="A561" s="32"/>
      <c r="B561" s="10"/>
    </row>
    <row r="562" spans="1:2" ht="15.75" customHeight="1" x14ac:dyDescent="0.25">
      <c r="A562" s="32"/>
      <c r="B562" s="10"/>
    </row>
    <row r="563" spans="1:2" ht="15.75" customHeight="1" x14ac:dyDescent="0.25">
      <c r="A563" s="32"/>
      <c r="B563" s="10"/>
    </row>
    <row r="564" spans="1:2" ht="15.75" customHeight="1" x14ac:dyDescent="0.25">
      <c r="A564" s="32"/>
      <c r="B564" s="10"/>
    </row>
    <row r="565" spans="1:2" ht="15.75" customHeight="1" x14ac:dyDescent="0.25">
      <c r="A565" s="32"/>
      <c r="B565" s="10"/>
    </row>
    <row r="566" spans="1:2" ht="15.75" customHeight="1" x14ac:dyDescent="0.25">
      <c r="A566" s="32"/>
      <c r="B566" s="10"/>
    </row>
    <row r="567" spans="1:2" ht="15.75" customHeight="1" x14ac:dyDescent="0.25">
      <c r="A567" s="32"/>
      <c r="B567" s="10"/>
    </row>
    <row r="568" spans="1:2" ht="15.75" customHeight="1" x14ac:dyDescent="0.25">
      <c r="A568" s="32"/>
      <c r="B568" s="10"/>
    </row>
    <row r="569" spans="1:2" ht="15.75" customHeight="1" x14ac:dyDescent="0.25">
      <c r="A569" s="32"/>
      <c r="B569" s="10"/>
    </row>
    <row r="570" spans="1:2" ht="15.75" customHeight="1" x14ac:dyDescent="0.25">
      <c r="A570" s="32"/>
      <c r="B570" s="10"/>
    </row>
    <row r="571" spans="1:2" ht="15.75" customHeight="1" x14ac:dyDescent="0.25">
      <c r="A571" s="32"/>
      <c r="B571" s="10"/>
    </row>
    <row r="572" spans="1:2" ht="15.75" customHeight="1" x14ac:dyDescent="0.25">
      <c r="A572" s="32"/>
      <c r="B572" s="10"/>
    </row>
    <row r="573" spans="1:2" ht="15.75" customHeight="1" x14ac:dyDescent="0.25">
      <c r="A573" s="32"/>
      <c r="B573" s="10"/>
    </row>
    <row r="574" spans="1:2" ht="15.75" customHeight="1" x14ac:dyDescent="0.25">
      <c r="A574" s="32"/>
      <c r="B574" s="10"/>
    </row>
    <row r="575" spans="1:2" ht="15.75" customHeight="1" x14ac:dyDescent="0.25">
      <c r="A575" s="32"/>
      <c r="B575" s="10"/>
    </row>
    <row r="576" spans="1:2" ht="15.75" customHeight="1" x14ac:dyDescent="0.25">
      <c r="A576" s="32"/>
      <c r="B576" s="10"/>
    </row>
    <row r="577" spans="1:2" ht="15.75" customHeight="1" x14ac:dyDescent="0.25">
      <c r="A577" s="32"/>
      <c r="B577" s="10"/>
    </row>
    <row r="578" spans="1:2" ht="15.75" customHeight="1" x14ac:dyDescent="0.25">
      <c r="A578" s="32"/>
      <c r="B578" s="10"/>
    </row>
    <row r="579" spans="1:2" ht="15.75" customHeight="1" x14ac:dyDescent="0.25">
      <c r="A579" s="32"/>
      <c r="B579" s="10"/>
    </row>
    <row r="580" spans="1:2" ht="15.75" customHeight="1" x14ac:dyDescent="0.25">
      <c r="A580" s="32"/>
      <c r="B580" s="10"/>
    </row>
    <row r="581" spans="1:2" ht="15.75" customHeight="1" x14ac:dyDescent="0.25">
      <c r="A581" s="32"/>
      <c r="B581" s="10"/>
    </row>
    <row r="582" spans="1:2" ht="15.75" customHeight="1" x14ac:dyDescent="0.25">
      <c r="A582" s="32"/>
      <c r="B582" s="10"/>
    </row>
    <row r="583" spans="1:2" ht="15.75" customHeight="1" x14ac:dyDescent="0.25">
      <c r="A583" s="32"/>
      <c r="B583" s="10"/>
    </row>
    <row r="584" spans="1:2" ht="15.75" customHeight="1" x14ac:dyDescent="0.25">
      <c r="A584" s="32"/>
      <c r="B584" s="10"/>
    </row>
    <row r="585" spans="1:2" ht="15.75" customHeight="1" x14ac:dyDescent="0.25">
      <c r="A585" s="32"/>
      <c r="B585" s="10"/>
    </row>
    <row r="586" spans="1:2" ht="15.75" customHeight="1" x14ac:dyDescent="0.25">
      <c r="A586" s="32"/>
      <c r="B586" s="10"/>
    </row>
    <row r="587" spans="1:2" ht="15.75" customHeight="1" x14ac:dyDescent="0.25">
      <c r="A587" s="32"/>
      <c r="B587" s="10"/>
    </row>
    <row r="588" spans="1:2" ht="15.75" customHeight="1" x14ac:dyDescent="0.25">
      <c r="A588" s="32"/>
      <c r="B588" s="10"/>
    </row>
    <row r="589" spans="1:2" ht="15.75" customHeight="1" x14ac:dyDescent="0.25">
      <c r="A589" s="32"/>
      <c r="B589" s="10"/>
    </row>
    <row r="590" spans="1:2" ht="15.75" customHeight="1" x14ac:dyDescent="0.25">
      <c r="A590" s="32"/>
      <c r="B590" s="10"/>
    </row>
    <row r="591" spans="1:2" ht="15.75" customHeight="1" x14ac:dyDescent="0.25">
      <c r="A591" s="32"/>
      <c r="B591" s="10"/>
    </row>
    <row r="592" spans="1:2" ht="15.75" customHeight="1" x14ac:dyDescent="0.25">
      <c r="A592" s="32"/>
      <c r="B592" s="10"/>
    </row>
    <row r="593" spans="1:2" ht="15.75" customHeight="1" x14ac:dyDescent="0.25">
      <c r="A593" s="32"/>
      <c r="B593" s="10"/>
    </row>
    <row r="594" spans="1:2" ht="15.75" customHeight="1" x14ac:dyDescent="0.25">
      <c r="A594" s="32"/>
      <c r="B594" s="10"/>
    </row>
    <row r="595" spans="1:2" ht="15.75" customHeight="1" x14ac:dyDescent="0.25">
      <c r="A595" s="32"/>
      <c r="B595" s="10"/>
    </row>
    <row r="596" spans="1:2" ht="15.75" customHeight="1" x14ac:dyDescent="0.25">
      <c r="A596" s="32"/>
      <c r="B596" s="10"/>
    </row>
    <row r="597" spans="1:2" ht="15.75" customHeight="1" x14ac:dyDescent="0.25">
      <c r="A597" s="32"/>
      <c r="B597" s="10"/>
    </row>
    <row r="598" spans="1:2" ht="15.75" customHeight="1" x14ac:dyDescent="0.25">
      <c r="A598" s="32"/>
      <c r="B598" s="10"/>
    </row>
    <row r="599" spans="1:2" ht="15.75" customHeight="1" x14ac:dyDescent="0.25">
      <c r="A599" s="32"/>
      <c r="B599" s="10"/>
    </row>
    <row r="600" spans="1:2" ht="15.75" customHeight="1" x14ac:dyDescent="0.25">
      <c r="A600" s="32"/>
      <c r="B600" s="10"/>
    </row>
    <row r="601" spans="1:2" ht="15.75" customHeight="1" x14ac:dyDescent="0.25">
      <c r="A601" s="32"/>
      <c r="B601" s="10"/>
    </row>
    <row r="602" spans="1:2" ht="15.75" customHeight="1" x14ac:dyDescent="0.25">
      <c r="A602" s="32"/>
      <c r="B602" s="10"/>
    </row>
    <row r="603" spans="1:2" ht="15.75" customHeight="1" x14ac:dyDescent="0.25">
      <c r="A603" s="32"/>
      <c r="B603" s="10"/>
    </row>
    <row r="604" spans="1:2" ht="15.75" customHeight="1" x14ac:dyDescent="0.25">
      <c r="A604" s="32"/>
      <c r="B604" s="10"/>
    </row>
    <row r="605" spans="1:2" ht="15.75" customHeight="1" x14ac:dyDescent="0.25">
      <c r="A605" s="32"/>
      <c r="B605" s="10"/>
    </row>
    <row r="606" spans="1:2" ht="15.75" customHeight="1" x14ac:dyDescent="0.25">
      <c r="A606" s="32"/>
      <c r="B606" s="10"/>
    </row>
    <row r="607" spans="1:2" ht="15.75" customHeight="1" x14ac:dyDescent="0.25">
      <c r="A607" s="32"/>
      <c r="B607" s="10"/>
    </row>
    <row r="608" spans="1:2" ht="15.75" customHeight="1" x14ac:dyDescent="0.25">
      <c r="A608" s="32"/>
      <c r="B608" s="10"/>
    </row>
    <row r="609" spans="1:2" ht="15.75" customHeight="1" x14ac:dyDescent="0.25">
      <c r="A609" s="32"/>
      <c r="B609" s="10"/>
    </row>
    <row r="610" spans="1:2" ht="15.75" customHeight="1" x14ac:dyDescent="0.25">
      <c r="A610" s="32"/>
      <c r="B610" s="10"/>
    </row>
    <row r="611" spans="1:2" ht="15.75" customHeight="1" x14ac:dyDescent="0.25">
      <c r="A611" s="32"/>
      <c r="B611" s="10"/>
    </row>
    <row r="612" spans="1:2" ht="15.75" customHeight="1" x14ac:dyDescent="0.25">
      <c r="A612" s="32"/>
      <c r="B612" s="10"/>
    </row>
    <row r="613" spans="1:2" ht="15.75" customHeight="1" x14ac:dyDescent="0.25">
      <c r="A613" s="32"/>
      <c r="B613" s="10"/>
    </row>
    <row r="614" spans="1:2" ht="15.75" customHeight="1" x14ac:dyDescent="0.25">
      <c r="A614" s="32"/>
      <c r="B614" s="10"/>
    </row>
    <row r="615" spans="1:2" ht="15.75" customHeight="1" x14ac:dyDescent="0.25">
      <c r="A615" s="32"/>
      <c r="B615" s="10"/>
    </row>
    <row r="616" spans="1:2" ht="15.75" customHeight="1" x14ac:dyDescent="0.25">
      <c r="A616" s="32"/>
      <c r="B616" s="10"/>
    </row>
    <row r="617" spans="1:2" ht="15.75" customHeight="1" x14ac:dyDescent="0.25">
      <c r="A617" s="32"/>
      <c r="B617" s="10"/>
    </row>
    <row r="618" spans="1:2" ht="15.75" customHeight="1" x14ac:dyDescent="0.25">
      <c r="A618" s="32"/>
      <c r="B618" s="10"/>
    </row>
    <row r="619" spans="1:2" ht="15.75" customHeight="1" x14ac:dyDescent="0.25">
      <c r="A619" s="32"/>
      <c r="B619" s="10"/>
    </row>
    <row r="620" spans="1:2" ht="15.75" customHeight="1" x14ac:dyDescent="0.25">
      <c r="A620" s="32"/>
      <c r="B620" s="10"/>
    </row>
    <row r="621" spans="1:2" ht="15.75" customHeight="1" x14ac:dyDescent="0.25">
      <c r="A621" s="32"/>
      <c r="B621" s="10"/>
    </row>
    <row r="622" spans="1:2" ht="15.75" customHeight="1" x14ac:dyDescent="0.25">
      <c r="A622" s="32"/>
      <c r="B622" s="10"/>
    </row>
    <row r="623" spans="1:2" ht="15.75" customHeight="1" x14ac:dyDescent="0.25">
      <c r="A623" s="32"/>
      <c r="B623" s="10"/>
    </row>
    <row r="624" spans="1:2" ht="15.75" customHeight="1" x14ac:dyDescent="0.25">
      <c r="A624" s="32"/>
      <c r="B624" s="10"/>
    </row>
    <row r="625" spans="1:2" ht="15.75" customHeight="1" x14ac:dyDescent="0.25">
      <c r="A625" s="32"/>
      <c r="B625" s="10"/>
    </row>
    <row r="626" spans="1:2" ht="15.75" customHeight="1" x14ac:dyDescent="0.25">
      <c r="A626" s="32"/>
      <c r="B626" s="10"/>
    </row>
    <row r="627" spans="1:2" ht="15.75" customHeight="1" x14ac:dyDescent="0.25">
      <c r="A627" s="32"/>
      <c r="B627" s="10"/>
    </row>
    <row r="628" spans="1:2" ht="15.75" customHeight="1" x14ac:dyDescent="0.25">
      <c r="A628" s="32"/>
      <c r="B628" s="10"/>
    </row>
    <row r="629" spans="1:2" ht="15.75" customHeight="1" x14ac:dyDescent="0.25">
      <c r="A629" s="32"/>
      <c r="B629" s="10"/>
    </row>
    <row r="630" spans="1:2" ht="15.75" customHeight="1" x14ac:dyDescent="0.25">
      <c r="A630" s="32"/>
      <c r="B630" s="10"/>
    </row>
    <row r="631" spans="1:2" ht="15.75" customHeight="1" x14ac:dyDescent="0.25">
      <c r="A631" s="32"/>
      <c r="B631" s="10"/>
    </row>
    <row r="632" spans="1:2" ht="15.75" customHeight="1" x14ac:dyDescent="0.25">
      <c r="A632" s="32"/>
      <c r="B632" s="10"/>
    </row>
    <row r="633" spans="1:2" ht="15.75" customHeight="1" x14ac:dyDescent="0.25">
      <c r="A633" s="32"/>
      <c r="B633" s="10"/>
    </row>
    <row r="634" spans="1:2" ht="15.75" customHeight="1" x14ac:dyDescent="0.25">
      <c r="A634" s="32"/>
      <c r="B634" s="10"/>
    </row>
    <row r="635" spans="1:2" ht="15.75" customHeight="1" x14ac:dyDescent="0.25">
      <c r="A635" s="32"/>
      <c r="B635" s="10"/>
    </row>
    <row r="636" spans="1:2" ht="15.75" customHeight="1" x14ac:dyDescent="0.25">
      <c r="A636" s="32"/>
      <c r="B636" s="10"/>
    </row>
    <row r="637" spans="1:2" ht="15.75" customHeight="1" x14ac:dyDescent="0.25">
      <c r="A637" s="32"/>
      <c r="B637" s="10"/>
    </row>
    <row r="638" spans="1:2" ht="15.75" customHeight="1" x14ac:dyDescent="0.25">
      <c r="A638" s="32"/>
      <c r="B638" s="10"/>
    </row>
    <row r="639" spans="1:2" ht="15.75" customHeight="1" x14ac:dyDescent="0.25">
      <c r="A639" s="32"/>
      <c r="B639" s="10"/>
    </row>
    <row r="640" spans="1:2" ht="15.75" customHeight="1" x14ac:dyDescent="0.25">
      <c r="A640" s="32"/>
      <c r="B640" s="10"/>
    </row>
    <row r="641" spans="1:2" ht="15.75" customHeight="1" x14ac:dyDescent="0.25">
      <c r="A641" s="32"/>
      <c r="B641" s="10"/>
    </row>
    <row r="642" spans="1:2" ht="15.75" customHeight="1" x14ac:dyDescent="0.25">
      <c r="A642" s="32"/>
      <c r="B642" s="10"/>
    </row>
    <row r="643" spans="1:2" ht="15.75" customHeight="1" x14ac:dyDescent="0.25">
      <c r="A643" s="32"/>
      <c r="B643" s="10"/>
    </row>
    <row r="644" spans="1:2" ht="15.75" customHeight="1" x14ac:dyDescent="0.25">
      <c r="A644" s="32"/>
      <c r="B644" s="10"/>
    </row>
    <row r="645" spans="1:2" ht="15.75" customHeight="1" x14ac:dyDescent="0.25">
      <c r="A645" s="32"/>
      <c r="B645" s="10"/>
    </row>
    <row r="646" spans="1:2" ht="15.75" customHeight="1" x14ac:dyDescent="0.25">
      <c r="A646" s="32"/>
      <c r="B646" s="10"/>
    </row>
    <row r="647" spans="1:2" ht="15.75" customHeight="1" x14ac:dyDescent="0.25">
      <c r="A647" s="32"/>
      <c r="B647" s="10"/>
    </row>
    <row r="648" spans="1:2" ht="15.75" customHeight="1" x14ac:dyDescent="0.25">
      <c r="A648" s="32"/>
      <c r="B648" s="10"/>
    </row>
    <row r="649" spans="1:2" ht="15.75" customHeight="1" x14ac:dyDescent="0.25">
      <c r="A649" s="32"/>
      <c r="B649" s="10"/>
    </row>
    <row r="650" spans="1:2" ht="15.75" customHeight="1" x14ac:dyDescent="0.25">
      <c r="A650" s="32"/>
      <c r="B650" s="10"/>
    </row>
    <row r="651" spans="1:2" ht="15.75" customHeight="1" x14ac:dyDescent="0.25">
      <c r="A651" s="32"/>
      <c r="B651" s="10"/>
    </row>
    <row r="652" spans="1:2" ht="15.75" customHeight="1" x14ac:dyDescent="0.25">
      <c r="A652" s="32"/>
      <c r="B652" s="10"/>
    </row>
    <row r="653" spans="1:2" ht="15.75" customHeight="1" x14ac:dyDescent="0.25">
      <c r="A653" s="32"/>
      <c r="B653" s="10"/>
    </row>
    <row r="654" spans="1:2" ht="15.75" customHeight="1" x14ac:dyDescent="0.25">
      <c r="A654" s="32"/>
      <c r="B654" s="10"/>
    </row>
    <row r="655" spans="1:2" ht="15.75" customHeight="1" x14ac:dyDescent="0.25">
      <c r="A655" s="32"/>
      <c r="B655" s="10"/>
    </row>
    <row r="656" spans="1:2" ht="15.75" customHeight="1" x14ac:dyDescent="0.25">
      <c r="A656" s="32"/>
      <c r="B656" s="10"/>
    </row>
    <row r="657" spans="1:2" ht="15.75" customHeight="1" x14ac:dyDescent="0.25">
      <c r="A657" s="32"/>
      <c r="B657" s="10"/>
    </row>
    <row r="658" spans="1:2" ht="15.75" customHeight="1" x14ac:dyDescent="0.25">
      <c r="A658" s="32"/>
      <c r="B658" s="10"/>
    </row>
    <row r="659" spans="1:2" ht="15.75" customHeight="1" x14ac:dyDescent="0.25">
      <c r="A659" s="32"/>
      <c r="B659" s="10"/>
    </row>
    <row r="660" spans="1:2" ht="15.75" customHeight="1" x14ac:dyDescent="0.25">
      <c r="A660" s="32"/>
      <c r="B660" s="10"/>
    </row>
    <row r="661" spans="1:2" ht="15.75" customHeight="1" x14ac:dyDescent="0.25">
      <c r="A661" s="32"/>
      <c r="B661" s="10"/>
    </row>
    <row r="662" spans="1:2" ht="15.75" customHeight="1" x14ac:dyDescent="0.25">
      <c r="A662" s="32"/>
      <c r="B662" s="10"/>
    </row>
    <row r="663" spans="1:2" ht="15.75" customHeight="1" x14ac:dyDescent="0.25">
      <c r="A663" s="32"/>
      <c r="B663" s="10"/>
    </row>
    <row r="664" spans="1:2" ht="15.75" customHeight="1" x14ac:dyDescent="0.25">
      <c r="A664" s="32"/>
      <c r="B664" s="10"/>
    </row>
    <row r="665" spans="1:2" ht="15.75" customHeight="1" x14ac:dyDescent="0.25">
      <c r="A665" s="32"/>
      <c r="B665" s="10"/>
    </row>
    <row r="666" spans="1:2" ht="15.75" customHeight="1" x14ac:dyDescent="0.25">
      <c r="A666" s="32"/>
      <c r="B666" s="10"/>
    </row>
    <row r="667" spans="1:2" ht="15.75" customHeight="1" x14ac:dyDescent="0.25">
      <c r="A667" s="32"/>
      <c r="B667" s="10"/>
    </row>
    <row r="668" spans="1:2" ht="15.75" customHeight="1" x14ac:dyDescent="0.25">
      <c r="A668" s="32"/>
      <c r="B668" s="10"/>
    </row>
    <row r="669" spans="1:2" ht="15.75" customHeight="1" x14ac:dyDescent="0.25">
      <c r="A669" s="32"/>
      <c r="B669" s="10"/>
    </row>
    <row r="670" spans="1:2" ht="15.75" customHeight="1" x14ac:dyDescent="0.25">
      <c r="A670" s="32"/>
      <c r="B670" s="10"/>
    </row>
    <row r="671" spans="1:2" ht="15.75" customHeight="1" x14ac:dyDescent="0.25">
      <c r="A671" s="32"/>
      <c r="B671" s="10"/>
    </row>
    <row r="672" spans="1:2" ht="15.75" customHeight="1" x14ac:dyDescent="0.25">
      <c r="A672" s="32"/>
      <c r="B672" s="10"/>
    </row>
    <row r="673" spans="1:2" ht="15.75" customHeight="1" x14ac:dyDescent="0.25">
      <c r="A673" s="32"/>
      <c r="B673" s="10"/>
    </row>
    <row r="674" spans="1:2" ht="15.75" customHeight="1" x14ac:dyDescent="0.25">
      <c r="A674" s="32"/>
      <c r="B674" s="10"/>
    </row>
    <row r="675" spans="1:2" ht="15.75" customHeight="1" x14ac:dyDescent="0.25">
      <c r="A675" s="32"/>
      <c r="B675" s="10"/>
    </row>
    <row r="676" spans="1:2" ht="15.75" customHeight="1" x14ac:dyDescent="0.25">
      <c r="A676" s="32"/>
      <c r="B676" s="10"/>
    </row>
    <row r="677" spans="1:2" ht="15.75" customHeight="1" x14ac:dyDescent="0.25">
      <c r="A677" s="32"/>
      <c r="B677" s="10"/>
    </row>
    <row r="678" spans="1:2" ht="15.75" customHeight="1" x14ac:dyDescent="0.25">
      <c r="A678" s="32"/>
      <c r="B678" s="10"/>
    </row>
    <row r="679" spans="1:2" ht="15.75" customHeight="1" x14ac:dyDescent="0.25">
      <c r="A679" s="32"/>
      <c r="B679" s="10"/>
    </row>
    <row r="680" spans="1:2" ht="15.75" customHeight="1" x14ac:dyDescent="0.25">
      <c r="A680" s="32"/>
      <c r="B680" s="10"/>
    </row>
    <row r="681" spans="1:2" ht="15.75" customHeight="1" x14ac:dyDescent="0.25">
      <c r="A681" s="32"/>
      <c r="B681" s="10"/>
    </row>
    <row r="682" spans="1:2" ht="15.75" customHeight="1" x14ac:dyDescent="0.25">
      <c r="A682" s="32"/>
      <c r="B682" s="10"/>
    </row>
    <row r="683" spans="1:2" ht="15.75" customHeight="1" x14ac:dyDescent="0.25">
      <c r="A683" s="32"/>
      <c r="B683" s="10"/>
    </row>
    <row r="684" spans="1:2" ht="15.75" customHeight="1" x14ac:dyDescent="0.25">
      <c r="A684" s="32"/>
      <c r="B684" s="10"/>
    </row>
    <row r="685" spans="1:2" ht="15.75" customHeight="1" x14ac:dyDescent="0.25">
      <c r="A685" s="32"/>
      <c r="B685" s="10"/>
    </row>
    <row r="686" spans="1:2" ht="15.75" customHeight="1" x14ac:dyDescent="0.25">
      <c r="A686" s="32"/>
      <c r="B686" s="10"/>
    </row>
    <row r="687" spans="1:2" ht="15.75" customHeight="1" x14ac:dyDescent="0.25">
      <c r="A687" s="32"/>
      <c r="B687" s="10"/>
    </row>
    <row r="688" spans="1:2" ht="15.75" customHeight="1" x14ac:dyDescent="0.25">
      <c r="A688" s="32"/>
      <c r="B688" s="10"/>
    </row>
    <row r="689" spans="1:2" ht="15.75" customHeight="1" x14ac:dyDescent="0.25">
      <c r="A689" s="32"/>
      <c r="B689" s="10"/>
    </row>
    <row r="690" spans="1:2" ht="15.75" customHeight="1" x14ac:dyDescent="0.25">
      <c r="A690" s="32"/>
      <c r="B690" s="10"/>
    </row>
    <row r="691" spans="1:2" ht="15.75" customHeight="1" x14ac:dyDescent="0.25">
      <c r="A691" s="32"/>
      <c r="B691" s="10"/>
    </row>
    <row r="692" spans="1:2" ht="15.75" customHeight="1" x14ac:dyDescent="0.25">
      <c r="A692" s="32"/>
      <c r="B692" s="10"/>
    </row>
    <row r="693" spans="1:2" ht="15.75" customHeight="1" x14ac:dyDescent="0.25">
      <c r="A693" s="32"/>
      <c r="B693" s="10"/>
    </row>
    <row r="694" spans="1:2" ht="15.75" customHeight="1" x14ac:dyDescent="0.25">
      <c r="A694" s="32"/>
      <c r="B694" s="10"/>
    </row>
    <row r="695" spans="1:2" ht="15.75" customHeight="1" x14ac:dyDescent="0.25">
      <c r="A695" s="32"/>
      <c r="B695" s="10"/>
    </row>
    <row r="696" spans="1:2" ht="15.75" customHeight="1" x14ac:dyDescent="0.25">
      <c r="A696" s="32"/>
      <c r="B696" s="10"/>
    </row>
    <row r="697" spans="1:2" ht="15.75" customHeight="1" x14ac:dyDescent="0.25">
      <c r="A697" s="32"/>
      <c r="B697" s="10"/>
    </row>
    <row r="698" spans="1:2" ht="15.75" customHeight="1" x14ac:dyDescent="0.25">
      <c r="A698" s="32"/>
      <c r="B698" s="10"/>
    </row>
    <row r="699" spans="1:2" ht="15.75" customHeight="1" x14ac:dyDescent="0.25">
      <c r="A699" s="32"/>
      <c r="B699" s="10"/>
    </row>
    <row r="700" spans="1:2" ht="15.75" customHeight="1" x14ac:dyDescent="0.25">
      <c r="A700" s="32"/>
      <c r="B700" s="10"/>
    </row>
    <row r="701" spans="1:2" ht="15.75" customHeight="1" x14ac:dyDescent="0.25">
      <c r="A701" s="32"/>
      <c r="B701" s="10"/>
    </row>
    <row r="702" spans="1:2" ht="15.75" customHeight="1" x14ac:dyDescent="0.25">
      <c r="A702" s="32"/>
      <c r="B702" s="10"/>
    </row>
    <row r="703" spans="1:2" ht="15.75" customHeight="1" x14ac:dyDescent="0.25">
      <c r="A703" s="32"/>
      <c r="B703" s="10"/>
    </row>
    <row r="704" spans="1:2" ht="15.75" customHeight="1" x14ac:dyDescent="0.25">
      <c r="A704" s="32"/>
      <c r="B704" s="10"/>
    </row>
    <row r="705" spans="1:2" ht="15.75" customHeight="1" x14ac:dyDescent="0.25">
      <c r="A705" s="32"/>
      <c r="B705" s="10"/>
    </row>
    <row r="706" spans="1:2" ht="15.75" customHeight="1" x14ac:dyDescent="0.25">
      <c r="A706" s="32"/>
      <c r="B706" s="10"/>
    </row>
    <row r="707" spans="1:2" ht="15.75" customHeight="1" x14ac:dyDescent="0.25">
      <c r="A707" s="32"/>
      <c r="B707" s="10"/>
    </row>
    <row r="708" spans="1:2" ht="15.75" customHeight="1" x14ac:dyDescent="0.25">
      <c r="A708" s="32"/>
      <c r="B708" s="10"/>
    </row>
    <row r="709" spans="1:2" ht="15.75" customHeight="1" x14ac:dyDescent="0.25">
      <c r="A709" s="32"/>
      <c r="B709" s="10"/>
    </row>
    <row r="710" spans="1:2" ht="15.75" customHeight="1" x14ac:dyDescent="0.25">
      <c r="A710" s="32"/>
      <c r="B710" s="10"/>
    </row>
    <row r="711" spans="1:2" ht="15.75" customHeight="1" x14ac:dyDescent="0.25">
      <c r="A711" s="32"/>
      <c r="B711" s="10"/>
    </row>
    <row r="712" spans="1:2" ht="15.75" customHeight="1" x14ac:dyDescent="0.25">
      <c r="A712" s="32"/>
      <c r="B712" s="10"/>
    </row>
    <row r="713" spans="1:2" ht="15.75" customHeight="1" x14ac:dyDescent="0.25">
      <c r="A713" s="32"/>
      <c r="B713" s="10"/>
    </row>
    <row r="714" spans="1:2" ht="15.75" customHeight="1" x14ac:dyDescent="0.25">
      <c r="A714" s="32"/>
      <c r="B714" s="10"/>
    </row>
    <row r="715" spans="1:2" ht="15.75" customHeight="1" x14ac:dyDescent="0.25">
      <c r="A715" s="32"/>
      <c r="B715" s="10"/>
    </row>
    <row r="716" spans="1:2" ht="15.75" customHeight="1" x14ac:dyDescent="0.25">
      <c r="A716" s="32"/>
      <c r="B716" s="10"/>
    </row>
    <row r="717" spans="1:2" ht="15.75" customHeight="1" x14ac:dyDescent="0.25">
      <c r="A717" s="32"/>
      <c r="B717" s="10"/>
    </row>
    <row r="718" spans="1:2" ht="15.75" customHeight="1" x14ac:dyDescent="0.25">
      <c r="A718" s="32"/>
      <c r="B718" s="10"/>
    </row>
    <row r="719" spans="1:2" ht="15.75" customHeight="1" x14ac:dyDescent="0.25">
      <c r="A719" s="32"/>
      <c r="B719" s="10"/>
    </row>
    <row r="720" spans="1:2" ht="15.75" customHeight="1" x14ac:dyDescent="0.25">
      <c r="A720" s="32"/>
      <c r="B720" s="10"/>
    </row>
    <row r="721" spans="1:2" ht="15.75" customHeight="1" x14ac:dyDescent="0.25">
      <c r="A721" s="32"/>
      <c r="B721" s="10"/>
    </row>
    <row r="722" spans="1:2" ht="15.75" customHeight="1" x14ac:dyDescent="0.25">
      <c r="A722" s="32"/>
      <c r="B722" s="10"/>
    </row>
    <row r="723" spans="1:2" ht="15.75" customHeight="1" x14ac:dyDescent="0.25">
      <c r="A723" s="32"/>
      <c r="B723" s="10"/>
    </row>
    <row r="724" spans="1:2" ht="15.75" customHeight="1" x14ac:dyDescent="0.25">
      <c r="A724" s="32"/>
      <c r="B724" s="10"/>
    </row>
    <row r="725" spans="1:2" ht="15.75" customHeight="1" x14ac:dyDescent="0.25">
      <c r="A725" s="32"/>
      <c r="B725" s="10"/>
    </row>
    <row r="726" spans="1:2" ht="15.75" customHeight="1" x14ac:dyDescent="0.25">
      <c r="A726" s="32"/>
      <c r="B726" s="10"/>
    </row>
    <row r="727" spans="1:2" ht="15.75" customHeight="1" x14ac:dyDescent="0.25">
      <c r="A727" s="32"/>
      <c r="B727" s="10"/>
    </row>
    <row r="728" spans="1:2" ht="15.75" customHeight="1" x14ac:dyDescent="0.25">
      <c r="A728" s="32"/>
      <c r="B728" s="10"/>
    </row>
    <row r="729" spans="1:2" ht="15.75" customHeight="1" x14ac:dyDescent="0.25">
      <c r="A729" s="32"/>
      <c r="B729" s="10"/>
    </row>
    <row r="730" spans="1:2" ht="15.75" customHeight="1" x14ac:dyDescent="0.25">
      <c r="A730" s="32"/>
      <c r="B730" s="10"/>
    </row>
    <row r="731" spans="1:2" ht="15.75" customHeight="1" x14ac:dyDescent="0.25">
      <c r="A731" s="32"/>
      <c r="B731" s="10"/>
    </row>
    <row r="732" spans="1:2" ht="15.75" customHeight="1" x14ac:dyDescent="0.25">
      <c r="A732" s="32"/>
      <c r="B732" s="10"/>
    </row>
    <row r="733" spans="1:2" ht="15.75" customHeight="1" x14ac:dyDescent="0.25">
      <c r="A733" s="32"/>
      <c r="B733" s="10"/>
    </row>
    <row r="734" spans="1:2" ht="15.75" customHeight="1" x14ac:dyDescent="0.25">
      <c r="A734" s="32"/>
      <c r="B734" s="10"/>
    </row>
    <row r="735" spans="1:2" ht="15.75" customHeight="1" x14ac:dyDescent="0.25">
      <c r="A735" s="32"/>
      <c r="B735" s="10"/>
    </row>
    <row r="736" spans="1:2" ht="15.75" customHeight="1" x14ac:dyDescent="0.25">
      <c r="A736" s="32"/>
      <c r="B736" s="10"/>
    </row>
    <row r="737" spans="1:2" ht="15.75" customHeight="1" x14ac:dyDescent="0.25">
      <c r="A737" s="32"/>
      <c r="B737" s="10"/>
    </row>
    <row r="738" spans="1:2" ht="15.75" customHeight="1" x14ac:dyDescent="0.25">
      <c r="A738" s="32"/>
      <c r="B738" s="10"/>
    </row>
    <row r="739" spans="1:2" ht="15.75" customHeight="1" x14ac:dyDescent="0.25">
      <c r="A739" s="32"/>
      <c r="B739" s="10"/>
    </row>
    <row r="740" spans="1:2" ht="15.75" customHeight="1" x14ac:dyDescent="0.25">
      <c r="A740" s="32"/>
      <c r="B740" s="10"/>
    </row>
    <row r="741" spans="1:2" ht="15.75" customHeight="1" x14ac:dyDescent="0.25">
      <c r="A741" s="32"/>
      <c r="B741" s="10"/>
    </row>
    <row r="742" spans="1:2" ht="15.75" customHeight="1" x14ac:dyDescent="0.25">
      <c r="A742" s="32"/>
      <c r="B742" s="10"/>
    </row>
    <row r="743" spans="1:2" ht="15.75" customHeight="1" x14ac:dyDescent="0.25">
      <c r="A743" s="32"/>
      <c r="B743" s="10"/>
    </row>
    <row r="744" spans="1:2" ht="15.75" customHeight="1" x14ac:dyDescent="0.25">
      <c r="A744" s="32"/>
      <c r="B744" s="10"/>
    </row>
    <row r="745" spans="1:2" ht="15.75" customHeight="1" x14ac:dyDescent="0.25">
      <c r="A745" s="32"/>
      <c r="B745" s="10"/>
    </row>
    <row r="746" spans="1:2" ht="15.75" customHeight="1" x14ac:dyDescent="0.25">
      <c r="A746" s="32"/>
      <c r="B746" s="10"/>
    </row>
    <row r="747" spans="1:2" ht="15.75" customHeight="1" x14ac:dyDescent="0.25">
      <c r="A747" s="32"/>
      <c r="B747" s="10"/>
    </row>
    <row r="748" spans="1:2" ht="15.75" customHeight="1" x14ac:dyDescent="0.25">
      <c r="A748" s="32"/>
      <c r="B748" s="10"/>
    </row>
    <row r="749" spans="1:2" ht="15.75" customHeight="1" x14ac:dyDescent="0.25">
      <c r="A749" s="32"/>
      <c r="B749" s="10"/>
    </row>
    <row r="750" spans="1:2" ht="15.75" customHeight="1" x14ac:dyDescent="0.25">
      <c r="A750" s="32"/>
      <c r="B750" s="10"/>
    </row>
    <row r="751" spans="1:2" ht="15.75" customHeight="1" x14ac:dyDescent="0.25">
      <c r="A751" s="32"/>
      <c r="B751" s="10"/>
    </row>
    <row r="752" spans="1:2" ht="15.75" customHeight="1" x14ac:dyDescent="0.25">
      <c r="A752" s="32"/>
      <c r="B752" s="10"/>
    </row>
    <row r="753" spans="1:2" ht="15.75" customHeight="1" x14ac:dyDescent="0.25">
      <c r="A753" s="32"/>
      <c r="B753" s="10"/>
    </row>
    <row r="754" spans="1:2" ht="15.75" customHeight="1" x14ac:dyDescent="0.25">
      <c r="A754" s="32"/>
      <c r="B754" s="10"/>
    </row>
    <row r="755" spans="1:2" ht="15.75" customHeight="1" x14ac:dyDescent="0.25">
      <c r="A755" s="32"/>
      <c r="B755" s="10"/>
    </row>
    <row r="756" spans="1:2" ht="15.75" customHeight="1" x14ac:dyDescent="0.25">
      <c r="A756" s="32"/>
      <c r="B756" s="10"/>
    </row>
    <row r="757" spans="1:2" ht="15.75" customHeight="1" x14ac:dyDescent="0.25">
      <c r="A757" s="32"/>
      <c r="B757" s="10"/>
    </row>
    <row r="758" spans="1:2" ht="15.75" customHeight="1" x14ac:dyDescent="0.25">
      <c r="A758" s="32"/>
      <c r="B758" s="10"/>
    </row>
    <row r="759" spans="1:2" ht="15.75" customHeight="1" x14ac:dyDescent="0.25">
      <c r="A759" s="32"/>
      <c r="B759" s="10"/>
    </row>
    <row r="760" spans="1:2" ht="15.75" customHeight="1" x14ac:dyDescent="0.25">
      <c r="A760" s="32"/>
      <c r="B760" s="10"/>
    </row>
    <row r="761" spans="1:2" ht="15.75" customHeight="1" x14ac:dyDescent="0.25">
      <c r="A761" s="32"/>
      <c r="B761" s="10"/>
    </row>
    <row r="762" spans="1:2" ht="15.75" customHeight="1" x14ac:dyDescent="0.25">
      <c r="A762" s="32"/>
      <c r="B762" s="10"/>
    </row>
    <row r="763" spans="1:2" ht="15.75" customHeight="1" x14ac:dyDescent="0.25">
      <c r="A763" s="32"/>
      <c r="B763" s="10"/>
    </row>
    <row r="764" spans="1:2" ht="15.75" customHeight="1" x14ac:dyDescent="0.25">
      <c r="A764" s="32"/>
      <c r="B764" s="10"/>
    </row>
    <row r="765" spans="1:2" ht="15.75" customHeight="1" x14ac:dyDescent="0.25">
      <c r="A765" s="32"/>
      <c r="B765" s="10"/>
    </row>
    <row r="766" spans="1:2" ht="15.75" customHeight="1" x14ac:dyDescent="0.25">
      <c r="A766" s="32"/>
      <c r="B766" s="10"/>
    </row>
    <row r="767" spans="1:2" ht="15.75" customHeight="1" x14ac:dyDescent="0.25">
      <c r="A767" s="32"/>
      <c r="B767" s="10"/>
    </row>
    <row r="768" spans="1:2" ht="15.75" customHeight="1" x14ac:dyDescent="0.25">
      <c r="A768" s="32"/>
      <c r="B768" s="10"/>
    </row>
    <row r="769" spans="1:2" ht="15.75" customHeight="1" x14ac:dyDescent="0.25">
      <c r="A769" s="32"/>
      <c r="B769" s="10"/>
    </row>
    <row r="770" spans="1:2" ht="15.75" customHeight="1" x14ac:dyDescent="0.25">
      <c r="A770" s="32"/>
      <c r="B770" s="10"/>
    </row>
    <row r="771" spans="1:2" ht="15.75" customHeight="1" x14ac:dyDescent="0.25">
      <c r="A771" s="32"/>
      <c r="B771" s="10"/>
    </row>
    <row r="772" spans="1:2" ht="15.75" customHeight="1" x14ac:dyDescent="0.25">
      <c r="A772" s="32"/>
      <c r="B772" s="10"/>
    </row>
    <row r="773" spans="1:2" ht="15.75" customHeight="1" x14ac:dyDescent="0.25">
      <c r="A773" s="32"/>
      <c r="B773" s="10"/>
    </row>
    <row r="774" spans="1:2" ht="15.75" customHeight="1" x14ac:dyDescent="0.25">
      <c r="A774" s="32"/>
      <c r="B774" s="10"/>
    </row>
    <row r="775" spans="1:2" ht="15.75" customHeight="1" x14ac:dyDescent="0.25">
      <c r="A775" s="32"/>
      <c r="B775" s="10"/>
    </row>
    <row r="776" spans="1:2" ht="15.75" customHeight="1" x14ac:dyDescent="0.25">
      <c r="A776" s="32"/>
      <c r="B776" s="10"/>
    </row>
    <row r="777" spans="1:2" ht="15.75" customHeight="1" x14ac:dyDescent="0.25">
      <c r="A777" s="32"/>
      <c r="B777" s="10"/>
    </row>
    <row r="778" spans="1:2" ht="15.75" customHeight="1" x14ac:dyDescent="0.25">
      <c r="A778" s="32"/>
      <c r="B778" s="10"/>
    </row>
    <row r="779" spans="1:2" ht="15.75" customHeight="1" x14ac:dyDescent="0.25">
      <c r="A779" s="32"/>
      <c r="B779" s="10"/>
    </row>
    <row r="780" spans="1:2" ht="15.75" customHeight="1" x14ac:dyDescent="0.25">
      <c r="A780" s="32"/>
      <c r="B780" s="10"/>
    </row>
    <row r="781" spans="1:2" ht="15.75" customHeight="1" x14ac:dyDescent="0.25">
      <c r="A781" s="32"/>
      <c r="B781" s="10"/>
    </row>
    <row r="782" spans="1:2" ht="15.75" customHeight="1" x14ac:dyDescent="0.25">
      <c r="A782" s="32"/>
      <c r="B782" s="10"/>
    </row>
    <row r="783" spans="1:2" ht="15.75" customHeight="1" x14ac:dyDescent="0.25">
      <c r="A783" s="32"/>
      <c r="B783" s="10"/>
    </row>
    <row r="784" spans="1:2" ht="15.75" customHeight="1" x14ac:dyDescent="0.25">
      <c r="A784" s="32"/>
      <c r="B784" s="10"/>
    </row>
    <row r="785" spans="1:2" ht="15.75" customHeight="1" x14ac:dyDescent="0.25">
      <c r="A785" s="32"/>
      <c r="B785" s="10"/>
    </row>
    <row r="786" spans="1:2" ht="15.75" customHeight="1" x14ac:dyDescent="0.25">
      <c r="A786" s="32"/>
      <c r="B786" s="10"/>
    </row>
    <row r="787" spans="1:2" ht="15.75" customHeight="1" x14ac:dyDescent="0.25">
      <c r="A787" s="32"/>
      <c r="B787" s="10"/>
    </row>
    <row r="788" spans="1:2" ht="15.75" customHeight="1" x14ac:dyDescent="0.25">
      <c r="A788" s="32"/>
      <c r="B788" s="10"/>
    </row>
    <row r="789" spans="1:2" ht="15.75" customHeight="1" x14ac:dyDescent="0.25">
      <c r="A789" s="32"/>
      <c r="B789" s="10"/>
    </row>
    <row r="790" spans="1:2" ht="15.75" customHeight="1" x14ac:dyDescent="0.25">
      <c r="A790" s="32"/>
      <c r="B790" s="10"/>
    </row>
    <row r="791" spans="1:2" ht="15.75" customHeight="1" x14ac:dyDescent="0.25">
      <c r="A791" s="32"/>
      <c r="B791" s="10"/>
    </row>
    <row r="792" spans="1:2" ht="15.75" customHeight="1" x14ac:dyDescent="0.25">
      <c r="A792" s="32"/>
      <c r="B792" s="10"/>
    </row>
    <row r="793" spans="1:2" ht="15.75" customHeight="1" x14ac:dyDescent="0.25">
      <c r="A793" s="32"/>
      <c r="B793" s="10"/>
    </row>
    <row r="794" spans="1:2" ht="15.75" customHeight="1" x14ac:dyDescent="0.25">
      <c r="A794" s="32"/>
      <c r="B794" s="10"/>
    </row>
    <row r="795" spans="1:2" ht="15.75" customHeight="1" x14ac:dyDescent="0.25">
      <c r="A795" s="32"/>
      <c r="B795" s="10"/>
    </row>
    <row r="796" spans="1:2" ht="15.75" customHeight="1" x14ac:dyDescent="0.25">
      <c r="A796" s="32"/>
      <c r="B796" s="10"/>
    </row>
    <row r="797" spans="1:2" ht="15.75" customHeight="1" x14ac:dyDescent="0.25">
      <c r="A797" s="32"/>
      <c r="B797" s="10"/>
    </row>
    <row r="798" spans="1:2" ht="15.75" customHeight="1" x14ac:dyDescent="0.25">
      <c r="A798" s="32"/>
      <c r="B798" s="10"/>
    </row>
    <row r="799" spans="1:2" ht="15.75" customHeight="1" x14ac:dyDescent="0.25">
      <c r="A799" s="32"/>
      <c r="B799" s="10"/>
    </row>
    <row r="800" spans="1:2" ht="15.75" customHeight="1" x14ac:dyDescent="0.25">
      <c r="A800" s="32"/>
      <c r="B800" s="10"/>
    </row>
    <row r="801" spans="1:2" ht="15.75" customHeight="1" x14ac:dyDescent="0.25">
      <c r="A801" s="32"/>
      <c r="B801" s="10"/>
    </row>
    <row r="802" spans="1:2" ht="15.75" customHeight="1" x14ac:dyDescent="0.25">
      <c r="A802" s="32"/>
      <c r="B802" s="10"/>
    </row>
    <row r="803" spans="1:2" ht="15.75" customHeight="1" x14ac:dyDescent="0.25">
      <c r="A803" s="32"/>
      <c r="B803" s="10"/>
    </row>
    <row r="804" spans="1:2" ht="15.75" customHeight="1" x14ac:dyDescent="0.25">
      <c r="A804" s="32"/>
      <c r="B804" s="10"/>
    </row>
    <row r="805" spans="1:2" ht="15.75" customHeight="1" x14ac:dyDescent="0.25">
      <c r="A805" s="32"/>
      <c r="B805" s="10"/>
    </row>
    <row r="806" spans="1:2" ht="15.75" customHeight="1" x14ac:dyDescent="0.25">
      <c r="A806" s="32"/>
      <c r="B806" s="10"/>
    </row>
    <row r="807" spans="1:2" ht="15.75" customHeight="1" x14ac:dyDescent="0.25">
      <c r="A807" s="32"/>
      <c r="B807" s="10"/>
    </row>
    <row r="808" spans="1:2" ht="15.75" customHeight="1" x14ac:dyDescent="0.25">
      <c r="A808" s="32"/>
      <c r="B808" s="10"/>
    </row>
    <row r="809" spans="1:2" ht="15.75" customHeight="1" x14ac:dyDescent="0.25">
      <c r="A809" s="32"/>
      <c r="B809" s="10"/>
    </row>
    <row r="810" spans="1:2" ht="15.75" customHeight="1" x14ac:dyDescent="0.25">
      <c r="A810" s="32"/>
      <c r="B810" s="10"/>
    </row>
    <row r="811" spans="1:2" ht="15.75" customHeight="1" x14ac:dyDescent="0.25">
      <c r="A811" s="32"/>
      <c r="B811" s="10"/>
    </row>
    <row r="812" spans="1:2" ht="15.75" customHeight="1" x14ac:dyDescent="0.25">
      <c r="A812" s="32"/>
      <c r="B812" s="10"/>
    </row>
    <row r="813" spans="1:2" ht="15.75" customHeight="1" x14ac:dyDescent="0.25">
      <c r="A813" s="32"/>
      <c r="B813" s="10"/>
    </row>
    <row r="814" spans="1:2" ht="15.75" customHeight="1" x14ac:dyDescent="0.25">
      <c r="A814" s="32"/>
      <c r="B814" s="10"/>
    </row>
    <row r="815" spans="1:2" ht="15.75" customHeight="1" x14ac:dyDescent="0.25">
      <c r="A815" s="32"/>
      <c r="B815" s="10"/>
    </row>
    <row r="816" spans="1:2" ht="15.75" customHeight="1" x14ac:dyDescent="0.25">
      <c r="A816" s="32"/>
      <c r="B816" s="10"/>
    </row>
    <row r="817" spans="1:2" ht="15.75" customHeight="1" x14ac:dyDescent="0.25">
      <c r="A817" s="32"/>
      <c r="B817" s="10"/>
    </row>
    <row r="818" spans="1:2" ht="15.75" customHeight="1" x14ac:dyDescent="0.25">
      <c r="A818" s="32"/>
      <c r="B818" s="10"/>
    </row>
    <row r="819" spans="1:2" ht="15.75" customHeight="1" x14ac:dyDescent="0.25">
      <c r="A819" s="32"/>
      <c r="B819" s="10"/>
    </row>
    <row r="820" spans="1:2" ht="15.75" customHeight="1" x14ac:dyDescent="0.25">
      <c r="A820" s="32"/>
      <c r="B820" s="10"/>
    </row>
    <row r="821" spans="1:2" ht="15.75" customHeight="1" x14ac:dyDescent="0.25">
      <c r="A821" s="32"/>
      <c r="B821" s="10"/>
    </row>
    <row r="822" spans="1:2" ht="15.75" customHeight="1" x14ac:dyDescent="0.25">
      <c r="A822" s="32"/>
      <c r="B822" s="10"/>
    </row>
    <row r="823" spans="1:2" ht="15.75" customHeight="1" x14ac:dyDescent="0.25">
      <c r="A823" s="32"/>
      <c r="B823" s="10"/>
    </row>
    <row r="824" spans="1:2" ht="15.75" customHeight="1" x14ac:dyDescent="0.25">
      <c r="A824" s="32"/>
      <c r="B824" s="10"/>
    </row>
    <row r="825" spans="1:2" ht="15.75" customHeight="1" x14ac:dyDescent="0.25">
      <c r="A825" s="32"/>
      <c r="B825" s="10"/>
    </row>
    <row r="826" spans="1:2" ht="15.75" customHeight="1" x14ac:dyDescent="0.25">
      <c r="A826" s="32"/>
      <c r="B826" s="10"/>
    </row>
    <row r="827" spans="1:2" ht="15.75" customHeight="1" x14ac:dyDescent="0.25">
      <c r="A827" s="32"/>
      <c r="B827" s="10"/>
    </row>
    <row r="828" spans="1:2" ht="15.75" customHeight="1" x14ac:dyDescent="0.25">
      <c r="A828" s="32"/>
      <c r="B828" s="10"/>
    </row>
    <row r="829" spans="1:2" ht="15.75" customHeight="1" x14ac:dyDescent="0.25">
      <c r="A829" s="32"/>
      <c r="B829" s="10"/>
    </row>
    <row r="830" spans="1:2" ht="15.75" customHeight="1" x14ac:dyDescent="0.25">
      <c r="A830" s="32"/>
      <c r="B830" s="10"/>
    </row>
    <row r="831" spans="1:2" ht="15.75" customHeight="1" x14ac:dyDescent="0.25">
      <c r="A831" s="32"/>
      <c r="B831" s="10"/>
    </row>
    <row r="832" spans="1:2" ht="15.75" customHeight="1" x14ac:dyDescent="0.25">
      <c r="A832" s="32"/>
      <c r="B832" s="10"/>
    </row>
    <row r="833" spans="1:2" ht="15.75" customHeight="1" x14ac:dyDescent="0.25">
      <c r="A833" s="32"/>
      <c r="B833" s="10"/>
    </row>
    <row r="834" spans="1:2" ht="15.75" customHeight="1" x14ac:dyDescent="0.25">
      <c r="A834" s="32"/>
      <c r="B834" s="10"/>
    </row>
    <row r="835" spans="1:2" ht="15.75" customHeight="1" x14ac:dyDescent="0.25">
      <c r="A835" s="32"/>
      <c r="B835" s="10"/>
    </row>
    <row r="836" spans="1:2" ht="15.75" customHeight="1" x14ac:dyDescent="0.25">
      <c r="A836" s="32"/>
      <c r="B836" s="10"/>
    </row>
    <row r="837" spans="1:2" ht="15.75" customHeight="1" x14ac:dyDescent="0.25">
      <c r="A837" s="32"/>
      <c r="B837" s="10"/>
    </row>
    <row r="838" spans="1:2" ht="15.75" customHeight="1" x14ac:dyDescent="0.25">
      <c r="A838" s="32"/>
      <c r="B838" s="10"/>
    </row>
    <row r="839" spans="1:2" ht="15.75" customHeight="1" x14ac:dyDescent="0.25">
      <c r="A839" s="32"/>
      <c r="B839" s="10"/>
    </row>
    <row r="840" spans="1:2" ht="15.75" customHeight="1" x14ac:dyDescent="0.25">
      <c r="A840" s="32"/>
      <c r="B840" s="10"/>
    </row>
    <row r="841" spans="1:2" ht="15.75" customHeight="1" x14ac:dyDescent="0.25">
      <c r="A841" s="32"/>
      <c r="B841" s="10"/>
    </row>
    <row r="842" spans="1:2" ht="15.75" customHeight="1" x14ac:dyDescent="0.25">
      <c r="A842" s="32"/>
      <c r="B842" s="10"/>
    </row>
    <row r="843" spans="1:2" ht="15.75" customHeight="1" x14ac:dyDescent="0.25">
      <c r="A843" s="32"/>
      <c r="B843" s="10"/>
    </row>
    <row r="844" spans="1:2" ht="15.75" customHeight="1" x14ac:dyDescent="0.25">
      <c r="A844" s="32"/>
      <c r="B844" s="10"/>
    </row>
    <row r="845" spans="1:2" ht="15.75" customHeight="1" x14ac:dyDescent="0.25">
      <c r="A845" s="32"/>
      <c r="B845" s="10"/>
    </row>
    <row r="846" spans="1:2" ht="15.75" customHeight="1" x14ac:dyDescent="0.25">
      <c r="A846" s="32"/>
      <c r="B846" s="10"/>
    </row>
    <row r="847" spans="1:2" ht="15.75" customHeight="1" x14ac:dyDescent="0.25">
      <c r="A847" s="32"/>
      <c r="B847" s="10"/>
    </row>
    <row r="848" spans="1:2" ht="15.75" customHeight="1" x14ac:dyDescent="0.25">
      <c r="A848" s="32"/>
      <c r="B848" s="10"/>
    </row>
    <row r="849" spans="1:2" ht="15.75" customHeight="1" x14ac:dyDescent="0.25">
      <c r="A849" s="32"/>
      <c r="B849" s="10"/>
    </row>
    <row r="850" spans="1:2" ht="15.75" customHeight="1" x14ac:dyDescent="0.25">
      <c r="A850" s="32"/>
      <c r="B850" s="10"/>
    </row>
    <row r="851" spans="1:2" ht="15.75" customHeight="1" x14ac:dyDescent="0.25">
      <c r="A851" s="32"/>
      <c r="B851" s="10"/>
    </row>
    <row r="852" spans="1:2" ht="15.75" customHeight="1" x14ac:dyDescent="0.25">
      <c r="A852" s="32"/>
      <c r="B852" s="10"/>
    </row>
    <row r="853" spans="1:2" ht="15.75" customHeight="1" x14ac:dyDescent="0.25">
      <c r="A853" s="32"/>
      <c r="B853" s="10"/>
    </row>
    <row r="854" spans="1:2" ht="15.75" customHeight="1" x14ac:dyDescent="0.25">
      <c r="A854" s="32"/>
      <c r="B854" s="10"/>
    </row>
    <row r="855" spans="1:2" ht="15.75" customHeight="1" x14ac:dyDescent="0.25">
      <c r="A855" s="32"/>
      <c r="B855" s="10"/>
    </row>
    <row r="856" spans="1:2" ht="15.75" customHeight="1" x14ac:dyDescent="0.25">
      <c r="A856" s="32"/>
      <c r="B856" s="10"/>
    </row>
    <row r="857" spans="1:2" ht="15.75" customHeight="1" x14ac:dyDescent="0.25">
      <c r="A857" s="32"/>
      <c r="B857" s="10"/>
    </row>
    <row r="858" spans="1:2" ht="15.75" customHeight="1" x14ac:dyDescent="0.25">
      <c r="A858" s="32"/>
      <c r="B858" s="10"/>
    </row>
    <row r="859" spans="1:2" ht="15.75" customHeight="1" x14ac:dyDescent="0.25">
      <c r="A859" s="32"/>
      <c r="B859" s="10"/>
    </row>
    <row r="860" spans="1:2" ht="15.75" customHeight="1" x14ac:dyDescent="0.25">
      <c r="A860" s="32"/>
      <c r="B860" s="10"/>
    </row>
    <row r="861" spans="1:2" ht="15.75" customHeight="1" x14ac:dyDescent="0.25">
      <c r="A861" s="32"/>
      <c r="B861" s="10"/>
    </row>
    <row r="862" spans="1:2" ht="15.75" customHeight="1" x14ac:dyDescent="0.25">
      <c r="A862" s="32"/>
      <c r="B862" s="10"/>
    </row>
    <row r="863" spans="1:2" ht="15.75" customHeight="1" x14ac:dyDescent="0.25">
      <c r="A863" s="32"/>
      <c r="B863" s="10"/>
    </row>
    <row r="864" spans="1:2" ht="15.75" customHeight="1" x14ac:dyDescent="0.25">
      <c r="A864" s="32"/>
      <c r="B864" s="10"/>
    </row>
    <row r="865" spans="1:2" ht="15.75" customHeight="1" x14ac:dyDescent="0.25">
      <c r="A865" s="32"/>
      <c r="B865" s="10"/>
    </row>
    <row r="866" spans="1:2" ht="15.75" customHeight="1" x14ac:dyDescent="0.25">
      <c r="A866" s="32"/>
      <c r="B866" s="10"/>
    </row>
    <row r="867" spans="1:2" ht="15.75" customHeight="1" x14ac:dyDescent="0.25">
      <c r="A867" s="32"/>
      <c r="B867" s="10"/>
    </row>
    <row r="868" spans="1:2" ht="15.75" customHeight="1" x14ac:dyDescent="0.25">
      <c r="A868" s="32"/>
      <c r="B868" s="10"/>
    </row>
    <row r="869" spans="1:2" ht="15.75" customHeight="1" x14ac:dyDescent="0.25">
      <c r="A869" s="32"/>
      <c r="B869" s="10"/>
    </row>
    <row r="870" spans="1:2" ht="15.75" customHeight="1" x14ac:dyDescent="0.25">
      <c r="A870" s="32"/>
      <c r="B870" s="10"/>
    </row>
    <row r="871" spans="1:2" ht="15.75" customHeight="1" x14ac:dyDescent="0.25">
      <c r="A871" s="32"/>
      <c r="B871" s="10"/>
    </row>
    <row r="872" spans="1:2" ht="15.75" customHeight="1" x14ac:dyDescent="0.25">
      <c r="A872" s="32"/>
      <c r="B872" s="10"/>
    </row>
    <row r="873" spans="1:2" ht="15.75" customHeight="1" x14ac:dyDescent="0.25">
      <c r="A873" s="32"/>
      <c r="B873" s="10"/>
    </row>
    <row r="874" spans="1:2" ht="15.75" customHeight="1" x14ac:dyDescent="0.25">
      <c r="A874" s="32"/>
      <c r="B874" s="10"/>
    </row>
    <row r="875" spans="1:2" ht="15.75" customHeight="1" x14ac:dyDescent="0.25">
      <c r="A875" s="32"/>
      <c r="B875" s="10"/>
    </row>
    <row r="876" spans="1:2" ht="15.75" customHeight="1" x14ac:dyDescent="0.25">
      <c r="A876" s="32"/>
      <c r="B876" s="10"/>
    </row>
    <row r="877" spans="1:2" ht="15.75" customHeight="1" x14ac:dyDescent="0.25">
      <c r="A877" s="32"/>
      <c r="B877" s="10"/>
    </row>
    <row r="878" spans="1:2" ht="15.75" customHeight="1" x14ac:dyDescent="0.25">
      <c r="A878" s="32"/>
      <c r="B878" s="10"/>
    </row>
    <row r="879" spans="1:2" ht="15.75" customHeight="1" x14ac:dyDescent="0.25">
      <c r="A879" s="32"/>
      <c r="B879" s="10"/>
    </row>
    <row r="880" spans="1:2" ht="15.75" customHeight="1" x14ac:dyDescent="0.25">
      <c r="A880" s="32"/>
      <c r="B880" s="10"/>
    </row>
    <row r="881" spans="1:2" ht="15.75" customHeight="1" x14ac:dyDescent="0.25">
      <c r="A881" s="32"/>
      <c r="B881" s="10"/>
    </row>
    <row r="882" spans="1:2" ht="15.75" customHeight="1" x14ac:dyDescent="0.25">
      <c r="A882" s="32"/>
      <c r="B882" s="10"/>
    </row>
    <row r="883" spans="1:2" ht="15.75" customHeight="1" x14ac:dyDescent="0.25">
      <c r="A883" s="32"/>
      <c r="B883" s="10"/>
    </row>
    <row r="884" spans="1:2" ht="15.75" customHeight="1" x14ac:dyDescent="0.25">
      <c r="A884" s="32"/>
      <c r="B884" s="10"/>
    </row>
    <row r="885" spans="1:2" ht="15.75" customHeight="1" x14ac:dyDescent="0.25">
      <c r="A885" s="32"/>
      <c r="B885" s="10"/>
    </row>
    <row r="886" spans="1:2" ht="15.75" customHeight="1" x14ac:dyDescent="0.25">
      <c r="A886" s="32"/>
      <c r="B886" s="10"/>
    </row>
    <row r="887" spans="1:2" ht="15.75" customHeight="1" x14ac:dyDescent="0.25">
      <c r="A887" s="32"/>
      <c r="B887" s="10"/>
    </row>
    <row r="888" spans="1:2" ht="15.75" customHeight="1" x14ac:dyDescent="0.25">
      <c r="A888" s="32"/>
      <c r="B888" s="10"/>
    </row>
    <row r="889" spans="1:2" ht="15.75" customHeight="1" x14ac:dyDescent="0.25">
      <c r="A889" s="32"/>
      <c r="B889" s="10"/>
    </row>
    <row r="890" spans="1:2" ht="15.75" customHeight="1" x14ac:dyDescent="0.25">
      <c r="A890" s="32"/>
      <c r="B890" s="10"/>
    </row>
    <row r="891" spans="1:2" ht="15.75" customHeight="1" x14ac:dyDescent="0.25">
      <c r="A891" s="32"/>
      <c r="B891" s="10"/>
    </row>
    <row r="892" spans="1:2" ht="15.75" customHeight="1" x14ac:dyDescent="0.25">
      <c r="A892" s="32"/>
      <c r="B892" s="10"/>
    </row>
    <row r="893" spans="1:2" ht="15.75" customHeight="1" x14ac:dyDescent="0.25">
      <c r="A893" s="32"/>
      <c r="B893" s="10"/>
    </row>
    <row r="894" spans="1:2" ht="15.75" customHeight="1" x14ac:dyDescent="0.25">
      <c r="A894" s="32"/>
      <c r="B894" s="10"/>
    </row>
    <row r="895" spans="1:2" ht="15.75" customHeight="1" x14ac:dyDescent="0.25">
      <c r="A895" s="32"/>
      <c r="B895" s="10"/>
    </row>
    <row r="896" spans="1:2" ht="15.75" customHeight="1" x14ac:dyDescent="0.25">
      <c r="A896" s="32"/>
      <c r="B896" s="10"/>
    </row>
    <row r="897" spans="1:2" ht="15.75" customHeight="1" x14ac:dyDescent="0.25">
      <c r="A897" s="32"/>
      <c r="B897" s="10"/>
    </row>
    <row r="898" spans="1:2" ht="15.75" customHeight="1" x14ac:dyDescent="0.25">
      <c r="A898" s="32"/>
      <c r="B898" s="10"/>
    </row>
    <row r="899" spans="1:2" ht="15.75" customHeight="1" x14ac:dyDescent="0.25">
      <c r="A899" s="32"/>
      <c r="B899" s="10"/>
    </row>
    <row r="900" spans="1:2" ht="15.75" customHeight="1" x14ac:dyDescent="0.25">
      <c r="A900" s="32"/>
      <c r="B900" s="10"/>
    </row>
    <row r="901" spans="1:2" ht="15.75" customHeight="1" x14ac:dyDescent="0.25">
      <c r="A901" s="32"/>
      <c r="B901" s="10"/>
    </row>
    <row r="902" spans="1:2" ht="15.75" customHeight="1" x14ac:dyDescent="0.25">
      <c r="A902" s="32"/>
      <c r="B902" s="10"/>
    </row>
    <row r="903" spans="1:2" ht="15.75" customHeight="1" x14ac:dyDescent="0.25">
      <c r="A903" s="32"/>
      <c r="B903" s="10"/>
    </row>
    <row r="904" spans="1:2" ht="15.75" customHeight="1" x14ac:dyDescent="0.25">
      <c r="A904" s="32"/>
      <c r="B904" s="10"/>
    </row>
    <row r="905" spans="1:2" ht="15.75" customHeight="1" x14ac:dyDescent="0.25">
      <c r="A905" s="32"/>
      <c r="B905" s="10"/>
    </row>
    <row r="906" spans="1:2" ht="15.75" customHeight="1" x14ac:dyDescent="0.25">
      <c r="A906" s="32"/>
      <c r="B906" s="10"/>
    </row>
    <row r="907" spans="1:2" ht="15.75" customHeight="1" x14ac:dyDescent="0.25">
      <c r="A907" s="32"/>
      <c r="B907" s="10"/>
    </row>
    <row r="908" spans="1:2" ht="15.75" customHeight="1" x14ac:dyDescent="0.25">
      <c r="A908" s="32"/>
      <c r="B908" s="10"/>
    </row>
    <row r="909" spans="1:2" ht="15.75" customHeight="1" x14ac:dyDescent="0.25">
      <c r="A909" s="32"/>
      <c r="B909" s="10"/>
    </row>
    <row r="910" spans="1:2" ht="15.75" customHeight="1" x14ac:dyDescent="0.25">
      <c r="A910" s="32"/>
      <c r="B910" s="10"/>
    </row>
    <row r="911" spans="1:2" ht="15.75" customHeight="1" x14ac:dyDescent="0.25">
      <c r="A911" s="32"/>
      <c r="B911" s="10"/>
    </row>
    <row r="912" spans="1:2" ht="15.75" customHeight="1" x14ac:dyDescent="0.25">
      <c r="A912" s="32"/>
      <c r="B912" s="10"/>
    </row>
    <row r="913" spans="1:2" ht="15.75" customHeight="1" x14ac:dyDescent="0.25">
      <c r="A913" s="32"/>
      <c r="B913" s="10"/>
    </row>
    <row r="914" spans="1:2" ht="15.75" customHeight="1" x14ac:dyDescent="0.25">
      <c r="A914" s="32"/>
      <c r="B914" s="10"/>
    </row>
    <row r="915" spans="1:2" ht="15.75" customHeight="1" x14ac:dyDescent="0.25">
      <c r="A915" s="32"/>
      <c r="B915" s="10"/>
    </row>
    <row r="916" spans="1:2" ht="15.75" customHeight="1" x14ac:dyDescent="0.25">
      <c r="A916" s="32"/>
      <c r="B916" s="10"/>
    </row>
    <row r="917" spans="1:2" ht="15.75" customHeight="1" x14ac:dyDescent="0.25">
      <c r="A917" s="32"/>
      <c r="B917" s="10"/>
    </row>
    <row r="918" spans="1:2" ht="15.75" customHeight="1" x14ac:dyDescent="0.25">
      <c r="A918" s="32"/>
      <c r="B918" s="10"/>
    </row>
    <row r="919" spans="1:2" ht="15.75" customHeight="1" x14ac:dyDescent="0.25">
      <c r="A919" s="32"/>
      <c r="B919" s="10"/>
    </row>
    <row r="920" spans="1:2" ht="15.75" customHeight="1" x14ac:dyDescent="0.25">
      <c r="A920" s="32"/>
      <c r="B920" s="10"/>
    </row>
    <row r="921" spans="1:2" ht="15.75" customHeight="1" x14ac:dyDescent="0.25">
      <c r="A921" s="32"/>
      <c r="B921" s="10"/>
    </row>
    <row r="922" spans="1:2" ht="15.75" customHeight="1" x14ac:dyDescent="0.25">
      <c r="A922" s="32"/>
      <c r="B922" s="10"/>
    </row>
    <row r="923" spans="1:2" ht="15.75" customHeight="1" x14ac:dyDescent="0.25">
      <c r="A923" s="32"/>
      <c r="B923" s="10"/>
    </row>
    <row r="924" spans="1:2" ht="15.75" customHeight="1" x14ac:dyDescent="0.25">
      <c r="A924" s="32"/>
      <c r="B924" s="10"/>
    </row>
    <row r="925" spans="1:2" ht="15.75" customHeight="1" x14ac:dyDescent="0.25">
      <c r="A925" s="32"/>
      <c r="B925" s="10"/>
    </row>
    <row r="926" spans="1:2" ht="15.75" customHeight="1" x14ac:dyDescent="0.25">
      <c r="A926" s="32"/>
      <c r="B926" s="10"/>
    </row>
    <row r="927" spans="1:2" ht="15.75" customHeight="1" x14ac:dyDescent="0.25">
      <c r="A927" s="32"/>
      <c r="B927" s="10"/>
    </row>
    <row r="928" spans="1:2" ht="15.75" customHeight="1" x14ac:dyDescent="0.25">
      <c r="A928" s="32"/>
      <c r="B928" s="10"/>
    </row>
    <row r="929" spans="1:2" ht="15.75" customHeight="1" x14ac:dyDescent="0.25">
      <c r="A929" s="32"/>
      <c r="B929" s="10"/>
    </row>
    <row r="930" spans="1:2" ht="15.75" customHeight="1" x14ac:dyDescent="0.25">
      <c r="A930" s="32"/>
      <c r="B930" s="10"/>
    </row>
    <row r="931" spans="1:2" ht="15.75" customHeight="1" x14ac:dyDescent="0.25">
      <c r="A931" s="32"/>
      <c r="B931" s="10"/>
    </row>
    <row r="932" spans="1:2" ht="15.75" customHeight="1" x14ac:dyDescent="0.25">
      <c r="A932" s="32"/>
      <c r="B932" s="10"/>
    </row>
    <row r="933" spans="1:2" ht="15.75" customHeight="1" x14ac:dyDescent="0.25">
      <c r="A933" s="32"/>
      <c r="B933" s="10"/>
    </row>
    <row r="934" spans="1:2" ht="15.75" customHeight="1" x14ac:dyDescent="0.25">
      <c r="A934" s="32"/>
      <c r="B934" s="10"/>
    </row>
    <row r="935" spans="1:2" ht="15.75" customHeight="1" x14ac:dyDescent="0.25">
      <c r="A935" s="32"/>
      <c r="B935" s="10"/>
    </row>
    <row r="936" spans="1:2" ht="15.75" customHeight="1" x14ac:dyDescent="0.25">
      <c r="A936" s="32"/>
      <c r="B936" s="10"/>
    </row>
    <row r="937" spans="1:2" ht="15.75" customHeight="1" x14ac:dyDescent="0.25">
      <c r="A937" s="32"/>
      <c r="B937" s="10"/>
    </row>
    <row r="938" spans="1:2" ht="15.75" customHeight="1" x14ac:dyDescent="0.25">
      <c r="A938" s="32"/>
      <c r="B938" s="10"/>
    </row>
    <row r="939" spans="1:2" ht="15.75" customHeight="1" x14ac:dyDescent="0.25">
      <c r="A939" s="32"/>
      <c r="B939" s="10"/>
    </row>
    <row r="940" spans="1:2" ht="15.75" customHeight="1" x14ac:dyDescent="0.25">
      <c r="A940" s="32"/>
      <c r="B940" s="10"/>
    </row>
    <row r="941" spans="1:2" ht="15.75" customHeight="1" x14ac:dyDescent="0.25">
      <c r="A941" s="32"/>
      <c r="B941" s="10"/>
    </row>
    <row r="942" spans="1:2" ht="15.75" customHeight="1" x14ac:dyDescent="0.25">
      <c r="A942" s="32"/>
      <c r="B942" s="10"/>
    </row>
    <row r="943" spans="1:2" ht="15.75" customHeight="1" x14ac:dyDescent="0.25">
      <c r="A943" s="32"/>
      <c r="B943" s="10"/>
    </row>
    <row r="944" spans="1:2" ht="15.75" customHeight="1" x14ac:dyDescent="0.25">
      <c r="A944" s="32"/>
      <c r="B944" s="10"/>
    </row>
    <row r="945" spans="1:2" ht="15.75" customHeight="1" x14ac:dyDescent="0.25">
      <c r="A945" s="32"/>
      <c r="B945" s="10"/>
    </row>
    <row r="946" spans="1:2" ht="15.75" customHeight="1" x14ac:dyDescent="0.25">
      <c r="A946" s="32"/>
      <c r="B946" s="10"/>
    </row>
    <row r="947" spans="1:2" ht="15.75" customHeight="1" x14ac:dyDescent="0.25">
      <c r="A947" s="32"/>
      <c r="B947" s="10"/>
    </row>
    <row r="948" spans="1:2" ht="15.75" customHeight="1" x14ac:dyDescent="0.25">
      <c r="A948" s="32"/>
      <c r="B948" s="10"/>
    </row>
    <row r="949" spans="1:2" ht="15.75" customHeight="1" x14ac:dyDescent="0.25">
      <c r="A949" s="32"/>
      <c r="B949" s="10"/>
    </row>
    <row r="950" spans="1:2" ht="15.75" customHeight="1" x14ac:dyDescent="0.25">
      <c r="A950" s="32"/>
      <c r="B950" s="10"/>
    </row>
    <row r="951" spans="1:2" ht="15.75" customHeight="1" x14ac:dyDescent="0.25">
      <c r="A951" s="32"/>
      <c r="B951" s="10"/>
    </row>
    <row r="952" spans="1:2" ht="15.75" customHeight="1" x14ac:dyDescent="0.25">
      <c r="A952" s="32"/>
      <c r="B952" s="10"/>
    </row>
    <row r="953" spans="1:2" ht="15.75" customHeight="1" x14ac:dyDescent="0.25">
      <c r="A953" s="32"/>
      <c r="B953" s="10"/>
    </row>
    <row r="954" spans="1:2" ht="15.75" customHeight="1" x14ac:dyDescent="0.25">
      <c r="A954" s="32"/>
      <c r="B954" s="10"/>
    </row>
    <row r="955" spans="1:2" ht="15.75" customHeight="1" x14ac:dyDescent="0.25">
      <c r="A955" s="32"/>
      <c r="B955" s="10"/>
    </row>
    <row r="956" spans="1:2" ht="15.75" customHeight="1" x14ac:dyDescent="0.25">
      <c r="A956" s="32"/>
      <c r="B956" s="10"/>
    </row>
    <row r="957" spans="1:2" ht="15.75" customHeight="1" x14ac:dyDescent="0.25">
      <c r="A957" s="32"/>
      <c r="B957" s="10"/>
    </row>
    <row r="958" spans="1:2" ht="15.75" customHeight="1" x14ac:dyDescent="0.25">
      <c r="A958" s="32"/>
      <c r="B958" s="10"/>
    </row>
    <row r="959" spans="1:2" ht="15.75" customHeight="1" x14ac:dyDescent="0.25">
      <c r="A959" s="32"/>
      <c r="B959" s="10"/>
    </row>
    <row r="960" spans="1:2" ht="15.75" customHeight="1" x14ac:dyDescent="0.25">
      <c r="A960" s="32"/>
      <c r="B960" s="10"/>
    </row>
    <row r="961" spans="1:2" ht="15.75" customHeight="1" x14ac:dyDescent="0.25">
      <c r="A961" s="32"/>
      <c r="B961" s="10"/>
    </row>
    <row r="962" spans="1:2" ht="15.75" customHeight="1" x14ac:dyDescent="0.25">
      <c r="A962" s="32"/>
      <c r="B962" s="10"/>
    </row>
    <row r="963" spans="1:2" ht="15.75" customHeight="1" x14ac:dyDescent="0.25">
      <c r="A963" s="32"/>
      <c r="B963" s="10"/>
    </row>
    <row r="964" spans="1:2" ht="15.75" customHeight="1" x14ac:dyDescent="0.25">
      <c r="A964" s="32"/>
      <c r="B964" s="10"/>
    </row>
    <row r="965" spans="1:2" ht="15.75" customHeight="1" x14ac:dyDescent="0.25">
      <c r="A965" s="32"/>
      <c r="B965" s="10"/>
    </row>
    <row r="966" spans="1:2" ht="15.75" customHeight="1" x14ac:dyDescent="0.25">
      <c r="A966" s="32"/>
      <c r="B966" s="10"/>
    </row>
    <row r="967" spans="1:2" ht="15.75" customHeight="1" x14ac:dyDescent="0.25">
      <c r="A967" s="32"/>
      <c r="B967" s="10"/>
    </row>
    <row r="968" spans="1:2" ht="15.75" customHeight="1" x14ac:dyDescent="0.25">
      <c r="A968" s="32"/>
      <c r="B968" s="10"/>
    </row>
    <row r="969" spans="1:2" ht="15.75" customHeight="1" x14ac:dyDescent="0.25">
      <c r="A969" s="32"/>
      <c r="B969" s="10"/>
    </row>
    <row r="970" spans="1:2" ht="15.75" customHeight="1" x14ac:dyDescent="0.25">
      <c r="A970" s="32"/>
      <c r="B970" s="10"/>
    </row>
    <row r="971" spans="1:2" ht="15.75" customHeight="1" x14ac:dyDescent="0.25">
      <c r="A971" s="32"/>
      <c r="B971" s="10"/>
    </row>
    <row r="972" spans="1:2" ht="15.75" customHeight="1" x14ac:dyDescent="0.25">
      <c r="A972" s="32"/>
      <c r="B972" s="10"/>
    </row>
    <row r="973" spans="1:2" ht="15.75" customHeight="1" x14ac:dyDescent="0.25">
      <c r="A973" s="32"/>
      <c r="B973" s="10"/>
    </row>
    <row r="974" spans="1:2" ht="15.75" customHeight="1" x14ac:dyDescent="0.25">
      <c r="A974" s="32"/>
      <c r="B974" s="10"/>
    </row>
    <row r="975" spans="1:2" ht="15.75" customHeight="1" x14ac:dyDescent="0.25">
      <c r="A975" s="32"/>
      <c r="B975" s="10"/>
    </row>
    <row r="976" spans="1:2" ht="15.75" customHeight="1" x14ac:dyDescent="0.25">
      <c r="A976" s="32"/>
      <c r="B976" s="10"/>
    </row>
    <row r="977" spans="1:2" ht="15.75" customHeight="1" x14ac:dyDescent="0.25">
      <c r="A977" s="32"/>
      <c r="B977" s="10"/>
    </row>
    <row r="978" spans="1:2" ht="15.75" customHeight="1" x14ac:dyDescent="0.25">
      <c r="A978" s="32"/>
      <c r="B978" s="10"/>
    </row>
    <row r="979" spans="1:2" ht="15.75" customHeight="1" x14ac:dyDescent="0.25">
      <c r="A979" s="32"/>
      <c r="B979" s="10"/>
    </row>
    <row r="980" spans="1:2" ht="15.75" customHeight="1" x14ac:dyDescent="0.25">
      <c r="A980" s="32"/>
      <c r="B980" s="10"/>
    </row>
    <row r="981" spans="1:2" ht="15.75" customHeight="1" x14ac:dyDescent="0.25">
      <c r="A981" s="32"/>
      <c r="B981" s="10"/>
    </row>
    <row r="982" spans="1:2" ht="15.75" customHeight="1" x14ac:dyDescent="0.25">
      <c r="A982" s="32"/>
      <c r="B982" s="10"/>
    </row>
    <row r="983" spans="1:2" ht="15.75" customHeight="1" x14ac:dyDescent="0.25">
      <c r="A983" s="32"/>
      <c r="B983" s="10"/>
    </row>
    <row r="984" spans="1:2" ht="15.75" customHeight="1" x14ac:dyDescent="0.25">
      <c r="A984" s="32"/>
      <c r="B984" s="10"/>
    </row>
    <row r="985" spans="1:2" ht="15.75" customHeight="1" x14ac:dyDescent="0.25">
      <c r="A985" s="32"/>
      <c r="B985" s="10"/>
    </row>
    <row r="986" spans="1:2" ht="15.75" customHeight="1" x14ac:dyDescent="0.25">
      <c r="A986" s="32"/>
      <c r="B986" s="10"/>
    </row>
    <row r="987" spans="1:2" ht="15.75" customHeight="1" x14ac:dyDescent="0.25">
      <c r="A987" s="32"/>
      <c r="B987" s="10"/>
    </row>
    <row r="988" spans="1:2" ht="15.75" customHeight="1" x14ac:dyDescent="0.25">
      <c r="A988" s="32"/>
      <c r="B988" s="10"/>
    </row>
    <row r="989" spans="1:2" ht="15.75" customHeight="1" x14ac:dyDescent="0.25">
      <c r="A989" s="32"/>
      <c r="B989" s="10"/>
    </row>
    <row r="990" spans="1:2" ht="15.75" customHeight="1" x14ac:dyDescent="0.25">
      <c r="A990" s="32"/>
      <c r="B990" s="10"/>
    </row>
  </sheetData>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947"/>
  <sheetViews>
    <sheetView tabSelected="1" topLeftCell="C1" zoomScale="70" zoomScaleNormal="70" workbookViewId="0">
      <selection activeCell="F6" sqref="F6:F9"/>
    </sheetView>
  </sheetViews>
  <sheetFormatPr defaultColWidth="14.42578125" defaultRowHeight="15" customHeight="1" x14ac:dyDescent="0.25"/>
  <cols>
    <col min="1" max="1" width="25.7109375" customWidth="1"/>
    <col min="2" max="12" width="30.7109375" customWidth="1"/>
    <col min="13" max="13" width="42.28515625" customWidth="1"/>
    <col min="14" max="15" width="30.7109375" customWidth="1"/>
    <col min="16" max="16" width="40.28515625" customWidth="1"/>
    <col min="17" max="20" width="30.7109375" customWidth="1"/>
  </cols>
  <sheetData>
    <row r="1" spans="1:26" ht="25.5" customHeight="1" x14ac:dyDescent="0.25">
      <c r="A1" s="1" t="s">
        <v>0</v>
      </c>
      <c r="B1" s="2" t="s">
        <v>2</v>
      </c>
      <c r="C1" s="2" t="s">
        <v>3</v>
      </c>
      <c r="D1" s="2" t="s">
        <v>4</v>
      </c>
      <c r="E1" s="2" t="s">
        <v>5</v>
      </c>
      <c r="F1" s="2" t="s">
        <v>6</v>
      </c>
      <c r="G1" s="3" t="s">
        <v>7</v>
      </c>
      <c r="H1" s="2" t="s">
        <v>8</v>
      </c>
      <c r="I1" s="2" t="s">
        <v>9</v>
      </c>
      <c r="J1" s="2" t="s">
        <v>10</v>
      </c>
      <c r="K1" s="2" t="s">
        <v>11</v>
      </c>
      <c r="L1" s="2" t="s">
        <v>12</v>
      </c>
      <c r="M1" s="2" t="s">
        <v>13</v>
      </c>
      <c r="N1" s="3" t="s">
        <v>14</v>
      </c>
      <c r="O1" s="2" t="s">
        <v>15</v>
      </c>
      <c r="P1" s="2" t="s">
        <v>16</v>
      </c>
      <c r="Q1" s="2" t="s">
        <v>17</v>
      </c>
      <c r="R1" s="4" t="s">
        <v>18</v>
      </c>
      <c r="S1" s="4" t="s">
        <v>19</v>
      </c>
      <c r="T1" s="2" t="s">
        <v>20</v>
      </c>
      <c r="U1" s="5"/>
      <c r="V1" s="5"/>
      <c r="W1" s="5"/>
      <c r="X1" s="5"/>
      <c r="Y1" s="5"/>
      <c r="Z1" s="5"/>
    </row>
    <row r="2" spans="1:26" ht="127.5" x14ac:dyDescent="0.25">
      <c r="A2" s="6" t="s">
        <v>21</v>
      </c>
      <c r="B2" s="11" t="s">
        <v>25</v>
      </c>
      <c r="C2" s="11" t="s">
        <v>28</v>
      </c>
      <c r="D2" s="11" t="s">
        <v>29</v>
      </c>
      <c r="E2" s="11" t="s">
        <v>30</v>
      </c>
      <c r="F2" s="11" t="s">
        <v>31</v>
      </c>
      <c r="G2" s="11" t="s">
        <v>32</v>
      </c>
      <c r="H2" s="16" t="s">
        <v>33</v>
      </c>
      <c r="I2" s="11" t="s">
        <v>57</v>
      </c>
      <c r="J2" s="11" t="s">
        <v>58</v>
      </c>
      <c r="K2" s="11" t="s">
        <v>59</v>
      </c>
      <c r="L2" s="11" t="s">
        <v>60</v>
      </c>
      <c r="M2" s="11" t="s">
        <v>61</v>
      </c>
      <c r="N2" s="11" t="s">
        <v>62</v>
      </c>
      <c r="O2" s="11" t="s">
        <v>63</v>
      </c>
      <c r="P2" s="11" t="s">
        <v>64</v>
      </c>
      <c r="Q2" s="11" t="s">
        <v>65</v>
      </c>
      <c r="R2" s="18" t="s">
        <v>66</v>
      </c>
      <c r="S2" s="18" t="s">
        <v>69</v>
      </c>
      <c r="T2" s="11" t="s">
        <v>70</v>
      </c>
    </row>
    <row r="3" spans="1:26" ht="89.25" x14ac:dyDescent="0.25">
      <c r="A3" s="6" t="s">
        <v>23</v>
      </c>
      <c r="B3" s="16" t="s">
        <v>73</v>
      </c>
      <c r="C3" s="16" t="s">
        <v>74</v>
      </c>
      <c r="D3" s="16" t="s">
        <v>75</v>
      </c>
      <c r="E3" s="16" t="s">
        <v>76</v>
      </c>
      <c r="F3" s="16">
        <v>37587</v>
      </c>
      <c r="G3" s="16" t="s">
        <v>79</v>
      </c>
      <c r="H3" s="85" t="s">
        <v>80</v>
      </c>
      <c r="I3" s="16" t="s">
        <v>82</v>
      </c>
      <c r="J3" s="19" t="s">
        <v>84</v>
      </c>
      <c r="K3" s="19" t="s">
        <v>87</v>
      </c>
      <c r="L3" s="16" t="s">
        <v>88</v>
      </c>
      <c r="M3" s="16" t="s">
        <v>89</v>
      </c>
      <c r="N3" s="20" t="s">
        <v>90</v>
      </c>
      <c r="O3" s="11" t="s">
        <v>91</v>
      </c>
      <c r="P3" s="11" t="s">
        <v>92</v>
      </c>
      <c r="Q3" s="11" t="s">
        <v>93</v>
      </c>
      <c r="R3" s="18" t="s">
        <v>94</v>
      </c>
      <c r="S3" s="18" t="s">
        <v>95</v>
      </c>
      <c r="T3" s="11"/>
    </row>
    <row r="4" spans="1:26" ht="30" x14ac:dyDescent="0.25">
      <c r="A4" s="24" t="s">
        <v>24</v>
      </c>
      <c r="B4" s="25" t="s">
        <v>56</v>
      </c>
      <c r="C4" s="30" t="s">
        <v>72</v>
      </c>
      <c r="D4" s="30" t="s">
        <v>83</v>
      </c>
      <c r="E4" s="25" t="s">
        <v>96</v>
      </c>
      <c r="F4" s="25" t="s">
        <v>96</v>
      </c>
      <c r="G4" s="30" t="s">
        <v>72</v>
      </c>
      <c r="H4" s="25" t="s">
        <v>110</v>
      </c>
      <c r="I4" s="30" t="s">
        <v>72</v>
      </c>
      <c r="J4" s="31" t="s">
        <v>111</v>
      </c>
      <c r="K4" s="31" t="s">
        <v>111</v>
      </c>
      <c r="L4" s="31" t="s">
        <v>112</v>
      </c>
      <c r="M4" s="30" t="s">
        <v>83</v>
      </c>
      <c r="N4" s="33" t="s">
        <v>113</v>
      </c>
      <c r="O4" s="30" t="s">
        <v>129</v>
      </c>
      <c r="P4" s="30" t="s">
        <v>83</v>
      </c>
      <c r="Q4" s="30" t="s">
        <v>72</v>
      </c>
      <c r="R4" s="34" t="s">
        <v>133</v>
      </c>
      <c r="S4" s="34" t="s">
        <v>83</v>
      </c>
      <c r="T4" s="11" t="s">
        <v>138</v>
      </c>
    </row>
    <row r="5" spans="1:26" s="67" customFormat="1" ht="120" x14ac:dyDescent="0.25">
      <c r="A5" s="132" t="s">
        <v>139</v>
      </c>
      <c r="B5" s="69" t="s">
        <v>556</v>
      </c>
      <c r="C5" s="68" t="s">
        <v>822</v>
      </c>
      <c r="D5" s="99" t="s">
        <v>551</v>
      </c>
      <c r="E5" s="96" t="s">
        <v>841</v>
      </c>
      <c r="F5" s="102" t="s">
        <v>552</v>
      </c>
      <c r="G5" s="97" t="s">
        <v>21090</v>
      </c>
      <c r="H5" s="84" t="s">
        <v>827</v>
      </c>
      <c r="I5" s="103" t="s">
        <v>21086</v>
      </c>
      <c r="J5" s="98">
        <v>52</v>
      </c>
      <c r="K5" s="98">
        <v>5.63</v>
      </c>
      <c r="L5" s="98" t="s">
        <v>808</v>
      </c>
      <c r="M5" s="97" t="s">
        <v>809</v>
      </c>
      <c r="N5" s="99"/>
      <c r="O5" s="99" t="s">
        <v>25524</v>
      </c>
      <c r="P5" s="97" t="s">
        <v>807</v>
      </c>
      <c r="Q5" s="69" t="s">
        <v>93</v>
      </c>
      <c r="R5" s="70" t="s">
        <v>553</v>
      </c>
      <c r="S5" s="81" t="s">
        <v>787</v>
      </c>
      <c r="T5" s="99"/>
    </row>
    <row r="6" spans="1:26" ht="60" x14ac:dyDescent="0.25">
      <c r="A6" s="133"/>
      <c r="B6" s="93" t="s">
        <v>803</v>
      </c>
      <c r="C6" s="68" t="s">
        <v>823</v>
      </c>
      <c r="D6" s="93"/>
      <c r="E6" s="96" t="s">
        <v>837</v>
      </c>
      <c r="F6" s="102" t="s">
        <v>834</v>
      </c>
      <c r="G6" s="97" t="s">
        <v>21090</v>
      </c>
      <c r="H6" s="84" t="s">
        <v>819</v>
      </c>
      <c r="I6" s="68" t="s">
        <v>21088</v>
      </c>
      <c r="J6" s="98">
        <v>8.6</v>
      </c>
      <c r="K6" s="98">
        <v>-71.13</v>
      </c>
      <c r="L6" s="86" t="s">
        <v>842</v>
      </c>
      <c r="M6" s="82" t="s">
        <v>832</v>
      </c>
      <c r="N6" s="69" t="s">
        <v>818</v>
      </c>
      <c r="O6" s="69" t="s">
        <v>895</v>
      </c>
      <c r="P6" s="82"/>
      <c r="Q6" s="69" t="s">
        <v>93</v>
      </c>
      <c r="R6" s="70" t="s">
        <v>553</v>
      </c>
      <c r="S6" s="100"/>
      <c r="T6" s="93"/>
    </row>
    <row r="7" spans="1:26" ht="45" x14ac:dyDescent="0.25">
      <c r="A7" s="133"/>
      <c r="B7" s="93" t="s">
        <v>804</v>
      </c>
      <c r="C7" s="68" t="s">
        <v>824</v>
      </c>
      <c r="D7" s="93"/>
      <c r="E7" s="96" t="s">
        <v>838</v>
      </c>
      <c r="F7" s="102" t="s">
        <v>833</v>
      </c>
      <c r="G7" s="97" t="s">
        <v>21090</v>
      </c>
      <c r="H7" s="84" t="s">
        <v>820</v>
      </c>
      <c r="I7" s="68" t="s">
        <v>21087</v>
      </c>
      <c r="J7" s="98">
        <v>64.7</v>
      </c>
      <c r="K7" s="98">
        <v>25</v>
      </c>
      <c r="L7" s="86" t="s">
        <v>843</v>
      </c>
      <c r="M7" s="82" t="s">
        <v>21070</v>
      </c>
      <c r="N7" s="82"/>
      <c r="O7" s="69" t="s">
        <v>21069</v>
      </c>
      <c r="P7" s="93"/>
      <c r="Q7" s="69" t="s">
        <v>93</v>
      </c>
      <c r="R7" s="70" t="s">
        <v>553</v>
      </c>
      <c r="S7" s="100"/>
      <c r="T7" s="93"/>
    </row>
    <row r="8" spans="1:26" ht="105" x14ac:dyDescent="0.25">
      <c r="A8" s="133"/>
      <c r="B8" s="93" t="s">
        <v>805</v>
      </c>
      <c r="C8" s="68" t="s">
        <v>826</v>
      </c>
      <c r="D8" s="93"/>
      <c r="E8" s="96" t="s">
        <v>839</v>
      </c>
      <c r="F8" s="102" t="s">
        <v>835</v>
      </c>
      <c r="G8" s="97" t="s">
        <v>21090</v>
      </c>
      <c r="H8" s="84" t="s">
        <v>820</v>
      </c>
      <c r="I8" s="68" t="s">
        <v>21087</v>
      </c>
      <c r="J8" s="98">
        <v>64.7</v>
      </c>
      <c r="K8" s="98">
        <v>25</v>
      </c>
      <c r="L8" s="86" t="s">
        <v>843</v>
      </c>
      <c r="M8" s="82" t="s">
        <v>30181</v>
      </c>
      <c r="N8" s="99"/>
      <c r="O8" s="99" t="s">
        <v>21069</v>
      </c>
      <c r="P8" s="73" t="s">
        <v>21068</v>
      </c>
      <c r="Q8" s="69" t="s">
        <v>93</v>
      </c>
      <c r="R8" s="70" t="s">
        <v>553</v>
      </c>
      <c r="S8" s="100"/>
      <c r="T8" s="101"/>
    </row>
    <row r="9" spans="1:26" ht="105" x14ac:dyDescent="0.25">
      <c r="A9" s="133"/>
      <c r="B9" s="93" t="s">
        <v>806</v>
      </c>
      <c r="C9" s="68" t="s">
        <v>825</v>
      </c>
      <c r="D9" s="93"/>
      <c r="E9" s="96" t="s">
        <v>840</v>
      </c>
      <c r="F9" s="102" t="s">
        <v>836</v>
      </c>
      <c r="G9" s="97" t="s">
        <v>21090</v>
      </c>
      <c r="H9" s="84" t="s">
        <v>821</v>
      </c>
      <c r="I9" s="68" t="s">
        <v>21089</v>
      </c>
      <c r="J9" s="98">
        <v>9.1199999999999992</v>
      </c>
      <c r="K9" s="98">
        <v>38.130000000000003</v>
      </c>
      <c r="L9" s="86" t="s">
        <v>844</v>
      </c>
      <c r="M9" s="82" t="s">
        <v>811</v>
      </c>
      <c r="N9" s="69" t="s">
        <v>818</v>
      </c>
      <c r="O9" s="99" t="s">
        <v>21069</v>
      </c>
      <c r="P9" s="82" t="s">
        <v>21067</v>
      </c>
      <c r="Q9" s="69" t="s">
        <v>93</v>
      </c>
      <c r="R9" s="70" t="s">
        <v>553</v>
      </c>
      <c r="S9" s="83" t="s">
        <v>30180</v>
      </c>
      <c r="T9" s="87" t="s">
        <v>810</v>
      </c>
    </row>
    <row r="10" spans="1:26" ht="15.75" customHeight="1" x14ac:dyDescent="0.25"/>
    <row r="11" spans="1:26" ht="15.75" customHeight="1" x14ac:dyDescent="0.25"/>
    <row r="12" spans="1:26" ht="15.75" customHeight="1" x14ac:dyDescent="0.25"/>
    <row r="13" spans="1:26" ht="15.75" customHeight="1" x14ac:dyDescent="0.25"/>
    <row r="14" spans="1:26" ht="15.75" customHeight="1" x14ac:dyDescent="0.25"/>
    <row r="15" spans="1:26" ht="15.75" customHeight="1" x14ac:dyDescent="0.25"/>
    <row r="16" spans="1:2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sheetData>
  <mergeCells count="1">
    <mergeCell ref="A5:A9"/>
  </mergeCells>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outlinePr summaryBelow="0" summaryRight="0"/>
  </sheetPr>
  <dimension ref="A1:G1000"/>
  <sheetViews>
    <sheetView workbookViewId="0">
      <selection activeCell="F7" sqref="F7"/>
    </sheetView>
  </sheetViews>
  <sheetFormatPr defaultColWidth="14.42578125" defaultRowHeight="15" customHeight="1" x14ac:dyDescent="0.25"/>
  <cols>
    <col min="1" max="1" width="25.7109375" customWidth="1"/>
    <col min="2" max="7" width="30.7109375" customWidth="1"/>
  </cols>
  <sheetData>
    <row r="1" spans="1:7" ht="25.5" customHeight="1" x14ac:dyDescent="0.25">
      <c r="A1" s="1" t="s">
        <v>0</v>
      </c>
      <c r="B1" s="2" t="s">
        <v>114</v>
      </c>
      <c r="C1" s="2" t="s">
        <v>115</v>
      </c>
      <c r="D1" s="2" t="s">
        <v>116</v>
      </c>
      <c r="E1" s="2" t="s">
        <v>117</v>
      </c>
      <c r="F1" s="2" t="s">
        <v>118</v>
      </c>
      <c r="G1" s="2" t="s">
        <v>119</v>
      </c>
    </row>
    <row r="2" spans="1:7" ht="51" x14ac:dyDescent="0.25">
      <c r="A2" s="6" t="s">
        <v>21</v>
      </c>
      <c r="B2" s="11" t="s">
        <v>120</v>
      </c>
      <c r="C2" s="16" t="s">
        <v>121</v>
      </c>
      <c r="D2" s="16" t="s">
        <v>122</v>
      </c>
      <c r="E2" s="16" t="s">
        <v>123</v>
      </c>
      <c r="F2" s="16" t="s">
        <v>124</v>
      </c>
      <c r="G2" s="16" t="s">
        <v>125</v>
      </c>
    </row>
    <row r="3" spans="1:7" ht="25.5" x14ac:dyDescent="0.25">
      <c r="A3" s="6" t="s">
        <v>23</v>
      </c>
      <c r="B3" s="9" t="s">
        <v>126</v>
      </c>
      <c r="C3" s="16" t="s">
        <v>127</v>
      </c>
      <c r="D3" s="16" t="s">
        <v>128</v>
      </c>
      <c r="E3" s="16" t="s">
        <v>130</v>
      </c>
      <c r="F3" s="16" t="s">
        <v>131</v>
      </c>
      <c r="G3" s="16" t="s">
        <v>132</v>
      </c>
    </row>
    <row r="4" spans="1:7" x14ac:dyDescent="0.25">
      <c r="A4" s="6" t="s">
        <v>24</v>
      </c>
      <c r="B4" s="30" t="s">
        <v>134</v>
      </c>
      <c r="C4" s="25" t="s">
        <v>135</v>
      </c>
      <c r="D4" s="25" t="s">
        <v>136</v>
      </c>
      <c r="E4" s="25" t="s">
        <v>56</v>
      </c>
      <c r="F4" s="25" t="s">
        <v>72</v>
      </c>
      <c r="G4" s="25" t="s">
        <v>72</v>
      </c>
    </row>
    <row r="5" spans="1:7" ht="45" x14ac:dyDescent="0.25">
      <c r="A5" s="132" t="s">
        <v>137</v>
      </c>
      <c r="B5" s="71"/>
      <c r="C5" s="71" t="s">
        <v>30167</v>
      </c>
      <c r="D5" s="35"/>
      <c r="E5" s="35"/>
      <c r="F5" s="71" t="s">
        <v>30173</v>
      </c>
      <c r="G5" s="97" t="s">
        <v>21090</v>
      </c>
    </row>
    <row r="6" spans="1:7" ht="45" x14ac:dyDescent="0.25">
      <c r="A6" s="133"/>
      <c r="B6" s="71"/>
      <c r="C6" s="71" t="s">
        <v>554</v>
      </c>
      <c r="D6" s="72"/>
      <c r="E6" s="71" t="s">
        <v>555</v>
      </c>
      <c r="F6" s="71" t="s">
        <v>30174</v>
      </c>
      <c r="G6" s="97" t="s">
        <v>21090</v>
      </c>
    </row>
    <row r="7" spans="1:7" ht="45" x14ac:dyDescent="0.25">
      <c r="A7" s="133"/>
      <c r="B7" s="71"/>
      <c r="C7" s="71" t="s">
        <v>557</v>
      </c>
      <c r="D7" s="72" t="s">
        <v>558</v>
      </c>
      <c r="E7" s="71" t="s">
        <v>559</v>
      </c>
      <c r="F7" s="71" t="s">
        <v>30172</v>
      </c>
      <c r="G7" s="97" t="s">
        <v>21090</v>
      </c>
    </row>
    <row r="8" spans="1:7" x14ac:dyDescent="0.25">
      <c r="A8" s="133"/>
      <c r="B8" s="35"/>
      <c r="C8" s="35" t="s">
        <v>30168</v>
      </c>
      <c r="D8" s="35"/>
      <c r="E8" s="35"/>
      <c r="F8" s="35" t="s">
        <v>30170</v>
      </c>
      <c r="G8" s="73"/>
    </row>
    <row r="9" spans="1:7" x14ac:dyDescent="0.25">
      <c r="A9" s="133"/>
      <c r="B9" s="35"/>
      <c r="C9" s="35" t="s">
        <v>30169</v>
      </c>
      <c r="D9" s="35"/>
      <c r="E9" s="35"/>
      <c r="F9" s="35" t="s">
        <v>30171</v>
      </c>
      <c r="G9" s="35"/>
    </row>
    <row r="10" spans="1:7" x14ac:dyDescent="0.25">
      <c r="A10" s="133"/>
      <c r="B10" s="35"/>
      <c r="C10" s="35"/>
      <c r="D10" s="35"/>
      <c r="E10" s="35"/>
      <c r="F10" s="35"/>
      <c r="G10" s="35"/>
    </row>
    <row r="11" spans="1:7" x14ac:dyDescent="0.25">
      <c r="A11" s="134"/>
      <c r="B11" s="35"/>
      <c r="C11" s="35"/>
      <c r="D11" s="35"/>
      <c r="E11" s="35"/>
      <c r="F11" s="35"/>
      <c r="G11" s="35"/>
    </row>
    <row r="13" spans="1:7" ht="15.75" customHeight="1" x14ac:dyDescent="0.25"/>
    <row r="14" spans="1:7" ht="15.75" customHeight="1" x14ac:dyDescent="0.25"/>
    <row r="15" spans="1:7" ht="15.75" customHeight="1" x14ac:dyDescent="0.25"/>
    <row r="16" spans="1:7"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hyperlinks>
    <hyperlink ref="D7" r:id="rId1" xr:uid="{00000000-0004-0000-05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outlinePr summaryBelow="0" summaryRight="0"/>
  </sheetPr>
  <dimension ref="A1:Z998"/>
  <sheetViews>
    <sheetView workbookViewId="0">
      <selection activeCell="D1" sqref="D1"/>
    </sheetView>
  </sheetViews>
  <sheetFormatPr defaultColWidth="14.42578125" defaultRowHeight="15" customHeight="1" x14ac:dyDescent="0.25"/>
  <cols>
    <col min="1" max="1" width="25.7109375" customWidth="1"/>
    <col min="2" max="5" width="30.7109375" customWidth="1"/>
    <col min="6" max="6" width="14.42578125" customWidth="1"/>
  </cols>
  <sheetData>
    <row r="1" spans="1:26" ht="25.5" customHeight="1" x14ac:dyDescent="0.25">
      <c r="A1" s="1" t="s">
        <v>0</v>
      </c>
      <c r="B1" s="2" t="s">
        <v>140</v>
      </c>
      <c r="C1" s="2" t="s">
        <v>141</v>
      </c>
      <c r="D1" s="2" t="s">
        <v>142</v>
      </c>
      <c r="E1" s="2" t="s">
        <v>143</v>
      </c>
      <c r="F1" s="5"/>
      <c r="G1" s="5"/>
      <c r="H1" s="5"/>
      <c r="I1" s="5"/>
      <c r="J1" s="5"/>
      <c r="K1" s="5"/>
      <c r="L1" s="5"/>
      <c r="M1" s="5"/>
      <c r="N1" s="5"/>
      <c r="O1" s="5"/>
      <c r="P1" s="5"/>
      <c r="Q1" s="5"/>
      <c r="R1" s="5"/>
      <c r="S1" s="5"/>
      <c r="T1" s="5"/>
      <c r="U1" s="5"/>
      <c r="V1" s="5"/>
      <c r="W1" s="5"/>
      <c r="X1" s="5"/>
      <c r="Y1" s="5"/>
      <c r="Z1" s="5"/>
    </row>
    <row r="2" spans="1:26" ht="76.5" x14ac:dyDescent="0.25">
      <c r="A2" s="6" t="s">
        <v>21</v>
      </c>
      <c r="B2" s="11" t="s">
        <v>144</v>
      </c>
      <c r="C2" s="11" t="s">
        <v>145</v>
      </c>
      <c r="D2" s="9" t="s">
        <v>146</v>
      </c>
      <c r="E2" s="11" t="s">
        <v>147</v>
      </c>
    </row>
    <row r="3" spans="1:26" ht="25.5" x14ac:dyDescent="0.25">
      <c r="A3" s="6" t="s">
        <v>23</v>
      </c>
      <c r="B3" s="9" t="s">
        <v>148</v>
      </c>
      <c r="C3" s="36" t="s">
        <v>149</v>
      </c>
      <c r="D3" s="9" t="s">
        <v>150</v>
      </c>
      <c r="E3" s="19" t="s">
        <v>151</v>
      </c>
    </row>
    <row r="4" spans="1:26" x14ac:dyDescent="0.25">
      <c r="A4" s="6" t="s">
        <v>24</v>
      </c>
      <c r="B4" s="11" t="s">
        <v>134</v>
      </c>
      <c r="C4" s="11" t="s">
        <v>152</v>
      </c>
      <c r="D4" s="37" t="s">
        <v>72</v>
      </c>
      <c r="E4" s="11" t="s">
        <v>105</v>
      </c>
    </row>
    <row r="5" spans="1:26" ht="45" x14ac:dyDescent="0.25">
      <c r="A5" s="132" t="s">
        <v>153</v>
      </c>
      <c r="B5" s="69" t="s">
        <v>556</v>
      </c>
      <c r="C5" s="38" t="s">
        <v>21091</v>
      </c>
      <c r="D5" s="73" t="s">
        <v>21043</v>
      </c>
      <c r="E5" s="38">
        <v>1</v>
      </c>
    </row>
    <row r="6" spans="1:26" ht="45" x14ac:dyDescent="0.25">
      <c r="A6" s="133"/>
      <c r="B6" s="35" t="s">
        <v>803</v>
      </c>
      <c r="C6" s="38" t="s">
        <v>21092</v>
      </c>
      <c r="D6" s="73" t="s">
        <v>21043</v>
      </c>
      <c r="E6" s="38">
        <v>1</v>
      </c>
    </row>
    <row r="7" spans="1:26" ht="45" x14ac:dyDescent="0.25">
      <c r="A7" s="133"/>
      <c r="B7" s="35" t="s">
        <v>804</v>
      </c>
      <c r="C7" s="38" t="s">
        <v>21093</v>
      </c>
      <c r="D7" s="73" t="s">
        <v>21043</v>
      </c>
      <c r="E7" s="38">
        <v>1</v>
      </c>
    </row>
    <row r="8" spans="1:26" ht="45" x14ac:dyDescent="0.25">
      <c r="A8" s="133"/>
      <c r="B8" s="35" t="s">
        <v>805</v>
      </c>
      <c r="C8" s="71" t="s">
        <v>21094</v>
      </c>
      <c r="D8" s="73" t="s">
        <v>21043</v>
      </c>
      <c r="E8" s="35">
        <v>1</v>
      </c>
    </row>
    <row r="9" spans="1:26" ht="45" x14ac:dyDescent="0.25">
      <c r="A9" s="135"/>
      <c r="B9" s="35" t="s">
        <v>806</v>
      </c>
      <c r="C9" s="71" t="s">
        <v>21095</v>
      </c>
      <c r="D9" s="73" t="s">
        <v>21043</v>
      </c>
      <c r="E9" s="35">
        <v>1</v>
      </c>
    </row>
    <row r="10" spans="1:26" ht="15.75" customHeight="1" x14ac:dyDescent="0.25"/>
    <row r="11" spans="1:26" ht="15.75" customHeight="1" x14ac:dyDescent="0.25"/>
    <row r="12" spans="1:26" ht="15.75" customHeight="1" x14ac:dyDescent="0.25"/>
    <row r="13" spans="1:26" ht="15.75" customHeight="1" x14ac:dyDescent="0.25"/>
    <row r="14" spans="1:26" ht="15.75" customHeight="1" x14ac:dyDescent="0.25"/>
    <row r="15" spans="1:26" ht="15.75" customHeight="1" x14ac:dyDescent="0.25"/>
    <row r="16" spans="1:2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sheetData>
  <mergeCells count="1">
    <mergeCell ref="A5:A9"/>
  </mergeCells>
  <hyperlinks>
    <hyperlink ref="C3" r:id="rId1" xr:uid="{00000000-0004-0000-06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D088A-A2A3-4C7F-9922-80316214E11B}">
  <dimension ref="A1:G483"/>
  <sheetViews>
    <sheetView workbookViewId="0">
      <pane ySplit="1" topLeftCell="A2" activePane="bottomLeft" state="frozen"/>
      <selection pane="bottomLeft" activeCell="C1" sqref="C1:F1"/>
    </sheetView>
  </sheetViews>
  <sheetFormatPr defaultRowHeight="15" x14ac:dyDescent="0.25"/>
  <cols>
    <col min="1" max="1" width="26" style="94" bestFit="1" customWidth="1"/>
    <col min="2" max="2" width="13.28515625" style="95" customWidth="1"/>
    <col min="3" max="3" width="20.7109375" style="94" bestFit="1" customWidth="1"/>
    <col min="4" max="4" width="21.42578125" style="94" bestFit="1" customWidth="1"/>
    <col min="5" max="5" width="23.5703125" style="94" bestFit="1" customWidth="1"/>
    <col min="6" max="6" width="24.140625" style="94" bestFit="1" customWidth="1"/>
    <col min="7" max="7" width="15.5703125" style="94" bestFit="1" customWidth="1"/>
    <col min="8" max="16384" width="9.140625" style="94"/>
  </cols>
  <sheetData>
    <row r="1" spans="1:7" s="104" customFormat="1" x14ac:dyDescent="0.25">
      <c r="A1" s="104" t="s">
        <v>356</v>
      </c>
      <c r="B1" s="105" t="s">
        <v>850</v>
      </c>
      <c r="C1" s="104" t="s">
        <v>21612</v>
      </c>
      <c r="D1" s="104" t="s">
        <v>21613</v>
      </c>
      <c r="E1" s="104" t="s">
        <v>25489</v>
      </c>
      <c r="F1" s="104" t="s">
        <v>25488</v>
      </c>
      <c r="G1" s="106"/>
    </row>
    <row r="2" spans="1:7" x14ac:dyDescent="0.25">
      <c r="A2" s="110" t="s">
        <v>21097</v>
      </c>
      <c r="B2" s="95" t="s">
        <v>21053</v>
      </c>
      <c r="C2" s="110">
        <v>61</v>
      </c>
      <c r="D2" s="110">
        <v>561.55999999999995</v>
      </c>
      <c r="E2" s="110"/>
      <c r="F2" s="110"/>
    </row>
    <row r="3" spans="1:7" x14ac:dyDescent="0.25">
      <c r="A3" s="110" t="s">
        <v>21098</v>
      </c>
      <c r="B3" s="95" t="s">
        <v>21053</v>
      </c>
      <c r="C3" s="110">
        <v>46</v>
      </c>
      <c r="D3" s="110">
        <v>1212.6300000000001</v>
      </c>
      <c r="E3" s="110"/>
      <c r="F3" s="110"/>
    </row>
    <row r="4" spans="1:7" x14ac:dyDescent="0.25">
      <c r="A4" s="110" t="s">
        <v>21100</v>
      </c>
      <c r="B4" s="95" t="s">
        <v>21053</v>
      </c>
      <c r="C4" s="110">
        <v>49</v>
      </c>
      <c r="D4" s="110">
        <v>2637.74</v>
      </c>
      <c r="E4" s="110"/>
      <c r="F4" s="110"/>
    </row>
    <row r="5" spans="1:7" x14ac:dyDescent="0.25">
      <c r="A5" s="110" t="s">
        <v>21101</v>
      </c>
      <c r="B5" s="95" t="s">
        <v>21053</v>
      </c>
      <c r="C5" s="110">
        <v>21</v>
      </c>
      <c r="D5" s="110">
        <v>608.91999999999996</v>
      </c>
      <c r="E5" s="110"/>
      <c r="F5" s="110"/>
    </row>
    <row r="6" spans="1:7" x14ac:dyDescent="0.25">
      <c r="A6" s="110" t="s">
        <v>21103</v>
      </c>
      <c r="B6" s="95" t="s">
        <v>21053</v>
      </c>
      <c r="C6" s="110">
        <v>25</v>
      </c>
      <c r="D6" s="110">
        <v>395.9</v>
      </c>
      <c r="E6" s="110"/>
      <c r="F6" s="110"/>
    </row>
    <row r="7" spans="1:7" x14ac:dyDescent="0.25">
      <c r="A7" s="110" t="s">
        <v>21104</v>
      </c>
      <c r="B7" s="95" t="s">
        <v>21053</v>
      </c>
      <c r="C7" s="110">
        <v>11</v>
      </c>
      <c r="D7" s="110">
        <v>320.23</v>
      </c>
      <c r="E7" s="110"/>
      <c r="F7" s="110"/>
    </row>
    <row r="8" spans="1:7" x14ac:dyDescent="0.25">
      <c r="A8" s="110" t="s">
        <v>21106</v>
      </c>
      <c r="B8" s="95" t="s">
        <v>21053</v>
      </c>
      <c r="C8" s="110">
        <v>22</v>
      </c>
      <c r="D8" s="110">
        <v>179.86</v>
      </c>
      <c r="E8" s="110"/>
      <c r="F8" s="110"/>
    </row>
    <row r="9" spans="1:7" x14ac:dyDescent="0.25">
      <c r="A9" s="110" t="s">
        <v>21107</v>
      </c>
      <c r="B9" s="95" t="s">
        <v>21053</v>
      </c>
      <c r="C9" s="110">
        <v>24</v>
      </c>
      <c r="D9" s="110">
        <v>313.01</v>
      </c>
      <c r="E9" s="110"/>
      <c r="F9" s="110"/>
    </row>
    <row r="10" spans="1:7" x14ac:dyDescent="0.25">
      <c r="A10" s="110" t="s">
        <v>21109</v>
      </c>
      <c r="B10" s="95" t="s">
        <v>21053</v>
      </c>
      <c r="C10" s="110">
        <v>72</v>
      </c>
      <c r="D10" s="110">
        <v>1151.78</v>
      </c>
      <c r="E10" s="110"/>
      <c r="F10" s="110"/>
    </row>
    <row r="11" spans="1:7" x14ac:dyDescent="0.25">
      <c r="A11" s="110" t="s">
        <v>21110</v>
      </c>
      <c r="B11" s="95" t="s">
        <v>21053</v>
      </c>
      <c r="C11" s="110">
        <v>57</v>
      </c>
      <c r="D11" s="110">
        <v>856.11</v>
      </c>
      <c r="E11" s="110"/>
      <c r="F11" s="110"/>
    </row>
    <row r="12" spans="1:7" x14ac:dyDescent="0.25">
      <c r="A12" s="110" t="s">
        <v>21112</v>
      </c>
      <c r="B12" s="95" t="s">
        <v>21053</v>
      </c>
      <c r="C12" s="110">
        <v>59</v>
      </c>
      <c r="D12" s="110">
        <v>1513.41</v>
      </c>
      <c r="E12" s="110"/>
      <c r="F12" s="110"/>
    </row>
    <row r="13" spans="1:7" x14ac:dyDescent="0.25">
      <c r="A13" s="110" t="s">
        <v>21113</v>
      </c>
      <c r="B13" s="95" t="s">
        <v>21053</v>
      </c>
      <c r="C13" s="110">
        <v>46</v>
      </c>
      <c r="D13" s="110">
        <v>1008</v>
      </c>
      <c r="E13" s="110"/>
      <c r="F13" s="110"/>
    </row>
    <row r="14" spans="1:7" x14ac:dyDescent="0.25">
      <c r="A14" s="110" t="s">
        <v>21115</v>
      </c>
      <c r="B14" s="95" t="s">
        <v>21053</v>
      </c>
      <c r="C14" s="110">
        <v>89</v>
      </c>
      <c r="D14" s="110">
        <v>1639</v>
      </c>
      <c r="E14" s="110"/>
      <c r="F14" s="110"/>
    </row>
    <row r="15" spans="1:7" x14ac:dyDescent="0.25">
      <c r="A15" s="110" t="s">
        <v>21116</v>
      </c>
      <c r="B15" s="95" t="s">
        <v>21053</v>
      </c>
      <c r="C15" s="110">
        <v>32</v>
      </c>
      <c r="D15" s="110">
        <v>777.9</v>
      </c>
      <c r="E15" s="110"/>
      <c r="F15" s="110"/>
    </row>
    <row r="16" spans="1:7" x14ac:dyDescent="0.25">
      <c r="A16" s="110" t="s">
        <v>21118</v>
      </c>
      <c r="B16" s="95" t="s">
        <v>21053</v>
      </c>
      <c r="C16" s="110">
        <v>36</v>
      </c>
      <c r="D16" s="110">
        <v>1070.4000000000001</v>
      </c>
      <c r="E16" s="110"/>
      <c r="F16" s="110"/>
    </row>
    <row r="17" spans="1:6" x14ac:dyDescent="0.25">
      <c r="A17" s="110" t="s">
        <v>21119</v>
      </c>
      <c r="B17" s="95" t="s">
        <v>21053</v>
      </c>
      <c r="C17" s="110">
        <v>20</v>
      </c>
      <c r="D17" s="110">
        <v>344.25</v>
      </c>
      <c r="E17" s="110"/>
      <c r="F17" s="110"/>
    </row>
    <row r="18" spans="1:6" x14ac:dyDescent="0.25">
      <c r="A18" s="110" t="s">
        <v>21121</v>
      </c>
      <c r="B18" s="95" t="s">
        <v>21053</v>
      </c>
      <c r="C18" s="110">
        <v>47</v>
      </c>
      <c r="D18" s="110">
        <v>538.23</v>
      </c>
      <c r="E18" s="110"/>
      <c r="F18" s="110"/>
    </row>
    <row r="19" spans="1:6" x14ac:dyDescent="0.25">
      <c r="A19" s="110" t="s">
        <v>21122</v>
      </c>
      <c r="B19" s="95" t="s">
        <v>21053</v>
      </c>
      <c r="C19" s="110">
        <v>14</v>
      </c>
      <c r="D19" s="110">
        <v>310.12</v>
      </c>
      <c r="E19" s="110"/>
      <c r="F19" s="110"/>
    </row>
    <row r="20" spans="1:6" x14ac:dyDescent="0.25">
      <c r="A20" s="110" t="s">
        <v>21124</v>
      </c>
      <c r="B20" s="95" t="s">
        <v>21053</v>
      </c>
      <c r="C20" s="110">
        <v>37</v>
      </c>
      <c r="D20" s="110">
        <v>515.41</v>
      </c>
      <c r="E20" s="110"/>
      <c r="F20" s="110"/>
    </row>
    <row r="21" spans="1:6" x14ac:dyDescent="0.25">
      <c r="A21" s="110" t="s">
        <v>21125</v>
      </c>
      <c r="B21" s="95" t="s">
        <v>21053</v>
      </c>
      <c r="C21" s="110">
        <v>51</v>
      </c>
      <c r="D21" s="110">
        <v>982.33</v>
      </c>
      <c r="E21" s="110"/>
      <c r="F21" s="110"/>
    </row>
    <row r="22" spans="1:6" x14ac:dyDescent="0.25">
      <c r="A22" s="110" t="s">
        <v>21127</v>
      </c>
      <c r="B22" s="95" t="s">
        <v>21053</v>
      </c>
      <c r="C22" s="110">
        <v>54</v>
      </c>
      <c r="D22" s="110">
        <v>1026.24</v>
      </c>
      <c r="E22" s="110"/>
      <c r="F22" s="110"/>
    </row>
    <row r="23" spans="1:6" x14ac:dyDescent="0.25">
      <c r="A23" s="110" t="s">
        <v>21128</v>
      </c>
      <c r="B23" s="95" t="s">
        <v>21053</v>
      </c>
      <c r="C23" s="110">
        <v>78</v>
      </c>
      <c r="D23" s="110">
        <v>886.31</v>
      </c>
      <c r="E23" s="110"/>
      <c r="F23" s="110"/>
    </row>
    <row r="24" spans="1:6" x14ac:dyDescent="0.25">
      <c r="A24" s="110" t="s">
        <v>21130</v>
      </c>
      <c r="B24" s="95" t="s">
        <v>21053</v>
      </c>
      <c r="C24" s="110">
        <v>34</v>
      </c>
      <c r="D24" s="110">
        <v>521.69000000000005</v>
      </c>
      <c r="E24" s="110"/>
      <c r="F24" s="110"/>
    </row>
    <row r="25" spans="1:6" x14ac:dyDescent="0.25">
      <c r="A25" s="110" t="s">
        <v>21131</v>
      </c>
      <c r="B25" s="95" t="s">
        <v>21053</v>
      </c>
      <c r="C25" s="110">
        <v>13</v>
      </c>
      <c r="D25" s="110">
        <v>323.14999999999998</v>
      </c>
      <c r="E25" s="110"/>
      <c r="F25" s="110"/>
    </row>
    <row r="26" spans="1:6" x14ac:dyDescent="0.25">
      <c r="A26" s="110" t="s">
        <v>21133</v>
      </c>
      <c r="B26" s="95" t="s">
        <v>21053</v>
      </c>
      <c r="C26" s="110">
        <v>61</v>
      </c>
      <c r="D26" s="110">
        <v>1178.79</v>
      </c>
      <c r="E26" s="110"/>
      <c r="F26" s="110"/>
    </row>
    <row r="27" spans="1:6" x14ac:dyDescent="0.25">
      <c r="A27" s="110" t="s">
        <v>21134</v>
      </c>
      <c r="B27" s="95" t="s">
        <v>21053</v>
      </c>
      <c r="C27" s="110">
        <v>142</v>
      </c>
      <c r="D27" s="110">
        <v>1564.49</v>
      </c>
      <c r="E27" s="110"/>
      <c r="F27" s="110"/>
    </row>
    <row r="28" spans="1:6" x14ac:dyDescent="0.25">
      <c r="A28" s="110" t="s">
        <v>21136</v>
      </c>
      <c r="B28" s="95" t="s">
        <v>21053</v>
      </c>
      <c r="C28" s="110">
        <v>36</v>
      </c>
      <c r="D28" s="110">
        <v>1720.92</v>
      </c>
      <c r="E28" s="110"/>
      <c r="F28" s="110"/>
    </row>
    <row r="29" spans="1:6" x14ac:dyDescent="0.25">
      <c r="A29" s="110" t="s">
        <v>21137</v>
      </c>
      <c r="B29" s="95" t="s">
        <v>21053</v>
      </c>
      <c r="C29" s="110">
        <v>17</v>
      </c>
      <c r="D29" s="110">
        <v>291.39999999999998</v>
      </c>
      <c r="E29" s="110"/>
      <c r="F29" s="110"/>
    </row>
    <row r="30" spans="1:6" x14ac:dyDescent="0.25">
      <c r="A30" s="110" t="s">
        <v>21139</v>
      </c>
      <c r="B30" s="95" t="s">
        <v>21053</v>
      </c>
      <c r="C30" s="110">
        <v>42</v>
      </c>
      <c r="D30" s="110">
        <v>252.36</v>
      </c>
      <c r="E30" s="110"/>
      <c r="F30" s="110"/>
    </row>
    <row r="31" spans="1:6" x14ac:dyDescent="0.25">
      <c r="A31" s="110" t="s">
        <v>21140</v>
      </c>
      <c r="B31" s="95" t="s">
        <v>21053</v>
      </c>
      <c r="C31" s="110">
        <v>41</v>
      </c>
      <c r="D31" s="110">
        <v>703.77</v>
      </c>
      <c r="E31" s="110"/>
      <c r="F31" s="110"/>
    </row>
    <row r="32" spans="1:6" x14ac:dyDescent="0.25">
      <c r="A32" s="110" t="s">
        <v>21142</v>
      </c>
      <c r="B32" s="95" t="s">
        <v>21053</v>
      </c>
      <c r="C32" s="110">
        <v>72</v>
      </c>
      <c r="D32" s="110">
        <v>1778.99</v>
      </c>
      <c r="E32" s="110"/>
      <c r="F32" s="110"/>
    </row>
    <row r="33" spans="1:6" x14ac:dyDescent="0.25">
      <c r="A33" s="110" t="s">
        <v>21143</v>
      </c>
      <c r="B33" s="95" t="s">
        <v>21053</v>
      </c>
      <c r="C33" s="110">
        <v>91</v>
      </c>
      <c r="D33" s="110">
        <v>1238.98</v>
      </c>
      <c r="E33" s="110"/>
      <c r="F33" s="110"/>
    </row>
    <row r="34" spans="1:6" x14ac:dyDescent="0.25">
      <c r="A34" s="110" t="s">
        <v>21145</v>
      </c>
      <c r="B34" s="95" t="s">
        <v>21053</v>
      </c>
      <c r="C34" s="110">
        <v>38</v>
      </c>
      <c r="D34" s="110">
        <v>1275.1500000000001</v>
      </c>
      <c r="E34" s="110"/>
      <c r="F34" s="110"/>
    </row>
    <row r="35" spans="1:6" x14ac:dyDescent="0.25">
      <c r="A35" s="110" t="s">
        <v>21146</v>
      </c>
      <c r="B35" s="95" t="s">
        <v>21053</v>
      </c>
      <c r="C35" s="110">
        <v>73</v>
      </c>
      <c r="D35" s="110">
        <v>2985.98</v>
      </c>
      <c r="E35" s="110"/>
      <c r="F35" s="110"/>
    </row>
    <row r="36" spans="1:6" x14ac:dyDescent="0.25">
      <c r="A36" s="110" t="s">
        <v>21148</v>
      </c>
      <c r="B36" s="95" t="s">
        <v>21053</v>
      </c>
      <c r="C36" s="110">
        <v>46</v>
      </c>
      <c r="D36" s="110">
        <v>3602.98</v>
      </c>
      <c r="E36" s="110"/>
      <c r="F36" s="110"/>
    </row>
    <row r="37" spans="1:6" x14ac:dyDescent="0.25">
      <c r="A37" s="110" t="s">
        <v>21149</v>
      </c>
      <c r="B37" s="95" t="s">
        <v>21053</v>
      </c>
      <c r="C37" s="110"/>
      <c r="D37" s="110"/>
      <c r="E37" s="110"/>
      <c r="F37" s="110"/>
    </row>
    <row r="38" spans="1:6" x14ac:dyDescent="0.25">
      <c r="A38" s="110" t="s">
        <v>21150</v>
      </c>
      <c r="B38" s="95" t="s">
        <v>21053</v>
      </c>
      <c r="C38" s="110">
        <v>77</v>
      </c>
      <c r="D38" s="110">
        <v>719.61</v>
      </c>
      <c r="E38" s="110"/>
      <c r="F38" s="110"/>
    </row>
    <row r="39" spans="1:6" x14ac:dyDescent="0.25">
      <c r="A39" s="110" t="s">
        <v>21151</v>
      </c>
      <c r="B39" s="95" t="s">
        <v>21053</v>
      </c>
      <c r="C39" s="110">
        <v>63</v>
      </c>
      <c r="D39" s="110">
        <v>546.23</v>
      </c>
      <c r="E39" s="110"/>
      <c r="F39" s="110"/>
    </row>
    <row r="40" spans="1:6" x14ac:dyDescent="0.25">
      <c r="A40" s="110" t="s">
        <v>21152</v>
      </c>
      <c r="B40" s="95" t="s">
        <v>21053</v>
      </c>
      <c r="C40" s="110">
        <v>28</v>
      </c>
      <c r="D40" s="110">
        <v>471.1</v>
      </c>
      <c r="E40" s="110"/>
      <c r="F40" s="110"/>
    </row>
    <row r="41" spans="1:6" x14ac:dyDescent="0.25">
      <c r="A41" s="110" t="s">
        <v>21153</v>
      </c>
      <c r="B41" s="95" t="s">
        <v>21053</v>
      </c>
      <c r="C41" s="110">
        <v>31</v>
      </c>
      <c r="D41" s="110">
        <v>1197.9000000000001</v>
      </c>
      <c r="E41" s="110"/>
      <c r="F41" s="110"/>
    </row>
    <row r="42" spans="1:6" x14ac:dyDescent="0.25">
      <c r="A42" s="110" t="s">
        <v>21155</v>
      </c>
      <c r="B42" s="95" t="s">
        <v>21053</v>
      </c>
      <c r="C42" s="110">
        <v>18</v>
      </c>
      <c r="D42" s="110">
        <v>304.2</v>
      </c>
      <c r="E42" s="110"/>
      <c r="F42" s="110"/>
    </row>
    <row r="43" spans="1:6" x14ac:dyDescent="0.25">
      <c r="A43" s="110" t="s">
        <v>21156</v>
      </c>
      <c r="B43" s="95" t="s">
        <v>21053</v>
      </c>
      <c r="C43" s="110">
        <v>84</v>
      </c>
      <c r="D43" s="110">
        <v>1990.4</v>
      </c>
      <c r="E43" s="110"/>
      <c r="F43" s="110"/>
    </row>
    <row r="44" spans="1:6" x14ac:dyDescent="0.25">
      <c r="A44" s="110" t="s">
        <v>21157</v>
      </c>
      <c r="B44" s="95" t="s">
        <v>21053</v>
      </c>
      <c r="C44" s="110">
        <v>25</v>
      </c>
      <c r="D44" s="110">
        <v>422.48</v>
      </c>
      <c r="E44" s="110"/>
      <c r="F44" s="110"/>
    </row>
    <row r="45" spans="1:6" x14ac:dyDescent="0.25">
      <c r="A45" s="110" t="s">
        <v>21158</v>
      </c>
      <c r="B45" s="95" t="s">
        <v>21053</v>
      </c>
      <c r="C45" s="110">
        <v>71</v>
      </c>
      <c r="D45" s="110">
        <v>590</v>
      </c>
      <c r="E45" s="110"/>
      <c r="F45" s="110"/>
    </row>
    <row r="46" spans="1:6" x14ac:dyDescent="0.25">
      <c r="A46" s="110" t="s">
        <v>21160</v>
      </c>
      <c r="B46" s="95" t="s">
        <v>21053</v>
      </c>
      <c r="C46" s="110">
        <v>23</v>
      </c>
      <c r="D46" s="110">
        <v>572.76</v>
      </c>
      <c r="E46" s="110"/>
      <c r="F46" s="110"/>
    </row>
    <row r="47" spans="1:6" x14ac:dyDescent="0.25">
      <c r="A47" s="110" t="s">
        <v>21161</v>
      </c>
      <c r="B47" s="95" t="s">
        <v>21053</v>
      </c>
      <c r="C47" s="110">
        <v>21</v>
      </c>
      <c r="D47" s="110">
        <v>678.24</v>
      </c>
      <c r="E47" s="110"/>
      <c r="F47" s="110"/>
    </row>
    <row r="48" spans="1:6" x14ac:dyDescent="0.25">
      <c r="A48" s="110" t="s">
        <v>21162</v>
      </c>
      <c r="B48" s="95" t="s">
        <v>21053</v>
      </c>
      <c r="C48" s="110">
        <v>24</v>
      </c>
      <c r="D48" s="110">
        <v>155.55000000000001</v>
      </c>
      <c r="E48" s="110"/>
      <c r="F48" s="110"/>
    </row>
    <row r="49" spans="1:6" x14ac:dyDescent="0.25">
      <c r="A49" s="110" t="s">
        <v>21163</v>
      </c>
      <c r="B49" s="95" t="s">
        <v>21053</v>
      </c>
      <c r="C49" s="110">
        <v>20</v>
      </c>
      <c r="D49" s="110">
        <v>93.69</v>
      </c>
      <c r="E49" s="110"/>
      <c r="F49" s="110"/>
    </row>
    <row r="50" spans="1:6" x14ac:dyDescent="0.25">
      <c r="A50" s="110" t="s">
        <v>21164</v>
      </c>
      <c r="B50" s="95" t="s">
        <v>21053</v>
      </c>
      <c r="C50" s="110">
        <v>113</v>
      </c>
      <c r="D50" s="110">
        <v>2118.7399999999998</v>
      </c>
      <c r="E50" s="110"/>
      <c r="F50" s="110"/>
    </row>
    <row r="51" spans="1:6" x14ac:dyDescent="0.25">
      <c r="A51" s="110" t="s">
        <v>21165</v>
      </c>
      <c r="B51" s="95" t="s">
        <v>21053</v>
      </c>
      <c r="C51" s="110">
        <v>78</v>
      </c>
      <c r="D51" s="110">
        <v>1860.31</v>
      </c>
      <c r="E51" s="110"/>
      <c r="F51" s="110"/>
    </row>
    <row r="52" spans="1:6" x14ac:dyDescent="0.25">
      <c r="A52" s="110" t="s">
        <v>21166</v>
      </c>
      <c r="B52" s="95" t="s">
        <v>21053</v>
      </c>
      <c r="C52" s="110">
        <v>76</v>
      </c>
      <c r="D52" s="110">
        <v>1068.8499999999999</v>
      </c>
      <c r="E52" s="110"/>
      <c r="F52" s="110"/>
    </row>
    <row r="53" spans="1:6" x14ac:dyDescent="0.25">
      <c r="A53" s="110" t="s">
        <v>21167</v>
      </c>
      <c r="B53" s="95" t="s">
        <v>21053</v>
      </c>
      <c r="C53" s="110">
        <v>54</v>
      </c>
      <c r="D53" s="110">
        <v>396.61</v>
      </c>
      <c r="E53" s="110"/>
      <c r="F53" s="110"/>
    </row>
    <row r="54" spans="1:6" x14ac:dyDescent="0.25">
      <c r="A54" s="110" t="s">
        <v>21168</v>
      </c>
      <c r="B54" s="95" t="s">
        <v>21053</v>
      </c>
      <c r="C54" s="110">
        <v>53</v>
      </c>
      <c r="D54" s="110">
        <v>2067.86</v>
      </c>
      <c r="E54" s="110"/>
      <c r="F54" s="110"/>
    </row>
    <row r="55" spans="1:6" x14ac:dyDescent="0.25">
      <c r="A55" s="110" t="s">
        <v>21169</v>
      </c>
      <c r="B55" s="95" t="s">
        <v>21053</v>
      </c>
      <c r="C55" s="110">
        <v>58</v>
      </c>
      <c r="D55" s="110">
        <v>2345.4</v>
      </c>
      <c r="E55" s="110"/>
      <c r="F55" s="110"/>
    </row>
    <row r="56" spans="1:6" x14ac:dyDescent="0.25">
      <c r="A56" s="110" t="s">
        <v>21170</v>
      </c>
      <c r="B56" s="95" t="s">
        <v>21053</v>
      </c>
      <c r="C56" s="110">
        <v>46</v>
      </c>
      <c r="D56" s="110">
        <v>1624.8</v>
      </c>
      <c r="E56" s="110"/>
      <c r="F56" s="110"/>
    </row>
    <row r="57" spans="1:6" x14ac:dyDescent="0.25">
      <c r="A57" s="110" t="s">
        <v>21171</v>
      </c>
      <c r="B57" s="95" t="s">
        <v>21053</v>
      </c>
      <c r="C57" s="110">
        <v>38</v>
      </c>
      <c r="D57" s="110">
        <v>1107.8</v>
      </c>
      <c r="E57" s="110"/>
      <c r="F57" s="110"/>
    </row>
    <row r="58" spans="1:6" x14ac:dyDescent="0.25">
      <c r="A58" s="110" t="s">
        <v>21172</v>
      </c>
      <c r="B58" s="95" t="s">
        <v>21053</v>
      </c>
      <c r="C58" s="110">
        <v>27</v>
      </c>
      <c r="D58" s="110">
        <v>931.8</v>
      </c>
      <c r="E58" s="110"/>
      <c r="F58" s="110"/>
    </row>
    <row r="59" spans="1:6" x14ac:dyDescent="0.25">
      <c r="A59" s="110" t="s">
        <v>21173</v>
      </c>
      <c r="B59" s="95" t="s">
        <v>21053</v>
      </c>
      <c r="C59" s="110">
        <v>60</v>
      </c>
      <c r="D59" s="110">
        <v>1103.5999999999999</v>
      </c>
      <c r="E59" s="110"/>
      <c r="F59" s="110"/>
    </row>
    <row r="60" spans="1:6" x14ac:dyDescent="0.25">
      <c r="A60" s="110" t="s">
        <v>21174</v>
      </c>
      <c r="B60" s="95" t="s">
        <v>21053</v>
      </c>
      <c r="C60" s="110">
        <v>111</v>
      </c>
      <c r="D60" s="110">
        <v>1607</v>
      </c>
      <c r="E60" s="110"/>
      <c r="F60" s="110"/>
    </row>
    <row r="61" spans="1:6" x14ac:dyDescent="0.25">
      <c r="A61" s="110" t="s">
        <v>21175</v>
      </c>
      <c r="B61" s="95" t="s">
        <v>21053</v>
      </c>
      <c r="C61" s="110">
        <v>79</v>
      </c>
      <c r="D61" s="110">
        <v>1471.5</v>
      </c>
      <c r="E61" s="110"/>
      <c r="F61" s="110"/>
    </row>
    <row r="62" spans="1:6" x14ac:dyDescent="0.25">
      <c r="A62" s="110" t="s">
        <v>21176</v>
      </c>
      <c r="B62" s="95" t="s">
        <v>21053</v>
      </c>
      <c r="C62" s="110">
        <v>41</v>
      </c>
      <c r="D62" s="110">
        <v>1422.12</v>
      </c>
      <c r="E62" s="110"/>
      <c r="F62" s="110"/>
    </row>
    <row r="63" spans="1:6" x14ac:dyDescent="0.25">
      <c r="A63" s="110" t="s">
        <v>21177</v>
      </c>
      <c r="B63" s="95" t="s">
        <v>21053</v>
      </c>
      <c r="C63" s="110">
        <v>43</v>
      </c>
      <c r="D63" s="110">
        <v>2380.04</v>
      </c>
      <c r="E63" s="110"/>
      <c r="F63" s="110"/>
    </row>
    <row r="64" spans="1:6" x14ac:dyDescent="0.25">
      <c r="A64" s="110" t="s">
        <v>21178</v>
      </c>
      <c r="B64" s="95" t="s">
        <v>21053</v>
      </c>
      <c r="C64" s="110">
        <v>23</v>
      </c>
      <c r="D64" s="110">
        <v>441.15</v>
      </c>
      <c r="E64" s="110"/>
      <c r="F64" s="110"/>
    </row>
    <row r="65" spans="1:6" x14ac:dyDescent="0.25">
      <c r="A65" s="110" t="s">
        <v>21179</v>
      </c>
      <c r="B65" s="95" t="s">
        <v>21053</v>
      </c>
      <c r="C65" s="110">
        <v>19</v>
      </c>
      <c r="D65" s="110">
        <v>419.49</v>
      </c>
      <c r="E65" s="110"/>
      <c r="F65" s="110"/>
    </row>
    <row r="66" spans="1:6" x14ac:dyDescent="0.25">
      <c r="A66" s="110" t="s">
        <v>21181</v>
      </c>
      <c r="B66" s="95" t="s">
        <v>21053</v>
      </c>
      <c r="C66" s="110">
        <v>43</v>
      </c>
      <c r="D66" s="110">
        <v>1087.74</v>
      </c>
      <c r="E66" s="110"/>
      <c r="F66" s="110"/>
    </row>
    <row r="67" spans="1:6" x14ac:dyDescent="0.25">
      <c r="A67" s="110" t="s">
        <v>21182</v>
      </c>
      <c r="B67" s="95" t="s">
        <v>21053</v>
      </c>
      <c r="C67" s="110">
        <v>34</v>
      </c>
      <c r="D67" s="110">
        <v>993.15</v>
      </c>
      <c r="E67" s="110"/>
      <c r="F67" s="110"/>
    </row>
    <row r="68" spans="1:6" x14ac:dyDescent="0.25">
      <c r="A68" s="110" t="s">
        <v>21184</v>
      </c>
      <c r="B68" s="95" t="s">
        <v>21053</v>
      </c>
      <c r="C68" s="110">
        <v>185</v>
      </c>
      <c r="D68" s="110">
        <v>2917.74</v>
      </c>
      <c r="E68" s="110"/>
      <c r="F68" s="110"/>
    </row>
    <row r="69" spans="1:6" x14ac:dyDescent="0.25">
      <c r="A69" s="110" t="s">
        <v>21185</v>
      </c>
      <c r="B69" s="95" t="s">
        <v>21053</v>
      </c>
      <c r="C69" s="110">
        <v>27</v>
      </c>
      <c r="D69" s="110">
        <v>1492</v>
      </c>
      <c r="E69" s="110"/>
      <c r="F69" s="110"/>
    </row>
    <row r="70" spans="1:6" x14ac:dyDescent="0.25">
      <c r="A70" s="110" t="s">
        <v>21186</v>
      </c>
      <c r="B70" s="95" t="s">
        <v>21053</v>
      </c>
      <c r="C70" s="110">
        <v>41</v>
      </c>
      <c r="D70" s="110">
        <v>1231.2</v>
      </c>
      <c r="E70" s="110"/>
      <c r="F70" s="110"/>
    </row>
    <row r="71" spans="1:6" x14ac:dyDescent="0.25">
      <c r="A71" s="110" t="s">
        <v>21187</v>
      </c>
      <c r="B71" s="95" t="s">
        <v>21053</v>
      </c>
      <c r="C71" s="110">
        <v>77</v>
      </c>
      <c r="D71" s="110">
        <v>1925.75</v>
      </c>
      <c r="E71" s="110"/>
      <c r="F71" s="110"/>
    </row>
    <row r="72" spans="1:6" x14ac:dyDescent="0.25">
      <c r="A72" s="110" t="s">
        <v>21188</v>
      </c>
      <c r="B72" s="95" t="s">
        <v>21053</v>
      </c>
      <c r="C72" s="110">
        <v>56</v>
      </c>
      <c r="D72" s="110">
        <v>1446.08</v>
      </c>
      <c r="E72" s="110"/>
      <c r="F72" s="110"/>
    </row>
    <row r="73" spans="1:6" x14ac:dyDescent="0.25">
      <c r="A73" s="110" t="s">
        <v>21189</v>
      </c>
      <c r="B73" s="95" t="s">
        <v>21053</v>
      </c>
      <c r="C73" s="110">
        <v>27</v>
      </c>
      <c r="D73" s="110">
        <v>934.57</v>
      </c>
      <c r="E73" s="110"/>
      <c r="F73" s="110"/>
    </row>
    <row r="74" spans="1:6" x14ac:dyDescent="0.25">
      <c r="A74" s="110" t="s">
        <v>21190</v>
      </c>
      <c r="B74" s="95" t="s">
        <v>21053</v>
      </c>
      <c r="C74" s="110">
        <v>23</v>
      </c>
      <c r="D74" s="110">
        <v>275.05</v>
      </c>
      <c r="E74" s="110"/>
      <c r="F74" s="110"/>
    </row>
    <row r="75" spans="1:6" x14ac:dyDescent="0.25">
      <c r="A75" s="110" t="s">
        <v>21191</v>
      </c>
      <c r="B75" s="95" t="s">
        <v>21053</v>
      </c>
      <c r="C75" s="110">
        <v>18</v>
      </c>
      <c r="D75" s="110">
        <v>266.29000000000002</v>
      </c>
      <c r="E75" s="110"/>
      <c r="F75" s="110"/>
    </row>
    <row r="76" spans="1:6" x14ac:dyDescent="0.25">
      <c r="A76" s="110" t="s">
        <v>21192</v>
      </c>
      <c r="B76" s="95" t="s">
        <v>21053</v>
      </c>
      <c r="C76" s="110">
        <v>42</v>
      </c>
      <c r="D76" s="110">
        <v>1386.9</v>
      </c>
      <c r="E76" s="110"/>
      <c r="F76" s="110"/>
    </row>
    <row r="77" spans="1:6" x14ac:dyDescent="0.25">
      <c r="A77" s="110" t="s">
        <v>21193</v>
      </c>
      <c r="B77" s="95" t="s">
        <v>21053</v>
      </c>
      <c r="C77" s="110">
        <v>25</v>
      </c>
      <c r="D77" s="110">
        <v>975.7</v>
      </c>
      <c r="E77" s="110"/>
      <c r="F77" s="110"/>
    </row>
    <row r="78" spans="1:6" x14ac:dyDescent="0.25">
      <c r="A78" s="110" t="s">
        <v>21194</v>
      </c>
      <c r="B78" s="95" t="s">
        <v>21053</v>
      </c>
      <c r="C78" s="110">
        <v>21</v>
      </c>
      <c r="D78" s="110">
        <v>236.8</v>
      </c>
      <c r="E78" s="110"/>
      <c r="F78" s="110"/>
    </row>
    <row r="79" spans="1:6" x14ac:dyDescent="0.25">
      <c r="A79" s="110" t="s">
        <v>21195</v>
      </c>
      <c r="B79" s="95" t="s">
        <v>21053</v>
      </c>
      <c r="C79" s="110">
        <v>23</v>
      </c>
      <c r="D79" s="110">
        <v>382.9</v>
      </c>
      <c r="E79" s="110"/>
      <c r="F79" s="110"/>
    </row>
    <row r="80" spans="1:6" x14ac:dyDescent="0.25">
      <c r="A80" s="110" t="s">
        <v>21196</v>
      </c>
      <c r="B80" s="95" t="s">
        <v>21053</v>
      </c>
      <c r="C80" s="110">
        <v>43</v>
      </c>
      <c r="D80" s="110">
        <v>1573.45</v>
      </c>
      <c r="E80" s="110"/>
      <c r="F80" s="110"/>
    </row>
    <row r="81" spans="1:6" x14ac:dyDescent="0.25">
      <c r="A81" s="110" t="s">
        <v>21197</v>
      </c>
      <c r="B81" s="95" t="s">
        <v>21053</v>
      </c>
      <c r="C81" s="110">
        <v>44</v>
      </c>
      <c r="D81" s="110">
        <v>1085.76</v>
      </c>
      <c r="E81" s="110"/>
      <c r="F81" s="110"/>
    </row>
    <row r="82" spans="1:6" x14ac:dyDescent="0.25">
      <c r="A82" s="110" t="s">
        <v>21198</v>
      </c>
      <c r="B82" s="95" t="s">
        <v>21053</v>
      </c>
      <c r="C82" s="110">
        <v>44</v>
      </c>
      <c r="D82" s="110">
        <v>484.8</v>
      </c>
      <c r="E82" s="110"/>
      <c r="F82" s="110"/>
    </row>
    <row r="83" spans="1:6" x14ac:dyDescent="0.25">
      <c r="A83" s="110" t="s">
        <v>21199</v>
      </c>
      <c r="B83" s="95" t="s">
        <v>21053</v>
      </c>
      <c r="C83" s="110">
        <v>126</v>
      </c>
      <c r="D83" s="110">
        <v>1986.45</v>
      </c>
      <c r="E83" s="110"/>
      <c r="F83" s="110"/>
    </row>
    <row r="84" spans="1:6" x14ac:dyDescent="0.25">
      <c r="A84" s="110" t="s">
        <v>21200</v>
      </c>
      <c r="B84" s="95" t="s">
        <v>21053</v>
      </c>
      <c r="C84" s="110">
        <v>11</v>
      </c>
      <c r="D84" s="110">
        <v>136.38999999999999</v>
      </c>
      <c r="E84" s="110"/>
      <c r="F84" s="110"/>
    </row>
    <row r="85" spans="1:6" x14ac:dyDescent="0.25">
      <c r="A85" s="110" t="s">
        <v>21201</v>
      </c>
      <c r="B85" s="95" t="s">
        <v>21053</v>
      </c>
      <c r="C85" s="110">
        <v>114</v>
      </c>
      <c r="D85" s="110">
        <v>1452.6</v>
      </c>
      <c r="E85" s="110"/>
      <c r="F85" s="110"/>
    </row>
    <row r="86" spans="1:6" x14ac:dyDescent="0.25">
      <c r="A86" s="110" t="s">
        <v>21202</v>
      </c>
      <c r="B86" s="95" t="s">
        <v>21053</v>
      </c>
      <c r="C86" s="110">
        <v>57</v>
      </c>
      <c r="D86" s="110">
        <v>1337.04</v>
      </c>
      <c r="E86" s="110"/>
      <c r="F86" s="110"/>
    </row>
    <row r="87" spans="1:6" x14ac:dyDescent="0.25">
      <c r="A87" s="110" t="s">
        <v>21203</v>
      </c>
      <c r="B87" s="95" t="s">
        <v>21053</v>
      </c>
      <c r="C87" s="110">
        <v>48</v>
      </c>
      <c r="D87" s="110">
        <v>1336.82</v>
      </c>
      <c r="E87" s="110"/>
      <c r="F87" s="110"/>
    </row>
    <row r="88" spans="1:6" x14ac:dyDescent="0.25">
      <c r="A88" s="110" t="s">
        <v>21204</v>
      </c>
      <c r="B88" s="95" t="s">
        <v>21053</v>
      </c>
      <c r="C88" s="110">
        <v>71</v>
      </c>
      <c r="D88" s="110">
        <v>2149.3200000000002</v>
      </c>
      <c r="E88" s="110"/>
      <c r="F88" s="110"/>
    </row>
    <row r="89" spans="1:6" x14ac:dyDescent="0.25">
      <c r="A89" s="110" t="s">
        <v>21205</v>
      </c>
      <c r="B89" s="95" t="s">
        <v>21053</v>
      </c>
      <c r="C89" s="110">
        <v>32</v>
      </c>
      <c r="D89" s="110">
        <v>1348.66</v>
      </c>
      <c r="E89" s="110"/>
      <c r="F89" s="110"/>
    </row>
    <row r="90" spans="1:6" x14ac:dyDescent="0.25">
      <c r="A90" s="110" t="s">
        <v>21206</v>
      </c>
      <c r="B90" s="95" t="s">
        <v>21053</v>
      </c>
      <c r="C90" s="110">
        <v>37</v>
      </c>
      <c r="D90" s="110">
        <v>726.46</v>
      </c>
      <c r="E90" s="110"/>
      <c r="F90" s="110"/>
    </row>
    <row r="91" spans="1:6" x14ac:dyDescent="0.25">
      <c r="A91" s="110" t="s">
        <v>21207</v>
      </c>
      <c r="B91" s="95" t="s">
        <v>21053</v>
      </c>
      <c r="C91" s="110">
        <v>60</v>
      </c>
      <c r="D91" s="110">
        <v>1253.28</v>
      </c>
      <c r="E91" s="110"/>
      <c r="F91" s="110"/>
    </row>
    <row r="92" spans="1:6" x14ac:dyDescent="0.25">
      <c r="A92" s="110" t="s">
        <v>21208</v>
      </c>
      <c r="B92" s="95" t="s">
        <v>21053</v>
      </c>
      <c r="C92" s="110">
        <v>53</v>
      </c>
      <c r="D92" s="110">
        <v>1811.6</v>
      </c>
      <c r="E92" s="110"/>
      <c r="F92" s="110"/>
    </row>
    <row r="93" spans="1:6" x14ac:dyDescent="0.25">
      <c r="A93" s="110" t="s">
        <v>21209</v>
      </c>
      <c r="B93" s="95" t="s">
        <v>21053</v>
      </c>
      <c r="C93" s="110">
        <v>47</v>
      </c>
      <c r="D93" s="110">
        <v>1319.54</v>
      </c>
      <c r="E93" s="110"/>
      <c r="F93" s="110"/>
    </row>
    <row r="94" spans="1:6" x14ac:dyDescent="0.25">
      <c r="A94" s="110" t="s">
        <v>21210</v>
      </c>
      <c r="B94" s="95" t="s">
        <v>21053</v>
      </c>
      <c r="C94" s="110">
        <v>63</v>
      </c>
      <c r="D94" s="110">
        <v>777.1</v>
      </c>
      <c r="E94" s="110"/>
      <c r="F94" s="110"/>
    </row>
    <row r="95" spans="1:6" x14ac:dyDescent="0.25">
      <c r="A95" s="110" t="s">
        <v>21211</v>
      </c>
      <c r="B95" s="95" t="s">
        <v>21053</v>
      </c>
      <c r="C95" s="110">
        <v>67</v>
      </c>
      <c r="D95" s="110">
        <v>982.6</v>
      </c>
      <c r="E95" s="110"/>
      <c r="F95" s="110"/>
    </row>
    <row r="96" spans="1:6" x14ac:dyDescent="0.25">
      <c r="A96" s="110" t="s">
        <v>21213</v>
      </c>
      <c r="B96" s="95" t="s">
        <v>21053</v>
      </c>
      <c r="C96" s="110">
        <v>71</v>
      </c>
      <c r="D96" s="110">
        <v>2925.63</v>
      </c>
      <c r="E96" s="110"/>
      <c r="F96" s="110"/>
    </row>
    <row r="97" spans="1:6" x14ac:dyDescent="0.25">
      <c r="A97" s="110" t="s">
        <v>21214</v>
      </c>
      <c r="B97" s="95" t="s">
        <v>21053</v>
      </c>
      <c r="C97" s="110">
        <v>50</v>
      </c>
      <c r="D97" s="110">
        <v>2485.7600000000002</v>
      </c>
      <c r="E97" s="110"/>
      <c r="F97" s="110"/>
    </row>
    <row r="98" spans="1:6" x14ac:dyDescent="0.25">
      <c r="A98" s="110" t="s">
        <v>21215</v>
      </c>
      <c r="B98" s="95" t="s">
        <v>21053</v>
      </c>
      <c r="C98" s="110">
        <v>50</v>
      </c>
      <c r="D98" s="110">
        <v>1849.45</v>
      </c>
      <c r="E98" s="110"/>
      <c r="F98" s="110"/>
    </row>
    <row r="99" spans="1:6" x14ac:dyDescent="0.25">
      <c r="A99" s="110" t="s">
        <v>21216</v>
      </c>
      <c r="B99" s="95" t="s">
        <v>21053</v>
      </c>
      <c r="C99" s="110">
        <v>23</v>
      </c>
      <c r="D99" s="110">
        <v>2284.86</v>
      </c>
      <c r="E99" s="110"/>
      <c r="F99" s="110"/>
    </row>
    <row r="100" spans="1:6" x14ac:dyDescent="0.25">
      <c r="A100" s="110" t="s">
        <v>21218</v>
      </c>
      <c r="B100" s="95" t="s">
        <v>21053</v>
      </c>
      <c r="C100" s="110">
        <v>52</v>
      </c>
      <c r="D100" s="110">
        <v>2121.4</v>
      </c>
      <c r="E100" s="110"/>
      <c r="F100" s="110"/>
    </row>
    <row r="101" spans="1:6" x14ac:dyDescent="0.25">
      <c r="A101" s="110" t="s">
        <v>21219</v>
      </c>
      <c r="B101" s="95" t="s">
        <v>21053</v>
      </c>
      <c r="C101" s="110">
        <v>67</v>
      </c>
      <c r="D101" s="110">
        <v>3006.7</v>
      </c>
      <c r="E101" s="110"/>
      <c r="F101" s="110"/>
    </row>
    <row r="102" spans="1:6" x14ac:dyDescent="0.25">
      <c r="A102" s="110" t="s">
        <v>21221</v>
      </c>
      <c r="B102" s="95" t="s">
        <v>21053</v>
      </c>
      <c r="C102" s="110">
        <v>44</v>
      </c>
      <c r="D102" s="110">
        <v>2075.5500000000002</v>
      </c>
      <c r="E102" s="110"/>
      <c r="F102" s="110"/>
    </row>
    <row r="103" spans="1:6" x14ac:dyDescent="0.25">
      <c r="A103" s="110" t="s">
        <v>21222</v>
      </c>
      <c r="B103" s="95" t="s">
        <v>21053</v>
      </c>
      <c r="C103" s="110">
        <v>43</v>
      </c>
      <c r="D103" s="110">
        <v>952.85</v>
      </c>
      <c r="E103" s="110"/>
      <c r="F103" s="110"/>
    </row>
    <row r="104" spans="1:6" x14ac:dyDescent="0.25">
      <c r="A104" s="110" t="s">
        <v>21223</v>
      </c>
      <c r="B104" s="95" t="s">
        <v>21053</v>
      </c>
      <c r="C104" s="110">
        <v>36</v>
      </c>
      <c r="D104" s="110">
        <v>1409.3</v>
      </c>
      <c r="E104" s="110"/>
      <c r="F104" s="110"/>
    </row>
    <row r="105" spans="1:6" x14ac:dyDescent="0.25">
      <c r="A105" s="110" t="s">
        <v>21224</v>
      </c>
      <c r="B105" s="95" t="s">
        <v>21053</v>
      </c>
      <c r="C105" s="110">
        <v>22</v>
      </c>
      <c r="D105" s="110">
        <v>486.25</v>
      </c>
      <c r="E105" s="110"/>
      <c r="F105" s="110"/>
    </row>
    <row r="106" spans="1:6" x14ac:dyDescent="0.25">
      <c r="A106" s="110" t="s">
        <v>21225</v>
      </c>
      <c r="B106" s="95" t="s">
        <v>21053</v>
      </c>
      <c r="C106" s="110">
        <v>49</v>
      </c>
      <c r="D106" s="110">
        <v>434.6</v>
      </c>
      <c r="E106" s="110"/>
      <c r="F106" s="110"/>
    </row>
    <row r="107" spans="1:6" x14ac:dyDescent="0.25">
      <c r="A107" s="110" t="s">
        <v>21226</v>
      </c>
      <c r="B107" s="95" t="s">
        <v>21053</v>
      </c>
      <c r="C107" s="110">
        <v>45</v>
      </c>
      <c r="D107" s="110">
        <v>887.6</v>
      </c>
      <c r="E107" s="110"/>
      <c r="F107" s="110"/>
    </row>
    <row r="108" spans="1:6" x14ac:dyDescent="0.25">
      <c r="A108" s="110" t="s">
        <v>21227</v>
      </c>
      <c r="B108" s="95" t="s">
        <v>21053</v>
      </c>
      <c r="C108" s="110">
        <v>75</v>
      </c>
      <c r="D108" s="110">
        <v>2531.16</v>
      </c>
      <c r="E108" s="110"/>
      <c r="F108" s="110"/>
    </row>
    <row r="109" spans="1:6" x14ac:dyDescent="0.25">
      <c r="A109" s="110" t="s">
        <v>21228</v>
      </c>
      <c r="B109" s="95" t="s">
        <v>21053</v>
      </c>
      <c r="C109" s="110">
        <v>130</v>
      </c>
      <c r="D109" s="110">
        <v>2927.21</v>
      </c>
      <c r="E109" s="110"/>
      <c r="F109" s="110"/>
    </row>
    <row r="110" spans="1:6" x14ac:dyDescent="0.25">
      <c r="A110" s="110" t="s">
        <v>21229</v>
      </c>
      <c r="B110" s="95" t="s">
        <v>21053</v>
      </c>
      <c r="C110" s="110">
        <v>80</v>
      </c>
      <c r="D110" s="110">
        <v>727.45</v>
      </c>
      <c r="E110" s="110"/>
      <c r="F110" s="110"/>
    </row>
    <row r="111" spans="1:6" x14ac:dyDescent="0.25">
      <c r="A111" s="110" t="s">
        <v>21230</v>
      </c>
      <c r="B111" s="95" t="s">
        <v>21053</v>
      </c>
      <c r="C111" s="110">
        <v>31</v>
      </c>
      <c r="D111" s="110">
        <v>613.6</v>
      </c>
      <c r="E111" s="110"/>
      <c r="F111" s="110"/>
    </row>
    <row r="112" spans="1:6" x14ac:dyDescent="0.25">
      <c r="A112" s="110" t="s">
        <v>21231</v>
      </c>
      <c r="B112" s="95" t="s">
        <v>21053</v>
      </c>
      <c r="C112" s="110">
        <v>18</v>
      </c>
      <c r="D112" s="110">
        <v>472.1</v>
      </c>
      <c r="E112" s="110"/>
      <c r="F112" s="110"/>
    </row>
    <row r="113" spans="1:6" x14ac:dyDescent="0.25">
      <c r="A113" s="110" t="s">
        <v>21232</v>
      </c>
      <c r="B113" s="95" t="s">
        <v>21053</v>
      </c>
      <c r="C113" s="110">
        <v>86</v>
      </c>
      <c r="D113" s="110">
        <v>2457.6999999999998</v>
      </c>
      <c r="E113" s="110"/>
      <c r="F113" s="110"/>
    </row>
    <row r="114" spans="1:6" x14ac:dyDescent="0.25">
      <c r="A114" s="110" t="s">
        <v>21234</v>
      </c>
      <c r="B114" s="95" t="s">
        <v>21053</v>
      </c>
      <c r="C114" s="110">
        <v>67</v>
      </c>
      <c r="D114" s="110">
        <v>1977.04</v>
      </c>
      <c r="E114" s="110"/>
      <c r="F114" s="110"/>
    </row>
    <row r="115" spans="1:6" x14ac:dyDescent="0.25">
      <c r="A115" s="110" t="s">
        <v>21235</v>
      </c>
      <c r="B115" s="95" t="s">
        <v>21053</v>
      </c>
      <c r="C115" s="110">
        <v>21</v>
      </c>
      <c r="D115" s="110">
        <v>369.13</v>
      </c>
      <c r="E115" s="110"/>
      <c r="F115" s="110"/>
    </row>
    <row r="116" spans="1:6" x14ac:dyDescent="0.25">
      <c r="A116" s="110" t="s">
        <v>21237</v>
      </c>
      <c r="B116" s="95" t="s">
        <v>21053</v>
      </c>
      <c r="C116" s="110">
        <v>93</v>
      </c>
      <c r="D116" s="110">
        <v>1681.14</v>
      </c>
      <c r="E116" s="110"/>
      <c r="F116" s="110"/>
    </row>
    <row r="117" spans="1:6" x14ac:dyDescent="0.25">
      <c r="A117" s="110" t="s">
        <v>21238</v>
      </c>
      <c r="B117" s="95" t="s">
        <v>21053</v>
      </c>
      <c r="C117" s="110">
        <v>65</v>
      </c>
      <c r="D117" s="110">
        <v>916.47</v>
      </c>
      <c r="E117" s="110"/>
      <c r="F117" s="110"/>
    </row>
    <row r="118" spans="1:6" x14ac:dyDescent="0.25">
      <c r="A118" s="110" t="s">
        <v>21239</v>
      </c>
      <c r="B118" s="95" t="s">
        <v>21053</v>
      </c>
      <c r="C118" s="110">
        <v>68</v>
      </c>
      <c r="D118" s="110">
        <v>2793.8</v>
      </c>
      <c r="E118" s="110"/>
      <c r="F118" s="110"/>
    </row>
    <row r="119" spans="1:6" x14ac:dyDescent="0.25">
      <c r="A119" s="110" t="s">
        <v>21240</v>
      </c>
      <c r="B119" s="95" t="s">
        <v>21053</v>
      </c>
      <c r="C119" s="110">
        <v>53</v>
      </c>
      <c r="D119" s="110">
        <v>1767.9</v>
      </c>
      <c r="E119" s="110"/>
      <c r="F119" s="110"/>
    </row>
    <row r="120" spans="1:6" x14ac:dyDescent="0.25">
      <c r="A120" s="110" t="s">
        <v>21242</v>
      </c>
      <c r="B120" s="95" t="s">
        <v>21053</v>
      </c>
      <c r="C120" s="110">
        <v>61</v>
      </c>
      <c r="D120" s="110">
        <v>623.70000000000005</v>
      </c>
      <c r="E120" s="110"/>
      <c r="F120" s="110"/>
    </row>
    <row r="121" spans="1:6" x14ac:dyDescent="0.25">
      <c r="A121" s="110" t="s">
        <v>21243</v>
      </c>
      <c r="B121" s="95" t="s">
        <v>21053</v>
      </c>
      <c r="C121" s="110">
        <v>74</v>
      </c>
      <c r="D121" s="110">
        <v>1004.7</v>
      </c>
      <c r="E121" s="110"/>
      <c r="F121" s="110"/>
    </row>
    <row r="122" spans="1:6" x14ac:dyDescent="0.25">
      <c r="A122" s="110" t="s">
        <v>21245</v>
      </c>
      <c r="B122" s="95" t="s">
        <v>21053</v>
      </c>
      <c r="C122" s="110">
        <v>33</v>
      </c>
      <c r="D122" s="110">
        <v>1290.92</v>
      </c>
      <c r="E122" s="110"/>
      <c r="F122" s="110"/>
    </row>
    <row r="123" spans="1:6" x14ac:dyDescent="0.25">
      <c r="A123" s="110" t="s">
        <v>21246</v>
      </c>
      <c r="B123" s="95" t="s">
        <v>21053</v>
      </c>
      <c r="C123" s="110">
        <v>20</v>
      </c>
      <c r="D123" s="110">
        <v>576.41</v>
      </c>
      <c r="E123" s="110"/>
      <c r="F123" s="110"/>
    </row>
    <row r="124" spans="1:6" x14ac:dyDescent="0.25">
      <c r="A124" s="110" t="s">
        <v>21247</v>
      </c>
      <c r="B124" s="95" t="s">
        <v>21053</v>
      </c>
      <c r="C124" s="110">
        <v>8</v>
      </c>
      <c r="D124" s="110">
        <v>145.04</v>
      </c>
      <c r="E124" s="110"/>
      <c r="F124" s="110"/>
    </row>
    <row r="125" spans="1:6" x14ac:dyDescent="0.25">
      <c r="A125" s="110" t="s">
        <v>21248</v>
      </c>
      <c r="B125" s="95" t="s">
        <v>21053</v>
      </c>
      <c r="C125" s="110">
        <v>67</v>
      </c>
      <c r="D125" s="110">
        <v>365.56</v>
      </c>
      <c r="E125" s="110"/>
      <c r="F125" s="110"/>
    </row>
    <row r="126" spans="1:6" x14ac:dyDescent="0.25">
      <c r="A126" s="110" t="s">
        <v>21249</v>
      </c>
      <c r="B126" s="95" t="s">
        <v>21053</v>
      </c>
      <c r="C126" s="110">
        <v>37</v>
      </c>
      <c r="D126" s="110">
        <v>1789.14</v>
      </c>
      <c r="E126" s="110"/>
      <c r="F126" s="110"/>
    </row>
    <row r="127" spans="1:6" x14ac:dyDescent="0.25">
      <c r="A127" s="110" t="s">
        <v>21250</v>
      </c>
      <c r="B127" s="95" t="s">
        <v>21053</v>
      </c>
      <c r="C127" s="110">
        <v>143</v>
      </c>
      <c r="D127" s="110">
        <v>1566.95</v>
      </c>
      <c r="E127" s="110"/>
      <c r="F127" s="110"/>
    </row>
    <row r="128" spans="1:6" x14ac:dyDescent="0.25">
      <c r="A128" s="110" t="s">
        <v>21251</v>
      </c>
      <c r="B128" s="95" t="s">
        <v>21053</v>
      </c>
      <c r="C128" s="110">
        <v>34</v>
      </c>
      <c r="D128" s="110">
        <v>942.23</v>
      </c>
      <c r="E128" s="110"/>
      <c r="F128" s="110"/>
    </row>
    <row r="129" spans="1:6" x14ac:dyDescent="0.25">
      <c r="A129" s="110" t="s">
        <v>21252</v>
      </c>
      <c r="B129" s="95" t="s">
        <v>21053</v>
      </c>
      <c r="C129" s="110">
        <v>38</v>
      </c>
      <c r="D129" s="110">
        <v>1148.97</v>
      </c>
      <c r="E129" s="110"/>
      <c r="F129" s="110"/>
    </row>
    <row r="130" spans="1:6" x14ac:dyDescent="0.25">
      <c r="A130" s="110" t="s">
        <v>21253</v>
      </c>
      <c r="B130" s="95" t="s">
        <v>21053</v>
      </c>
      <c r="C130" s="110">
        <v>60</v>
      </c>
      <c r="D130" s="110">
        <v>1496.23</v>
      </c>
      <c r="E130" s="110"/>
      <c r="F130" s="110"/>
    </row>
    <row r="131" spans="1:6" x14ac:dyDescent="0.25">
      <c r="A131" s="110" t="s">
        <v>21254</v>
      </c>
      <c r="B131" s="95" t="s">
        <v>21053</v>
      </c>
      <c r="C131" s="110">
        <v>75</v>
      </c>
      <c r="D131" s="110">
        <v>1658</v>
      </c>
      <c r="E131" s="110"/>
      <c r="F131" s="110"/>
    </row>
    <row r="132" spans="1:6" x14ac:dyDescent="0.25">
      <c r="A132" s="110" t="s">
        <v>21255</v>
      </c>
      <c r="B132" s="95" t="s">
        <v>21053</v>
      </c>
      <c r="C132" s="110">
        <v>25</v>
      </c>
      <c r="D132" s="110">
        <v>1062.8</v>
      </c>
      <c r="E132" s="110"/>
      <c r="F132" s="110"/>
    </row>
    <row r="133" spans="1:6" x14ac:dyDescent="0.25">
      <c r="A133" s="110" t="s">
        <v>21256</v>
      </c>
      <c r="B133" s="95" t="s">
        <v>21053</v>
      </c>
      <c r="C133" s="110">
        <v>22</v>
      </c>
      <c r="D133" s="110">
        <v>645.29999999999995</v>
      </c>
      <c r="E133" s="110"/>
      <c r="F133" s="110"/>
    </row>
    <row r="134" spans="1:6" x14ac:dyDescent="0.25">
      <c r="A134" s="110" t="s">
        <v>21257</v>
      </c>
      <c r="B134" s="95" t="s">
        <v>21053</v>
      </c>
      <c r="C134" s="110">
        <v>80</v>
      </c>
      <c r="D134" s="110">
        <v>1850.54</v>
      </c>
      <c r="E134" s="110"/>
      <c r="F134" s="110"/>
    </row>
    <row r="135" spans="1:6" x14ac:dyDescent="0.25">
      <c r="A135" s="110" t="s">
        <v>21258</v>
      </c>
      <c r="B135" s="95" t="s">
        <v>21053</v>
      </c>
      <c r="C135" s="110">
        <v>40</v>
      </c>
      <c r="D135" s="110">
        <v>1687.38</v>
      </c>
      <c r="E135" s="110"/>
      <c r="F135" s="110"/>
    </row>
    <row r="136" spans="1:6" x14ac:dyDescent="0.25">
      <c r="A136" s="110" t="s">
        <v>21259</v>
      </c>
      <c r="B136" s="95" t="s">
        <v>21053</v>
      </c>
      <c r="C136" s="110">
        <v>76</v>
      </c>
      <c r="D136" s="110">
        <v>1496.43</v>
      </c>
      <c r="E136" s="110"/>
      <c r="F136" s="110"/>
    </row>
    <row r="137" spans="1:6" x14ac:dyDescent="0.25">
      <c r="A137" s="110" t="s">
        <v>21260</v>
      </c>
      <c r="B137" s="95" t="s">
        <v>21053</v>
      </c>
      <c r="C137" s="110">
        <v>82</v>
      </c>
      <c r="D137" s="110">
        <v>1927.1</v>
      </c>
      <c r="E137" s="110"/>
      <c r="F137" s="110"/>
    </row>
    <row r="138" spans="1:6" x14ac:dyDescent="0.25">
      <c r="A138" s="110" t="s">
        <v>21261</v>
      </c>
      <c r="B138" s="95" t="s">
        <v>21053</v>
      </c>
      <c r="C138" s="110">
        <v>31</v>
      </c>
      <c r="D138" s="110">
        <v>702.5</v>
      </c>
      <c r="E138" s="110"/>
      <c r="F138" s="110"/>
    </row>
    <row r="139" spans="1:6" x14ac:dyDescent="0.25">
      <c r="A139" s="110" t="s">
        <v>21262</v>
      </c>
      <c r="B139" s="95" t="s">
        <v>21053</v>
      </c>
      <c r="C139" s="110">
        <v>60</v>
      </c>
      <c r="D139" s="110">
        <v>1929</v>
      </c>
      <c r="E139" s="110"/>
      <c r="F139" s="110"/>
    </row>
    <row r="140" spans="1:6" x14ac:dyDescent="0.25">
      <c r="A140" s="110" t="s">
        <v>21263</v>
      </c>
      <c r="B140" s="95" t="s">
        <v>21053</v>
      </c>
      <c r="C140" s="110"/>
      <c r="D140" s="110">
        <v>32.090000000000003</v>
      </c>
      <c r="E140" s="110"/>
      <c r="F140" s="110"/>
    </row>
    <row r="141" spans="1:6" x14ac:dyDescent="0.25">
      <c r="A141" s="110" t="s">
        <v>21264</v>
      </c>
      <c r="B141" s="95" t="s">
        <v>21053</v>
      </c>
      <c r="C141" s="110"/>
      <c r="D141" s="110">
        <v>172.87</v>
      </c>
      <c r="E141" s="110"/>
      <c r="F141" s="110"/>
    </row>
    <row r="142" spans="1:6" x14ac:dyDescent="0.25">
      <c r="A142" s="110" t="s">
        <v>21265</v>
      </c>
      <c r="B142" s="95" t="s">
        <v>21053</v>
      </c>
      <c r="C142" s="110">
        <v>4</v>
      </c>
      <c r="D142" s="110">
        <v>63.1</v>
      </c>
      <c r="E142" s="110"/>
      <c r="F142" s="110"/>
    </row>
    <row r="143" spans="1:6" x14ac:dyDescent="0.25">
      <c r="A143" s="110" t="s">
        <v>21266</v>
      </c>
      <c r="B143" s="95" t="s">
        <v>21053</v>
      </c>
      <c r="C143" s="110">
        <v>7</v>
      </c>
      <c r="D143" s="110">
        <v>24.91</v>
      </c>
      <c r="E143" s="110"/>
      <c r="F143" s="110"/>
    </row>
    <row r="144" spans="1:6" x14ac:dyDescent="0.25">
      <c r="A144" s="110" t="s">
        <v>21267</v>
      </c>
      <c r="B144" s="95" t="s">
        <v>21053</v>
      </c>
      <c r="C144" s="110">
        <v>29</v>
      </c>
      <c r="D144" s="110">
        <v>1693.4</v>
      </c>
      <c r="E144" s="110"/>
      <c r="F144" s="110"/>
    </row>
    <row r="145" spans="1:6" x14ac:dyDescent="0.25">
      <c r="A145" s="110" t="s">
        <v>21268</v>
      </c>
      <c r="B145" s="95" t="s">
        <v>21053</v>
      </c>
      <c r="C145" s="110">
        <v>41</v>
      </c>
      <c r="D145" s="110">
        <v>824.89</v>
      </c>
      <c r="E145" s="110"/>
      <c r="F145" s="110"/>
    </row>
    <row r="146" spans="1:6" x14ac:dyDescent="0.25">
      <c r="A146" s="110" t="s">
        <v>21269</v>
      </c>
      <c r="B146" s="95" t="s">
        <v>21053</v>
      </c>
      <c r="C146" s="110">
        <v>44</v>
      </c>
      <c r="D146" s="110">
        <v>1210.72</v>
      </c>
      <c r="E146" s="110"/>
      <c r="F146" s="110"/>
    </row>
    <row r="147" spans="1:6" x14ac:dyDescent="0.25">
      <c r="A147" s="110" t="s">
        <v>21270</v>
      </c>
      <c r="B147" s="95" t="s">
        <v>21053</v>
      </c>
      <c r="C147" s="110">
        <v>44</v>
      </c>
      <c r="D147" s="110">
        <v>759.71</v>
      </c>
      <c r="E147" s="110"/>
      <c r="F147" s="110"/>
    </row>
    <row r="148" spans="1:6" x14ac:dyDescent="0.25">
      <c r="A148" s="110" t="s">
        <v>21271</v>
      </c>
      <c r="B148" s="95" t="s">
        <v>21053</v>
      </c>
      <c r="C148" s="110">
        <v>41</v>
      </c>
      <c r="D148" s="110">
        <v>1680.7</v>
      </c>
      <c r="E148" s="110"/>
      <c r="F148" s="110"/>
    </row>
    <row r="149" spans="1:6" x14ac:dyDescent="0.25">
      <c r="A149" s="110" t="s">
        <v>21272</v>
      </c>
      <c r="B149" s="95" t="s">
        <v>21053</v>
      </c>
      <c r="C149" s="110">
        <v>42</v>
      </c>
      <c r="D149" s="110">
        <v>1440.2</v>
      </c>
      <c r="E149" s="110"/>
      <c r="F149" s="110"/>
    </row>
    <row r="150" spans="1:6" x14ac:dyDescent="0.25">
      <c r="A150" s="110" t="s">
        <v>21273</v>
      </c>
      <c r="B150" s="95" t="s">
        <v>21053</v>
      </c>
      <c r="C150" s="110">
        <v>108</v>
      </c>
      <c r="D150" s="110">
        <v>1650.08</v>
      </c>
      <c r="E150" s="110"/>
      <c r="F150" s="110"/>
    </row>
    <row r="151" spans="1:6" x14ac:dyDescent="0.25">
      <c r="A151" s="110" t="s">
        <v>21274</v>
      </c>
      <c r="B151" s="95" t="s">
        <v>21053</v>
      </c>
      <c r="C151" s="110">
        <v>53</v>
      </c>
      <c r="D151" s="110">
        <v>1434.83</v>
      </c>
      <c r="E151" s="110"/>
      <c r="F151" s="110"/>
    </row>
    <row r="152" spans="1:6" x14ac:dyDescent="0.25">
      <c r="A152" s="110" t="s">
        <v>21275</v>
      </c>
      <c r="B152" s="95" t="s">
        <v>21053</v>
      </c>
      <c r="C152" s="110">
        <v>56</v>
      </c>
      <c r="D152" s="110">
        <v>1275.52</v>
      </c>
      <c r="E152" s="110"/>
      <c r="F152" s="110"/>
    </row>
    <row r="153" spans="1:6" x14ac:dyDescent="0.25">
      <c r="A153" s="110" t="s">
        <v>21276</v>
      </c>
      <c r="B153" s="95" t="s">
        <v>21053</v>
      </c>
      <c r="C153" s="110">
        <v>57</v>
      </c>
      <c r="D153" s="110">
        <v>1633</v>
      </c>
      <c r="E153" s="110"/>
      <c r="F153" s="110"/>
    </row>
    <row r="154" spans="1:6" x14ac:dyDescent="0.25">
      <c r="A154" s="110" t="s">
        <v>21277</v>
      </c>
      <c r="B154" s="95" t="s">
        <v>21053</v>
      </c>
      <c r="C154" s="110">
        <v>215</v>
      </c>
      <c r="D154" s="110">
        <v>1457.3</v>
      </c>
      <c r="E154" s="110"/>
      <c r="F154" s="110"/>
    </row>
    <row r="155" spans="1:6" x14ac:dyDescent="0.25">
      <c r="A155" s="110" t="s">
        <v>21278</v>
      </c>
      <c r="B155" s="95" t="s">
        <v>21053</v>
      </c>
      <c r="C155" s="110">
        <v>84</v>
      </c>
      <c r="D155" s="110">
        <v>1282.3</v>
      </c>
      <c r="E155" s="110"/>
      <c r="F155" s="110"/>
    </row>
    <row r="156" spans="1:6" x14ac:dyDescent="0.25">
      <c r="A156" s="110" t="s">
        <v>21279</v>
      </c>
      <c r="B156" s="95" t="s">
        <v>21053</v>
      </c>
      <c r="C156" s="110">
        <v>73</v>
      </c>
      <c r="D156" s="110">
        <v>932.43</v>
      </c>
      <c r="E156" s="110"/>
      <c r="F156" s="110"/>
    </row>
    <row r="157" spans="1:6" x14ac:dyDescent="0.25">
      <c r="A157" s="110" t="s">
        <v>21280</v>
      </c>
      <c r="B157" s="95" t="s">
        <v>21053</v>
      </c>
      <c r="C157" s="110">
        <v>105</v>
      </c>
      <c r="D157" s="110">
        <v>1347.32</v>
      </c>
      <c r="E157" s="110"/>
      <c r="F157" s="110"/>
    </row>
    <row r="158" spans="1:6" x14ac:dyDescent="0.25">
      <c r="A158" s="110" t="s">
        <v>21281</v>
      </c>
      <c r="B158" s="95" t="s">
        <v>21053</v>
      </c>
      <c r="C158" s="110">
        <v>66</v>
      </c>
      <c r="D158" s="110">
        <v>1411.1</v>
      </c>
      <c r="E158" s="110"/>
      <c r="F158" s="110"/>
    </row>
    <row r="159" spans="1:6" x14ac:dyDescent="0.25">
      <c r="A159" s="110" t="s">
        <v>21282</v>
      </c>
      <c r="B159" s="95" t="s">
        <v>21053</v>
      </c>
      <c r="C159" s="110">
        <v>125</v>
      </c>
      <c r="D159" s="110">
        <v>1925.41</v>
      </c>
      <c r="E159" s="110"/>
      <c r="F159" s="110"/>
    </row>
    <row r="160" spans="1:6" x14ac:dyDescent="0.25">
      <c r="A160" s="110" t="s">
        <v>21283</v>
      </c>
      <c r="B160" s="95" t="s">
        <v>21053</v>
      </c>
      <c r="C160" s="110">
        <v>48</v>
      </c>
      <c r="D160" s="110">
        <v>613.1</v>
      </c>
      <c r="E160" s="110"/>
      <c r="F160" s="110"/>
    </row>
    <row r="161" spans="1:6" x14ac:dyDescent="0.25">
      <c r="A161" s="110" t="s">
        <v>21284</v>
      </c>
      <c r="B161" s="95" t="s">
        <v>21053</v>
      </c>
      <c r="C161" s="110">
        <v>34</v>
      </c>
      <c r="D161" s="110">
        <v>623.69000000000005</v>
      </c>
      <c r="E161" s="110"/>
      <c r="F161" s="110"/>
    </row>
    <row r="162" spans="1:6" x14ac:dyDescent="0.25">
      <c r="A162" s="110" t="s">
        <v>21285</v>
      </c>
      <c r="B162" s="95" t="s">
        <v>21053</v>
      </c>
      <c r="C162" s="110">
        <v>43</v>
      </c>
      <c r="D162" s="110">
        <v>516.4</v>
      </c>
      <c r="E162" s="110"/>
      <c r="F162" s="110"/>
    </row>
    <row r="163" spans="1:6" x14ac:dyDescent="0.25">
      <c r="A163" s="110" t="s">
        <v>21286</v>
      </c>
      <c r="B163" s="95" t="s">
        <v>21053</v>
      </c>
      <c r="C163" s="110">
        <v>125</v>
      </c>
      <c r="D163" s="110">
        <v>2317.08</v>
      </c>
      <c r="E163" s="110"/>
      <c r="F163" s="110"/>
    </row>
    <row r="164" spans="1:6" x14ac:dyDescent="0.25">
      <c r="A164" s="110" t="s">
        <v>21287</v>
      </c>
      <c r="B164" s="95" t="s">
        <v>21053</v>
      </c>
      <c r="C164" s="110">
        <v>67</v>
      </c>
      <c r="D164" s="110">
        <v>2015</v>
      </c>
      <c r="E164" s="110"/>
      <c r="F164" s="110"/>
    </row>
    <row r="165" spans="1:6" x14ac:dyDescent="0.25">
      <c r="A165" s="110" t="s">
        <v>21288</v>
      </c>
      <c r="B165" s="95" t="s">
        <v>21053</v>
      </c>
      <c r="C165" s="110">
        <v>57</v>
      </c>
      <c r="D165" s="110">
        <v>1618.8</v>
      </c>
      <c r="E165" s="110"/>
      <c r="F165" s="110"/>
    </row>
    <row r="166" spans="1:6" x14ac:dyDescent="0.25">
      <c r="A166" s="110" t="s">
        <v>21289</v>
      </c>
      <c r="B166" s="95" t="s">
        <v>21053</v>
      </c>
      <c r="C166" s="110">
        <v>31</v>
      </c>
      <c r="D166" s="110">
        <v>1234.22</v>
      </c>
      <c r="E166" s="110"/>
      <c r="F166" s="110"/>
    </row>
    <row r="167" spans="1:6" x14ac:dyDescent="0.25">
      <c r="A167" s="110" t="s">
        <v>21290</v>
      </c>
      <c r="B167" s="95" t="s">
        <v>21053</v>
      </c>
      <c r="C167" s="110">
        <v>57</v>
      </c>
      <c r="D167" s="110">
        <v>2177.52</v>
      </c>
      <c r="E167" s="110"/>
      <c r="F167" s="110"/>
    </row>
    <row r="168" spans="1:6" x14ac:dyDescent="0.25">
      <c r="A168" s="110" t="s">
        <v>21291</v>
      </c>
      <c r="B168" s="95" t="s">
        <v>21053</v>
      </c>
      <c r="C168" s="110">
        <v>38</v>
      </c>
      <c r="D168" s="110">
        <v>1095.74</v>
      </c>
      <c r="E168" s="110"/>
      <c r="F168" s="110"/>
    </row>
    <row r="169" spans="1:6" x14ac:dyDescent="0.25">
      <c r="A169" s="110" t="s">
        <v>21292</v>
      </c>
      <c r="B169" s="95" t="s">
        <v>21053</v>
      </c>
      <c r="C169" s="110">
        <v>24</v>
      </c>
      <c r="D169" s="110">
        <v>545.16</v>
      </c>
      <c r="E169" s="110"/>
      <c r="F169" s="110"/>
    </row>
    <row r="170" spans="1:6" x14ac:dyDescent="0.25">
      <c r="A170" s="110" t="s">
        <v>21293</v>
      </c>
      <c r="B170" s="95" t="s">
        <v>21053</v>
      </c>
      <c r="C170" s="110">
        <v>54</v>
      </c>
      <c r="D170" s="110">
        <v>1534.32</v>
      </c>
      <c r="E170" s="110"/>
      <c r="F170" s="110"/>
    </row>
    <row r="171" spans="1:6" x14ac:dyDescent="0.25">
      <c r="A171" s="110" t="s">
        <v>21294</v>
      </c>
      <c r="B171" s="95" t="s">
        <v>21053</v>
      </c>
      <c r="C171" s="110">
        <v>150</v>
      </c>
      <c r="D171" s="110">
        <v>3155.52</v>
      </c>
      <c r="E171" s="110"/>
      <c r="F171" s="110"/>
    </row>
    <row r="172" spans="1:6" x14ac:dyDescent="0.25">
      <c r="A172" s="110" t="s">
        <v>21295</v>
      </c>
      <c r="B172" s="95" t="s">
        <v>21053</v>
      </c>
      <c r="C172" s="110">
        <v>54</v>
      </c>
      <c r="D172" s="110">
        <v>1064.3499999999999</v>
      </c>
      <c r="E172" s="110"/>
      <c r="F172" s="110"/>
    </row>
    <row r="173" spans="1:6" x14ac:dyDescent="0.25">
      <c r="A173" s="110" t="s">
        <v>21296</v>
      </c>
      <c r="B173" s="95" t="s">
        <v>21053</v>
      </c>
      <c r="C173" s="110">
        <v>84</v>
      </c>
      <c r="D173" s="110">
        <v>2117.6</v>
      </c>
      <c r="E173" s="110"/>
      <c r="F173" s="110"/>
    </row>
    <row r="174" spans="1:6" x14ac:dyDescent="0.25">
      <c r="A174" s="110" t="s">
        <v>21297</v>
      </c>
      <c r="B174" s="95" t="s">
        <v>21053</v>
      </c>
      <c r="C174" s="110">
        <v>89</v>
      </c>
      <c r="D174" s="110">
        <v>2212.0500000000002</v>
      </c>
      <c r="E174" s="110"/>
      <c r="F174" s="110"/>
    </row>
    <row r="175" spans="1:6" x14ac:dyDescent="0.25">
      <c r="A175" s="110" t="s">
        <v>21298</v>
      </c>
      <c r="B175" s="95" t="s">
        <v>21053</v>
      </c>
      <c r="C175" s="110">
        <v>65</v>
      </c>
      <c r="D175" s="110">
        <v>1934.12</v>
      </c>
      <c r="E175" s="110"/>
      <c r="F175" s="110"/>
    </row>
    <row r="176" spans="1:6" x14ac:dyDescent="0.25">
      <c r="A176" s="110" t="s">
        <v>21299</v>
      </c>
      <c r="B176" s="95" t="s">
        <v>21053</v>
      </c>
      <c r="C176" s="110">
        <v>139</v>
      </c>
      <c r="D176" s="110">
        <v>2421.54</v>
      </c>
      <c r="E176" s="110"/>
      <c r="F176" s="110"/>
    </row>
    <row r="177" spans="1:6" x14ac:dyDescent="0.25">
      <c r="A177" s="110" t="s">
        <v>21300</v>
      </c>
      <c r="B177" s="95" t="s">
        <v>21053</v>
      </c>
      <c r="C177" s="110">
        <v>136</v>
      </c>
      <c r="D177" s="110">
        <v>2337.4499999999998</v>
      </c>
      <c r="E177" s="110"/>
      <c r="F177" s="110"/>
    </row>
    <row r="178" spans="1:6" x14ac:dyDescent="0.25">
      <c r="A178" s="110" t="s">
        <v>21301</v>
      </c>
      <c r="B178" s="95" t="s">
        <v>21053</v>
      </c>
      <c r="C178" s="110">
        <v>52</v>
      </c>
      <c r="D178" s="110">
        <v>2767.77</v>
      </c>
      <c r="E178" s="110"/>
      <c r="F178" s="110"/>
    </row>
    <row r="179" spans="1:6" x14ac:dyDescent="0.25">
      <c r="A179" s="110" t="s">
        <v>21302</v>
      </c>
      <c r="B179" s="95" t="s">
        <v>21053</v>
      </c>
      <c r="C179" s="110">
        <v>84</v>
      </c>
      <c r="D179" s="110">
        <v>2865.74</v>
      </c>
      <c r="E179" s="110"/>
      <c r="F179" s="110"/>
    </row>
    <row r="180" spans="1:6" x14ac:dyDescent="0.25">
      <c r="A180" s="110" t="s">
        <v>21303</v>
      </c>
      <c r="B180" s="95" t="s">
        <v>21053</v>
      </c>
      <c r="C180" s="110">
        <v>55</v>
      </c>
      <c r="D180" s="110">
        <v>1954.74</v>
      </c>
      <c r="E180" s="110"/>
      <c r="F180" s="110"/>
    </row>
    <row r="181" spans="1:6" x14ac:dyDescent="0.25">
      <c r="A181" s="110" t="s">
        <v>21304</v>
      </c>
      <c r="B181" s="95" t="s">
        <v>21053</v>
      </c>
      <c r="C181" s="110">
        <v>46</v>
      </c>
      <c r="D181" s="110">
        <v>2075.14</v>
      </c>
      <c r="E181" s="110"/>
      <c r="F181" s="110"/>
    </row>
    <row r="182" spans="1:6" x14ac:dyDescent="0.25">
      <c r="A182" s="110" t="s">
        <v>21305</v>
      </c>
      <c r="B182" s="95" t="s">
        <v>21053</v>
      </c>
      <c r="C182" s="110">
        <v>28</v>
      </c>
      <c r="D182" s="110">
        <v>935.36</v>
      </c>
      <c r="E182" s="110"/>
      <c r="F182" s="110"/>
    </row>
    <row r="183" spans="1:6" x14ac:dyDescent="0.25">
      <c r="A183" s="110" t="s">
        <v>21306</v>
      </c>
      <c r="B183" s="95" t="s">
        <v>21053</v>
      </c>
      <c r="C183" s="110">
        <v>70</v>
      </c>
      <c r="D183" s="110">
        <v>1957.54</v>
      </c>
      <c r="E183" s="110"/>
      <c r="F183" s="110"/>
    </row>
    <row r="184" spans="1:6" x14ac:dyDescent="0.25">
      <c r="A184" s="110" t="s">
        <v>21307</v>
      </c>
      <c r="B184" s="95" t="s">
        <v>21053</v>
      </c>
      <c r="C184" s="110">
        <v>48</v>
      </c>
      <c r="D184" s="110">
        <v>1281.32</v>
      </c>
      <c r="E184" s="110"/>
      <c r="F184" s="110"/>
    </row>
    <row r="185" spans="1:6" x14ac:dyDescent="0.25">
      <c r="A185" s="110" t="s">
        <v>21308</v>
      </c>
      <c r="B185" s="95" t="s">
        <v>21053</v>
      </c>
      <c r="C185" s="110">
        <v>57</v>
      </c>
      <c r="D185" s="110">
        <v>1692.88</v>
      </c>
      <c r="E185" s="110"/>
      <c r="F185" s="110"/>
    </row>
    <row r="186" spans="1:6" x14ac:dyDescent="0.25">
      <c r="A186" s="110" t="s">
        <v>21309</v>
      </c>
      <c r="B186" s="95" t="s">
        <v>21053</v>
      </c>
      <c r="C186" s="110">
        <v>30</v>
      </c>
      <c r="D186" s="110">
        <v>828.6</v>
      </c>
      <c r="E186" s="110"/>
      <c r="F186" s="110"/>
    </row>
    <row r="187" spans="1:6" x14ac:dyDescent="0.25">
      <c r="A187" s="110" t="s">
        <v>21310</v>
      </c>
      <c r="B187" s="95" t="s">
        <v>21053</v>
      </c>
      <c r="C187" s="110">
        <v>37</v>
      </c>
      <c r="D187" s="110">
        <v>1779.8</v>
      </c>
      <c r="E187" s="110"/>
      <c r="F187" s="110"/>
    </row>
    <row r="188" spans="1:6" x14ac:dyDescent="0.25">
      <c r="A188" s="110" t="s">
        <v>21311</v>
      </c>
      <c r="B188" s="95" t="s">
        <v>21053</v>
      </c>
      <c r="C188" s="110">
        <v>45</v>
      </c>
      <c r="D188" s="110">
        <v>871.5</v>
      </c>
      <c r="E188" s="110"/>
      <c r="F188" s="110"/>
    </row>
    <row r="189" spans="1:6" x14ac:dyDescent="0.25">
      <c r="A189" s="110" t="s">
        <v>21312</v>
      </c>
      <c r="B189" s="95" t="s">
        <v>21053</v>
      </c>
      <c r="C189" s="110">
        <v>69</v>
      </c>
      <c r="D189" s="110">
        <v>868.9</v>
      </c>
      <c r="E189" s="110"/>
      <c r="F189" s="110"/>
    </row>
    <row r="190" spans="1:6" x14ac:dyDescent="0.25">
      <c r="A190" s="110" t="s">
        <v>21313</v>
      </c>
      <c r="B190" s="95" t="s">
        <v>21053</v>
      </c>
      <c r="C190" s="110">
        <v>55</v>
      </c>
      <c r="D190" s="110">
        <v>1980.79</v>
      </c>
      <c r="E190" s="110"/>
      <c r="F190" s="110"/>
    </row>
    <row r="191" spans="1:6" x14ac:dyDescent="0.25">
      <c r="A191" s="110" t="s">
        <v>21314</v>
      </c>
      <c r="B191" s="95" t="s">
        <v>21053</v>
      </c>
      <c r="C191" s="110">
        <v>46</v>
      </c>
      <c r="D191" s="110">
        <v>1575.1</v>
      </c>
      <c r="E191" s="110"/>
      <c r="F191" s="110"/>
    </row>
    <row r="192" spans="1:6" x14ac:dyDescent="0.25">
      <c r="A192" s="110" t="s">
        <v>21315</v>
      </c>
      <c r="B192" s="95" t="s">
        <v>21053</v>
      </c>
      <c r="C192" s="110">
        <v>42</v>
      </c>
      <c r="D192" s="110">
        <v>1833.15</v>
      </c>
      <c r="E192" s="110"/>
      <c r="F192" s="110"/>
    </row>
    <row r="193" spans="1:6" x14ac:dyDescent="0.25">
      <c r="A193" s="110" t="s">
        <v>21316</v>
      </c>
      <c r="B193" s="95" t="s">
        <v>21053</v>
      </c>
      <c r="C193" s="110">
        <v>45</v>
      </c>
      <c r="D193" s="110">
        <v>2628.33</v>
      </c>
      <c r="E193" s="110"/>
      <c r="F193" s="110"/>
    </row>
    <row r="194" spans="1:6" x14ac:dyDescent="0.25">
      <c r="A194" s="110" t="s">
        <v>21317</v>
      </c>
      <c r="B194" s="95" t="s">
        <v>21053</v>
      </c>
      <c r="C194" s="110">
        <v>20</v>
      </c>
      <c r="D194" s="110">
        <v>244.04</v>
      </c>
      <c r="E194" s="110"/>
      <c r="F194" s="110"/>
    </row>
    <row r="195" spans="1:6" x14ac:dyDescent="0.25">
      <c r="A195" s="110" t="s">
        <v>21318</v>
      </c>
      <c r="B195" s="95" t="s">
        <v>21053</v>
      </c>
      <c r="C195" s="110">
        <v>45</v>
      </c>
      <c r="D195" s="110">
        <v>468.11</v>
      </c>
      <c r="E195" s="110"/>
      <c r="F195" s="110"/>
    </row>
    <row r="196" spans="1:6" x14ac:dyDescent="0.25">
      <c r="A196" s="110" t="s">
        <v>21319</v>
      </c>
      <c r="B196" s="95" t="s">
        <v>21053</v>
      </c>
      <c r="C196" s="110">
        <v>67</v>
      </c>
      <c r="D196" s="110">
        <v>1586.2</v>
      </c>
      <c r="E196" s="110"/>
      <c r="F196" s="110"/>
    </row>
    <row r="197" spans="1:6" x14ac:dyDescent="0.25">
      <c r="A197" s="110" t="s">
        <v>21320</v>
      </c>
      <c r="B197" s="95" t="s">
        <v>21053</v>
      </c>
      <c r="C197" s="110"/>
      <c r="D197" s="110"/>
      <c r="E197" s="110"/>
      <c r="F197" s="110"/>
    </row>
    <row r="198" spans="1:6" x14ac:dyDescent="0.25">
      <c r="A198" s="110" t="s">
        <v>21321</v>
      </c>
      <c r="B198" s="95" t="s">
        <v>21053</v>
      </c>
      <c r="C198" s="110">
        <v>44</v>
      </c>
      <c r="D198" s="110">
        <v>747.11</v>
      </c>
      <c r="E198" s="110"/>
      <c r="F198" s="110"/>
    </row>
    <row r="199" spans="1:6" x14ac:dyDescent="0.25">
      <c r="A199" s="110" t="s">
        <v>21322</v>
      </c>
      <c r="B199" s="95" t="s">
        <v>21053</v>
      </c>
      <c r="C199" s="110">
        <v>70</v>
      </c>
      <c r="D199" s="110">
        <v>1588.1</v>
      </c>
      <c r="E199" s="110"/>
      <c r="F199" s="110"/>
    </row>
    <row r="200" spans="1:6" x14ac:dyDescent="0.25">
      <c r="A200" s="110" t="s">
        <v>21323</v>
      </c>
      <c r="B200" s="95" t="s">
        <v>21053</v>
      </c>
      <c r="C200" s="110">
        <v>50</v>
      </c>
      <c r="D200" s="110">
        <v>2247.52</v>
      </c>
      <c r="E200" s="110"/>
      <c r="F200" s="110"/>
    </row>
    <row r="201" spans="1:6" x14ac:dyDescent="0.25">
      <c r="A201" s="110" t="s">
        <v>21324</v>
      </c>
      <c r="B201" s="95" t="s">
        <v>21053</v>
      </c>
      <c r="C201" s="110">
        <v>32</v>
      </c>
      <c r="D201" s="110">
        <v>179.07</v>
      </c>
      <c r="E201" s="110"/>
      <c r="F201" s="110"/>
    </row>
    <row r="202" spans="1:6" x14ac:dyDescent="0.25">
      <c r="A202" s="110" t="s">
        <v>21325</v>
      </c>
      <c r="B202" s="95" t="s">
        <v>21053</v>
      </c>
      <c r="C202" s="110"/>
      <c r="D202" s="110"/>
      <c r="E202" s="110"/>
      <c r="F202" s="110"/>
    </row>
    <row r="203" spans="1:6" x14ac:dyDescent="0.25">
      <c r="A203" s="110" t="s">
        <v>21326</v>
      </c>
      <c r="B203" s="95" t="s">
        <v>21053</v>
      </c>
      <c r="C203" s="110">
        <v>35</v>
      </c>
      <c r="D203" s="110">
        <v>756</v>
      </c>
      <c r="E203" s="110"/>
      <c r="F203" s="110"/>
    </row>
    <row r="204" spans="1:6" x14ac:dyDescent="0.25">
      <c r="A204" s="110" t="s">
        <v>21327</v>
      </c>
      <c r="B204" s="95" t="s">
        <v>21053</v>
      </c>
      <c r="C204" s="110">
        <v>54</v>
      </c>
      <c r="D204" s="110">
        <v>1725.66</v>
      </c>
      <c r="E204" s="110"/>
      <c r="F204" s="110"/>
    </row>
    <row r="205" spans="1:6" x14ac:dyDescent="0.25">
      <c r="A205" s="110" t="s">
        <v>21328</v>
      </c>
      <c r="B205" s="95" t="s">
        <v>21053</v>
      </c>
      <c r="C205" s="110">
        <v>24</v>
      </c>
      <c r="D205" s="110">
        <v>692.79</v>
      </c>
      <c r="E205" s="110"/>
      <c r="F205" s="110"/>
    </row>
    <row r="206" spans="1:6" x14ac:dyDescent="0.25">
      <c r="A206" s="110" t="s">
        <v>21329</v>
      </c>
      <c r="B206" s="95" t="s">
        <v>21053</v>
      </c>
      <c r="C206" s="110">
        <v>119</v>
      </c>
      <c r="D206" s="110">
        <v>1641.39</v>
      </c>
      <c r="E206" s="110"/>
      <c r="F206" s="110"/>
    </row>
    <row r="207" spans="1:6" x14ac:dyDescent="0.25">
      <c r="A207" s="110" t="s">
        <v>21330</v>
      </c>
      <c r="B207" s="95" t="s">
        <v>21053</v>
      </c>
      <c r="C207" s="110">
        <v>73</v>
      </c>
      <c r="D207" s="110">
        <v>1506.53</v>
      </c>
      <c r="E207" s="110"/>
      <c r="F207" s="110"/>
    </row>
    <row r="208" spans="1:6" x14ac:dyDescent="0.25">
      <c r="A208" s="110" t="s">
        <v>21331</v>
      </c>
      <c r="B208" s="95" t="s">
        <v>21053</v>
      </c>
      <c r="C208" s="110">
        <v>11</v>
      </c>
      <c r="D208" s="110">
        <v>116.5</v>
      </c>
      <c r="E208" s="110"/>
      <c r="F208" s="110"/>
    </row>
    <row r="209" spans="1:6" x14ac:dyDescent="0.25">
      <c r="A209" s="110" t="s">
        <v>21332</v>
      </c>
      <c r="B209" s="95" t="s">
        <v>21053</v>
      </c>
      <c r="C209" s="110">
        <v>15</v>
      </c>
      <c r="D209" s="110">
        <v>198.3</v>
      </c>
      <c r="E209" s="110"/>
      <c r="F209" s="110"/>
    </row>
    <row r="210" spans="1:6" x14ac:dyDescent="0.25">
      <c r="A210" s="110" t="s">
        <v>21333</v>
      </c>
      <c r="B210" s="95" t="s">
        <v>21053</v>
      </c>
      <c r="C210" s="110">
        <v>27</v>
      </c>
      <c r="D210" s="110">
        <v>616.24</v>
      </c>
      <c r="E210" s="110"/>
      <c r="F210" s="110"/>
    </row>
    <row r="211" spans="1:6" x14ac:dyDescent="0.25">
      <c r="A211" s="110" t="s">
        <v>21334</v>
      </c>
      <c r="B211" s="95" t="s">
        <v>21053</v>
      </c>
      <c r="C211" s="110">
        <v>29</v>
      </c>
      <c r="D211" s="110">
        <v>677</v>
      </c>
      <c r="E211" s="110"/>
      <c r="F211" s="110"/>
    </row>
    <row r="212" spans="1:6" x14ac:dyDescent="0.25">
      <c r="A212" s="110" t="s">
        <v>21335</v>
      </c>
      <c r="B212" s="95" t="s">
        <v>21053</v>
      </c>
      <c r="C212" s="110">
        <v>92</v>
      </c>
      <c r="D212" s="110">
        <v>1576.88</v>
      </c>
      <c r="E212" s="110"/>
      <c r="F212" s="110"/>
    </row>
    <row r="213" spans="1:6" x14ac:dyDescent="0.25">
      <c r="A213" s="110" t="s">
        <v>21336</v>
      </c>
      <c r="B213" s="95" t="s">
        <v>21053</v>
      </c>
      <c r="C213" s="110">
        <v>162</v>
      </c>
      <c r="D213" s="110">
        <v>2316.17</v>
      </c>
      <c r="E213" s="110"/>
      <c r="F213" s="110"/>
    </row>
    <row r="214" spans="1:6" x14ac:dyDescent="0.25">
      <c r="A214" s="110" t="s">
        <v>21337</v>
      </c>
      <c r="B214" s="95" t="s">
        <v>21053</v>
      </c>
      <c r="C214" s="110">
        <v>25</v>
      </c>
      <c r="D214" s="110">
        <v>891.4</v>
      </c>
      <c r="E214" s="110"/>
      <c r="F214" s="110"/>
    </row>
    <row r="215" spans="1:6" x14ac:dyDescent="0.25">
      <c r="A215" s="110" t="s">
        <v>21338</v>
      </c>
      <c r="B215" s="95" t="s">
        <v>21053</v>
      </c>
      <c r="C215" s="110">
        <v>61</v>
      </c>
      <c r="D215" s="110">
        <v>2306.5</v>
      </c>
      <c r="E215" s="110"/>
      <c r="F215" s="110"/>
    </row>
    <row r="216" spans="1:6" x14ac:dyDescent="0.25">
      <c r="A216" s="110" t="s">
        <v>21339</v>
      </c>
      <c r="B216" s="95" t="s">
        <v>21053</v>
      </c>
      <c r="C216" s="110"/>
      <c r="D216" s="110"/>
      <c r="E216" s="110"/>
      <c r="F216" s="110"/>
    </row>
    <row r="217" spans="1:6" x14ac:dyDescent="0.25">
      <c r="A217" s="110" t="s">
        <v>21340</v>
      </c>
      <c r="B217" s="95" t="s">
        <v>21053</v>
      </c>
      <c r="C217" s="110">
        <v>66</v>
      </c>
      <c r="D217" s="110">
        <v>3723.74</v>
      </c>
      <c r="E217" s="110"/>
      <c r="F217" s="110"/>
    </row>
    <row r="218" spans="1:6" x14ac:dyDescent="0.25">
      <c r="A218" s="110" t="s">
        <v>21341</v>
      </c>
      <c r="B218" s="95" t="s">
        <v>21053</v>
      </c>
      <c r="C218" s="110">
        <v>70</v>
      </c>
      <c r="D218" s="110">
        <v>1297.5</v>
      </c>
      <c r="E218" s="110"/>
      <c r="F218" s="110"/>
    </row>
    <row r="219" spans="1:6" x14ac:dyDescent="0.25">
      <c r="A219" s="110" t="s">
        <v>21342</v>
      </c>
      <c r="B219" s="95" t="s">
        <v>21053</v>
      </c>
      <c r="C219" s="110">
        <v>76</v>
      </c>
      <c r="D219" s="110">
        <v>1906.6</v>
      </c>
      <c r="E219" s="110"/>
      <c r="F219" s="110"/>
    </row>
    <row r="220" spans="1:6" x14ac:dyDescent="0.25">
      <c r="A220" s="110" t="s">
        <v>21343</v>
      </c>
      <c r="B220" s="95" t="s">
        <v>21053</v>
      </c>
      <c r="C220" s="110">
        <v>30</v>
      </c>
      <c r="D220" s="110">
        <v>1320.08</v>
      </c>
      <c r="E220" s="110"/>
      <c r="F220" s="110"/>
    </row>
    <row r="221" spans="1:6" x14ac:dyDescent="0.25">
      <c r="A221" s="110" t="s">
        <v>21344</v>
      </c>
      <c r="B221" s="95" t="s">
        <v>21053</v>
      </c>
      <c r="C221" s="110">
        <v>34</v>
      </c>
      <c r="D221" s="110">
        <v>1438.07</v>
      </c>
      <c r="E221" s="110"/>
      <c r="F221" s="110"/>
    </row>
    <row r="222" spans="1:6" x14ac:dyDescent="0.25">
      <c r="A222" s="110" t="s">
        <v>21346</v>
      </c>
      <c r="B222" s="95" t="s">
        <v>21053</v>
      </c>
      <c r="C222" s="110">
        <v>39</v>
      </c>
      <c r="D222" s="110">
        <v>1303.5</v>
      </c>
      <c r="E222" s="110"/>
      <c r="F222" s="110"/>
    </row>
    <row r="223" spans="1:6" x14ac:dyDescent="0.25">
      <c r="A223" s="110" t="s">
        <v>21347</v>
      </c>
      <c r="B223" s="95" t="s">
        <v>21053</v>
      </c>
      <c r="C223" s="110">
        <v>66</v>
      </c>
      <c r="D223" s="110">
        <v>2215.1</v>
      </c>
      <c r="E223" s="110"/>
      <c r="F223" s="110"/>
    </row>
    <row r="224" spans="1:6" x14ac:dyDescent="0.25">
      <c r="A224" s="110" t="s">
        <v>21348</v>
      </c>
      <c r="B224" s="95" t="s">
        <v>21053</v>
      </c>
      <c r="C224" s="110"/>
      <c r="D224" s="110"/>
      <c r="E224" s="110"/>
      <c r="F224" s="110"/>
    </row>
    <row r="225" spans="1:6" x14ac:dyDescent="0.25">
      <c r="A225" s="110" t="s">
        <v>21349</v>
      </c>
      <c r="B225" s="95" t="s">
        <v>21053</v>
      </c>
      <c r="C225" s="110"/>
      <c r="D225" s="110"/>
      <c r="E225" s="110"/>
      <c r="F225" s="110"/>
    </row>
    <row r="226" spans="1:6" x14ac:dyDescent="0.25">
      <c r="A226" s="110" t="s">
        <v>21350</v>
      </c>
      <c r="B226" s="95" t="s">
        <v>21053</v>
      </c>
      <c r="C226" s="110">
        <v>50</v>
      </c>
      <c r="D226" s="110">
        <v>1578.28</v>
      </c>
      <c r="E226" s="110"/>
      <c r="F226" s="110"/>
    </row>
    <row r="227" spans="1:6" x14ac:dyDescent="0.25">
      <c r="A227" s="110" t="s">
        <v>21351</v>
      </c>
      <c r="B227" s="95" t="s">
        <v>21053</v>
      </c>
      <c r="C227" s="110">
        <v>166</v>
      </c>
      <c r="D227" s="110">
        <v>1842.66</v>
      </c>
      <c r="E227" s="110"/>
      <c r="F227" s="110"/>
    </row>
    <row r="228" spans="1:6" x14ac:dyDescent="0.25">
      <c r="A228" s="110" t="s">
        <v>21352</v>
      </c>
      <c r="B228" s="95" t="s">
        <v>21053</v>
      </c>
      <c r="C228" s="110">
        <v>23</v>
      </c>
      <c r="D228" s="110">
        <v>353.98</v>
      </c>
      <c r="E228" s="110"/>
      <c r="F228" s="110"/>
    </row>
    <row r="229" spans="1:6" x14ac:dyDescent="0.25">
      <c r="A229" s="110" t="s">
        <v>21353</v>
      </c>
      <c r="B229" s="95" t="s">
        <v>21053</v>
      </c>
      <c r="C229" s="110">
        <v>26</v>
      </c>
      <c r="D229" s="110">
        <v>370.49</v>
      </c>
      <c r="E229" s="110"/>
      <c r="F229" s="110"/>
    </row>
    <row r="230" spans="1:6" x14ac:dyDescent="0.25">
      <c r="A230" s="110" t="s">
        <v>21354</v>
      </c>
      <c r="B230" s="95" t="s">
        <v>21053</v>
      </c>
      <c r="C230" s="110">
        <v>44</v>
      </c>
      <c r="D230" s="110">
        <v>858.21</v>
      </c>
      <c r="E230" s="110"/>
      <c r="F230" s="110"/>
    </row>
    <row r="231" spans="1:6" x14ac:dyDescent="0.25">
      <c r="A231" s="110" t="s">
        <v>21355</v>
      </c>
      <c r="B231" s="95" t="s">
        <v>21053</v>
      </c>
      <c r="C231" s="110">
        <v>48</v>
      </c>
      <c r="D231" s="110">
        <v>756.87</v>
      </c>
      <c r="E231" s="110"/>
      <c r="F231" s="110"/>
    </row>
    <row r="232" spans="1:6" x14ac:dyDescent="0.25">
      <c r="A232" s="110" t="s">
        <v>21356</v>
      </c>
      <c r="B232" s="95" t="s">
        <v>21053</v>
      </c>
      <c r="C232" s="110">
        <v>15</v>
      </c>
      <c r="D232" s="110">
        <v>221.8</v>
      </c>
      <c r="E232" s="110"/>
      <c r="F232" s="110"/>
    </row>
    <row r="233" spans="1:6" x14ac:dyDescent="0.25">
      <c r="A233" s="110" t="s">
        <v>21357</v>
      </c>
      <c r="B233" s="95" t="s">
        <v>21053</v>
      </c>
      <c r="C233" s="110">
        <v>24</v>
      </c>
      <c r="D233" s="110">
        <v>1330.8</v>
      </c>
      <c r="E233" s="110"/>
      <c r="F233" s="110"/>
    </row>
    <row r="234" spans="1:6" x14ac:dyDescent="0.25">
      <c r="A234" s="110" t="s">
        <v>21358</v>
      </c>
      <c r="B234" s="95" t="s">
        <v>21053</v>
      </c>
      <c r="C234" s="110">
        <v>37</v>
      </c>
      <c r="D234" s="110">
        <v>1875.4</v>
      </c>
      <c r="E234" s="110"/>
      <c r="F234" s="110"/>
    </row>
    <row r="235" spans="1:6" x14ac:dyDescent="0.25">
      <c r="A235" s="110" t="s">
        <v>21359</v>
      </c>
      <c r="B235" s="95" t="s">
        <v>21053</v>
      </c>
      <c r="C235" s="110">
        <v>52</v>
      </c>
      <c r="D235" s="110">
        <v>1742.9</v>
      </c>
      <c r="E235" s="110"/>
      <c r="F235" s="110"/>
    </row>
    <row r="236" spans="1:6" x14ac:dyDescent="0.25">
      <c r="A236" s="110" t="s">
        <v>21360</v>
      </c>
      <c r="B236" s="95" t="s">
        <v>21053</v>
      </c>
      <c r="C236" s="110">
        <v>50</v>
      </c>
      <c r="D236" s="110">
        <v>867.02</v>
      </c>
      <c r="E236" s="110"/>
      <c r="F236" s="110"/>
    </row>
    <row r="237" spans="1:6" x14ac:dyDescent="0.25">
      <c r="A237" s="110" t="s">
        <v>21361</v>
      </c>
      <c r="B237" s="95" t="s">
        <v>21053</v>
      </c>
      <c r="C237" s="110">
        <v>39</v>
      </c>
      <c r="D237" s="110">
        <v>793.78</v>
      </c>
      <c r="E237" s="110"/>
      <c r="F237" s="110"/>
    </row>
    <row r="238" spans="1:6" x14ac:dyDescent="0.25">
      <c r="A238" s="110" t="s">
        <v>21362</v>
      </c>
      <c r="B238" s="95" t="s">
        <v>21053</v>
      </c>
      <c r="C238" s="110">
        <v>135</v>
      </c>
      <c r="D238" s="110">
        <v>2700.4</v>
      </c>
      <c r="E238" s="110"/>
      <c r="F238" s="110"/>
    </row>
    <row r="239" spans="1:6" x14ac:dyDescent="0.25">
      <c r="A239" s="110" t="s">
        <v>21363</v>
      </c>
      <c r="B239" s="95" t="s">
        <v>21053</v>
      </c>
      <c r="C239" s="110">
        <v>78</v>
      </c>
      <c r="D239" s="110">
        <v>776.94</v>
      </c>
      <c r="E239" s="110"/>
      <c r="F239" s="110"/>
    </row>
    <row r="240" spans="1:6" x14ac:dyDescent="0.25">
      <c r="A240" s="110" t="s">
        <v>21364</v>
      </c>
      <c r="B240" s="95" t="s">
        <v>21053</v>
      </c>
      <c r="C240" s="110">
        <v>29</v>
      </c>
      <c r="D240" s="110">
        <v>674.25</v>
      </c>
      <c r="E240" s="110"/>
      <c r="F240" s="110"/>
    </row>
    <row r="241" spans="1:6" x14ac:dyDescent="0.25">
      <c r="A241" s="110" t="s">
        <v>21365</v>
      </c>
      <c r="B241" s="95" t="s">
        <v>21053</v>
      </c>
      <c r="C241" s="110">
        <v>78</v>
      </c>
      <c r="D241" s="110">
        <v>2245.7800000000002</v>
      </c>
      <c r="E241" s="110"/>
      <c r="F241" s="110"/>
    </row>
    <row r="242" spans="1:6" x14ac:dyDescent="0.25">
      <c r="A242" s="110" t="s">
        <v>21366</v>
      </c>
      <c r="B242" s="95" t="s">
        <v>21053</v>
      </c>
      <c r="C242" s="110">
        <v>93</v>
      </c>
      <c r="D242" s="110">
        <v>1519.86</v>
      </c>
      <c r="E242" s="110"/>
      <c r="F242" s="110"/>
    </row>
    <row r="243" spans="1:6" x14ac:dyDescent="0.25">
      <c r="A243" s="110" t="s">
        <v>21367</v>
      </c>
      <c r="B243" s="95" t="s">
        <v>21053</v>
      </c>
      <c r="C243" s="110">
        <v>31</v>
      </c>
      <c r="D243" s="110">
        <v>1085.3399999999999</v>
      </c>
      <c r="E243" s="110"/>
      <c r="F243" s="110"/>
    </row>
    <row r="244" spans="1:6" x14ac:dyDescent="0.25">
      <c r="A244" s="110" t="s">
        <v>21368</v>
      </c>
      <c r="B244" s="95" t="s">
        <v>21053</v>
      </c>
      <c r="C244" s="110">
        <v>81</v>
      </c>
      <c r="D244" s="110">
        <v>1849.2</v>
      </c>
      <c r="E244" s="110"/>
      <c r="F244" s="110"/>
    </row>
    <row r="245" spans="1:6" x14ac:dyDescent="0.25">
      <c r="A245" s="110" t="s">
        <v>21369</v>
      </c>
      <c r="B245" s="95" t="s">
        <v>21053</v>
      </c>
      <c r="C245" s="110">
        <v>42</v>
      </c>
      <c r="D245" s="110">
        <v>1074.0999999999999</v>
      </c>
      <c r="E245" s="110"/>
      <c r="F245" s="110"/>
    </row>
    <row r="246" spans="1:6" x14ac:dyDescent="0.25">
      <c r="A246" s="110" t="s">
        <v>21370</v>
      </c>
      <c r="B246" s="95" t="s">
        <v>21053</v>
      </c>
      <c r="C246" s="110">
        <v>69</v>
      </c>
      <c r="D246" s="110">
        <v>847.27</v>
      </c>
      <c r="E246" s="110"/>
      <c r="F246" s="110"/>
    </row>
    <row r="247" spans="1:6" x14ac:dyDescent="0.25">
      <c r="A247" s="110" t="s">
        <v>21371</v>
      </c>
      <c r="B247" s="95" t="s">
        <v>21053</v>
      </c>
      <c r="C247" s="110">
        <v>84</v>
      </c>
      <c r="D247" s="110">
        <v>2122.5100000000002</v>
      </c>
      <c r="E247" s="110"/>
      <c r="F247" s="110"/>
    </row>
    <row r="248" spans="1:6" x14ac:dyDescent="0.25">
      <c r="A248" s="110" t="s">
        <v>21372</v>
      </c>
      <c r="B248" s="95" t="s">
        <v>21053</v>
      </c>
      <c r="C248" s="110">
        <v>82</v>
      </c>
      <c r="D248" s="110">
        <v>2212.7199999999998</v>
      </c>
      <c r="E248" s="110"/>
      <c r="F248" s="110"/>
    </row>
    <row r="249" spans="1:6" x14ac:dyDescent="0.25">
      <c r="A249" s="110" t="s">
        <v>21373</v>
      </c>
      <c r="B249" s="95" t="s">
        <v>21053</v>
      </c>
      <c r="C249" s="110">
        <v>64</v>
      </c>
      <c r="D249" s="110">
        <v>1604.6</v>
      </c>
      <c r="E249" s="110"/>
      <c r="F249" s="110"/>
    </row>
    <row r="250" spans="1:6" x14ac:dyDescent="0.25">
      <c r="A250" s="110" t="s">
        <v>21374</v>
      </c>
      <c r="B250" s="95" t="s">
        <v>21053</v>
      </c>
      <c r="C250" s="110">
        <v>106</v>
      </c>
      <c r="D250" s="110">
        <v>2509</v>
      </c>
      <c r="E250" s="110"/>
      <c r="F250" s="110"/>
    </row>
    <row r="251" spans="1:6" x14ac:dyDescent="0.25">
      <c r="A251" s="110" t="s">
        <v>21375</v>
      </c>
      <c r="B251" s="95" t="s">
        <v>21053</v>
      </c>
      <c r="C251" s="110">
        <v>46</v>
      </c>
      <c r="D251" s="110">
        <v>2256.87</v>
      </c>
      <c r="E251" s="110"/>
      <c r="F251" s="110"/>
    </row>
    <row r="252" spans="1:6" x14ac:dyDescent="0.25">
      <c r="A252" s="110" t="s">
        <v>21376</v>
      </c>
      <c r="B252" s="95" t="s">
        <v>21053</v>
      </c>
      <c r="C252" s="110">
        <v>24</v>
      </c>
      <c r="D252" s="110">
        <v>950.49</v>
      </c>
      <c r="E252" s="110"/>
      <c r="F252" s="110"/>
    </row>
    <row r="253" spans="1:6" x14ac:dyDescent="0.25">
      <c r="A253" s="110" t="s">
        <v>21377</v>
      </c>
      <c r="B253" s="95" t="s">
        <v>21053</v>
      </c>
      <c r="C253" s="110">
        <v>32</v>
      </c>
      <c r="D253" s="110">
        <v>757.69</v>
      </c>
      <c r="E253" s="110"/>
      <c r="F253" s="110"/>
    </row>
    <row r="254" spans="1:6" x14ac:dyDescent="0.25">
      <c r="A254" s="110" t="s">
        <v>21378</v>
      </c>
      <c r="B254" s="95" t="s">
        <v>21053</v>
      </c>
      <c r="C254" s="110">
        <v>21</v>
      </c>
      <c r="D254" s="110">
        <v>602.91</v>
      </c>
      <c r="E254" s="110"/>
      <c r="F254" s="110"/>
    </row>
    <row r="255" spans="1:6" x14ac:dyDescent="0.25">
      <c r="A255" s="110" t="s">
        <v>21379</v>
      </c>
      <c r="B255" s="95" t="s">
        <v>21053</v>
      </c>
      <c r="C255" s="110">
        <v>89</v>
      </c>
      <c r="D255" s="110">
        <v>1790.97</v>
      </c>
      <c r="E255" s="110"/>
      <c r="F255" s="110"/>
    </row>
    <row r="256" spans="1:6" x14ac:dyDescent="0.25">
      <c r="A256" s="110" t="s">
        <v>21380</v>
      </c>
      <c r="B256" s="95" t="s">
        <v>21053</v>
      </c>
      <c r="C256" s="110">
        <v>29</v>
      </c>
      <c r="D256" s="110">
        <v>699.91</v>
      </c>
      <c r="E256" s="110"/>
      <c r="F256" s="110"/>
    </row>
    <row r="257" spans="1:6" x14ac:dyDescent="0.25">
      <c r="A257" s="110" t="s">
        <v>21381</v>
      </c>
      <c r="B257" s="95" t="s">
        <v>21053</v>
      </c>
      <c r="C257" s="110">
        <v>19</v>
      </c>
      <c r="D257" s="110">
        <v>166.14</v>
      </c>
      <c r="E257" s="110"/>
      <c r="F257" s="110"/>
    </row>
    <row r="258" spans="1:6" x14ac:dyDescent="0.25">
      <c r="A258" s="110" t="s">
        <v>21382</v>
      </c>
      <c r="B258" s="95" t="s">
        <v>21053</v>
      </c>
      <c r="C258" s="110">
        <v>66</v>
      </c>
      <c r="D258" s="110">
        <v>374.89</v>
      </c>
      <c r="E258" s="110"/>
      <c r="F258" s="110"/>
    </row>
    <row r="259" spans="1:6" x14ac:dyDescent="0.25">
      <c r="A259" s="110" t="s">
        <v>21383</v>
      </c>
      <c r="B259" s="95" t="s">
        <v>21053</v>
      </c>
      <c r="C259" s="110">
        <v>80</v>
      </c>
      <c r="D259" s="110">
        <v>1459.03</v>
      </c>
      <c r="E259" s="110"/>
      <c r="F259" s="110"/>
    </row>
    <row r="260" spans="1:6" x14ac:dyDescent="0.25">
      <c r="A260" s="110" t="s">
        <v>21384</v>
      </c>
      <c r="B260" s="95" t="s">
        <v>21053</v>
      </c>
      <c r="C260" s="110">
        <v>24</v>
      </c>
      <c r="D260" s="110">
        <v>304</v>
      </c>
      <c r="E260" s="110"/>
      <c r="F260" s="110"/>
    </row>
    <row r="261" spans="1:6" x14ac:dyDescent="0.25">
      <c r="A261" s="110" t="s">
        <v>21385</v>
      </c>
      <c r="B261" s="95" t="s">
        <v>21053</v>
      </c>
      <c r="C261" s="110">
        <v>31</v>
      </c>
      <c r="D261" s="110">
        <v>571.1</v>
      </c>
      <c r="E261" s="110"/>
      <c r="F261" s="110"/>
    </row>
    <row r="262" spans="1:6" x14ac:dyDescent="0.25">
      <c r="A262" s="110" t="s">
        <v>21386</v>
      </c>
      <c r="B262" s="95" t="s">
        <v>21053</v>
      </c>
      <c r="C262" s="110">
        <v>71</v>
      </c>
      <c r="D262" s="110">
        <v>3539.46</v>
      </c>
      <c r="E262" s="110"/>
      <c r="F262" s="110"/>
    </row>
    <row r="263" spans="1:6" x14ac:dyDescent="0.25">
      <c r="A263" s="110" t="s">
        <v>21387</v>
      </c>
      <c r="B263" s="95" t="s">
        <v>21053</v>
      </c>
      <c r="C263" s="110">
        <v>43</v>
      </c>
      <c r="D263" s="110">
        <v>1510.4</v>
      </c>
      <c r="E263" s="110"/>
      <c r="F263" s="110"/>
    </row>
    <row r="264" spans="1:6" x14ac:dyDescent="0.25">
      <c r="A264" s="110" t="s">
        <v>21388</v>
      </c>
      <c r="B264" s="95" t="s">
        <v>21053</v>
      </c>
      <c r="C264" s="110">
        <v>124</v>
      </c>
      <c r="D264" s="110">
        <v>4033.75</v>
      </c>
      <c r="E264" s="110"/>
      <c r="F264" s="110"/>
    </row>
    <row r="265" spans="1:6" x14ac:dyDescent="0.25">
      <c r="A265" s="110" t="s">
        <v>21389</v>
      </c>
      <c r="B265" s="95" t="s">
        <v>21053</v>
      </c>
      <c r="C265" s="110">
        <v>102</v>
      </c>
      <c r="D265" s="110">
        <v>2822.54</v>
      </c>
      <c r="E265" s="110"/>
      <c r="F265" s="110"/>
    </row>
    <row r="266" spans="1:6" x14ac:dyDescent="0.25">
      <c r="A266" s="110" t="s">
        <v>21390</v>
      </c>
      <c r="B266" s="95" t="s">
        <v>21053</v>
      </c>
      <c r="C266" s="110">
        <v>137</v>
      </c>
      <c r="D266" s="110">
        <v>1863.34</v>
      </c>
      <c r="E266" s="110"/>
      <c r="F266" s="110"/>
    </row>
    <row r="267" spans="1:6" x14ac:dyDescent="0.25">
      <c r="A267" s="110" t="s">
        <v>21391</v>
      </c>
      <c r="B267" s="95" t="s">
        <v>21053</v>
      </c>
      <c r="C267" s="110">
        <v>61</v>
      </c>
      <c r="D267" s="110">
        <v>1596.75</v>
      </c>
      <c r="E267" s="110"/>
      <c r="F267" s="110"/>
    </row>
    <row r="268" spans="1:6" x14ac:dyDescent="0.25">
      <c r="A268" s="110" t="s">
        <v>21392</v>
      </c>
      <c r="B268" s="95" t="s">
        <v>21053</v>
      </c>
      <c r="C268" s="110"/>
      <c r="D268" s="110"/>
      <c r="E268" s="110"/>
      <c r="F268" s="110"/>
    </row>
    <row r="269" spans="1:6" x14ac:dyDescent="0.25">
      <c r="A269" s="110" t="s">
        <v>21393</v>
      </c>
      <c r="B269" s="95" t="s">
        <v>21053</v>
      </c>
      <c r="C269" s="110"/>
      <c r="D269" s="110"/>
      <c r="E269" s="110"/>
      <c r="F269" s="110"/>
    </row>
    <row r="270" spans="1:6" x14ac:dyDescent="0.25">
      <c r="A270" s="110" t="s">
        <v>21394</v>
      </c>
      <c r="B270" s="95" t="s">
        <v>21053</v>
      </c>
      <c r="C270" s="110">
        <v>44</v>
      </c>
      <c r="D270" s="110">
        <v>933.51</v>
      </c>
      <c r="E270" s="110"/>
      <c r="F270" s="110"/>
    </row>
    <row r="271" spans="1:6" x14ac:dyDescent="0.25">
      <c r="A271" s="110" t="s">
        <v>21395</v>
      </c>
      <c r="B271" s="95" t="s">
        <v>21053</v>
      </c>
      <c r="C271" s="110">
        <v>89</v>
      </c>
      <c r="D271" s="110">
        <v>1719.65</v>
      </c>
      <c r="E271" s="110"/>
      <c r="F271" s="110"/>
    </row>
    <row r="272" spans="1:6" x14ac:dyDescent="0.25">
      <c r="A272" s="110" t="s">
        <v>21396</v>
      </c>
      <c r="B272" s="95" t="s">
        <v>21053</v>
      </c>
      <c r="C272" s="110">
        <v>59</v>
      </c>
      <c r="D272" s="110">
        <v>978.24</v>
      </c>
      <c r="E272" s="110"/>
      <c r="F272" s="110"/>
    </row>
    <row r="273" spans="1:6" x14ac:dyDescent="0.25">
      <c r="A273" s="110" t="s">
        <v>21397</v>
      </c>
      <c r="B273" s="95" t="s">
        <v>21053</v>
      </c>
      <c r="C273" s="110">
        <v>40</v>
      </c>
      <c r="D273" s="110">
        <v>259.29000000000002</v>
      </c>
      <c r="E273" s="110"/>
      <c r="F273" s="110"/>
    </row>
    <row r="274" spans="1:6" x14ac:dyDescent="0.25">
      <c r="A274" s="110" t="s">
        <v>21398</v>
      </c>
      <c r="B274" s="95" t="s">
        <v>21053</v>
      </c>
      <c r="C274" s="110">
        <v>20</v>
      </c>
      <c r="D274" s="110">
        <v>100</v>
      </c>
      <c r="E274" s="110"/>
      <c r="F274" s="110"/>
    </row>
    <row r="275" spans="1:6" x14ac:dyDescent="0.25">
      <c r="A275" s="110" t="s">
        <v>21399</v>
      </c>
      <c r="B275" s="95" t="s">
        <v>21053</v>
      </c>
      <c r="C275" s="110">
        <v>51</v>
      </c>
      <c r="D275" s="110">
        <v>861</v>
      </c>
      <c r="E275" s="110"/>
      <c r="F275" s="110"/>
    </row>
    <row r="276" spans="1:6" x14ac:dyDescent="0.25">
      <c r="A276" s="110" t="s">
        <v>21400</v>
      </c>
      <c r="B276" s="95" t="s">
        <v>21053</v>
      </c>
      <c r="C276" s="110">
        <v>62</v>
      </c>
      <c r="D276" s="110">
        <v>2591.4299999999998</v>
      </c>
      <c r="E276" s="110"/>
      <c r="F276" s="110"/>
    </row>
    <row r="277" spans="1:6" x14ac:dyDescent="0.25">
      <c r="A277" s="110" t="s">
        <v>21401</v>
      </c>
      <c r="B277" s="95" t="s">
        <v>21053</v>
      </c>
      <c r="C277" s="110">
        <v>45</v>
      </c>
      <c r="D277" s="110">
        <v>1883.94</v>
      </c>
      <c r="E277" s="110"/>
      <c r="F277" s="110"/>
    </row>
    <row r="278" spans="1:6" x14ac:dyDescent="0.25">
      <c r="A278" s="110" t="s">
        <v>21402</v>
      </c>
      <c r="B278" s="95" t="s">
        <v>21053</v>
      </c>
      <c r="C278" s="110">
        <v>39</v>
      </c>
      <c r="D278" s="110">
        <v>894.41</v>
      </c>
      <c r="E278" s="110"/>
      <c r="F278" s="110"/>
    </row>
    <row r="279" spans="1:6" x14ac:dyDescent="0.25">
      <c r="A279" s="110" t="s">
        <v>21403</v>
      </c>
      <c r="B279" s="95" t="s">
        <v>21053</v>
      </c>
      <c r="C279" s="110">
        <v>45</v>
      </c>
      <c r="D279" s="110">
        <v>1560.33</v>
      </c>
      <c r="E279" s="110"/>
      <c r="F279" s="110"/>
    </row>
    <row r="280" spans="1:6" x14ac:dyDescent="0.25">
      <c r="A280" s="110" t="s">
        <v>21404</v>
      </c>
      <c r="B280" s="95" t="s">
        <v>21053</v>
      </c>
      <c r="C280" s="110">
        <v>68</v>
      </c>
      <c r="D280" s="110">
        <v>1687.02</v>
      </c>
      <c r="E280" s="110"/>
      <c r="F280" s="110"/>
    </row>
    <row r="281" spans="1:6" x14ac:dyDescent="0.25">
      <c r="A281" s="110" t="s">
        <v>21405</v>
      </c>
      <c r="B281" s="95" t="s">
        <v>21053</v>
      </c>
      <c r="C281" s="110">
        <v>369</v>
      </c>
      <c r="D281" s="110">
        <v>2750.4</v>
      </c>
      <c r="E281" s="110"/>
      <c r="F281" s="110"/>
    </row>
    <row r="282" spans="1:6" x14ac:dyDescent="0.25">
      <c r="A282" s="110" t="s">
        <v>21406</v>
      </c>
      <c r="B282" s="95" t="s">
        <v>21053</v>
      </c>
      <c r="C282" s="110">
        <v>129</v>
      </c>
      <c r="D282" s="110">
        <v>2469.8000000000002</v>
      </c>
      <c r="E282" s="110"/>
      <c r="F282" s="110"/>
    </row>
    <row r="283" spans="1:6" x14ac:dyDescent="0.25">
      <c r="A283" s="110" t="s">
        <v>21407</v>
      </c>
      <c r="B283" s="95" t="s">
        <v>21053</v>
      </c>
      <c r="C283" s="110">
        <v>124</v>
      </c>
      <c r="D283" s="110">
        <v>1553.2</v>
      </c>
      <c r="E283" s="110"/>
      <c r="F283" s="110"/>
    </row>
    <row r="284" spans="1:6" x14ac:dyDescent="0.25">
      <c r="A284" s="110" t="s">
        <v>21408</v>
      </c>
      <c r="B284" s="95" t="s">
        <v>21053</v>
      </c>
      <c r="C284" s="110">
        <v>51</v>
      </c>
      <c r="D284" s="110">
        <v>1298.6199999999999</v>
      </c>
      <c r="E284" s="110"/>
      <c r="F284" s="110"/>
    </row>
    <row r="285" spans="1:6" x14ac:dyDescent="0.25">
      <c r="A285" s="110" t="s">
        <v>21409</v>
      </c>
      <c r="B285" s="95" t="s">
        <v>21053</v>
      </c>
      <c r="C285" s="110">
        <v>8</v>
      </c>
      <c r="D285" s="110">
        <v>95.29</v>
      </c>
      <c r="E285" s="110"/>
      <c r="F285" s="110"/>
    </row>
    <row r="286" spans="1:6" x14ac:dyDescent="0.25">
      <c r="A286" s="110" t="s">
        <v>21410</v>
      </c>
      <c r="B286" s="95" t="s">
        <v>21053</v>
      </c>
      <c r="C286" s="110">
        <v>57</v>
      </c>
      <c r="D286" s="110">
        <v>1202.3499999999999</v>
      </c>
      <c r="E286" s="110"/>
      <c r="F286" s="110"/>
    </row>
    <row r="287" spans="1:6" x14ac:dyDescent="0.25">
      <c r="A287" s="110" t="s">
        <v>21411</v>
      </c>
      <c r="B287" s="95" t="s">
        <v>21053</v>
      </c>
      <c r="C287" s="110"/>
      <c r="D287" s="110"/>
      <c r="E287" s="110"/>
      <c r="F287" s="110"/>
    </row>
    <row r="288" spans="1:6" x14ac:dyDescent="0.25">
      <c r="A288" s="110" t="s">
        <v>21412</v>
      </c>
      <c r="B288" s="95" t="s">
        <v>21053</v>
      </c>
      <c r="C288" s="110">
        <v>35</v>
      </c>
      <c r="D288" s="110">
        <v>2110.1999999999998</v>
      </c>
      <c r="E288" s="110"/>
      <c r="F288" s="110"/>
    </row>
    <row r="289" spans="1:6" x14ac:dyDescent="0.25">
      <c r="A289" s="110" t="s">
        <v>21413</v>
      </c>
      <c r="B289" s="95" t="s">
        <v>21053</v>
      </c>
      <c r="C289" s="110">
        <v>32</v>
      </c>
      <c r="D289" s="110">
        <v>1898.7</v>
      </c>
      <c r="E289" s="110"/>
      <c r="F289" s="110"/>
    </row>
    <row r="290" spans="1:6" x14ac:dyDescent="0.25">
      <c r="A290" s="110" t="s">
        <v>21414</v>
      </c>
      <c r="B290" s="95" t="s">
        <v>21053</v>
      </c>
      <c r="C290" s="110">
        <v>41</v>
      </c>
      <c r="D290" s="110">
        <v>1330.8</v>
      </c>
      <c r="E290" s="110"/>
      <c r="F290" s="110"/>
    </row>
    <row r="291" spans="1:6" x14ac:dyDescent="0.25">
      <c r="A291" s="110" t="s">
        <v>21415</v>
      </c>
      <c r="B291" s="95" t="s">
        <v>21053</v>
      </c>
      <c r="C291" s="110">
        <v>119</v>
      </c>
      <c r="D291" s="110">
        <v>2429.5</v>
      </c>
      <c r="E291" s="110"/>
      <c r="F291" s="110"/>
    </row>
    <row r="292" spans="1:6" x14ac:dyDescent="0.25">
      <c r="A292" s="110" t="s">
        <v>21416</v>
      </c>
      <c r="B292" s="95" t="s">
        <v>21053</v>
      </c>
      <c r="C292" s="110">
        <v>35</v>
      </c>
      <c r="D292" s="110">
        <v>2324.5</v>
      </c>
      <c r="E292" s="110"/>
      <c r="F292" s="110"/>
    </row>
    <row r="293" spans="1:6" x14ac:dyDescent="0.25">
      <c r="A293" s="110" t="s">
        <v>21417</v>
      </c>
      <c r="B293" s="95" t="s">
        <v>21053</v>
      </c>
      <c r="C293" s="110">
        <v>70</v>
      </c>
      <c r="D293" s="110">
        <v>2703.44</v>
      </c>
      <c r="E293" s="110"/>
      <c r="F293" s="110"/>
    </row>
    <row r="294" spans="1:6" x14ac:dyDescent="0.25">
      <c r="A294" s="110" t="s">
        <v>21418</v>
      </c>
      <c r="B294" s="95" t="s">
        <v>21053</v>
      </c>
      <c r="C294" s="110">
        <v>22</v>
      </c>
      <c r="D294" s="110">
        <v>715.66</v>
      </c>
      <c r="E294" s="110"/>
      <c r="F294" s="110"/>
    </row>
    <row r="295" spans="1:6" x14ac:dyDescent="0.25">
      <c r="A295" s="110" t="s">
        <v>21419</v>
      </c>
      <c r="B295" s="95" t="s">
        <v>21053</v>
      </c>
      <c r="C295" s="110">
        <v>19</v>
      </c>
      <c r="D295" s="110">
        <v>343.22</v>
      </c>
      <c r="E295" s="110"/>
      <c r="F295" s="110"/>
    </row>
    <row r="296" spans="1:6" x14ac:dyDescent="0.25">
      <c r="A296" s="110" t="s">
        <v>21420</v>
      </c>
      <c r="B296" s="95" t="s">
        <v>21053</v>
      </c>
      <c r="C296" s="110">
        <v>52</v>
      </c>
      <c r="D296" s="110">
        <v>1772.3</v>
      </c>
      <c r="E296" s="110"/>
      <c r="F296" s="110"/>
    </row>
    <row r="297" spans="1:6" x14ac:dyDescent="0.25">
      <c r="A297" s="110" t="s">
        <v>21421</v>
      </c>
      <c r="B297" s="95" t="s">
        <v>21053</v>
      </c>
      <c r="C297" s="110">
        <v>183</v>
      </c>
      <c r="D297" s="110">
        <v>2168.9</v>
      </c>
      <c r="E297" s="110"/>
      <c r="F297" s="110"/>
    </row>
    <row r="298" spans="1:6" x14ac:dyDescent="0.25">
      <c r="A298" s="110" t="s">
        <v>21422</v>
      </c>
      <c r="B298" s="95" t="s">
        <v>21053</v>
      </c>
      <c r="C298" s="110">
        <v>112</v>
      </c>
      <c r="D298" s="110">
        <v>3404.56</v>
      </c>
      <c r="E298" s="110"/>
      <c r="F298" s="110"/>
    </row>
    <row r="299" spans="1:6" x14ac:dyDescent="0.25">
      <c r="A299" s="110" t="s">
        <v>21423</v>
      </c>
      <c r="B299" s="95" t="s">
        <v>21053</v>
      </c>
      <c r="C299" s="110">
        <v>78</v>
      </c>
      <c r="D299" s="110">
        <v>2048.48</v>
      </c>
      <c r="E299" s="110"/>
      <c r="F299" s="110"/>
    </row>
    <row r="300" spans="1:6" x14ac:dyDescent="0.25">
      <c r="A300" s="110" t="s">
        <v>21424</v>
      </c>
      <c r="B300" s="95" t="s">
        <v>21053</v>
      </c>
      <c r="C300" s="110">
        <v>33</v>
      </c>
      <c r="D300" s="110">
        <v>1996.45</v>
      </c>
      <c r="E300" s="110"/>
      <c r="F300" s="110"/>
    </row>
    <row r="301" spans="1:6" x14ac:dyDescent="0.25">
      <c r="A301" s="110" t="s">
        <v>21425</v>
      </c>
      <c r="B301" s="95" t="s">
        <v>21053</v>
      </c>
      <c r="C301" s="110">
        <v>74</v>
      </c>
      <c r="D301" s="110">
        <v>2200.96</v>
      </c>
      <c r="E301" s="110"/>
      <c r="F301" s="110"/>
    </row>
    <row r="302" spans="1:6" x14ac:dyDescent="0.25">
      <c r="A302" s="110" t="s">
        <v>21426</v>
      </c>
      <c r="B302" s="95" t="s">
        <v>21053</v>
      </c>
      <c r="C302" s="110">
        <v>58</v>
      </c>
      <c r="D302" s="110">
        <v>1691.75</v>
      </c>
      <c r="E302" s="110"/>
      <c r="F302" s="110"/>
    </row>
    <row r="303" spans="1:6" x14ac:dyDescent="0.25">
      <c r="A303" s="110" t="s">
        <v>21427</v>
      </c>
      <c r="B303" s="95" t="s">
        <v>21053</v>
      </c>
      <c r="C303" s="110">
        <v>73</v>
      </c>
      <c r="D303" s="110">
        <v>1645.9</v>
      </c>
      <c r="E303" s="110"/>
      <c r="F303" s="110"/>
    </row>
    <row r="304" spans="1:6" x14ac:dyDescent="0.25">
      <c r="A304" s="110" t="s">
        <v>21428</v>
      </c>
      <c r="B304" s="95" t="s">
        <v>21053</v>
      </c>
      <c r="C304" s="110">
        <v>128</v>
      </c>
      <c r="D304" s="110">
        <v>1980.41</v>
      </c>
      <c r="E304" s="110"/>
      <c r="F304" s="110"/>
    </row>
    <row r="305" spans="1:6" x14ac:dyDescent="0.25">
      <c r="A305" s="110" t="s">
        <v>21429</v>
      </c>
      <c r="B305" s="95" t="s">
        <v>21053</v>
      </c>
      <c r="C305" s="110">
        <v>51</v>
      </c>
      <c r="D305" s="110">
        <v>932.05</v>
      </c>
      <c r="E305" s="110"/>
      <c r="F305" s="110"/>
    </row>
    <row r="306" spans="1:6" x14ac:dyDescent="0.25">
      <c r="A306" s="110" t="s">
        <v>21430</v>
      </c>
      <c r="B306" s="95" t="s">
        <v>21053</v>
      </c>
      <c r="C306" s="110">
        <v>38</v>
      </c>
      <c r="D306" s="110">
        <v>654.54999999999995</v>
      </c>
      <c r="E306" s="110"/>
      <c r="F306" s="110"/>
    </row>
    <row r="307" spans="1:6" x14ac:dyDescent="0.25">
      <c r="A307" s="110" t="s">
        <v>21431</v>
      </c>
      <c r="B307" s="95" t="s">
        <v>21053</v>
      </c>
      <c r="C307" s="110"/>
      <c r="D307" s="110"/>
      <c r="E307" s="110"/>
      <c r="F307" s="110"/>
    </row>
    <row r="308" spans="1:6" x14ac:dyDescent="0.25">
      <c r="A308" s="110" t="s">
        <v>21432</v>
      </c>
      <c r="B308" s="95" t="s">
        <v>21053</v>
      </c>
      <c r="C308" s="110">
        <v>38</v>
      </c>
      <c r="D308" s="110">
        <v>1787.38</v>
      </c>
      <c r="E308" s="110"/>
      <c r="F308" s="110"/>
    </row>
    <row r="309" spans="1:6" x14ac:dyDescent="0.25">
      <c r="A309" s="110" t="s">
        <v>21433</v>
      </c>
      <c r="B309" s="95" t="s">
        <v>21053</v>
      </c>
      <c r="C309" s="110">
        <v>18</v>
      </c>
      <c r="D309" s="110">
        <v>891.6</v>
      </c>
      <c r="E309" s="110"/>
      <c r="F309" s="110"/>
    </row>
    <row r="310" spans="1:6" x14ac:dyDescent="0.25">
      <c r="A310" s="110" t="s">
        <v>21434</v>
      </c>
      <c r="B310" s="95" t="s">
        <v>21053</v>
      </c>
      <c r="C310" s="110">
        <v>72</v>
      </c>
      <c r="D310" s="110">
        <v>1425.29</v>
      </c>
      <c r="E310" s="110"/>
      <c r="F310" s="110"/>
    </row>
    <row r="311" spans="1:6" x14ac:dyDescent="0.25">
      <c r="A311" s="110" t="s">
        <v>21435</v>
      </c>
      <c r="B311" s="95" t="s">
        <v>21053</v>
      </c>
      <c r="C311" s="110">
        <v>36</v>
      </c>
      <c r="D311" s="110">
        <v>1160.6600000000001</v>
      </c>
      <c r="E311" s="110"/>
      <c r="F311" s="110"/>
    </row>
    <row r="312" spans="1:6" x14ac:dyDescent="0.25">
      <c r="A312" s="110" t="s">
        <v>21436</v>
      </c>
      <c r="B312" s="95" t="s">
        <v>21053</v>
      </c>
      <c r="C312" s="110">
        <v>67</v>
      </c>
      <c r="D312" s="110">
        <v>2166.6999999999998</v>
      </c>
      <c r="E312" s="110"/>
      <c r="F312" s="110"/>
    </row>
    <row r="313" spans="1:6" x14ac:dyDescent="0.25">
      <c r="A313" s="110" t="s">
        <v>21437</v>
      </c>
      <c r="B313" s="95" t="s">
        <v>21053</v>
      </c>
      <c r="C313" s="110">
        <v>84</v>
      </c>
      <c r="D313" s="110">
        <v>3382.3</v>
      </c>
      <c r="E313" s="110"/>
      <c r="F313" s="110"/>
    </row>
    <row r="314" spans="1:6" x14ac:dyDescent="0.25">
      <c r="A314" s="110" t="s">
        <v>21438</v>
      </c>
      <c r="B314" s="95" t="s">
        <v>21053</v>
      </c>
      <c r="C314" s="110">
        <v>59</v>
      </c>
      <c r="D314" s="110">
        <v>625.57000000000005</v>
      </c>
      <c r="E314" s="110"/>
      <c r="F314" s="110"/>
    </row>
    <row r="315" spans="1:6" x14ac:dyDescent="0.25">
      <c r="A315" s="110" t="s">
        <v>21439</v>
      </c>
      <c r="B315" s="95" t="s">
        <v>21053</v>
      </c>
      <c r="C315" s="110">
        <v>119</v>
      </c>
      <c r="D315" s="110">
        <v>1383.84</v>
      </c>
      <c r="E315" s="110"/>
      <c r="F315" s="110"/>
    </row>
    <row r="316" spans="1:6" x14ac:dyDescent="0.25">
      <c r="A316" s="110" t="s">
        <v>21440</v>
      </c>
      <c r="B316" s="95" t="s">
        <v>21053</v>
      </c>
      <c r="C316" s="110">
        <v>48</v>
      </c>
      <c r="D316" s="110">
        <v>1805.98</v>
      </c>
      <c r="E316" s="110"/>
      <c r="F316" s="110"/>
    </row>
    <row r="317" spans="1:6" x14ac:dyDescent="0.25">
      <c r="A317" s="110" t="s">
        <v>21441</v>
      </c>
      <c r="B317" s="95" t="s">
        <v>21053</v>
      </c>
      <c r="C317" s="110">
        <v>67</v>
      </c>
      <c r="D317" s="110">
        <v>1531.03</v>
      </c>
      <c r="E317" s="110"/>
      <c r="F317" s="110"/>
    </row>
    <row r="318" spans="1:6" x14ac:dyDescent="0.25">
      <c r="A318" s="110" t="s">
        <v>21442</v>
      </c>
      <c r="B318" s="95" t="s">
        <v>21053</v>
      </c>
      <c r="C318" s="110">
        <v>11</v>
      </c>
      <c r="D318" s="110">
        <v>569.11</v>
      </c>
      <c r="E318" s="110"/>
      <c r="F318" s="110"/>
    </row>
    <row r="319" spans="1:6" x14ac:dyDescent="0.25">
      <c r="A319" s="110" t="s">
        <v>21443</v>
      </c>
      <c r="B319" s="95" t="s">
        <v>21053</v>
      </c>
      <c r="C319" s="110">
        <v>77</v>
      </c>
      <c r="D319" s="110">
        <v>3899.18</v>
      </c>
      <c r="E319" s="110"/>
      <c r="F319" s="110"/>
    </row>
    <row r="320" spans="1:6" x14ac:dyDescent="0.25">
      <c r="A320" s="110" t="s">
        <v>21444</v>
      </c>
      <c r="B320" s="95" t="s">
        <v>21053</v>
      </c>
      <c r="C320" s="110">
        <v>23</v>
      </c>
      <c r="D320" s="110">
        <v>864.61</v>
      </c>
      <c r="E320" s="110"/>
      <c r="F320" s="110"/>
    </row>
    <row r="321" spans="1:6" x14ac:dyDescent="0.25">
      <c r="A321" s="110" t="s">
        <v>21445</v>
      </c>
      <c r="B321" s="95" t="s">
        <v>21053</v>
      </c>
      <c r="C321" s="110">
        <v>22</v>
      </c>
      <c r="D321" s="110">
        <v>961.78</v>
      </c>
      <c r="E321" s="110"/>
      <c r="F321" s="110"/>
    </row>
    <row r="322" spans="1:6" x14ac:dyDescent="0.25">
      <c r="A322" s="110" t="s">
        <v>21446</v>
      </c>
      <c r="B322" s="95" t="s">
        <v>21053</v>
      </c>
      <c r="C322" s="110">
        <v>55</v>
      </c>
      <c r="D322" s="110">
        <v>2387.16</v>
      </c>
      <c r="E322" s="110"/>
      <c r="F322" s="110"/>
    </row>
    <row r="323" spans="1:6" x14ac:dyDescent="0.25">
      <c r="A323" s="110" t="s">
        <v>21447</v>
      </c>
      <c r="B323" s="95" t="s">
        <v>21053</v>
      </c>
      <c r="C323" s="110">
        <v>37</v>
      </c>
      <c r="D323" s="110">
        <v>2057.04</v>
      </c>
      <c r="E323" s="110"/>
      <c r="F323" s="110"/>
    </row>
    <row r="324" spans="1:6" x14ac:dyDescent="0.25">
      <c r="A324" s="110" t="s">
        <v>21448</v>
      </c>
      <c r="B324" s="95" t="s">
        <v>21053</v>
      </c>
      <c r="C324" s="110"/>
      <c r="D324" s="110"/>
      <c r="E324" s="110"/>
      <c r="F324" s="110"/>
    </row>
    <row r="325" spans="1:6" x14ac:dyDescent="0.25">
      <c r="A325" s="110" t="s">
        <v>21449</v>
      </c>
      <c r="B325" s="95" t="s">
        <v>21053</v>
      </c>
      <c r="C325" s="110"/>
      <c r="D325" s="110"/>
      <c r="E325" s="110"/>
      <c r="F325" s="110"/>
    </row>
    <row r="326" spans="1:6" x14ac:dyDescent="0.25">
      <c r="A326" s="110" t="s">
        <v>21450</v>
      </c>
      <c r="B326" s="95" t="s">
        <v>21053</v>
      </c>
      <c r="C326" s="110">
        <v>38</v>
      </c>
      <c r="D326" s="110">
        <v>613.77</v>
      </c>
      <c r="E326" s="110"/>
      <c r="F326" s="110"/>
    </row>
    <row r="327" spans="1:6" x14ac:dyDescent="0.25">
      <c r="A327" s="110" t="s">
        <v>21451</v>
      </c>
      <c r="B327" s="95" t="s">
        <v>21053</v>
      </c>
      <c r="C327" s="110">
        <v>31</v>
      </c>
      <c r="D327" s="110">
        <v>534.74</v>
      </c>
      <c r="E327" s="110"/>
      <c r="F327" s="110"/>
    </row>
    <row r="328" spans="1:6" x14ac:dyDescent="0.25">
      <c r="A328" s="110" t="s">
        <v>21452</v>
      </c>
      <c r="B328" s="95" t="s">
        <v>21053</v>
      </c>
      <c r="C328" s="110">
        <v>103</v>
      </c>
      <c r="D328" s="110">
        <v>1861.14</v>
      </c>
      <c r="E328" s="110"/>
      <c r="F328" s="110"/>
    </row>
    <row r="329" spans="1:6" x14ac:dyDescent="0.25">
      <c r="A329" s="110" t="s">
        <v>21453</v>
      </c>
      <c r="B329" s="95" t="s">
        <v>21053</v>
      </c>
      <c r="C329" s="110">
        <v>212</v>
      </c>
      <c r="D329" s="110">
        <v>4220.2</v>
      </c>
      <c r="E329" s="110"/>
      <c r="F329" s="110"/>
    </row>
    <row r="330" spans="1:6" x14ac:dyDescent="0.25">
      <c r="A330" s="110" t="s">
        <v>21454</v>
      </c>
      <c r="B330" s="95" t="s">
        <v>21053</v>
      </c>
      <c r="C330" s="110">
        <v>96</v>
      </c>
      <c r="D330" s="110">
        <v>2893</v>
      </c>
      <c r="E330" s="110"/>
      <c r="F330" s="110"/>
    </row>
    <row r="331" spans="1:6" x14ac:dyDescent="0.25">
      <c r="A331" s="110" t="s">
        <v>21455</v>
      </c>
      <c r="B331" s="95" t="s">
        <v>21053</v>
      </c>
      <c r="C331" s="110">
        <v>29</v>
      </c>
      <c r="D331" s="110">
        <v>1079.5999999999999</v>
      </c>
      <c r="E331" s="110"/>
      <c r="F331" s="110"/>
    </row>
    <row r="332" spans="1:6" x14ac:dyDescent="0.25">
      <c r="A332" s="110" t="s">
        <v>21456</v>
      </c>
      <c r="B332" s="95" t="s">
        <v>21053</v>
      </c>
      <c r="C332" s="110">
        <v>61</v>
      </c>
      <c r="D332" s="110">
        <v>1722.07</v>
      </c>
      <c r="E332" s="110"/>
      <c r="F332" s="110"/>
    </row>
    <row r="333" spans="1:6" x14ac:dyDescent="0.25">
      <c r="A333" s="110" t="s">
        <v>21457</v>
      </c>
      <c r="B333" s="95" t="s">
        <v>21053</v>
      </c>
      <c r="C333" s="110">
        <v>67</v>
      </c>
      <c r="D333" s="110">
        <v>1211.8399999999999</v>
      </c>
      <c r="E333" s="110"/>
      <c r="F333" s="110"/>
    </row>
    <row r="334" spans="1:6" x14ac:dyDescent="0.25">
      <c r="A334" s="110" t="s">
        <v>21458</v>
      </c>
      <c r="B334" s="95" t="s">
        <v>21053</v>
      </c>
      <c r="C334" s="110"/>
      <c r="D334" s="110">
        <v>2148.8000000000002</v>
      </c>
      <c r="E334" s="110"/>
      <c r="F334" s="110"/>
    </row>
    <row r="335" spans="1:6" x14ac:dyDescent="0.25">
      <c r="A335" s="110" t="s">
        <v>21459</v>
      </c>
      <c r="B335" s="95" t="s">
        <v>21053</v>
      </c>
      <c r="C335" s="110">
        <v>82</v>
      </c>
      <c r="D335" s="110">
        <v>1893.07</v>
      </c>
      <c r="E335" s="110"/>
      <c r="F335" s="110"/>
    </row>
    <row r="336" spans="1:6" x14ac:dyDescent="0.25">
      <c r="A336" s="110" t="s">
        <v>21460</v>
      </c>
      <c r="B336" s="95" t="s">
        <v>21053</v>
      </c>
      <c r="C336" s="110">
        <v>108</v>
      </c>
      <c r="D336" s="110">
        <v>2039.47</v>
      </c>
      <c r="E336" s="110"/>
      <c r="F336" s="110"/>
    </row>
    <row r="337" spans="1:6" x14ac:dyDescent="0.25">
      <c r="A337" s="110" t="s">
        <v>21461</v>
      </c>
      <c r="B337" s="95" t="s">
        <v>21053</v>
      </c>
      <c r="C337" s="110">
        <v>59</v>
      </c>
      <c r="D337" s="110">
        <v>1595.56</v>
      </c>
      <c r="E337" s="110"/>
      <c r="F337" s="110"/>
    </row>
    <row r="338" spans="1:6" x14ac:dyDescent="0.25">
      <c r="A338" s="110" t="s">
        <v>21462</v>
      </c>
      <c r="B338" s="95" t="s">
        <v>21053</v>
      </c>
      <c r="C338" s="110">
        <v>210</v>
      </c>
      <c r="D338" s="110">
        <v>1503.1</v>
      </c>
      <c r="E338" s="110"/>
      <c r="F338" s="110"/>
    </row>
    <row r="339" spans="1:6" x14ac:dyDescent="0.25">
      <c r="A339" s="110" t="s">
        <v>21463</v>
      </c>
      <c r="B339" s="95" t="s">
        <v>21053</v>
      </c>
      <c r="C339" s="110">
        <v>212</v>
      </c>
      <c r="D339" s="110">
        <v>2530.59</v>
      </c>
      <c r="E339" s="110"/>
      <c r="F339" s="110"/>
    </row>
    <row r="340" spans="1:6" x14ac:dyDescent="0.25">
      <c r="A340" s="110" t="s">
        <v>21464</v>
      </c>
      <c r="B340" s="95" t="s">
        <v>21053</v>
      </c>
      <c r="C340" s="110">
        <v>145</v>
      </c>
      <c r="D340" s="110">
        <v>2586.4</v>
      </c>
      <c r="E340" s="110"/>
      <c r="F340" s="110"/>
    </row>
    <row r="341" spans="1:6" x14ac:dyDescent="0.25">
      <c r="A341" s="110" t="s">
        <v>21465</v>
      </c>
      <c r="B341" s="95" t="s">
        <v>21053</v>
      </c>
      <c r="C341" s="110"/>
      <c r="D341" s="110"/>
      <c r="E341" s="110"/>
      <c r="F341" s="110"/>
    </row>
    <row r="342" spans="1:6" x14ac:dyDescent="0.25">
      <c r="A342" s="110" t="s">
        <v>21466</v>
      </c>
      <c r="B342" s="95" t="s">
        <v>21053</v>
      </c>
      <c r="C342" s="110">
        <v>19</v>
      </c>
      <c r="D342" s="110">
        <v>1856.3</v>
      </c>
      <c r="E342" s="110"/>
      <c r="F342" s="110"/>
    </row>
    <row r="343" spans="1:6" x14ac:dyDescent="0.25">
      <c r="A343" s="110" t="s">
        <v>21467</v>
      </c>
      <c r="B343" s="95" t="s">
        <v>21053</v>
      </c>
      <c r="C343" s="110">
        <v>13</v>
      </c>
      <c r="D343" s="110">
        <v>679.8</v>
      </c>
      <c r="E343" s="110"/>
      <c r="F343" s="110"/>
    </row>
    <row r="344" spans="1:6" x14ac:dyDescent="0.25">
      <c r="A344" s="110" t="s">
        <v>21468</v>
      </c>
      <c r="B344" s="95" t="s">
        <v>21053</v>
      </c>
      <c r="C344" s="110">
        <v>22</v>
      </c>
      <c r="D344" s="110">
        <v>1117.75</v>
      </c>
      <c r="E344" s="110"/>
      <c r="F344" s="110"/>
    </row>
    <row r="345" spans="1:6" x14ac:dyDescent="0.25">
      <c r="A345" s="110" t="s">
        <v>21469</v>
      </c>
      <c r="B345" s="95" t="s">
        <v>21053</v>
      </c>
      <c r="C345" s="110">
        <v>45</v>
      </c>
      <c r="D345" s="110">
        <v>387.12</v>
      </c>
      <c r="E345" s="110"/>
      <c r="F345" s="110"/>
    </row>
    <row r="346" spans="1:6" x14ac:dyDescent="0.25">
      <c r="A346" s="110" t="s">
        <v>21470</v>
      </c>
      <c r="B346" s="95" t="s">
        <v>21053</v>
      </c>
      <c r="C346" s="110">
        <v>36</v>
      </c>
      <c r="D346" s="110">
        <v>1835.33</v>
      </c>
      <c r="E346" s="110"/>
      <c r="F346" s="110"/>
    </row>
    <row r="347" spans="1:6" x14ac:dyDescent="0.25">
      <c r="A347" s="110" t="s">
        <v>21471</v>
      </c>
      <c r="B347" s="95" t="s">
        <v>21053</v>
      </c>
      <c r="C347" s="110">
        <v>38</v>
      </c>
      <c r="D347" s="110">
        <v>2470.77</v>
      </c>
      <c r="E347" s="110"/>
      <c r="F347" s="110"/>
    </row>
    <row r="348" spans="1:6" x14ac:dyDescent="0.25">
      <c r="A348" s="110" t="s">
        <v>21472</v>
      </c>
      <c r="B348" s="95" t="s">
        <v>21053</v>
      </c>
      <c r="C348" s="110">
        <v>59</v>
      </c>
      <c r="D348" s="110">
        <v>1704.8</v>
      </c>
      <c r="E348" s="110"/>
      <c r="F348" s="110"/>
    </row>
    <row r="349" spans="1:6" x14ac:dyDescent="0.25">
      <c r="A349" s="110" t="s">
        <v>21473</v>
      </c>
      <c r="B349" s="95" t="s">
        <v>21053</v>
      </c>
      <c r="C349" s="110">
        <v>35</v>
      </c>
      <c r="D349" s="110">
        <v>939.71</v>
      </c>
      <c r="E349" s="110"/>
      <c r="F349" s="110"/>
    </row>
    <row r="350" spans="1:6" x14ac:dyDescent="0.25">
      <c r="A350" s="110" t="s">
        <v>21474</v>
      </c>
      <c r="B350" s="95" t="s">
        <v>21053</v>
      </c>
      <c r="C350" s="110">
        <v>83</v>
      </c>
      <c r="D350" s="110">
        <v>1762.93</v>
      </c>
      <c r="E350" s="110"/>
      <c r="F350" s="110"/>
    </row>
    <row r="351" spans="1:6" x14ac:dyDescent="0.25">
      <c r="A351" s="110" t="s">
        <v>21475</v>
      </c>
      <c r="B351" s="95" t="s">
        <v>21053</v>
      </c>
      <c r="C351" s="110">
        <v>92</v>
      </c>
      <c r="D351" s="110">
        <v>1820.59</v>
      </c>
      <c r="E351" s="110"/>
      <c r="F351" s="110"/>
    </row>
    <row r="352" spans="1:6" x14ac:dyDescent="0.25">
      <c r="A352" s="110" t="s">
        <v>21476</v>
      </c>
      <c r="B352" s="95" t="s">
        <v>21053</v>
      </c>
      <c r="C352" s="110">
        <v>79</v>
      </c>
      <c r="D352" s="110">
        <v>1285.5999999999999</v>
      </c>
      <c r="E352" s="110"/>
      <c r="F352" s="110"/>
    </row>
    <row r="353" spans="1:6" x14ac:dyDescent="0.25">
      <c r="A353" s="110" t="s">
        <v>21477</v>
      </c>
      <c r="B353" s="95" t="s">
        <v>21053</v>
      </c>
      <c r="C353" s="110">
        <v>77</v>
      </c>
      <c r="D353" s="110">
        <v>1696.5</v>
      </c>
      <c r="E353" s="110"/>
      <c r="F353" s="110"/>
    </row>
    <row r="354" spans="1:6" x14ac:dyDescent="0.25">
      <c r="A354" s="110" t="s">
        <v>21478</v>
      </c>
      <c r="B354" s="95" t="s">
        <v>21053</v>
      </c>
      <c r="C354" s="110">
        <v>35</v>
      </c>
      <c r="D354" s="110">
        <v>708.87</v>
      </c>
      <c r="E354" s="110"/>
      <c r="F354" s="110"/>
    </row>
    <row r="355" spans="1:6" x14ac:dyDescent="0.25">
      <c r="A355" s="110" t="s">
        <v>21479</v>
      </c>
      <c r="B355" s="95" t="s">
        <v>21053</v>
      </c>
      <c r="C355" s="110">
        <v>29</v>
      </c>
      <c r="D355" s="110">
        <v>587.6</v>
      </c>
      <c r="E355" s="110"/>
      <c r="F355" s="110"/>
    </row>
    <row r="356" spans="1:6" x14ac:dyDescent="0.25">
      <c r="A356" s="110" t="s">
        <v>21480</v>
      </c>
      <c r="B356" s="95" t="s">
        <v>21053</v>
      </c>
      <c r="C356" s="110">
        <v>16</v>
      </c>
      <c r="D356" s="110">
        <v>657</v>
      </c>
      <c r="E356" s="110"/>
      <c r="F356" s="110"/>
    </row>
    <row r="357" spans="1:6" x14ac:dyDescent="0.25">
      <c r="A357" s="110" t="s">
        <v>21481</v>
      </c>
      <c r="B357" s="95" t="s">
        <v>21053</v>
      </c>
      <c r="C357" s="110">
        <v>40</v>
      </c>
      <c r="D357" s="110">
        <v>645.5</v>
      </c>
      <c r="E357" s="110"/>
      <c r="F357" s="110"/>
    </row>
    <row r="358" spans="1:6" x14ac:dyDescent="0.25">
      <c r="A358" s="110" t="s">
        <v>21482</v>
      </c>
      <c r="B358" s="95" t="s">
        <v>21053</v>
      </c>
      <c r="C358" s="110">
        <v>120</v>
      </c>
      <c r="D358" s="110">
        <v>1600.9</v>
      </c>
      <c r="E358" s="110"/>
      <c r="F358" s="110"/>
    </row>
    <row r="359" spans="1:6" x14ac:dyDescent="0.25">
      <c r="A359" s="110" t="s">
        <v>21483</v>
      </c>
      <c r="B359" s="95" t="s">
        <v>21053</v>
      </c>
      <c r="C359" s="110">
        <v>45</v>
      </c>
      <c r="D359" s="110">
        <v>994.85</v>
      </c>
      <c r="E359" s="110"/>
      <c r="F359" s="110"/>
    </row>
    <row r="360" spans="1:6" x14ac:dyDescent="0.25">
      <c r="A360" s="110" t="s">
        <v>21484</v>
      </c>
      <c r="B360" s="95" t="s">
        <v>21053</v>
      </c>
      <c r="C360" s="110">
        <v>41</v>
      </c>
      <c r="D360" s="110">
        <v>2932.8</v>
      </c>
      <c r="E360" s="110"/>
      <c r="F360" s="110"/>
    </row>
    <row r="361" spans="1:6" x14ac:dyDescent="0.25">
      <c r="A361" s="110" t="s">
        <v>21485</v>
      </c>
      <c r="B361" s="95" t="s">
        <v>21053</v>
      </c>
      <c r="C361" s="110">
        <v>48</v>
      </c>
      <c r="D361" s="110">
        <v>1235</v>
      </c>
      <c r="E361" s="110"/>
      <c r="F361" s="110"/>
    </row>
    <row r="362" spans="1:6" x14ac:dyDescent="0.25">
      <c r="A362" s="110" t="s">
        <v>21487</v>
      </c>
      <c r="B362" s="95" t="s">
        <v>21053</v>
      </c>
      <c r="C362" s="110">
        <v>63</v>
      </c>
      <c r="D362" s="110">
        <v>1240.6300000000001</v>
      </c>
      <c r="E362" s="110"/>
      <c r="F362" s="110"/>
    </row>
    <row r="363" spans="1:6" x14ac:dyDescent="0.25">
      <c r="A363" s="110" t="s">
        <v>21488</v>
      </c>
      <c r="B363" s="95" t="s">
        <v>21053</v>
      </c>
      <c r="C363" s="110">
        <v>71</v>
      </c>
      <c r="D363" s="110">
        <v>1336.33</v>
      </c>
      <c r="E363" s="110"/>
      <c r="F363" s="110"/>
    </row>
    <row r="364" spans="1:6" x14ac:dyDescent="0.25">
      <c r="A364" s="110" t="s">
        <v>21489</v>
      </c>
      <c r="B364" s="95" t="s">
        <v>21053</v>
      </c>
      <c r="C364" s="110">
        <v>14</v>
      </c>
      <c r="D364" s="110">
        <v>230.3</v>
      </c>
      <c r="E364" s="110"/>
      <c r="F364" s="110"/>
    </row>
    <row r="365" spans="1:6" x14ac:dyDescent="0.25">
      <c r="A365" s="110" t="s">
        <v>21490</v>
      </c>
      <c r="B365" s="95" t="s">
        <v>21053</v>
      </c>
      <c r="C365" s="110">
        <v>100</v>
      </c>
      <c r="D365" s="110">
        <v>2229.6</v>
      </c>
      <c r="E365" s="110"/>
      <c r="F365" s="110"/>
    </row>
    <row r="366" spans="1:6" x14ac:dyDescent="0.25">
      <c r="A366" s="110" t="s">
        <v>21491</v>
      </c>
      <c r="B366" s="95" t="s">
        <v>21053</v>
      </c>
      <c r="C366" s="110">
        <v>63</v>
      </c>
      <c r="D366" s="110">
        <v>1318.1</v>
      </c>
      <c r="E366" s="110"/>
      <c r="F366" s="110"/>
    </row>
    <row r="367" spans="1:6" x14ac:dyDescent="0.25">
      <c r="A367" s="110" t="s">
        <v>21492</v>
      </c>
      <c r="B367" s="95" t="s">
        <v>21053</v>
      </c>
      <c r="C367" s="110">
        <v>51</v>
      </c>
      <c r="D367" s="110">
        <v>2228.09</v>
      </c>
      <c r="E367" s="110"/>
      <c r="F367" s="110"/>
    </row>
    <row r="368" spans="1:6" x14ac:dyDescent="0.25">
      <c r="A368" s="110" t="s">
        <v>21493</v>
      </c>
      <c r="B368" s="95" t="s">
        <v>21053</v>
      </c>
      <c r="C368" s="110">
        <v>67</v>
      </c>
      <c r="D368" s="110">
        <v>1323</v>
      </c>
      <c r="E368" s="110"/>
      <c r="F368" s="110"/>
    </row>
    <row r="369" spans="1:6" x14ac:dyDescent="0.25">
      <c r="A369" s="110" t="s">
        <v>21494</v>
      </c>
      <c r="B369" s="95" t="s">
        <v>21053</v>
      </c>
      <c r="C369" s="110">
        <v>165</v>
      </c>
      <c r="D369" s="110">
        <v>2310.1999999999998</v>
      </c>
      <c r="E369" s="110"/>
      <c r="F369" s="110"/>
    </row>
    <row r="370" spans="1:6" x14ac:dyDescent="0.25">
      <c r="A370" s="110" t="s">
        <v>21495</v>
      </c>
      <c r="B370" s="95" t="s">
        <v>21053</v>
      </c>
      <c r="C370" s="110">
        <v>54</v>
      </c>
      <c r="D370" s="110">
        <v>1442.5</v>
      </c>
      <c r="E370" s="110"/>
      <c r="F370" s="110"/>
    </row>
    <row r="371" spans="1:6" x14ac:dyDescent="0.25">
      <c r="A371" s="110" t="s">
        <v>21496</v>
      </c>
      <c r="B371" s="95" t="s">
        <v>21053</v>
      </c>
      <c r="C371" s="110">
        <v>50</v>
      </c>
      <c r="D371" s="110">
        <v>1882.7</v>
      </c>
      <c r="E371" s="110"/>
      <c r="F371" s="110"/>
    </row>
    <row r="372" spans="1:6" x14ac:dyDescent="0.25">
      <c r="A372" s="110" t="s">
        <v>21498</v>
      </c>
      <c r="B372" s="95" t="s">
        <v>21053</v>
      </c>
      <c r="C372" s="110">
        <v>57</v>
      </c>
      <c r="D372" s="110">
        <v>1415.77</v>
      </c>
      <c r="E372" s="110"/>
      <c r="F372" s="110"/>
    </row>
    <row r="373" spans="1:6" x14ac:dyDescent="0.25">
      <c r="A373" s="110" t="s">
        <v>21499</v>
      </c>
      <c r="B373" s="95" t="s">
        <v>21053</v>
      </c>
      <c r="C373" s="110">
        <v>79</v>
      </c>
      <c r="D373" s="110">
        <v>1216.23</v>
      </c>
      <c r="E373" s="110"/>
      <c r="F373" s="110"/>
    </row>
    <row r="374" spans="1:6" x14ac:dyDescent="0.25">
      <c r="A374" s="110" t="s">
        <v>21500</v>
      </c>
      <c r="B374" s="95" t="s">
        <v>21053</v>
      </c>
      <c r="C374" s="110">
        <v>81</v>
      </c>
      <c r="D374" s="110">
        <v>2348.7800000000002</v>
      </c>
      <c r="E374" s="110"/>
      <c r="F374" s="110"/>
    </row>
    <row r="375" spans="1:6" x14ac:dyDescent="0.25">
      <c r="A375" s="110" t="s">
        <v>21501</v>
      </c>
      <c r="B375" s="95" t="s">
        <v>21053</v>
      </c>
      <c r="C375" s="110">
        <v>48</v>
      </c>
      <c r="D375" s="110">
        <v>1268.4100000000001</v>
      </c>
      <c r="E375" s="110"/>
      <c r="F375" s="110"/>
    </row>
    <row r="376" spans="1:6" x14ac:dyDescent="0.25">
      <c r="A376" s="110" t="s">
        <v>21502</v>
      </c>
      <c r="B376" s="95" t="s">
        <v>21053</v>
      </c>
      <c r="C376" s="110">
        <v>142</v>
      </c>
      <c r="D376" s="110">
        <v>2242.08</v>
      </c>
      <c r="E376" s="110"/>
      <c r="F376" s="110"/>
    </row>
    <row r="377" spans="1:6" x14ac:dyDescent="0.25">
      <c r="A377" s="110" t="s">
        <v>21503</v>
      </c>
      <c r="B377" s="95" t="s">
        <v>21053</v>
      </c>
      <c r="C377" s="110">
        <v>36</v>
      </c>
      <c r="D377" s="110">
        <v>807.24</v>
      </c>
      <c r="E377" s="110"/>
      <c r="F377" s="110"/>
    </row>
    <row r="378" spans="1:6" x14ac:dyDescent="0.25">
      <c r="A378" s="110" t="s">
        <v>21504</v>
      </c>
      <c r="B378" s="95" t="s">
        <v>21053</v>
      </c>
      <c r="C378" s="110">
        <v>23</v>
      </c>
      <c r="D378" s="110">
        <v>729.76</v>
      </c>
      <c r="E378" s="110"/>
      <c r="F378" s="110"/>
    </row>
    <row r="379" spans="1:6" x14ac:dyDescent="0.25">
      <c r="A379" s="110" t="s">
        <v>21505</v>
      </c>
      <c r="B379" s="95" t="s">
        <v>21053</v>
      </c>
      <c r="C379" s="110">
        <v>47</v>
      </c>
      <c r="D379" s="110">
        <v>1364.91</v>
      </c>
      <c r="E379" s="110"/>
      <c r="F379" s="110"/>
    </row>
    <row r="380" spans="1:6" x14ac:dyDescent="0.25">
      <c r="A380" s="110" t="s">
        <v>21506</v>
      </c>
      <c r="B380" s="95" t="s">
        <v>21053</v>
      </c>
      <c r="C380" s="110">
        <v>150</v>
      </c>
      <c r="D380" s="110">
        <v>1109.18</v>
      </c>
      <c r="E380" s="110"/>
      <c r="F380" s="110"/>
    </row>
    <row r="381" spans="1:6" x14ac:dyDescent="0.25">
      <c r="A381" s="110" t="s">
        <v>21507</v>
      </c>
      <c r="B381" s="95" t="s">
        <v>21053</v>
      </c>
      <c r="C381" s="110">
        <v>45</v>
      </c>
      <c r="D381" s="110">
        <v>712.99</v>
      </c>
      <c r="E381" s="110"/>
      <c r="F381" s="110"/>
    </row>
    <row r="382" spans="1:6" x14ac:dyDescent="0.25">
      <c r="A382" s="110" t="s">
        <v>21508</v>
      </c>
      <c r="B382" s="95" t="s">
        <v>21053</v>
      </c>
      <c r="C382" s="110">
        <v>182</v>
      </c>
      <c r="D382" s="110">
        <v>3299.2</v>
      </c>
      <c r="E382" s="110"/>
      <c r="F382" s="110"/>
    </row>
    <row r="383" spans="1:6" x14ac:dyDescent="0.25">
      <c r="A383" s="110" t="s">
        <v>21509</v>
      </c>
      <c r="B383" s="95" t="s">
        <v>21053</v>
      </c>
      <c r="C383" s="110">
        <v>154</v>
      </c>
      <c r="D383" s="110">
        <v>3753.8</v>
      </c>
      <c r="E383" s="110"/>
      <c r="F383" s="110"/>
    </row>
    <row r="384" spans="1:6" x14ac:dyDescent="0.25">
      <c r="A384" s="110" t="s">
        <v>21510</v>
      </c>
      <c r="B384" s="95" t="s">
        <v>21053</v>
      </c>
      <c r="C384" s="110">
        <v>263</v>
      </c>
      <c r="D384" s="110">
        <v>1574.98</v>
      </c>
      <c r="E384" s="110"/>
      <c r="F384" s="110"/>
    </row>
    <row r="385" spans="1:6" x14ac:dyDescent="0.25">
      <c r="A385" s="110" t="s">
        <v>21511</v>
      </c>
      <c r="B385" s="95" t="s">
        <v>21053</v>
      </c>
      <c r="C385" s="110">
        <v>207</v>
      </c>
      <c r="D385" s="110">
        <v>2165.8000000000002</v>
      </c>
      <c r="E385" s="110"/>
      <c r="F385" s="110"/>
    </row>
    <row r="386" spans="1:6" x14ac:dyDescent="0.25">
      <c r="A386" s="110" t="s">
        <v>21512</v>
      </c>
      <c r="B386" s="95" t="s">
        <v>21053</v>
      </c>
      <c r="C386" s="110">
        <v>97</v>
      </c>
      <c r="D386" s="110">
        <v>1937.66</v>
      </c>
      <c r="E386" s="110"/>
      <c r="F386" s="110"/>
    </row>
    <row r="387" spans="1:6" x14ac:dyDescent="0.25">
      <c r="A387" s="110" t="s">
        <v>21513</v>
      </c>
      <c r="B387" s="95" t="s">
        <v>21053</v>
      </c>
      <c r="C387" s="110"/>
      <c r="D387" s="110"/>
      <c r="E387" s="110"/>
      <c r="F387" s="110"/>
    </row>
    <row r="388" spans="1:6" x14ac:dyDescent="0.25">
      <c r="A388" s="110" t="s">
        <v>21514</v>
      </c>
      <c r="B388" s="95" t="s">
        <v>21053</v>
      </c>
      <c r="C388" s="110">
        <v>60</v>
      </c>
      <c r="D388" s="110">
        <v>1642.1</v>
      </c>
      <c r="E388" s="110"/>
      <c r="F388" s="110"/>
    </row>
    <row r="389" spans="1:6" x14ac:dyDescent="0.25">
      <c r="A389" s="110" t="s">
        <v>21515</v>
      </c>
      <c r="B389" s="95" t="s">
        <v>21053</v>
      </c>
      <c r="C389" s="110">
        <v>45</v>
      </c>
      <c r="D389" s="110">
        <v>69.53</v>
      </c>
      <c r="E389" s="110"/>
      <c r="F389" s="110"/>
    </row>
    <row r="390" spans="1:6" x14ac:dyDescent="0.25">
      <c r="A390" s="110" t="s">
        <v>21516</v>
      </c>
      <c r="B390" s="95" t="s">
        <v>21053</v>
      </c>
      <c r="C390" s="110">
        <v>51</v>
      </c>
      <c r="D390" s="110">
        <v>2245.9</v>
      </c>
      <c r="E390" s="110"/>
      <c r="F390" s="110"/>
    </row>
    <row r="391" spans="1:6" x14ac:dyDescent="0.25">
      <c r="A391" s="110" t="s">
        <v>21517</v>
      </c>
      <c r="B391" s="95" t="s">
        <v>21053</v>
      </c>
      <c r="C391" s="110">
        <v>44</v>
      </c>
      <c r="D391" s="110">
        <v>1385.11</v>
      </c>
      <c r="E391" s="110"/>
      <c r="F391" s="110"/>
    </row>
    <row r="392" spans="1:6" x14ac:dyDescent="0.25">
      <c r="A392" s="110" t="s">
        <v>21518</v>
      </c>
      <c r="B392" s="95" t="s">
        <v>21053</v>
      </c>
      <c r="C392" s="110">
        <v>25</v>
      </c>
      <c r="D392" s="110">
        <v>509.3</v>
      </c>
      <c r="E392" s="110"/>
      <c r="F392" s="110"/>
    </row>
    <row r="393" spans="1:6" x14ac:dyDescent="0.25">
      <c r="A393" s="110" t="s">
        <v>21519</v>
      </c>
      <c r="B393" s="95" t="s">
        <v>21053</v>
      </c>
      <c r="C393" s="110">
        <v>31</v>
      </c>
      <c r="D393" s="110">
        <v>1684.6</v>
      </c>
      <c r="E393" s="110"/>
      <c r="F393" s="110"/>
    </row>
    <row r="394" spans="1:6" x14ac:dyDescent="0.25">
      <c r="A394" s="110" t="s">
        <v>21520</v>
      </c>
      <c r="B394" s="95" t="s">
        <v>21053</v>
      </c>
      <c r="C394" s="110">
        <v>33</v>
      </c>
      <c r="D394" s="110">
        <v>713.49</v>
      </c>
      <c r="E394" s="110"/>
      <c r="F394" s="110"/>
    </row>
    <row r="395" spans="1:6" x14ac:dyDescent="0.25">
      <c r="A395" s="110" t="s">
        <v>21521</v>
      </c>
      <c r="B395" s="95" t="s">
        <v>21053</v>
      </c>
      <c r="C395" s="110">
        <v>191</v>
      </c>
      <c r="D395" s="110">
        <v>2551</v>
      </c>
      <c r="E395" s="110"/>
      <c r="F395" s="110"/>
    </row>
    <row r="396" spans="1:6" x14ac:dyDescent="0.25">
      <c r="A396" s="110" t="s">
        <v>21522</v>
      </c>
      <c r="B396" s="95" t="s">
        <v>21053</v>
      </c>
      <c r="C396" s="110">
        <v>80</v>
      </c>
      <c r="D396" s="110">
        <v>1863.08</v>
      </c>
      <c r="E396" s="110"/>
      <c r="F396" s="110"/>
    </row>
    <row r="397" spans="1:6" x14ac:dyDescent="0.25">
      <c r="A397" s="110" t="s">
        <v>21523</v>
      </c>
      <c r="B397" s="95" t="s">
        <v>21053</v>
      </c>
      <c r="C397" s="110">
        <v>68</v>
      </c>
      <c r="D397" s="110">
        <v>1962.79</v>
      </c>
      <c r="E397" s="110"/>
      <c r="F397" s="110"/>
    </row>
    <row r="398" spans="1:6" x14ac:dyDescent="0.25">
      <c r="A398" s="110" t="s">
        <v>21524</v>
      </c>
      <c r="B398" s="95" t="s">
        <v>21053</v>
      </c>
      <c r="C398" s="110">
        <v>6</v>
      </c>
      <c r="D398" s="110">
        <v>374.94</v>
      </c>
      <c r="E398" s="110"/>
      <c r="F398" s="110"/>
    </row>
    <row r="399" spans="1:6" x14ac:dyDescent="0.25">
      <c r="A399" s="110" t="s">
        <v>21525</v>
      </c>
      <c r="B399" s="95" t="s">
        <v>21053</v>
      </c>
      <c r="C399" s="110">
        <v>14</v>
      </c>
      <c r="D399" s="110">
        <v>233.56</v>
      </c>
      <c r="E399" s="110"/>
      <c r="F399" s="110"/>
    </row>
    <row r="400" spans="1:6" x14ac:dyDescent="0.25">
      <c r="A400" s="110" t="s">
        <v>21526</v>
      </c>
      <c r="B400" s="95" t="s">
        <v>21053</v>
      </c>
      <c r="C400" s="110">
        <v>90</v>
      </c>
      <c r="D400" s="110">
        <v>658.5</v>
      </c>
      <c r="E400" s="110"/>
      <c r="F400" s="110"/>
    </row>
    <row r="401" spans="1:6" x14ac:dyDescent="0.25">
      <c r="A401" s="110" t="s">
        <v>21527</v>
      </c>
      <c r="B401" s="95" t="s">
        <v>21053</v>
      </c>
      <c r="C401" s="110">
        <v>74</v>
      </c>
      <c r="D401" s="110">
        <v>1026.0899999999999</v>
      </c>
      <c r="E401" s="110"/>
      <c r="F401" s="110"/>
    </row>
    <row r="402" spans="1:6" x14ac:dyDescent="0.25">
      <c r="A402" s="110" t="s">
        <v>21528</v>
      </c>
      <c r="B402" s="95" t="s">
        <v>21053</v>
      </c>
      <c r="C402" s="110">
        <v>72</v>
      </c>
      <c r="D402" s="110">
        <v>585.04</v>
      </c>
      <c r="E402" s="110"/>
      <c r="F402" s="110"/>
    </row>
    <row r="403" spans="1:6" x14ac:dyDescent="0.25">
      <c r="A403" s="110" t="s">
        <v>21529</v>
      </c>
      <c r="B403" s="95" t="s">
        <v>21053</v>
      </c>
      <c r="C403" s="110">
        <v>23</v>
      </c>
      <c r="D403" s="110">
        <v>548.24</v>
      </c>
      <c r="E403" s="110"/>
      <c r="F403" s="110"/>
    </row>
    <row r="404" spans="1:6" x14ac:dyDescent="0.25">
      <c r="A404" s="110" t="s">
        <v>21530</v>
      </c>
      <c r="B404" s="95" t="s">
        <v>21053</v>
      </c>
      <c r="C404" s="110">
        <v>51</v>
      </c>
      <c r="D404" s="110">
        <v>1658.99</v>
      </c>
      <c r="E404" s="110"/>
      <c r="F404" s="110"/>
    </row>
    <row r="405" spans="1:6" x14ac:dyDescent="0.25">
      <c r="A405" s="110" t="s">
        <v>21531</v>
      </c>
      <c r="B405" s="95" t="s">
        <v>21053</v>
      </c>
      <c r="C405" s="110">
        <v>26</v>
      </c>
      <c r="D405" s="110">
        <v>636.20000000000005</v>
      </c>
      <c r="E405" s="110"/>
      <c r="F405" s="110"/>
    </row>
    <row r="406" spans="1:6" x14ac:dyDescent="0.25">
      <c r="A406" s="110" t="s">
        <v>21532</v>
      </c>
      <c r="B406" s="95" t="s">
        <v>21053</v>
      </c>
      <c r="C406" s="110">
        <v>12</v>
      </c>
      <c r="D406" s="110">
        <v>557.74</v>
      </c>
      <c r="E406" s="110"/>
      <c r="F406" s="110"/>
    </row>
    <row r="407" spans="1:6" x14ac:dyDescent="0.25">
      <c r="A407" s="110" t="s">
        <v>21533</v>
      </c>
      <c r="B407" s="95" t="s">
        <v>21053</v>
      </c>
      <c r="C407" s="110">
        <v>8</v>
      </c>
      <c r="D407" s="110">
        <v>485.96</v>
      </c>
      <c r="E407" s="110"/>
      <c r="F407" s="110"/>
    </row>
    <row r="408" spans="1:6" x14ac:dyDescent="0.25">
      <c r="A408" s="110" t="s">
        <v>21534</v>
      </c>
      <c r="B408" s="95" t="s">
        <v>21053</v>
      </c>
      <c r="C408" s="110">
        <v>92</v>
      </c>
      <c r="D408" s="110">
        <v>1781.6</v>
      </c>
      <c r="E408" s="110"/>
      <c r="F408" s="110"/>
    </row>
    <row r="409" spans="1:6" x14ac:dyDescent="0.25">
      <c r="A409" s="110" t="s">
        <v>21535</v>
      </c>
      <c r="B409" s="95" t="s">
        <v>21053</v>
      </c>
      <c r="C409" s="110"/>
      <c r="D409" s="110"/>
      <c r="E409" s="110"/>
      <c r="F409" s="110"/>
    </row>
    <row r="410" spans="1:6" x14ac:dyDescent="0.25">
      <c r="A410" s="110" t="s">
        <v>21536</v>
      </c>
      <c r="B410" s="95" t="s">
        <v>21053</v>
      </c>
      <c r="C410" s="110">
        <v>87</v>
      </c>
      <c r="D410" s="110">
        <v>2044.6</v>
      </c>
      <c r="E410" s="110"/>
      <c r="F410" s="110"/>
    </row>
    <row r="411" spans="1:6" x14ac:dyDescent="0.25">
      <c r="A411" s="110" t="s">
        <v>21537</v>
      </c>
      <c r="B411" s="95" t="s">
        <v>21053</v>
      </c>
      <c r="C411" s="110">
        <v>58</v>
      </c>
      <c r="D411" s="110">
        <v>1494.01</v>
      </c>
      <c r="E411" s="110"/>
      <c r="F411" s="110"/>
    </row>
    <row r="412" spans="1:6" x14ac:dyDescent="0.25">
      <c r="A412" s="110" t="s">
        <v>21538</v>
      </c>
      <c r="B412" s="95" t="s">
        <v>21053</v>
      </c>
      <c r="C412" s="110">
        <v>21</v>
      </c>
      <c r="D412" s="110">
        <v>328.49</v>
      </c>
      <c r="E412" s="110"/>
      <c r="F412" s="110"/>
    </row>
    <row r="413" spans="1:6" x14ac:dyDescent="0.25">
      <c r="A413" s="110" t="s">
        <v>21539</v>
      </c>
      <c r="B413" s="95" t="s">
        <v>21053</v>
      </c>
      <c r="C413" s="110">
        <v>26</v>
      </c>
      <c r="D413" s="110">
        <v>324.91000000000003</v>
      </c>
      <c r="E413" s="110"/>
      <c r="F413" s="110"/>
    </row>
    <row r="414" spans="1:6" x14ac:dyDescent="0.25">
      <c r="A414" s="110" t="s">
        <v>21540</v>
      </c>
      <c r="B414" s="95" t="s">
        <v>21053</v>
      </c>
      <c r="C414" s="110"/>
      <c r="D414" s="110">
        <v>405.11</v>
      </c>
      <c r="E414" s="110"/>
      <c r="F414" s="110"/>
    </row>
    <row r="415" spans="1:6" x14ac:dyDescent="0.25">
      <c r="A415" s="110" t="s">
        <v>21541</v>
      </c>
      <c r="B415" s="95" t="s">
        <v>21053</v>
      </c>
      <c r="C415" s="110"/>
      <c r="D415" s="110">
        <v>184.41</v>
      </c>
      <c r="E415" s="110"/>
      <c r="F415" s="110"/>
    </row>
    <row r="416" spans="1:6" x14ac:dyDescent="0.25">
      <c r="A416" s="110" t="s">
        <v>21542</v>
      </c>
      <c r="B416" s="95" t="s">
        <v>21053</v>
      </c>
      <c r="C416" s="110">
        <v>94</v>
      </c>
      <c r="D416" s="110">
        <v>2082.0500000000002</v>
      </c>
      <c r="E416" s="110"/>
      <c r="F416" s="110"/>
    </row>
    <row r="417" spans="1:6" x14ac:dyDescent="0.25">
      <c r="A417" s="110" t="s">
        <v>21543</v>
      </c>
      <c r="B417" s="95" t="s">
        <v>21053</v>
      </c>
      <c r="C417" s="110">
        <v>136</v>
      </c>
      <c r="D417" s="110">
        <v>2019.06</v>
      </c>
      <c r="E417" s="110"/>
      <c r="F417" s="110"/>
    </row>
    <row r="418" spans="1:6" x14ac:dyDescent="0.25">
      <c r="A418" s="110" t="s">
        <v>21544</v>
      </c>
      <c r="B418" s="95" t="s">
        <v>21053</v>
      </c>
      <c r="C418" s="110">
        <v>24</v>
      </c>
      <c r="D418" s="110">
        <v>1086.79</v>
      </c>
      <c r="E418" s="110"/>
      <c r="F418" s="110"/>
    </row>
    <row r="419" spans="1:6" x14ac:dyDescent="0.25">
      <c r="A419" s="110" t="s">
        <v>21545</v>
      </c>
      <c r="B419" s="95" t="s">
        <v>21053</v>
      </c>
      <c r="C419" s="110">
        <v>51</v>
      </c>
      <c r="D419" s="110">
        <v>1513.5</v>
      </c>
      <c r="E419" s="110"/>
      <c r="F419" s="110"/>
    </row>
    <row r="420" spans="1:6" x14ac:dyDescent="0.25">
      <c r="A420" s="110" t="s">
        <v>21546</v>
      </c>
      <c r="B420" s="95" t="s">
        <v>21053</v>
      </c>
      <c r="C420" s="110"/>
      <c r="D420" s="110"/>
      <c r="E420" s="110"/>
      <c r="F420" s="110"/>
    </row>
    <row r="421" spans="1:6" x14ac:dyDescent="0.25">
      <c r="A421" s="110" t="s">
        <v>21547</v>
      </c>
      <c r="B421" s="95" t="s">
        <v>21053</v>
      </c>
      <c r="C421" s="110"/>
      <c r="D421" s="110"/>
      <c r="E421" s="110"/>
      <c r="F421" s="110"/>
    </row>
    <row r="422" spans="1:6" x14ac:dyDescent="0.25">
      <c r="A422" s="110" t="s">
        <v>21548</v>
      </c>
      <c r="B422" s="95" t="s">
        <v>21053</v>
      </c>
      <c r="C422" s="110">
        <v>24</v>
      </c>
      <c r="D422" s="110">
        <v>34.4</v>
      </c>
      <c r="E422" s="110"/>
      <c r="F422" s="110"/>
    </row>
    <row r="423" spans="1:6" x14ac:dyDescent="0.25">
      <c r="A423" s="110" t="s">
        <v>21549</v>
      </c>
      <c r="B423" s="95" t="s">
        <v>21053</v>
      </c>
      <c r="C423" s="110">
        <v>51</v>
      </c>
      <c r="D423" s="110">
        <v>484.9</v>
      </c>
      <c r="E423" s="110"/>
      <c r="F423" s="110"/>
    </row>
    <row r="424" spans="1:6" x14ac:dyDescent="0.25">
      <c r="A424" s="110" t="s">
        <v>21550</v>
      </c>
      <c r="B424" s="95" t="s">
        <v>21053</v>
      </c>
      <c r="C424" s="110">
        <v>42</v>
      </c>
      <c r="D424" s="110">
        <v>1197.6099999999999</v>
      </c>
      <c r="E424" s="110"/>
      <c r="F424" s="110"/>
    </row>
    <row r="425" spans="1:6" x14ac:dyDescent="0.25">
      <c r="A425" s="110" t="s">
        <v>21551</v>
      </c>
      <c r="B425" s="95" t="s">
        <v>21053</v>
      </c>
      <c r="C425" s="110">
        <v>66</v>
      </c>
      <c r="D425" s="110">
        <v>1516.7</v>
      </c>
      <c r="E425" s="110"/>
      <c r="F425" s="110"/>
    </row>
    <row r="426" spans="1:6" x14ac:dyDescent="0.25">
      <c r="A426" s="110" t="s">
        <v>21552</v>
      </c>
      <c r="B426" s="95" t="s">
        <v>21053</v>
      </c>
      <c r="C426" s="110">
        <v>74</v>
      </c>
      <c r="D426" s="110">
        <v>1993.62</v>
      </c>
      <c r="E426" s="110"/>
      <c r="F426" s="110"/>
    </row>
    <row r="427" spans="1:6" x14ac:dyDescent="0.25">
      <c r="A427" s="110" t="s">
        <v>21553</v>
      </c>
      <c r="B427" s="95" t="s">
        <v>21053</v>
      </c>
      <c r="C427" s="110">
        <v>45</v>
      </c>
      <c r="D427" s="110">
        <v>1503.32</v>
      </c>
      <c r="E427" s="110"/>
      <c r="F427" s="110"/>
    </row>
    <row r="428" spans="1:6" x14ac:dyDescent="0.25">
      <c r="A428" s="110" t="s">
        <v>21554</v>
      </c>
      <c r="B428" s="95" t="s">
        <v>21053</v>
      </c>
      <c r="C428" s="110">
        <v>111</v>
      </c>
      <c r="D428" s="110">
        <v>1489.05</v>
      </c>
      <c r="E428" s="110"/>
      <c r="F428" s="110"/>
    </row>
    <row r="429" spans="1:6" x14ac:dyDescent="0.25">
      <c r="A429" s="110" t="s">
        <v>21555</v>
      </c>
      <c r="B429" s="95" t="s">
        <v>21053</v>
      </c>
      <c r="C429" s="110">
        <v>82</v>
      </c>
      <c r="D429" s="110">
        <v>1203.94</v>
      </c>
      <c r="E429" s="110"/>
      <c r="F429" s="110"/>
    </row>
    <row r="430" spans="1:6" x14ac:dyDescent="0.25">
      <c r="A430" s="110" t="s">
        <v>21556</v>
      </c>
      <c r="B430" s="95" t="s">
        <v>21053</v>
      </c>
      <c r="C430" s="110">
        <v>28</v>
      </c>
      <c r="D430" s="110">
        <v>599.74</v>
      </c>
      <c r="E430" s="110"/>
      <c r="F430" s="110"/>
    </row>
    <row r="431" spans="1:6" x14ac:dyDescent="0.25">
      <c r="A431" s="110" t="s">
        <v>21557</v>
      </c>
      <c r="B431" s="95" t="s">
        <v>21053</v>
      </c>
      <c r="C431" s="110">
        <v>27</v>
      </c>
      <c r="D431" s="110">
        <v>1092.8399999999999</v>
      </c>
      <c r="E431" s="110"/>
      <c r="F431" s="110"/>
    </row>
    <row r="432" spans="1:6" x14ac:dyDescent="0.25">
      <c r="A432" s="110" t="s">
        <v>21558</v>
      </c>
      <c r="B432" s="95" t="s">
        <v>21053</v>
      </c>
      <c r="C432" s="110">
        <v>50</v>
      </c>
      <c r="D432" s="110">
        <v>1339.9</v>
      </c>
      <c r="E432" s="110"/>
      <c r="F432" s="110"/>
    </row>
    <row r="433" spans="1:6" x14ac:dyDescent="0.25">
      <c r="A433" s="110" t="s">
        <v>21559</v>
      </c>
      <c r="B433" s="95" t="s">
        <v>21053</v>
      </c>
      <c r="C433" s="110"/>
      <c r="D433" s="110"/>
      <c r="E433" s="110"/>
      <c r="F433" s="110"/>
    </row>
    <row r="434" spans="1:6" x14ac:dyDescent="0.25">
      <c r="A434" s="110" t="s">
        <v>21560</v>
      </c>
      <c r="B434" s="95" t="s">
        <v>21053</v>
      </c>
      <c r="C434" s="110">
        <v>130</v>
      </c>
      <c r="D434" s="110">
        <v>2902.2</v>
      </c>
      <c r="E434" s="110"/>
      <c r="F434" s="110"/>
    </row>
    <row r="435" spans="1:6" x14ac:dyDescent="0.25">
      <c r="A435" s="110" t="s">
        <v>21561</v>
      </c>
      <c r="B435" s="95" t="s">
        <v>21053</v>
      </c>
      <c r="C435" s="110">
        <v>118</v>
      </c>
      <c r="D435" s="110">
        <v>2840.5</v>
      </c>
      <c r="E435" s="110"/>
      <c r="F435" s="110"/>
    </row>
    <row r="436" spans="1:6" x14ac:dyDescent="0.25">
      <c r="A436" s="110" t="s">
        <v>21562</v>
      </c>
      <c r="B436" s="95" t="s">
        <v>21053</v>
      </c>
      <c r="C436" s="110">
        <v>58</v>
      </c>
      <c r="D436" s="110">
        <v>641.9</v>
      </c>
      <c r="E436" s="110"/>
      <c r="F436" s="110"/>
    </row>
    <row r="437" spans="1:6" x14ac:dyDescent="0.25">
      <c r="A437" s="110" t="s">
        <v>21563</v>
      </c>
      <c r="B437" s="95" t="s">
        <v>21053</v>
      </c>
      <c r="C437" s="110"/>
      <c r="D437" s="110"/>
      <c r="E437" s="110"/>
      <c r="F437" s="110"/>
    </row>
    <row r="438" spans="1:6" x14ac:dyDescent="0.25">
      <c r="A438" s="110" t="s">
        <v>21564</v>
      </c>
      <c r="B438" s="95" t="s">
        <v>21053</v>
      </c>
      <c r="C438" s="110">
        <v>76</v>
      </c>
      <c r="D438" s="110">
        <v>661.38</v>
      </c>
      <c r="E438" s="110"/>
      <c r="F438" s="110"/>
    </row>
    <row r="439" spans="1:6" x14ac:dyDescent="0.25">
      <c r="A439" s="110" t="s">
        <v>21565</v>
      </c>
      <c r="B439" s="95" t="s">
        <v>21053</v>
      </c>
      <c r="C439" s="110">
        <v>58</v>
      </c>
      <c r="D439" s="110">
        <v>473.02</v>
      </c>
      <c r="E439" s="110"/>
      <c r="F439" s="110"/>
    </row>
    <row r="440" spans="1:6" x14ac:dyDescent="0.25">
      <c r="A440" s="110" t="s">
        <v>21566</v>
      </c>
      <c r="B440" s="95" t="s">
        <v>21053</v>
      </c>
      <c r="C440" s="110">
        <v>193</v>
      </c>
      <c r="D440" s="110">
        <v>609.61</v>
      </c>
      <c r="E440" s="110"/>
      <c r="F440" s="110"/>
    </row>
    <row r="441" spans="1:6" x14ac:dyDescent="0.25">
      <c r="A441" s="110" t="s">
        <v>21567</v>
      </c>
      <c r="B441" s="95" t="s">
        <v>21053</v>
      </c>
      <c r="C441" s="110">
        <v>93</v>
      </c>
      <c r="D441" s="110">
        <v>916.11</v>
      </c>
      <c r="E441" s="110"/>
      <c r="F441" s="110"/>
    </row>
    <row r="442" spans="1:6" x14ac:dyDescent="0.25">
      <c r="A442" s="110" t="s">
        <v>21568</v>
      </c>
      <c r="B442" s="95" t="s">
        <v>21053</v>
      </c>
      <c r="C442" s="110">
        <v>28</v>
      </c>
      <c r="D442" s="110">
        <v>565.28</v>
      </c>
      <c r="E442" s="110"/>
      <c r="F442" s="110"/>
    </row>
    <row r="443" spans="1:6" x14ac:dyDescent="0.25">
      <c r="A443" s="110" t="s">
        <v>21569</v>
      </c>
      <c r="B443" s="95" t="s">
        <v>21053</v>
      </c>
      <c r="C443" s="110">
        <v>28</v>
      </c>
      <c r="D443" s="110">
        <v>793.87</v>
      </c>
      <c r="E443" s="110"/>
      <c r="F443" s="110"/>
    </row>
    <row r="444" spans="1:6" x14ac:dyDescent="0.25">
      <c r="A444" s="110" t="s">
        <v>21570</v>
      </c>
      <c r="B444" s="95" t="s">
        <v>21053</v>
      </c>
      <c r="C444" s="110">
        <v>127</v>
      </c>
      <c r="D444" s="110">
        <v>1988.9</v>
      </c>
      <c r="E444" s="110"/>
      <c r="F444" s="110"/>
    </row>
    <row r="445" spans="1:6" x14ac:dyDescent="0.25">
      <c r="A445" s="110" t="s">
        <v>21571</v>
      </c>
      <c r="B445" s="95" t="s">
        <v>21053</v>
      </c>
      <c r="C445" s="110">
        <v>125</v>
      </c>
      <c r="D445" s="110">
        <v>1588.14</v>
      </c>
      <c r="E445" s="110"/>
      <c r="F445" s="110"/>
    </row>
    <row r="446" spans="1:6" x14ac:dyDescent="0.25">
      <c r="A446" s="110" t="s">
        <v>21572</v>
      </c>
      <c r="B446" s="95" t="s">
        <v>21053</v>
      </c>
      <c r="C446" s="110">
        <v>25</v>
      </c>
      <c r="D446" s="110">
        <v>358.36</v>
      </c>
      <c r="E446" s="110"/>
      <c r="F446" s="110"/>
    </row>
    <row r="447" spans="1:6" x14ac:dyDescent="0.25">
      <c r="A447" s="110" t="s">
        <v>21573</v>
      </c>
      <c r="B447" s="95" t="s">
        <v>21053</v>
      </c>
      <c r="C447" s="110">
        <v>70</v>
      </c>
      <c r="D447" s="110">
        <v>758.64</v>
      </c>
      <c r="E447" s="110"/>
      <c r="F447" s="110"/>
    </row>
    <row r="448" spans="1:6" x14ac:dyDescent="0.25">
      <c r="A448" s="110" t="s">
        <v>21574</v>
      </c>
      <c r="B448" s="95" t="s">
        <v>21053</v>
      </c>
      <c r="C448" s="110">
        <v>87</v>
      </c>
      <c r="D448" s="110">
        <v>1725.59</v>
      </c>
      <c r="E448" s="110"/>
      <c r="F448" s="110"/>
    </row>
    <row r="449" spans="1:6" x14ac:dyDescent="0.25">
      <c r="A449" s="110" t="s">
        <v>21575</v>
      </c>
      <c r="B449" s="95" t="s">
        <v>21053</v>
      </c>
      <c r="C449" s="110">
        <v>60</v>
      </c>
      <c r="D449" s="110">
        <v>1603.99</v>
      </c>
      <c r="E449" s="110"/>
      <c r="F449" s="110"/>
    </row>
    <row r="450" spans="1:6" x14ac:dyDescent="0.25">
      <c r="A450" s="110" t="s">
        <v>21576</v>
      </c>
      <c r="B450" s="95" t="s">
        <v>21053</v>
      </c>
      <c r="C450" s="110">
        <v>78</v>
      </c>
      <c r="D450" s="110">
        <v>2494.71</v>
      </c>
      <c r="E450" s="110"/>
      <c r="F450" s="110"/>
    </row>
    <row r="451" spans="1:6" x14ac:dyDescent="0.25">
      <c r="A451" s="110" t="s">
        <v>21577</v>
      </c>
      <c r="B451" s="95" t="s">
        <v>21053</v>
      </c>
      <c r="C451" s="110">
        <v>27</v>
      </c>
      <c r="D451" s="110">
        <v>704.89</v>
      </c>
      <c r="E451" s="110"/>
      <c r="F451" s="110"/>
    </row>
    <row r="452" spans="1:6" x14ac:dyDescent="0.25">
      <c r="A452" s="110" t="s">
        <v>21578</v>
      </c>
      <c r="B452" s="95" t="s">
        <v>21053</v>
      </c>
      <c r="C452" s="110">
        <v>116</v>
      </c>
      <c r="D452" s="110">
        <v>1280.2</v>
      </c>
      <c r="E452" s="110"/>
      <c r="F452" s="110"/>
    </row>
    <row r="453" spans="1:6" x14ac:dyDescent="0.25">
      <c r="A453" s="110" t="s">
        <v>21579</v>
      </c>
      <c r="B453" s="95" t="s">
        <v>21053</v>
      </c>
      <c r="C453" s="110">
        <v>91</v>
      </c>
      <c r="D453" s="110">
        <v>1151.47</v>
      </c>
      <c r="E453" s="110"/>
      <c r="F453" s="110"/>
    </row>
    <row r="454" spans="1:6" x14ac:dyDescent="0.25">
      <c r="A454" s="110" t="s">
        <v>21580</v>
      </c>
      <c r="B454" s="95" t="s">
        <v>21053</v>
      </c>
      <c r="C454" s="110">
        <v>96</v>
      </c>
      <c r="D454" s="110">
        <v>1279.7</v>
      </c>
      <c r="E454" s="110"/>
      <c r="F454" s="110"/>
    </row>
    <row r="455" spans="1:6" x14ac:dyDescent="0.25">
      <c r="A455" s="110" t="s">
        <v>21581</v>
      </c>
      <c r="B455" s="95" t="s">
        <v>21053</v>
      </c>
      <c r="C455" s="110">
        <v>79</v>
      </c>
      <c r="D455" s="110">
        <v>1005.46</v>
      </c>
      <c r="E455" s="110"/>
      <c r="F455" s="110"/>
    </row>
    <row r="456" spans="1:6" x14ac:dyDescent="0.25">
      <c r="A456" s="110" t="s">
        <v>21582</v>
      </c>
      <c r="B456" s="95" t="s">
        <v>21053</v>
      </c>
      <c r="C456" s="110">
        <v>166</v>
      </c>
      <c r="D456" s="110">
        <v>1415.6</v>
      </c>
      <c r="E456" s="110"/>
      <c r="F456" s="110"/>
    </row>
    <row r="457" spans="1:6" x14ac:dyDescent="0.25">
      <c r="A457" s="110" t="s">
        <v>21583</v>
      </c>
      <c r="B457" s="95" t="s">
        <v>21053</v>
      </c>
      <c r="C457" s="110">
        <v>188</v>
      </c>
      <c r="D457" s="110">
        <v>1765.7</v>
      </c>
      <c r="E457" s="110"/>
      <c r="F457" s="110"/>
    </row>
    <row r="458" spans="1:6" x14ac:dyDescent="0.25">
      <c r="A458" s="110" t="s">
        <v>21584</v>
      </c>
      <c r="B458" s="95" t="s">
        <v>21053</v>
      </c>
      <c r="C458" s="110">
        <v>56</v>
      </c>
      <c r="D458" s="110">
        <v>942.07</v>
      </c>
      <c r="E458" s="110"/>
      <c r="F458" s="110"/>
    </row>
    <row r="459" spans="1:6" x14ac:dyDescent="0.25">
      <c r="A459" s="110" t="s">
        <v>21585</v>
      </c>
      <c r="B459" s="95" t="s">
        <v>21053</v>
      </c>
      <c r="C459" s="110">
        <v>230</v>
      </c>
      <c r="D459" s="110">
        <v>2467.11</v>
      </c>
      <c r="E459" s="110"/>
      <c r="F459" s="110"/>
    </row>
    <row r="460" spans="1:6" x14ac:dyDescent="0.25">
      <c r="A460" s="110" t="s">
        <v>21586</v>
      </c>
      <c r="B460" s="95" t="s">
        <v>21053</v>
      </c>
      <c r="C460" s="110">
        <v>44</v>
      </c>
      <c r="D460" s="110">
        <v>829.8</v>
      </c>
      <c r="E460" s="110"/>
      <c r="F460" s="110"/>
    </row>
    <row r="461" spans="1:6" x14ac:dyDescent="0.25">
      <c r="A461" s="110" t="s">
        <v>21587</v>
      </c>
      <c r="B461" s="95" t="s">
        <v>21053</v>
      </c>
      <c r="C461" s="110"/>
      <c r="D461" s="110"/>
      <c r="E461" s="110"/>
      <c r="F461" s="110"/>
    </row>
    <row r="462" spans="1:6" x14ac:dyDescent="0.25">
      <c r="A462" s="110" t="s">
        <v>21588</v>
      </c>
      <c r="B462" s="95" t="s">
        <v>21053</v>
      </c>
      <c r="C462" s="110">
        <v>166</v>
      </c>
      <c r="D462" s="110">
        <v>1884.4</v>
      </c>
      <c r="E462" s="110"/>
      <c r="F462" s="110"/>
    </row>
    <row r="463" spans="1:6" x14ac:dyDescent="0.25">
      <c r="A463" s="110" t="s">
        <v>21589</v>
      </c>
      <c r="B463" s="95" t="s">
        <v>21053</v>
      </c>
      <c r="C463" s="110">
        <v>28</v>
      </c>
      <c r="D463" s="110">
        <v>258.02999999999997</v>
      </c>
      <c r="E463" s="110"/>
      <c r="F463" s="110"/>
    </row>
    <row r="464" spans="1:6" x14ac:dyDescent="0.25">
      <c r="A464" s="110" t="s">
        <v>21590</v>
      </c>
      <c r="B464" s="95" t="s">
        <v>21053</v>
      </c>
      <c r="C464" s="110">
        <v>94</v>
      </c>
      <c r="D464" s="110">
        <v>2324.5100000000002</v>
      </c>
      <c r="E464" s="110"/>
      <c r="F464" s="110"/>
    </row>
    <row r="465" spans="1:6" x14ac:dyDescent="0.25">
      <c r="A465" s="110" t="s">
        <v>21591</v>
      </c>
      <c r="B465" s="95" t="s">
        <v>21053</v>
      </c>
      <c r="C465" s="110">
        <v>22</v>
      </c>
      <c r="D465" s="110">
        <v>199.08</v>
      </c>
      <c r="E465" s="110"/>
      <c r="F465" s="110"/>
    </row>
    <row r="466" spans="1:6" x14ac:dyDescent="0.25">
      <c r="A466" s="110" t="s">
        <v>21592</v>
      </c>
      <c r="B466" s="95" t="s">
        <v>21053</v>
      </c>
      <c r="C466" s="110"/>
      <c r="D466" s="110"/>
      <c r="E466" s="110"/>
      <c r="F466" s="110"/>
    </row>
    <row r="467" spans="1:6" x14ac:dyDescent="0.25">
      <c r="A467" s="110" t="s">
        <v>21593</v>
      </c>
      <c r="B467" s="95" t="s">
        <v>21053</v>
      </c>
      <c r="C467" s="110"/>
      <c r="D467" s="110"/>
      <c r="E467" s="110"/>
      <c r="F467" s="110"/>
    </row>
    <row r="468" spans="1:6" x14ac:dyDescent="0.25">
      <c r="A468" s="110" t="s">
        <v>21594</v>
      </c>
      <c r="B468" s="95" t="s">
        <v>21053</v>
      </c>
      <c r="C468" s="110">
        <v>20</v>
      </c>
      <c r="D468" s="110">
        <v>709.7</v>
      </c>
      <c r="E468" s="110"/>
      <c r="F468" s="110"/>
    </row>
    <row r="469" spans="1:6" x14ac:dyDescent="0.25">
      <c r="A469" s="110" t="s">
        <v>21595</v>
      </c>
      <c r="B469" s="95" t="s">
        <v>21053</v>
      </c>
      <c r="C469" s="110">
        <v>151</v>
      </c>
      <c r="D469" s="110">
        <v>2577.27</v>
      </c>
      <c r="E469" s="110"/>
      <c r="F469" s="110"/>
    </row>
    <row r="470" spans="1:6" x14ac:dyDescent="0.25">
      <c r="A470" s="110" t="s">
        <v>21596</v>
      </c>
      <c r="B470" s="95" t="s">
        <v>21053</v>
      </c>
      <c r="C470" s="110">
        <v>95</v>
      </c>
      <c r="D470" s="110">
        <v>1551.8</v>
      </c>
      <c r="E470" s="110"/>
      <c r="F470" s="110"/>
    </row>
    <row r="471" spans="1:6" x14ac:dyDescent="0.25">
      <c r="A471" s="110" t="s">
        <v>21597</v>
      </c>
      <c r="B471" s="95" t="s">
        <v>21053</v>
      </c>
      <c r="C471" s="110">
        <v>47</v>
      </c>
      <c r="D471" s="110">
        <v>1118.28</v>
      </c>
      <c r="E471" s="110"/>
      <c r="F471" s="110"/>
    </row>
    <row r="472" spans="1:6" x14ac:dyDescent="0.25">
      <c r="A472" s="110" t="s">
        <v>21598</v>
      </c>
      <c r="B472" s="95" t="s">
        <v>21053</v>
      </c>
      <c r="C472" s="110">
        <v>105</v>
      </c>
      <c r="D472" s="110">
        <v>1606.4</v>
      </c>
      <c r="E472" s="110"/>
      <c r="F472" s="110"/>
    </row>
    <row r="473" spans="1:6" x14ac:dyDescent="0.25">
      <c r="A473" s="110" t="s">
        <v>21599</v>
      </c>
      <c r="B473" s="95" t="s">
        <v>21053</v>
      </c>
      <c r="C473" s="110">
        <v>115</v>
      </c>
      <c r="D473" s="110">
        <v>2038.3</v>
      </c>
      <c r="E473" s="110"/>
      <c r="F473" s="110"/>
    </row>
    <row r="474" spans="1:6" x14ac:dyDescent="0.25">
      <c r="A474" s="110" t="s">
        <v>21600</v>
      </c>
      <c r="B474" s="95" t="s">
        <v>21053</v>
      </c>
      <c r="C474" s="110">
        <v>102</v>
      </c>
      <c r="D474" s="110">
        <v>2437.1</v>
      </c>
      <c r="E474" s="110"/>
      <c r="F474" s="110"/>
    </row>
    <row r="475" spans="1:6" x14ac:dyDescent="0.25">
      <c r="A475" s="110" t="s">
        <v>21601</v>
      </c>
      <c r="B475" s="95" t="s">
        <v>21053</v>
      </c>
      <c r="C475" s="110">
        <v>29</v>
      </c>
      <c r="D475" s="110">
        <v>642.9</v>
      </c>
      <c r="E475" s="110"/>
      <c r="F475" s="110"/>
    </row>
    <row r="476" spans="1:6" x14ac:dyDescent="0.25">
      <c r="A476" s="110" t="s">
        <v>21602</v>
      </c>
      <c r="B476" s="95" t="s">
        <v>21053</v>
      </c>
      <c r="C476" s="110">
        <v>77</v>
      </c>
      <c r="D476" s="110">
        <v>599.98</v>
      </c>
      <c r="E476" s="110"/>
      <c r="F476" s="110"/>
    </row>
    <row r="477" spans="1:6" x14ac:dyDescent="0.25">
      <c r="A477" s="110" t="s">
        <v>21603</v>
      </c>
      <c r="B477" s="95" t="s">
        <v>21053</v>
      </c>
      <c r="C477" s="110">
        <v>128</v>
      </c>
      <c r="D477" s="110">
        <v>1852.72</v>
      </c>
      <c r="E477" s="110"/>
      <c r="F477" s="110"/>
    </row>
    <row r="478" spans="1:6" x14ac:dyDescent="0.25">
      <c r="A478" s="110" t="s">
        <v>21605</v>
      </c>
      <c r="B478" s="95" t="s">
        <v>21053</v>
      </c>
      <c r="C478" s="110">
        <v>170</v>
      </c>
      <c r="D478" s="110">
        <v>1186.3</v>
      </c>
      <c r="E478" s="110"/>
      <c r="F478" s="110"/>
    </row>
    <row r="479" spans="1:6" x14ac:dyDescent="0.25">
      <c r="A479" s="110" t="s">
        <v>21606</v>
      </c>
      <c r="B479" s="95" t="s">
        <v>21053</v>
      </c>
      <c r="C479" s="110">
        <v>565</v>
      </c>
      <c r="D479" s="110">
        <v>3204.25</v>
      </c>
      <c r="E479" s="110"/>
      <c r="F479" s="110"/>
    </row>
    <row r="480" spans="1:6" x14ac:dyDescent="0.25">
      <c r="A480" s="110" t="s">
        <v>21608</v>
      </c>
      <c r="B480" s="95" t="s">
        <v>21053</v>
      </c>
      <c r="C480" s="110">
        <v>145</v>
      </c>
      <c r="D480" s="110">
        <v>1104.79</v>
      </c>
      <c r="E480" s="110"/>
      <c r="F480" s="110"/>
    </row>
    <row r="481" spans="1:6" x14ac:dyDescent="0.25">
      <c r="A481" s="110" t="s">
        <v>21609</v>
      </c>
      <c r="B481" s="95" t="s">
        <v>21053</v>
      </c>
      <c r="C481" s="110"/>
      <c r="D481" s="110"/>
      <c r="E481" s="110"/>
      <c r="F481" s="110"/>
    </row>
    <row r="482" spans="1:6" x14ac:dyDescent="0.25">
      <c r="A482" s="95" t="s">
        <v>21610</v>
      </c>
      <c r="B482" s="95" t="s">
        <v>21053</v>
      </c>
      <c r="C482" s="110"/>
      <c r="D482" s="110"/>
      <c r="E482" s="111">
        <v>13.045</v>
      </c>
      <c r="F482" s="111">
        <v>586.39599999999996</v>
      </c>
    </row>
    <row r="483" spans="1:6" x14ac:dyDescent="0.25">
      <c r="A483" s="95" t="s">
        <v>21611</v>
      </c>
      <c r="B483" s="95" t="s">
        <v>21053</v>
      </c>
      <c r="C483" s="110"/>
      <c r="D483" s="110"/>
      <c r="E483" s="111">
        <v>27.222000000000001</v>
      </c>
      <c r="F483" s="111">
        <v>2112.2449999999999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24D04-BBCC-41C9-87F6-E40A0ACBFF3B}">
  <dimension ref="A1:D112"/>
  <sheetViews>
    <sheetView workbookViewId="0">
      <pane ySplit="1" topLeftCell="A2" activePane="bottomLeft" state="frozen"/>
      <selection pane="bottomLeft" activeCell="C1" sqref="C1:D1"/>
    </sheetView>
  </sheetViews>
  <sheetFormatPr defaultRowHeight="15" x14ac:dyDescent="0.25"/>
  <cols>
    <col min="1" max="1" width="20.5703125" style="94" bestFit="1" customWidth="1"/>
    <col min="2" max="2" width="10.42578125" style="94" bestFit="1" customWidth="1"/>
    <col min="3" max="3" width="27.7109375" style="94" bestFit="1" customWidth="1"/>
    <col min="4" max="4" width="28.28515625" style="94" bestFit="1" customWidth="1"/>
    <col min="5" max="16384" width="9.140625" style="94"/>
  </cols>
  <sheetData>
    <row r="1" spans="1:4" s="104" customFormat="1" x14ac:dyDescent="0.25">
      <c r="A1" s="104" t="s">
        <v>356</v>
      </c>
      <c r="B1" s="104" t="s">
        <v>850</v>
      </c>
      <c r="C1" s="104" t="s">
        <v>25489</v>
      </c>
      <c r="D1" s="104" t="s">
        <v>25488</v>
      </c>
    </row>
    <row r="2" spans="1:4" x14ac:dyDescent="0.25">
      <c r="A2" s="94" t="s">
        <v>21048</v>
      </c>
      <c r="B2" s="94" t="s">
        <v>834</v>
      </c>
      <c r="C2" s="94">
        <v>18.5</v>
      </c>
      <c r="D2" s="94">
        <v>142.5</v>
      </c>
    </row>
    <row r="3" spans="1:4" x14ac:dyDescent="0.25">
      <c r="A3" s="94" t="s">
        <v>21049</v>
      </c>
      <c r="B3" s="94" t="s">
        <v>834</v>
      </c>
      <c r="C3" s="94">
        <v>8</v>
      </c>
      <c r="D3" s="94">
        <v>237.5</v>
      </c>
    </row>
    <row r="4" spans="1:4" x14ac:dyDescent="0.25">
      <c r="A4" s="94" t="s">
        <v>21050</v>
      </c>
      <c r="B4" s="94" t="s">
        <v>834</v>
      </c>
      <c r="C4" s="94">
        <v>21</v>
      </c>
      <c r="D4" s="94">
        <v>230</v>
      </c>
    </row>
    <row r="5" spans="1:4" x14ac:dyDescent="0.25">
      <c r="A5" s="94" t="s">
        <v>21051</v>
      </c>
      <c r="B5" s="94" t="s">
        <v>834</v>
      </c>
      <c r="C5" s="94">
        <v>11.5</v>
      </c>
      <c r="D5" s="94">
        <v>62.5</v>
      </c>
    </row>
    <row r="6" spans="1:4" x14ac:dyDescent="0.25">
      <c r="A6" s="94" t="s">
        <v>21052</v>
      </c>
      <c r="B6" s="94" t="s">
        <v>834</v>
      </c>
      <c r="C6" s="94">
        <v>7</v>
      </c>
      <c r="D6" s="94">
        <v>125</v>
      </c>
    </row>
    <row r="7" spans="1:4" x14ac:dyDescent="0.25">
      <c r="A7" s="94" t="s">
        <v>896</v>
      </c>
      <c r="B7" s="94" t="s">
        <v>834</v>
      </c>
      <c r="C7" s="94">
        <v>8</v>
      </c>
      <c r="D7" s="94">
        <v>127.5</v>
      </c>
    </row>
    <row r="8" spans="1:4" x14ac:dyDescent="0.25">
      <c r="A8" s="94" t="s">
        <v>897</v>
      </c>
      <c r="B8" s="94" t="s">
        <v>834</v>
      </c>
      <c r="C8" s="94">
        <v>16</v>
      </c>
      <c r="D8" s="94">
        <v>176</v>
      </c>
    </row>
    <row r="9" spans="1:4" x14ac:dyDescent="0.25">
      <c r="A9" s="94" t="s">
        <v>898</v>
      </c>
      <c r="B9" s="94" t="s">
        <v>834</v>
      </c>
      <c r="C9" s="94">
        <v>9.5</v>
      </c>
      <c r="D9" s="94">
        <v>56</v>
      </c>
    </row>
    <row r="10" spans="1:4" x14ac:dyDescent="0.25">
      <c r="A10" s="94" t="s">
        <v>899</v>
      </c>
      <c r="B10" s="94" t="s">
        <v>834</v>
      </c>
      <c r="C10" s="94">
        <v>27</v>
      </c>
      <c r="D10" s="94">
        <v>100</v>
      </c>
    </row>
    <row r="11" spans="1:4" x14ac:dyDescent="0.25">
      <c r="A11" s="94" t="s">
        <v>900</v>
      </c>
      <c r="B11" s="94" t="s">
        <v>834</v>
      </c>
      <c r="C11" s="94">
        <v>22</v>
      </c>
      <c r="D11" s="94">
        <v>272.5</v>
      </c>
    </row>
    <row r="12" spans="1:4" x14ac:dyDescent="0.25">
      <c r="A12" s="94" t="s">
        <v>901</v>
      </c>
      <c r="B12" s="94" t="s">
        <v>834</v>
      </c>
      <c r="C12" s="94">
        <v>17</v>
      </c>
      <c r="D12" s="94">
        <v>339.5</v>
      </c>
    </row>
    <row r="13" spans="1:4" x14ac:dyDescent="0.25">
      <c r="A13" s="94" t="s">
        <v>902</v>
      </c>
      <c r="B13" s="94" t="s">
        <v>834</v>
      </c>
      <c r="C13" s="94">
        <v>10</v>
      </c>
      <c r="D13" s="94">
        <v>50</v>
      </c>
    </row>
    <row r="14" spans="1:4" x14ac:dyDescent="0.25">
      <c r="A14" s="94" t="s">
        <v>903</v>
      </c>
      <c r="B14" s="94" t="s">
        <v>834</v>
      </c>
      <c r="C14" s="94">
        <v>19</v>
      </c>
      <c r="D14" s="94">
        <v>72.5</v>
      </c>
    </row>
    <row r="15" spans="1:4" x14ac:dyDescent="0.25">
      <c r="A15" s="94" t="s">
        <v>904</v>
      </c>
      <c r="B15" s="94" t="s">
        <v>834</v>
      </c>
      <c r="C15" s="94">
        <v>9</v>
      </c>
      <c r="D15" s="94">
        <v>40.5</v>
      </c>
    </row>
    <row r="16" spans="1:4" x14ac:dyDescent="0.25">
      <c r="A16" s="94" t="s">
        <v>905</v>
      </c>
      <c r="B16" s="94" t="s">
        <v>834</v>
      </c>
      <c r="C16" s="94">
        <v>26</v>
      </c>
      <c r="D16" s="94">
        <v>220</v>
      </c>
    </row>
    <row r="17" spans="1:4" x14ac:dyDescent="0.25">
      <c r="A17" s="94" t="s">
        <v>906</v>
      </c>
      <c r="B17" s="94" t="s">
        <v>834</v>
      </c>
      <c r="C17" s="94">
        <v>23</v>
      </c>
      <c r="D17" s="94">
        <v>177</v>
      </c>
    </row>
    <row r="18" spans="1:4" x14ac:dyDescent="0.25">
      <c r="A18" s="94" t="s">
        <v>907</v>
      </c>
      <c r="B18" s="94" t="s">
        <v>834</v>
      </c>
      <c r="C18" s="94">
        <v>18</v>
      </c>
      <c r="D18" s="94">
        <v>74.5</v>
      </c>
    </row>
    <row r="19" spans="1:4" x14ac:dyDescent="0.25">
      <c r="A19" s="94" t="s">
        <v>908</v>
      </c>
      <c r="B19" s="94" t="s">
        <v>834</v>
      </c>
      <c r="C19" s="94">
        <v>12</v>
      </c>
      <c r="D19" s="94">
        <v>27</v>
      </c>
    </row>
    <row r="20" spans="1:4" x14ac:dyDescent="0.25">
      <c r="A20" s="94" t="s">
        <v>909</v>
      </c>
      <c r="B20" s="94" t="s">
        <v>834</v>
      </c>
      <c r="C20" s="94">
        <v>10.5</v>
      </c>
      <c r="D20" s="94">
        <v>96</v>
      </c>
    </row>
    <row r="21" spans="1:4" x14ac:dyDescent="0.25">
      <c r="A21" s="94" t="s">
        <v>910</v>
      </c>
      <c r="B21" s="94" t="s">
        <v>834</v>
      </c>
      <c r="C21" s="94">
        <v>17</v>
      </c>
      <c r="D21" s="94">
        <v>75</v>
      </c>
    </row>
    <row r="22" spans="1:4" x14ac:dyDescent="0.25">
      <c r="A22" s="94" t="s">
        <v>911</v>
      </c>
      <c r="B22" s="94" t="s">
        <v>834</v>
      </c>
      <c r="C22" s="94">
        <v>11</v>
      </c>
      <c r="D22" s="94">
        <v>52</v>
      </c>
    </row>
    <row r="23" spans="1:4" x14ac:dyDescent="0.25">
      <c r="A23" s="94" t="s">
        <v>912</v>
      </c>
      <c r="B23" s="94" t="s">
        <v>834</v>
      </c>
      <c r="C23" s="94">
        <v>14.5</v>
      </c>
      <c r="D23" s="94">
        <v>76</v>
      </c>
    </row>
    <row r="24" spans="1:4" x14ac:dyDescent="0.25">
      <c r="A24" s="94" t="s">
        <v>913</v>
      </c>
      <c r="B24" s="94" t="s">
        <v>834</v>
      </c>
      <c r="C24" s="94">
        <v>15</v>
      </c>
      <c r="D24" s="94">
        <v>110</v>
      </c>
    </row>
    <row r="25" spans="1:4" x14ac:dyDescent="0.25">
      <c r="A25" s="94" t="s">
        <v>914</v>
      </c>
      <c r="B25" s="94" t="s">
        <v>834</v>
      </c>
      <c r="C25" s="94">
        <v>8.5</v>
      </c>
      <c r="D25" s="94">
        <v>85</v>
      </c>
    </row>
    <row r="26" spans="1:4" x14ac:dyDescent="0.25">
      <c r="A26" s="94" t="s">
        <v>915</v>
      </c>
      <c r="B26" s="94" t="s">
        <v>834</v>
      </c>
      <c r="C26" s="94">
        <v>12</v>
      </c>
      <c r="D26" s="94">
        <v>174</v>
      </c>
    </row>
    <row r="27" spans="1:4" x14ac:dyDescent="0.25">
      <c r="A27" s="94" t="s">
        <v>916</v>
      </c>
      <c r="B27" s="94" t="s">
        <v>834</v>
      </c>
      <c r="C27" s="94">
        <v>11</v>
      </c>
      <c r="D27" s="94">
        <v>115</v>
      </c>
    </row>
    <row r="28" spans="1:4" x14ac:dyDescent="0.25">
      <c r="A28" s="94" t="s">
        <v>917</v>
      </c>
      <c r="B28" s="94" t="s">
        <v>834</v>
      </c>
      <c r="C28" s="94">
        <v>14</v>
      </c>
      <c r="D28" s="94">
        <v>120</v>
      </c>
    </row>
    <row r="29" spans="1:4" x14ac:dyDescent="0.25">
      <c r="A29" s="94" t="s">
        <v>918</v>
      </c>
      <c r="B29" s="94" t="s">
        <v>834</v>
      </c>
      <c r="C29" s="94">
        <v>7</v>
      </c>
      <c r="D29" s="94">
        <v>98</v>
      </c>
    </row>
    <row r="30" spans="1:4" x14ac:dyDescent="0.25">
      <c r="A30" s="94" t="s">
        <v>919</v>
      </c>
      <c r="B30" s="94" t="s">
        <v>834</v>
      </c>
      <c r="C30" s="94">
        <v>24.5</v>
      </c>
      <c r="D30" s="94">
        <v>137.5</v>
      </c>
    </row>
    <row r="31" spans="1:4" x14ac:dyDescent="0.25">
      <c r="A31" s="94" t="s">
        <v>920</v>
      </c>
      <c r="B31" s="94" t="s">
        <v>834</v>
      </c>
      <c r="C31" s="94">
        <v>13</v>
      </c>
      <c r="D31" s="94">
        <v>100</v>
      </c>
    </row>
    <row r="32" spans="1:4" x14ac:dyDescent="0.25">
      <c r="A32" s="94" t="s">
        <v>921</v>
      </c>
      <c r="B32" s="94" t="s">
        <v>834</v>
      </c>
      <c r="C32" s="94">
        <v>8</v>
      </c>
      <c r="D32" s="94">
        <v>34</v>
      </c>
    </row>
    <row r="33" spans="1:4" x14ac:dyDescent="0.25">
      <c r="A33" s="94" t="s">
        <v>922</v>
      </c>
      <c r="B33" s="94" t="s">
        <v>834</v>
      </c>
      <c r="C33" s="94">
        <v>32</v>
      </c>
      <c r="D33" s="94">
        <v>39</v>
      </c>
    </row>
    <row r="34" spans="1:4" x14ac:dyDescent="0.25">
      <c r="A34" s="94" t="s">
        <v>923</v>
      </c>
      <c r="B34" s="94" t="s">
        <v>834</v>
      </c>
      <c r="C34" s="94">
        <v>11</v>
      </c>
      <c r="D34" s="94">
        <v>87.5</v>
      </c>
    </row>
    <row r="35" spans="1:4" x14ac:dyDescent="0.25">
      <c r="A35" s="94" t="s">
        <v>924</v>
      </c>
      <c r="B35" s="94" t="s">
        <v>834</v>
      </c>
      <c r="C35" s="94">
        <v>26.5</v>
      </c>
      <c r="D35" s="94">
        <v>166</v>
      </c>
    </row>
    <row r="36" spans="1:4" x14ac:dyDescent="0.25">
      <c r="A36" s="94" t="s">
        <v>925</v>
      </c>
      <c r="B36" s="94" t="s">
        <v>834</v>
      </c>
      <c r="C36" s="94">
        <v>11</v>
      </c>
      <c r="D36" s="94">
        <v>120</v>
      </c>
    </row>
    <row r="37" spans="1:4" x14ac:dyDescent="0.25">
      <c r="A37" s="94" t="s">
        <v>926</v>
      </c>
      <c r="B37" s="94" t="s">
        <v>834</v>
      </c>
      <c r="C37" s="94">
        <v>10</v>
      </c>
      <c r="D37" s="94">
        <v>50</v>
      </c>
    </row>
    <row r="38" spans="1:4" x14ac:dyDescent="0.25">
      <c r="A38" s="94" t="s">
        <v>927</v>
      </c>
      <c r="B38" s="94" t="s">
        <v>834</v>
      </c>
      <c r="C38" s="94">
        <v>13.5</v>
      </c>
      <c r="D38" s="94">
        <v>63</v>
      </c>
    </row>
    <row r="39" spans="1:4" x14ac:dyDescent="0.25">
      <c r="A39" s="94" t="s">
        <v>928</v>
      </c>
      <c r="B39" s="94" t="s">
        <v>834</v>
      </c>
      <c r="C39" s="94">
        <v>30.5</v>
      </c>
      <c r="D39" s="94">
        <v>260</v>
      </c>
    </row>
    <row r="40" spans="1:4" x14ac:dyDescent="0.25">
      <c r="A40" s="94" t="s">
        <v>929</v>
      </c>
      <c r="B40" s="94" t="s">
        <v>834</v>
      </c>
      <c r="C40" s="94">
        <v>23.5</v>
      </c>
      <c r="D40" s="94">
        <v>188.5</v>
      </c>
    </row>
    <row r="41" spans="1:4" x14ac:dyDescent="0.25">
      <c r="A41" s="94" t="s">
        <v>930</v>
      </c>
      <c r="B41" s="94" t="s">
        <v>834</v>
      </c>
      <c r="C41" s="94">
        <v>5</v>
      </c>
      <c r="D41" s="94">
        <v>30</v>
      </c>
    </row>
    <row r="42" spans="1:4" x14ac:dyDescent="0.25">
      <c r="A42" s="94" t="s">
        <v>931</v>
      </c>
      <c r="B42" s="94" t="s">
        <v>834</v>
      </c>
      <c r="C42" s="94">
        <v>8.5</v>
      </c>
      <c r="D42" s="94">
        <v>124</v>
      </c>
    </row>
    <row r="43" spans="1:4" x14ac:dyDescent="0.25">
      <c r="A43" s="94" t="s">
        <v>932</v>
      </c>
      <c r="B43" s="94" t="s">
        <v>834</v>
      </c>
      <c r="C43" s="94">
        <v>11</v>
      </c>
      <c r="D43" s="94">
        <v>125</v>
      </c>
    </row>
    <row r="44" spans="1:4" x14ac:dyDescent="0.25">
      <c r="A44" s="94" t="s">
        <v>933</v>
      </c>
      <c r="B44" s="94" t="s">
        <v>834</v>
      </c>
      <c r="C44" s="94">
        <v>11</v>
      </c>
      <c r="D44" s="94">
        <v>270</v>
      </c>
    </row>
    <row r="45" spans="1:4" x14ac:dyDescent="0.25">
      <c r="A45" s="94" t="s">
        <v>934</v>
      </c>
      <c r="B45" s="94" t="s">
        <v>834</v>
      </c>
      <c r="C45" s="94">
        <v>5</v>
      </c>
      <c r="D45" s="94">
        <v>8</v>
      </c>
    </row>
    <row r="46" spans="1:4" x14ac:dyDescent="0.25">
      <c r="A46" s="94" t="s">
        <v>935</v>
      </c>
      <c r="B46" s="94" t="s">
        <v>834</v>
      </c>
      <c r="C46" s="94">
        <v>14.5</v>
      </c>
      <c r="D46" s="94">
        <v>212.5</v>
      </c>
    </row>
    <row r="47" spans="1:4" x14ac:dyDescent="0.25">
      <c r="A47" s="94" t="s">
        <v>936</v>
      </c>
      <c r="B47" s="94" t="s">
        <v>834</v>
      </c>
      <c r="C47" s="94">
        <v>24</v>
      </c>
      <c r="D47" s="94">
        <v>262.5</v>
      </c>
    </row>
    <row r="48" spans="1:4" x14ac:dyDescent="0.25">
      <c r="A48" s="94" t="s">
        <v>937</v>
      </c>
      <c r="B48" s="94" t="s">
        <v>834</v>
      </c>
      <c r="C48" s="94">
        <v>45</v>
      </c>
      <c r="D48" s="94">
        <v>120</v>
      </c>
    </row>
    <row r="49" spans="1:4" x14ac:dyDescent="0.25">
      <c r="A49" s="94" t="s">
        <v>938</v>
      </c>
      <c r="B49" s="94" t="s">
        <v>834</v>
      </c>
      <c r="C49" s="94">
        <v>23</v>
      </c>
      <c r="D49" s="94">
        <v>133.5</v>
      </c>
    </row>
    <row r="50" spans="1:4" ht="15.75" customHeight="1" x14ac:dyDescent="0.25">
      <c r="A50" s="94" t="s">
        <v>939</v>
      </c>
      <c r="B50" s="94" t="s">
        <v>834</v>
      </c>
      <c r="C50" s="94">
        <v>9</v>
      </c>
      <c r="D50" s="94">
        <v>25</v>
      </c>
    </row>
    <row r="51" spans="1:4" x14ac:dyDescent="0.25">
      <c r="A51" s="94" t="s">
        <v>940</v>
      </c>
      <c r="B51" s="94" t="s">
        <v>834</v>
      </c>
      <c r="C51" s="94">
        <v>10</v>
      </c>
      <c r="D51" s="94">
        <v>37.5</v>
      </c>
    </row>
    <row r="52" spans="1:4" x14ac:dyDescent="0.25">
      <c r="A52" s="94" t="s">
        <v>941</v>
      </c>
      <c r="B52" s="94" t="s">
        <v>834</v>
      </c>
      <c r="C52" s="94">
        <v>13.5</v>
      </c>
      <c r="D52" s="94">
        <v>84</v>
      </c>
    </row>
    <row r="53" spans="1:4" x14ac:dyDescent="0.25">
      <c r="A53" s="94" t="s">
        <v>942</v>
      </c>
      <c r="B53" s="94" t="s">
        <v>834</v>
      </c>
      <c r="C53" s="94">
        <v>18</v>
      </c>
      <c r="D53" s="94">
        <v>178</v>
      </c>
    </row>
    <row r="54" spans="1:4" x14ac:dyDescent="0.25">
      <c r="A54" s="94" t="s">
        <v>943</v>
      </c>
      <c r="B54" s="94" t="s">
        <v>834</v>
      </c>
      <c r="C54" s="94">
        <v>34</v>
      </c>
      <c r="D54" s="94">
        <v>114.5</v>
      </c>
    </row>
    <row r="55" spans="1:4" x14ac:dyDescent="0.25">
      <c r="A55" s="94" t="s">
        <v>944</v>
      </c>
      <c r="B55" s="94" t="s">
        <v>834</v>
      </c>
      <c r="C55" s="94">
        <v>16</v>
      </c>
      <c r="D55" s="94">
        <v>76</v>
      </c>
    </row>
    <row r="56" spans="1:4" x14ac:dyDescent="0.25">
      <c r="A56" s="94" t="s">
        <v>945</v>
      </c>
      <c r="B56" s="94" t="s">
        <v>834</v>
      </c>
      <c r="C56" s="94">
        <v>15</v>
      </c>
      <c r="D56" s="94">
        <v>68</v>
      </c>
    </row>
    <row r="57" spans="1:4" x14ac:dyDescent="0.25">
      <c r="A57" s="94" t="s">
        <v>946</v>
      </c>
      <c r="B57" s="94" t="s">
        <v>834</v>
      </c>
      <c r="C57" s="94">
        <v>27</v>
      </c>
      <c r="D57" s="94">
        <v>66.5</v>
      </c>
    </row>
    <row r="58" spans="1:4" x14ac:dyDescent="0.25">
      <c r="A58" s="94" t="s">
        <v>947</v>
      </c>
      <c r="B58" s="94" t="s">
        <v>834</v>
      </c>
      <c r="C58" s="94">
        <v>7.5</v>
      </c>
      <c r="D58" s="94">
        <v>34</v>
      </c>
    </row>
    <row r="59" spans="1:4" x14ac:dyDescent="0.25">
      <c r="A59" s="94" t="s">
        <v>948</v>
      </c>
      <c r="B59" s="94" t="s">
        <v>834</v>
      </c>
      <c r="C59" s="94">
        <v>15</v>
      </c>
      <c r="D59" s="94">
        <v>187.5</v>
      </c>
    </row>
    <row r="60" spans="1:4" x14ac:dyDescent="0.25">
      <c r="A60" s="94" t="s">
        <v>949</v>
      </c>
      <c r="B60" s="94" t="s">
        <v>834</v>
      </c>
      <c r="C60" s="94">
        <v>12</v>
      </c>
      <c r="D60" s="94">
        <v>45</v>
      </c>
    </row>
    <row r="61" spans="1:4" x14ac:dyDescent="0.25">
      <c r="A61" s="94" t="s">
        <v>950</v>
      </c>
      <c r="B61" s="94" t="s">
        <v>834</v>
      </c>
      <c r="C61" s="94">
        <v>7</v>
      </c>
      <c r="D61" s="94">
        <v>75</v>
      </c>
    </row>
    <row r="62" spans="1:4" x14ac:dyDescent="0.25">
      <c r="A62" s="94" t="s">
        <v>951</v>
      </c>
      <c r="B62" s="94" t="s">
        <v>834</v>
      </c>
      <c r="C62" s="94">
        <v>31</v>
      </c>
      <c r="D62" s="94">
        <v>200</v>
      </c>
    </row>
    <row r="63" spans="1:4" x14ac:dyDescent="0.25">
      <c r="A63" s="94" t="s">
        <v>952</v>
      </c>
      <c r="B63" s="94" t="s">
        <v>834</v>
      </c>
      <c r="C63" s="94">
        <v>24</v>
      </c>
      <c r="D63" s="94">
        <v>40</v>
      </c>
    </row>
    <row r="64" spans="1:4" x14ac:dyDescent="0.25">
      <c r="A64" s="94" t="s">
        <v>953</v>
      </c>
      <c r="B64" s="94" t="s">
        <v>834</v>
      </c>
      <c r="C64" s="94">
        <v>27</v>
      </c>
      <c r="D64" s="94">
        <v>188</v>
      </c>
    </row>
    <row r="65" spans="1:4" x14ac:dyDescent="0.25">
      <c r="A65" s="94" t="s">
        <v>954</v>
      </c>
      <c r="B65" s="94" t="s">
        <v>834</v>
      </c>
      <c r="C65" s="94">
        <v>17</v>
      </c>
      <c r="D65" s="94">
        <v>170</v>
      </c>
    </row>
    <row r="66" spans="1:4" x14ac:dyDescent="0.25">
      <c r="A66" s="94" t="s">
        <v>955</v>
      </c>
      <c r="B66" s="94" t="s">
        <v>834</v>
      </c>
      <c r="C66" s="94">
        <v>13</v>
      </c>
      <c r="D66" s="94">
        <v>180</v>
      </c>
    </row>
    <row r="67" spans="1:4" x14ac:dyDescent="0.25">
      <c r="A67" s="94" t="s">
        <v>956</v>
      </c>
      <c r="B67" s="94" t="s">
        <v>834</v>
      </c>
      <c r="C67" s="94">
        <v>23</v>
      </c>
      <c r="D67" s="94">
        <v>50</v>
      </c>
    </row>
    <row r="68" spans="1:4" x14ac:dyDescent="0.25">
      <c r="A68" s="94" t="s">
        <v>957</v>
      </c>
      <c r="B68" s="94" t="s">
        <v>834</v>
      </c>
      <c r="C68" s="94">
        <v>14.5</v>
      </c>
      <c r="D68" s="94">
        <v>242.5</v>
      </c>
    </row>
    <row r="69" spans="1:4" x14ac:dyDescent="0.25">
      <c r="A69" s="94" t="s">
        <v>958</v>
      </c>
      <c r="B69" s="94" t="s">
        <v>834</v>
      </c>
      <c r="C69" s="94">
        <v>10</v>
      </c>
      <c r="D69" s="94">
        <v>87.5</v>
      </c>
    </row>
    <row r="70" spans="1:4" x14ac:dyDescent="0.25">
      <c r="A70" s="94" t="s">
        <v>959</v>
      </c>
      <c r="B70" s="94" t="s">
        <v>834</v>
      </c>
      <c r="C70" s="94">
        <v>13</v>
      </c>
      <c r="D70" s="94">
        <v>17</v>
      </c>
    </row>
    <row r="71" spans="1:4" x14ac:dyDescent="0.25">
      <c r="A71" s="94" t="s">
        <v>960</v>
      </c>
      <c r="B71" s="94" t="s">
        <v>834</v>
      </c>
      <c r="C71" s="94">
        <v>26</v>
      </c>
      <c r="D71" s="94">
        <v>98</v>
      </c>
    </row>
    <row r="72" spans="1:4" x14ac:dyDescent="0.25">
      <c r="A72" s="94" t="s">
        <v>961</v>
      </c>
      <c r="B72" s="94" t="s">
        <v>834</v>
      </c>
      <c r="C72" s="94">
        <v>10</v>
      </c>
      <c r="D72" s="94">
        <v>189</v>
      </c>
    </row>
    <row r="73" spans="1:4" x14ac:dyDescent="0.25">
      <c r="A73" s="94" t="s">
        <v>962</v>
      </c>
      <c r="B73" s="94" t="s">
        <v>834</v>
      </c>
      <c r="C73" s="94">
        <v>22</v>
      </c>
      <c r="D73" s="94">
        <v>64.5</v>
      </c>
    </row>
    <row r="74" spans="1:4" x14ac:dyDescent="0.25">
      <c r="A74" s="94" t="s">
        <v>963</v>
      </c>
      <c r="B74" s="94" t="s">
        <v>834</v>
      </c>
      <c r="C74" s="94">
        <v>8</v>
      </c>
      <c r="D74" s="94">
        <v>25</v>
      </c>
    </row>
    <row r="75" spans="1:4" x14ac:dyDescent="0.25">
      <c r="A75" s="94" t="s">
        <v>964</v>
      </c>
      <c r="B75" s="94" t="s">
        <v>834</v>
      </c>
      <c r="C75" s="94">
        <v>19</v>
      </c>
      <c r="D75" s="94">
        <v>151.5</v>
      </c>
    </row>
    <row r="76" spans="1:4" x14ac:dyDescent="0.25">
      <c r="A76" s="94" t="s">
        <v>965</v>
      </c>
      <c r="B76" s="94" t="s">
        <v>834</v>
      </c>
      <c r="C76" s="94">
        <v>28</v>
      </c>
      <c r="D76" s="94">
        <v>212.5</v>
      </c>
    </row>
    <row r="77" spans="1:4" x14ac:dyDescent="0.25">
      <c r="A77" s="94" t="s">
        <v>966</v>
      </c>
      <c r="B77" s="94" t="s">
        <v>834</v>
      </c>
      <c r="C77" s="94">
        <v>14</v>
      </c>
      <c r="D77" s="94">
        <v>100</v>
      </c>
    </row>
    <row r="78" spans="1:4" x14ac:dyDescent="0.25">
      <c r="A78" s="94" t="s">
        <v>967</v>
      </c>
      <c r="B78" s="94" t="s">
        <v>834</v>
      </c>
      <c r="C78" s="94">
        <v>19.5</v>
      </c>
      <c r="D78" s="94">
        <v>89</v>
      </c>
    </row>
    <row r="79" spans="1:4" x14ac:dyDescent="0.25">
      <c r="A79" s="94" t="s">
        <v>968</v>
      </c>
      <c r="B79" s="94" t="s">
        <v>834</v>
      </c>
      <c r="C79" s="94">
        <v>8</v>
      </c>
      <c r="D79" s="94">
        <v>27.5</v>
      </c>
    </row>
    <row r="80" spans="1:4" x14ac:dyDescent="0.25">
      <c r="A80" s="94" t="s">
        <v>969</v>
      </c>
      <c r="B80" s="94" t="s">
        <v>834</v>
      </c>
      <c r="C80" s="94">
        <v>36.5</v>
      </c>
      <c r="D80" s="94">
        <v>76.5</v>
      </c>
    </row>
    <row r="81" spans="1:4" x14ac:dyDescent="0.25">
      <c r="A81" s="94" t="s">
        <v>970</v>
      </c>
      <c r="B81" s="94" t="s">
        <v>834</v>
      </c>
      <c r="C81" s="94">
        <v>11.5</v>
      </c>
      <c r="D81" s="94">
        <v>71.5</v>
      </c>
    </row>
    <row r="82" spans="1:4" x14ac:dyDescent="0.25">
      <c r="A82" s="94" t="s">
        <v>971</v>
      </c>
      <c r="B82" s="94" t="s">
        <v>834</v>
      </c>
      <c r="C82" s="94">
        <v>32</v>
      </c>
      <c r="D82" s="94">
        <v>168.5</v>
      </c>
    </row>
    <row r="83" spans="1:4" x14ac:dyDescent="0.25">
      <c r="A83" s="94" t="s">
        <v>972</v>
      </c>
      <c r="B83" s="94" t="s">
        <v>834</v>
      </c>
      <c r="C83" s="94">
        <v>10</v>
      </c>
      <c r="D83" s="94">
        <v>975</v>
      </c>
    </row>
    <row r="84" spans="1:4" x14ac:dyDescent="0.25">
      <c r="A84" s="94" t="s">
        <v>973</v>
      </c>
      <c r="B84" s="94" t="s">
        <v>834</v>
      </c>
      <c r="C84" s="94">
        <v>3</v>
      </c>
      <c r="D84" s="94">
        <v>50</v>
      </c>
    </row>
    <row r="85" spans="1:4" x14ac:dyDescent="0.25">
      <c r="A85" s="94" t="s">
        <v>974</v>
      </c>
      <c r="B85" s="94" t="s">
        <v>834</v>
      </c>
      <c r="C85" s="94">
        <v>9</v>
      </c>
      <c r="D85" s="94">
        <v>77</v>
      </c>
    </row>
    <row r="86" spans="1:4" x14ac:dyDescent="0.25">
      <c r="A86" s="94" t="s">
        <v>975</v>
      </c>
      <c r="B86" s="94" t="s">
        <v>834</v>
      </c>
      <c r="C86" s="94">
        <v>17</v>
      </c>
      <c r="D86" s="94">
        <v>103</v>
      </c>
    </row>
    <row r="87" spans="1:4" x14ac:dyDescent="0.25">
      <c r="A87" s="94" t="s">
        <v>976</v>
      </c>
      <c r="B87" s="94" t="s">
        <v>834</v>
      </c>
      <c r="C87" s="94">
        <v>9</v>
      </c>
      <c r="D87" s="94">
        <v>145</v>
      </c>
    </row>
    <row r="88" spans="1:4" x14ac:dyDescent="0.25">
      <c r="A88" s="94" t="s">
        <v>977</v>
      </c>
      <c r="B88" s="94" t="s">
        <v>834</v>
      </c>
      <c r="C88" s="94">
        <v>16</v>
      </c>
      <c r="D88" s="94">
        <v>15</v>
      </c>
    </row>
    <row r="89" spans="1:4" x14ac:dyDescent="0.25">
      <c r="A89" s="94" t="s">
        <v>978</v>
      </c>
      <c r="B89" s="94" t="s">
        <v>834</v>
      </c>
      <c r="C89" s="94">
        <v>10.5</v>
      </c>
      <c r="D89" s="94">
        <v>62.5</v>
      </c>
    </row>
    <row r="90" spans="1:4" x14ac:dyDescent="0.25">
      <c r="A90" s="94" t="s">
        <v>979</v>
      </c>
      <c r="B90" s="94" t="s">
        <v>834</v>
      </c>
      <c r="C90" s="94">
        <v>17</v>
      </c>
      <c r="D90" s="94">
        <v>117.5</v>
      </c>
    </row>
    <row r="91" spans="1:4" x14ac:dyDescent="0.25">
      <c r="A91" s="94" t="s">
        <v>980</v>
      </c>
      <c r="B91" s="94" t="s">
        <v>834</v>
      </c>
      <c r="C91" s="94">
        <v>13</v>
      </c>
      <c r="D91" s="94">
        <v>76</v>
      </c>
    </row>
    <row r="92" spans="1:4" x14ac:dyDescent="0.25">
      <c r="A92" s="94" t="s">
        <v>981</v>
      </c>
      <c r="B92" s="94" t="s">
        <v>834</v>
      </c>
      <c r="C92" s="94">
        <v>36</v>
      </c>
      <c r="D92" s="94">
        <v>108</v>
      </c>
    </row>
    <row r="93" spans="1:4" x14ac:dyDescent="0.25">
      <c r="A93" s="94" t="s">
        <v>982</v>
      </c>
      <c r="B93" s="94" t="s">
        <v>834</v>
      </c>
      <c r="C93" s="94">
        <v>39.5</v>
      </c>
      <c r="D93" s="94">
        <v>150</v>
      </c>
    </row>
    <row r="94" spans="1:4" x14ac:dyDescent="0.25">
      <c r="A94" s="94" t="s">
        <v>983</v>
      </c>
      <c r="B94" s="94" t="s">
        <v>834</v>
      </c>
      <c r="C94" s="94">
        <v>18</v>
      </c>
      <c r="D94" s="94">
        <v>300</v>
      </c>
    </row>
    <row r="95" spans="1:4" x14ac:dyDescent="0.25">
      <c r="A95" s="94" t="s">
        <v>984</v>
      </c>
      <c r="B95" s="94" t="s">
        <v>834</v>
      </c>
      <c r="C95" s="94">
        <v>11.5</v>
      </c>
      <c r="D95" s="94">
        <v>100</v>
      </c>
    </row>
    <row r="96" spans="1:4" x14ac:dyDescent="0.25">
      <c r="A96" s="94" t="s">
        <v>985</v>
      </c>
      <c r="B96" s="94" t="s">
        <v>834</v>
      </c>
      <c r="C96" s="94">
        <v>9.5</v>
      </c>
      <c r="D96" s="94">
        <v>51.5</v>
      </c>
    </row>
    <row r="97" spans="1:4" x14ac:dyDescent="0.25">
      <c r="A97" s="94" t="s">
        <v>986</v>
      </c>
      <c r="B97" s="94" t="s">
        <v>834</v>
      </c>
      <c r="C97" s="94">
        <v>13</v>
      </c>
      <c r="D97" s="94">
        <v>300</v>
      </c>
    </row>
    <row r="98" spans="1:4" x14ac:dyDescent="0.25">
      <c r="A98" s="94" t="s">
        <v>987</v>
      </c>
      <c r="B98" s="94" t="s">
        <v>834</v>
      </c>
      <c r="C98" s="94">
        <v>39</v>
      </c>
      <c r="D98" s="94">
        <v>177</v>
      </c>
    </row>
    <row r="99" spans="1:4" x14ac:dyDescent="0.25">
      <c r="A99" s="94" t="s">
        <v>988</v>
      </c>
      <c r="B99" s="94" t="s">
        <v>834</v>
      </c>
      <c r="C99" s="94">
        <v>11</v>
      </c>
      <c r="D99" s="94">
        <v>35.5</v>
      </c>
    </row>
    <row r="100" spans="1:4" x14ac:dyDescent="0.25">
      <c r="A100" s="94" t="s">
        <v>989</v>
      </c>
      <c r="B100" s="94" t="s">
        <v>834</v>
      </c>
      <c r="C100" s="94">
        <v>15</v>
      </c>
      <c r="D100" s="94">
        <v>126</v>
      </c>
    </row>
    <row r="101" spans="1:4" x14ac:dyDescent="0.25">
      <c r="A101" s="94" t="s">
        <v>990</v>
      </c>
      <c r="B101" s="94" t="s">
        <v>834</v>
      </c>
      <c r="C101" s="94">
        <v>25</v>
      </c>
      <c r="D101" s="94">
        <v>156</v>
      </c>
    </row>
    <row r="102" spans="1:4" x14ac:dyDescent="0.25">
      <c r="A102" s="94" t="s">
        <v>991</v>
      </c>
      <c r="B102" s="94" t="s">
        <v>834</v>
      </c>
      <c r="C102" s="94">
        <v>3</v>
      </c>
      <c r="D102" s="94">
        <v>12</v>
      </c>
    </row>
    <row r="103" spans="1:4" x14ac:dyDescent="0.25">
      <c r="A103" s="94" t="s">
        <v>992</v>
      </c>
      <c r="B103" s="94" t="s">
        <v>834</v>
      </c>
      <c r="C103" s="94">
        <v>15</v>
      </c>
      <c r="D103" s="94">
        <v>128</v>
      </c>
    </row>
    <row r="104" spans="1:4" x14ac:dyDescent="0.25">
      <c r="A104" s="94" t="s">
        <v>993</v>
      </c>
      <c r="B104" s="94" t="s">
        <v>834</v>
      </c>
      <c r="C104" s="94">
        <v>19</v>
      </c>
      <c r="D104" s="94">
        <v>55.5</v>
      </c>
    </row>
    <row r="105" spans="1:4" x14ac:dyDescent="0.25">
      <c r="A105" s="94" t="s">
        <v>994</v>
      </c>
      <c r="B105" s="94" t="s">
        <v>834</v>
      </c>
      <c r="C105" s="94">
        <v>21</v>
      </c>
      <c r="D105" s="94">
        <v>56</v>
      </c>
    </row>
    <row r="106" spans="1:4" x14ac:dyDescent="0.25">
      <c r="A106" s="94" t="s">
        <v>995</v>
      </c>
      <c r="B106" s="94" t="s">
        <v>834</v>
      </c>
      <c r="C106" s="94">
        <v>7</v>
      </c>
      <c r="D106" s="94">
        <v>67</v>
      </c>
    </row>
    <row r="107" spans="1:4" x14ac:dyDescent="0.25">
      <c r="A107" s="94" t="s">
        <v>996</v>
      </c>
      <c r="B107" s="94" t="s">
        <v>834</v>
      </c>
      <c r="C107" s="94">
        <v>11</v>
      </c>
      <c r="D107" s="94">
        <v>50</v>
      </c>
    </row>
    <row r="108" spans="1:4" x14ac:dyDescent="0.25">
      <c r="A108" s="94" t="s">
        <v>997</v>
      </c>
      <c r="B108" s="94" t="s">
        <v>834</v>
      </c>
      <c r="C108" s="94">
        <v>7</v>
      </c>
      <c r="D108" s="94">
        <v>48.5</v>
      </c>
    </row>
    <row r="109" spans="1:4" x14ac:dyDescent="0.25">
      <c r="D109" s="94">
        <f>AVERAGE(D2:D108)</f>
        <v>121.90654205607477</v>
      </c>
    </row>
    <row r="110" spans="1:4" x14ac:dyDescent="0.25">
      <c r="D110" s="94">
        <f>_xlfn.STDEV.P(D3:D109)</f>
        <v>110.16014304790194</v>
      </c>
    </row>
    <row r="111" spans="1:4" x14ac:dyDescent="0.25">
      <c r="D111" s="94">
        <f>MIN(D2:D108)</f>
        <v>8</v>
      </c>
    </row>
    <row r="112" spans="1:4" x14ac:dyDescent="0.25">
      <c r="D112" s="94">
        <f>MAX(D2:D108)</f>
        <v>975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5D12E-DEC7-4822-8398-BCB97A349311}">
  <dimension ref="A1:S4630"/>
  <sheetViews>
    <sheetView topLeftCell="J1" workbookViewId="0">
      <pane ySplit="1" topLeftCell="A3968" activePane="bottomLeft" state="frozen"/>
      <selection pane="bottomLeft" activeCell="C3980" sqref="C3980"/>
    </sheetView>
  </sheetViews>
  <sheetFormatPr defaultColWidth="24.28515625" defaultRowHeight="15" x14ac:dyDescent="0.25"/>
  <cols>
    <col min="1" max="16384" width="24.28515625" style="110"/>
  </cols>
  <sheetData>
    <row r="1" spans="1:19" s="112" customFormat="1" x14ac:dyDescent="0.25">
      <c r="A1" s="112" t="s">
        <v>356</v>
      </c>
      <c r="B1" s="112" t="s">
        <v>850</v>
      </c>
      <c r="C1" s="112" t="s">
        <v>853</v>
      </c>
      <c r="D1" s="112" t="s">
        <v>21614</v>
      </c>
      <c r="E1" s="112" t="s">
        <v>854</v>
      </c>
      <c r="F1" s="112" t="s">
        <v>21615</v>
      </c>
      <c r="G1" s="112" t="s">
        <v>21616</v>
      </c>
      <c r="H1" s="112" t="s">
        <v>21617</v>
      </c>
      <c r="I1" s="112" t="s">
        <v>21618</v>
      </c>
      <c r="J1" s="112" t="s">
        <v>21619</v>
      </c>
      <c r="K1" s="112" t="s">
        <v>21620</v>
      </c>
      <c r="L1" s="112" t="s">
        <v>21621</v>
      </c>
      <c r="M1" s="112" t="s">
        <v>21622</v>
      </c>
      <c r="N1" s="112" t="s">
        <v>21623</v>
      </c>
      <c r="O1" s="112" t="s">
        <v>21624</v>
      </c>
      <c r="P1" s="112" t="s">
        <v>21625</v>
      </c>
      <c r="Q1" s="112" t="s">
        <v>21626</v>
      </c>
      <c r="R1" s="104" t="s">
        <v>21612</v>
      </c>
      <c r="S1" s="112" t="s">
        <v>21613</v>
      </c>
    </row>
    <row r="2" spans="1:19" x14ac:dyDescent="0.25">
      <c r="A2" s="110" t="s">
        <v>25525</v>
      </c>
      <c r="B2" s="110" t="s">
        <v>21054</v>
      </c>
      <c r="C2" s="110" t="s">
        <v>21627</v>
      </c>
      <c r="D2" s="110" t="s">
        <v>21628</v>
      </c>
      <c r="E2" s="110" t="s">
        <v>21629</v>
      </c>
    </row>
    <row r="3" spans="1:19" x14ac:dyDescent="0.25">
      <c r="A3" s="110" t="s">
        <v>25526</v>
      </c>
      <c r="B3" s="110" t="s">
        <v>21054</v>
      </c>
      <c r="C3" s="110" t="s">
        <v>21630</v>
      </c>
      <c r="D3" s="110" t="s">
        <v>21631</v>
      </c>
      <c r="E3" s="110" t="s">
        <v>21632</v>
      </c>
    </row>
    <row r="4" spans="1:19" x14ac:dyDescent="0.25">
      <c r="A4" s="110" t="s">
        <v>25527</v>
      </c>
      <c r="B4" s="110" t="s">
        <v>21054</v>
      </c>
      <c r="C4" s="110" t="s">
        <v>21630</v>
      </c>
      <c r="D4" s="110" t="s">
        <v>21633</v>
      </c>
      <c r="E4" s="110" t="s">
        <v>21634</v>
      </c>
    </row>
    <row r="5" spans="1:19" x14ac:dyDescent="0.25">
      <c r="A5" s="110" t="s">
        <v>25528</v>
      </c>
      <c r="B5" s="110" t="s">
        <v>21054</v>
      </c>
      <c r="C5" s="110" t="s">
        <v>21635</v>
      </c>
      <c r="D5" s="110" t="s">
        <v>21628</v>
      </c>
      <c r="E5" s="110" t="s">
        <v>21636</v>
      </c>
    </row>
    <row r="6" spans="1:19" x14ac:dyDescent="0.25">
      <c r="A6" s="110" t="s">
        <v>25529</v>
      </c>
      <c r="B6" s="110" t="s">
        <v>21054</v>
      </c>
      <c r="C6" s="110" t="s">
        <v>21635</v>
      </c>
      <c r="D6" s="110" t="s">
        <v>21628</v>
      </c>
      <c r="E6" s="110" t="s">
        <v>21637</v>
      </c>
    </row>
    <row r="7" spans="1:19" x14ac:dyDescent="0.25">
      <c r="A7" s="110" t="s">
        <v>25530</v>
      </c>
      <c r="B7" s="110" t="s">
        <v>21054</v>
      </c>
      <c r="C7" s="110" t="s">
        <v>21638</v>
      </c>
      <c r="D7" s="110" t="s">
        <v>21639</v>
      </c>
      <c r="E7" s="110" t="s">
        <v>21640</v>
      </c>
    </row>
    <row r="8" spans="1:19" x14ac:dyDescent="0.25">
      <c r="A8" s="110" t="s">
        <v>25531</v>
      </c>
      <c r="B8" s="110" t="s">
        <v>21054</v>
      </c>
      <c r="C8" s="110" t="s">
        <v>21641</v>
      </c>
      <c r="D8" s="110" t="s">
        <v>21631</v>
      </c>
      <c r="E8" s="110" t="s">
        <v>21642</v>
      </c>
    </row>
    <row r="9" spans="1:19" x14ac:dyDescent="0.25">
      <c r="A9" s="110" t="s">
        <v>25532</v>
      </c>
      <c r="B9" s="110" t="s">
        <v>21054</v>
      </c>
      <c r="C9" s="110" t="s">
        <v>21643</v>
      </c>
      <c r="D9" s="110" t="s">
        <v>21631</v>
      </c>
      <c r="E9" s="110" t="s">
        <v>21644</v>
      </c>
    </row>
    <row r="10" spans="1:19" x14ac:dyDescent="0.25">
      <c r="A10" s="110" t="s">
        <v>25533</v>
      </c>
      <c r="B10" s="110" t="s">
        <v>21054</v>
      </c>
      <c r="C10" s="110" t="s">
        <v>21643</v>
      </c>
      <c r="D10" s="110" t="s">
        <v>21631</v>
      </c>
      <c r="E10" s="110" t="s">
        <v>21634</v>
      </c>
    </row>
    <row r="11" spans="1:19" x14ac:dyDescent="0.25">
      <c r="A11" s="110" t="s">
        <v>25534</v>
      </c>
      <c r="B11" s="110" t="s">
        <v>21054</v>
      </c>
      <c r="C11" s="110" t="s">
        <v>21645</v>
      </c>
      <c r="D11" s="110" t="s">
        <v>21646</v>
      </c>
      <c r="E11" s="110" t="s">
        <v>21646</v>
      </c>
    </row>
    <row r="12" spans="1:19" x14ac:dyDescent="0.25">
      <c r="A12" s="110" t="s">
        <v>25535</v>
      </c>
      <c r="B12" s="110" t="s">
        <v>21054</v>
      </c>
      <c r="C12" s="110" t="s">
        <v>21635</v>
      </c>
      <c r="D12" s="110" t="s">
        <v>21633</v>
      </c>
      <c r="E12" s="110" t="s">
        <v>21647</v>
      </c>
    </row>
    <row r="13" spans="1:19" x14ac:dyDescent="0.25">
      <c r="A13" s="110" t="s">
        <v>25536</v>
      </c>
      <c r="B13" s="110" t="s">
        <v>21054</v>
      </c>
      <c r="C13" s="110" t="s">
        <v>21638</v>
      </c>
      <c r="D13" s="110" t="s">
        <v>21634</v>
      </c>
      <c r="E13" s="110" t="s">
        <v>21636</v>
      </c>
    </row>
    <row r="14" spans="1:19" x14ac:dyDescent="0.25">
      <c r="A14" s="110" t="s">
        <v>25537</v>
      </c>
      <c r="B14" s="110" t="s">
        <v>21054</v>
      </c>
      <c r="C14" s="110" t="s">
        <v>21643</v>
      </c>
      <c r="D14" s="110" t="s">
        <v>21633</v>
      </c>
      <c r="E14" s="110" t="s">
        <v>21636</v>
      </c>
    </row>
    <row r="15" spans="1:19" x14ac:dyDescent="0.25">
      <c r="A15" s="110" t="s">
        <v>25538</v>
      </c>
      <c r="B15" s="110" t="s">
        <v>21054</v>
      </c>
      <c r="C15" s="110" t="s">
        <v>21643</v>
      </c>
      <c r="D15" s="110" t="s">
        <v>21633</v>
      </c>
      <c r="E15" s="110" t="s">
        <v>21637</v>
      </c>
    </row>
    <row r="16" spans="1:19" x14ac:dyDescent="0.25">
      <c r="A16" s="110" t="s">
        <v>25539</v>
      </c>
      <c r="B16" s="110" t="s">
        <v>21054</v>
      </c>
      <c r="C16" s="110" t="s">
        <v>21627</v>
      </c>
      <c r="D16" s="110" t="s">
        <v>21633</v>
      </c>
      <c r="E16" s="110" t="s">
        <v>21640</v>
      </c>
    </row>
    <row r="17" spans="1:5" x14ac:dyDescent="0.25">
      <c r="A17" s="110" t="s">
        <v>25540</v>
      </c>
      <c r="B17" s="110" t="s">
        <v>21054</v>
      </c>
      <c r="C17" s="110" t="s">
        <v>21638</v>
      </c>
      <c r="D17" s="110" t="s">
        <v>21646</v>
      </c>
      <c r="E17" s="110" t="s">
        <v>21648</v>
      </c>
    </row>
    <row r="18" spans="1:5" x14ac:dyDescent="0.25">
      <c r="A18" s="110" t="s">
        <v>25541</v>
      </c>
      <c r="B18" s="110" t="s">
        <v>21054</v>
      </c>
      <c r="C18" s="110" t="s">
        <v>21627</v>
      </c>
      <c r="D18" s="110" t="s">
        <v>21633</v>
      </c>
      <c r="E18" s="110" t="s">
        <v>21648</v>
      </c>
    </row>
    <row r="19" spans="1:5" x14ac:dyDescent="0.25">
      <c r="A19" s="110" t="s">
        <v>25542</v>
      </c>
      <c r="B19" s="110" t="s">
        <v>21054</v>
      </c>
      <c r="C19" s="110" t="s">
        <v>21638</v>
      </c>
      <c r="D19" s="110" t="s">
        <v>21646</v>
      </c>
      <c r="E19" s="110" t="s">
        <v>21649</v>
      </c>
    </row>
    <row r="20" spans="1:5" x14ac:dyDescent="0.25">
      <c r="A20" s="110" t="s">
        <v>25543</v>
      </c>
      <c r="B20" s="110" t="s">
        <v>21054</v>
      </c>
      <c r="C20" s="110" t="s">
        <v>21641</v>
      </c>
      <c r="D20" s="110" t="s">
        <v>21634</v>
      </c>
      <c r="E20" s="110" t="s">
        <v>21640</v>
      </c>
    </row>
    <row r="21" spans="1:5" x14ac:dyDescent="0.25">
      <c r="A21" s="110" t="s">
        <v>25544</v>
      </c>
      <c r="B21" s="110" t="s">
        <v>21054</v>
      </c>
      <c r="C21" s="110" t="s">
        <v>21641</v>
      </c>
      <c r="D21" s="110" t="s">
        <v>21628</v>
      </c>
      <c r="E21" s="110" t="s">
        <v>21642</v>
      </c>
    </row>
    <row r="22" spans="1:5" x14ac:dyDescent="0.25">
      <c r="A22" s="110" t="s">
        <v>25545</v>
      </c>
      <c r="B22" s="110" t="s">
        <v>21054</v>
      </c>
      <c r="C22" s="110" t="s">
        <v>21641</v>
      </c>
      <c r="D22" s="110" t="s">
        <v>21633</v>
      </c>
      <c r="E22" s="110" t="s">
        <v>21637</v>
      </c>
    </row>
    <row r="23" spans="1:5" x14ac:dyDescent="0.25">
      <c r="A23" s="110" t="s">
        <v>25546</v>
      </c>
      <c r="B23" s="110" t="s">
        <v>21054</v>
      </c>
      <c r="C23" s="110" t="s">
        <v>21638</v>
      </c>
      <c r="D23" s="110" t="s">
        <v>21633</v>
      </c>
      <c r="E23" s="110" t="s">
        <v>21632</v>
      </c>
    </row>
    <row r="24" spans="1:5" x14ac:dyDescent="0.25">
      <c r="A24" s="110" t="s">
        <v>25547</v>
      </c>
      <c r="B24" s="110" t="s">
        <v>21054</v>
      </c>
      <c r="C24" s="110" t="s">
        <v>21638</v>
      </c>
      <c r="D24" s="110" t="s">
        <v>21646</v>
      </c>
      <c r="E24" s="110" t="s">
        <v>21648</v>
      </c>
    </row>
    <row r="25" spans="1:5" x14ac:dyDescent="0.25">
      <c r="A25" s="110" t="s">
        <v>25548</v>
      </c>
      <c r="B25" s="110" t="s">
        <v>21054</v>
      </c>
      <c r="C25" s="110" t="s">
        <v>21638</v>
      </c>
      <c r="D25" s="110" t="s">
        <v>21633</v>
      </c>
      <c r="E25" s="110" t="s">
        <v>21642</v>
      </c>
    </row>
    <row r="26" spans="1:5" x14ac:dyDescent="0.25">
      <c r="A26" s="110" t="s">
        <v>25549</v>
      </c>
      <c r="B26" s="110" t="s">
        <v>21054</v>
      </c>
      <c r="C26" s="110" t="s">
        <v>21643</v>
      </c>
      <c r="D26" s="110" t="s">
        <v>21631</v>
      </c>
      <c r="E26" s="110" t="s">
        <v>21629</v>
      </c>
    </row>
    <row r="27" spans="1:5" x14ac:dyDescent="0.25">
      <c r="A27" s="110" t="s">
        <v>25550</v>
      </c>
      <c r="B27" s="110" t="s">
        <v>21054</v>
      </c>
      <c r="C27" s="110" t="s">
        <v>21643</v>
      </c>
      <c r="D27" s="110" t="s">
        <v>21631</v>
      </c>
      <c r="E27" s="110" t="s">
        <v>21629</v>
      </c>
    </row>
    <row r="28" spans="1:5" x14ac:dyDescent="0.25">
      <c r="A28" s="110" t="s">
        <v>25551</v>
      </c>
      <c r="B28" s="110" t="s">
        <v>21054</v>
      </c>
      <c r="C28" s="110" t="s">
        <v>21650</v>
      </c>
      <c r="D28" s="110" t="s">
        <v>21628</v>
      </c>
      <c r="E28" s="110" t="s">
        <v>21634</v>
      </c>
    </row>
    <row r="29" spans="1:5" x14ac:dyDescent="0.25">
      <c r="A29" s="110" t="s">
        <v>25552</v>
      </c>
      <c r="B29" s="110" t="s">
        <v>21054</v>
      </c>
      <c r="C29" s="110" t="s">
        <v>21635</v>
      </c>
      <c r="D29" s="110" t="s">
        <v>21631</v>
      </c>
      <c r="E29" s="110" t="s">
        <v>21651</v>
      </c>
    </row>
    <row r="30" spans="1:5" x14ac:dyDescent="0.25">
      <c r="A30" s="110" t="s">
        <v>25553</v>
      </c>
      <c r="B30" s="110" t="s">
        <v>21054</v>
      </c>
      <c r="C30" s="110" t="s">
        <v>21638</v>
      </c>
      <c r="D30" s="110" t="s">
        <v>21631</v>
      </c>
      <c r="E30" s="110" t="s">
        <v>21652</v>
      </c>
    </row>
    <row r="31" spans="1:5" x14ac:dyDescent="0.25">
      <c r="A31" s="110" t="s">
        <v>25554</v>
      </c>
      <c r="B31" s="110" t="s">
        <v>21054</v>
      </c>
      <c r="C31" s="110" t="s">
        <v>21638</v>
      </c>
      <c r="D31" s="110" t="s">
        <v>21646</v>
      </c>
      <c r="E31" s="110" t="s">
        <v>21648</v>
      </c>
    </row>
    <row r="32" spans="1:5" x14ac:dyDescent="0.25">
      <c r="A32" s="110" t="s">
        <v>25555</v>
      </c>
      <c r="B32" s="110" t="s">
        <v>21054</v>
      </c>
      <c r="C32" s="110" t="s">
        <v>21638</v>
      </c>
      <c r="D32" s="110" t="s">
        <v>21646</v>
      </c>
      <c r="E32" s="110" t="s">
        <v>21634</v>
      </c>
    </row>
    <row r="33" spans="1:5" x14ac:dyDescent="0.25">
      <c r="A33" s="110" t="s">
        <v>25556</v>
      </c>
      <c r="B33" s="110" t="s">
        <v>21054</v>
      </c>
      <c r="C33" s="110" t="s">
        <v>21635</v>
      </c>
      <c r="D33" s="110" t="s">
        <v>21646</v>
      </c>
      <c r="E33" s="110" t="s">
        <v>21629</v>
      </c>
    </row>
    <row r="34" spans="1:5" x14ac:dyDescent="0.25">
      <c r="A34" s="110" t="s">
        <v>25557</v>
      </c>
      <c r="B34" s="110" t="s">
        <v>21054</v>
      </c>
      <c r="C34" s="110" t="s">
        <v>21638</v>
      </c>
      <c r="D34" s="110" t="s">
        <v>21639</v>
      </c>
      <c r="E34" s="110" t="s">
        <v>21648</v>
      </c>
    </row>
    <row r="35" spans="1:5" x14ac:dyDescent="0.25">
      <c r="A35" s="110" t="s">
        <v>25558</v>
      </c>
      <c r="B35" s="110" t="s">
        <v>21054</v>
      </c>
      <c r="C35" s="110" t="s">
        <v>21638</v>
      </c>
      <c r="D35" s="110" t="s">
        <v>21631</v>
      </c>
      <c r="E35" s="110" t="s">
        <v>21653</v>
      </c>
    </row>
    <row r="36" spans="1:5" x14ac:dyDescent="0.25">
      <c r="A36" s="110" t="s">
        <v>25559</v>
      </c>
      <c r="B36" s="110" t="s">
        <v>21054</v>
      </c>
      <c r="C36" s="110" t="s">
        <v>21627</v>
      </c>
      <c r="D36" s="110" t="s">
        <v>21633</v>
      </c>
      <c r="E36" s="110" t="s">
        <v>21640</v>
      </c>
    </row>
    <row r="37" spans="1:5" x14ac:dyDescent="0.25">
      <c r="A37" s="110" t="s">
        <v>25560</v>
      </c>
      <c r="B37" s="110" t="s">
        <v>21054</v>
      </c>
      <c r="C37" s="110" t="s">
        <v>21627</v>
      </c>
      <c r="D37" s="110" t="s">
        <v>21633</v>
      </c>
      <c r="E37" s="110" t="s">
        <v>21637</v>
      </c>
    </row>
    <row r="38" spans="1:5" x14ac:dyDescent="0.25">
      <c r="A38" s="110" t="s">
        <v>25561</v>
      </c>
      <c r="B38" s="110" t="s">
        <v>21054</v>
      </c>
      <c r="C38" s="110" t="s">
        <v>21627</v>
      </c>
      <c r="D38" s="110" t="s">
        <v>21633</v>
      </c>
      <c r="E38" s="110" t="s">
        <v>21641</v>
      </c>
    </row>
    <row r="39" spans="1:5" x14ac:dyDescent="0.25">
      <c r="A39" s="110" t="s">
        <v>25562</v>
      </c>
      <c r="B39" s="110" t="s">
        <v>21054</v>
      </c>
      <c r="C39" s="110" t="s">
        <v>21627</v>
      </c>
      <c r="D39" s="110" t="s">
        <v>21633</v>
      </c>
      <c r="E39" s="110" t="s">
        <v>21651</v>
      </c>
    </row>
    <row r="40" spans="1:5" x14ac:dyDescent="0.25">
      <c r="A40" s="110" t="s">
        <v>25563</v>
      </c>
      <c r="B40" s="110" t="s">
        <v>21054</v>
      </c>
      <c r="C40" s="110" t="s">
        <v>21627</v>
      </c>
      <c r="D40" s="110" t="s">
        <v>21646</v>
      </c>
      <c r="E40" s="110" t="s">
        <v>21652</v>
      </c>
    </row>
    <row r="41" spans="1:5" x14ac:dyDescent="0.25">
      <c r="A41" s="110" t="s">
        <v>25564</v>
      </c>
      <c r="B41" s="110" t="s">
        <v>21054</v>
      </c>
      <c r="C41" s="110" t="s">
        <v>21654</v>
      </c>
      <c r="D41" s="110" t="s">
        <v>21629</v>
      </c>
      <c r="E41" s="110" t="s">
        <v>21655</v>
      </c>
    </row>
    <row r="42" spans="1:5" x14ac:dyDescent="0.25">
      <c r="A42" s="110" t="s">
        <v>25565</v>
      </c>
      <c r="B42" s="110" t="s">
        <v>21054</v>
      </c>
      <c r="C42" s="110" t="s">
        <v>21656</v>
      </c>
      <c r="D42" s="110" t="s">
        <v>21631</v>
      </c>
      <c r="E42" s="110" t="s">
        <v>21639</v>
      </c>
    </row>
    <row r="43" spans="1:5" x14ac:dyDescent="0.25">
      <c r="A43" s="110" t="s">
        <v>25566</v>
      </c>
      <c r="B43" s="110" t="s">
        <v>21054</v>
      </c>
      <c r="C43" s="110" t="s">
        <v>21654</v>
      </c>
      <c r="D43" s="110" t="s">
        <v>21628</v>
      </c>
      <c r="E43" s="110" t="s">
        <v>21639</v>
      </c>
    </row>
    <row r="44" spans="1:5" x14ac:dyDescent="0.25">
      <c r="A44" s="110" t="s">
        <v>25567</v>
      </c>
      <c r="B44" s="110" t="s">
        <v>21054</v>
      </c>
      <c r="C44" s="110" t="s">
        <v>21627</v>
      </c>
      <c r="D44" s="110" t="s">
        <v>21639</v>
      </c>
      <c r="E44" s="110" t="s">
        <v>21643</v>
      </c>
    </row>
    <row r="45" spans="1:5" x14ac:dyDescent="0.25">
      <c r="A45" s="110" t="s">
        <v>25568</v>
      </c>
      <c r="B45" s="110" t="s">
        <v>21054</v>
      </c>
      <c r="C45" s="110" t="s">
        <v>21627</v>
      </c>
      <c r="D45" s="110" t="s">
        <v>21628</v>
      </c>
      <c r="E45" s="110" t="s">
        <v>21640</v>
      </c>
    </row>
    <row r="46" spans="1:5" x14ac:dyDescent="0.25">
      <c r="A46" s="110" t="s">
        <v>25569</v>
      </c>
      <c r="B46" s="110" t="s">
        <v>21054</v>
      </c>
      <c r="C46" s="110" t="s">
        <v>21627</v>
      </c>
      <c r="D46" s="110" t="s">
        <v>21631</v>
      </c>
      <c r="E46" s="110" t="s">
        <v>21652</v>
      </c>
    </row>
    <row r="47" spans="1:5" x14ac:dyDescent="0.25">
      <c r="A47" s="110" t="s">
        <v>25570</v>
      </c>
      <c r="B47" s="110" t="s">
        <v>21054</v>
      </c>
      <c r="C47" s="110" t="s">
        <v>21657</v>
      </c>
      <c r="D47" s="110" t="s">
        <v>21631</v>
      </c>
      <c r="E47" s="110" t="s">
        <v>21639</v>
      </c>
    </row>
    <row r="48" spans="1:5" x14ac:dyDescent="0.25">
      <c r="A48" s="110" t="s">
        <v>25571</v>
      </c>
      <c r="B48" s="110" t="s">
        <v>21054</v>
      </c>
      <c r="C48" s="110" t="s">
        <v>21635</v>
      </c>
      <c r="D48" s="110" t="s">
        <v>21633</v>
      </c>
      <c r="E48" s="110" t="s">
        <v>21658</v>
      </c>
    </row>
    <row r="49" spans="1:5" x14ac:dyDescent="0.25">
      <c r="A49" s="110" t="s">
        <v>25572</v>
      </c>
      <c r="B49" s="110" t="s">
        <v>21054</v>
      </c>
      <c r="C49" s="110" t="s">
        <v>21630</v>
      </c>
      <c r="D49" s="110" t="s">
        <v>21646</v>
      </c>
      <c r="E49" s="110" t="s">
        <v>21639</v>
      </c>
    </row>
    <row r="50" spans="1:5" x14ac:dyDescent="0.25">
      <c r="A50" s="110" t="s">
        <v>25573</v>
      </c>
      <c r="B50" s="110" t="s">
        <v>21054</v>
      </c>
      <c r="C50" s="110" t="s">
        <v>21638</v>
      </c>
      <c r="D50" s="110" t="s">
        <v>21633</v>
      </c>
      <c r="E50" s="110" t="s">
        <v>21634</v>
      </c>
    </row>
    <row r="51" spans="1:5" x14ac:dyDescent="0.25">
      <c r="A51" s="110" t="s">
        <v>25574</v>
      </c>
      <c r="B51" s="110" t="s">
        <v>21054</v>
      </c>
      <c r="C51" s="110" t="s">
        <v>21638</v>
      </c>
      <c r="D51" s="110" t="s">
        <v>21633</v>
      </c>
      <c r="E51" s="110" t="s">
        <v>21629</v>
      </c>
    </row>
    <row r="52" spans="1:5" x14ac:dyDescent="0.25">
      <c r="A52" s="110" t="s">
        <v>25575</v>
      </c>
      <c r="B52" s="110" t="s">
        <v>21054</v>
      </c>
      <c r="C52" s="110" t="s">
        <v>21635</v>
      </c>
      <c r="D52" s="110" t="s">
        <v>21631</v>
      </c>
      <c r="E52" s="110" t="s">
        <v>21629</v>
      </c>
    </row>
    <row r="53" spans="1:5" x14ac:dyDescent="0.25">
      <c r="A53" s="110" t="s">
        <v>25576</v>
      </c>
      <c r="B53" s="110" t="s">
        <v>21054</v>
      </c>
      <c r="C53" s="110" t="s">
        <v>21630</v>
      </c>
      <c r="D53" s="110" t="s">
        <v>21628</v>
      </c>
      <c r="E53" s="110" t="s">
        <v>21659</v>
      </c>
    </row>
    <row r="54" spans="1:5" x14ac:dyDescent="0.25">
      <c r="A54" s="110" t="s">
        <v>25577</v>
      </c>
      <c r="B54" s="110" t="s">
        <v>21054</v>
      </c>
      <c r="C54" s="110" t="s">
        <v>21630</v>
      </c>
      <c r="D54" s="110" t="s">
        <v>21628</v>
      </c>
      <c r="E54" s="110" t="s">
        <v>21632</v>
      </c>
    </row>
    <row r="55" spans="1:5" x14ac:dyDescent="0.25">
      <c r="A55" s="110" t="s">
        <v>25578</v>
      </c>
      <c r="B55" s="110" t="s">
        <v>21054</v>
      </c>
      <c r="C55" s="110" t="s">
        <v>21635</v>
      </c>
      <c r="D55" s="110" t="s">
        <v>21628</v>
      </c>
      <c r="E55" s="110" t="s">
        <v>21632</v>
      </c>
    </row>
    <row r="56" spans="1:5" x14ac:dyDescent="0.25">
      <c r="A56" s="110" t="s">
        <v>25579</v>
      </c>
      <c r="B56" s="110" t="s">
        <v>21054</v>
      </c>
    </row>
    <row r="57" spans="1:5" x14ac:dyDescent="0.25">
      <c r="A57" s="110" t="s">
        <v>25580</v>
      </c>
      <c r="B57" s="110" t="s">
        <v>21054</v>
      </c>
      <c r="C57" s="110" t="s">
        <v>21657</v>
      </c>
      <c r="D57" s="110" t="s">
        <v>21646</v>
      </c>
      <c r="E57" s="110" t="s">
        <v>21639</v>
      </c>
    </row>
    <row r="58" spans="1:5" x14ac:dyDescent="0.25">
      <c r="A58" s="110" t="s">
        <v>25581</v>
      </c>
      <c r="B58" s="110" t="s">
        <v>21054</v>
      </c>
      <c r="C58" s="110" t="s">
        <v>21635</v>
      </c>
      <c r="D58" s="110" t="s">
        <v>21631</v>
      </c>
      <c r="E58" s="110" t="s">
        <v>21655</v>
      </c>
    </row>
    <row r="59" spans="1:5" x14ac:dyDescent="0.25">
      <c r="A59" s="110" t="s">
        <v>25582</v>
      </c>
      <c r="B59" s="110" t="s">
        <v>21054</v>
      </c>
      <c r="C59" s="110" t="s">
        <v>21650</v>
      </c>
      <c r="D59" s="110" t="s">
        <v>21628</v>
      </c>
      <c r="E59" s="110" t="s">
        <v>21634</v>
      </c>
    </row>
    <row r="60" spans="1:5" x14ac:dyDescent="0.25">
      <c r="A60" s="110" t="s">
        <v>25583</v>
      </c>
      <c r="B60" s="110" t="s">
        <v>21054</v>
      </c>
      <c r="C60" s="110" t="s">
        <v>21638</v>
      </c>
      <c r="D60" s="110" t="s">
        <v>21646</v>
      </c>
      <c r="E60" s="110" t="s">
        <v>21632</v>
      </c>
    </row>
    <row r="61" spans="1:5" x14ac:dyDescent="0.25">
      <c r="A61" s="110" t="s">
        <v>25584</v>
      </c>
      <c r="B61" s="110" t="s">
        <v>21054</v>
      </c>
      <c r="C61" s="110" t="s">
        <v>21656</v>
      </c>
      <c r="D61" s="110" t="s">
        <v>21646</v>
      </c>
      <c r="E61" s="110" t="s">
        <v>21658</v>
      </c>
    </row>
    <row r="62" spans="1:5" x14ac:dyDescent="0.25">
      <c r="A62" s="110" t="s">
        <v>25585</v>
      </c>
      <c r="B62" s="110" t="s">
        <v>21054</v>
      </c>
      <c r="C62" s="110" t="s">
        <v>21627</v>
      </c>
      <c r="D62" s="110" t="s">
        <v>21639</v>
      </c>
      <c r="E62" s="110" t="s">
        <v>21659</v>
      </c>
    </row>
    <row r="63" spans="1:5" x14ac:dyDescent="0.25">
      <c r="A63" s="110" t="s">
        <v>25586</v>
      </c>
      <c r="B63" s="110" t="s">
        <v>21054</v>
      </c>
      <c r="C63" s="110" t="s">
        <v>21627</v>
      </c>
      <c r="D63" s="110" t="s">
        <v>21634</v>
      </c>
      <c r="E63" s="110" t="s">
        <v>21647</v>
      </c>
    </row>
    <row r="64" spans="1:5" x14ac:dyDescent="0.25">
      <c r="A64" s="110" t="s">
        <v>25587</v>
      </c>
      <c r="B64" s="110" t="s">
        <v>21054</v>
      </c>
      <c r="C64" s="110" t="s">
        <v>21627</v>
      </c>
      <c r="D64" s="110" t="s">
        <v>21639</v>
      </c>
      <c r="E64" s="110" t="s">
        <v>21637</v>
      </c>
    </row>
    <row r="65" spans="1:5" x14ac:dyDescent="0.25">
      <c r="A65" s="110" t="s">
        <v>25588</v>
      </c>
      <c r="B65" s="110" t="s">
        <v>21054</v>
      </c>
      <c r="C65" s="110" t="s">
        <v>21657</v>
      </c>
      <c r="D65" s="110" t="s">
        <v>21639</v>
      </c>
      <c r="E65" s="110" t="s">
        <v>21634</v>
      </c>
    </row>
    <row r="66" spans="1:5" x14ac:dyDescent="0.25">
      <c r="A66" s="110" t="s">
        <v>25589</v>
      </c>
      <c r="B66" s="110" t="s">
        <v>21054</v>
      </c>
      <c r="C66" s="110" t="s">
        <v>21638</v>
      </c>
      <c r="D66" s="110" t="s">
        <v>21628</v>
      </c>
      <c r="E66" s="110" t="s">
        <v>21629</v>
      </c>
    </row>
    <row r="67" spans="1:5" x14ac:dyDescent="0.25">
      <c r="A67" s="110" t="s">
        <v>25590</v>
      </c>
      <c r="B67" s="110" t="s">
        <v>21054</v>
      </c>
      <c r="C67" s="110" t="s">
        <v>21630</v>
      </c>
      <c r="D67" s="110" t="s">
        <v>21628</v>
      </c>
      <c r="E67" s="110" t="s">
        <v>21629</v>
      </c>
    </row>
    <row r="68" spans="1:5" x14ac:dyDescent="0.25">
      <c r="A68" s="110" t="s">
        <v>25591</v>
      </c>
      <c r="B68" s="110" t="s">
        <v>21054</v>
      </c>
      <c r="C68" s="110" t="s">
        <v>21638</v>
      </c>
      <c r="D68" s="110" t="s">
        <v>21633</v>
      </c>
      <c r="E68" s="110" t="s">
        <v>21648</v>
      </c>
    </row>
    <row r="69" spans="1:5" x14ac:dyDescent="0.25">
      <c r="A69" s="110" t="s">
        <v>25592</v>
      </c>
      <c r="B69" s="110" t="s">
        <v>21054</v>
      </c>
      <c r="C69" s="110" t="s">
        <v>21635</v>
      </c>
      <c r="D69" s="110" t="s">
        <v>21634</v>
      </c>
      <c r="E69" s="110" t="s">
        <v>21642</v>
      </c>
    </row>
    <row r="70" spans="1:5" x14ac:dyDescent="0.25">
      <c r="A70" s="110" t="s">
        <v>25593</v>
      </c>
      <c r="B70" s="110" t="s">
        <v>21054</v>
      </c>
      <c r="C70" s="110" t="s">
        <v>21657</v>
      </c>
      <c r="D70" s="110" t="s">
        <v>21628</v>
      </c>
      <c r="E70" s="110" t="s">
        <v>21637</v>
      </c>
    </row>
    <row r="71" spans="1:5" x14ac:dyDescent="0.25">
      <c r="A71" s="110" t="s">
        <v>25594</v>
      </c>
      <c r="B71" s="110" t="s">
        <v>21054</v>
      </c>
    </row>
    <row r="72" spans="1:5" x14ac:dyDescent="0.25">
      <c r="A72" s="110" t="s">
        <v>25595</v>
      </c>
      <c r="B72" s="110" t="s">
        <v>21054</v>
      </c>
      <c r="C72" s="110" t="s">
        <v>21635</v>
      </c>
      <c r="D72" s="110" t="s">
        <v>21633</v>
      </c>
      <c r="E72" s="110" t="s">
        <v>21644</v>
      </c>
    </row>
    <row r="73" spans="1:5" x14ac:dyDescent="0.25">
      <c r="A73" s="110" t="s">
        <v>25596</v>
      </c>
      <c r="B73" s="110" t="s">
        <v>21054</v>
      </c>
      <c r="C73" s="110" t="s">
        <v>21630</v>
      </c>
      <c r="D73" s="110" t="s">
        <v>21628</v>
      </c>
      <c r="E73" s="110" t="s">
        <v>21644</v>
      </c>
    </row>
    <row r="74" spans="1:5" x14ac:dyDescent="0.25">
      <c r="A74" s="110" t="s">
        <v>25597</v>
      </c>
      <c r="B74" s="110" t="s">
        <v>21054</v>
      </c>
      <c r="C74" s="110" t="s">
        <v>21638</v>
      </c>
      <c r="D74" s="110" t="s">
        <v>21628</v>
      </c>
      <c r="E74" s="110" t="s">
        <v>21639</v>
      </c>
    </row>
    <row r="75" spans="1:5" x14ac:dyDescent="0.25">
      <c r="A75" s="110" t="s">
        <v>25598</v>
      </c>
      <c r="B75" s="110" t="s">
        <v>21054</v>
      </c>
      <c r="C75" s="110" t="s">
        <v>21635</v>
      </c>
      <c r="D75" s="110" t="s">
        <v>21628</v>
      </c>
      <c r="E75" s="110" t="s">
        <v>21644</v>
      </c>
    </row>
    <row r="76" spans="1:5" x14ac:dyDescent="0.25">
      <c r="A76" s="110" t="s">
        <v>25599</v>
      </c>
      <c r="B76" s="110" t="s">
        <v>21054</v>
      </c>
      <c r="C76" s="110" t="s">
        <v>21643</v>
      </c>
      <c r="D76" s="110" t="s">
        <v>21633</v>
      </c>
      <c r="E76" s="110" t="s">
        <v>21629</v>
      </c>
    </row>
    <row r="77" spans="1:5" x14ac:dyDescent="0.25">
      <c r="A77" s="110" t="s">
        <v>25600</v>
      </c>
      <c r="B77" s="110" t="s">
        <v>21054</v>
      </c>
      <c r="C77" s="110" t="s">
        <v>21635</v>
      </c>
      <c r="D77" s="110" t="s">
        <v>21633</v>
      </c>
      <c r="E77" s="110" t="s">
        <v>21629</v>
      </c>
    </row>
    <row r="78" spans="1:5" x14ac:dyDescent="0.25">
      <c r="A78" s="110" t="s">
        <v>25601</v>
      </c>
      <c r="B78" s="110" t="s">
        <v>21054</v>
      </c>
      <c r="C78" s="110" t="s">
        <v>21638</v>
      </c>
      <c r="D78" s="110" t="s">
        <v>21631</v>
      </c>
      <c r="E78" s="110" t="s">
        <v>21637</v>
      </c>
    </row>
    <row r="79" spans="1:5" x14ac:dyDescent="0.25">
      <c r="A79" s="110" t="s">
        <v>25602</v>
      </c>
      <c r="B79" s="110" t="s">
        <v>21054</v>
      </c>
      <c r="C79" s="110" t="s">
        <v>21650</v>
      </c>
      <c r="D79" s="110" t="s">
        <v>21633</v>
      </c>
      <c r="E79" s="110" t="s">
        <v>21634</v>
      </c>
    </row>
    <row r="80" spans="1:5" x14ac:dyDescent="0.25">
      <c r="A80" s="110" t="s">
        <v>25603</v>
      </c>
      <c r="B80" s="110" t="s">
        <v>21054</v>
      </c>
      <c r="C80" s="110" t="s">
        <v>21656</v>
      </c>
      <c r="D80" s="110" t="s">
        <v>21628</v>
      </c>
      <c r="E80" s="110" t="s">
        <v>21655</v>
      </c>
    </row>
    <row r="81" spans="1:5" x14ac:dyDescent="0.25">
      <c r="A81" s="110" t="s">
        <v>25604</v>
      </c>
      <c r="B81" s="110" t="s">
        <v>21054</v>
      </c>
      <c r="C81" s="110" t="s">
        <v>21660</v>
      </c>
      <c r="D81" s="110" t="s">
        <v>21628</v>
      </c>
      <c r="E81" s="110" t="s">
        <v>21661</v>
      </c>
    </row>
    <row r="82" spans="1:5" x14ac:dyDescent="0.25">
      <c r="A82" s="110" t="s">
        <v>25605</v>
      </c>
      <c r="B82" s="110" t="s">
        <v>21054</v>
      </c>
    </row>
    <row r="83" spans="1:5" x14ac:dyDescent="0.25">
      <c r="A83" s="110" t="s">
        <v>25606</v>
      </c>
      <c r="B83" s="110" t="s">
        <v>21054</v>
      </c>
      <c r="C83" s="110" t="s">
        <v>21635</v>
      </c>
      <c r="D83" s="110" t="s">
        <v>21631</v>
      </c>
      <c r="E83" s="110" t="s">
        <v>21644</v>
      </c>
    </row>
    <row r="84" spans="1:5" x14ac:dyDescent="0.25">
      <c r="A84" s="110" t="s">
        <v>25607</v>
      </c>
      <c r="B84" s="110" t="s">
        <v>21054</v>
      </c>
      <c r="C84" s="110" t="s">
        <v>21635</v>
      </c>
      <c r="D84" s="110" t="s">
        <v>21639</v>
      </c>
      <c r="E84" s="110" t="s">
        <v>21647</v>
      </c>
    </row>
    <row r="85" spans="1:5" x14ac:dyDescent="0.25">
      <c r="A85" s="110" t="s">
        <v>25608</v>
      </c>
      <c r="B85" s="110" t="s">
        <v>21054</v>
      </c>
      <c r="C85" s="110" t="s">
        <v>21657</v>
      </c>
      <c r="D85" s="110" t="s">
        <v>21646</v>
      </c>
      <c r="E85" s="110" t="s">
        <v>21662</v>
      </c>
    </row>
    <row r="86" spans="1:5" x14ac:dyDescent="0.25">
      <c r="A86" s="110" t="s">
        <v>25609</v>
      </c>
      <c r="B86" s="110" t="s">
        <v>21054</v>
      </c>
      <c r="C86" s="110" t="s">
        <v>21656</v>
      </c>
      <c r="D86" s="110" t="s">
        <v>21639</v>
      </c>
      <c r="E86" s="110" t="s">
        <v>21658</v>
      </c>
    </row>
    <row r="87" spans="1:5" x14ac:dyDescent="0.25">
      <c r="A87" s="110" t="s">
        <v>25610</v>
      </c>
      <c r="B87" s="110" t="s">
        <v>21054</v>
      </c>
      <c r="C87" s="110" t="s">
        <v>21656</v>
      </c>
      <c r="D87" s="110" t="s">
        <v>21628</v>
      </c>
      <c r="E87" s="110" t="s">
        <v>21634</v>
      </c>
    </row>
    <row r="88" spans="1:5" x14ac:dyDescent="0.25">
      <c r="A88" s="110" t="s">
        <v>25611</v>
      </c>
      <c r="B88" s="110" t="s">
        <v>21054</v>
      </c>
      <c r="C88" s="110" t="s">
        <v>21650</v>
      </c>
      <c r="D88" s="110" t="s">
        <v>21634</v>
      </c>
      <c r="E88" s="110" t="s">
        <v>21639</v>
      </c>
    </row>
    <row r="89" spans="1:5" x14ac:dyDescent="0.25">
      <c r="A89" s="110" t="s">
        <v>25612</v>
      </c>
      <c r="B89" s="110" t="s">
        <v>21054</v>
      </c>
      <c r="C89" s="110" t="s">
        <v>21650</v>
      </c>
      <c r="D89" s="110" t="s">
        <v>21639</v>
      </c>
      <c r="E89" s="110" t="s">
        <v>21639</v>
      </c>
    </row>
    <row r="90" spans="1:5" x14ac:dyDescent="0.25">
      <c r="A90" s="110" t="s">
        <v>25613</v>
      </c>
      <c r="B90" s="110" t="s">
        <v>21054</v>
      </c>
      <c r="C90" s="110" t="s">
        <v>21635</v>
      </c>
      <c r="D90" s="110" t="s">
        <v>21631</v>
      </c>
      <c r="E90" s="110" t="s">
        <v>21634</v>
      </c>
    </row>
    <row r="91" spans="1:5" x14ac:dyDescent="0.25">
      <c r="A91" s="110" t="s">
        <v>25614</v>
      </c>
      <c r="B91" s="110" t="s">
        <v>21054</v>
      </c>
      <c r="C91" s="110" t="s">
        <v>21635</v>
      </c>
      <c r="D91" s="110" t="s">
        <v>21634</v>
      </c>
      <c r="E91" s="110" t="s">
        <v>21634</v>
      </c>
    </row>
    <row r="92" spans="1:5" x14ac:dyDescent="0.25">
      <c r="A92" s="110" t="s">
        <v>25615</v>
      </c>
      <c r="B92" s="110" t="s">
        <v>21054</v>
      </c>
      <c r="C92" s="110" t="s">
        <v>21627</v>
      </c>
      <c r="D92" s="110" t="s">
        <v>21633</v>
      </c>
      <c r="E92" s="110" t="s">
        <v>21647</v>
      </c>
    </row>
    <row r="93" spans="1:5" x14ac:dyDescent="0.25">
      <c r="A93" s="110" t="s">
        <v>25616</v>
      </c>
      <c r="B93" s="110" t="s">
        <v>21054</v>
      </c>
      <c r="C93" s="110" t="s">
        <v>21643</v>
      </c>
      <c r="D93" s="110" t="s">
        <v>21628</v>
      </c>
      <c r="E93" s="110" t="s">
        <v>21649</v>
      </c>
    </row>
    <row r="94" spans="1:5" x14ac:dyDescent="0.25">
      <c r="A94" s="110" t="s">
        <v>25617</v>
      </c>
      <c r="B94" s="110" t="s">
        <v>21054</v>
      </c>
      <c r="C94" s="110" t="s">
        <v>21638</v>
      </c>
      <c r="D94" s="110" t="s">
        <v>21631</v>
      </c>
      <c r="E94" s="110" t="s">
        <v>21637</v>
      </c>
    </row>
    <row r="95" spans="1:5" x14ac:dyDescent="0.25">
      <c r="A95" s="110" t="s">
        <v>25618</v>
      </c>
      <c r="B95" s="110" t="s">
        <v>21054</v>
      </c>
      <c r="C95" s="110" t="s">
        <v>21627</v>
      </c>
      <c r="D95" s="110" t="s">
        <v>21631</v>
      </c>
      <c r="E95" s="110" t="s">
        <v>21642</v>
      </c>
    </row>
    <row r="96" spans="1:5" x14ac:dyDescent="0.25">
      <c r="A96" s="110" t="s">
        <v>25619</v>
      </c>
      <c r="B96" s="110" t="s">
        <v>21054</v>
      </c>
      <c r="C96" s="110" t="s">
        <v>21627</v>
      </c>
      <c r="D96" s="110" t="s">
        <v>21628</v>
      </c>
      <c r="E96" s="110" t="s">
        <v>21632</v>
      </c>
    </row>
    <row r="97" spans="1:5" x14ac:dyDescent="0.25">
      <c r="A97" s="110" t="s">
        <v>25620</v>
      </c>
      <c r="B97" s="110" t="s">
        <v>21054</v>
      </c>
      <c r="C97" s="110" t="s">
        <v>21627</v>
      </c>
      <c r="D97" s="110" t="s">
        <v>21633</v>
      </c>
      <c r="E97" s="110" t="s">
        <v>21651</v>
      </c>
    </row>
    <row r="98" spans="1:5" x14ac:dyDescent="0.25">
      <c r="A98" s="110" t="s">
        <v>25621</v>
      </c>
      <c r="B98" s="110" t="s">
        <v>21054</v>
      </c>
      <c r="C98" s="110" t="s">
        <v>21627</v>
      </c>
      <c r="D98" s="110" t="s">
        <v>21628</v>
      </c>
      <c r="E98" s="110" t="s">
        <v>21659</v>
      </c>
    </row>
    <row r="99" spans="1:5" x14ac:dyDescent="0.25">
      <c r="A99" s="110" t="s">
        <v>25622</v>
      </c>
      <c r="B99" s="110" t="s">
        <v>21054</v>
      </c>
      <c r="C99" s="110" t="s">
        <v>21627</v>
      </c>
      <c r="D99" s="110" t="s">
        <v>21631</v>
      </c>
      <c r="E99" s="110" t="s">
        <v>21649</v>
      </c>
    </row>
    <row r="100" spans="1:5" x14ac:dyDescent="0.25">
      <c r="A100" s="110" t="s">
        <v>25623</v>
      </c>
      <c r="B100" s="110" t="s">
        <v>21054</v>
      </c>
      <c r="C100" s="110" t="s">
        <v>21641</v>
      </c>
      <c r="D100" s="110" t="s">
        <v>21631</v>
      </c>
      <c r="E100" s="110" t="s">
        <v>21637</v>
      </c>
    </row>
    <row r="101" spans="1:5" x14ac:dyDescent="0.25">
      <c r="A101" s="110" t="s">
        <v>25624</v>
      </c>
      <c r="B101" s="110" t="s">
        <v>21054</v>
      </c>
      <c r="C101" s="110" t="s">
        <v>21627</v>
      </c>
      <c r="D101" s="110" t="s">
        <v>21631</v>
      </c>
      <c r="E101" s="110" t="s">
        <v>21644</v>
      </c>
    </row>
    <row r="102" spans="1:5" x14ac:dyDescent="0.25">
      <c r="A102" s="110" t="s">
        <v>25625</v>
      </c>
      <c r="B102" s="110" t="s">
        <v>21054</v>
      </c>
      <c r="C102" s="110" t="s">
        <v>21643</v>
      </c>
      <c r="D102" s="110" t="s">
        <v>21633</v>
      </c>
      <c r="E102" s="110" t="s">
        <v>21632</v>
      </c>
    </row>
    <row r="103" spans="1:5" x14ac:dyDescent="0.25">
      <c r="A103" s="110" t="s">
        <v>25626</v>
      </c>
      <c r="B103" s="110" t="s">
        <v>21054</v>
      </c>
      <c r="C103" s="110" t="s">
        <v>21643</v>
      </c>
      <c r="D103" s="110" t="s">
        <v>21629</v>
      </c>
      <c r="E103" s="110" t="s">
        <v>21648</v>
      </c>
    </row>
    <row r="104" spans="1:5" x14ac:dyDescent="0.25">
      <c r="A104" s="110" t="s">
        <v>25627</v>
      </c>
      <c r="B104" s="110" t="s">
        <v>21054</v>
      </c>
      <c r="C104" s="110" t="s">
        <v>21643</v>
      </c>
      <c r="D104" s="110" t="s">
        <v>21633</v>
      </c>
      <c r="E104" s="110" t="s">
        <v>21632</v>
      </c>
    </row>
    <row r="105" spans="1:5" x14ac:dyDescent="0.25">
      <c r="A105" s="110" t="s">
        <v>25628</v>
      </c>
      <c r="B105" s="110" t="s">
        <v>21054</v>
      </c>
      <c r="C105" s="110" t="s">
        <v>21643</v>
      </c>
      <c r="D105" s="110" t="s">
        <v>21639</v>
      </c>
      <c r="E105" s="110" t="s">
        <v>21636</v>
      </c>
    </row>
    <row r="106" spans="1:5" x14ac:dyDescent="0.25">
      <c r="A106" s="110" t="s">
        <v>25629</v>
      </c>
      <c r="B106" s="110" t="s">
        <v>21054</v>
      </c>
      <c r="C106" s="110" t="s">
        <v>21643</v>
      </c>
      <c r="D106" s="110" t="s">
        <v>21631</v>
      </c>
      <c r="E106" s="110" t="s">
        <v>21652</v>
      </c>
    </row>
    <row r="107" spans="1:5" x14ac:dyDescent="0.25">
      <c r="A107" s="110" t="s">
        <v>25630</v>
      </c>
      <c r="B107" s="110" t="s">
        <v>21054</v>
      </c>
      <c r="C107" s="110" t="s">
        <v>21643</v>
      </c>
      <c r="D107" s="110" t="s">
        <v>21633</v>
      </c>
      <c r="E107" s="110" t="s">
        <v>21647</v>
      </c>
    </row>
    <row r="108" spans="1:5" x14ac:dyDescent="0.25">
      <c r="A108" s="110" t="s">
        <v>25631</v>
      </c>
      <c r="B108" s="110" t="s">
        <v>21054</v>
      </c>
      <c r="C108" s="110" t="s">
        <v>21643</v>
      </c>
      <c r="D108" s="110" t="s">
        <v>21631</v>
      </c>
      <c r="E108" s="110" t="s">
        <v>21634</v>
      </c>
    </row>
    <row r="109" spans="1:5" x14ac:dyDescent="0.25">
      <c r="A109" s="110" t="s">
        <v>25632</v>
      </c>
      <c r="B109" s="110" t="s">
        <v>21054</v>
      </c>
      <c r="C109" s="110" t="s">
        <v>21641</v>
      </c>
      <c r="D109" s="110" t="s">
        <v>21633</v>
      </c>
      <c r="E109" s="110" t="s">
        <v>21659</v>
      </c>
    </row>
    <row r="110" spans="1:5" x14ac:dyDescent="0.25">
      <c r="A110" s="110" t="s">
        <v>25633</v>
      </c>
      <c r="B110" s="110" t="s">
        <v>21054</v>
      </c>
      <c r="C110" s="110" t="s">
        <v>21627</v>
      </c>
      <c r="D110" s="110" t="s">
        <v>21633</v>
      </c>
      <c r="E110" s="110" t="s">
        <v>21642</v>
      </c>
    </row>
    <row r="111" spans="1:5" x14ac:dyDescent="0.25">
      <c r="A111" s="110" t="s">
        <v>25634</v>
      </c>
      <c r="B111" s="110" t="s">
        <v>21054</v>
      </c>
      <c r="C111" s="110" t="s">
        <v>21641</v>
      </c>
      <c r="D111" s="110" t="s">
        <v>21633</v>
      </c>
      <c r="E111" s="110" t="s">
        <v>21636</v>
      </c>
    </row>
    <row r="112" spans="1:5" x14ac:dyDescent="0.25">
      <c r="A112" s="110" t="s">
        <v>25635</v>
      </c>
      <c r="B112" s="110" t="s">
        <v>21054</v>
      </c>
      <c r="C112" s="110" t="s">
        <v>21641</v>
      </c>
      <c r="D112" s="110" t="s">
        <v>21633</v>
      </c>
      <c r="E112" s="110" t="s">
        <v>21642</v>
      </c>
    </row>
    <row r="113" spans="1:5" x14ac:dyDescent="0.25">
      <c r="A113" s="110" t="s">
        <v>25636</v>
      </c>
      <c r="B113" s="110" t="s">
        <v>21054</v>
      </c>
      <c r="C113" s="110" t="s">
        <v>21643</v>
      </c>
      <c r="D113" s="110" t="s">
        <v>21631</v>
      </c>
      <c r="E113" s="110" t="s">
        <v>21648</v>
      </c>
    </row>
    <row r="114" spans="1:5" x14ac:dyDescent="0.25">
      <c r="A114" s="110" t="s">
        <v>25637</v>
      </c>
      <c r="B114" s="110" t="s">
        <v>21054</v>
      </c>
      <c r="C114" s="110" t="s">
        <v>21643</v>
      </c>
      <c r="D114" s="110" t="s">
        <v>21628</v>
      </c>
      <c r="E114" s="110" t="s">
        <v>21636</v>
      </c>
    </row>
    <row r="115" spans="1:5" x14ac:dyDescent="0.25">
      <c r="A115" s="110" t="s">
        <v>25638</v>
      </c>
      <c r="B115" s="110" t="s">
        <v>21054</v>
      </c>
      <c r="C115" s="110" t="s">
        <v>21643</v>
      </c>
      <c r="D115" s="110" t="s">
        <v>21628</v>
      </c>
      <c r="E115" s="110" t="s">
        <v>21659</v>
      </c>
    </row>
    <row r="116" spans="1:5" x14ac:dyDescent="0.25">
      <c r="A116" s="110" t="s">
        <v>25639</v>
      </c>
      <c r="B116" s="110" t="s">
        <v>21054</v>
      </c>
      <c r="C116" s="110" t="s">
        <v>21641</v>
      </c>
      <c r="D116" s="110" t="s">
        <v>21646</v>
      </c>
      <c r="E116" s="110" t="s">
        <v>21632</v>
      </c>
    </row>
    <row r="117" spans="1:5" x14ac:dyDescent="0.25">
      <c r="A117" s="110" t="s">
        <v>25640</v>
      </c>
      <c r="B117" s="110" t="s">
        <v>21054</v>
      </c>
      <c r="C117" s="110" t="s">
        <v>21641</v>
      </c>
      <c r="D117" s="110" t="s">
        <v>21633</v>
      </c>
      <c r="E117" s="110" t="s">
        <v>21642</v>
      </c>
    </row>
    <row r="118" spans="1:5" x14ac:dyDescent="0.25">
      <c r="A118" s="110" t="s">
        <v>25641</v>
      </c>
      <c r="B118" s="110" t="s">
        <v>21054</v>
      </c>
      <c r="C118" s="110" t="s">
        <v>21641</v>
      </c>
      <c r="D118" s="110" t="s">
        <v>21628</v>
      </c>
      <c r="E118" s="110" t="s">
        <v>21640</v>
      </c>
    </row>
    <row r="119" spans="1:5" x14ac:dyDescent="0.25">
      <c r="A119" s="110" t="s">
        <v>25642</v>
      </c>
      <c r="B119" s="110" t="s">
        <v>21054</v>
      </c>
      <c r="C119" s="110" t="s">
        <v>21641</v>
      </c>
      <c r="D119" s="110" t="s">
        <v>21628</v>
      </c>
      <c r="E119" s="110" t="s">
        <v>21647</v>
      </c>
    </row>
    <row r="120" spans="1:5" x14ac:dyDescent="0.25">
      <c r="A120" s="110" t="s">
        <v>25643</v>
      </c>
      <c r="B120" s="110" t="s">
        <v>21054</v>
      </c>
      <c r="C120" s="110" t="s">
        <v>21656</v>
      </c>
      <c r="D120" s="110" t="s">
        <v>21628</v>
      </c>
      <c r="E120" s="110" t="s">
        <v>21658</v>
      </c>
    </row>
    <row r="121" spans="1:5" x14ac:dyDescent="0.25">
      <c r="A121" s="110" t="s">
        <v>25644</v>
      </c>
      <c r="B121" s="110" t="s">
        <v>21054</v>
      </c>
      <c r="C121" s="110" t="s">
        <v>21638</v>
      </c>
      <c r="D121" s="110" t="s">
        <v>21628</v>
      </c>
      <c r="E121" s="110" t="s">
        <v>21644</v>
      </c>
    </row>
    <row r="122" spans="1:5" x14ac:dyDescent="0.25">
      <c r="A122" s="110" t="s">
        <v>25645</v>
      </c>
      <c r="B122" s="110" t="s">
        <v>21054</v>
      </c>
      <c r="C122" s="110" t="s">
        <v>21641</v>
      </c>
      <c r="D122" s="110" t="s">
        <v>21631</v>
      </c>
      <c r="E122" s="110" t="s">
        <v>21637</v>
      </c>
    </row>
    <row r="123" spans="1:5" x14ac:dyDescent="0.25">
      <c r="A123" s="110" t="s">
        <v>25646</v>
      </c>
      <c r="B123" s="110" t="s">
        <v>21054</v>
      </c>
      <c r="C123" s="110" t="s">
        <v>21643</v>
      </c>
      <c r="D123" s="110" t="s">
        <v>21628</v>
      </c>
      <c r="E123" s="110" t="s">
        <v>21632</v>
      </c>
    </row>
    <row r="124" spans="1:5" x14ac:dyDescent="0.25">
      <c r="A124" s="110" t="s">
        <v>25647</v>
      </c>
      <c r="B124" s="110" t="s">
        <v>21054</v>
      </c>
      <c r="C124" s="110" t="s">
        <v>21643</v>
      </c>
      <c r="D124" s="110" t="s">
        <v>21628</v>
      </c>
      <c r="E124" s="110" t="s">
        <v>21639</v>
      </c>
    </row>
    <row r="125" spans="1:5" x14ac:dyDescent="0.25">
      <c r="A125" s="110" t="s">
        <v>25648</v>
      </c>
      <c r="B125" s="110" t="s">
        <v>21054</v>
      </c>
      <c r="C125" s="110" t="s">
        <v>21643</v>
      </c>
      <c r="D125" s="110" t="s">
        <v>21633</v>
      </c>
      <c r="E125" s="110" t="s">
        <v>21637</v>
      </c>
    </row>
    <row r="126" spans="1:5" x14ac:dyDescent="0.25">
      <c r="A126" s="110" t="s">
        <v>25649</v>
      </c>
      <c r="B126" s="110" t="s">
        <v>21054</v>
      </c>
      <c r="C126" s="110" t="s">
        <v>21643</v>
      </c>
      <c r="D126" s="110" t="s">
        <v>21628</v>
      </c>
      <c r="E126" s="110" t="s">
        <v>21642</v>
      </c>
    </row>
    <row r="127" spans="1:5" x14ac:dyDescent="0.25">
      <c r="A127" s="110" t="s">
        <v>25650</v>
      </c>
      <c r="B127" s="110" t="s">
        <v>21054</v>
      </c>
      <c r="C127" s="110" t="s">
        <v>21643</v>
      </c>
      <c r="D127" s="110" t="s">
        <v>21633</v>
      </c>
      <c r="E127" s="110" t="s">
        <v>21659</v>
      </c>
    </row>
    <row r="128" spans="1:5" x14ac:dyDescent="0.25">
      <c r="A128" s="110" t="s">
        <v>25651</v>
      </c>
      <c r="B128" s="110" t="s">
        <v>21054</v>
      </c>
    </row>
    <row r="129" spans="1:5" x14ac:dyDescent="0.25">
      <c r="A129" s="110" t="s">
        <v>25652</v>
      </c>
      <c r="B129" s="110" t="s">
        <v>21054</v>
      </c>
      <c r="C129" s="110" t="s">
        <v>21635</v>
      </c>
      <c r="D129" s="110" t="s">
        <v>21631</v>
      </c>
      <c r="E129" s="110" t="s">
        <v>21651</v>
      </c>
    </row>
    <row r="130" spans="1:5" x14ac:dyDescent="0.25">
      <c r="A130" s="110" t="s">
        <v>25653</v>
      </c>
      <c r="B130" s="110" t="s">
        <v>21054</v>
      </c>
      <c r="C130" s="110" t="s">
        <v>21635</v>
      </c>
      <c r="D130" s="110" t="s">
        <v>21639</v>
      </c>
      <c r="E130" s="110" t="s">
        <v>21648</v>
      </c>
    </row>
    <row r="131" spans="1:5" x14ac:dyDescent="0.25">
      <c r="A131" s="110" t="s">
        <v>25654</v>
      </c>
      <c r="B131" s="110" t="s">
        <v>21054</v>
      </c>
      <c r="C131" s="110" t="s">
        <v>21643</v>
      </c>
      <c r="D131" s="110" t="s">
        <v>21639</v>
      </c>
      <c r="E131" s="110" t="s">
        <v>21642</v>
      </c>
    </row>
    <row r="132" spans="1:5" x14ac:dyDescent="0.25">
      <c r="A132" s="110" t="s">
        <v>25655</v>
      </c>
      <c r="B132" s="110" t="s">
        <v>21054</v>
      </c>
      <c r="C132" s="110" t="s">
        <v>21643</v>
      </c>
      <c r="D132" s="110" t="s">
        <v>21633</v>
      </c>
      <c r="E132" s="110" t="s">
        <v>21632</v>
      </c>
    </row>
    <row r="133" spans="1:5" x14ac:dyDescent="0.25">
      <c r="A133" s="110" t="s">
        <v>25656</v>
      </c>
      <c r="B133" s="110" t="s">
        <v>21054</v>
      </c>
      <c r="C133" s="110" t="s">
        <v>21638</v>
      </c>
      <c r="D133" s="110" t="s">
        <v>21633</v>
      </c>
      <c r="E133" s="110" t="s">
        <v>21659</v>
      </c>
    </row>
    <row r="134" spans="1:5" x14ac:dyDescent="0.25">
      <c r="A134" s="110" t="s">
        <v>25657</v>
      </c>
      <c r="B134" s="110" t="s">
        <v>21054</v>
      </c>
      <c r="C134" s="110" t="s">
        <v>21656</v>
      </c>
      <c r="D134" s="110" t="s">
        <v>21633</v>
      </c>
      <c r="E134" s="110" t="s">
        <v>21629</v>
      </c>
    </row>
    <row r="135" spans="1:5" x14ac:dyDescent="0.25">
      <c r="A135" s="110" t="s">
        <v>25658</v>
      </c>
      <c r="B135" s="110" t="s">
        <v>21054</v>
      </c>
      <c r="C135" s="110" t="s">
        <v>21650</v>
      </c>
      <c r="D135" s="110" t="s">
        <v>21646</v>
      </c>
      <c r="E135" s="110" t="s">
        <v>21634</v>
      </c>
    </row>
    <row r="136" spans="1:5" x14ac:dyDescent="0.25">
      <c r="A136" s="110" t="s">
        <v>25659</v>
      </c>
      <c r="B136" s="110" t="s">
        <v>21054</v>
      </c>
      <c r="C136" s="110" t="s">
        <v>21663</v>
      </c>
      <c r="D136" s="110" t="s">
        <v>21646</v>
      </c>
      <c r="E136" s="110" t="s">
        <v>21631</v>
      </c>
    </row>
    <row r="137" spans="1:5" x14ac:dyDescent="0.25">
      <c r="A137" s="110" t="s">
        <v>25660</v>
      </c>
      <c r="B137" s="110" t="s">
        <v>21054</v>
      </c>
      <c r="C137" s="110" t="s">
        <v>21635</v>
      </c>
      <c r="D137" s="110" t="s">
        <v>21633</v>
      </c>
      <c r="E137" s="110" t="s">
        <v>21648</v>
      </c>
    </row>
    <row r="138" spans="1:5" x14ac:dyDescent="0.25">
      <c r="A138" s="110" t="s">
        <v>25661</v>
      </c>
      <c r="B138" s="110" t="s">
        <v>21054</v>
      </c>
      <c r="C138" s="110" t="s">
        <v>21635</v>
      </c>
      <c r="D138" s="110" t="s">
        <v>21628</v>
      </c>
      <c r="E138" s="110" t="s">
        <v>21629</v>
      </c>
    </row>
    <row r="139" spans="1:5" x14ac:dyDescent="0.25">
      <c r="A139" s="110" t="s">
        <v>25662</v>
      </c>
      <c r="B139" s="110" t="s">
        <v>21054</v>
      </c>
      <c r="C139" s="110" t="s">
        <v>21635</v>
      </c>
      <c r="D139" s="110" t="s">
        <v>21633</v>
      </c>
      <c r="E139" s="110" t="s">
        <v>21648</v>
      </c>
    </row>
    <row r="140" spans="1:5" x14ac:dyDescent="0.25">
      <c r="A140" s="110" t="s">
        <v>25663</v>
      </c>
      <c r="B140" s="110" t="s">
        <v>21054</v>
      </c>
      <c r="C140" s="110" t="s">
        <v>21650</v>
      </c>
      <c r="D140" s="110" t="s">
        <v>21633</v>
      </c>
      <c r="E140" s="110" t="s">
        <v>21631</v>
      </c>
    </row>
    <row r="141" spans="1:5" x14ac:dyDescent="0.25">
      <c r="A141" s="110" t="s">
        <v>25664</v>
      </c>
      <c r="B141" s="110" t="s">
        <v>21054</v>
      </c>
      <c r="C141" s="110" t="s">
        <v>21641</v>
      </c>
      <c r="D141" s="110" t="s">
        <v>21639</v>
      </c>
      <c r="E141" s="110" t="s">
        <v>21638</v>
      </c>
    </row>
    <row r="142" spans="1:5" x14ac:dyDescent="0.25">
      <c r="A142" s="110" t="s">
        <v>25665</v>
      </c>
      <c r="B142" s="110" t="s">
        <v>21054</v>
      </c>
      <c r="C142" s="110" t="s">
        <v>21627</v>
      </c>
      <c r="D142" s="110" t="s">
        <v>21633</v>
      </c>
      <c r="E142" s="110" t="s">
        <v>21632</v>
      </c>
    </row>
    <row r="143" spans="1:5" x14ac:dyDescent="0.25">
      <c r="A143" s="110" t="s">
        <v>25666</v>
      </c>
      <c r="B143" s="110" t="s">
        <v>21054</v>
      </c>
      <c r="C143" s="110" t="s">
        <v>21638</v>
      </c>
      <c r="D143" s="110" t="s">
        <v>21639</v>
      </c>
      <c r="E143" s="110" t="s">
        <v>21632</v>
      </c>
    </row>
    <row r="144" spans="1:5" x14ac:dyDescent="0.25">
      <c r="A144" s="110" t="s">
        <v>25667</v>
      </c>
      <c r="B144" s="110" t="s">
        <v>21054</v>
      </c>
      <c r="C144" s="110" t="s">
        <v>21657</v>
      </c>
      <c r="D144" s="110" t="s">
        <v>21055</v>
      </c>
      <c r="E144" s="110" t="s">
        <v>21632</v>
      </c>
    </row>
    <row r="145" spans="1:5" x14ac:dyDescent="0.25">
      <c r="A145" s="110" t="s">
        <v>25668</v>
      </c>
      <c r="B145" s="110" t="s">
        <v>21054</v>
      </c>
      <c r="C145" s="110" t="s">
        <v>21643</v>
      </c>
      <c r="D145" s="110" t="s">
        <v>21634</v>
      </c>
      <c r="E145" s="110" t="s">
        <v>21637</v>
      </c>
    </row>
    <row r="146" spans="1:5" x14ac:dyDescent="0.25">
      <c r="A146" s="110" t="s">
        <v>25669</v>
      </c>
      <c r="B146" s="110" t="s">
        <v>21054</v>
      </c>
      <c r="C146" s="110" t="s">
        <v>21638</v>
      </c>
      <c r="D146" s="110" t="s">
        <v>21659</v>
      </c>
    </row>
    <row r="147" spans="1:5" x14ac:dyDescent="0.25">
      <c r="A147" s="110" t="s">
        <v>25670</v>
      </c>
      <c r="B147" s="110" t="s">
        <v>21054</v>
      </c>
      <c r="C147" s="110" t="s">
        <v>21660</v>
      </c>
      <c r="D147" s="110" t="s">
        <v>21646</v>
      </c>
    </row>
    <row r="148" spans="1:5" x14ac:dyDescent="0.25">
      <c r="A148" s="110" t="s">
        <v>25671</v>
      </c>
      <c r="B148" s="110" t="s">
        <v>21054</v>
      </c>
      <c r="C148" s="110" t="s">
        <v>21643</v>
      </c>
      <c r="D148" s="110" t="s">
        <v>21633</v>
      </c>
      <c r="E148" s="110" t="s">
        <v>21629</v>
      </c>
    </row>
    <row r="149" spans="1:5" x14ac:dyDescent="0.25">
      <c r="A149" s="110" t="s">
        <v>25672</v>
      </c>
      <c r="B149" s="110" t="s">
        <v>21054</v>
      </c>
      <c r="C149" s="110" t="s">
        <v>21643</v>
      </c>
      <c r="D149" s="110" t="s">
        <v>21646</v>
      </c>
      <c r="E149" s="110" t="s">
        <v>21636</v>
      </c>
    </row>
    <row r="150" spans="1:5" x14ac:dyDescent="0.25">
      <c r="A150" s="110" t="s">
        <v>25673</v>
      </c>
      <c r="B150" s="110" t="s">
        <v>21054</v>
      </c>
      <c r="C150" s="110" t="s">
        <v>21643</v>
      </c>
      <c r="D150" s="110" t="s">
        <v>21628</v>
      </c>
      <c r="E150" s="110" t="s">
        <v>21648</v>
      </c>
    </row>
    <row r="151" spans="1:5" x14ac:dyDescent="0.25">
      <c r="A151" s="110" t="s">
        <v>25674</v>
      </c>
      <c r="B151" s="110" t="s">
        <v>21054</v>
      </c>
      <c r="C151" s="110" t="s">
        <v>21643</v>
      </c>
      <c r="D151" s="110" t="s">
        <v>21631</v>
      </c>
      <c r="E151" s="110" t="s">
        <v>21659</v>
      </c>
    </row>
    <row r="152" spans="1:5" x14ac:dyDescent="0.25">
      <c r="A152" s="110" t="s">
        <v>25675</v>
      </c>
      <c r="B152" s="110" t="s">
        <v>21054</v>
      </c>
      <c r="C152" s="110" t="s">
        <v>21663</v>
      </c>
      <c r="D152" s="110" t="s">
        <v>21639</v>
      </c>
      <c r="E152" s="110" t="s">
        <v>21634</v>
      </c>
    </row>
    <row r="153" spans="1:5" x14ac:dyDescent="0.25">
      <c r="A153" s="110" t="s">
        <v>25676</v>
      </c>
      <c r="B153" s="110" t="s">
        <v>21054</v>
      </c>
      <c r="C153" s="110" t="s">
        <v>21657</v>
      </c>
      <c r="D153" s="110" t="s">
        <v>21633</v>
      </c>
      <c r="E153" s="110" t="s">
        <v>21647</v>
      </c>
    </row>
    <row r="154" spans="1:5" x14ac:dyDescent="0.25">
      <c r="A154" s="110" t="s">
        <v>25677</v>
      </c>
      <c r="B154" s="110" t="s">
        <v>21054</v>
      </c>
      <c r="C154" s="110" t="s">
        <v>21635</v>
      </c>
      <c r="D154" s="110" t="s">
        <v>21628</v>
      </c>
      <c r="E154" s="110" t="s">
        <v>21647</v>
      </c>
    </row>
    <row r="155" spans="1:5" x14ac:dyDescent="0.25">
      <c r="A155" s="110" t="s">
        <v>25678</v>
      </c>
      <c r="B155" s="110" t="s">
        <v>21054</v>
      </c>
    </row>
    <row r="156" spans="1:5" x14ac:dyDescent="0.25">
      <c r="A156" s="110" t="s">
        <v>25679</v>
      </c>
      <c r="B156" s="110" t="s">
        <v>21054</v>
      </c>
      <c r="C156" s="110" t="s">
        <v>21657</v>
      </c>
      <c r="D156" s="110" t="s">
        <v>21628</v>
      </c>
      <c r="E156" s="110" t="s">
        <v>21639</v>
      </c>
    </row>
    <row r="157" spans="1:5" x14ac:dyDescent="0.25">
      <c r="A157" s="110" t="s">
        <v>25680</v>
      </c>
      <c r="B157" s="110" t="s">
        <v>21054</v>
      </c>
      <c r="C157" s="110" t="s">
        <v>21643</v>
      </c>
      <c r="D157" s="110" t="s">
        <v>21639</v>
      </c>
      <c r="E157" s="110" t="s">
        <v>21629</v>
      </c>
    </row>
    <row r="158" spans="1:5" x14ac:dyDescent="0.25">
      <c r="A158" s="110" t="s">
        <v>25681</v>
      </c>
      <c r="B158" s="110" t="s">
        <v>21054</v>
      </c>
      <c r="C158" s="110" t="s">
        <v>21641</v>
      </c>
      <c r="D158" s="110" t="s">
        <v>21634</v>
      </c>
      <c r="E158" s="110" t="s">
        <v>21632</v>
      </c>
    </row>
    <row r="159" spans="1:5" x14ac:dyDescent="0.25">
      <c r="A159" s="110" t="s">
        <v>25682</v>
      </c>
      <c r="B159" s="110" t="s">
        <v>21054</v>
      </c>
      <c r="C159" s="110" t="s">
        <v>21627</v>
      </c>
      <c r="D159" s="110" t="s">
        <v>21631</v>
      </c>
      <c r="E159" s="110" t="s">
        <v>21642</v>
      </c>
    </row>
    <row r="160" spans="1:5" x14ac:dyDescent="0.25">
      <c r="A160" s="110" t="s">
        <v>25683</v>
      </c>
      <c r="B160" s="110" t="s">
        <v>21054</v>
      </c>
      <c r="C160" s="110" t="s">
        <v>21641</v>
      </c>
      <c r="D160" s="110" t="s">
        <v>21631</v>
      </c>
      <c r="E160" s="110" t="s">
        <v>21642</v>
      </c>
    </row>
    <row r="161" spans="1:5" x14ac:dyDescent="0.25">
      <c r="A161" s="110" t="s">
        <v>25684</v>
      </c>
      <c r="B161" s="110" t="s">
        <v>21054</v>
      </c>
      <c r="C161" s="110" t="s">
        <v>21638</v>
      </c>
      <c r="D161" s="110" t="s">
        <v>21631</v>
      </c>
      <c r="E161" s="110" t="s">
        <v>21637</v>
      </c>
    </row>
    <row r="162" spans="1:5" x14ac:dyDescent="0.25">
      <c r="A162" s="110" t="s">
        <v>25685</v>
      </c>
      <c r="B162" s="110" t="s">
        <v>21054</v>
      </c>
      <c r="C162" s="110" t="s">
        <v>21643</v>
      </c>
      <c r="D162" s="110" t="s">
        <v>21633</v>
      </c>
      <c r="E162" s="110" t="s">
        <v>21632</v>
      </c>
    </row>
    <row r="163" spans="1:5" x14ac:dyDescent="0.25">
      <c r="A163" s="110" t="s">
        <v>25686</v>
      </c>
      <c r="B163" s="110" t="s">
        <v>21054</v>
      </c>
      <c r="C163" s="110" t="s">
        <v>21638</v>
      </c>
      <c r="D163" s="110" t="s">
        <v>21633</v>
      </c>
      <c r="E163" s="110" t="s">
        <v>21648</v>
      </c>
    </row>
    <row r="164" spans="1:5" x14ac:dyDescent="0.25">
      <c r="A164" s="110" t="s">
        <v>25687</v>
      </c>
      <c r="B164" s="110" t="s">
        <v>21054</v>
      </c>
      <c r="C164" s="110" t="s">
        <v>21627</v>
      </c>
      <c r="D164" s="110" t="s">
        <v>21634</v>
      </c>
      <c r="E164" s="110" t="s">
        <v>21627</v>
      </c>
    </row>
    <row r="165" spans="1:5" x14ac:dyDescent="0.25">
      <c r="A165" s="110" t="s">
        <v>25688</v>
      </c>
      <c r="B165" s="110" t="s">
        <v>21054</v>
      </c>
      <c r="C165" s="110" t="s">
        <v>21635</v>
      </c>
      <c r="D165" s="110" t="s">
        <v>21631</v>
      </c>
      <c r="E165" s="110" t="s">
        <v>21651</v>
      </c>
    </row>
    <row r="166" spans="1:5" x14ac:dyDescent="0.25">
      <c r="A166" s="110" t="s">
        <v>25689</v>
      </c>
      <c r="B166" s="110" t="s">
        <v>21054</v>
      </c>
      <c r="C166" s="110" t="s">
        <v>21641</v>
      </c>
      <c r="D166" s="110" t="s">
        <v>21631</v>
      </c>
      <c r="E166" s="110" t="s">
        <v>21637</v>
      </c>
    </row>
    <row r="167" spans="1:5" x14ac:dyDescent="0.25">
      <c r="A167" s="110" t="s">
        <v>25690</v>
      </c>
      <c r="B167" s="110" t="s">
        <v>21054</v>
      </c>
      <c r="C167" s="110" t="s">
        <v>21627</v>
      </c>
      <c r="D167" s="110" t="s">
        <v>21633</v>
      </c>
      <c r="E167" s="110" t="s">
        <v>21659</v>
      </c>
    </row>
    <row r="168" spans="1:5" x14ac:dyDescent="0.25">
      <c r="A168" s="110" t="s">
        <v>25691</v>
      </c>
      <c r="B168" s="110" t="s">
        <v>21054</v>
      </c>
      <c r="C168" s="110" t="s">
        <v>21635</v>
      </c>
      <c r="D168" s="110" t="s">
        <v>21628</v>
      </c>
      <c r="E168" s="110" t="s">
        <v>21651</v>
      </c>
    </row>
    <row r="169" spans="1:5" x14ac:dyDescent="0.25">
      <c r="A169" s="110" t="s">
        <v>25692</v>
      </c>
      <c r="B169" s="110" t="s">
        <v>21054</v>
      </c>
      <c r="C169" s="110" t="s">
        <v>21627</v>
      </c>
      <c r="D169" s="110" t="s">
        <v>21646</v>
      </c>
      <c r="E169" s="110" t="s">
        <v>21659</v>
      </c>
    </row>
    <row r="170" spans="1:5" x14ac:dyDescent="0.25">
      <c r="A170" s="110" t="s">
        <v>25693</v>
      </c>
      <c r="B170" s="110" t="s">
        <v>21054</v>
      </c>
      <c r="C170" s="110" t="s">
        <v>21635</v>
      </c>
      <c r="D170" s="110" t="s">
        <v>21628</v>
      </c>
      <c r="E170" s="110" t="s">
        <v>21659</v>
      </c>
    </row>
    <row r="171" spans="1:5" x14ac:dyDescent="0.25">
      <c r="A171" s="110" t="s">
        <v>25694</v>
      </c>
      <c r="B171" s="110" t="s">
        <v>21054</v>
      </c>
      <c r="C171" s="110" t="s">
        <v>21635</v>
      </c>
      <c r="D171" s="110" t="s">
        <v>21628</v>
      </c>
      <c r="E171" s="110" t="s">
        <v>21647</v>
      </c>
    </row>
    <row r="172" spans="1:5" x14ac:dyDescent="0.25">
      <c r="A172" s="110" t="s">
        <v>25695</v>
      </c>
      <c r="B172" s="110" t="s">
        <v>21054</v>
      </c>
      <c r="C172" s="110" t="s">
        <v>21630</v>
      </c>
      <c r="D172" s="110" t="s">
        <v>21633</v>
      </c>
      <c r="E172" s="110" t="s">
        <v>21629</v>
      </c>
    </row>
    <row r="173" spans="1:5" x14ac:dyDescent="0.25">
      <c r="A173" s="110" t="s">
        <v>25696</v>
      </c>
      <c r="B173" s="110" t="s">
        <v>21054</v>
      </c>
      <c r="C173" s="110" t="s">
        <v>21638</v>
      </c>
      <c r="D173" s="110" t="s">
        <v>21646</v>
      </c>
      <c r="E173" s="110" t="s">
        <v>21637</v>
      </c>
    </row>
    <row r="174" spans="1:5" x14ac:dyDescent="0.25">
      <c r="A174" s="110" t="s">
        <v>25697</v>
      </c>
      <c r="B174" s="110" t="s">
        <v>21054</v>
      </c>
      <c r="C174" s="110" t="s">
        <v>21638</v>
      </c>
      <c r="D174" s="110" t="s">
        <v>21633</v>
      </c>
      <c r="E174" s="110" t="s">
        <v>21637</v>
      </c>
    </row>
    <row r="175" spans="1:5" x14ac:dyDescent="0.25">
      <c r="A175" s="110" t="s">
        <v>25698</v>
      </c>
      <c r="B175" s="110" t="s">
        <v>21054</v>
      </c>
      <c r="C175" s="110" t="s">
        <v>21627</v>
      </c>
      <c r="D175" s="110" t="s">
        <v>21633</v>
      </c>
      <c r="E175" s="110" t="s">
        <v>21637</v>
      </c>
    </row>
    <row r="176" spans="1:5" x14ac:dyDescent="0.25">
      <c r="A176" s="110" t="s">
        <v>25699</v>
      </c>
      <c r="B176" s="110" t="s">
        <v>21054</v>
      </c>
      <c r="C176" s="110" t="s">
        <v>21627</v>
      </c>
      <c r="D176" s="110" t="s">
        <v>21631</v>
      </c>
      <c r="E176" s="110" t="s">
        <v>21636</v>
      </c>
    </row>
    <row r="177" spans="1:5" x14ac:dyDescent="0.25">
      <c r="A177" s="110" t="s">
        <v>25700</v>
      </c>
      <c r="B177" s="110" t="s">
        <v>21054</v>
      </c>
      <c r="C177" s="110" t="s">
        <v>21643</v>
      </c>
      <c r="D177" s="110" t="s">
        <v>21631</v>
      </c>
      <c r="E177" s="110" t="s">
        <v>21648</v>
      </c>
    </row>
    <row r="178" spans="1:5" x14ac:dyDescent="0.25">
      <c r="A178" s="110" t="s">
        <v>25701</v>
      </c>
      <c r="B178" s="110" t="s">
        <v>21054</v>
      </c>
      <c r="C178" s="110" t="s">
        <v>21643</v>
      </c>
      <c r="D178" s="110" t="s">
        <v>21633</v>
      </c>
      <c r="E178" s="110" t="s">
        <v>21637</v>
      </c>
    </row>
    <row r="179" spans="1:5" x14ac:dyDescent="0.25">
      <c r="A179" s="110" t="s">
        <v>25702</v>
      </c>
      <c r="B179" s="110" t="s">
        <v>21054</v>
      </c>
      <c r="C179" s="110" t="s">
        <v>21630</v>
      </c>
      <c r="D179" s="110" t="s">
        <v>21633</v>
      </c>
      <c r="E179" s="110" t="s">
        <v>21632</v>
      </c>
    </row>
    <row r="180" spans="1:5" x14ac:dyDescent="0.25">
      <c r="A180" s="110" t="s">
        <v>25703</v>
      </c>
      <c r="B180" s="110" t="s">
        <v>21054</v>
      </c>
      <c r="C180" s="110" t="s">
        <v>21627</v>
      </c>
      <c r="D180" s="110" t="s">
        <v>21646</v>
      </c>
      <c r="E180" s="110" t="s">
        <v>21659</v>
      </c>
    </row>
    <row r="181" spans="1:5" x14ac:dyDescent="0.25">
      <c r="A181" s="110" t="s">
        <v>25704</v>
      </c>
      <c r="B181" s="110" t="s">
        <v>21054</v>
      </c>
      <c r="C181" s="110" t="s">
        <v>21638</v>
      </c>
      <c r="D181" s="110" t="s">
        <v>21639</v>
      </c>
      <c r="E181" s="110" t="s">
        <v>21632</v>
      </c>
    </row>
    <row r="182" spans="1:5" x14ac:dyDescent="0.25">
      <c r="A182" s="110" t="s">
        <v>25705</v>
      </c>
      <c r="B182" s="110" t="s">
        <v>21054</v>
      </c>
      <c r="C182" s="110" t="s">
        <v>21627</v>
      </c>
      <c r="D182" s="110" t="s">
        <v>21633</v>
      </c>
      <c r="E182" s="110" t="s">
        <v>21632</v>
      </c>
    </row>
    <row r="183" spans="1:5" x14ac:dyDescent="0.25">
      <c r="A183" s="110" t="s">
        <v>25706</v>
      </c>
      <c r="B183" s="110" t="s">
        <v>21054</v>
      </c>
      <c r="C183" s="110" t="s">
        <v>21627</v>
      </c>
      <c r="D183" s="110" t="s">
        <v>21633</v>
      </c>
      <c r="E183" s="110" t="s">
        <v>21632</v>
      </c>
    </row>
    <row r="184" spans="1:5" x14ac:dyDescent="0.25">
      <c r="A184" s="110" t="s">
        <v>25707</v>
      </c>
      <c r="B184" s="110" t="s">
        <v>21054</v>
      </c>
      <c r="C184" s="110" t="s">
        <v>21627</v>
      </c>
      <c r="D184" s="110" t="s">
        <v>21628</v>
      </c>
      <c r="E184" s="110" t="s">
        <v>21629</v>
      </c>
    </row>
    <row r="185" spans="1:5" x14ac:dyDescent="0.25">
      <c r="A185" s="110" t="s">
        <v>25708</v>
      </c>
      <c r="B185" s="110" t="s">
        <v>21054</v>
      </c>
      <c r="C185" s="110" t="s">
        <v>21635</v>
      </c>
      <c r="D185" s="110" t="s">
        <v>21631</v>
      </c>
      <c r="E185" s="110" t="s">
        <v>21637</v>
      </c>
    </row>
    <row r="186" spans="1:5" x14ac:dyDescent="0.25">
      <c r="A186" s="110" t="s">
        <v>25709</v>
      </c>
      <c r="B186" s="110" t="s">
        <v>21054</v>
      </c>
      <c r="C186" s="110" t="s">
        <v>21635</v>
      </c>
      <c r="D186" s="110" t="s">
        <v>21633</v>
      </c>
      <c r="E186" s="110" t="s">
        <v>21629</v>
      </c>
    </row>
    <row r="187" spans="1:5" x14ac:dyDescent="0.25">
      <c r="A187" s="110" t="s">
        <v>25710</v>
      </c>
      <c r="B187" s="110" t="s">
        <v>21054</v>
      </c>
      <c r="C187" s="110" t="s">
        <v>21650</v>
      </c>
      <c r="D187" s="110" t="s">
        <v>21631</v>
      </c>
      <c r="E187" s="110" t="s">
        <v>21659</v>
      </c>
    </row>
    <row r="188" spans="1:5" x14ac:dyDescent="0.25">
      <c r="A188" s="110" t="s">
        <v>25711</v>
      </c>
      <c r="B188" s="110" t="s">
        <v>21054</v>
      </c>
      <c r="C188" s="110" t="s">
        <v>21635</v>
      </c>
      <c r="D188" s="110" t="s">
        <v>21633</v>
      </c>
      <c r="E188" s="110" t="s">
        <v>21629</v>
      </c>
    </row>
    <row r="189" spans="1:5" x14ac:dyDescent="0.25">
      <c r="A189" s="110" t="s">
        <v>25712</v>
      </c>
      <c r="B189" s="110" t="s">
        <v>21054</v>
      </c>
      <c r="C189" s="110" t="s">
        <v>21627</v>
      </c>
      <c r="D189" s="110" t="s">
        <v>21646</v>
      </c>
      <c r="E189" s="110" t="s">
        <v>21629</v>
      </c>
    </row>
    <row r="190" spans="1:5" x14ac:dyDescent="0.25">
      <c r="A190" s="110" t="s">
        <v>25713</v>
      </c>
      <c r="B190" s="110" t="s">
        <v>21054</v>
      </c>
      <c r="C190" s="110" t="s">
        <v>21635</v>
      </c>
      <c r="D190" s="110" t="s">
        <v>21633</v>
      </c>
      <c r="E190" s="110" t="s">
        <v>21629</v>
      </c>
    </row>
    <row r="191" spans="1:5" x14ac:dyDescent="0.25">
      <c r="A191" s="110" t="s">
        <v>25714</v>
      </c>
      <c r="B191" s="110" t="s">
        <v>21054</v>
      </c>
      <c r="C191" s="110" t="s">
        <v>21627</v>
      </c>
      <c r="D191" s="110" t="s">
        <v>21628</v>
      </c>
      <c r="E191" s="110" t="s">
        <v>21648</v>
      </c>
    </row>
    <row r="192" spans="1:5" x14ac:dyDescent="0.25">
      <c r="A192" s="110" t="s">
        <v>25715</v>
      </c>
      <c r="B192" s="110" t="s">
        <v>21054</v>
      </c>
      <c r="C192" s="110" t="s">
        <v>21627</v>
      </c>
      <c r="D192" s="110" t="s">
        <v>21633</v>
      </c>
      <c r="E192" s="110" t="s">
        <v>21659</v>
      </c>
    </row>
    <row r="193" spans="1:5" x14ac:dyDescent="0.25">
      <c r="A193" s="110" t="s">
        <v>25716</v>
      </c>
      <c r="B193" s="110" t="s">
        <v>21054</v>
      </c>
      <c r="C193" s="110" t="s">
        <v>21627</v>
      </c>
      <c r="D193" s="110" t="s">
        <v>21634</v>
      </c>
      <c r="E193" s="110" t="s">
        <v>21647</v>
      </c>
    </row>
    <row r="194" spans="1:5" x14ac:dyDescent="0.25">
      <c r="A194" s="110" t="s">
        <v>25717</v>
      </c>
      <c r="B194" s="110" t="s">
        <v>21054</v>
      </c>
      <c r="C194" s="110" t="s">
        <v>21638</v>
      </c>
      <c r="D194" s="110" t="s">
        <v>21631</v>
      </c>
      <c r="E194" s="110" t="s">
        <v>21659</v>
      </c>
    </row>
    <row r="195" spans="1:5" x14ac:dyDescent="0.25">
      <c r="A195" s="110" t="s">
        <v>25718</v>
      </c>
      <c r="B195" s="110" t="s">
        <v>21054</v>
      </c>
      <c r="C195" s="110" t="s">
        <v>21627</v>
      </c>
      <c r="D195" s="110" t="s">
        <v>21628</v>
      </c>
      <c r="E195" s="110" t="s">
        <v>21642</v>
      </c>
    </row>
    <row r="196" spans="1:5" x14ac:dyDescent="0.25">
      <c r="A196" s="110" t="s">
        <v>25719</v>
      </c>
      <c r="B196" s="110" t="s">
        <v>21054</v>
      </c>
      <c r="C196" s="110" t="s">
        <v>21638</v>
      </c>
      <c r="D196" s="110" t="s">
        <v>21631</v>
      </c>
      <c r="E196" s="110" t="s">
        <v>21629</v>
      </c>
    </row>
    <row r="197" spans="1:5" x14ac:dyDescent="0.25">
      <c r="A197" s="110" t="s">
        <v>25720</v>
      </c>
      <c r="B197" s="110" t="s">
        <v>21054</v>
      </c>
      <c r="C197" s="110" t="s">
        <v>21641</v>
      </c>
      <c r="D197" s="110" t="s">
        <v>21628</v>
      </c>
      <c r="E197" s="110" t="s">
        <v>21651</v>
      </c>
    </row>
    <row r="198" spans="1:5" x14ac:dyDescent="0.25">
      <c r="A198" s="110" t="s">
        <v>25721</v>
      </c>
      <c r="B198" s="110" t="s">
        <v>21054</v>
      </c>
      <c r="C198" s="110" t="s">
        <v>21641</v>
      </c>
      <c r="D198" s="110" t="s">
        <v>21646</v>
      </c>
      <c r="E198" s="110" t="s">
        <v>21640</v>
      </c>
    </row>
    <row r="199" spans="1:5" x14ac:dyDescent="0.25">
      <c r="A199" s="110" t="s">
        <v>25722</v>
      </c>
      <c r="B199" s="110" t="s">
        <v>21054</v>
      </c>
      <c r="C199" s="110" t="s">
        <v>21641</v>
      </c>
      <c r="D199" s="110" t="s">
        <v>21628</v>
      </c>
      <c r="E199" s="110" t="s">
        <v>21637</v>
      </c>
    </row>
    <row r="200" spans="1:5" x14ac:dyDescent="0.25">
      <c r="A200" s="110" t="s">
        <v>25723</v>
      </c>
      <c r="B200" s="110" t="s">
        <v>21054</v>
      </c>
      <c r="C200" s="110" t="s">
        <v>21641</v>
      </c>
      <c r="D200" s="110" t="s">
        <v>21631</v>
      </c>
      <c r="E200" s="110" t="s">
        <v>21640</v>
      </c>
    </row>
    <row r="201" spans="1:5" x14ac:dyDescent="0.25">
      <c r="A201" s="110" t="s">
        <v>25724</v>
      </c>
      <c r="B201" s="110" t="s">
        <v>21054</v>
      </c>
      <c r="C201" s="110" t="s">
        <v>21641</v>
      </c>
      <c r="D201" s="110" t="s">
        <v>21631</v>
      </c>
      <c r="E201" s="110" t="s">
        <v>21640</v>
      </c>
    </row>
    <row r="202" spans="1:5" x14ac:dyDescent="0.25">
      <c r="A202" s="110" t="s">
        <v>25725</v>
      </c>
      <c r="B202" s="110" t="s">
        <v>21054</v>
      </c>
      <c r="C202" s="110" t="s">
        <v>21641</v>
      </c>
      <c r="D202" s="110" t="s">
        <v>21639</v>
      </c>
      <c r="E202" s="110" t="s">
        <v>21641</v>
      </c>
    </row>
    <row r="203" spans="1:5" x14ac:dyDescent="0.25">
      <c r="A203" s="110" t="s">
        <v>25726</v>
      </c>
      <c r="B203" s="110" t="s">
        <v>21054</v>
      </c>
      <c r="C203" s="110" t="s">
        <v>21638</v>
      </c>
      <c r="D203" s="110" t="s">
        <v>21633</v>
      </c>
      <c r="E203" s="110" t="s">
        <v>21659</v>
      </c>
    </row>
    <row r="204" spans="1:5" x14ac:dyDescent="0.25">
      <c r="A204" s="110" t="s">
        <v>25727</v>
      </c>
      <c r="B204" s="110" t="s">
        <v>21054</v>
      </c>
      <c r="C204" s="110" t="s">
        <v>21635</v>
      </c>
      <c r="D204" s="110" t="s">
        <v>21634</v>
      </c>
      <c r="E204" s="110" t="s">
        <v>21632</v>
      </c>
    </row>
    <row r="205" spans="1:5" x14ac:dyDescent="0.25">
      <c r="A205" s="110" t="s">
        <v>25728</v>
      </c>
      <c r="B205" s="110" t="s">
        <v>21054</v>
      </c>
      <c r="C205" s="110" t="s">
        <v>21635</v>
      </c>
      <c r="D205" s="110" t="s">
        <v>21646</v>
      </c>
      <c r="E205" s="110" t="s">
        <v>21631</v>
      </c>
    </row>
    <row r="206" spans="1:5" x14ac:dyDescent="0.25">
      <c r="A206" s="110" t="s">
        <v>25729</v>
      </c>
      <c r="B206" s="110" t="s">
        <v>21054</v>
      </c>
      <c r="C206" s="110" t="s">
        <v>21641</v>
      </c>
      <c r="D206" s="110" t="s">
        <v>21628</v>
      </c>
      <c r="E206" s="110" t="s">
        <v>21652</v>
      </c>
    </row>
    <row r="207" spans="1:5" x14ac:dyDescent="0.25">
      <c r="A207" s="110" t="s">
        <v>25730</v>
      </c>
      <c r="B207" s="110" t="s">
        <v>21054</v>
      </c>
      <c r="C207" s="110" t="s">
        <v>21641</v>
      </c>
      <c r="D207" s="110" t="s">
        <v>21634</v>
      </c>
      <c r="E207" s="110" t="s">
        <v>21634</v>
      </c>
    </row>
    <row r="208" spans="1:5" x14ac:dyDescent="0.25">
      <c r="A208" s="110" t="s">
        <v>25731</v>
      </c>
      <c r="B208" s="110" t="s">
        <v>21054</v>
      </c>
      <c r="C208" s="110" t="s">
        <v>21641</v>
      </c>
      <c r="D208" s="110" t="s">
        <v>21633</v>
      </c>
      <c r="E208" s="110" t="s">
        <v>21629</v>
      </c>
    </row>
    <row r="209" spans="1:5" x14ac:dyDescent="0.25">
      <c r="A209" s="110" t="s">
        <v>25732</v>
      </c>
      <c r="B209" s="110" t="s">
        <v>21054</v>
      </c>
      <c r="C209" s="110" t="s">
        <v>21641</v>
      </c>
      <c r="D209" s="110" t="s">
        <v>21628</v>
      </c>
      <c r="E209" s="110" t="s">
        <v>21648</v>
      </c>
    </row>
    <row r="210" spans="1:5" x14ac:dyDescent="0.25">
      <c r="A210" s="110" t="s">
        <v>25733</v>
      </c>
      <c r="B210" s="110" t="s">
        <v>21054</v>
      </c>
      <c r="C210" s="110" t="s">
        <v>21641</v>
      </c>
      <c r="D210" s="110" t="s">
        <v>21634</v>
      </c>
      <c r="E210" s="110" t="s">
        <v>21637</v>
      </c>
    </row>
    <row r="211" spans="1:5" x14ac:dyDescent="0.25">
      <c r="A211" s="110" t="s">
        <v>25734</v>
      </c>
      <c r="B211" s="110" t="s">
        <v>21054</v>
      </c>
      <c r="C211" s="110" t="s">
        <v>21641</v>
      </c>
      <c r="D211" s="110" t="s">
        <v>21628</v>
      </c>
      <c r="E211" s="110" t="s">
        <v>21637</v>
      </c>
    </row>
    <row r="212" spans="1:5" x14ac:dyDescent="0.25">
      <c r="A212" s="110" t="s">
        <v>25735</v>
      </c>
      <c r="B212" s="110" t="s">
        <v>21054</v>
      </c>
      <c r="C212" s="110" t="s">
        <v>21650</v>
      </c>
      <c r="D212" s="110" t="s">
        <v>21631</v>
      </c>
      <c r="E212" s="110" t="s">
        <v>21629</v>
      </c>
    </row>
    <row r="213" spans="1:5" x14ac:dyDescent="0.25">
      <c r="A213" s="110" t="s">
        <v>25736</v>
      </c>
      <c r="B213" s="110" t="s">
        <v>21054</v>
      </c>
      <c r="C213" s="110" t="s">
        <v>21641</v>
      </c>
      <c r="D213" s="110" t="s">
        <v>21633</v>
      </c>
      <c r="E213" s="110" t="s">
        <v>21652</v>
      </c>
    </row>
    <row r="214" spans="1:5" x14ac:dyDescent="0.25">
      <c r="A214" s="110" t="s">
        <v>25737</v>
      </c>
      <c r="B214" s="110" t="s">
        <v>21054</v>
      </c>
      <c r="C214" s="110" t="s">
        <v>21641</v>
      </c>
      <c r="D214" s="110" t="s">
        <v>21628</v>
      </c>
      <c r="E214" s="110" t="s">
        <v>21659</v>
      </c>
    </row>
    <row r="215" spans="1:5" x14ac:dyDescent="0.25">
      <c r="A215" s="110" t="s">
        <v>25738</v>
      </c>
      <c r="B215" s="110" t="s">
        <v>21054</v>
      </c>
      <c r="C215" s="110" t="s">
        <v>21635</v>
      </c>
      <c r="D215" s="110" t="s">
        <v>21633</v>
      </c>
      <c r="E215" s="110" t="s">
        <v>21659</v>
      </c>
    </row>
    <row r="216" spans="1:5" x14ac:dyDescent="0.25">
      <c r="A216" s="110" t="s">
        <v>25739</v>
      </c>
      <c r="B216" s="110" t="s">
        <v>21054</v>
      </c>
      <c r="C216" s="110" t="s">
        <v>21638</v>
      </c>
      <c r="D216" s="110" t="s">
        <v>21646</v>
      </c>
      <c r="E216" s="110" t="s">
        <v>21632</v>
      </c>
    </row>
    <row r="217" spans="1:5" x14ac:dyDescent="0.25">
      <c r="A217" s="110" t="s">
        <v>25740</v>
      </c>
      <c r="B217" s="110" t="s">
        <v>21054</v>
      </c>
      <c r="C217" s="110" t="s">
        <v>21663</v>
      </c>
      <c r="D217" s="110" t="s">
        <v>21633</v>
      </c>
      <c r="E217" s="110" t="s">
        <v>21658</v>
      </c>
    </row>
    <row r="218" spans="1:5" x14ac:dyDescent="0.25">
      <c r="A218" s="110" t="s">
        <v>25741</v>
      </c>
      <c r="B218" s="110" t="s">
        <v>21054</v>
      </c>
    </row>
    <row r="219" spans="1:5" x14ac:dyDescent="0.25">
      <c r="A219" s="110" t="s">
        <v>25742</v>
      </c>
      <c r="B219" s="110" t="s">
        <v>21054</v>
      </c>
      <c r="C219" s="110" t="s">
        <v>21627</v>
      </c>
      <c r="D219" s="110" t="s">
        <v>21631</v>
      </c>
      <c r="E219" s="110" t="s">
        <v>21651</v>
      </c>
    </row>
    <row r="220" spans="1:5" x14ac:dyDescent="0.25">
      <c r="A220" s="110" t="s">
        <v>25743</v>
      </c>
      <c r="B220" s="110" t="s">
        <v>21054</v>
      </c>
      <c r="C220" s="110" t="s">
        <v>21638</v>
      </c>
      <c r="D220" s="110" t="s">
        <v>21633</v>
      </c>
      <c r="E220" s="110" t="s">
        <v>21664</v>
      </c>
    </row>
    <row r="221" spans="1:5" x14ac:dyDescent="0.25">
      <c r="A221" s="110" t="s">
        <v>25744</v>
      </c>
      <c r="B221" s="110" t="s">
        <v>21054</v>
      </c>
      <c r="C221" s="110" t="s">
        <v>21650</v>
      </c>
      <c r="D221" s="110" t="s">
        <v>21633</v>
      </c>
      <c r="E221" s="110" t="s">
        <v>21639</v>
      </c>
    </row>
    <row r="222" spans="1:5" x14ac:dyDescent="0.25">
      <c r="A222" s="110" t="s">
        <v>25745</v>
      </c>
      <c r="B222" s="110" t="s">
        <v>21054</v>
      </c>
    </row>
    <row r="223" spans="1:5" x14ac:dyDescent="0.25">
      <c r="A223" s="110" t="s">
        <v>25746</v>
      </c>
      <c r="B223" s="110" t="s">
        <v>21054</v>
      </c>
      <c r="C223" s="110" t="s">
        <v>21665</v>
      </c>
      <c r="D223" s="110" t="s">
        <v>21646</v>
      </c>
      <c r="E223" s="110" t="s">
        <v>21633</v>
      </c>
    </row>
    <row r="224" spans="1:5" x14ac:dyDescent="0.25">
      <c r="A224" s="110" t="s">
        <v>25747</v>
      </c>
      <c r="B224" s="110" t="s">
        <v>21054</v>
      </c>
      <c r="C224" s="110" t="s">
        <v>21638</v>
      </c>
      <c r="D224" s="110" t="s">
        <v>21633</v>
      </c>
      <c r="E224" s="110" t="s">
        <v>21658</v>
      </c>
    </row>
    <row r="225" spans="1:5" x14ac:dyDescent="0.25">
      <c r="A225" s="110" t="s">
        <v>25748</v>
      </c>
      <c r="B225" s="110" t="s">
        <v>21054</v>
      </c>
      <c r="C225" s="110" t="s">
        <v>21638</v>
      </c>
      <c r="D225" s="110" t="s">
        <v>21633</v>
      </c>
      <c r="E225" s="110" t="s">
        <v>21644</v>
      </c>
    </row>
    <row r="226" spans="1:5" x14ac:dyDescent="0.25">
      <c r="A226" s="110" t="s">
        <v>25749</v>
      </c>
      <c r="B226" s="110" t="s">
        <v>21054</v>
      </c>
      <c r="C226" s="110" t="s">
        <v>21630</v>
      </c>
      <c r="D226" s="110" t="s">
        <v>21628</v>
      </c>
      <c r="E226" s="110" t="s">
        <v>21639</v>
      </c>
    </row>
    <row r="227" spans="1:5" x14ac:dyDescent="0.25">
      <c r="A227" s="110" t="s">
        <v>25750</v>
      </c>
      <c r="B227" s="110" t="s">
        <v>21054</v>
      </c>
      <c r="C227" s="110" t="s">
        <v>21657</v>
      </c>
      <c r="D227" s="110" t="s">
        <v>21633</v>
      </c>
      <c r="E227" s="110" t="s">
        <v>21629</v>
      </c>
    </row>
    <row r="228" spans="1:5" x14ac:dyDescent="0.25">
      <c r="A228" s="110" t="s">
        <v>25751</v>
      </c>
      <c r="B228" s="110" t="s">
        <v>21054</v>
      </c>
      <c r="C228" s="110" t="s">
        <v>21663</v>
      </c>
      <c r="D228" s="110" t="s">
        <v>21628</v>
      </c>
      <c r="E228" s="110" t="s">
        <v>21644</v>
      </c>
    </row>
    <row r="229" spans="1:5" x14ac:dyDescent="0.25">
      <c r="A229" s="110" t="s">
        <v>25752</v>
      </c>
      <c r="B229" s="110" t="s">
        <v>21054</v>
      </c>
      <c r="C229" s="110" t="s">
        <v>21638</v>
      </c>
      <c r="D229" s="110" t="s">
        <v>21634</v>
      </c>
      <c r="E229" s="110" t="s">
        <v>21642</v>
      </c>
    </row>
    <row r="230" spans="1:5" x14ac:dyDescent="0.25">
      <c r="A230" s="110" t="s">
        <v>25753</v>
      </c>
      <c r="B230" s="110" t="s">
        <v>21054</v>
      </c>
      <c r="C230" s="110" t="s">
        <v>21635</v>
      </c>
      <c r="D230" s="110" t="s">
        <v>21633</v>
      </c>
      <c r="E230" s="110" t="s">
        <v>21652</v>
      </c>
    </row>
    <row r="231" spans="1:5" x14ac:dyDescent="0.25">
      <c r="A231" s="110" t="s">
        <v>25754</v>
      </c>
      <c r="B231" s="110" t="s">
        <v>21054</v>
      </c>
      <c r="C231" s="110" t="s">
        <v>21657</v>
      </c>
      <c r="D231" s="110" t="s">
        <v>21646</v>
      </c>
      <c r="E231" s="110" t="s">
        <v>21629</v>
      </c>
    </row>
    <row r="232" spans="1:5" x14ac:dyDescent="0.25">
      <c r="A232" s="110" t="s">
        <v>25755</v>
      </c>
      <c r="B232" s="110" t="s">
        <v>21054</v>
      </c>
      <c r="C232" s="110" t="s">
        <v>21635</v>
      </c>
      <c r="D232" s="110" t="s">
        <v>21646</v>
      </c>
      <c r="E232" s="110" t="s">
        <v>21632</v>
      </c>
    </row>
    <row r="233" spans="1:5" x14ac:dyDescent="0.25">
      <c r="A233" s="110" t="s">
        <v>25756</v>
      </c>
      <c r="B233" s="110" t="s">
        <v>21054</v>
      </c>
      <c r="C233" s="110" t="s">
        <v>21641</v>
      </c>
      <c r="D233" s="110" t="s">
        <v>21628</v>
      </c>
      <c r="E233" s="110" t="s">
        <v>21651</v>
      </c>
    </row>
    <row r="234" spans="1:5" x14ac:dyDescent="0.25">
      <c r="A234" s="110" t="s">
        <v>25757</v>
      </c>
      <c r="B234" s="110" t="s">
        <v>21054</v>
      </c>
      <c r="C234" s="110" t="s">
        <v>21643</v>
      </c>
      <c r="D234" s="110" t="s">
        <v>21639</v>
      </c>
      <c r="E234" s="110" t="s">
        <v>21648</v>
      </c>
    </row>
    <row r="235" spans="1:5" x14ac:dyDescent="0.25">
      <c r="A235" s="110" t="s">
        <v>25758</v>
      </c>
      <c r="B235" s="110" t="s">
        <v>21054</v>
      </c>
      <c r="C235" s="110" t="s">
        <v>21641</v>
      </c>
      <c r="D235" s="110" t="s">
        <v>21628</v>
      </c>
      <c r="E235" s="110" t="s">
        <v>21651</v>
      </c>
    </row>
    <row r="236" spans="1:5" x14ac:dyDescent="0.25">
      <c r="A236" s="110" t="s">
        <v>25759</v>
      </c>
      <c r="B236" s="110" t="s">
        <v>21054</v>
      </c>
      <c r="C236" s="110" t="s">
        <v>21641</v>
      </c>
      <c r="D236" s="110" t="s">
        <v>21631</v>
      </c>
      <c r="E236" s="110" t="s">
        <v>21639</v>
      </c>
    </row>
    <row r="237" spans="1:5" x14ac:dyDescent="0.25">
      <c r="A237" s="110" t="s">
        <v>25760</v>
      </c>
      <c r="B237" s="110" t="s">
        <v>21054</v>
      </c>
      <c r="C237" s="110" t="s">
        <v>21641</v>
      </c>
      <c r="D237" s="110" t="s">
        <v>21639</v>
      </c>
      <c r="E237" s="110" t="s">
        <v>21659</v>
      </c>
    </row>
    <row r="238" spans="1:5" x14ac:dyDescent="0.25">
      <c r="A238" s="110" t="s">
        <v>25761</v>
      </c>
      <c r="B238" s="110" t="s">
        <v>21054</v>
      </c>
      <c r="C238" s="110" t="s">
        <v>21641</v>
      </c>
      <c r="D238" s="110" t="s">
        <v>21631</v>
      </c>
      <c r="E238" s="110" t="s">
        <v>21648</v>
      </c>
    </row>
    <row r="239" spans="1:5" x14ac:dyDescent="0.25">
      <c r="A239" s="110" t="s">
        <v>25762</v>
      </c>
      <c r="B239" s="110" t="s">
        <v>21054</v>
      </c>
      <c r="C239" s="110" t="s">
        <v>21635</v>
      </c>
      <c r="D239" s="110" t="s">
        <v>21646</v>
      </c>
      <c r="E239" s="110" t="s">
        <v>21644</v>
      </c>
    </row>
    <row r="240" spans="1:5" x14ac:dyDescent="0.25">
      <c r="A240" s="110" t="s">
        <v>25763</v>
      </c>
      <c r="B240" s="110" t="s">
        <v>21054</v>
      </c>
      <c r="C240" s="110" t="s">
        <v>21630</v>
      </c>
      <c r="D240" s="110" t="s">
        <v>21633</v>
      </c>
      <c r="E240" s="110" t="s">
        <v>21666</v>
      </c>
    </row>
    <row r="241" spans="1:5" x14ac:dyDescent="0.25">
      <c r="A241" s="110" t="s">
        <v>25764</v>
      </c>
      <c r="B241" s="110" t="s">
        <v>21054</v>
      </c>
      <c r="C241" s="110" t="s">
        <v>21635</v>
      </c>
      <c r="D241" s="110" t="s">
        <v>21628</v>
      </c>
      <c r="E241" s="110" t="s">
        <v>21629</v>
      </c>
    </row>
    <row r="242" spans="1:5" x14ac:dyDescent="0.25">
      <c r="A242" s="110" t="s">
        <v>25765</v>
      </c>
      <c r="B242" s="110" t="s">
        <v>21054</v>
      </c>
      <c r="C242" s="110" t="s">
        <v>21627</v>
      </c>
      <c r="D242" s="110" t="s">
        <v>21639</v>
      </c>
      <c r="E242" s="110" t="s">
        <v>21664</v>
      </c>
    </row>
    <row r="243" spans="1:5" x14ac:dyDescent="0.25">
      <c r="A243" s="110" t="s">
        <v>25766</v>
      </c>
      <c r="B243" s="110" t="s">
        <v>21054</v>
      </c>
      <c r="C243" s="110" t="s">
        <v>21643</v>
      </c>
      <c r="D243" s="110" t="s">
        <v>21639</v>
      </c>
      <c r="E243" s="110" t="s">
        <v>21667</v>
      </c>
    </row>
    <row r="244" spans="1:5" x14ac:dyDescent="0.25">
      <c r="A244" s="110" t="s">
        <v>25767</v>
      </c>
      <c r="B244" s="110" t="s">
        <v>21054</v>
      </c>
      <c r="C244" s="110" t="s">
        <v>21657</v>
      </c>
      <c r="D244" s="110" t="s">
        <v>21631</v>
      </c>
      <c r="E244" s="110" t="s">
        <v>21659</v>
      </c>
    </row>
    <row r="245" spans="1:5" x14ac:dyDescent="0.25">
      <c r="A245" s="110" t="s">
        <v>25768</v>
      </c>
      <c r="B245" s="110" t="s">
        <v>21054</v>
      </c>
      <c r="C245" s="110" t="s">
        <v>21643</v>
      </c>
      <c r="D245" s="110" t="s">
        <v>21628</v>
      </c>
      <c r="E245" s="110" t="s">
        <v>21659</v>
      </c>
    </row>
    <row r="246" spans="1:5" x14ac:dyDescent="0.25">
      <c r="A246" s="110" t="s">
        <v>25769</v>
      </c>
      <c r="B246" s="110" t="s">
        <v>21054</v>
      </c>
      <c r="C246" s="110" t="s">
        <v>21641</v>
      </c>
      <c r="D246" s="110" t="s">
        <v>21639</v>
      </c>
      <c r="E246" s="110" t="s">
        <v>21652</v>
      </c>
    </row>
    <row r="247" spans="1:5" x14ac:dyDescent="0.25">
      <c r="A247" s="110" t="s">
        <v>25770</v>
      </c>
      <c r="B247" s="110" t="s">
        <v>21054</v>
      </c>
      <c r="C247" s="110" t="s">
        <v>21635</v>
      </c>
      <c r="D247" s="110" t="s">
        <v>21631</v>
      </c>
      <c r="E247" s="110" t="s">
        <v>21639</v>
      </c>
    </row>
    <row r="248" spans="1:5" x14ac:dyDescent="0.25">
      <c r="A248" s="110" t="s">
        <v>25771</v>
      </c>
      <c r="B248" s="110" t="s">
        <v>21054</v>
      </c>
      <c r="C248" s="110" t="s">
        <v>21630</v>
      </c>
      <c r="D248" s="110" t="s">
        <v>21632</v>
      </c>
      <c r="E248" s="110" t="s">
        <v>21652</v>
      </c>
    </row>
    <row r="249" spans="1:5" x14ac:dyDescent="0.25">
      <c r="A249" s="110" t="s">
        <v>25772</v>
      </c>
      <c r="B249" s="110" t="s">
        <v>21054</v>
      </c>
      <c r="C249" s="110" t="s">
        <v>21657</v>
      </c>
      <c r="D249" s="110" t="s">
        <v>21646</v>
      </c>
      <c r="E249" s="110" t="s">
        <v>21629</v>
      </c>
    </row>
    <row r="250" spans="1:5" x14ac:dyDescent="0.25">
      <c r="A250" s="110" t="s">
        <v>25773</v>
      </c>
      <c r="B250" s="110" t="s">
        <v>21054</v>
      </c>
      <c r="C250" s="110" t="s">
        <v>21635</v>
      </c>
      <c r="D250" s="110" t="s">
        <v>21633</v>
      </c>
      <c r="E250" s="110" t="s">
        <v>21629</v>
      </c>
    </row>
    <row r="251" spans="1:5" x14ac:dyDescent="0.25">
      <c r="A251" s="110" t="s">
        <v>25774</v>
      </c>
      <c r="B251" s="110" t="s">
        <v>21054</v>
      </c>
      <c r="C251" s="110" t="s">
        <v>21627</v>
      </c>
      <c r="D251" s="110" t="s">
        <v>21633</v>
      </c>
      <c r="E251" s="110" t="s">
        <v>21659</v>
      </c>
    </row>
    <row r="252" spans="1:5" x14ac:dyDescent="0.25">
      <c r="A252" s="110" t="s">
        <v>25775</v>
      </c>
      <c r="B252" s="110" t="s">
        <v>21054</v>
      </c>
      <c r="C252" s="110" t="s">
        <v>21641</v>
      </c>
      <c r="D252" s="110" t="s">
        <v>21639</v>
      </c>
      <c r="E252" s="110" t="s">
        <v>21643</v>
      </c>
    </row>
    <row r="253" spans="1:5" x14ac:dyDescent="0.25">
      <c r="A253" s="110" t="s">
        <v>25776</v>
      </c>
      <c r="B253" s="110" t="s">
        <v>21054</v>
      </c>
      <c r="C253" s="110" t="s">
        <v>21627</v>
      </c>
      <c r="D253" s="110" t="s">
        <v>21633</v>
      </c>
      <c r="E253" s="110" t="s">
        <v>21651</v>
      </c>
    </row>
    <row r="254" spans="1:5" x14ac:dyDescent="0.25">
      <c r="A254" s="110" t="s">
        <v>25777</v>
      </c>
      <c r="B254" s="110" t="s">
        <v>21054</v>
      </c>
      <c r="C254" s="110" t="s">
        <v>21643</v>
      </c>
      <c r="D254" s="110" t="s">
        <v>21631</v>
      </c>
      <c r="E254" s="110" t="s">
        <v>21651</v>
      </c>
    </row>
    <row r="255" spans="1:5" x14ac:dyDescent="0.25">
      <c r="A255" s="110" t="s">
        <v>25778</v>
      </c>
      <c r="B255" s="110" t="s">
        <v>21054</v>
      </c>
      <c r="C255" s="110" t="s">
        <v>21641</v>
      </c>
      <c r="D255" s="110" t="s">
        <v>21639</v>
      </c>
      <c r="E255" s="110" t="s">
        <v>21649</v>
      </c>
    </row>
    <row r="256" spans="1:5" x14ac:dyDescent="0.25">
      <c r="A256" s="110" t="s">
        <v>25779</v>
      </c>
      <c r="B256" s="110" t="s">
        <v>21054</v>
      </c>
      <c r="C256" s="110" t="s">
        <v>21643</v>
      </c>
      <c r="D256" s="110" t="s">
        <v>21633</v>
      </c>
      <c r="E256" s="110" t="s">
        <v>21637</v>
      </c>
    </row>
    <row r="257" spans="1:5" x14ac:dyDescent="0.25">
      <c r="A257" s="110" t="s">
        <v>25780</v>
      </c>
      <c r="B257" s="110" t="s">
        <v>21054</v>
      </c>
      <c r="C257" s="110" t="s">
        <v>21627</v>
      </c>
      <c r="D257" s="110" t="s">
        <v>21646</v>
      </c>
      <c r="E257" s="110" t="s">
        <v>21652</v>
      </c>
    </row>
    <row r="258" spans="1:5" x14ac:dyDescent="0.25">
      <c r="A258" s="110" t="s">
        <v>25781</v>
      </c>
      <c r="B258" s="110" t="s">
        <v>21054</v>
      </c>
      <c r="C258" s="110" t="s">
        <v>21627</v>
      </c>
      <c r="D258" s="110" t="s">
        <v>21646</v>
      </c>
      <c r="E258" s="110" t="s">
        <v>21659</v>
      </c>
    </row>
    <row r="259" spans="1:5" x14ac:dyDescent="0.25">
      <c r="A259" s="110" t="s">
        <v>25782</v>
      </c>
      <c r="B259" s="110" t="s">
        <v>21054</v>
      </c>
      <c r="C259" s="110" t="s">
        <v>21630</v>
      </c>
      <c r="D259" s="110" t="s">
        <v>21633</v>
      </c>
      <c r="E259" s="110" t="s">
        <v>21658</v>
      </c>
    </row>
    <row r="260" spans="1:5" x14ac:dyDescent="0.25">
      <c r="A260" s="110" t="s">
        <v>25783</v>
      </c>
      <c r="B260" s="110" t="s">
        <v>21054</v>
      </c>
      <c r="C260" s="110" t="s">
        <v>21641</v>
      </c>
      <c r="D260" s="110" t="s">
        <v>21628</v>
      </c>
      <c r="E260" s="110" t="s">
        <v>21632</v>
      </c>
    </row>
    <row r="261" spans="1:5" x14ac:dyDescent="0.25">
      <c r="A261" s="110" t="s">
        <v>25784</v>
      </c>
      <c r="B261" s="110" t="s">
        <v>21054</v>
      </c>
      <c r="C261" s="110" t="s">
        <v>21641</v>
      </c>
      <c r="D261" s="110" t="s">
        <v>21633</v>
      </c>
      <c r="E261" s="110" t="s">
        <v>21648</v>
      </c>
    </row>
    <row r="262" spans="1:5" x14ac:dyDescent="0.25">
      <c r="A262" s="110" t="s">
        <v>25785</v>
      </c>
      <c r="B262" s="110" t="s">
        <v>21054</v>
      </c>
      <c r="C262" s="110" t="s">
        <v>21641</v>
      </c>
      <c r="D262" s="110" t="s">
        <v>21628</v>
      </c>
      <c r="E262" s="110" t="s">
        <v>21632</v>
      </c>
    </row>
    <row r="263" spans="1:5" x14ac:dyDescent="0.25">
      <c r="A263" s="110" t="s">
        <v>25786</v>
      </c>
      <c r="B263" s="110" t="s">
        <v>21054</v>
      </c>
      <c r="C263" s="110" t="s">
        <v>21635</v>
      </c>
      <c r="D263" s="110" t="s">
        <v>21628</v>
      </c>
      <c r="E263" s="110" t="s">
        <v>21659</v>
      </c>
    </row>
    <row r="264" spans="1:5" x14ac:dyDescent="0.25">
      <c r="A264" s="110" t="s">
        <v>25787</v>
      </c>
      <c r="B264" s="110" t="s">
        <v>21054</v>
      </c>
      <c r="C264" s="110" t="s">
        <v>21638</v>
      </c>
      <c r="D264" s="110" t="s">
        <v>21639</v>
      </c>
      <c r="E264" s="110" t="s">
        <v>21652</v>
      </c>
    </row>
    <row r="265" spans="1:5" x14ac:dyDescent="0.25">
      <c r="A265" s="110" t="s">
        <v>25788</v>
      </c>
      <c r="B265" s="110" t="s">
        <v>21054</v>
      </c>
      <c r="C265" s="110" t="s">
        <v>21638</v>
      </c>
      <c r="D265" s="110" t="s">
        <v>21633</v>
      </c>
      <c r="E265" s="110" t="s">
        <v>21639</v>
      </c>
    </row>
    <row r="266" spans="1:5" x14ac:dyDescent="0.25">
      <c r="A266" s="110" t="s">
        <v>25789</v>
      </c>
      <c r="B266" s="110" t="s">
        <v>21054</v>
      </c>
      <c r="C266" s="110" t="s">
        <v>21656</v>
      </c>
      <c r="D266" s="110" t="s">
        <v>21631</v>
      </c>
      <c r="E266" s="110" t="s">
        <v>21658</v>
      </c>
    </row>
    <row r="267" spans="1:5" x14ac:dyDescent="0.25">
      <c r="A267" s="110" t="s">
        <v>25790</v>
      </c>
      <c r="B267" s="110" t="s">
        <v>21054</v>
      </c>
      <c r="C267" s="110" t="s">
        <v>21635</v>
      </c>
      <c r="D267" s="110" t="s">
        <v>21628</v>
      </c>
      <c r="E267" s="110" t="s">
        <v>21632</v>
      </c>
    </row>
    <row r="268" spans="1:5" x14ac:dyDescent="0.25">
      <c r="A268" s="110" t="s">
        <v>25791</v>
      </c>
      <c r="B268" s="110" t="s">
        <v>21054</v>
      </c>
      <c r="C268" s="110" t="s">
        <v>21650</v>
      </c>
      <c r="D268" s="110" t="s">
        <v>21628</v>
      </c>
      <c r="E268" s="110" t="s">
        <v>21659</v>
      </c>
    </row>
    <row r="269" spans="1:5" x14ac:dyDescent="0.25">
      <c r="A269" s="110" t="s">
        <v>25792</v>
      </c>
      <c r="B269" s="110" t="s">
        <v>21054</v>
      </c>
      <c r="C269" s="110" t="s">
        <v>21643</v>
      </c>
      <c r="D269" s="110" t="s">
        <v>21629</v>
      </c>
      <c r="E269" s="110" t="s">
        <v>21632</v>
      </c>
    </row>
    <row r="270" spans="1:5" x14ac:dyDescent="0.25">
      <c r="A270" s="110" t="s">
        <v>25793</v>
      </c>
      <c r="B270" s="110" t="s">
        <v>21054</v>
      </c>
      <c r="C270" s="110" t="s">
        <v>21643</v>
      </c>
      <c r="D270" s="110" t="s">
        <v>21648</v>
      </c>
      <c r="E270" s="110" t="s">
        <v>21664</v>
      </c>
    </row>
    <row r="271" spans="1:5" x14ac:dyDescent="0.25">
      <c r="A271" s="110" t="s">
        <v>25794</v>
      </c>
      <c r="B271" s="110" t="s">
        <v>21054</v>
      </c>
      <c r="C271" s="110" t="s">
        <v>21643</v>
      </c>
      <c r="D271" s="110" t="s">
        <v>21639</v>
      </c>
      <c r="E271" s="110" t="s">
        <v>21639</v>
      </c>
    </row>
    <row r="272" spans="1:5" x14ac:dyDescent="0.25">
      <c r="A272" s="110" t="s">
        <v>25795</v>
      </c>
      <c r="B272" s="110" t="s">
        <v>21054</v>
      </c>
      <c r="C272" s="110" t="s">
        <v>21638</v>
      </c>
      <c r="D272" s="110" t="s">
        <v>21631</v>
      </c>
      <c r="E272" s="110" t="s">
        <v>21634</v>
      </c>
    </row>
    <row r="273" spans="1:5" x14ac:dyDescent="0.25">
      <c r="A273" s="110" t="s">
        <v>25796</v>
      </c>
      <c r="B273" s="110" t="s">
        <v>21054</v>
      </c>
      <c r="C273" s="110" t="s">
        <v>21638</v>
      </c>
      <c r="D273" s="110" t="s">
        <v>21628</v>
      </c>
      <c r="E273" s="110" t="s">
        <v>21649</v>
      </c>
    </row>
    <row r="274" spans="1:5" x14ac:dyDescent="0.25">
      <c r="A274" s="110" t="s">
        <v>25797</v>
      </c>
      <c r="B274" s="110" t="s">
        <v>21054</v>
      </c>
      <c r="C274" s="110" t="s">
        <v>21638</v>
      </c>
      <c r="D274" s="110" t="s">
        <v>21633</v>
      </c>
      <c r="E274" s="110" t="s">
        <v>21647</v>
      </c>
    </row>
    <row r="275" spans="1:5" x14ac:dyDescent="0.25">
      <c r="A275" s="110" t="s">
        <v>25798</v>
      </c>
      <c r="B275" s="110" t="s">
        <v>21054</v>
      </c>
      <c r="C275" s="110" t="s">
        <v>21641</v>
      </c>
      <c r="D275" s="110" t="s">
        <v>21646</v>
      </c>
      <c r="E275" s="110" t="s">
        <v>21627</v>
      </c>
    </row>
    <row r="276" spans="1:5" x14ac:dyDescent="0.25">
      <c r="A276" s="110" t="s">
        <v>25799</v>
      </c>
      <c r="B276" s="110" t="s">
        <v>21054</v>
      </c>
      <c r="C276" s="110" t="s">
        <v>21641</v>
      </c>
      <c r="D276" s="110" t="s">
        <v>21633</v>
      </c>
      <c r="E276" s="110" t="s">
        <v>21643</v>
      </c>
    </row>
    <row r="277" spans="1:5" x14ac:dyDescent="0.25">
      <c r="A277" s="110" t="s">
        <v>25800</v>
      </c>
      <c r="B277" s="110" t="s">
        <v>21054</v>
      </c>
      <c r="C277" s="110" t="s">
        <v>21641</v>
      </c>
      <c r="D277" s="110" t="s">
        <v>21633</v>
      </c>
      <c r="E277" s="110" t="s">
        <v>21659</v>
      </c>
    </row>
    <row r="278" spans="1:5" x14ac:dyDescent="0.25">
      <c r="A278" s="110" t="s">
        <v>25801</v>
      </c>
      <c r="B278" s="110" t="s">
        <v>21054</v>
      </c>
      <c r="C278" s="110" t="s">
        <v>21627</v>
      </c>
      <c r="D278" s="110" t="s">
        <v>21631</v>
      </c>
      <c r="E278" s="110" t="s">
        <v>21651</v>
      </c>
    </row>
    <row r="279" spans="1:5" x14ac:dyDescent="0.25">
      <c r="A279" s="110" t="s">
        <v>25802</v>
      </c>
      <c r="B279" s="110" t="s">
        <v>21054</v>
      </c>
      <c r="C279" s="110" t="s">
        <v>21627</v>
      </c>
      <c r="D279" s="110" t="s">
        <v>21633</v>
      </c>
      <c r="E279" s="110" t="s">
        <v>21659</v>
      </c>
    </row>
    <row r="280" spans="1:5" x14ac:dyDescent="0.25">
      <c r="A280" s="110" t="s">
        <v>25803</v>
      </c>
      <c r="B280" s="110" t="s">
        <v>21054</v>
      </c>
      <c r="C280" s="110" t="s">
        <v>21635</v>
      </c>
      <c r="D280" s="110" t="s">
        <v>21631</v>
      </c>
      <c r="E280" s="110" t="s">
        <v>21655</v>
      </c>
    </row>
    <row r="281" spans="1:5" x14ac:dyDescent="0.25">
      <c r="A281" s="110" t="s">
        <v>25804</v>
      </c>
      <c r="B281" s="110" t="s">
        <v>21054</v>
      </c>
      <c r="C281" s="110" t="s">
        <v>21643</v>
      </c>
      <c r="D281" s="110" t="s">
        <v>21659</v>
      </c>
      <c r="E281" s="110" t="s">
        <v>21632</v>
      </c>
    </row>
    <row r="282" spans="1:5" x14ac:dyDescent="0.25">
      <c r="A282" s="110" t="s">
        <v>25805</v>
      </c>
      <c r="B282" s="110" t="s">
        <v>21054</v>
      </c>
      <c r="C282" s="110" t="s">
        <v>21627</v>
      </c>
      <c r="D282" s="110" t="s">
        <v>21634</v>
      </c>
      <c r="E282" s="110" t="s">
        <v>21651</v>
      </c>
    </row>
    <row r="283" spans="1:5" x14ac:dyDescent="0.25">
      <c r="A283" s="110" t="s">
        <v>25806</v>
      </c>
      <c r="B283" s="110" t="s">
        <v>21054</v>
      </c>
      <c r="C283" s="110" t="s">
        <v>21627</v>
      </c>
      <c r="D283" s="110" t="s">
        <v>21659</v>
      </c>
      <c r="E283" s="110" t="s">
        <v>21640</v>
      </c>
    </row>
    <row r="284" spans="1:5" x14ac:dyDescent="0.25">
      <c r="A284" s="110" t="s">
        <v>25807</v>
      </c>
      <c r="B284" s="110" t="s">
        <v>21054</v>
      </c>
      <c r="C284" s="110" t="s">
        <v>21638</v>
      </c>
      <c r="D284" s="110" t="s">
        <v>21633</v>
      </c>
      <c r="E284" s="110" t="s">
        <v>21632</v>
      </c>
    </row>
    <row r="285" spans="1:5" x14ac:dyDescent="0.25">
      <c r="A285" s="110" t="s">
        <v>25808</v>
      </c>
      <c r="B285" s="110" t="s">
        <v>21054</v>
      </c>
      <c r="C285" s="110" t="s">
        <v>21638</v>
      </c>
      <c r="D285" s="110" t="s">
        <v>21646</v>
      </c>
      <c r="E285" s="110" t="s">
        <v>21648</v>
      </c>
    </row>
    <row r="286" spans="1:5" x14ac:dyDescent="0.25">
      <c r="A286" s="110" t="s">
        <v>25809</v>
      </c>
      <c r="B286" s="110" t="s">
        <v>21054</v>
      </c>
      <c r="C286" s="110" t="s">
        <v>21643</v>
      </c>
      <c r="D286" s="110" t="s">
        <v>21628</v>
      </c>
      <c r="E286" s="110" t="s">
        <v>21651</v>
      </c>
    </row>
    <row r="287" spans="1:5" x14ac:dyDescent="0.25">
      <c r="A287" s="110" t="s">
        <v>25810</v>
      </c>
      <c r="B287" s="110" t="s">
        <v>21054</v>
      </c>
      <c r="C287" s="110" t="s">
        <v>21643</v>
      </c>
      <c r="D287" s="110" t="s">
        <v>21631</v>
      </c>
      <c r="E287" s="110" t="s">
        <v>21643</v>
      </c>
    </row>
    <row r="288" spans="1:5" x14ac:dyDescent="0.25">
      <c r="A288" s="110" t="s">
        <v>25811</v>
      </c>
      <c r="B288" s="110" t="s">
        <v>21054</v>
      </c>
      <c r="C288" s="110" t="s">
        <v>21643</v>
      </c>
      <c r="D288" s="110" t="s">
        <v>21633</v>
      </c>
      <c r="E288" s="110" t="s">
        <v>21637</v>
      </c>
    </row>
    <row r="289" spans="1:5" x14ac:dyDescent="0.25">
      <c r="A289" s="110" t="s">
        <v>25812</v>
      </c>
      <c r="B289" s="110" t="s">
        <v>21054</v>
      </c>
      <c r="C289" s="110" t="s">
        <v>21643</v>
      </c>
      <c r="D289" s="110" t="s">
        <v>21631</v>
      </c>
      <c r="E289" s="110" t="s">
        <v>21668</v>
      </c>
    </row>
    <row r="290" spans="1:5" x14ac:dyDescent="0.25">
      <c r="A290" s="110" t="s">
        <v>25813</v>
      </c>
      <c r="B290" s="110" t="s">
        <v>21054</v>
      </c>
    </row>
    <row r="291" spans="1:5" x14ac:dyDescent="0.25">
      <c r="A291" s="110" t="s">
        <v>25814</v>
      </c>
      <c r="B291" s="110" t="s">
        <v>21054</v>
      </c>
      <c r="C291" s="110" t="s">
        <v>21641</v>
      </c>
      <c r="D291" s="110" t="s">
        <v>21633</v>
      </c>
      <c r="E291" s="110" t="s">
        <v>21651</v>
      </c>
    </row>
    <row r="292" spans="1:5" x14ac:dyDescent="0.25">
      <c r="A292" s="110" t="s">
        <v>25815</v>
      </c>
      <c r="B292" s="110" t="s">
        <v>21054</v>
      </c>
      <c r="C292" s="110" t="s">
        <v>21641</v>
      </c>
      <c r="D292" s="110" t="s">
        <v>21633</v>
      </c>
      <c r="E292" s="110" t="s">
        <v>21632</v>
      </c>
    </row>
    <row r="293" spans="1:5" x14ac:dyDescent="0.25">
      <c r="A293" s="110" t="s">
        <v>25816</v>
      </c>
      <c r="B293" s="110" t="s">
        <v>21054</v>
      </c>
      <c r="C293" s="110" t="s">
        <v>21641</v>
      </c>
      <c r="D293" s="110" t="s">
        <v>21639</v>
      </c>
      <c r="E293" s="110" t="s">
        <v>21638</v>
      </c>
    </row>
    <row r="294" spans="1:5" x14ac:dyDescent="0.25">
      <c r="A294" s="110" t="s">
        <v>25817</v>
      </c>
      <c r="B294" s="110" t="s">
        <v>21054</v>
      </c>
      <c r="C294" s="110" t="s">
        <v>21643</v>
      </c>
      <c r="D294" s="110" t="s">
        <v>21634</v>
      </c>
      <c r="E294" s="110" t="s">
        <v>21667</v>
      </c>
    </row>
    <row r="295" spans="1:5" x14ac:dyDescent="0.25">
      <c r="A295" s="110" t="s">
        <v>25818</v>
      </c>
      <c r="B295" s="110" t="s">
        <v>21054</v>
      </c>
      <c r="C295" s="110" t="s">
        <v>21641</v>
      </c>
      <c r="D295" s="110" t="s">
        <v>21631</v>
      </c>
      <c r="E295" s="110" t="s">
        <v>21638</v>
      </c>
    </row>
    <row r="296" spans="1:5" x14ac:dyDescent="0.25">
      <c r="A296" s="110" t="s">
        <v>25819</v>
      </c>
      <c r="B296" s="110" t="s">
        <v>21054</v>
      </c>
      <c r="C296" s="110" t="s">
        <v>21638</v>
      </c>
      <c r="D296" s="110" t="s">
        <v>21628</v>
      </c>
      <c r="E296" s="110" t="s">
        <v>21632</v>
      </c>
    </row>
    <row r="297" spans="1:5" x14ac:dyDescent="0.25">
      <c r="A297" s="110" t="s">
        <v>25820</v>
      </c>
      <c r="B297" s="110" t="s">
        <v>21054</v>
      </c>
      <c r="C297" s="110" t="s">
        <v>21643</v>
      </c>
      <c r="D297" s="110" t="s">
        <v>21628</v>
      </c>
      <c r="E297" s="110" t="s">
        <v>21659</v>
      </c>
    </row>
    <row r="298" spans="1:5" x14ac:dyDescent="0.25">
      <c r="A298" s="110" t="s">
        <v>25821</v>
      </c>
      <c r="B298" s="110" t="s">
        <v>21054</v>
      </c>
      <c r="C298" s="110" t="s">
        <v>21643</v>
      </c>
      <c r="D298" s="110" t="s">
        <v>21633</v>
      </c>
      <c r="E298" s="110" t="s">
        <v>21642</v>
      </c>
    </row>
    <row r="299" spans="1:5" x14ac:dyDescent="0.25">
      <c r="A299" s="110" t="s">
        <v>25822</v>
      </c>
      <c r="B299" s="110" t="s">
        <v>21054</v>
      </c>
      <c r="C299" s="110" t="s">
        <v>21638</v>
      </c>
      <c r="D299" s="110" t="s">
        <v>21628</v>
      </c>
      <c r="E299" s="110" t="s">
        <v>21642</v>
      </c>
    </row>
    <row r="300" spans="1:5" x14ac:dyDescent="0.25">
      <c r="A300" s="110" t="s">
        <v>25823</v>
      </c>
      <c r="B300" s="110" t="s">
        <v>21054</v>
      </c>
      <c r="C300" s="110" t="s">
        <v>21643</v>
      </c>
      <c r="D300" s="110" t="s">
        <v>21639</v>
      </c>
      <c r="E300" s="110" t="s">
        <v>21653</v>
      </c>
    </row>
    <row r="301" spans="1:5" x14ac:dyDescent="0.25">
      <c r="A301" s="110" t="s">
        <v>25824</v>
      </c>
      <c r="B301" s="110" t="s">
        <v>21054</v>
      </c>
      <c r="C301" s="110" t="s">
        <v>21650</v>
      </c>
      <c r="D301" s="110" t="s">
        <v>21631</v>
      </c>
      <c r="E301" s="110" t="s">
        <v>21644</v>
      </c>
    </row>
    <row r="302" spans="1:5" x14ac:dyDescent="0.25">
      <c r="A302" s="110" t="s">
        <v>25825</v>
      </c>
      <c r="B302" s="110" t="s">
        <v>21054</v>
      </c>
      <c r="C302" s="110" t="s">
        <v>21643</v>
      </c>
      <c r="D302" s="110" t="s">
        <v>21631</v>
      </c>
      <c r="E302" s="110" t="s">
        <v>21647</v>
      </c>
    </row>
    <row r="303" spans="1:5" x14ac:dyDescent="0.25">
      <c r="A303" s="110" t="s">
        <v>25826</v>
      </c>
      <c r="B303" s="110" t="s">
        <v>21054</v>
      </c>
      <c r="C303" s="110" t="s">
        <v>21643</v>
      </c>
      <c r="D303" s="110" t="s">
        <v>21631</v>
      </c>
      <c r="E303" s="110" t="s">
        <v>21659</v>
      </c>
    </row>
    <row r="304" spans="1:5" x14ac:dyDescent="0.25">
      <c r="A304" s="110" t="s">
        <v>25827</v>
      </c>
      <c r="B304" s="110" t="s">
        <v>21054</v>
      </c>
      <c r="C304" s="110" t="s">
        <v>21643</v>
      </c>
      <c r="D304" s="110" t="s">
        <v>21639</v>
      </c>
      <c r="E304" s="110" t="s">
        <v>21648</v>
      </c>
    </row>
    <row r="305" spans="1:5" x14ac:dyDescent="0.25">
      <c r="A305" s="110" t="s">
        <v>25828</v>
      </c>
      <c r="B305" s="110" t="s">
        <v>21054</v>
      </c>
      <c r="C305" s="110" t="s">
        <v>21641</v>
      </c>
      <c r="D305" s="110" t="s">
        <v>21631</v>
      </c>
      <c r="E305" s="110" t="s">
        <v>21631</v>
      </c>
    </row>
    <row r="306" spans="1:5" x14ac:dyDescent="0.25">
      <c r="A306" s="110" t="s">
        <v>25829</v>
      </c>
      <c r="B306" s="110" t="s">
        <v>21054</v>
      </c>
      <c r="C306" s="110" t="s">
        <v>21643</v>
      </c>
      <c r="D306" s="110" t="s">
        <v>21631</v>
      </c>
      <c r="E306" s="110" t="s">
        <v>21655</v>
      </c>
    </row>
    <row r="307" spans="1:5" x14ac:dyDescent="0.25">
      <c r="A307" s="110" t="s">
        <v>25830</v>
      </c>
      <c r="B307" s="110" t="s">
        <v>21054</v>
      </c>
      <c r="C307" s="110" t="s">
        <v>21643</v>
      </c>
      <c r="D307" s="110" t="s">
        <v>21631</v>
      </c>
      <c r="E307" s="110" t="s">
        <v>21655</v>
      </c>
    </row>
    <row r="308" spans="1:5" x14ac:dyDescent="0.25">
      <c r="A308" s="110" t="s">
        <v>25831</v>
      </c>
      <c r="B308" s="110" t="s">
        <v>21054</v>
      </c>
      <c r="C308" s="110" t="s">
        <v>21635</v>
      </c>
      <c r="D308" s="110" t="s">
        <v>21633</v>
      </c>
      <c r="E308" s="110" t="s">
        <v>21632</v>
      </c>
    </row>
    <row r="309" spans="1:5" x14ac:dyDescent="0.25">
      <c r="A309" s="110" t="s">
        <v>25832</v>
      </c>
      <c r="B309" s="110" t="s">
        <v>21054</v>
      </c>
      <c r="C309" s="110" t="s">
        <v>21641</v>
      </c>
      <c r="D309" s="110" t="s">
        <v>21659</v>
      </c>
      <c r="E309" s="110" t="s">
        <v>21642</v>
      </c>
    </row>
    <row r="310" spans="1:5" x14ac:dyDescent="0.25">
      <c r="A310" s="110" t="s">
        <v>25833</v>
      </c>
      <c r="B310" s="110" t="s">
        <v>21054</v>
      </c>
      <c r="C310" s="110" t="s">
        <v>21641</v>
      </c>
      <c r="D310" s="110" t="s">
        <v>21631</v>
      </c>
      <c r="E310" s="110" t="s">
        <v>21648</v>
      </c>
    </row>
    <row r="311" spans="1:5" x14ac:dyDescent="0.25">
      <c r="A311" s="110" t="s">
        <v>25834</v>
      </c>
      <c r="B311" s="110" t="s">
        <v>21054</v>
      </c>
      <c r="C311" s="110" t="s">
        <v>21635</v>
      </c>
      <c r="D311" s="110" t="s">
        <v>21629</v>
      </c>
      <c r="E311" s="110" t="s">
        <v>21629</v>
      </c>
    </row>
    <row r="312" spans="1:5" x14ac:dyDescent="0.25">
      <c r="A312" s="110" t="s">
        <v>25835</v>
      </c>
      <c r="B312" s="110" t="s">
        <v>21054</v>
      </c>
      <c r="C312" s="110" t="s">
        <v>21627</v>
      </c>
      <c r="D312" s="110" t="s">
        <v>21639</v>
      </c>
      <c r="E312" s="110" t="s">
        <v>21632</v>
      </c>
    </row>
    <row r="313" spans="1:5" x14ac:dyDescent="0.25">
      <c r="A313" s="110" t="s">
        <v>25836</v>
      </c>
      <c r="B313" s="110" t="s">
        <v>21054</v>
      </c>
      <c r="C313" s="110" t="s">
        <v>21627</v>
      </c>
      <c r="D313" s="110" t="s">
        <v>21629</v>
      </c>
      <c r="E313" s="110" t="s">
        <v>21643</v>
      </c>
    </row>
    <row r="314" spans="1:5" x14ac:dyDescent="0.25">
      <c r="A314" s="110" t="s">
        <v>25837</v>
      </c>
      <c r="B314" s="110" t="s">
        <v>21054</v>
      </c>
      <c r="C314" s="110" t="s">
        <v>21635</v>
      </c>
      <c r="D314" s="110" t="s">
        <v>21631</v>
      </c>
      <c r="E314" s="110" t="s">
        <v>21629</v>
      </c>
    </row>
    <row r="315" spans="1:5" x14ac:dyDescent="0.25">
      <c r="A315" s="110" t="s">
        <v>25838</v>
      </c>
      <c r="B315" s="110" t="s">
        <v>21054</v>
      </c>
      <c r="C315" s="110" t="s">
        <v>21630</v>
      </c>
      <c r="D315" s="110" t="s">
        <v>21634</v>
      </c>
      <c r="E315" s="110" t="s">
        <v>21659</v>
      </c>
    </row>
    <row r="316" spans="1:5" x14ac:dyDescent="0.25">
      <c r="A316" s="110" t="s">
        <v>25839</v>
      </c>
      <c r="B316" s="110" t="s">
        <v>21054</v>
      </c>
      <c r="C316" s="110" t="s">
        <v>21630</v>
      </c>
      <c r="D316" s="110" t="s">
        <v>21631</v>
      </c>
      <c r="E316" s="110" t="s">
        <v>21642</v>
      </c>
    </row>
    <row r="317" spans="1:5" x14ac:dyDescent="0.25">
      <c r="A317" s="110" t="s">
        <v>25840</v>
      </c>
      <c r="B317" s="110" t="s">
        <v>21054</v>
      </c>
      <c r="C317" s="110" t="s">
        <v>21635</v>
      </c>
      <c r="D317" s="110" t="s">
        <v>21628</v>
      </c>
      <c r="E317" s="110" t="s">
        <v>21647</v>
      </c>
    </row>
    <row r="318" spans="1:5" x14ac:dyDescent="0.25">
      <c r="A318" s="110" t="s">
        <v>25841</v>
      </c>
      <c r="B318" s="110" t="s">
        <v>21054</v>
      </c>
      <c r="C318" s="110" t="s">
        <v>21635</v>
      </c>
      <c r="D318" s="110" t="s">
        <v>21628</v>
      </c>
      <c r="E318" s="110" t="s">
        <v>21644</v>
      </c>
    </row>
    <row r="319" spans="1:5" x14ac:dyDescent="0.25">
      <c r="A319" s="110" t="s">
        <v>25842</v>
      </c>
      <c r="B319" s="110" t="s">
        <v>21054</v>
      </c>
      <c r="C319" s="110" t="s">
        <v>21635</v>
      </c>
      <c r="D319" s="110" t="s">
        <v>21628</v>
      </c>
      <c r="E319" s="110" t="s">
        <v>21629</v>
      </c>
    </row>
    <row r="320" spans="1:5" x14ac:dyDescent="0.25">
      <c r="A320" s="110" t="s">
        <v>25843</v>
      </c>
      <c r="B320" s="110" t="s">
        <v>21054</v>
      </c>
      <c r="C320" s="110" t="s">
        <v>21638</v>
      </c>
      <c r="D320" s="110" t="s">
        <v>21628</v>
      </c>
      <c r="E320" s="110" t="s">
        <v>21636</v>
      </c>
    </row>
    <row r="321" spans="1:5" x14ac:dyDescent="0.25">
      <c r="A321" s="110" t="s">
        <v>25844</v>
      </c>
      <c r="B321" s="110" t="s">
        <v>21054</v>
      </c>
      <c r="C321" s="110" t="s">
        <v>21638</v>
      </c>
      <c r="D321" s="110" t="s">
        <v>21633</v>
      </c>
      <c r="E321" s="110" t="s">
        <v>21632</v>
      </c>
    </row>
    <row r="322" spans="1:5" x14ac:dyDescent="0.25">
      <c r="A322" s="110" t="s">
        <v>25845</v>
      </c>
      <c r="B322" s="110" t="s">
        <v>21054</v>
      </c>
      <c r="C322" s="110" t="s">
        <v>21638</v>
      </c>
      <c r="D322" s="110" t="s">
        <v>21633</v>
      </c>
      <c r="E322" s="110" t="s">
        <v>21642</v>
      </c>
    </row>
    <row r="323" spans="1:5" x14ac:dyDescent="0.25">
      <c r="A323" s="110" t="s">
        <v>25846</v>
      </c>
      <c r="B323" s="110" t="s">
        <v>21054</v>
      </c>
      <c r="C323" s="110" t="s">
        <v>21657</v>
      </c>
      <c r="D323" s="110" t="s">
        <v>21646</v>
      </c>
      <c r="E323" s="110" t="s">
        <v>21629</v>
      </c>
    </row>
    <row r="324" spans="1:5" x14ac:dyDescent="0.25">
      <c r="A324" s="110" t="s">
        <v>25847</v>
      </c>
      <c r="B324" s="110" t="s">
        <v>21054</v>
      </c>
      <c r="C324" s="110" t="s">
        <v>21635</v>
      </c>
      <c r="D324" s="110" t="s">
        <v>21634</v>
      </c>
      <c r="E324" s="110" t="s">
        <v>21640</v>
      </c>
    </row>
    <row r="325" spans="1:5" x14ac:dyDescent="0.25">
      <c r="A325" s="110" t="s">
        <v>25848</v>
      </c>
      <c r="B325" s="110" t="s">
        <v>21054</v>
      </c>
      <c r="C325" s="110" t="s">
        <v>21635</v>
      </c>
      <c r="D325" s="110" t="s">
        <v>21639</v>
      </c>
      <c r="E325" s="110" t="s">
        <v>21651</v>
      </c>
    </row>
    <row r="326" spans="1:5" x14ac:dyDescent="0.25">
      <c r="A326" s="110" t="s">
        <v>25849</v>
      </c>
      <c r="B326" s="110" t="s">
        <v>21054</v>
      </c>
      <c r="C326" s="110" t="s">
        <v>21630</v>
      </c>
      <c r="D326" s="110" t="s">
        <v>21628</v>
      </c>
      <c r="E326" s="110" t="s">
        <v>21644</v>
      </c>
    </row>
    <row r="327" spans="1:5" x14ac:dyDescent="0.25">
      <c r="A327" s="110" t="s">
        <v>25850</v>
      </c>
      <c r="B327" s="110" t="s">
        <v>21054</v>
      </c>
      <c r="C327" s="110" t="s">
        <v>21643</v>
      </c>
      <c r="D327" s="110" t="s">
        <v>21628</v>
      </c>
      <c r="E327" s="110" t="s">
        <v>21629</v>
      </c>
    </row>
    <row r="328" spans="1:5" x14ac:dyDescent="0.25">
      <c r="A328" s="110" t="s">
        <v>25851</v>
      </c>
      <c r="B328" s="110" t="s">
        <v>21054</v>
      </c>
      <c r="C328" s="110" t="s">
        <v>21650</v>
      </c>
      <c r="D328" s="110" t="s">
        <v>21628</v>
      </c>
      <c r="E328" s="110" t="s">
        <v>21633</v>
      </c>
    </row>
    <row r="329" spans="1:5" x14ac:dyDescent="0.25">
      <c r="A329" s="110" t="s">
        <v>25852</v>
      </c>
      <c r="B329" s="110" t="s">
        <v>21054</v>
      </c>
      <c r="C329" s="110" t="s">
        <v>21635</v>
      </c>
      <c r="D329" s="110" t="s">
        <v>21634</v>
      </c>
      <c r="E329" s="110" t="s">
        <v>21659</v>
      </c>
    </row>
    <row r="330" spans="1:5" x14ac:dyDescent="0.25">
      <c r="A330" s="110" t="s">
        <v>25853</v>
      </c>
      <c r="B330" s="110" t="s">
        <v>21054</v>
      </c>
      <c r="C330" s="110" t="s">
        <v>21650</v>
      </c>
      <c r="D330" s="110" t="s">
        <v>21632</v>
      </c>
      <c r="E330" s="110" t="s">
        <v>21644</v>
      </c>
    </row>
    <row r="331" spans="1:5" x14ac:dyDescent="0.25">
      <c r="A331" s="110" t="s">
        <v>25854</v>
      </c>
      <c r="B331" s="110" t="s">
        <v>21054</v>
      </c>
      <c r="C331" s="110" t="s">
        <v>21643</v>
      </c>
      <c r="D331" s="110" t="s">
        <v>21634</v>
      </c>
      <c r="E331" s="110" t="s">
        <v>21632</v>
      </c>
    </row>
    <row r="332" spans="1:5" x14ac:dyDescent="0.25">
      <c r="A332" s="110" t="s">
        <v>25855</v>
      </c>
      <c r="B332" s="110" t="s">
        <v>21054</v>
      </c>
      <c r="C332" s="110" t="s">
        <v>21641</v>
      </c>
      <c r="D332" s="110" t="s">
        <v>21628</v>
      </c>
      <c r="E332" s="110" t="s">
        <v>21641</v>
      </c>
    </row>
    <row r="333" spans="1:5" x14ac:dyDescent="0.25">
      <c r="A333" s="110" t="s">
        <v>25856</v>
      </c>
      <c r="B333" s="110" t="s">
        <v>21054</v>
      </c>
      <c r="C333" s="110" t="s">
        <v>21641</v>
      </c>
      <c r="D333" s="110" t="s">
        <v>21631</v>
      </c>
      <c r="E333" s="110" t="s">
        <v>21648</v>
      </c>
    </row>
    <row r="334" spans="1:5" x14ac:dyDescent="0.25">
      <c r="A334" s="110" t="s">
        <v>25857</v>
      </c>
      <c r="B334" s="110" t="s">
        <v>21054</v>
      </c>
      <c r="C334" s="110" t="s">
        <v>21641</v>
      </c>
      <c r="D334" s="110" t="s">
        <v>21633</v>
      </c>
      <c r="E334" s="110" t="s">
        <v>21632</v>
      </c>
    </row>
    <row r="335" spans="1:5" x14ac:dyDescent="0.25">
      <c r="A335" s="110" t="s">
        <v>25858</v>
      </c>
      <c r="B335" s="110" t="s">
        <v>21054</v>
      </c>
      <c r="C335" s="110" t="s">
        <v>21635</v>
      </c>
      <c r="D335" s="110" t="s">
        <v>21631</v>
      </c>
      <c r="E335" s="110" t="s">
        <v>21637</v>
      </c>
    </row>
    <row r="336" spans="1:5" x14ac:dyDescent="0.25">
      <c r="A336" s="110" t="s">
        <v>25859</v>
      </c>
      <c r="B336" s="110" t="s">
        <v>21054</v>
      </c>
      <c r="C336" s="110" t="s">
        <v>21663</v>
      </c>
      <c r="D336" s="110" t="s">
        <v>21628</v>
      </c>
      <c r="E336" s="110" t="s">
        <v>21644</v>
      </c>
    </row>
    <row r="337" spans="1:5" x14ac:dyDescent="0.25">
      <c r="A337" s="110" t="s">
        <v>25860</v>
      </c>
      <c r="B337" s="110" t="s">
        <v>21054</v>
      </c>
      <c r="C337" s="110" t="s">
        <v>21663</v>
      </c>
      <c r="D337" s="110" t="s">
        <v>21631</v>
      </c>
      <c r="E337" s="110" t="s">
        <v>21647</v>
      </c>
    </row>
    <row r="338" spans="1:5" x14ac:dyDescent="0.25">
      <c r="A338" s="110" t="s">
        <v>25861</v>
      </c>
      <c r="B338" s="110" t="s">
        <v>21054</v>
      </c>
      <c r="C338" s="110" t="s">
        <v>21638</v>
      </c>
      <c r="D338" s="110" t="s">
        <v>21631</v>
      </c>
      <c r="E338" s="110" t="s">
        <v>21651</v>
      </c>
    </row>
    <row r="339" spans="1:5" x14ac:dyDescent="0.25">
      <c r="A339" s="110" t="s">
        <v>25862</v>
      </c>
      <c r="B339" s="110" t="s">
        <v>21054</v>
      </c>
      <c r="C339" s="110" t="s">
        <v>21638</v>
      </c>
      <c r="D339" s="110" t="s">
        <v>21639</v>
      </c>
      <c r="E339" s="110" t="s">
        <v>21651</v>
      </c>
    </row>
    <row r="340" spans="1:5" x14ac:dyDescent="0.25">
      <c r="A340" s="110" t="s">
        <v>25863</v>
      </c>
      <c r="B340" s="110" t="s">
        <v>21054</v>
      </c>
      <c r="C340" s="110" t="s">
        <v>21638</v>
      </c>
      <c r="D340" s="110" t="s">
        <v>21639</v>
      </c>
      <c r="E340" s="110" t="s">
        <v>21642</v>
      </c>
    </row>
    <row r="341" spans="1:5" x14ac:dyDescent="0.25">
      <c r="A341" s="110" t="s">
        <v>25864</v>
      </c>
      <c r="B341" s="110" t="s">
        <v>21054</v>
      </c>
      <c r="C341" s="110" t="s">
        <v>21650</v>
      </c>
      <c r="D341" s="110" t="s">
        <v>21633</v>
      </c>
      <c r="E341" s="110" t="s">
        <v>21642</v>
      </c>
    </row>
    <row r="342" spans="1:5" x14ac:dyDescent="0.25">
      <c r="A342" s="110" t="s">
        <v>25865</v>
      </c>
      <c r="B342" s="110" t="s">
        <v>21054</v>
      </c>
      <c r="C342" s="110" t="s">
        <v>21663</v>
      </c>
      <c r="D342" s="110" t="s">
        <v>21633</v>
      </c>
      <c r="E342" s="110" t="s">
        <v>21639</v>
      </c>
    </row>
    <row r="343" spans="1:5" x14ac:dyDescent="0.25">
      <c r="A343" s="110" t="s">
        <v>25866</v>
      </c>
      <c r="B343" s="110" t="s">
        <v>21054</v>
      </c>
      <c r="C343" s="110" t="s">
        <v>21663</v>
      </c>
      <c r="D343" s="110" t="s">
        <v>21633</v>
      </c>
      <c r="E343" s="110" t="s">
        <v>21639</v>
      </c>
    </row>
    <row r="344" spans="1:5" x14ac:dyDescent="0.25">
      <c r="A344" s="110" t="s">
        <v>25867</v>
      </c>
      <c r="B344" s="110" t="s">
        <v>21054</v>
      </c>
      <c r="C344" s="110" t="s">
        <v>21643</v>
      </c>
      <c r="D344" s="110" t="s">
        <v>21633</v>
      </c>
      <c r="E344" s="110" t="s">
        <v>21649</v>
      </c>
    </row>
    <row r="345" spans="1:5" x14ac:dyDescent="0.25">
      <c r="A345" s="110" t="s">
        <v>25868</v>
      </c>
      <c r="B345" s="110" t="s">
        <v>21054</v>
      </c>
      <c r="C345" s="110" t="s">
        <v>21641</v>
      </c>
      <c r="D345" s="110" t="s">
        <v>21633</v>
      </c>
      <c r="E345" s="110" t="s">
        <v>21652</v>
      </c>
    </row>
    <row r="346" spans="1:5" x14ac:dyDescent="0.25">
      <c r="A346" s="110" t="s">
        <v>25869</v>
      </c>
      <c r="B346" s="110" t="s">
        <v>21054</v>
      </c>
      <c r="C346" s="110" t="s">
        <v>21641</v>
      </c>
      <c r="D346" s="110" t="s">
        <v>21639</v>
      </c>
      <c r="E346" s="110" t="s">
        <v>21635</v>
      </c>
    </row>
    <row r="347" spans="1:5" x14ac:dyDescent="0.25">
      <c r="A347" s="110" t="s">
        <v>25870</v>
      </c>
      <c r="B347" s="110" t="s">
        <v>21054</v>
      </c>
      <c r="C347" s="110" t="s">
        <v>21635</v>
      </c>
      <c r="D347" s="110" t="s">
        <v>21633</v>
      </c>
      <c r="E347" s="110" t="s">
        <v>21629</v>
      </c>
    </row>
    <row r="348" spans="1:5" x14ac:dyDescent="0.25">
      <c r="A348" s="110" t="s">
        <v>25871</v>
      </c>
      <c r="B348" s="110" t="s">
        <v>21054</v>
      </c>
      <c r="C348" s="110" t="s">
        <v>21635</v>
      </c>
      <c r="D348" s="110" t="s">
        <v>21639</v>
      </c>
      <c r="E348" s="110" t="s">
        <v>21632</v>
      </c>
    </row>
    <row r="349" spans="1:5" x14ac:dyDescent="0.25">
      <c r="A349" s="110" t="s">
        <v>25872</v>
      </c>
      <c r="B349" s="110" t="s">
        <v>21054</v>
      </c>
      <c r="C349" s="110" t="s">
        <v>21635</v>
      </c>
      <c r="D349" s="110" t="s">
        <v>21631</v>
      </c>
      <c r="E349" s="110" t="s">
        <v>21648</v>
      </c>
    </row>
    <row r="350" spans="1:5" x14ac:dyDescent="0.25">
      <c r="A350" s="110" t="s">
        <v>25873</v>
      </c>
      <c r="B350" s="110" t="s">
        <v>21054</v>
      </c>
      <c r="C350" s="110" t="s">
        <v>21641</v>
      </c>
      <c r="D350" s="110" t="s">
        <v>21628</v>
      </c>
      <c r="E350" s="110" t="s">
        <v>21669</v>
      </c>
    </row>
    <row r="351" spans="1:5" x14ac:dyDescent="0.25">
      <c r="A351" s="110" t="s">
        <v>25874</v>
      </c>
      <c r="B351" s="110" t="s">
        <v>21054</v>
      </c>
      <c r="C351" s="110" t="s">
        <v>21641</v>
      </c>
      <c r="D351" s="110" t="s">
        <v>21633</v>
      </c>
      <c r="E351" s="110" t="s">
        <v>21670</v>
      </c>
    </row>
    <row r="352" spans="1:5" x14ac:dyDescent="0.25">
      <c r="A352" s="110" t="s">
        <v>25875</v>
      </c>
      <c r="B352" s="110" t="s">
        <v>21054</v>
      </c>
      <c r="C352" s="110" t="s">
        <v>21641</v>
      </c>
      <c r="D352" s="110" t="s">
        <v>21633</v>
      </c>
      <c r="E352" s="110" t="s">
        <v>21627</v>
      </c>
    </row>
    <row r="353" spans="1:5" x14ac:dyDescent="0.25">
      <c r="A353" s="110" t="s">
        <v>25876</v>
      </c>
      <c r="B353" s="110" t="s">
        <v>21054</v>
      </c>
      <c r="C353" s="110" t="s">
        <v>21643</v>
      </c>
      <c r="D353" s="110" t="s">
        <v>21646</v>
      </c>
      <c r="E353" s="110" t="s">
        <v>21639</v>
      </c>
    </row>
    <row r="354" spans="1:5" x14ac:dyDescent="0.25">
      <c r="A354" s="110" t="s">
        <v>25877</v>
      </c>
      <c r="B354" s="110" t="s">
        <v>21054</v>
      </c>
      <c r="C354" s="110" t="s">
        <v>21643</v>
      </c>
      <c r="D354" s="110" t="s">
        <v>21646</v>
      </c>
      <c r="E354" s="110" t="s">
        <v>21639</v>
      </c>
    </row>
    <row r="355" spans="1:5" x14ac:dyDescent="0.25">
      <c r="A355" s="110" t="s">
        <v>25878</v>
      </c>
      <c r="B355" s="110" t="s">
        <v>21054</v>
      </c>
      <c r="C355" s="110" t="s">
        <v>21641</v>
      </c>
      <c r="D355" s="110" t="s">
        <v>21633</v>
      </c>
      <c r="E355" s="110" t="s">
        <v>21632</v>
      </c>
    </row>
    <row r="356" spans="1:5" x14ac:dyDescent="0.25">
      <c r="A356" s="110" t="s">
        <v>25879</v>
      </c>
      <c r="B356" s="110" t="s">
        <v>21054</v>
      </c>
      <c r="C356" s="110" t="s">
        <v>21630</v>
      </c>
      <c r="D356" s="110" t="s">
        <v>21628</v>
      </c>
      <c r="E356" s="110" t="s">
        <v>21647</v>
      </c>
    </row>
    <row r="357" spans="1:5" x14ac:dyDescent="0.25">
      <c r="A357" s="110" t="s">
        <v>25880</v>
      </c>
      <c r="B357" s="110" t="s">
        <v>21054</v>
      </c>
      <c r="C357" s="110" t="s">
        <v>21643</v>
      </c>
      <c r="D357" s="110" t="s">
        <v>21646</v>
      </c>
      <c r="E357" s="110" t="s">
        <v>21636</v>
      </c>
    </row>
    <row r="358" spans="1:5" x14ac:dyDescent="0.25">
      <c r="A358" s="110" t="s">
        <v>25881</v>
      </c>
      <c r="B358" s="110" t="s">
        <v>21054</v>
      </c>
      <c r="C358" s="110" t="s">
        <v>21635</v>
      </c>
      <c r="D358" s="110" t="s">
        <v>21633</v>
      </c>
      <c r="E358" s="110" t="s">
        <v>21651</v>
      </c>
    </row>
    <row r="359" spans="1:5" x14ac:dyDescent="0.25">
      <c r="A359" s="110" t="s">
        <v>25882</v>
      </c>
      <c r="B359" s="110" t="s">
        <v>21054</v>
      </c>
      <c r="C359" s="110" t="s">
        <v>21657</v>
      </c>
      <c r="D359" s="110" t="s">
        <v>21631</v>
      </c>
      <c r="E359" s="110" t="s">
        <v>21631</v>
      </c>
    </row>
    <row r="360" spans="1:5" x14ac:dyDescent="0.25">
      <c r="A360" s="110" t="s">
        <v>25883</v>
      </c>
      <c r="B360" s="110" t="s">
        <v>21054</v>
      </c>
      <c r="C360" s="110" t="s">
        <v>21635</v>
      </c>
      <c r="D360" s="110" t="s">
        <v>21659</v>
      </c>
      <c r="E360" s="110" t="s">
        <v>21652</v>
      </c>
    </row>
    <row r="361" spans="1:5" x14ac:dyDescent="0.25">
      <c r="A361" s="110" t="s">
        <v>25884</v>
      </c>
      <c r="B361" s="110" t="s">
        <v>21054</v>
      </c>
      <c r="C361" s="110" t="s">
        <v>21657</v>
      </c>
      <c r="D361" s="110" t="s">
        <v>21632</v>
      </c>
      <c r="E361" s="110" t="s">
        <v>21659</v>
      </c>
    </row>
    <row r="362" spans="1:5" x14ac:dyDescent="0.25">
      <c r="A362" s="110" t="s">
        <v>25885</v>
      </c>
      <c r="B362" s="110" t="s">
        <v>21054</v>
      </c>
      <c r="C362" s="110" t="s">
        <v>21638</v>
      </c>
      <c r="D362" s="110" t="s">
        <v>21628</v>
      </c>
      <c r="E362" s="110" t="s">
        <v>21632</v>
      </c>
    </row>
    <row r="363" spans="1:5" x14ac:dyDescent="0.25">
      <c r="A363" s="110" t="s">
        <v>25886</v>
      </c>
      <c r="B363" s="110" t="s">
        <v>21054</v>
      </c>
      <c r="C363" s="110" t="s">
        <v>21643</v>
      </c>
      <c r="D363" s="110" t="s">
        <v>21628</v>
      </c>
      <c r="E363" s="110" t="s">
        <v>21652</v>
      </c>
    </row>
    <row r="364" spans="1:5" x14ac:dyDescent="0.25">
      <c r="A364" s="110" t="s">
        <v>25887</v>
      </c>
      <c r="B364" s="110" t="s">
        <v>21054</v>
      </c>
      <c r="C364" s="110" t="s">
        <v>21641</v>
      </c>
      <c r="D364" s="110" t="s">
        <v>21631</v>
      </c>
      <c r="E364" s="110" t="s">
        <v>21664</v>
      </c>
    </row>
    <row r="365" spans="1:5" x14ac:dyDescent="0.25">
      <c r="A365" s="110" t="s">
        <v>25888</v>
      </c>
      <c r="B365" s="110" t="s">
        <v>21054</v>
      </c>
      <c r="C365" s="110" t="s">
        <v>21643</v>
      </c>
      <c r="D365" s="110" t="s">
        <v>21631</v>
      </c>
      <c r="E365" s="110" t="s">
        <v>21648</v>
      </c>
    </row>
    <row r="366" spans="1:5" x14ac:dyDescent="0.25">
      <c r="A366" s="110" t="s">
        <v>25889</v>
      </c>
      <c r="B366" s="110" t="s">
        <v>21054</v>
      </c>
      <c r="C366" s="110" t="s">
        <v>21643</v>
      </c>
      <c r="D366" s="110" t="s">
        <v>21629</v>
      </c>
      <c r="E366" s="110" t="s">
        <v>21640</v>
      </c>
    </row>
    <row r="367" spans="1:5" x14ac:dyDescent="0.25">
      <c r="A367" s="110" t="s">
        <v>25890</v>
      </c>
      <c r="B367" s="110" t="s">
        <v>21054</v>
      </c>
      <c r="C367" s="110" t="s">
        <v>21643</v>
      </c>
      <c r="D367" s="110" t="s">
        <v>21631</v>
      </c>
      <c r="E367" s="110" t="s">
        <v>21641</v>
      </c>
    </row>
    <row r="368" spans="1:5" x14ac:dyDescent="0.25">
      <c r="A368" s="110" t="s">
        <v>25891</v>
      </c>
      <c r="B368" s="110" t="s">
        <v>21054</v>
      </c>
      <c r="C368" s="110" t="s">
        <v>21641</v>
      </c>
      <c r="D368" s="110" t="s">
        <v>21633</v>
      </c>
      <c r="E368" s="110" t="s">
        <v>21630</v>
      </c>
    </row>
    <row r="369" spans="1:5" x14ac:dyDescent="0.25">
      <c r="A369" s="110" t="s">
        <v>25892</v>
      </c>
      <c r="B369" s="110" t="s">
        <v>21054</v>
      </c>
      <c r="C369" s="110" t="s">
        <v>21641</v>
      </c>
      <c r="D369" s="110" t="s">
        <v>21628</v>
      </c>
      <c r="E369" s="110" t="s">
        <v>21643</v>
      </c>
    </row>
    <row r="370" spans="1:5" x14ac:dyDescent="0.25">
      <c r="A370" s="110" t="s">
        <v>25893</v>
      </c>
      <c r="B370" s="110" t="s">
        <v>21054</v>
      </c>
      <c r="C370" s="110" t="s">
        <v>21643</v>
      </c>
      <c r="D370" s="110" t="s">
        <v>21637</v>
      </c>
      <c r="E370" s="110" t="s">
        <v>21627</v>
      </c>
    </row>
    <row r="371" spans="1:5" x14ac:dyDescent="0.25">
      <c r="A371" s="110" t="s">
        <v>25894</v>
      </c>
      <c r="B371" s="110" t="s">
        <v>21054</v>
      </c>
      <c r="C371" s="110" t="s">
        <v>21643</v>
      </c>
      <c r="D371" s="110" t="s">
        <v>21634</v>
      </c>
      <c r="E371" s="110" t="s">
        <v>21632</v>
      </c>
    </row>
    <row r="372" spans="1:5" x14ac:dyDescent="0.25">
      <c r="A372" s="110" t="s">
        <v>25895</v>
      </c>
      <c r="B372" s="110" t="s">
        <v>21054</v>
      </c>
      <c r="C372" s="110" t="s">
        <v>21643</v>
      </c>
      <c r="D372" s="110" t="s">
        <v>21659</v>
      </c>
      <c r="E372" s="110" t="s">
        <v>21659</v>
      </c>
    </row>
    <row r="373" spans="1:5" x14ac:dyDescent="0.25">
      <c r="A373" s="110" t="s">
        <v>25896</v>
      </c>
      <c r="B373" s="110" t="s">
        <v>21054</v>
      </c>
      <c r="C373" s="110" t="s">
        <v>21627</v>
      </c>
      <c r="D373" s="110" t="s">
        <v>21659</v>
      </c>
      <c r="E373" s="110" t="s">
        <v>21632</v>
      </c>
    </row>
    <row r="374" spans="1:5" x14ac:dyDescent="0.25">
      <c r="A374" s="110" t="s">
        <v>25897</v>
      </c>
      <c r="B374" s="110" t="s">
        <v>21054</v>
      </c>
      <c r="C374" s="110" t="s">
        <v>21638</v>
      </c>
      <c r="D374" s="110" t="s">
        <v>21639</v>
      </c>
      <c r="E374" s="110" t="s">
        <v>21642</v>
      </c>
    </row>
    <row r="375" spans="1:5" x14ac:dyDescent="0.25">
      <c r="A375" s="110" t="s">
        <v>25898</v>
      </c>
      <c r="B375" s="110" t="s">
        <v>21054</v>
      </c>
      <c r="C375" s="110" t="s">
        <v>21635</v>
      </c>
      <c r="D375" s="110" t="s">
        <v>21631</v>
      </c>
      <c r="E375" s="110" t="s">
        <v>21651</v>
      </c>
    </row>
    <row r="376" spans="1:5" x14ac:dyDescent="0.25">
      <c r="A376" s="110" t="s">
        <v>25899</v>
      </c>
      <c r="B376" s="110" t="s">
        <v>21054</v>
      </c>
      <c r="C376" s="110" t="s">
        <v>21643</v>
      </c>
      <c r="D376" s="110" t="s">
        <v>21629</v>
      </c>
      <c r="E376" s="110" t="s">
        <v>21637</v>
      </c>
    </row>
    <row r="377" spans="1:5" x14ac:dyDescent="0.25">
      <c r="A377" s="110" t="s">
        <v>25900</v>
      </c>
      <c r="B377" s="110" t="s">
        <v>21054</v>
      </c>
      <c r="C377" s="110" t="s">
        <v>21638</v>
      </c>
      <c r="D377" s="110" t="s">
        <v>21628</v>
      </c>
      <c r="E377" s="110" t="s">
        <v>21629</v>
      </c>
    </row>
    <row r="378" spans="1:5" x14ac:dyDescent="0.25">
      <c r="A378" s="110" t="s">
        <v>25901</v>
      </c>
      <c r="B378" s="110" t="s">
        <v>21054</v>
      </c>
      <c r="C378" s="110" t="s">
        <v>21643</v>
      </c>
      <c r="D378" s="110" t="s">
        <v>21628</v>
      </c>
      <c r="E378" s="110" t="s">
        <v>21639</v>
      </c>
    </row>
    <row r="379" spans="1:5" x14ac:dyDescent="0.25">
      <c r="A379" s="110" t="s">
        <v>25902</v>
      </c>
      <c r="B379" s="110" t="s">
        <v>21054</v>
      </c>
      <c r="C379" s="110" t="s">
        <v>21643</v>
      </c>
      <c r="D379" s="110" t="s">
        <v>21631</v>
      </c>
      <c r="E379" s="110" t="s">
        <v>21634</v>
      </c>
    </row>
    <row r="380" spans="1:5" x14ac:dyDescent="0.25">
      <c r="A380" s="110" t="s">
        <v>25903</v>
      </c>
      <c r="B380" s="110" t="s">
        <v>21054</v>
      </c>
      <c r="C380" s="110" t="s">
        <v>21643</v>
      </c>
      <c r="D380" s="110" t="s">
        <v>21633</v>
      </c>
      <c r="E380" s="110" t="s">
        <v>21640</v>
      </c>
    </row>
    <row r="381" spans="1:5" x14ac:dyDescent="0.25">
      <c r="A381" s="110" t="s">
        <v>25904</v>
      </c>
      <c r="B381" s="110" t="s">
        <v>21054</v>
      </c>
      <c r="C381" s="110" t="s">
        <v>21650</v>
      </c>
      <c r="D381" s="110" t="s">
        <v>21633</v>
      </c>
      <c r="E381" s="110" t="s">
        <v>21637</v>
      </c>
    </row>
    <row r="382" spans="1:5" x14ac:dyDescent="0.25">
      <c r="A382" s="110" t="s">
        <v>25905</v>
      </c>
      <c r="B382" s="110" t="s">
        <v>21054</v>
      </c>
      <c r="C382" s="110" t="s">
        <v>21641</v>
      </c>
      <c r="D382" s="110" t="s">
        <v>21633</v>
      </c>
      <c r="E382" s="110" t="s">
        <v>21638</v>
      </c>
    </row>
    <row r="383" spans="1:5" x14ac:dyDescent="0.25">
      <c r="A383" s="110" t="s">
        <v>25906</v>
      </c>
      <c r="B383" s="110" t="s">
        <v>21054</v>
      </c>
      <c r="C383" s="110" t="s">
        <v>21643</v>
      </c>
      <c r="D383" s="110" t="s">
        <v>21631</v>
      </c>
      <c r="E383" s="110" t="s">
        <v>21632</v>
      </c>
    </row>
    <row r="384" spans="1:5" x14ac:dyDescent="0.25">
      <c r="A384" s="110" t="s">
        <v>25907</v>
      </c>
      <c r="B384" s="110" t="s">
        <v>21054</v>
      </c>
      <c r="C384" s="110" t="s">
        <v>21643</v>
      </c>
      <c r="D384" s="110" t="s">
        <v>21631</v>
      </c>
      <c r="E384" s="110" t="s">
        <v>21637</v>
      </c>
    </row>
    <row r="385" spans="1:5" x14ac:dyDescent="0.25">
      <c r="A385" s="110" t="s">
        <v>25908</v>
      </c>
      <c r="B385" s="110" t="s">
        <v>21054</v>
      </c>
      <c r="C385" s="110" t="s">
        <v>21643</v>
      </c>
      <c r="D385" s="110" t="s">
        <v>21631</v>
      </c>
      <c r="E385" s="110" t="s">
        <v>21652</v>
      </c>
    </row>
    <row r="386" spans="1:5" x14ac:dyDescent="0.25">
      <c r="A386" s="110" t="s">
        <v>25909</v>
      </c>
      <c r="B386" s="110" t="s">
        <v>21054</v>
      </c>
      <c r="C386" s="110" t="s">
        <v>21643</v>
      </c>
      <c r="D386" s="110" t="s">
        <v>21646</v>
      </c>
      <c r="E386" s="110" t="s">
        <v>21634</v>
      </c>
    </row>
    <row r="387" spans="1:5" x14ac:dyDescent="0.25">
      <c r="A387" s="110" t="s">
        <v>25910</v>
      </c>
      <c r="B387" s="110" t="s">
        <v>21054</v>
      </c>
      <c r="C387" s="110" t="s">
        <v>21635</v>
      </c>
      <c r="D387" s="110" t="s">
        <v>21639</v>
      </c>
      <c r="E387" s="110" t="s">
        <v>21647</v>
      </c>
    </row>
    <row r="388" spans="1:5" x14ac:dyDescent="0.25">
      <c r="A388" s="110" t="s">
        <v>25911</v>
      </c>
      <c r="B388" s="110" t="s">
        <v>21054</v>
      </c>
      <c r="C388" s="110" t="s">
        <v>21643</v>
      </c>
      <c r="D388" s="110" t="s">
        <v>21633</v>
      </c>
      <c r="E388" s="110" t="s">
        <v>21668</v>
      </c>
    </row>
    <row r="389" spans="1:5" x14ac:dyDescent="0.25">
      <c r="A389" s="110" t="s">
        <v>25912</v>
      </c>
      <c r="B389" s="110" t="s">
        <v>21054</v>
      </c>
      <c r="C389" s="110" t="s">
        <v>21630</v>
      </c>
      <c r="D389" s="110" t="s">
        <v>21628</v>
      </c>
      <c r="E389" s="110" t="s">
        <v>21642</v>
      </c>
    </row>
    <row r="390" spans="1:5" x14ac:dyDescent="0.25">
      <c r="A390" s="110" t="s">
        <v>25913</v>
      </c>
      <c r="B390" s="110" t="s">
        <v>21054</v>
      </c>
      <c r="C390" s="110" t="s">
        <v>21627</v>
      </c>
      <c r="D390" s="110" t="s">
        <v>21628</v>
      </c>
      <c r="E390" s="110" t="s">
        <v>21639</v>
      </c>
    </row>
    <row r="391" spans="1:5" x14ac:dyDescent="0.25">
      <c r="A391" s="110" t="s">
        <v>25914</v>
      </c>
      <c r="B391" s="110" t="s">
        <v>21054</v>
      </c>
      <c r="C391" s="110" t="s">
        <v>21627</v>
      </c>
      <c r="D391" s="110" t="s">
        <v>21631</v>
      </c>
      <c r="E391" s="110" t="s">
        <v>21629</v>
      </c>
    </row>
    <row r="392" spans="1:5" x14ac:dyDescent="0.25">
      <c r="A392" s="110" t="s">
        <v>25915</v>
      </c>
      <c r="B392" s="110" t="s">
        <v>21054</v>
      </c>
      <c r="C392" s="110" t="s">
        <v>21654</v>
      </c>
      <c r="D392" s="110" t="s">
        <v>21628</v>
      </c>
      <c r="E392" s="110" t="s">
        <v>21639</v>
      </c>
    </row>
    <row r="393" spans="1:5" x14ac:dyDescent="0.25">
      <c r="A393" s="110" t="s">
        <v>25916</v>
      </c>
      <c r="B393" s="110" t="s">
        <v>21054</v>
      </c>
    </row>
    <row r="394" spans="1:5" x14ac:dyDescent="0.25">
      <c r="A394" s="110" t="s">
        <v>25917</v>
      </c>
      <c r="B394" s="110" t="s">
        <v>21054</v>
      </c>
      <c r="C394" s="110" t="s">
        <v>21654</v>
      </c>
      <c r="D394" s="110" t="s">
        <v>21631</v>
      </c>
      <c r="E394" s="110" t="s">
        <v>21639</v>
      </c>
    </row>
    <row r="395" spans="1:5" x14ac:dyDescent="0.25">
      <c r="A395" s="110" t="s">
        <v>25918</v>
      </c>
      <c r="B395" s="110" t="s">
        <v>21054</v>
      </c>
      <c r="C395" s="110" t="s">
        <v>21630</v>
      </c>
      <c r="D395" s="110" t="s">
        <v>21639</v>
      </c>
      <c r="E395" s="110" t="s">
        <v>21629</v>
      </c>
    </row>
    <row r="396" spans="1:5" x14ac:dyDescent="0.25">
      <c r="A396" s="110" t="s">
        <v>25919</v>
      </c>
      <c r="B396" s="110" t="s">
        <v>21054</v>
      </c>
      <c r="C396" s="110" t="s">
        <v>21635</v>
      </c>
      <c r="D396" s="110" t="s">
        <v>21639</v>
      </c>
      <c r="E396" s="110" t="s">
        <v>21647</v>
      </c>
    </row>
    <row r="397" spans="1:5" x14ac:dyDescent="0.25">
      <c r="A397" s="110" t="s">
        <v>25920</v>
      </c>
      <c r="B397" s="110" t="s">
        <v>21054</v>
      </c>
      <c r="C397" s="110" t="s">
        <v>21635</v>
      </c>
      <c r="D397" s="110" t="s">
        <v>21628</v>
      </c>
      <c r="E397" s="110" t="s">
        <v>21647</v>
      </c>
    </row>
    <row r="398" spans="1:5" x14ac:dyDescent="0.25">
      <c r="A398" s="110" t="s">
        <v>25921</v>
      </c>
      <c r="B398" s="110" t="s">
        <v>21054</v>
      </c>
      <c r="C398" s="110" t="s">
        <v>21650</v>
      </c>
      <c r="D398" s="110" t="s">
        <v>21646</v>
      </c>
      <c r="E398" s="110" t="s">
        <v>21634</v>
      </c>
    </row>
    <row r="399" spans="1:5" x14ac:dyDescent="0.25">
      <c r="A399" s="110" t="s">
        <v>25922</v>
      </c>
      <c r="B399" s="110" t="s">
        <v>21054</v>
      </c>
      <c r="C399" s="110" t="s">
        <v>21635</v>
      </c>
      <c r="D399" s="110" t="s">
        <v>21646</v>
      </c>
      <c r="E399" s="110" t="s">
        <v>21637</v>
      </c>
    </row>
    <row r="400" spans="1:5" x14ac:dyDescent="0.25">
      <c r="A400" s="110" t="s">
        <v>25923</v>
      </c>
      <c r="B400" s="110" t="s">
        <v>21054</v>
      </c>
      <c r="C400" s="110" t="s">
        <v>21635</v>
      </c>
      <c r="D400" s="110" t="s">
        <v>21628</v>
      </c>
      <c r="E400" s="110" t="s">
        <v>21648</v>
      </c>
    </row>
    <row r="401" spans="1:5" x14ac:dyDescent="0.25">
      <c r="A401" s="110" t="s">
        <v>25924</v>
      </c>
      <c r="B401" s="110" t="s">
        <v>21054</v>
      </c>
      <c r="C401" s="110" t="s">
        <v>21635</v>
      </c>
      <c r="D401" s="110" t="s">
        <v>21629</v>
      </c>
      <c r="E401" s="110" t="s">
        <v>21629</v>
      </c>
    </row>
    <row r="402" spans="1:5" x14ac:dyDescent="0.25">
      <c r="A402" s="110" t="s">
        <v>25925</v>
      </c>
      <c r="B402" s="110" t="s">
        <v>21054</v>
      </c>
      <c r="C402" s="110" t="s">
        <v>21638</v>
      </c>
      <c r="D402" s="110" t="s">
        <v>21631</v>
      </c>
      <c r="E402" s="110" t="s">
        <v>21651</v>
      </c>
    </row>
    <row r="403" spans="1:5" x14ac:dyDescent="0.25">
      <c r="A403" s="110" t="s">
        <v>25926</v>
      </c>
      <c r="B403" s="110" t="s">
        <v>21054</v>
      </c>
      <c r="C403" s="110" t="s">
        <v>21638</v>
      </c>
      <c r="D403" s="110" t="s">
        <v>21659</v>
      </c>
      <c r="E403" s="110" t="s">
        <v>21659</v>
      </c>
    </row>
    <row r="404" spans="1:5" x14ac:dyDescent="0.25">
      <c r="A404" s="110" t="s">
        <v>25927</v>
      </c>
      <c r="B404" s="110" t="s">
        <v>21054</v>
      </c>
      <c r="C404" s="110" t="s">
        <v>21630</v>
      </c>
      <c r="D404" s="110" t="s">
        <v>21628</v>
      </c>
      <c r="E404" s="110" t="s">
        <v>21651</v>
      </c>
    </row>
    <row r="405" spans="1:5" x14ac:dyDescent="0.25">
      <c r="A405" s="110" t="s">
        <v>25928</v>
      </c>
      <c r="B405" s="110" t="s">
        <v>21054</v>
      </c>
      <c r="C405" s="110" t="s">
        <v>21630</v>
      </c>
      <c r="D405" s="110" t="s">
        <v>21633</v>
      </c>
      <c r="E405" s="110" t="s">
        <v>21629</v>
      </c>
    </row>
    <row r="406" spans="1:5" x14ac:dyDescent="0.25">
      <c r="A406" s="110" t="s">
        <v>25929</v>
      </c>
      <c r="B406" s="110" t="s">
        <v>21054</v>
      </c>
      <c r="C406" s="110" t="s">
        <v>21657</v>
      </c>
      <c r="D406" s="110" t="s">
        <v>21631</v>
      </c>
      <c r="E406" s="110" t="s">
        <v>21642</v>
      </c>
    </row>
    <row r="407" spans="1:5" x14ac:dyDescent="0.25">
      <c r="A407" s="110" t="s">
        <v>25930</v>
      </c>
      <c r="B407" s="110" t="s">
        <v>21054</v>
      </c>
      <c r="C407" s="110" t="s">
        <v>21657</v>
      </c>
      <c r="D407" s="110" t="s">
        <v>21628</v>
      </c>
      <c r="E407" s="110" t="s">
        <v>21648</v>
      </c>
    </row>
    <row r="408" spans="1:5" x14ac:dyDescent="0.25">
      <c r="A408" s="110" t="s">
        <v>25931</v>
      </c>
      <c r="B408" s="110" t="s">
        <v>21054</v>
      </c>
      <c r="C408" s="110" t="s">
        <v>21635</v>
      </c>
      <c r="D408" s="110" t="s">
        <v>21631</v>
      </c>
      <c r="E408" s="110" t="s">
        <v>21637</v>
      </c>
    </row>
    <row r="409" spans="1:5" x14ac:dyDescent="0.25">
      <c r="A409" s="110" t="s">
        <v>25932</v>
      </c>
      <c r="B409" s="110" t="s">
        <v>21054</v>
      </c>
      <c r="C409" s="110" t="s">
        <v>21635</v>
      </c>
      <c r="D409" s="110" t="s">
        <v>21628</v>
      </c>
      <c r="E409" s="110" t="s">
        <v>21637</v>
      </c>
    </row>
    <row r="410" spans="1:5" x14ac:dyDescent="0.25">
      <c r="A410" s="110" t="s">
        <v>25933</v>
      </c>
      <c r="B410" s="110" t="s">
        <v>21054</v>
      </c>
      <c r="C410" s="110" t="s">
        <v>21635</v>
      </c>
      <c r="D410" s="110" t="s">
        <v>21631</v>
      </c>
      <c r="E410" s="110" t="s">
        <v>21632</v>
      </c>
    </row>
    <row r="411" spans="1:5" x14ac:dyDescent="0.25">
      <c r="A411" s="110" t="s">
        <v>25934</v>
      </c>
      <c r="B411" s="110" t="s">
        <v>21054</v>
      </c>
      <c r="C411" s="110" t="s">
        <v>21650</v>
      </c>
      <c r="D411" s="110" t="s">
        <v>21631</v>
      </c>
      <c r="E411" s="110" t="s">
        <v>21666</v>
      </c>
    </row>
    <row r="412" spans="1:5" x14ac:dyDescent="0.25">
      <c r="A412" s="110" t="s">
        <v>25935</v>
      </c>
      <c r="B412" s="110" t="s">
        <v>21054</v>
      </c>
      <c r="C412" s="110" t="s">
        <v>21650</v>
      </c>
      <c r="D412" s="110" t="s">
        <v>21631</v>
      </c>
      <c r="E412" s="110" t="s">
        <v>21632</v>
      </c>
    </row>
    <row r="413" spans="1:5" x14ac:dyDescent="0.25">
      <c r="A413" s="110" t="s">
        <v>25936</v>
      </c>
      <c r="B413" s="110" t="s">
        <v>21054</v>
      </c>
      <c r="C413" s="110" t="s">
        <v>21630</v>
      </c>
      <c r="D413" s="110" t="s">
        <v>21634</v>
      </c>
      <c r="E413" s="110" t="s">
        <v>21659</v>
      </c>
    </row>
    <row r="414" spans="1:5" x14ac:dyDescent="0.25">
      <c r="A414" s="110" t="s">
        <v>25937</v>
      </c>
      <c r="B414" s="110" t="s">
        <v>21054</v>
      </c>
      <c r="C414" s="110" t="s">
        <v>21630</v>
      </c>
      <c r="D414" s="110" t="s">
        <v>21631</v>
      </c>
      <c r="E414" s="110" t="s">
        <v>21659</v>
      </c>
    </row>
    <row r="415" spans="1:5" x14ac:dyDescent="0.25">
      <c r="A415" s="110" t="s">
        <v>25938</v>
      </c>
      <c r="B415" s="110" t="s">
        <v>21054</v>
      </c>
      <c r="C415" s="110" t="s">
        <v>21627</v>
      </c>
      <c r="D415" s="110" t="s">
        <v>21639</v>
      </c>
      <c r="E415" s="110" t="s">
        <v>21637</v>
      </c>
    </row>
    <row r="416" spans="1:5" x14ac:dyDescent="0.25">
      <c r="A416" s="110" t="s">
        <v>25939</v>
      </c>
      <c r="B416" s="110" t="s">
        <v>21054</v>
      </c>
      <c r="C416" s="110" t="s">
        <v>21630</v>
      </c>
      <c r="D416" s="110" t="s">
        <v>21628</v>
      </c>
      <c r="E416" s="110" t="s">
        <v>21629</v>
      </c>
    </row>
    <row r="417" spans="1:5" x14ac:dyDescent="0.25">
      <c r="A417" s="110" t="s">
        <v>25940</v>
      </c>
      <c r="B417" s="110" t="s">
        <v>21054</v>
      </c>
      <c r="C417" s="110" t="s">
        <v>21630</v>
      </c>
      <c r="D417" s="110" t="s">
        <v>21631</v>
      </c>
      <c r="E417" s="110" t="s">
        <v>21651</v>
      </c>
    </row>
    <row r="418" spans="1:5" x14ac:dyDescent="0.25">
      <c r="A418" s="110" t="s">
        <v>25941</v>
      </c>
      <c r="B418" s="110" t="s">
        <v>21054</v>
      </c>
      <c r="C418" s="110" t="s">
        <v>21635</v>
      </c>
      <c r="D418" s="110" t="s">
        <v>21628</v>
      </c>
      <c r="E418" s="110" t="s">
        <v>21659</v>
      </c>
    </row>
    <row r="419" spans="1:5" x14ac:dyDescent="0.25">
      <c r="A419" s="110" t="s">
        <v>25942</v>
      </c>
      <c r="B419" s="110" t="s">
        <v>21054</v>
      </c>
      <c r="C419" s="110" t="s">
        <v>21627</v>
      </c>
      <c r="D419" s="110" t="s">
        <v>21633</v>
      </c>
      <c r="E419" s="110" t="s">
        <v>21632</v>
      </c>
    </row>
    <row r="420" spans="1:5" x14ac:dyDescent="0.25">
      <c r="A420" s="110" t="s">
        <v>25943</v>
      </c>
      <c r="B420" s="110" t="s">
        <v>21054</v>
      </c>
      <c r="C420" s="110" t="s">
        <v>21627</v>
      </c>
      <c r="D420" s="110" t="s">
        <v>21628</v>
      </c>
      <c r="E420" s="110" t="s">
        <v>21632</v>
      </c>
    </row>
    <row r="421" spans="1:5" x14ac:dyDescent="0.25">
      <c r="A421" s="110" t="s">
        <v>25944</v>
      </c>
      <c r="B421" s="110" t="s">
        <v>21054</v>
      </c>
      <c r="C421" s="110" t="s">
        <v>21627</v>
      </c>
      <c r="D421" s="110" t="s">
        <v>21633</v>
      </c>
      <c r="E421" s="110" t="s">
        <v>21644</v>
      </c>
    </row>
    <row r="422" spans="1:5" x14ac:dyDescent="0.25">
      <c r="A422" s="110" t="s">
        <v>25945</v>
      </c>
      <c r="B422" s="110" t="s">
        <v>21054</v>
      </c>
      <c r="C422" s="110" t="s">
        <v>21638</v>
      </c>
      <c r="D422" s="110" t="s">
        <v>21631</v>
      </c>
      <c r="E422" s="110" t="s">
        <v>21629</v>
      </c>
    </row>
    <row r="423" spans="1:5" x14ac:dyDescent="0.25">
      <c r="A423" s="110" t="s">
        <v>25946</v>
      </c>
      <c r="B423" s="110" t="s">
        <v>21054</v>
      </c>
      <c r="C423" s="110" t="s">
        <v>21630</v>
      </c>
      <c r="D423" s="110" t="s">
        <v>21634</v>
      </c>
      <c r="E423" s="110" t="s">
        <v>21639</v>
      </c>
    </row>
    <row r="424" spans="1:5" x14ac:dyDescent="0.25">
      <c r="A424" s="110" t="s">
        <v>25947</v>
      </c>
      <c r="B424" s="110" t="s">
        <v>21054</v>
      </c>
      <c r="C424" s="110" t="s">
        <v>21650</v>
      </c>
      <c r="D424" s="110" t="s">
        <v>21628</v>
      </c>
      <c r="E424" s="110" t="s">
        <v>21639</v>
      </c>
    </row>
    <row r="425" spans="1:5" x14ac:dyDescent="0.25">
      <c r="A425" s="110" t="s">
        <v>25948</v>
      </c>
      <c r="B425" s="110" t="s">
        <v>21054</v>
      </c>
    </row>
    <row r="426" spans="1:5" x14ac:dyDescent="0.25">
      <c r="A426" s="110" t="s">
        <v>25949</v>
      </c>
      <c r="B426" s="110" t="s">
        <v>21054</v>
      </c>
      <c r="C426" s="110" t="s">
        <v>21650</v>
      </c>
      <c r="D426" s="110" t="s">
        <v>21634</v>
      </c>
      <c r="E426" s="110" t="s">
        <v>21644</v>
      </c>
    </row>
    <row r="427" spans="1:5" x14ac:dyDescent="0.25">
      <c r="A427" s="110" t="s">
        <v>25950</v>
      </c>
      <c r="B427" s="110" t="s">
        <v>21054</v>
      </c>
      <c r="C427" s="110" t="s">
        <v>21665</v>
      </c>
      <c r="D427" s="110" t="s">
        <v>21634</v>
      </c>
      <c r="E427" s="110" t="s">
        <v>21633</v>
      </c>
    </row>
    <row r="428" spans="1:5" x14ac:dyDescent="0.25">
      <c r="A428" s="110" t="s">
        <v>25951</v>
      </c>
      <c r="B428" s="110" t="s">
        <v>21054</v>
      </c>
    </row>
    <row r="429" spans="1:5" x14ac:dyDescent="0.25">
      <c r="A429" s="110" t="s">
        <v>25952</v>
      </c>
      <c r="B429" s="110" t="s">
        <v>21054</v>
      </c>
      <c r="C429" s="110" t="s">
        <v>21630</v>
      </c>
      <c r="D429" s="110" t="s">
        <v>21631</v>
      </c>
      <c r="E429" s="110" t="s">
        <v>21648</v>
      </c>
    </row>
    <row r="430" spans="1:5" x14ac:dyDescent="0.25">
      <c r="A430" s="110" t="s">
        <v>25953</v>
      </c>
      <c r="B430" s="110" t="s">
        <v>21054</v>
      </c>
      <c r="C430" s="110" t="s">
        <v>21650</v>
      </c>
      <c r="D430" s="110" t="s">
        <v>21646</v>
      </c>
      <c r="E430" s="110" t="s">
        <v>21659</v>
      </c>
    </row>
    <row r="431" spans="1:5" x14ac:dyDescent="0.25">
      <c r="A431" s="110" t="s">
        <v>25954</v>
      </c>
      <c r="B431" s="110" t="s">
        <v>21054</v>
      </c>
      <c r="C431" s="110" t="s">
        <v>21650</v>
      </c>
      <c r="D431" s="110" t="s">
        <v>21628</v>
      </c>
      <c r="E431" s="110" t="s">
        <v>21632</v>
      </c>
    </row>
    <row r="432" spans="1:5" x14ac:dyDescent="0.25">
      <c r="A432" s="110" t="s">
        <v>25955</v>
      </c>
      <c r="B432" s="110" t="s">
        <v>21054</v>
      </c>
      <c r="C432" s="110" t="s">
        <v>21635</v>
      </c>
      <c r="D432" s="110" t="s">
        <v>21646</v>
      </c>
      <c r="E432" s="110" t="s">
        <v>21659</v>
      </c>
    </row>
    <row r="433" spans="1:5" x14ac:dyDescent="0.25">
      <c r="A433" s="110" t="s">
        <v>25956</v>
      </c>
      <c r="B433" s="110" t="s">
        <v>21054</v>
      </c>
      <c r="C433" s="110" t="s">
        <v>21650</v>
      </c>
      <c r="D433" s="110" t="s">
        <v>21633</v>
      </c>
      <c r="E433" s="110" t="s">
        <v>21639</v>
      </c>
    </row>
    <row r="434" spans="1:5" x14ac:dyDescent="0.25">
      <c r="A434" s="110" t="s">
        <v>25957</v>
      </c>
      <c r="B434" s="110" t="s">
        <v>21054</v>
      </c>
      <c r="C434" s="110" t="s">
        <v>21627</v>
      </c>
      <c r="D434" s="110" t="s">
        <v>21633</v>
      </c>
      <c r="E434" s="110" t="s">
        <v>21642</v>
      </c>
    </row>
    <row r="435" spans="1:5" x14ac:dyDescent="0.25">
      <c r="A435" s="110" t="s">
        <v>25958</v>
      </c>
      <c r="B435" s="110" t="s">
        <v>21054</v>
      </c>
      <c r="C435" s="110" t="s">
        <v>21638</v>
      </c>
      <c r="D435" s="110" t="s">
        <v>21633</v>
      </c>
      <c r="E435" s="110" t="s">
        <v>21648</v>
      </c>
    </row>
    <row r="436" spans="1:5" x14ac:dyDescent="0.25">
      <c r="A436" s="110" t="s">
        <v>25959</v>
      </c>
      <c r="B436" s="110" t="s">
        <v>21054</v>
      </c>
      <c r="C436" s="110" t="s">
        <v>21638</v>
      </c>
      <c r="D436" s="110" t="s">
        <v>21633</v>
      </c>
      <c r="E436" s="110" t="s">
        <v>21648</v>
      </c>
    </row>
    <row r="437" spans="1:5" x14ac:dyDescent="0.25">
      <c r="A437" s="110" t="s">
        <v>25960</v>
      </c>
      <c r="B437" s="110" t="s">
        <v>21054</v>
      </c>
      <c r="C437" s="110" t="s">
        <v>21638</v>
      </c>
      <c r="D437" s="110" t="s">
        <v>21633</v>
      </c>
      <c r="E437" s="110" t="s">
        <v>21634</v>
      </c>
    </row>
    <row r="438" spans="1:5" x14ac:dyDescent="0.25">
      <c r="A438" s="110" t="s">
        <v>25961</v>
      </c>
      <c r="B438" s="110" t="s">
        <v>21054</v>
      </c>
      <c r="C438" s="110" t="s">
        <v>21638</v>
      </c>
      <c r="D438" s="110" t="s">
        <v>21631</v>
      </c>
      <c r="E438" s="110" t="s">
        <v>21629</v>
      </c>
    </row>
    <row r="439" spans="1:5" x14ac:dyDescent="0.25">
      <c r="A439" s="110" t="s">
        <v>25962</v>
      </c>
      <c r="B439" s="110" t="s">
        <v>21054</v>
      </c>
      <c r="C439" s="110" t="s">
        <v>21638</v>
      </c>
      <c r="D439" s="110" t="s">
        <v>21633</v>
      </c>
      <c r="E439" s="110" t="s">
        <v>21639</v>
      </c>
    </row>
    <row r="440" spans="1:5" x14ac:dyDescent="0.25">
      <c r="A440" s="110" t="s">
        <v>25963</v>
      </c>
      <c r="B440" s="110" t="s">
        <v>21054</v>
      </c>
      <c r="C440" s="110" t="s">
        <v>21657</v>
      </c>
      <c r="D440" s="110" t="s">
        <v>21628</v>
      </c>
      <c r="E440" s="110" t="s">
        <v>21634</v>
      </c>
    </row>
    <row r="441" spans="1:5" x14ac:dyDescent="0.25">
      <c r="A441" s="110" t="s">
        <v>25964</v>
      </c>
      <c r="B441" s="110" t="s">
        <v>21054</v>
      </c>
      <c r="C441" s="110" t="s">
        <v>21657</v>
      </c>
      <c r="D441" s="110" t="s">
        <v>21633</v>
      </c>
      <c r="E441" s="110" t="s">
        <v>21634</v>
      </c>
    </row>
    <row r="442" spans="1:5" x14ac:dyDescent="0.25">
      <c r="A442" s="110" t="s">
        <v>25965</v>
      </c>
      <c r="B442" s="110" t="s">
        <v>21054</v>
      </c>
      <c r="C442" s="110" t="s">
        <v>21657</v>
      </c>
      <c r="D442" s="110" t="s">
        <v>21628</v>
      </c>
      <c r="E442" s="110" t="s">
        <v>21658</v>
      </c>
    </row>
    <row r="443" spans="1:5" x14ac:dyDescent="0.25">
      <c r="A443" s="110" t="s">
        <v>25966</v>
      </c>
      <c r="B443" s="110" t="s">
        <v>21054</v>
      </c>
      <c r="C443" s="110" t="s">
        <v>21643</v>
      </c>
      <c r="D443" s="110" t="s">
        <v>21628</v>
      </c>
      <c r="E443" s="110" t="s">
        <v>21647</v>
      </c>
    </row>
    <row r="444" spans="1:5" x14ac:dyDescent="0.25">
      <c r="A444" s="110" t="s">
        <v>25967</v>
      </c>
      <c r="B444" s="110" t="s">
        <v>21054</v>
      </c>
      <c r="C444" s="110" t="s">
        <v>21643</v>
      </c>
      <c r="D444" s="110" t="s">
        <v>21628</v>
      </c>
      <c r="E444" s="110" t="s">
        <v>21647</v>
      </c>
    </row>
    <row r="445" spans="1:5" x14ac:dyDescent="0.25">
      <c r="A445" s="110" t="s">
        <v>25968</v>
      </c>
      <c r="B445" s="110" t="s">
        <v>21054</v>
      </c>
      <c r="C445" s="110" t="s">
        <v>21635</v>
      </c>
      <c r="D445" s="110" t="s">
        <v>21634</v>
      </c>
      <c r="E445" s="110" t="s">
        <v>21632</v>
      </c>
    </row>
    <row r="446" spans="1:5" x14ac:dyDescent="0.25">
      <c r="A446" s="110" t="s">
        <v>25969</v>
      </c>
      <c r="B446" s="110" t="s">
        <v>21054</v>
      </c>
      <c r="C446" s="110" t="s">
        <v>21627</v>
      </c>
      <c r="D446" s="110" t="s">
        <v>21634</v>
      </c>
      <c r="E446" s="110" t="s">
        <v>21647</v>
      </c>
    </row>
    <row r="447" spans="1:5" x14ac:dyDescent="0.25">
      <c r="A447" s="110" t="s">
        <v>25970</v>
      </c>
      <c r="B447" s="110" t="s">
        <v>21054</v>
      </c>
      <c r="C447" s="110" t="s">
        <v>21627</v>
      </c>
      <c r="D447" s="110" t="s">
        <v>21639</v>
      </c>
      <c r="E447" s="110" t="s">
        <v>21629</v>
      </c>
    </row>
    <row r="448" spans="1:5" x14ac:dyDescent="0.25">
      <c r="A448" s="110" t="s">
        <v>25971</v>
      </c>
      <c r="B448" s="110" t="s">
        <v>21054</v>
      </c>
      <c r="C448" s="110" t="s">
        <v>21627</v>
      </c>
      <c r="D448" s="110" t="s">
        <v>21639</v>
      </c>
      <c r="E448" s="110" t="s">
        <v>21659</v>
      </c>
    </row>
    <row r="449" spans="1:5" x14ac:dyDescent="0.25">
      <c r="A449" s="110" t="s">
        <v>25972</v>
      </c>
      <c r="B449" s="110" t="s">
        <v>21054</v>
      </c>
      <c r="C449" s="110" t="s">
        <v>21641</v>
      </c>
      <c r="D449" s="110" t="s">
        <v>21659</v>
      </c>
      <c r="E449" s="110" t="s">
        <v>21637</v>
      </c>
    </row>
    <row r="450" spans="1:5" x14ac:dyDescent="0.25">
      <c r="A450" s="110" t="s">
        <v>25973</v>
      </c>
      <c r="B450" s="110" t="s">
        <v>21054</v>
      </c>
      <c r="C450" s="110" t="s">
        <v>21641</v>
      </c>
      <c r="D450" s="110" t="s">
        <v>21634</v>
      </c>
      <c r="E450" s="110" t="s">
        <v>21641</v>
      </c>
    </row>
    <row r="451" spans="1:5" x14ac:dyDescent="0.25">
      <c r="A451" s="110" t="s">
        <v>25974</v>
      </c>
      <c r="B451" s="110" t="s">
        <v>21054</v>
      </c>
      <c r="C451" s="110" t="s">
        <v>21643</v>
      </c>
      <c r="D451" s="110" t="s">
        <v>21633</v>
      </c>
      <c r="E451" s="110" t="s">
        <v>21636</v>
      </c>
    </row>
    <row r="452" spans="1:5" x14ac:dyDescent="0.25">
      <c r="A452" s="110" t="s">
        <v>25975</v>
      </c>
      <c r="B452" s="110" t="s">
        <v>21054</v>
      </c>
      <c r="C452" s="110" t="s">
        <v>21630</v>
      </c>
      <c r="D452" s="110" t="s">
        <v>21631</v>
      </c>
      <c r="E452" s="110" t="s">
        <v>21639</v>
      </c>
    </row>
    <row r="453" spans="1:5" x14ac:dyDescent="0.25">
      <c r="A453" s="110" t="s">
        <v>25976</v>
      </c>
      <c r="B453" s="110" t="s">
        <v>21054</v>
      </c>
      <c r="C453" s="110" t="s">
        <v>21630</v>
      </c>
      <c r="D453" s="110" t="s">
        <v>21631</v>
      </c>
      <c r="E453" s="110" t="s">
        <v>21658</v>
      </c>
    </row>
    <row r="454" spans="1:5" x14ac:dyDescent="0.25">
      <c r="A454" s="110" t="s">
        <v>25977</v>
      </c>
      <c r="B454" s="110" t="s">
        <v>21054</v>
      </c>
      <c r="C454" s="110" t="s">
        <v>21630</v>
      </c>
      <c r="D454" s="110" t="s">
        <v>21639</v>
      </c>
      <c r="E454" s="110" t="s">
        <v>21658</v>
      </c>
    </row>
    <row r="455" spans="1:5" x14ac:dyDescent="0.25">
      <c r="A455" s="110" t="s">
        <v>25978</v>
      </c>
      <c r="B455" s="110" t="s">
        <v>21054</v>
      </c>
      <c r="C455" s="110" t="s">
        <v>21635</v>
      </c>
      <c r="D455" s="110" t="s">
        <v>21639</v>
      </c>
      <c r="E455" s="110" t="s">
        <v>21644</v>
      </c>
    </row>
    <row r="456" spans="1:5" x14ac:dyDescent="0.25">
      <c r="A456" s="110" t="s">
        <v>25979</v>
      </c>
      <c r="B456" s="110" t="s">
        <v>21054</v>
      </c>
      <c r="C456" s="110" t="s">
        <v>21627</v>
      </c>
      <c r="D456" s="110" t="s">
        <v>21634</v>
      </c>
      <c r="E456" s="110" t="s">
        <v>21634</v>
      </c>
    </row>
    <row r="457" spans="1:5" x14ac:dyDescent="0.25">
      <c r="A457" s="110" t="s">
        <v>25980</v>
      </c>
      <c r="B457" s="110" t="s">
        <v>21054</v>
      </c>
      <c r="C457" s="110" t="s">
        <v>21635</v>
      </c>
      <c r="D457" s="110" t="s">
        <v>21634</v>
      </c>
      <c r="E457" s="110" t="s">
        <v>21647</v>
      </c>
    </row>
    <row r="458" spans="1:5" x14ac:dyDescent="0.25">
      <c r="A458" s="110" t="s">
        <v>25981</v>
      </c>
      <c r="B458" s="110" t="s">
        <v>21054</v>
      </c>
      <c r="C458" s="110" t="s">
        <v>21635</v>
      </c>
      <c r="D458" s="110" t="s">
        <v>21634</v>
      </c>
      <c r="E458" s="110" t="s">
        <v>21644</v>
      </c>
    </row>
    <row r="459" spans="1:5" x14ac:dyDescent="0.25">
      <c r="A459" s="110" t="s">
        <v>25982</v>
      </c>
      <c r="B459" s="110" t="s">
        <v>21054</v>
      </c>
      <c r="C459" s="110" t="s">
        <v>21641</v>
      </c>
      <c r="D459" s="110" t="s">
        <v>21639</v>
      </c>
      <c r="E459" s="110" t="s">
        <v>21642</v>
      </c>
    </row>
    <row r="460" spans="1:5" x14ac:dyDescent="0.25">
      <c r="A460" s="110" t="s">
        <v>25983</v>
      </c>
      <c r="B460" s="110" t="s">
        <v>21054</v>
      </c>
      <c r="C460" s="110" t="s">
        <v>21638</v>
      </c>
      <c r="D460" s="110" t="s">
        <v>21639</v>
      </c>
      <c r="E460" s="110" t="s">
        <v>21637</v>
      </c>
    </row>
    <row r="461" spans="1:5" x14ac:dyDescent="0.25">
      <c r="A461" s="110" t="s">
        <v>25984</v>
      </c>
      <c r="B461" s="110" t="s">
        <v>21054</v>
      </c>
      <c r="C461" s="110" t="s">
        <v>21641</v>
      </c>
      <c r="D461" s="110" t="s">
        <v>21633</v>
      </c>
      <c r="E461" s="110" t="s">
        <v>21648</v>
      </c>
    </row>
    <row r="462" spans="1:5" x14ac:dyDescent="0.25">
      <c r="A462" s="110" t="s">
        <v>25985</v>
      </c>
      <c r="B462" s="110" t="s">
        <v>21054</v>
      </c>
      <c r="C462" s="110" t="s">
        <v>21627</v>
      </c>
      <c r="D462" s="110" t="s">
        <v>21628</v>
      </c>
      <c r="E462" s="110" t="s">
        <v>21659</v>
      </c>
    </row>
    <row r="463" spans="1:5" x14ac:dyDescent="0.25">
      <c r="A463" s="110" t="s">
        <v>25986</v>
      </c>
      <c r="B463" s="110" t="s">
        <v>21054</v>
      </c>
      <c r="C463" s="110" t="s">
        <v>21643</v>
      </c>
      <c r="D463" s="110" t="s">
        <v>21628</v>
      </c>
      <c r="E463" s="110" t="s">
        <v>21659</v>
      </c>
    </row>
    <row r="464" spans="1:5" x14ac:dyDescent="0.25">
      <c r="A464" s="110" t="s">
        <v>25987</v>
      </c>
      <c r="B464" s="110" t="s">
        <v>21054</v>
      </c>
      <c r="C464" s="110" t="s">
        <v>21627</v>
      </c>
      <c r="D464" s="110" t="s">
        <v>21646</v>
      </c>
      <c r="E464" s="110" t="s">
        <v>21644</v>
      </c>
    </row>
    <row r="465" spans="1:5" x14ac:dyDescent="0.25">
      <c r="A465" s="110" t="s">
        <v>25988</v>
      </c>
      <c r="B465" s="110" t="s">
        <v>21054</v>
      </c>
      <c r="C465" s="110" t="s">
        <v>21657</v>
      </c>
      <c r="D465" s="110" t="s">
        <v>21628</v>
      </c>
      <c r="E465" s="110" t="s">
        <v>21658</v>
      </c>
    </row>
    <row r="466" spans="1:5" x14ac:dyDescent="0.25">
      <c r="A466" s="110" t="s">
        <v>25989</v>
      </c>
      <c r="B466" s="110" t="s">
        <v>21054</v>
      </c>
      <c r="C466" s="110" t="s">
        <v>21630</v>
      </c>
      <c r="D466" s="110" t="s">
        <v>21639</v>
      </c>
      <c r="E466" s="110" t="s">
        <v>21629</v>
      </c>
    </row>
    <row r="467" spans="1:5" x14ac:dyDescent="0.25">
      <c r="A467" s="110" t="s">
        <v>25990</v>
      </c>
      <c r="B467" s="110" t="s">
        <v>21054</v>
      </c>
      <c r="C467" s="110" t="s">
        <v>21635</v>
      </c>
      <c r="D467" s="110" t="s">
        <v>21659</v>
      </c>
      <c r="E467" s="110" t="s">
        <v>21659</v>
      </c>
    </row>
    <row r="468" spans="1:5" x14ac:dyDescent="0.25">
      <c r="A468" s="110" t="s">
        <v>25991</v>
      </c>
      <c r="B468" s="110" t="s">
        <v>21054</v>
      </c>
      <c r="C468" s="110" t="s">
        <v>21635</v>
      </c>
      <c r="D468" s="110" t="s">
        <v>21659</v>
      </c>
      <c r="E468" s="110" t="s">
        <v>21632</v>
      </c>
    </row>
    <row r="469" spans="1:5" x14ac:dyDescent="0.25">
      <c r="A469" s="110" t="s">
        <v>25992</v>
      </c>
      <c r="B469" s="110" t="s">
        <v>21054</v>
      </c>
      <c r="C469" s="110" t="s">
        <v>21657</v>
      </c>
      <c r="D469" s="110" t="s">
        <v>21659</v>
      </c>
      <c r="E469" s="110" t="s">
        <v>21634</v>
      </c>
    </row>
    <row r="470" spans="1:5" x14ac:dyDescent="0.25">
      <c r="A470" s="110" t="s">
        <v>25993</v>
      </c>
      <c r="B470" s="110" t="s">
        <v>21054</v>
      </c>
      <c r="C470" s="110" t="s">
        <v>21657</v>
      </c>
      <c r="D470" s="110" t="s">
        <v>21639</v>
      </c>
      <c r="E470" s="110" t="s">
        <v>21644</v>
      </c>
    </row>
    <row r="471" spans="1:5" x14ac:dyDescent="0.25">
      <c r="A471" s="110" t="s">
        <v>25994</v>
      </c>
      <c r="B471" s="110" t="s">
        <v>21054</v>
      </c>
      <c r="C471" s="110" t="s">
        <v>21657</v>
      </c>
      <c r="D471" s="110" t="s">
        <v>21634</v>
      </c>
      <c r="E471" s="110" t="s">
        <v>21659</v>
      </c>
    </row>
    <row r="472" spans="1:5" x14ac:dyDescent="0.25">
      <c r="A472" s="110" t="s">
        <v>25995</v>
      </c>
      <c r="B472" s="110" t="s">
        <v>21054</v>
      </c>
      <c r="C472" s="110" t="s">
        <v>21657</v>
      </c>
      <c r="D472" s="110" t="s">
        <v>21646</v>
      </c>
      <c r="E472" s="110" t="s">
        <v>21634</v>
      </c>
    </row>
    <row r="473" spans="1:5" x14ac:dyDescent="0.25">
      <c r="A473" s="110" t="s">
        <v>25996</v>
      </c>
      <c r="B473" s="110" t="s">
        <v>21054</v>
      </c>
      <c r="C473" s="110" t="s">
        <v>21627</v>
      </c>
      <c r="D473" s="110" t="s">
        <v>21634</v>
      </c>
      <c r="E473" s="110" t="s">
        <v>21634</v>
      </c>
    </row>
    <row r="474" spans="1:5" x14ac:dyDescent="0.25">
      <c r="A474" s="110" t="s">
        <v>25997</v>
      </c>
      <c r="B474" s="110" t="s">
        <v>21054</v>
      </c>
      <c r="C474" s="110" t="s">
        <v>21638</v>
      </c>
      <c r="D474" s="110" t="s">
        <v>21634</v>
      </c>
      <c r="E474" s="110" t="s">
        <v>21659</v>
      </c>
    </row>
    <row r="475" spans="1:5" x14ac:dyDescent="0.25">
      <c r="A475" s="110" t="s">
        <v>25998</v>
      </c>
      <c r="B475" s="110" t="s">
        <v>21054</v>
      </c>
      <c r="C475" s="110" t="s">
        <v>21627</v>
      </c>
      <c r="D475" s="110" t="s">
        <v>21648</v>
      </c>
      <c r="E475" s="110" t="s">
        <v>21647</v>
      </c>
    </row>
    <row r="476" spans="1:5" x14ac:dyDescent="0.25">
      <c r="A476" s="110" t="s">
        <v>25999</v>
      </c>
      <c r="B476" s="110" t="s">
        <v>21054</v>
      </c>
      <c r="C476" s="110" t="s">
        <v>21627</v>
      </c>
      <c r="D476" s="110" t="s">
        <v>21628</v>
      </c>
      <c r="E476" s="110" t="s">
        <v>21629</v>
      </c>
    </row>
    <row r="477" spans="1:5" x14ac:dyDescent="0.25">
      <c r="A477" s="110" t="s">
        <v>26000</v>
      </c>
      <c r="B477" s="110" t="s">
        <v>21054</v>
      </c>
      <c r="C477" s="110" t="s">
        <v>21627</v>
      </c>
      <c r="D477" s="110" t="s">
        <v>21631</v>
      </c>
      <c r="E477" s="110" t="s">
        <v>21659</v>
      </c>
    </row>
    <row r="478" spans="1:5" x14ac:dyDescent="0.25">
      <c r="A478" s="110" t="s">
        <v>26001</v>
      </c>
      <c r="B478" s="110" t="s">
        <v>21054</v>
      </c>
      <c r="C478" s="110" t="s">
        <v>21635</v>
      </c>
      <c r="D478" s="110" t="s">
        <v>21633</v>
      </c>
      <c r="E478" s="110" t="s">
        <v>21629</v>
      </c>
    </row>
    <row r="479" spans="1:5" x14ac:dyDescent="0.25">
      <c r="A479" s="110" t="s">
        <v>26002</v>
      </c>
      <c r="B479" s="110" t="s">
        <v>21054</v>
      </c>
      <c r="C479" s="110" t="s">
        <v>21638</v>
      </c>
      <c r="D479" s="110" t="s">
        <v>21628</v>
      </c>
      <c r="E479" s="110" t="s">
        <v>21642</v>
      </c>
    </row>
    <row r="480" spans="1:5" x14ac:dyDescent="0.25">
      <c r="A480" s="110" t="s">
        <v>26003</v>
      </c>
      <c r="B480" s="110" t="s">
        <v>21054</v>
      </c>
      <c r="C480" s="110" t="s">
        <v>21627</v>
      </c>
      <c r="D480" s="110" t="s">
        <v>21628</v>
      </c>
      <c r="E480" s="110" t="s">
        <v>21648</v>
      </c>
    </row>
    <row r="481" spans="1:5" x14ac:dyDescent="0.25">
      <c r="A481" s="110" t="s">
        <v>26004</v>
      </c>
      <c r="B481" s="110" t="s">
        <v>21054</v>
      </c>
      <c r="C481" s="110" t="s">
        <v>21627</v>
      </c>
      <c r="D481" s="110" t="s">
        <v>21628</v>
      </c>
      <c r="E481" s="110" t="s">
        <v>21664</v>
      </c>
    </row>
    <row r="482" spans="1:5" x14ac:dyDescent="0.25">
      <c r="A482" s="110" t="s">
        <v>26005</v>
      </c>
      <c r="B482" s="110" t="s">
        <v>21054</v>
      </c>
      <c r="C482" s="110" t="s">
        <v>21630</v>
      </c>
      <c r="D482" s="110" t="s">
        <v>21628</v>
      </c>
      <c r="E482" s="110" t="s">
        <v>21629</v>
      </c>
    </row>
    <row r="483" spans="1:5" x14ac:dyDescent="0.25">
      <c r="A483" s="110" t="s">
        <v>26006</v>
      </c>
      <c r="B483" s="110" t="s">
        <v>21054</v>
      </c>
      <c r="C483" s="110" t="s">
        <v>21635</v>
      </c>
      <c r="D483" s="110" t="s">
        <v>21631</v>
      </c>
      <c r="E483" s="110" t="s">
        <v>21632</v>
      </c>
    </row>
    <row r="484" spans="1:5" x14ac:dyDescent="0.25">
      <c r="A484" s="110" t="s">
        <v>26007</v>
      </c>
      <c r="B484" s="110" t="s">
        <v>21054</v>
      </c>
      <c r="C484" s="110" t="s">
        <v>21635</v>
      </c>
      <c r="D484" s="110" t="s">
        <v>21631</v>
      </c>
      <c r="E484" s="110" t="s">
        <v>21629</v>
      </c>
    </row>
    <row r="485" spans="1:5" x14ac:dyDescent="0.25">
      <c r="A485" s="110" t="s">
        <v>26008</v>
      </c>
      <c r="B485" s="110" t="s">
        <v>21054</v>
      </c>
      <c r="C485" s="110" t="s">
        <v>21657</v>
      </c>
      <c r="D485" s="110" t="s">
        <v>21639</v>
      </c>
      <c r="E485" s="110" t="s">
        <v>21629</v>
      </c>
    </row>
    <row r="486" spans="1:5" x14ac:dyDescent="0.25">
      <c r="A486" s="110" t="s">
        <v>26009</v>
      </c>
      <c r="B486" s="110" t="s">
        <v>21054</v>
      </c>
      <c r="C486" s="110" t="s">
        <v>21641</v>
      </c>
      <c r="D486" s="110" t="s">
        <v>21639</v>
      </c>
      <c r="E486" s="110" t="s">
        <v>21642</v>
      </c>
    </row>
    <row r="487" spans="1:5" x14ac:dyDescent="0.25">
      <c r="A487" s="110" t="s">
        <v>26010</v>
      </c>
      <c r="B487" s="110" t="s">
        <v>21054</v>
      </c>
      <c r="C487" s="110" t="s">
        <v>21635</v>
      </c>
      <c r="D487" s="110" t="s">
        <v>21631</v>
      </c>
      <c r="E487" s="110" t="s">
        <v>21629</v>
      </c>
    </row>
    <row r="488" spans="1:5" x14ac:dyDescent="0.25">
      <c r="A488" s="110" t="s">
        <v>26011</v>
      </c>
      <c r="B488" s="110" t="s">
        <v>21054</v>
      </c>
      <c r="C488" s="110" t="s">
        <v>21643</v>
      </c>
      <c r="D488" s="110" t="s">
        <v>21631</v>
      </c>
      <c r="E488" s="110" t="s">
        <v>21670</v>
      </c>
    </row>
    <row r="489" spans="1:5" x14ac:dyDescent="0.25">
      <c r="A489" s="110" t="s">
        <v>26012</v>
      </c>
      <c r="B489" s="110" t="s">
        <v>21054</v>
      </c>
      <c r="C489" s="110" t="s">
        <v>21638</v>
      </c>
      <c r="D489" s="110" t="s">
        <v>21639</v>
      </c>
      <c r="E489" s="110" t="s">
        <v>21667</v>
      </c>
    </row>
    <row r="490" spans="1:5" x14ac:dyDescent="0.25">
      <c r="A490" s="110" t="s">
        <v>26013</v>
      </c>
      <c r="B490" s="110" t="s">
        <v>21054</v>
      </c>
      <c r="C490" s="110" t="s">
        <v>21635</v>
      </c>
      <c r="D490" s="110" t="s">
        <v>21631</v>
      </c>
      <c r="E490" s="110" t="s">
        <v>21643</v>
      </c>
    </row>
    <row r="491" spans="1:5" x14ac:dyDescent="0.25">
      <c r="A491" s="110" t="s">
        <v>26014</v>
      </c>
      <c r="B491" s="110" t="s">
        <v>21054</v>
      </c>
      <c r="C491" s="110" t="s">
        <v>21643</v>
      </c>
      <c r="D491" s="110" t="s">
        <v>21631</v>
      </c>
      <c r="E491" s="110" t="s">
        <v>21636</v>
      </c>
    </row>
    <row r="492" spans="1:5" x14ac:dyDescent="0.25">
      <c r="A492" s="110" t="s">
        <v>26015</v>
      </c>
      <c r="B492" s="110" t="s">
        <v>21054</v>
      </c>
      <c r="C492" s="110" t="s">
        <v>21635</v>
      </c>
      <c r="D492" s="110" t="s">
        <v>21628</v>
      </c>
      <c r="E492" s="110" t="s">
        <v>21648</v>
      </c>
    </row>
    <row r="493" spans="1:5" x14ac:dyDescent="0.25">
      <c r="A493" s="110" t="s">
        <v>26016</v>
      </c>
      <c r="B493" s="110" t="s">
        <v>21054</v>
      </c>
      <c r="C493" s="110" t="s">
        <v>21643</v>
      </c>
      <c r="D493" s="110" t="s">
        <v>21628</v>
      </c>
      <c r="E493" s="110" t="s">
        <v>21659</v>
      </c>
    </row>
    <row r="494" spans="1:5" x14ac:dyDescent="0.25">
      <c r="A494" s="110" t="s">
        <v>26017</v>
      </c>
      <c r="B494" s="110" t="s">
        <v>21054</v>
      </c>
      <c r="C494" s="110" t="s">
        <v>21635</v>
      </c>
      <c r="D494" s="110" t="s">
        <v>21632</v>
      </c>
      <c r="E494" s="110" t="s">
        <v>21640</v>
      </c>
    </row>
    <row r="495" spans="1:5" x14ac:dyDescent="0.25">
      <c r="A495" s="110" t="s">
        <v>26018</v>
      </c>
      <c r="B495" s="110" t="s">
        <v>21054</v>
      </c>
      <c r="C495" s="110" t="s">
        <v>21635</v>
      </c>
      <c r="D495" s="110" t="s">
        <v>21631</v>
      </c>
      <c r="E495" s="110" t="s">
        <v>21648</v>
      </c>
    </row>
    <row r="496" spans="1:5" x14ac:dyDescent="0.25">
      <c r="A496" s="110" t="s">
        <v>26019</v>
      </c>
      <c r="B496" s="110" t="s">
        <v>21054</v>
      </c>
      <c r="C496" s="110" t="s">
        <v>21635</v>
      </c>
      <c r="D496" s="110" t="s">
        <v>21633</v>
      </c>
      <c r="E496" s="110" t="s">
        <v>21632</v>
      </c>
    </row>
    <row r="497" spans="1:5" x14ac:dyDescent="0.25">
      <c r="A497" s="110" t="s">
        <v>26020</v>
      </c>
      <c r="B497" s="110" t="s">
        <v>21054</v>
      </c>
      <c r="C497" s="110" t="s">
        <v>21638</v>
      </c>
      <c r="D497" s="110" t="s">
        <v>21633</v>
      </c>
      <c r="E497" s="110" t="s">
        <v>21629</v>
      </c>
    </row>
    <row r="498" spans="1:5" x14ac:dyDescent="0.25">
      <c r="A498" s="110" t="s">
        <v>26021</v>
      </c>
      <c r="B498" s="110" t="s">
        <v>21054</v>
      </c>
      <c r="C498" s="110" t="s">
        <v>21657</v>
      </c>
      <c r="D498" s="110" t="s">
        <v>21633</v>
      </c>
      <c r="E498" s="110" t="s">
        <v>21644</v>
      </c>
    </row>
    <row r="499" spans="1:5" x14ac:dyDescent="0.25">
      <c r="A499" s="110" t="s">
        <v>26022</v>
      </c>
      <c r="B499" s="110" t="s">
        <v>21054</v>
      </c>
      <c r="C499" s="110" t="s">
        <v>21630</v>
      </c>
      <c r="D499" s="110" t="s">
        <v>21631</v>
      </c>
      <c r="E499" s="110" t="s">
        <v>21648</v>
      </c>
    </row>
    <row r="500" spans="1:5" x14ac:dyDescent="0.25">
      <c r="A500" s="110" t="s">
        <v>26023</v>
      </c>
      <c r="B500" s="110" t="s">
        <v>21054</v>
      </c>
      <c r="C500" s="110" t="s">
        <v>21627</v>
      </c>
      <c r="D500" s="110" t="s">
        <v>21633</v>
      </c>
      <c r="E500" s="110" t="s">
        <v>21642</v>
      </c>
    </row>
    <row r="501" spans="1:5" x14ac:dyDescent="0.25">
      <c r="A501" s="110" t="s">
        <v>26024</v>
      </c>
      <c r="B501" s="110" t="s">
        <v>21054</v>
      </c>
      <c r="C501" s="110" t="s">
        <v>21635</v>
      </c>
      <c r="D501" s="110" t="s">
        <v>21628</v>
      </c>
      <c r="E501" s="110" t="s">
        <v>21629</v>
      </c>
    </row>
    <row r="502" spans="1:5" x14ac:dyDescent="0.25">
      <c r="A502" s="110" t="s">
        <v>26025</v>
      </c>
      <c r="B502" s="110" t="s">
        <v>21054</v>
      </c>
      <c r="C502" s="110" t="s">
        <v>21650</v>
      </c>
      <c r="D502" s="110" t="s">
        <v>21633</v>
      </c>
      <c r="E502" s="110" t="s">
        <v>21658</v>
      </c>
    </row>
    <row r="503" spans="1:5" x14ac:dyDescent="0.25">
      <c r="A503" s="110" t="s">
        <v>26026</v>
      </c>
      <c r="B503" s="110" t="s">
        <v>21054</v>
      </c>
      <c r="C503" s="110" t="s">
        <v>21627</v>
      </c>
      <c r="D503" s="110" t="s">
        <v>21631</v>
      </c>
      <c r="E503" s="110" t="s">
        <v>21659</v>
      </c>
    </row>
    <row r="504" spans="1:5" x14ac:dyDescent="0.25">
      <c r="A504" s="110" t="s">
        <v>26027</v>
      </c>
      <c r="B504" s="110" t="s">
        <v>21054</v>
      </c>
      <c r="C504" s="110" t="s">
        <v>21643</v>
      </c>
      <c r="D504" s="110" t="s">
        <v>21633</v>
      </c>
      <c r="E504" s="110" t="s">
        <v>21634</v>
      </c>
    </row>
    <row r="505" spans="1:5" x14ac:dyDescent="0.25">
      <c r="A505" s="110" t="s">
        <v>26028</v>
      </c>
      <c r="B505" s="110" t="s">
        <v>21054</v>
      </c>
      <c r="C505" s="110" t="s">
        <v>21635</v>
      </c>
      <c r="D505" s="110" t="s">
        <v>21628</v>
      </c>
      <c r="E505" s="110" t="s">
        <v>21629</v>
      </c>
    </row>
    <row r="506" spans="1:5" x14ac:dyDescent="0.25">
      <c r="A506" s="110" t="s">
        <v>26029</v>
      </c>
      <c r="B506" s="110" t="s">
        <v>21054</v>
      </c>
      <c r="C506" s="110" t="s">
        <v>21650</v>
      </c>
      <c r="D506" s="110" t="s">
        <v>21628</v>
      </c>
      <c r="E506" s="110" t="s">
        <v>21644</v>
      </c>
    </row>
    <row r="507" spans="1:5" x14ac:dyDescent="0.25">
      <c r="A507" s="110" t="s">
        <v>26030</v>
      </c>
      <c r="B507" s="110" t="s">
        <v>21054</v>
      </c>
      <c r="C507" s="110" t="s">
        <v>21657</v>
      </c>
      <c r="D507" s="110" t="s">
        <v>21633</v>
      </c>
      <c r="E507" s="110" t="s">
        <v>21644</v>
      </c>
    </row>
    <row r="508" spans="1:5" x14ac:dyDescent="0.25">
      <c r="A508" s="110" t="s">
        <v>26031</v>
      </c>
      <c r="B508" s="110" t="s">
        <v>21054</v>
      </c>
      <c r="C508" s="110" t="s">
        <v>21657</v>
      </c>
      <c r="D508" s="110" t="s">
        <v>21628</v>
      </c>
      <c r="E508" s="110" t="s">
        <v>21666</v>
      </c>
    </row>
    <row r="509" spans="1:5" x14ac:dyDescent="0.25">
      <c r="A509" s="110" t="s">
        <v>26032</v>
      </c>
      <c r="B509" s="110" t="s">
        <v>21054</v>
      </c>
    </row>
    <row r="510" spans="1:5" x14ac:dyDescent="0.25">
      <c r="A510" s="110" t="s">
        <v>26033</v>
      </c>
      <c r="B510" s="110" t="s">
        <v>21054</v>
      </c>
      <c r="C510" s="110" t="s">
        <v>21643</v>
      </c>
      <c r="D510" s="110" t="s">
        <v>21628</v>
      </c>
      <c r="E510" s="110" t="s">
        <v>21636</v>
      </c>
    </row>
    <row r="511" spans="1:5" x14ac:dyDescent="0.25">
      <c r="A511" s="110" t="s">
        <v>26034</v>
      </c>
      <c r="B511" s="110" t="s">
        <v>21054</v>
      </c>
      <c r="C511" s="110" t="s">
        <v>21650</v>
      </c>
      <c r="D511" s="110" t="s">
        <v>21639</v>
      </c>
      <c r="E511" s="110" t="s">
        <v>21632</v>
      </c>
    </row>
    <row r="512" spans="1:5" x14ac:dyDescent="0.25">
      <c r="A512" s="110" t="s">
        <v>26035</v>
      </c>
      <c r="B512" s="110" t="s">
        <v>21054</v>
      </c>
      <c r="C512" s="110" t="s">
        <v>21630</v>
      </c>
      <c r="D512" s="110" t="s">
        <v>21633</v>
      </c>
      <c r="E512" s="110" t="s">
        <v>21644</v>
      </c>
    </row>
    <row r="513" spans="1:5" x14ac:dyDescent="0.25">
      <c r="A513" s="110" t="s">
        <v>26036</v>
      </c>
      <c r="B513" s="110" t="s">
        <v>21054</v>
      </c>
      <c r="C513" s="110" t="s">
        <v>21627</v>
      </c>
      <c r="D513" s="110" t="s">
        <v>21633</v>
      </c>
      <c r="E513" s="110" t="s">
        <v>21659</v>
      </c>
    </row>
    <row r="514" spans="1:5" x14ac:dyDescent="0.25">
      <c r="A514" s="110" t="s">
        <v>26037</v>
      </c>
      <c r="B514" s="110" t="s">
        <v>21054</v>
      </c>
      <c r="C514" s="110" t="s">
        <v>21643</v>
      </c>
      <c r="D514" s="110" t="s">
        <v>21646</v>
      </c>
      <c r="E514" s="110" t="s">
        <v>21632</v>
      </c>
    </row>
    <row r="515" spans="1:5" x14ac:dyDescent="0.25">
      <c r="A515" s="110" t="s">
        <v>26038</v>
      </c>
      <c r="B515" s="110" t="s">
        <v>21054</v>
      </c>
      <c r="C515" s="110" t="s">
        <v>21641</v>
      </c>
      <c r="D515" s="110" t="s">
        <v>21639</v>
      </c>
      <c r="E515" s="110" t="s">
        <v>21636</v>
      </c>
    </row>
    <row r="516" spans="1:5" x14ac:dyDescent="0.25">
      <c r="A516" s="110" t="s">
        <v>26039</v>
      </c>
      <c r="B516" s="110" t="s">
        <v>21054</v>
      </c>
      <c r="C516" s="110" t="s">
        <v>21641</v>
      </c>
      <c r="D516" s="110" t="s">
        <v>21639</v>
      </c>
      <c r="E516" s="110" t="s">
        <v>21651</v>
      </c>
    </row>
    <row r="517" spans="1:5" x14ac:dyDescent="0.25">
      <c r="A517" s="110" t="s">
        <v>26040</v>
      </c>
      <c r="B517" s="110" t="s">
        <v>21054</v>
      </c>
      <c r="C517" s="110" t="s">
        <v>21638</v>
      </c>
      <c r="D517" s="110" t="s">
        <v>21633</v>
      </c>
      <c r="E517" s="110" t="s">
        <v>21648</v>
      </c>
    </row>
    <row r="518" spans="1:5" x14ac:dyDescent="0.25">
      <c r="A518" s="110" t="s">
        <v>26041</v>
      </c>
      <c r="B518" s="110" t="s">
        <v>21054</v>
      </c>
      <c r="C518" s="110" t="s">
        <v>21643</v>
      </c>
      <c r="D518" s="110" t="s">
        <v>21633</v>
      </c>
      <c r="E518" s="110" t="s">
        <v>21636</v>
      </c>
    </row>
    <row r="519" spans="1:5" x14ac:dyDescent="0.25">
      <c r="A519" s="110" t="s">
        <v>26042</v>
      </c>
      <c r="B519" s="110" t="s">
        <v>21054</v>
      </c>
      <c r="C519" s="110" t="s">
        <v>21627</v>
      </c>
      <c r="D519" s="110" t="s">
        <v>21646</v>
      </c>
      <c r="E519" s="110" t="s">
        <v>21636</v>
      </c>
    </row>
    <row r="520" spans="1:5" x14ac:dyDescent="0.25">
      <c r="A520" s="110" t="s">
        <v>26043</v>
      </c>
      <c r="B520" s="110" t="s">
        <v>21054</v>
      </c>
      <c r="C520" s="110" t="s">
        <v>21643</v>
      </c>
      <c r="D520" s="110" t="s">
        <v>21633</v>
      </c>
      <c r="E520" s="110" t="s">
        <v>21636</v>
      </c>
    </row>
    <row r="521" spans="1:5" x14ac:dyDescent="0.25">
      <c r="A521" s="110" t="s">
        <v>26044</v>
      </c>
      <c r="B521" s="110" t="s">
        <v>21054</v>
      </c>
      <c r="C521" s="110" t="s">
        <v>21654</v>
      </c>
      <c r="D521" s="110" t="s">
        <v>21628</v>
      </c>
      <c r="E521" s="110" t="s">
        <v>21631</v>
      </c>
    </row>
    <row r="522" spans="1:5" x14ac:dyDescent="0.25">
      <c r="A522" s="110" t="s">
        <v>26045</v>
      </c>
      <c r="B522" s="110" t="s">
        <v>21054</v>
      </c>
      <c r="C522" s="110" t="s">
        <v>21657</v>
      </c>
      <c r="D522" s="110" t="s">
        <v>21646</v>
      </c>
      <c r="E522" s="110" t="s">
        <v>21629</v>
      </c>
    </row>
    <row r="523" spans="1:5" x14ac:dyDescent="0.25">
      <c r="A523" s="110" t="s">
        <v>26046</v>
      </c>
      <c r="B523" s="110" t="s">
        <v>21054</v>
      </c>
      <c r="C523" s="110" t="s">
        <v>21657</v>
      </c>
      <c r="D523" s="110" t="s">
        <v>21633</v>
      </c>
      <c r="E523" s="110" t="s">
        <v>21634</v>
      </c>
    </row>
    <row r="524" spans="1:5" x14ac:dyDescent="0.25">
      <c r="A524" s="110" t="s">
        <v>26047</v>
      </c>
      <c r="B524" s="110" t="s">
        <v>21054</v>
      </c>
      <c r="C524" s="110" t="s">
        <v>21641</v>
      </c>
      <c r="D524" s="110" t="s">
        <v>21659</v>
      </c>
      <c r="E524" s="110" t="s">
        <v>21638</v>
      </c>
    </row>
    <row r="525" spans="1:5" x14ac:dyDescent="0.25">
      <c r="A525" s="110" t="s">
        <v>26048</v>
      </c>
      <c r="B525" s="110" t="s">
        <v>21054</v>
      </c>
      <c r="C525" s="110" t="s">
        <v>21643</v>
      </c>
      <c r="D525" s="110" t="s">
        <v>21646</v>
      </c>
      <c r="E525" s="110" t="s">
        <v>21631</v>
      </c>
    </row>
    <row r="526" spans="1:5" x14ac:dyDescent="0.25">
      <c r="A526" s="110" t="s">
        <v>26049</v>
      </c>
      <c r="B526" s="110" t="s">
        <v>21054</v>
      </c>
      <c r="C526" s="110" t="s">
        <v>21643</v>
      </c>
      <c r="D526" s="110" t="s">
        <v>21633</v>
      </c>
      <c r="E526" s="110" t="s">
        <v>21629</v>
      </c>
    </row>
    <row r="527" spans="1:5" x14ac:dyDescent="0.25">
      <c r="A527" s="110" t="s">
        <v>26050</v>
      </c>
      <c r="B527" s="110" t="s">
        <v>21054</v>
      </c>
      <c r="C527" s="110" t="s">
        <v>21660</v>
      </c>
      <c r="D527" s="110" t="s">
        <v>21633</v>
      </c>
      <c r="E527" s="110" t="s">
        <v>21628</v>
      </c>
    </row>
    <row r="528" spans="1:5" x14ac:dyDescent="0.25">
      <c r="A528" s="110" t="s">
        <v>26051</v>
      </c>
      <c r="B528" s="110" t="s">
        <v>21054</v>
      </c>
      <c r="C528" s="110" t="s">
        <v>21641</v>
      </c>
      <c r="D528" s="110" t="s">
        <v>21631</v>
      </c>
      <c r="E528" s="110" t="s">
        <v>21642</v>
      </c>
    </row>
    <row r="529" spans="1:5" x14ac:dyDescent="0.25">
      <c r="A529" s="110" t="s">
        <v>26052</v>
      </c>
      <c r="B529" s="110" t="s">
        <v>21054</v>
      </c>
      <c r="C529" s="110" t="s">
        <v>21638</v>
      </c>
      <c r="D529" s="110" t="s">
        <v>21639</v>
      </c>
      <c r="E529" s="110" t="s">
        <v>21649</v>
      </c>
    </row>
    <row r="530" spans="1:5" x14ac:dyDescent="0.25">
      <c r="A530" s="110" t="s">
        <v>26053</v>
      </c>
      <c r="B530" s="110" t="s">
        <v>21054</v>
      </c>
      <c r="C530" s="110" t="s">
        <v>21635</v>
      </c>
      <c r="D530" s="110" t="s">
        <v>21633</v>
      </c>
      <c r="E530" s="110" t="s">
        <v>21634</v>
      </c>
    </row>
    <row r="531" spans="1:5" x14ac:dyDescent="0.25">
      <c r="A531" s="110" t="s">
        <v>26054</v>
      </c>
      <c r="B531" s="110" t="s">
        <v>21054</v>
      </c>
      <c r="C531" s="110" t="s">
        <v>21630</v>
      </c>
      <c r="D531" s="110" t="s">
        <v>21628</v>
      </c>
      <c r="E531" s="110" t="s">
        <v>21658</v>
      </c>
    </row>
    <row r="532" spans="1:5" x14ac:dyDescent="0.25">
      <c r="A532" s="110" t="s">
        <v>26055</v>
      </c>
      <c r="B532" s="110" t="s">
        <v>21054</v>
      </c>
      <c r="C532" s="110" t="s">
        <v>21638</v>
      </c>
      <c r="D532" s="110" t="s">
        <v>21639</v>
      </c>
      <c r="E532" s="110" t="s">
        <v>21648</v>
      </c>
    </row>
    <row r="533" spans="1:5" x14ac:dyDescent="0.25">
      <c r="A533" s="110" t="s">
        <v>26056</v>
      </c>
      <c r="B533" s="110" t="s">
        <v>21054</v>
      </c>
      <c r="C533" s="110" t="s">
        <v>21627</v>
      </c>
      <c r="D533" s="110" t="s">
        <v>21633</v>
      </c>
      <c r="E533" s="110" t="s">
        <v>21642</v>
      </c>
    </row>
    <row r="534" spans="1:5" x14ac:dyDescent="0.25">
      <c r="A534" s="110" t="s">
        <v>26057</v>
      </c>
      <c r="B534" s="110" t="s">
        <v>21054</v>
      </c>
      <c r="C534" s="110" t="s">
        <v>21635</v>
      </c>
      <c r="D534" s="110" t="s">
        <v>21628</v>
      </c>
      <c r="E534" s="110" t="s">
        <v>21632</v>
      </c>
    </row>
    <row r="535" spans="1:5" x14ac:dyDescent="0.25">
      <c r="A535" s="110" t="s">
        <v>26058</v>
      </c>
      <c r="B535" s="110" t="s">
        <v>21054</v>
      </c>
      <c r="C535" s="110" t="s">
        <v>21630</v>
      </c>
      <c r="D535" s="110" t="s">
        <v>21628</v>
      </c>
      <c r="E535" s="110" t="s">
        <v>21651</v>
      </c>
    </row>
    <row r="536" spans="1:5" x14ac:dyDescent="0.25">
      <c r="A536" s="110" t="s">
        <v>26059</v>
      </c>
      <c r="B536" s="110" t="s">
        <v>21054</v>
      </c>
      <c r="C536" s="110" t="s">
        <v>21635</v>
      </c>
      <c r="D536" s="110" t="s">
        <v>21633</v>
      </c>
      <c r="E536" s="110" t="s">
        <v>21634</v>
      </c>
    </row>
    <row r="537" spans="1:5" x14ac:dyDescent="0.25">
      <c r="A537" s="110" t="s">
        <v>26060</v>
      </c>
      <c r="B537" s="110" t="s">
        <v>21054</v>
      </c>
      <c r="C537" s="110" t="s">
        <v>21627</v>
      </c>
      <c r="D537" s="110" t="s">
        <v>21633</v>
      </c>
      <c r="E537" s="110" t="s">
        <v>21659</v>
      </c>
    </row>
    <row r="538" spans="1:5" x14ac:dyDescent="0.25">
      <c r="A538" s="110" t="s">
        <v>26061</v>
      </c>
      <c r="B538" s="110" t="s">
        <v>21054</v>
      </c>
      <c r="C538" s="110" t="s">
        <v>21638</v>
      </c>
      <c r="D538" s="110" t="s">
        <v>21631</v>
      </c>
      <c r="E538" s="110" t="s">
        <v>21634</v>
      </c>
    </row>
    <row r="539" spans="1:5" x14ac:dyDescent="0.25">
      <c r="A539" s="110" t="s">
        <v>26062</v>
      </c>
      <c r="B539" s="110" t="s">
        <v>21054</v>
      </c>
      <c r="C539" s="110" t="s">
        <v>21654</v>
      </c>
      <c r="D539" s="110" t="s">
        <v>21633</v>
      </c>
      <c r="E539" s="110" t="s">
        <v>21662</v>
      </c>
    </row>
    <row r="540" spans="1:5" x14ac:dyDescent="0.25">
      <c r="A540" s="110" t="s">
        <v>26063</v>
      </c>
      <c r="B540" s="110" t="s">
        <v>21054</v>
      </c>
      <c r="C540" s="110" t="s">
        <v>21656</v>
      </c>
      <c r="D540" s="110" t="s">
        <v>21646</v>
      </c>
      <c r="E540" s="110" t="s">
        <v>21666</v>
      </c>
    </row>
    <row r="541" spans="1:5" x14ac:dyDescent="0.25">
      <c r="A541" s="110" t="s">
        <v>26064</v>
      </c>
      <c r="B541" s="110" t="s">
        <v>21054</v>
      </c>
    </row>
    <row r="542" spans="1:5" x14ac:dyDescent="0.25">
      <c r="A542" s="110" t="s">
        <v>26065</v>
      </c>
      <c r="B542" s="110" t="s">
        <v>21054</v>
      </c>
      <c r="C542" s="110" t="s">
        <v>21654</v>
      </c>
      <c r="D542" s="110" t="s">
        <v>21634</v>
      </c>
      <c r="E542" s="110" t="s">
        <v>21634</v>
      </c>
    </row>
    <row r="543" spans="1:5" x14ac:dyDescent="0.25">
      <c r="A543" s="110" t="s">
        <v>26066</v>
      </c>
      <c r="B543" s="110" t="s">
        <v>21054</v>
      </c>
    </row>
    <row r="544" spans="1:5" x14ac:dyDescent="0.25">
      <c r="A544" s="110" t="s">
        <v>26067</v>
      </c>
      <c r="B544" s="110" t="s">
        <v>21054</v>
      </c>
      <c r="C544" s="110" t="s">
        <v>21643</v>
      </c>
      <c r="D544" s="110" t="s">
        <v>21639</v>
      </c>
      <c r="E544" s="110" t="s">
        <v>21664</v>
      </c>
    </row>
    <row r="545" spans="1:5" x14ac:dyDescent="0.25">
      <c r="A545" s="110" t="s">
        <v>26068</v>
      </c>
      <c r="B545" s="110" t="s">
        <v>21054</v>
      </c>
      <c r="C545" s="110" t="s">
        <v>21638</v>
      </c>
      <c r="D545" s="110" t="s">
        <v>21628</v>
      </c>
      <c r="E545" s="110" t="s">
        <v>21632</v>
      </c>
    </row>
    <row r="546" spans="1:5" x14ac:dyDescent="0.25">
      <c r="A546" s="110" t="s">
        <v>26069</v>
      </c>
      <c r="B546" s="110" t="s">
        <v>21054</v>
      </c>
      <c r="C546" s="110" t="s">
        <v>21641</v>
      </c>
      <c r="D546" s="110" t="s">
        <v>21639</v>
      </c>
      <c r="E546" s="110" t="s">
        <v>21664</v>
      </c>
    </row>
    <row r="547" spans="1:5" x14ac:dyDescent="0.25">
      <c r="A547" s="110" t="s">
        <v>26070</v>
      </c>
      <c r="B547" s="110" t="s">
        <v>21054</v>
      </c>
      <c r="C547" s="110" t="s">
        <v>21641</v>
      </c>
      <c r="D547" s="110" t="s">
        <v>21629</v>
      </c>
      <c r="E547" s="110" t="s">
        <v>21669</v>
      </c>
    </row>
    <row r="548" spans="1:5" x14ac:dyDescent="0.25">
      <c r="A548" s="110" t="s">
        <v>26071</v>
      </c>
      <c r="B548" s="110" t="s">
        <v>21054</v>
      </c>
      <c r="C548" s="110" t="s">
        <v>21641</v>
      </c>
      <c r="D548" s="110" t="s">
        <v>21633</v>
      </c>
      <c r="E548" s="110" t="s">
        <v>21649</v>
      </c>
    </row>
    <row r="549" spans="1:5" x14ac:dyDescent="0.25">
      <c r="A549" s="110" t="s">
        <v>26072</v>
      </c>
      <c r="B549" s="110" t="s">
        <v>21054</v>
      </c>
      <c r="C549" s="110" t="s">
        <v>21641</v>
      </c>
      <c r="D549" s="110" t="s">
        <v>21628</v>
      </c>
      <c r="E549" s="110" t="s">
        <v>21637</v>
      </c>
    </row>
    <row r="550" spans="1:5" x14ac:dyDescent="0.25">
      <c r="A550" s="110" t="s">
        <v>26073</v>
      </c>
      <c r="B550" s="110" t="s">
        <v>21054</v>
      </c>
      <c r="C550" s="110" t="s">
        <v>21641</v>
      </c>
      <c r="D550" s="110" t="s">
        <v>21633</v>
      </c>
      <c r="E550" s="110" t="s">
        <v>21640</v>
      </c>
    </row>
    <row r="551" spans="1:5" x14ac:dyDescent="0.25">
      <c r="A551" s="110" t="s">
        <v>26074</v>
      </c>
      <c r="B551" s="110" t="s">
        <v>21054</v>
      </c>
      <c r="C551" s="110" t="s">
        <v>21638</v>
      </c>
      <c r="D551" s="110" t="s">
        <v>21633</v>
      </c>
      <c r="E551" s="110" t="s">
        <v>21648</v>
      </c>
    </row>
    <row r="552" spans="1:5" x14ac:dyDescent="0.25">
      <c r="A552" s="110" t="s">
        <v>26075</v>
      </c>
      <c r="B552" s="110" t="s">
        <v>21054</v>
      </c>
      <c r="C552" s="110" t="s">
        <v>21638</v>
      </c>
      <c r="D552" s="110" t="s">
        <v>21633</v>
      </c>
      <c r="E552" s="110" t="s">
        <v>21629</v>
      </c>
    </row>
    <row r="553" spans="1:5" x14ac:dyDescent="0.25">
      <c r="A553" s="110" t="s">
        <v>26076</v>
      </c>
      <c r="B553" s="110" t="s">
        <v>21054</v>
      </c>
      <c r="C553" s="110" t="s">
        <v>21638</v>
      </c>
      <c r="D553" s="110" t="s">
        <v>21628</v>
      </c>
      <c r="E553" s="110" t="s">
        <v>21659</v>
      </c>
    </row>
    <row r="554" spans="1:5" x14ac:dyDescent="0.25">
      <c r="A554" s="110" t="s">
        <v>26077</v>
      </c>
      <c r="B554" s="110" t="s">
        <v>21054</v>
      </c>
      <c r="C554" s="110" t="s">
        <v>21641</v>
      </c>
      <c r="D554" s="110" t="s">
        <v>21639</v>
      </c>
      <c r="E554" s="110" t="s">
        <v>21632</v>
      </c>
    </row>
    <row r="555" spans="1:5" x14ac:dyDescent="0.25">
      <c r="A555" s="110" t="s">
        <v>26078</v>
      </c>
      <c r="B555" s="110" t="s">
        <v>21054</v>
      </c>
      <c r="C555" s="110" t="s">
        <v>21641</v>
      </c>
      <c r="D555" s="110" t="s">
        <v>21631</v>
      </c>
      <c r="E555" s="110" t="s">
        <v>21636</v>
      </c>
    </row>
    <row r="556" spans="1:5" x14ac:dyDescent="0.25">
      <c r="A556" s="110" t="s">
        <v>26079</v>
      </c>
      <c r="B556" s="110" t="s">
        <v>21054</v>
      </c>
      <c r="C556" s="110" t="s">
        <v>21641</v>
      </c>
      <c r="D556" s="110" t="s">
        <v>21631</v>
      </c>
      <c r="E556" s="110" t="s">
        <v>21651</v>
      </c>
    </row>
    <row r="557" spans="1:5" x14ac:dyDescent="0.25">
      <c r="A557" s="110" t="s">
        <v>26080</v>
      </c>
      <c r="B557" s="110" t="s">
        <v>21054</v>
      </c>
      <c r="C557" s="110" t="s">
        <v>21635</v>
      </c>
      <c r="D557" s="110" t="s">
        <v>21659</v>
      </c>
      <c r="E557" s="110" t="s">
        <v>21629</v>
      </c>
    </row>
    <row r="558" spans="1:5" x14ac:dyDescent="0.25">
      <c r="A558" s="110" t="s">
        <v>26081</v>
      </c>
      <c r="B558" s="110" t="s">
        <v>21054</v>
      </c>
      <c r="C558" s="110" t="s">
        <v>21627</v>
      </c>
      <c r="D558" s="110" t="s">
        <v>21659</v>
      </c>
      <c r="E558" s="110" t="s">
        <v>21634</v>
      </c>
    </row>
    <row r="559" spans="1:5" x14ac:dyDescent="0.25">
      <c r="A559" s="110" t="s">
        <v>26082</v>
      </c>
      <c r="B559" s="110" t="s">
        <v>21054</v>
      </c>
      <c r="C559" s="110" t="s">
        <v>21635</v>
      </c>
      <c r="D559" s="110" t="s">
        <v>21639</v>
      </c>
      <c r="E559" s="110" t="s">
        <v>21634</v>
      </c>
    </row>
    <row r="560" spans="1:5" x14ac:dyDescent="0.25">
      <c r="A560" s="110" t="s">
        <v>26083</v>
      </c>
      <c r="B560" s="110" t="s">
        <v>21054</v>
      </c>
      <c r="C560" s="110" t="s">
        <v>21638</v>
      </c>
      <c r="D560" s="110" t="s">
        <v>21633</v>
      </c>
      <c r="E560" s="110" t="s">
        <v>21659</v>
      </c>
    </row>
    <row r="561" spans="1:5" x14ac:dyDescent="0.25">
      <c r="A561" s="110" t="s">
        <v>26084</v>
      </c>
      <c r="B561" s="110" t="s">
        <v>21054</v>
      </c>
      <c r="C561" s="110" t="s">
        <v>21643</v>
      </c>
      <c r="D561" s="110" t="s">
        <v>21633</v>
      </c>
      <c r="E561" s="110" t="s">
        <v>21632</v>
      </c>
    </row>
    <row r="562" spans="1:5" x14ac:dyDescent="0.25">
      <c r="A562" s="110" t="s">
        <v>26085</v>
      </c>
      <c r="B562" s="110" t="s">
        <v>21054</v>
      </c>
      <c r="C562" s="110" t="s">
        <v>21638</v>
      </c>
      <c r="D562" s="110" t="s">
        <v>21631</v>
      </c>
      <c r="E562" s="110" t="s">
        <v>21642</v>
      </c>
    </row>
    <row r="563" spans="1:5" x14ac:dyDescent="0.25">
      <c r="A563" s="110" t="s">
        <v>26086</v>
      </c>
      <c r="B563" s="110" t="s">
        <v>21054</v>
      </c>
      <c r="C563" s="110" t="s">
        <v>21627</v>
      </c>
      <c r="D563" s="110" t="s">
        <v>21646</v>
      </c>
      <c r="E563" s="110" t="s">
        <v>21639</v>
      </c>
    </row>
    <row r="564" spans="1:5" x14ac:dyDescent="0.25">
      <c r="A564" s="110" t="s">
        <v>26087</v>
      </c>
      <c r="B564" s="110" t="s">
        <v>21054</v>
      </c>
      <c r="C564" s="110" t="s">
        <v>21643</v>
      </c>
      <c r="D564" s="110" t="s">
        <v>21646</v>
      </c>
      <c r="E564" s="110" t="s">
        <v>21632</v>
      </c>
    </row>
    <row r="565" spans="1:5" x14ac:dyDescent="0.25">
      <c r="A565" s="110" t="s">
        <v>26088</v>
      </c>
      <c r="B565" s="110" t="s">
        <v>21054</v>
      </c>
      <c r="C565" s="110" t="s">
        <v>21635</v>
      </c>
      <c r="D565" s="110" t="s">
        <v>21633</v>
      </c>
      <c r="E565" s="110" t="s">
        <v>21659</v>
      </c>
    </row>
    <row r="566" spans="1:5" x14ac:dyDescent="0.25">
      <c r="A566" s="110" t="s">
        <v>26089</v>
      </c>
      <c r="B566" s="110" t="s">
        <v>21054</v>
      </c>
      <c r="C566" s="110" t="s">
        <v>21627</v>
      </c>
      <c r="D566" s="110" t="s">
        <v>21631</v>
      </c>
      <c r="E566" s="110" t="s">
        <v>21648</v>
      </c>
    </row>
    <row r="567" spans="1:5" x14ac:dyDescent="0.25">
      <c r="A567" s="110" t="s">
        <v>26090</v>
      </c>
      <c r="B567" s="110" t="s">
        <v>21054</v>
      </c>
      <c r="C567" s="110" t="s">
        <v>21657</v>
      </c>
      <c r="D567" s="110" t="s">
        <v>21633</v>
      </c>
      <c r="E567" s="110" t="s">
        <v>21639</v>
      </c>
    </row>
    <row r="568" spans="1:5" x14ac:dyDescent="0.25">
      <c r="A568" s="110" t="s">
        <v>26091</v>
      </c>
      <c r="B568" s="110" t="s">
        <v>21054</v>
      </c>
      <c r="C568" s="110" t="s">
        <v>21638</v>
      </c>
      <c r="D568" s="110" t="s">
        <v>21632</v>
      </c>
      <c r="E568" s="110" t="s">
        <v>21643</v>
      </c>
    </row>
    <row r="569" spans="1:5" x14ac:dyDescent="0.25">
      <c r="A569" s="110" t="s">
        <v>26092</v>
      </c>
      <c r="B569" s="110" t="s">
        <v>21054</v>
      </c>
      <c r="C569" s="110" t="s">
        <v>21656</v>
      </c>
      <c r="D569" s="110" t="s">
        <v>21634</v>
      </c>
      <c r="E569" s="110" t="s">
        <v>21639</v>
      </c>
    </row>
    <row r="570" spans="1:5" x14ac:dyDescent="0.25">
      <c r="A570" s="110" t="s">
        <v>26093</v>
      </c>
      <c r="B570" s="110" t="s">
        <v>21054</v>
      </c>
      <c r="C570" s="110" t="s">
        <v>21627</v>
      </c>
      <c r="D570" s="110" t="s">
        <v>21631</v>
      </c>
      <c r="E570" s="110" t="s">
        <v>21659</v>
      </c>
    </row>
    <row r="571" spans="1:5" x14ac:dyDescent="0.25">
      <c r="A571" s="110" t="s">
        <v>26094</v>
      </c>
      <c r="B571" s="110" t="s">
        <v>21054</v>
      </c>
      <c r="C571" s="110" t="s">
        <v>21627</v>
      </c>
      <c r="D571" s="110" t="s">
        <v>21639</v>
      </c>
      <c r="E571" s="110" t="s">
        <v>21634</v>
      </c>
    </row>
    <row r="572" spans="1:5" x14ac:dyDescent="0.25">
      <c r="A572" s="110" t="s">
        <v>26095</v>
      </c>
      <c r="B572" s="110" t="s">
        <v>21054</v>
      </c>
      <c r="C572" s="110" t="s">
        <v>21643</v>
      </c>
      <c r="D572" s="110" t="s">
        <v>21639</v>
      </c>
      <c r="E572" s="110" t="s">
        <v>21634</v>
      </c>
    </row>
    <row r="573" spans="1:5" x14ac:dyDescent="0.25">
      <c r="A573" s="110" t="s">
        <v>26096</v>
      </c>
      <c r="B573" s="110" t="s">
        <v>21054</v>
      </c>
      <c r="C573" s="110" t="s">
        <v>21643</v>
      </c>
      <c r="D573" s="110" t="s">
        <v>21628</v>
      </c>
      <c r="E573" s="110" t="s">
        <v>21642</v>
      </c>
    </row>
    <row r="574" spans="1:5" x14ac:dyDescent="0.25">
      <c r="A574" s="110" t="s">
        <v>26097</v>
      </c>
      <c r="B574" s="110" t="s">
        <v>21054</v>
      </c>
      <c r="C574" s="110" t="s">
        <v>21671</v>
      </c>
      <c r="D574" s="110" t="s">
        <v>21628</v>
      </c>
      <c r="E574" s="110" t="s">
        <v>21639</v>
      </c>
    </row>
    <row r="575" spans="1:5" x14ac:dyDescent="0.25">
      <c r="A575" s="110" t="s">
        <v>26098</v>
      </c>
      <c r="B575" s="110" t="s">
        <v>21054</v>
      </c>
      <c r="C575" s="110" t="s">
        <v>21643</v>
      </c>
      <c r="D575" s="110" t="s">
        <v>21634</v>
      </c>
      <c r="E575" s="110" t="s">
        <v>21664</v>
      </c>
    </row>
    <row r="576" spans="1:5" x14ac:dyDescent="0.25">
      <c r="A576" s="110" t="s">
        <v>26099</v>
      </c>
      <c r="B576" s="110" t="s">
        <v>21054</v>
      </c>
      <c r="C576" s="110" t="s">
        <v>21643</v>
      </c>
      <c r="D576" s="110" t="s">
        <v>21628</v>
      </c>
      <c r="E576" s="110" t="s">
        <v>21632</v>
      </c>
    </row>
    <row r="577" spans="1:5" x14ac:dyDescent="0.25">
      <c r="A577" s="110" t="s">
        <v>26100</v>
      </c>
      <c r="B577" s="110" t="s">
        <v>21054</v>
      </c>
      <c r="C577" s="110" t="s">
        <v>21643</v>
      </c>
      <c r="D577" s="110" t="s">
        <v>21631</v>
      </c>
      <c r="E577" s="110" t="s">
        <v>21664</v>
      </c>
    </row>
    <row r="578" spans="1:5" x14ac:dyDescent="0.25">
      <c r="A578" s="110" t="s">
        <v>26101</v>
      </c>
      <c r="B578" s="110" t="s">
        <v>21054</v>
      </c>
      <c r="C578" s="110" t="s">
        <v>21627</v>
      </c>
      <c r="D578" s="110" t="s">
        <v>21639</v>
      </c>
      <c r="E578" s="110" t="s">
        <v>21664</v>
      </c>
    </row>
    <row r="579" spans="1:5" x14ac:dyDescent="0.25">
      <c r="A579" s="110" t="s">
        <v>26102</v>
      </c>
      <c r="B579" s="110" t="s">
        <v>21054</v>
      </c>
      <c r="C579" s="110" t="s">
        <v>21643</v>
      </c>
      <c r="D579" s="110" t="s">
        <v>21628</v>
      </c>
      <c r="E579" s="110" t="s">
        <v>21666</v>
      </c>
    </row>
    <row r="580" spans="1:5" x14ac:dyDescent="0.25">
      <c r="A580" s="110" t="s">
        <v>26103</v>
      </c>
      <c r="B580" s="110" t="s">
        <v>21054</v>
      </c>
      <c r="C580" s="110" t="s">
        <v>21643</v>
      </c>
      <c r="D580" s="110" t="s">
        <v>21631</v>
      </c>
      <c r="E580" s="110" t="s">
        <v>21664</v>
      </c>
    </row>
    <row r="581" spans="1:5" x14ac:dyDescent="0.25">
      <c r="A581" s="110" t="s">
        <v>26104</v>
      </c>
      <c r="B581" s="110" t="s">
        <v>21054</v>
      </c>
      <c r="C581" s="110" t="s">
        <v>21663</v>
      </c>
      <c r="D581" s="110" t="s">
        <v>21628</v>
      </c>
      <c r="E581" s="110" t="s">
        <v>21628</v>
      </c>
    </row>
    <row r="582" spans="1:5" x14ac:dyDescent="0.25">
      <c r="A582" s="110" t="s">
        <v>26105</v>
      </c>
      <c r="B582" s="110" t="s">
        <v>21054</v>
      </c>
      <c r="C582" s="110" t="s">
        <v>21656</v>
      </c>
      <c r="D582" s="110" t="s">
        <v>21628</v>
      </c>
      <c r="E582" s="110" t="s">
        <v>21631</v>
      </c>
    </row>
    <row r="583" spans="1:5" x14ac:dyDescent="0.25">
      <c r="A583" s="110" t="s">
        <v>26106</v>
      </c>
      <c r="B583" s="110" t="s">
        <v>21054</v>
      </c>
      <c r="C583" s="110" t="s">
        <v>21650</v>
      </c>
      <c r="D583" s="110" t="s">
        <v>21628</v>
      </c>
      <c r="E583" s="110" t="s">
        <v>21631</v>
      </c>
    </row>
    <row r="584" spans="1:5" x14ac:dyDescent="0.25">
      <c r="A584" s="110" t="s">
        <v>26107</v>
      </c>
      <c r="B584" s="110" t="s">
        <v>21054</v>
      </c>
      <c r="C584" s="110" t="s">
        <v>21627</v>
      </c>
      <c r="D584" s="110" t="s">
        <v>21628</v>
      </c>
      <c r="E584" s="110" t="s">
        <v>21670</v>
      </c>
    </row>
    <row r="585" spans="1:5" x14ac:dyDescent="0.25">
      <c r="A585" s="110" t="s">
        <v>26108</v>
      </c>
      <c r="B585" s="110" t="s">
        <v>21054</v>
      </c>
      <c r="C585" s="110" t="s">
        <v>21629</v>
      </c>
      <c r="D585" s="110" t="s">
        <v>21631</v>
      </c>
      <c r="E585" s="110" t="s">
        <v>21657</v>
      </c>
    </row>
    <row r="586" spans="1:5" x14ac:dyDescent="0.25">
      <c r="A586" s="110" t="s">
        <v>26109</v>
      </c>
      <c r="B586" s="110" t="s">
        <v>21054</v>
      </c>
      <c r="C586" s="110" t="s">
        <v>21643</v>
      </c>
      <c r="D586" s="110" t="s">
        <v>21639</v>
      </c>
      <c r="E586" s="110" t="s">
        <v>21663</v>
      </c>
    </row>
    <row r="587" spans="1:5" x14ac:dyDescent="0.25">
      <c r="A587" s="110" t="s">
        <v>26110</v>
      </c>
      <c r="B587" s="110" t="s">
        <v>21054</v>
      </c>
      <c r="C587" s="110" t="s">
        <v>21635</v>
      </c>
      <c r="D587" s="110" t="s">
        <v>21631</v>
      </c>
      <c r="E587" s="110" t="s">
        <v>21632</v>
      </c>
    </row>
    <row r="588" spans="1:5" x14ac:dyDescent="0.25">
      <c r="A588" s="110" t="s">
        <v>26111</v>
      </c>
      <c r="B588" s="110" t="s">
        <v>21054</v>
      </c>
      <c r="C588" s="110" t="s">
        <v>21643</v>
      </c>
      <c r="D588" s="110" t="s">
        <v>21634</v>
      </c>
      <c r="E588" s="110" t="s">
        <v>21635</v>
      </c>
    </row>
    <row r="589" spans="1:5" x14ac:dyDescent="0.25">
      <c r="A589" s="110" t="s">
        <v>26112</v>
      </c>
      <c r="B589" s="110" t="s">
        <v>21054</v>
      </c>
      <c r="C589" s="110" t="s">
        <v>21643</v>
      </c>
      <c r="D589" s="110" t="s">
        <v>21639</v>
      </c>
      <c r="E589" s="110" t="s">
        <v>21670</v>
      </c>
    </row>
    <row r="590" spans="1:5" x14ac:dyDescent="0.25">
      <c r="A590" s="110" t="s">
        <v>26113</v>
      </c>
      <c r="B590" s="110" t="s">
        <v>21054</v>
      </c>
      <c r="C590" s="110" t="s">
        <v>21635</v>
      </c>
      <c r="D590" s="110" t="s">
        <v>21628</v>
      </c>
      <c r="E590" s="110" t="s">
        <v>21640</v>
      </c>
    </row>
    <row r="591" spans="1:5" x14ac:dyDescent="0.25">
      <c r="A591" s="110" t="s">
        <v>26114</v>
      </c>
      <c r="B591" s="110" t="s">
        <v>21054</v>
      </c>
      <c r="C591" s="110" t="s">
        <v>21638</v>
      </c>
      <c r="D591" s="110" t="s">
        <v>21639</v>
      </c>
      <c r="E591" s="110" t="s">
        <v>21641</v>
      </c>
    </row>
    <row r="592" spans="1:5" x14ac:dyDescent="0.25">
      <c r="A592" s="110" t="s">
        <v>26115</v>
      </c>
      <c r="B592" s="110" t="s">
        <v>21054</v>
      </c>
      <c r="C592" s="110" t="s">
        <v>21657</v>
      </c>
      <c r="D592" s="110" t="s">
        <v>21631</v>
      </c>
      <c r="E592" s="110" t="s">
        <v>21642</v>
      </c>
    </row>
    <row r="593" spans="1:5" x14ac:dyDescent="0.25">
      <c r="A593" s="110" t="s">
        <v>26116</v>
      </c>
      <c r="B593" s="110" t="s">
        <v>21054</v>
      </c>
      <c r="C593" s="110" t="s">
        <v>21638</v>
      </c>
      <c r="D593" s="110" t="s">
        <v>21637</v>
      </c>
      <c r="E593" s="110" t="s">
        <v>21657</v>
      </c>
    </row>
    <row r="594" spans="1:5" x14ac:dyDescent="0.25">
      <c r="A594" s="110" t="s">
        <v>26117</v>
      </c>
      <c r="B594" s="110" t="s">
        <v>21054</v>
      </c>
      <c r="C594" s="110" t="s">
        <v>21638</v>
      </c>
      <c r="D594" s="110" t="s">
        <v>21641</v>
      </c>
      <c r="E594" s="110" t="s">
        <v>21635</v>
      </c>
    </row>
    <row r="595" spans="1:5" x14ac:dyDescent="0.25">
      <c r="A595" s="110" t="s">
        <v>26118</v>
      </c>
      <c r="B595" s="110" t="s">
        <v>21054</v>
      </c>
      <c r="C595" s="110" t="s">
        <v>21627</v>
      </c>
      <c r="D595" s="110" t="s">
        <v>21639</v>
      </c>
      <c r="E595" s="110" t="s">
        <v>21657</v>
      </c>
    </row>
    <row r="596" spans="1:5" x14ac:dyDescent="0.25">
      <c r="A596" s="110" t="s">
        <v>26119</v>
      </c>
      <c r="B596" s="110" t="s">
        <v>21054</v>
      </c>
      <c r="C596" s="110" t="s">
        <v>21627</v>
      </c>
      <c r="D596" s="110" t="s">
        <v>21639</v>
      </c>
      <c r="E596" s="110" t="s">
        <v>21664</v>
      </c>
    </row>
    <row r="597" spans="1:5" x14ac:dyDescent="0.25">
      <c r="A597" s="110" t="s">
        <v>26120</v>
      </c>
      <c r="B597" s="110" t="s">
        <v>21054</v>
      </c>
      <c r="C597" s="110" t="s">
        <v>21638</v>
      </c>
      <c r="D597" s="110" t="s">
        <v>21631</v>
      </c>
      <c r="E597" s="110" t="s">
        <v>21640</v>
      </c>
    </row>
    <row r="598" spans="1:5" x14ac:dyDescent="0.25">
      <c r="A598" s="110" t="s">
        <v>26121</v>
      </c>
      <c r="B598" s="110" t="s">
        <v>21054</v>
      </c>
      <c r="C598" s="110" t="s">
        <v>21627</v>
      </c>
      <c r="D598" s="110" t="s">
        <v>21639</v>
      </c>
      <c r="E598" s="110" t="s">
        <v>21627</v>
      </c>
    </row>
    <row r="599" spans="1:5" x14ac:dyDescent="0.25">
      <c r="A599" s="110" t="s">
        <v>26122</v>
      </c>
      <c r="B599" s="110" t="s">
        <v>21054</v>
      </c>
      <c r="C599" s="110" t="s">
        <v>21643</v>
      </c>
      <c r="D599" s="110" t="s">
        <v>21659</v>
      </c>
      <c r="E599" s="110" t="s">
        <v>21627</v>
      </c>
    </row>
    <row r="600" spans="1:5" x14ac:dyDescent="0.25">
      <c r="A600" s="110" t="s">
        <v>26123</v>
      </c>
      <c r="B600" s="110" t="s">
        <v>21054</v>
      </c>
      <c r="C600" s="110" t="s">
        <v>21638</v>
      </c>
      <c r="D600" s="110" t="s">
        <v>21639</v>
      </c>
      <c r="E600" s="110" t="s">
        <v>21627</v>
      </c>
    </row>
    <row r="601" spans="1:5" x14ac:dyDescent="0.25">
      <c r="A601" s="110" t="s">
        <v>26124</v>
      </c>
      <c r="B601" s="110" t="s">
        <v>21054</v>
      </c>
      <c r="C601" s="110" t="s">
        <v>21627</v>
      </c>
      <c r="D601" s="110" t="s">
        <v>21634</v>
      </c>
      <c r="E601" s="110" t="s">
        <v>21649</v>
      </c>
    </row>
    <row r="602" spans="1:5" x14ac:dyDescent="0.25">
      <c r="A602" s="110" t="s">
        <v>26125</v>
      </c>
      <c r="B602" s="110" t="s">
        <v>21054</v>
      </c>
      <c r="C602" s="110" t="s">
        <v>21641</v>
      </c>
      <c r="D602" s="110" t="s">
        <v>21634</v>
      </c>
      <c r="E602" s="110" t="s">
        <v>21664</v>
      </c>
    </row>
    <row r="603" spans="1:5" x14ac:dyDescent="0.25">
      <c r="A603" s="110" t="s">
        <v>26126</v>
      </c>
      <c r="B603" s="110" t="s">
        <v>21054</v>
      </c>
      <c r="C603" s="110" t="s">
        <v>21641</v>
      </c>
      <c r="D603" s="110" t="s">
        <v>21634</v>
      </c>
      <c r="E603" s="110" t="s">
        <v>21640</v>
      </c>
    </row>
    <row r="604" spans="1:5" x14ac:dyDescent="0.25">
      <c r="A604" s="110" t="s">
        <v>26127</v>
      </c>
      <c r="B604" s="110" t="s">
        <v>21054</v>
      </c>
      <c r="C604" s="110" t="s">
        <v>21641</v>
      </c>
      <c r="D604" s="110" t="s">
        <v>21659</v>
      </c>
      <c r="E604" s="110" t="s">
        <v>21630</v>
      </c>
    </row>
    <row r="605" spans="1:5" x14ac:dyDescent="0.25">
      <c r="A605" s="110" t="s">
        <v>26128</v>
      </c>
      <c r="B605" s="110" t="s">
        <v>21054</v>
      </c>
      <c r="C605" s="110" t="s">
        <v>21641</v>
      </c>
      <c r="D605" s="110" t="s">
        <v>21659</v>
      </c>
      <c r="E605" s="110" t="s">
        <v>21643</v>
      </c>
    </row>
    <row r="606" spans="1:5" x14ac:dyDescent="0.25">
      <c r="A606" s="110" t="s">
        <v>26129</v>
      </c>
      <c r="B606" s="110" t="s">
        <v>21054</v>
      </c>
      <c r="C606" s="110" t="s">
        <v>21638</v>
      </c>
      <c r="D606" s="110" t="s">
        <v>21632</v>
      </c>
      <c r="E606" s="110" t="s">
        <v>21664</v>
      </c>
    </row>
    <row r="607" spans="1:5" x14ac:dyDescent="0.25">
      <c r="A607" s="110" t="s">
        <v>26130</v>
      </c>
      <c r="B607" s="110" t="s">
        <v>21054</v>
      </c>
      <c r="C607" s="110" t="s">
        <v>21641</v>
      </c>
      <c r="D607" s="110" t="s">
        <v>21628</v>
      </c>
      <c r="E607" s="110" t="s">
        <v>21664</v>
      </c>
    </row>
    <row r="608" spans="1:5" x14ac:dyDescent="0.25">
      <c r="A608" s="110" t="s">
        <v>26131</v>
      </c>
      <c r="B608" s="110" t="s">
        <v>21054</v>
      </c>
      <c r="C608" s="110" t="s">
        <v>21657</v>
      </c>
      <c r="D608" s="110" t="s">
        <v>21664</v>
      </c>
      <c r="E608" s="110" t="s">
        <v>21637</v>
      </c>
    </row>
    <row r="609" spans="1:5" x14ac:dyDescent="0.25">
      <c r="A609" s="110" t="s">
        <v>26132</v>
      </c>
      <c r="B609" s="110" t="s">
        <v>21054</v>
      </c>
      <c r="C609" s="110" t="s">
        <v>21627</v>
      </c>
      <c r="D609" s="110" t="s">
        <v>21634</v>
      </c>
      <c r="E609" s="110" t="s">
        <v>21643</v>
      </c>
    </row>
    <row r="610" spans="1:5" x14ac:dyDescent="0.25">
      <c r="A610" s="110" t="s">
        <v>26133</v>
      </c>
      <c r="B610" s="110" t="s">
        <v>21054</v>
      </c>
      <c r="C610" s="110" t="s">
        <v>21627</v>
      </c>
      <c r="D610" s="110" t="s">
        <v>21659</v>
      </c>
      <c r="E610" s="110" t="s">
        <v>21635</v>
      </c>
    </row>
    <row r="611" spans="1:5" x14ac:dyDescent="0.25">
      <c r="A611" s="110" t="s">
        <v>26134</v>
      </c>
      <c r="B611" s="110" t="s">
        <v>21054</v>
      </c>
      <c r="C611" s="110" t="s">
        <v>21638</v>
      </c>
      <c r="D611" s="110" t="s">
        <v>21632</v>
      </c>
      <c r="E611" s="110" t="s">
        <v>21640</v>
      </c>
    </row>
    <row r="612" spans="1:5" x14ac:dyDescent="0.25">
      <c r="A612" s="110" t="s">
        <v>26135</v>
      </c>
      <c r="B612" s="110" t="s">
        <v>21054</v>
      </c>
      <c r="C612" s="110" t="s">
        <v>21638</v>
      </c>
      <c r="D612" s="110" t="s">
        <v>21637</v>
      </c>
      <c r="E612" s="110" t="s">
        <v>21664</v>
      </c>
    </row>
    <row r="613" spans="1:5" x14ac:dyDescent="0.25">
      <c r="A613" s="110" t="s">
        <v>26136</v>
      </c>
      <c r="B613" s="110" t="s">
        <v>21054</v>
      </c>
      <c r="C613" s="110" t="s">
        <v>21657</v>
      </c>
      <c r="D613" s="110" t="s">
        <v>21629</v>
      </c>
      <c r="E613" s="110" t="s">
        <v>21647</v>
      </c>
    </row>
    <row r="614" spans="1:5" x14ac:dyDescent="0.25">
      <c r="A614" s="110" t="s">
        <v>26137</v>
      </c>
      <c r="B614" s="110" t="s">
        <v>21054</v>
      </c>
      <c r="C614" s="110" t="s">
        <v>21627</v>
      </c>
      <c r="D614" s="110" t="s">
        <v>21664</v>
      </c>
      <c r="E614" s="110" t="s">
        <v>21627</v>
      </c>
    </row>
    <row r="615" spans="1:5" x14ac:dyDescent="0.25">
      <c r="A615" s="110" t="s">
        <v>26138</v>
      </c>
      <c r="B615" s="110" t="s">
        <v>21054</v>
      </c>
      <c r="C615" s="110" t="s">
        <v>21643</v>
      </c>
      <c r="D615" s="110" t="s">
        <v>21637</v>
      </c>
      <c r="E615" s="110" t="s">
        <v>21657</v>
      </c>
    </row>
    <row r="616" spans="1:5" x14ac:dyDescent="0.25">
      <c r="A616" s="110" t="s">
        <v>26139</v>
      </c>
      <c r="B616" s="110" t="s">
        <v>21054</v>
      </c>
      <c r="C616" s="110" t="s">
        <v>21638</v>
      </c>
      <c r="D616" s="110" t="s">
        <v>21629</v>
      </c>
      <c r="E616" s="110" t="s">
        <v>21635</v>
      </c>
    </row>
    <row r="617" spans="1:5" x14ac:dyDescent="0.25">
      <c r="A617" s="110" t="s">
        <v>26140</v>
      </c>
      <c r="B617" s="110" t="s">
        <v>21054</v>
      </c>
      <c r="C617" s="110" t="s">
        <v>21627</v>
      </c>
      <c r="D617" s="110" t="s">
        <v>21632</v>
      </c>
      <c r="E617" s="110" t="s">
        <v>21637</v>
      </c>
    </row>
    <row r="618" spans="1:5" x14ac:dyDescent="0.25">
      <c r="A618" s="110" t="s">
        <v>26141</v>
      </c>
      <c r="B618" s="110" t="s">
        <v>21054</v>
      </c>
      <c r="C618" s="110" t="s">
        <v>21627</v>
      </c>
      <c r="D618" s="110" t="s">
        <v>21634</v>
      </c>
      <c r="E618" s="110" t="s">
        <v>21632</v>
      </c>
    </row>
    <row r="619" spans="1:5" x14ac:dyDescent="0.25">
      <c r="A619" s="110" t="s">
        <v>26142</v>
      </c>
      <c r="B619" s="110" t="s">
        <v>21054</v>
      </c>
      <c r="C619" s="110" t="s">
        <v>21638</v>
      </c>
      <c r="D619" s="110" t="s">
        <v>21639</v>
      </c>
      <c r="E619" s="110" t="s">
        <v>21640</v>
      </c>
    </row>
    <row r="620" spans="1:5" x14ac:dyDescent="0.25">
      <c r="A620" s="110" t="s">
        <v>26143</v>
      </c>
      <c r="B620" s="110" t="s">
        <v>21054</v>
      </c>
      <c r="C620" s="110" t="s">
        <v>21643</v>
      </c>
      <c r="D620" s="110" t="s">
        <v>21639</v>
      </c>
      <c r="E620" s="110" t="s">
        <v>21672</v>
      </c>
    </row>
    <row r="621" spans="1:5" x14ac:dyDescent="0.25">
      <c r="A621" s="110" t="s">
        <v>26144</v>
      </c>
      <c r="B621" s="110" t="s">
        <v>21054</v>
      </c>
      <c r="C621" s="110" t="s">
        <v>21643</v>
      </c>
      <c r="D621" s="110" t="s">
        <v>21629</v>
      </c>
      <c r="E621" s="110" t="s">
        <v>21672</v>
      </c>
    </row>
    <row r="622" spans="1:5" x14ac:dyDescent="0.25">
      <c r="A622" s="110" t="s">
        <v>26145</v>
      </c>
      <c r="B622" s="110" t="s">
        <v>21054</v>
      </c>
      <c r="C622" s="110" t="s">
        <v>21638</v>
      </c>
      <c r="D622" s="110" t="s">
        <v>21633</v>
      </c>
      <c r="E622" s="110" t="s">
        <v>21640</v>
      </c>
    </row>
    <row r="623" spans="1:5" x14ac:dyDescent="0.25">
      <c r="A623" s="110" t="s">
        <v>26146</v>
      </c>
      <c r="B623" s="110" t="s">
        <v>21054</v>
      </c>
      <c r="C623" s="110" t="s">
        <v>21643</v>
      </c>
      <c r="D623" s="110" t="s">
        <v>21639</v>
      </c>
      <c r="E623" s="110" t="s">
        <v>21635</v>
      </c>
    </row>
    <row r="624" spans="1:5" x14ac:dyDescent="0.25">
      <c r="A624" s="110" t="s">
        <v>26147</v>
      </c>
      <c r="B624" s="110" t="s">
        <v>21054</v>
      </c>
      <c r="C624" s="110" t="s">
        <v>21643</v>
      </c>
      <c r="D624" s="110" t="s">
        <v>21633</v>
      </c>
      <c r="E624" s="110" t="s">
        <v>21641</v>
      </c>
    </row>
    <row r="625" spans="1:5" x14ac:dyDescent="0.25">
      <c r="A625" s="110" t="s">
        <v>26148</v>
      </c>
      <c r="B625" s="110" t="s">
        <v>21054</v>
      </c>
      <c r="C625" s="110" t="s">
        <v>21638</v>
      </c>
      <c r="D625" s="110" t="s">
        <v>21646</v>
      </c>
      <c r="E625" s="110" t="s">
        <v>21632</v>
      </c>
    </row>
    <row r="626" spans="1:5" x14ac:dyDescent="0.25">
      <c r="A626" s="110" t="s">
        <v>26149</v>
      </c>
      <c r="B626" s="110" t="s">
        <v>21054</v>
      </c>
      <c r="C626" s="110" t="s">
        <v>21643</v>
      </c>
      <c r="D626" s="110" t="s">
        <v>21634</v>
      </c>
      <c r="E626" s="110" t="s">
        <v>21640</v>
      </c>
    </row>
    <row r="627" spans="1:5" x14ac:dyDescent="0.25">
      <c r="A627" s="110" t="s">
        <v>26150</v>
      </c>
      <c r="B627" s="110" t="s">
        <v>21054</v>
      </c>
      <c r="C627" s="110" t="s">
        <v>21643</v>
      </c>
      <c r="D627" s="110" t="s">
        <v>21634</v>
      </c>
      <c r="E627" s="110" t="s">
        <v>21667</v>
      </c>
    </row>
    <row r="628" spans="1:5" x14ac:dyDescent="0.25">
      <c r="A628" s="110" t="s">
        <v>26151</v>
      </c>
      <c r="B628" s="110" t="s">
        <v>21054</v>
      </c>
      <c r="C628" s="110" t="s">
        <v>21643</v>
      </c>
      <c r="D628" s="110" t="s">
        <v>21639</v>
      </c>
      <c r="E628" s="110" t="s">
        <v>21635</v>
      </c>
    </row>
    <row r="629" spans="1:5" x14ac:dyDescent="0.25">
      <c r="A629" s="110" t="s">
        <v>26152</v>
      </c>
      <c r="B629" s="110" t="s">
        <v>21054</v>
      </c>
      <c r="C629" s="110" t="s">
        <v>21638</v>
      </c>
      <c r="D629" s="110" t="s">
        <v>21631</v>
      </c>
      <c r="E629" s="110" t="s">
        <v>21635</v>
      </c>
    </row>
    <row r="630" spans="1:5" x14ac:dyDescent="0.25">
      <c r="A630" s="110" t="s">
        <v>26153</v>
      </c>
      <c r="B630" s="110" t="s">
        <v>21054</v>
      </c>
      <c r="C630" s="110" t="s">
        <v>21643</v>
      </c>
      <c r="D630" s="110" t="s">
        <v>21628</v>
      </c>
      <c r="E630" s="110" t="s">
        <v>21643</v>
      </c>
    </row>
    <row r="631" spans="1:5" x14ac:dyDescent="0.25">
      <c r="A631" s="110" t="s">
        <v>26154</v>
      </c>
      <c r="B631" s="110" t="s">
        <v>21054</v>
      </c>
      <c r="C631" s="110" t="s">
        <v>21627</v>
      </c>
      <c r="D631" s="110" t="s">
        <v>21631</v>
      </c>
      <c r="E631" s="110" t="s">
        <v>21638</v>
      </c>
    </row>
    <row r="632" spans="1:5" x14ac:dyDescent="0.25">
      <c r="A632" s="110" t="s">
        <v>26155</v>
      </c>
      <c r="B632" s="110" t="s">
        <v>21054</v>
      </c>
      <c r="C632" s="110" t="s">
        <v>21627</v>
      </c>
      <c r="D632" s="110" t="s">
        <v>21634</v>
      </c>
      <c r="E632" s="110" t="s">
        <v>21640</v>
      </c>
    </row>
    <row r="633" spans="1:5" x14ac:dyDescent="0.25">
      <c r="A633" s="110" t="s">
        <v>26156</v>
      </c>
      <c r="B633" s="110" t="s">
        <v>21054</v>
      </c>
      <c r="C633" s="110" t="s">
        <v>21627</v>
      </c>
      <c r="D633" s="110" t="s">
        <v>21629</v>
      </c>
      <c r="E633" s="110" t="s">
        <v>21641</v>
      </c>
    </row>
    <row r="634" spans="1:5" x14ac:dyDescent="0.25">
      <c r="A634" s="110" t="s">
        <v>26157</v>
      </c>
      <c r="B634" s="110" t="s">
        <v>21054</v>
      </c>
      <c r="C634" s="110" t="s">
        <v>21627</v>
      </c>
      <c r="D634" s="110" t="s">
        <v>21639</v>
      </c>
      <c r="E634" s="110" t="s">
        <v>21664</v>
      </c>
    </row>
    <row r="635" spans="1:5" x14ac:dyDescent="0.25">
      <c r="A635" s="110" t="s">
        <v>26158</v>
      </c>
      <c r="B635" s="110" t="s">
        <v>21054</v>
      </c>
      <c r="C635" s="110" t="s">
        <v>21656</v>
      </c>
      <c r="D635" s="110" t="s">
        <v>21628</v>
      </c>
      <c r="E635" s="110" t="s">
        <v>21636</v>
      </c>
    </row>
    <row r="636" spans="1:5" x14ac:dyDescent="0.25">
      <c r="A636" s="110" t="s">
        <v>26159</v>
      </c>
      <c r="B636" s="110" t="s">
        <v>21054</v>
      </c>
      <c r="C636" s="110" t="s">
        <v>21650</v>
      </c>
      <c r="D636" s="110" t="s">
        <v>21659</v>
      </c>
      <c r="E636" s="110" t="s">
        <v>21637</v>
      </c>
    </row>
    <row r="637" spans="1:5" x14ac:dyDescent="0.25">
      <c r="A637" s="110" t="s">
        <v>26160</v>
      </c>
      <c r="B637" s="110" t="s">
        <v>21054</v>
      </c>
      <c r="C637" s="110" t="s">
        <v>21657</v>
      </c>
      <c r="D637" s="110" t="s">
        <v>21629</v>
      </c>
      <c r="E637" s="110" t="s">
        <v>21640</v>
      </c>
    </row>
    <row r="638" spans="1:5" x14ac:dyDescent="0.25">
      <c r="A638" s="110" t="s">
        <v>26161</v>
      </c>
      <c r="B638" s="110" t="s">
        <v>21054</v>
      </c>
      <c r="C638" s="110" t="s">
        <v>21650</v>
      </c>
      <c r="D638" s="110" t="s">
        <v>21631</v>
      </c>
      <c r="E638" s="110" t="s">
        <v>21644</v>
      </c>
    </row>
    <row r="639" spans="1:5" x14ac:dyDescent="0.25">
      <c r="A639" s="110" t="s">
        <v>26162</v>
      </c>
      <c r="B639" s="110" t="s">
        <v>21054</v>
      </c>
      <c r="C639" s="110" t="s">
        <v>21657</v>
      </c>
      <c r="D639" s="110" t="s">
        <v>21628</v>
      </c>
      <c r="E639" s="110" t="s">
        <v>21637</v>
      </c>
    </row>
    <row r="640" spans="1:5" x14ac:dyDescent="0.25">
      <c r="A640" s="110" t="s">
        <v>26163</v>
      </c>
      <c r="B640" s="110" t="s">
        <v>21054</v>
      </c>
      <c r="C640" s="110" t="s">
        <v>21663</v>
      </c>
      <c r="D640" s="110" t="s">
        <v>21639</v>
      </c>
      <c r="E640" s="110" t="s">
        <v>21659</v>
      </c>
    </row>
    <row r="641" spans="1:5" x14ac:dyDescent="0.25">
      <c r="A641" s="110" t="s">
        <v>26164</v>
      </c>
      <c r="B641" s="110" t="s">
        <v>21054</v>
      </c>
      <c r="C641" s="110" t="s">
        <v>21630</v>
      </c>
      <c r="D641" s="110" t="s">
        <v>21634</v>
      </c>
      <c r="E641" s="110" t="s">
        <v>21642</v>
      </c>
    </row>
    <row r="642" spans="1:5" x14ac:dyDescent="0.25">
      <c r="A642" s="110" t="s">
        <v>26165</v>
      </c>
      <c r="B642" s="110" t="s">
        <v>21054</v>
      </c>
      <c r="C642" s="110" t="s">
        <v>21630</v>
      </c>
      <c r="D642" s="110" t="s">
        <v>21628</v>
      </c>
      <c r="E642" s="110" t="s">
        <v>21629</v>
      </c>
    </row>
    <row r="643" spans="1:5" x14ac:dyDescent="0.25">
      <c r="A643" s="110" t="s">
        <v>26166</v>
      </c>
      <c r="B643" s="110" t="s">
        <v>21054</v>
      </c>
      <c r="C643" s="110" t="s">
        <v>21650</v>
      </c>
      <c r="D643" s="110" t="s">
        <v>21632</v>
      </c>
      <c r="E643" s="110" t="s">
        <v>21642</v>
      </c>
    </row>
    <row r="644" spans="1:5" x14ac:dyDescent="0.25">
      <c r="A644" s="110" t="s">
        <v>26167</v>
      </c>
      <c r="B644" s="110" t="s">
        <v>21056</v>
      </c>
      <c r="C644" s="110" t="s">
        <v>21657</v>
      </c>
      <c r="D644" s="110" t="s">
        <v>21628</v>
      </c>
      <c r="E644" s="110" t="s">
        <v>21653</v>
      </c>
    </row>
    <row r="645" spans="1:5" x14ac:dyDescent="0.25">
      <c r="A645" s="110" t="s">
        <v>26168</v>
      </c>
      <c r="B645" s="110" t="s">
        <v>21056</v>
      </c>
      <c r="C645" s="110" t="s">
        <v>21657</v>
      </c>
      <c r="D645" s="110" t="s">
        <v>21628</v>
      </c>
      <c r="E645" s="110" t="s">
        <v>21664</v>
      </c>
    </row>
    <row r="646" spans="1:5" x14ac:dyDescent="0.25">
      <c r="A646" s="110" t="s">
        <v>26169</v>
      </c>
      <c r="B646" s="110" t="s">
        <v>21056</v>
      </c>
      <c r="C646" s="110" t="s">
        <v>21657</v>
      </c>
      <c r="D646" s="110" t="s">
        <v>21631</v>
      </c>
      <c r="E646" s="110" t="s">
        <v>21664</v>
      </c>
    </row>
    <row r="647" spans="1:5" x14ac:dyDescent="0.25">
      <c r="A647" s="110" t="s">
        <v>26170</v>
      </c>
      <c r="B647" s="110" t="s">
        <v>21056</v>
      </c>
      <c r="C647" s="110" t="s">
        <v>21638</v>
      </c>
      <c r="D647" s="110" t="s">
        <v>21639</v>
      </c>
      <c r="E647" s="110" t="s">
        <v>21657</v>
      </c>
    </row>
    <row r="648" spans="1:5" x14ac:dyDescent="0.25">
      <c r="A648" s="110" t="s">
        <v>26171</v>
      </c>
      <c r="B648" s="110" t="s">
        <v>21056</v>
      </c>
      <c r="C648" s="110" t="s">
        <v>21638</v>
      </c>
      <c r="D648" s="110" t="s">
        <v>21631</v>
      </c>
      <c r="E648" s="110" t="s">
        <v>21673</v>
      </c>
    </row>
    <row r="649" spans="1:5" x14ac:dyDescent="0.25">
      <c r="A649" s="110" t="s">
        <v>26172</v>
      </c>
      <c r="B649" s="110" t="s">
        <v>21056</v>
      </c>
      <c r="C649" s="110" t="s">
        <v>21657</v>
      </c>
      <c r="D649" s="110" t="s">
        <v>21628</v>
      </c>
      <c r="E649" s="110" t="s">
        <v>21674</v>
      </c>
    </row>
    <row r="650" spans="1:5" x14ac:dyDescent="0.25">
      <c r="A650" s="110" t="s">
        <v>26173</v>
      </c>
      <c r="B650" s="110" t="s">
        <v>21056</v>
      </c>
      <c r="C650" s="110" t="s">
        <v>21627</v>
      </c>
      <c r="D650" s="110" t="s">
        <v>21639</v>
      </c>
      <c r="E650" s="110" t="s">
        <v>21635</v>
      </c>
    </row>
    <row r="651" spans="1:5" x14ac:dyDescent="0.25">
      <c r="A651" s="110" t="s">
        <v>26174</v>
      </c>
      <c r="B651" s="110" t="s">
        <v>21056</v>
      </c>
      <c r="C651" s="110" t="s">
        <v>21641</v>
      </c>
      <c r="D651" s="110" t="s">
        <v>21639</v>
      </c>
      <c r="E651" s="110" t="s">
        <v>21635</v>
      </c>
    </row>
    <row r="652" spans="1:5" x14ac:dyDescent="0.25">
      <c r="A652" s="110" t="s">
        <v>26175</v>
      </c>
      <c r="B652" s="110" t="s">
        <v>21056</v>
      </c>
      <c r="C652" s="110" t="s">
        <v>21638</v>
      </c>
      <c r="D652" s="110" t="s">
        <v>21634</v>
      </c>
      <c r="E652" s="110" t="s">
        <v>21638</v>
      </c>
    </row>
    <row r="653" spans="1:5" x14ac:dyDescent="0.25">
      <c r="A653" s="110" t="s">
        <v>26176</v>
      </c>
      <c r="B653" s="110" t="s">
        <v>21056</v>
      </c>
      <c r="C653" s="110" t="s">
        <v>21650</v>
      </c>
      <c r="D653" s="110" t="s">
        <v>21631</v>
      </c>
      <c r="E653" s="110" t="s">
        <v>21637</v>
      </c>
    </row>
    <row r="654" spans="1:5" x14ac:dyDescent="0.25">
      <c r="A654" s="110" t="s">
        <v>26177</v>
      </c>
      <c r="B654" s="110" t="s">
        <v>21056</v>
      </c>
    </row>
    <row r="655" spans="1:5" x14ac:dyDescent="0.25">
      <c r="A655" s="110" t="s">
        <v>26178</v>
      </c>
      <c r="B655" s="110" t="s">
        <v>21056</v>
      </c>
      <c r="C655" s="110" t="s">
        <v>21650</v>
      </c>
      <c r="D655" s="110" t="s">
        <v>21628</v>
      </c>
      <c r="E655" s="110" t="s">
        <v>21659</v>
      </c>
    </row>
    <row r="656" spans="1:5" x14ac:dyDescent="0.25">
      <c r="A656" s="110" t="s">
        <v>26179</v>
      </c>
      <c r="B656" s="110" t="s">
        <v>21056</v>
      </c>
      <c r="C656" s="110" t="s">
        <v>21635</v>
      </c>
      <c r="D656" s="110" t="s">
        <v>21633</v>
      </c>
      <c r="E656" s="110" t="s">
        <v>21627</v>
      </c>
    </row>
    <row r="657" spans="1:5" x14ac:dyDescent="0.25">
      <c r="A657" s="110" t="s">
        <v>26180</v>
      </c>
      <c r="B657" s="110" t="s">
        <v>21056</v>
      </c>
      <c r="C657" s="110" t="s">
        <v>21630</v>
      </c>
      <c r="D657" s="110" t="s">
        <v>21628</v>
      </c>
      <c r="E657" s="110" t="s">
        <v>21635</v>
      </c>
    </row>
    <row r="658" spans="1:5" x14ac:dyDescent="0.25">
      <c r="A658" s="110" t="s">
        <v>26181</v>
      </c>
      <c r="B658" s="110" t="s">
        <v>21056</v>
      </c>
      <c r="C658" s="110" t="s">
        <v>21656</v>
      </c>
      <c r="D658" s="110" t="s">
        <v>21633</v>
      </c>
      <c r="E658" s="110" t="s">
        <v>21636</v>
      </c>
    </row>
    <row r="659" spans="1:5" x14ac:dyDescent="0.25">
      <c r="A659" s="110" t="s">
        <v>26182</v>
      </c>
      <c r="B659" s="110" t="s">
        <v>21056</v>
      </c>
      <c r="C659" s="110" t="s">
        <v>21630</v>
      </c>
      <c r="D659" s="110" t="s">
        <v>21628</v>
      </c>
      <c r="E659" s="110" t="s">
        <v>21675</v>
      </c>
    </row>
    <row r="660" spans="1:5" x14ac:dyDescent="0.25">
      <c r="A660" s="110" t="s">
        <v>26183</v>
      </c>
      <c r="B660" s="110" t="s">
        <v>21056</v>
      </c>
      <c r="C660" s="110" t="s">
        <v>21656</v>
      </c>
      <c r="D660" s="110" t="s">
        <v>21628</v>
      </c>
      <c r="E660" s="110" t="s">
        <v>21668</v>
      </c>
    </row>
    <row r="661" spans="1:5" x14ac:dyDescent="0.25">
      <c r="A661" s="110" t="s">
        <v>26184</v>
      </c>
      <c r="B661" s="110" t="s">
        <v>21056</v>
      </c>
      <c r="C661" s="110" t="s">
        <v>21650</v>
      </c>
      <c r="D661" s="110" t="s">
        <v>21633</v>
      </c>
      <c r="E661" s="110" t="s">
        <v>21649</v>
      </c>
    </row>
    <row r="662" spans="1:5" x14ac:dyDescent="0.25">
      <c r="A662" s="110" t="s">
        <v>26185</v>
      </c>
      <c r="B662" s="110" t="s">
        <v>21056</v>
      </c>
      <c r="C662" s="110" t="s">
        <v>21630</v>
      </c>
      <c r="D662" s="110" t="s">
        <v>21633</v>
      </c>
      <c r="E662" s="110" t="s">
        <v>21649</v>
      </c>
    </row>
    <row r="663" spans="1:5" x14ac:dyDescent="0.25">
      <c r="A663" s="110" t="s">
        <v>26186</v>
      </c>
      <c r="B663" s="110" t="s">
        <v>21056</v>
      </c>
      <c r="C663" s="110" t="s">
        <v>21657</v>
      </c>
      <c r="D663" s="110" t="s">
        <v>21639</v>
      </c>
      <c r="E663" s="110" t="s">
        <v>21668</v>
      </c>
    </row>
    <row r="664" spans="1:5" x14ac:dyDescent="0.25">
      <c r="A664" s="110" t="s">
        <v>26187</v>
      </c>
      <c r="B664" s="110" t="s">
        <v>21056</v>
      </c>
      <c r="C664" s="110" t="s">
        <v>21627</v>
      </c>
      <c r="D664" s="110" t="s">
        <v>21639</v>
      </c>
      <c r="E664" s="110" t="s">
        <v>21670</v>
      </c>
    </row>
    <row r="665" spans="1:5" x14ac:dyDescent="0.25">
      <c r="A665" s="110" t="s">
        <v>26188</v>
      </c>
      <c r="B665" s="110" t="s">
        <v>21056</v>
      </c>
      <c r="C665" s="110" t="s">
        <v>21643</v>
      </c>
      <c r="D665" s="110" t="s">
        <v>21633</v>
      </c>
      <c r="E665" s="110" t="s">
        <v>21657</v>
      </c>
    </row>
    <row r="666" spans="1:5" x14ac:dyDescent="0.25">
      <c r="A666" s="110" t="s">
        <v>26189</v>
      </c>
      <c r="B666" s="110" t="s">
        <v>21056</v>
      </c>
      <c r="C666" s="110" t="s">
        <v>21638</v>
      </c>
      <c r="D666" s="110" t="s">
        <v>21633</v>
      </c>
      <c r="E666" s="110" t="s">
        <v>21630</v>
      </c>
    </row>
    <row r="667" spans="1:5" x14ac:dyDescent="0.25">
      <c r="A667" s="110" t="s">
        <v>26190</v>
      </c>
      <c r="B667" s="110" t="s">
        <v>21056</v>
      </c>
      <c r="C667" s="110" t="s">
        <v>21657</v>
      </c>
      <c r="D667" s="110" t="s">
        <v>21633</v>
      </c>
      <c r="E667" s="110" t="s">
        <v>21649</v>
      </c>
    </row>
    <row r="668" spans="1:5" x14ac:dyDescent="0.25">
      <c r="A668" s="110" t="s">
        <v>26191</v>
      </c>
      <c r="B668" s="110" t="s">
        <v>21056</v>
      </c>
      <c r="C668" s="110" t="s">
        <v>21627</v>
      </c>
      <c r="D668" s="110" t="s">
        <v>21631</v>
      </c>
      <c r="E668" s="110" t="s">
        <v>21639</v>
      </c>
    </row>
    <row r="669" spans="1:5" x14ac:dyDescent="0.25">
      <c r="A669" s="110" t="s">
        <v>26192</v>
      </c>
      <c r="B669" s="110" t="s">
        <v>21056</v>
      </c>
      <c r="C669" s="110" t="s">
        <v>21641</v>
      </c>
      <c r="D669" s="110" t="s">
        <v>21629</v>
      </c>
      <c r="E669" s="110" t="s">
        <v>21641</v>
      </c>
    </row>
    <row r="670" spans="1:5" x14ac:dyDescent="0.25">
      <c r="A670" s="110" t="s">
        <v>26193</v>
      </c>
      <c r="B670" s="110" t="s">
        <v>21056</v>
      </c>
      <c r="C670" s="110" t="s">
        <v>21641</v>
      </c>
      <c r="D670" s="110" t="s">
        <v>21659</v>
      </c>
      <c r="E670" s="110" t="s">
        <v>21667</v>
      </c>
    </row>
    <row r="671" spans="1:5" x14ac:dyDescent="0.25">
      <c r="A671" s="110" t="s">
        <v>26194</v>
      </c>
      <c r="B671" s="110" t="s">
        <v>21056</v>
      </c>
      <c r="C671" s="110" t="s">
        <v>21630</v>
      </c>
      <c r="D671" s="110" t="s">
        <v>21646</v>
      </c>
      <c r="E671" s="110" t="s">
        <v>21638</v>
      </c>
    </row>
    <row r="672" spans="1:5" x14ac:dyDescent="0.25">
      <c r="A672" s="110" t="s">
        <v>26195</v>
      </c>
      <c r="B672" s="110" t="s">
        <v>21056</v>
      </c>
      <c r="C672" s="110" t="s">
        <v>21630</v>
      </c>
      <c r="D672" s="110" t="s">
        <v>21633</v>
      </c>
      <c r="E672" s="110" t="s">
        <v>21635</v>
      </c>
    </row>
    <row r="673" spans="1:5" x14ac:dyDescent="0.25">
      <c r="A673" s="110" t="s">
        <v>26196</v>
      </c>
      <c r="B673" s="110" t="s">
        <v>21056</v>
      </c>
      <c r="C673" s="110" t="s">
        <v>21630</v>
      </c>
      <c r="D673" s="110" t="s">
        <v>21646</v>
      </c>
      <c r="E673" s="110" t="s">
        <v>21643</v>
      </c>
    </row>
    <row r="674" spans="1:5" x14ac:dyDescent="0.25">
      <c r="A674" s="110" t="s">
        <v>26197</v>
      </c>
      <c r="B674" s="110" t="s">
        <v>21056</v>
      </c>
      <c r="C674" s="110" t="s">
        <v>21635</v>
      </c>
      <c r="D674" s="110" t="s">
        <v>21646</v>
      </c>
      <c r="E674" s="110" t="s">
        <v>21642</v>
      </c>
    </row>
    <row r="675" spans="1:5" x14ac:dyDescent="0.25">
      <c r="A675" s="110" t="s">
        <v>26198</v>
      </c>
      <c r="B675" s="110" t="s">
        <v>21056</v>
      </c>
      <c r="C675" s="110" t="s">
        <v>21643</v>
      </c>
      <c r="D675" s="110" t="s">
        <v>21646</v>
      </c>
      <c r="E675" s="110" t="s">
        <v>21669</v>
      </c>
    </row>
    <row r="676" spans="1:5" x14ac:dyDescent="0.25">
      <c r="A676" s="110" t="s">
        <v>26199</v>
      </c>
      <c r="B676" s="110" t="s">
        <v>21056</v>
      </c>
      <c r="C676" s="110" t="s">
        <v>21643</v>
      </c>
      <c r="D676" s="110" t="s">
        <v>21633</v>
      </c>
      <c r="E676" s="110" t="s">
        <v>21640</v>
      </c>
    </row>
    <row r="677" spans="1:5" x14ac:dyDescent="0.25">
      <c r="A677" s="110" t="s">
        <v>26200</v>
      </c>
      <c r="B677" s="110" t="s">
        <v>21056</v>
      </c>
      <c r="C677" s="110" t="s">
        <v>21657</v>
      </c>
      <c r="D677" s="110" t="s">
        <v>21639</v>
      </c>
      <c r="E677" s="110" t="s">
        <v>21630</v>
      </c>
    </row>
    <row r="678" spans="1:5" x14ac:dyDescent="0.25">
      <c r="A678" s="110" t="s">
        <v>26201</v>
      </c>
      <c r="B678" s="110" t="s">
        <v>21056</v>
      </c>
      <c r="C678" s="110" t="s">
        <v>21638</v>
      </c>
      <c r="D678" s="110" t="s">
        <v>21633</v>
      </c>
      <c r="E678" s="110" t="s">
        <v>21674</v>
      </c>
    </row>
    <row r="679" spans="1:5" x14ac:dyDescent="0.25">
      <c r="A679" s="110" t="s">
        <v>26202</v>
      </c>
      <c r="B679" s="110" t="s">
        <v>21056</v>
      </c>
      <c r="C679" s="110" t="s">
        <v>21638</v>
      </c>
      <c r="D679" s="110" t="s">
        <v>21633</v>
      </c>
      <c r="E679" s="110" t="s">
        <v>21630</v>
      </c>
    </row>
    <row r="680" spans="1:5" x14ac:dyDescent="0.25">
      <c r="A680" s="110" t="s">
        <v>26203</v>
      </c>
      <c r="B680" s="110" t="s">
        <v>21056</v>
      </c>
      <c r="C680" s="110" t="s">
        <v>21650</v>
      </c>
      <c r="D680" s="110" t="s">
        <v>21631</v>
      </c>
      <c r="E680" s="110" t="s">
        <v>21652</v>
      </c>
    </row>
    <row r="681" spans="1:5" x14ac:dyDescent="0.25">
      <c r="A681" s="110" t="s">
        <v>26204</v>
      </c>
      <c r="B681" s="110" t="s">
        <v>21056</v>
      </c>
      <c r="C681" s="110" t="s">
        <v>21665</v>
      </c>
      <c r="D681" s="110" t="s">
        <v>21631</v>
      </c>
      <c r="E681" s="110" t="s">
        <v>21648</v>
      </c>
    </row>
    <row r="682" spans="1:5" x14ac:dyDescent="0.25">
      <c r="A682" s="110" t="s">
        <v>26205</v>
      </c>
      <c r="B682" s="110" t="s">
        <v>21056</v>
      </c>
    </row>
    <row r="683" spans="1:5" x14ac:dyDescent="0.25">
      <c r="A683" s="110" t="s">
        <v>26206</v>
      </c>
      <c r="B683" s="110" t="s">
        <v>21056</v>
      </c>
      <c r="C683" s="110" t="s">
        <v>21656</v>
      </c>
      <c r="D683" s="110" t="s">
        <v>21633</v>
      </c>
      <c r="E683" s="110" t="s">
        <v>21676</v>
      </c>
    </row>
    <row r="684" spans="1:5" x14ac:dyDescent="0.25">
      <c r="A684" s="110" t="s">
        <v>26207</v>
      </c>
      <c r="B684" s="110" t="s">
        <v>21056</v>
      </c>
      <c r="C684" s="110" t="s">
        <v>21630</v>
      </c>
      <c r="D684" s="110" t="s">
        <v>21633</v>
      </c>
      <c r="E684" s="110" t="s">
        <v>21650</v>
      </c>
    </row>
    <row r="685" spans="1:5" x14ac:dyDescent="0.25">
      <c r="A685" s="110" t="s">
        <v>26208</v>
      </c>
      <c r="B685" s="110" t="s">
        <v>21056</v>
      </c>
      <c r="C685" s="110" t="s">
        <v>21627</v>
      </c>
      <c r="D685" s="110" t="s">
        <v>21634</v>
      </c>
      <c r="E685" s="110" t="s">
        <v>21677</v>
      </c>
    </row>
    <row r="686" spans="1:5" x14ac:dyDescent="0.25">
      <c r="A686" s="110" t="s">
        <v>26209</v>
      </c>
      <c r="B686" s="110" t="s">
        <v>21056</v>
      </c>
      <c r="C686" s="110" t="s">
        <v>21635</v>
      </c>
      <c r="D686" s="110" t="s">
        <v>21631</v>
      </c>
      <c r="E686" s="110" t="s">
        <v>21669</v>
      </c>
    </row>
    <row r="687" spans="1:5" x14ac:dyDescent="0.25">
      <c r="A687" s="110" t="s">
        <v>26210</v>
      </c>
      <c r="B687" s="110" t="s">
        <v>21056</v>
      </c>
      <c r="C687" s="110" t="s">
        <v>21635</v>
      </c>
      <c r="D687" s="110" t="s">
        <v>21633</v>
      </c>
      <c r="E687" s="110" t="s">
        <v>21643</v>
      </c>
    </row>
    <row r="688" spans="1:5" x14ac:dyDescent="0.25">
      <c r="A688" s="110" t="s">
        <v>26211</v>
      </c>
      <c r="B688" s="110" t="s">
        <v>21056</v>
      </c>
      <c r="C688" s="110" t="s">
        <v>21657</v>
      </c>
      <c r="D688" s="110" t="s">
        <v>21631</v>
      </c>
      <c r="E688" s="110" t="s">
        <v>21643</v>
      </c>
    </row>
    <row r="689" spans="1:5" x14ac:dyDescent="0.25">
      <c r="A689" s="110" t="s">
        <v>26212</v>
      </c>
      <c r="B689" s="110" t="s">
        <v>21056</v>
      </c>
      <c r="C689" s="110" t="s">
        <v>21638</v>
      </c>
      <c r="D689" s="110" t="s">
        <v>21633</v>
      </c>
      <c r="E689" s="110" t="s">
        <v>21643</v>
      </c>
    </row>
    <row r="690" spans="1:5" x14ac:dyDescent="0.25">
      <c r="A690" s="110" t="s">
        <v>26213</v>
      </c>
      <c r="B690" s="110" t="s">
        <v>21056</v>
      </c>
      <c r="C690" s="110" t="s">
        <v>21638</v>
      </c>
      <c r="D690" s="110" t="s">
        <v>21633</v>
      </c>
      <c r="E690" s="110" t="s">
        <v>21635</v>
      </c>
    </row>
    <row r="691" spans="1:5" x14ac:dyDescent="0.25">
      <c r="A691" s="110" t="s">
        <v>26214</v>
      </c>
      <c r="B691" s="110" t="s">
        <v>21056</v>
      </c>
    </row>
    <row r="692" spans="1:5" x14ac:dyDescent="0.25">
      <c r="A692" s="110" t="s">
        <v>26215</v>
      </c>
      <c r="B692" s="110" t="s">
        <v>21056</v>
      </c>
      <c r="C692" s="110" t="s">
        <v>21657</v>
      </c>
      <c r="D692" s="110" t="s">
        <v>21628</v>
      </c>
      <c r="E692" s="110" t="s">
        <v>21657</v>
      </c>
    </row>
    <row r="693" spans="1:5" x14ac:dyDescent="0.25">
      <c r="A693" s="110" t="s">
        <v>26216</v>
      </c>
      <c r="B693" s="110" t="s">
        <v>21056</v>
      </c>
      <c r="C693" s="110" t="s">
        <v>21638</v>
      </c>
      <c r="D693" s="110" t="s">
        <v>21631</v>
      </c>
      <c r="E693" s="110" t="s">
        <v>21656</v>
      </c>
    </row>
    <row r="694" spans="1:5" x14ac:dyDescent="0.25">
      <c r="A694" s="110" t="s">
        <v>26217</v>
      </c>
      <c r="B694" s="110" t="s">
        <v>21056</v>
      </c>
      <c r="C694" s="110" t="s">
        <v>21638</v>
      </c>
      <c r="D694" s="110" t="s">
        <v>21628</v>
      </c>
      <c r="E694" s="110" t="s">
        <v>21635</v>
      </c>
    </row>
    <row r="695" spans="1:5" x14ac:dyDescent="0.25">
      <c r="A695" s="110" t="s">
        <v>26218</v>
      </c>
      <c r="B695" s="110" t="s">
        <v>21056</v>
      </c>
    </row>
    <row r="696" spans="1:5" x14ac:dyDescent="0.25">
      <c r="A696" s="110" t="s">
        <v>26219</v>
      </c>
      <c r="B696" s="110" t="s">
        <v>21056</v>
      </c>
      <c r="C696" s="110" t="s">
        <v>21635</v>
      </c>
      <c r="D696" s="110" t="s">
        <v>21639</v>
      </c>
      <c r="E696" s="110" t="s">
        <v>21652</v>
      </c>
    </row>
    <row r="697" spans="1:5" x14ac:dyDescent="0.25">
      <c r="A697" s="110" t="s">
        <v>26220</v>
      </c>
      <c r="B697" s="110" t="s">
        <v>21056</v>
      </c>
      <c r="C697" s="110" t="s">
        <v>21635</v>
      </c>
      <c r="D697" s="110" t="s">
        <v>21631</v>
      </c>
      <c r="E697" s="110" t="s">
        <v>21659</v>
      </c>
    </row>
    <row r="698" spans="1:5" x14ac:dyDescent="0.25">
      <c r="A698" s="110" t="s">
        <v>26221</v>
      </c>
      <c r="B698" s="110" t="s">
        <v>21056</v>
      </c>
      <c r="C698" s="110" t="s">
        <v>21638</v>
      </c>
      <c r="D698" s="110" t="s">
        <v>21633</v>
      </c>
      <c r="E698" s="110" t="s">
        <v>21638</v>
      </c>
    </row>
    <row r="699" spans="1:5" x14ac:dyDescent="0.25">
      <c r="A699" s="110" t="s">
        <v>26222</v>
      </c>
      <c r="B699" s="110" t="s">
        <v>21056</v>
      </c>
      <c r="C699" s="110" t="s">
        <v>21645</v>
      </c>
      <c r="D699" s="110" t="s">
        <v>21628</v>
      </c>
      <c r="E699" s="110" t="s">
        <v>21648</v>
      </c>
    </row>
    <row r="700" spans="1:5" x14ac:dyDescent="0.25">
      <c r="A700" s="110" t="s">
        <v>26223</v>
      </c>
      <c r="B700" s="110" t="s">
        <v>21056</v>
      </c>
    </row>
    <row r="701" spans="1:5" x14ac:dyDescent="0.25">
      <c r="A701" s="110" t="s">
        <v>26224</v>
      </c>
      <c r="B701" s="110" t="s">
        <v>21056</v>
      </c>
      <c r="C701" s="110" t="s">
        <v>21650</v>
      </c>
      <c r="D701" s="110" t="s">
        <v>21628</v>
      </c>
      <c r="E701" s="110" t="s">
        <v>21640</v>
      </c>
    </row>
    <row r="702" spans="1:5" x14ac:dyDescent="0.25">
      <c r="A702" s="110" t="s">
        <v>26225</v>
      </c>
      <c r="B702" s="110" t="s">
        <v>21056</v>
      </c>
      <c r="C702" s="110" t="s">
        <v>21635</v>
      </c>
      <c r="D702" s="110" t="s">
        <v>21628</v>
      </c>
      <c r="E702" s="110" t="s">
        <v>21638</v>
      </c>
    </row>
    <row r="703" spans="1:5" x14ac:dyDescent="0.25">
      <c r="A703" s="110" t="s">
        <v>26226</v>
      </c>
      <c r="B703" s="110" t="s">
        <v>21056</v>
      </c>
      <c r="C703" s="110" t="s">
        <v>21638</v>
      </c>
      <c r="D703" s="110" t="s">
        <v>21639</v>
      </c>
      <c r="E703" s="110" t="s">
        <v>21652</v>
      </c>
    </row>
    <row r="704" spans="1:5" x14ac:dyDescent="0.25">
      <c r="A704" s="110" t="s">
        <v>26227</v>
      </c>
      <c r="B704" s="110" t="s">
        <v>21056</v>
      </c>
      <c r="C704" s="110" t="s">
        <v>21630</v>
      </c>
      <c r="D704" s="110" t="s">
        <v>21628</v>
      </c>
      <c r="E704" s="110" t="s">
        <v>21627</v>
      </c>
    </row>
    <row r="705" spans="1:5" x14ac:dyDescent="0.25">
      <c r="A705" s="110" t="s">
        <v>26228</v>
      </c>
      <c r="B705" s="110" t="s">
        <v>21056</v>
      </c>
      <c r="C705" s="110" t="s">
        <v>21627</v>
      </c>
      <c r="D705" s="110" t="s">
        <v>21628</v>
      </c>
      <c r="E705" s="110" t="s">
        <v>21657</v>
      </c>
    </row>
    <row r="706" spans="1:5" x14ac:dyDescent="0.25">
      <c r="A706" s="110" t="s">
        <v>26229</v>
      </c>
      <c r="B706" s="110" t="s">
        <v>21056</v>
      </c>
      <c r="C706" s="110" t="s">
        <v>21638</v>
      </c>
      <c r="D706" s="110" t="s">
        <v>21628</v>
      </c>
      <c r="E706" s="110" t="s">
        <v>21638</v>
      </c>
    </row>
    <row r="707" spans="1:5" x14ac:dyDescent="0.25">
      <c r="A707" s="110" t="s">
        <v>26230</v>
      </c>
      <c r="B707" s="110" t="s">
        <v>21056</v>
      </c>
      <c r="C707" s="110" t="s">
        <v>21627</v>
      </c>
      <c r="D707" s="110" t="s">
        <v>21633</v>
      </c>
      <c r="E707" s="110" t="s">
        <v>21668</v>
      </c>
    </row>
    <row r="708" spans="1:5" x14ac:dyDescent="0.25">
      <c r="A708" s="110" t="s">
        <v>26231</v>
      </c>
      <c r="B708" s="110" t="s">
        <v>21056</v>
      </c>
      <c r="C708" s="110" t="s">
        <v>21635</v>
      </c>
      <c r="D708" s="110" t="s">
        <v>21631</v>
      </c>
      <c r="E708" s="110" t="s">
        <v>21664</v>
      </c>
    </row>
    <row r="709" spans="1:5" x14ac:dyDescent="0.25">
      <c r="A709" s="110" t="s">
        <v>26232</v>
      </c>
      <c r="B709" s="110" t="s">
        <v>21056</v>
      </c>
      <c r="C709" s="110" t="s">
        <v>21630</v>
      </c>
      <c r="D709" s="110" t="s">
        <v>21628</v>
      </c>
      <c r="E709" s="110" t="s">
        <v>21668</v>
      </c>
    </row>
    <row r="710" spans="1:5" x14ac:dyDescent="0.25">
      <c r="A710" s="110" t="s">
        <v>26233</v>
      </c>
      <c r="B710" s="110" t="s">
        <v>21056</v>
      </c>
      <c r="C710" s="110" t="s">
        <v>21638</v>
      </c>
      <c r="D710" s="110" t="s">
        <v>21646</v>
      </c>
      <c r="E710" s="110" t="s">
        <v>21676</v>
      </c>
    </row>
    <row r="711" spans="1:5" x14ac:dyDescent="0.25">
      <c r="A711" s="110" t="s">
        <v>26234</v>
      </c>
      <c r="B711" s="110" t="s">
        <v>21056</v>
      </c>
      <c r="C711" s="110" t="s">
        <v>21627</v>
      </c>
      <c r="D711" s="110" t="s">
        <v>21628</v>
      </c>
      <c r="E711" s="110" t="s">
        <v>21638</v>
      </c>
    </row>
    <row r="712" spans="1:5" x14ac:dyDescent="0.25">
      <c r="A712" s="110" t="s">
        <v>26235</v>
      </c>
      <c r="B712" s="110" t="s">
        <v>21056</v>
      </c>
      <c r="C712" s="110" t="s">
        <v>21627</v>
      </c>
      <c r="D712" s="110" t="s">
        <v>21633</v>
      </c>
      <c r="E712" s="110" t="s">
        <v>21627</v>
      </c>
    </row>
    <row r="713" spans="1:5" x14ac:dyDescent="0.25">
      <c r="A713" s="110" t="s">
        <v>26236</v>
      </c>
      <c r="B713" s="110" t="s">
        <v>21056</v>
      </c>
      <c r="C713" s="110" t="s">
        <v>21678</v>
      </c>
      <c r="D713" s="110" t="s">
        <v>21633</v>
      </c>
      <c r="E713" s="110" t="s">
        <v>21628</v>
      </c>
    </row>
    <row r="714" spans="1:5" x14ac:dyDescent="0.25">
      <c r="A714" s="110" t="s">
        <v>26237</v>
      </c>
      <c r="B714" s="110" t="s">
        <v>21056</v>
      </c>
      <c r="C714" s="110" t="s">
        <v>21627</v>
      </c>
      <c r="D714" s="110" t="s">
        <v>21628</v>
      </c>
      <c r="E714" s="110" t="s">
        <v>21667</v>
      </c>
    </row>
    <row r="715" spans="1:5" x14ac:dyDescent="0.25">
      <c r="A715" s="110" t="s">
        <v>26238</v>
      </c>
      <c r="B715" s="110" t="s">
        <v>21056</v>
      </c>
      <c r="C715" s="110" t="s">
        <v>21638</v>
      </c>
      <c r="D715" s="110" t="s">
        <v>21631</v>
      </c>
      <c r="E715" s="110" t="s">
        <v>21640</v>
      </c>
    </row>
    <row r="716" spans="1:5" x14ac:dyDescent="0.25">
      <c r="A716" s="110" t="s">
        <v>26239</v>
      </c>
      <c r="B716" s="110" t="s">
        <v>21056</v>
      </c>
      <c r="C716" s="110" t="s">
        <v>21638</v>
      </c>
      <c r="D716" s="110" t="s">
        <v>21628</v>
      </c>
      <c r="E716" s="110" t="s">
        <v>21630</v>
      </c>
    </row>
    <row r="717" spans="1:5" x14ac:dyDescent="0.25">
      <c r="A717" s="110" t="s">
        <v>26240</v>
      </c>
      <c r="B717" s="110" t="s">
        <v>21056</v>
      </c>
      <c r="C717" s="110" t="s">
        <v>21643</v>
      </c>
      <c r="D717" s="110" t="s">
        <v>21628</v>
      </c>
      <c r="E717" s="110" t="s">
        <v>21657</v>
      </c>
    </row>
    <row r="718" spans="1:5" x14ac:dyDescent="0.25">
      <c r="A718" s="110" t="s">
        <v>26241</v>
      </c>
      <c r="B718" s="110" t="s">
        <v>21056</v>
      </c>
      <c r="C718" s="110" t="s">
        <v>21643</v>
      </c>
      <c r="D718" s="110" t="s">
        <v>21631</v>
      </c>
      <c r="E718" s="110" t="s">
        <v>21627</v>
      </c>
    </row>
    <row r="719" spans="1:5" x14ac:dyDescent="0.25">
      <c r="A719" s="110" t="s">
        <v>26242</v>
      </c>
      <c r="B719" s="110" t="s">
        <v>21056</v>
      </c>
    </row>
    <row r="720" spans="1:5" x14ac:dyDescent="0.25">
      <c r="A720" s="110" t="s">
        <v>26243</v>
      </c>
      <c r="B720" s="110" t="s">
        <v>21056</v>
      </c>
      <c r="C720" s="110" t="s">
        <v>21656</v>
      </c>
      <c r="D720" s="110" t="s">
        <v>21639</v>
      </c>
      <c r="E720" s="110" t="s">
        <v>21648</v>
      </c>
    </row>
    <row r="721" spans="1:5" x14ac:dyDescent="0.25">
      <c r="A721" s="110" t="s">
        <v>26244</v>
      </c>
      <c r="B721" s="110" t="s">
        <v>21056</v>
      </c>
    </row>
    <row r="722" spans="1:5" x14ac:dyDescent="0.25">
      <c r="A722" s="110" t="s">
        <v>26245</v>
      </c>
      <c r="B722" s="110" t="s">
        <v>21056</v>
      </c>
      <c r="C722" s="110" t="s">
        <v>21650</v>
      </c>
      <c r="D722" s="110" t="s">
        <v>21639</v>
      </c>
      <c r="E722" s="110" t="s">
        <v>21640</v>
      </c>
    </row>
    <row r="723" spans="1:5" x14ac:dyDescent="0.25">
      <c r="A723" s="110" t="s">
        <v>26246</v>
      </c>
      <c r="B723" s="110" t="s">
        <v>21056</v>
      </c>
      <c r="C723" s="110" t="s">
        <v>21627</v>
      </c>
      <c r="D723" s="110" t="s">
        <v>21659</v>
      </c>
      <c r="E723" s="110" t="s">
        <v>21675</v>
      </c>
    </row>
    <row r="724" spans="1:5" x14ac:dyDescent="0.25">
      <c r="A724" s="110" t="s">
        <v>26247</v>
      </c>
      <c r="B724" s="110" t="s">
        <v>21056</v>
      </c>
      <c r="C724" s="110" t="s">
        <v>21638</v>
      </c>
      <c r="D724" s="110" t="s">
        <v>21639</v>
      </c>
      <c r="E724" s="110" t="s">
        <v>21675</v>
      </c>
    </row>
    <row r="725" spans="1:5" x14ac:dyDescent="0.25">
      <c r="A725" s="110" t="s">
        <v>26248</v>
      </c>
      <c r="B725" s="110" t="s">
        <v>21056</v>
      </c>
      <c r="C725" s="110" t="s">
        <v>21643</v>
      </c>
      <c r="D725" s="110" t="s">
        <v>21633</v>
      </c>
      <c r="E725" s="110" t="s">
        <v>21641</v>
      </c>
    </row>
    <row r="726" spans="1:5" x14ac:dyDescent="0.25">
      <c r="A726" s="110" t="s">
        <v>26249</v>
      </c>
      <c r="B726" s="110" t="s">
        <v>21056</v>
      </c>
      <c r="C726" s="110" t="s">
        <v>21656</v>
      </c>
      <c r="D726" s="110" t="s">
        <v>21633</v>
      </c>
      <c r="E726" s="110" t="s">
        <v>21641</v>
      </c>
    </row>
    <row r="727" spans="1:5" x14ac:dyDescent="0.25">
      <c r="A727" s="110" t="s">
        <v>26250</v>
      </c>
      <c r="B727" s="110" t="s">
        <v>21056</v>
      </c>
      <c r="C727" s="110" t="s">
        <v>21635</v>
      </c>
      <c r="D727" s="110" t="s">
        <v>21628</v>
      </c>
      <c r="E727" s="110" t="s">
        <v>21641</v>
      </c>
    </row>
    <row r="728" spans="1:5" x14ac:dyDescent="0.25">
      <c r="A728" s="110" t="s">
        <v>26251</v>
      </c>
      <c r="B728" s="110" t="s">
        <v>21056</v>
      </c>
      <c r="C728" s="110" t="s">
        <v>21630</v>
      </c>
      <c r="D728" s="110" t="s">
        <v>21631</v>
      </c>
      <c r="E728" s="110" t="s">
        <v>21641</v>
      </c>
    </row>
    <row r="729" spans="1:5" x14ac:dyDescent="0.25">
      <c r="A729" s="110" t="s">
        <v>26252</v>
      </c>
      <c r="B729" s="110" t="s">
        <v>21056</v>
      </c>
      <c r="C729" s="110" t="s">
        <v>21638</v>
      </c>
      <c r="D729" s="110" t="s">
        <v>21648</v>
      </c>
      <c r="E729" s="110" t="s">
        <v>21638</v>
      </c>
    </row>
    <row r="730" spans="1:5" x14ac:dyDescent="0.25">
      <c r="A730" s="110" t="s">
        <v>26253</v>
      </c>
      <c r="B730" s="110" t="s">
        <v>21056</v>
      </c>
      <c r="C730" s="110" t="s">
        <v>21638</v>
      </c>
      <c r="D730" s="110" t="s">
        <v>21628</v>
      </c>
      <c r="E730" s="110" t="s">
        <v>21643</v>
      </c>
    </row>
    <row r="731" spans="1:5" x14ac:dyDescent="0.25">
      <c r="A731" s="110" t="s">
        <v>26254</v>
      </c>
      <c r="B731" s="110" t="s">
        <v>21056</v>
      </c>
      <c r="C731" s="110" t="s">
        <v>21635</v>
      </c>
      <c r="D731" s="110" t="s">
        <v>21631</v>
      </c>
      <c r="E731" s="110" t="s">
        <v>21635</v>
      </c>
    </row>
    <row r="732" spans="1:5" x14ac:dyDescent="0.25">
      <c r="A732" s="110" t="s">
        <v>26255</v>
      </c>
      <c r="B732" s="110" t="s">
        <v>21056</v>
      </c>
      <c r="C732" s="110" t="s">
        <v>21627</v>
      </c>
      <c r="D732" s="110" t="s">
        <v>21628</v>
      </c>
      <c r="E732" s="110" t="s">
        <v>21675</v>
      </c>
    </row>
    <row r="733" spans="1:5" x14ac:dyDescent="0.25">
      <c r="A733" s="110" t="s">
        <v>26256</v>
      </c>
      <c r="B733" s="110" t="s">
        <v>21056</v>
      </c>
      <c r="C733" s="110" t="s">
        <v>21635</v>
      </c>
      <c r="D733" s="110" t="s">
        <v>21639</v>
      </c>
      <c r="E733" s="110" t="s">
        <v>21654</v>
      </c>
    </row>
    <row r="734" spans="1:5" x14ac:dyDescent="0.25">
      <c r="A734" s="110" t="s">
        <v>26257</v>
      </c>
      <c r="B734" s="110" t="s">
        <v>21056</v>
      </c>
      <c r="C734" s="110" t="s">
        <v>21641</v>
      </c>
      <c r="D734" s="110" t="s">
        <v>21633</v>
      </c>
      <c r="E734" s="110" t="s">
        <v>21657</v>
      </c>
    </row>
    <row r="735" spans="1:5" x14ac:dyDescent="0.25">
      <c r="A735" s="110" t="s">
        <v>26258</v>
      </c>
      <c r="B735" s="110" t="s">
        <v>21056</v>
      </c>
      <c r="C735" s="110" t="s">
        <v>21635</v>
      </c>
      <c r="D735" s="110" t="s">
        <v>21628</v>
      </c>
      <c r="E735" s="110" t="s">
        <v>21664</v>
      </c>
    </row>
    <row r="736" spans="1:5" x14ac:dyDescent="0.25">
      <c r="A736" s="110" t="s">
        <v>26259</v>
      </c>
      <c r="B736" s="110" t="s">
        <v>21056</v>
      </c>
      <c r="C736" s="110" t="s">
        <v>21643</v>
      </c>
      <c r="D736" s="110" t="s">
        <v>21628</v>
      </c>
      <c r="E736" s="110" t="s">
        <v>21670</v>
      </c>
    </row>
    <row r="737" spans="1:5" x14ac:dyDescent="0.25">
      <c r="A737" s="110" t="s">
        <v>26260</v>
      </c>
      <c r="B737" s="110" t="s">
        <v>21056</v>
      </c>
      <c r="C737" s="110" t="s">
        <v>21635</v>
      </c>
      <c r="D737" s="110" t="s">
        <v>21628</v>
      </c>
      <c r="E737" s="110" t="s">
        <v>21632</v>
      </c>
    </row>
    <row r="738" spans="1:5" x14ac:dyDescent="0.25">
      <c r="A738" s="110" t="s">
        <v>26261</v>
      </c>
      <c r="B738" s="110" t="s">
        <v>21056</v>
      </c>
      <c r="C738" s="110" t="s">
        <v>21635</v>
      </c>
      <c r="D738" s="110" t="s">
        <v>21631</v>
      </c>
      <c r="E738" s="110" t="s">
        <v>21664</v>
      </c>
    </row>
    <row r="739" spans="1:5" x14ac:dyDescent="0.25">
      <c r="A739" s="110" t="s">
        <v>26262</v>
      </c>
      <c r="B739" s="110" t="s">
        <v>21056</v>
      </c>
      <c r="C739" s="110" t="s">
        <v>21635</v>
      </c>
      <c r="D739" s="110" t="s">
        <v>21639</v>
      </c>
      <c r="E739" s="110" t="s">
        <v>21664</v>
      </c>
    </row>
    <row r="740" spans="1:5" x14ac:dyDescent="0.25">
      <c r="A740" s="110" t="s">
        <v>26263</v>
      </c>
      <c r="B740" s="110" t="s">
        <v>21056</v>
      </c>
      <c r="C740" s="110" t="s">
        <v>21643</v>
      </c>
      <c r="D740" s="110" t="s">
        <v>21628</v>
      </c>
      <c r="E740" s="110" t="s">
        <v>21656</v>
      </c>
    </row>
    <row r="741" spans="1:5" x14ac:dyDescent="0.25">
      <c r="A741" s="110" t="s">
        <v>26264</v>
      </c>
      <c r="B741" s="110" t="s">
        <v>21056</v>
      </c>
      <c r="C741" s="110" t="s">
        <v>21643</v>
      </c>
      <c r="D741" s="110" t="s">
        <v>21628</v>
      </c>
      <c r="E741" s="110" t="s">
        <v>21656</v>
      </c>
    </row>
    <row r="742" spans="1:5" x14ac:dyDescent="0.25">
      <c r="A742" s="110" t="s">
        <v>26265</v>
      </c>
      <c r="B742" s="110" t="s">
        <v>21056</v>
      </c>
      <c r="C742" s="110" t="s">
        <v>21641</v>
      </c>
      <c r="D742" s="110" t="s">
        <v>21639</v>
      </c>
      <c r="E742" s="110" t="s">
        <v>21663</v>
      </c>
    </row>
    <row r="743" spans="1:5" x14ac:dyDescent="0.25">
      <c r="A743" s="110" t="s">
        <v>26266</v>
      </c>
      <c r="B743" s="110" t="s">
        <v>21056</v>
      </c>
    </row>
    <row r="744" spans="1:5" x14ac:dyDescent="0.25">
      <c r="A744" s="110" t="s">
        <v>26267</v>
      </c>
      <c r="B744" s="110" t="s">
        <v>21056</v>
      </c>
      <c r="C744" s="110" t="s">
        <v>21627</v>
      </c>
      <c r="D744" s="110" t="s">
        <v>21628</v>
      </c>
      <c r="E744" s="110" t="s">
        <v>21643</v>
      </c>
    </row>
    <row r="745" spans="1:5" x14ac:dyDescent="0.25">
      <c r="A745" s="110" t="s">
        <v>26268</v>
      </c>
      <c r="B745" s="110" t="s">
        <v>21056</v>
      </c>
      <c r="C745" s="110" t="s">
        <v>21627</v>
      </c>
      <c r="D745" s="110" t="s">
        <v>21633</v>
      </c>
      <c r="E745" s="110" t="s">
        <v>21643</v>
      </c>
    </row>
    <row r="746" spans="1:5" x14ac:dyDescent="0.25">
      <c r="A746" s="110" t="s">
        <v>26269</v>
      </c>
      <c r="B746" s="110" t="s">
        <v>21056</v>
      </c>
      <c r="C746" s="110" t="s">
        <v>21635</v>
      </c>
      <c r="D746" s="110" t="s">
        <v>21631</v>
      </c>
      <c r="E746" s="110" t="s">
        <v>21653</v>
      </c>
    </row>
    <row r="747" spans="1:5" x14ac:dyDescent="0.25">
      <c r="A747" s="110" t="s">
        <v>26270</v>
      </c>
      <c r="B747" s="110" t="s">
        <v>21056</v>
      </c>
      <c r="C747" s="110" t="s">
        <v>21643</v>
      </c>
      <c r="D747" s="110" t="s">
        <v>21633</v>
      </c>
      <c r="E747" s="110" t="s">
        <v>21641</v>
      </c>
    </row>
    <row r="748" spans="1:5" x14ac:dyDescent="0.25">
      <c r="A748" s="110" t="s">
        <v>26271</v>
      </c>
      <c r="B748" s="110" t="s">
        <v>21056</v>
      </c>
      <c r="C748" s="110" t="s">
        <v>21643</v>
      </c>
      <c r="D748" s="110" t="s">
        <v>21633</v>
      </c>
      <c r="E748" s="110" t="s">
        <v>21635</v>
      </c>
    </row>
    <row r="749" spans="1:5" x14ac:dyDescent="0.25">
      <c r="A749" s="110" t="s">
        <v>26272</v>
      </c>
      <c r="B749" s="110" t="s">
        <v>21056</v>
      </c>
      <c r="C749" s="110" t="s">
        <v>21641</v>
      </c>
      <c r="D749" s="110" t="s">
        <v>21646</v>
      </c>
      <c r="E749" s="110" t="s">
        <v>21627</v>
      </c>
    </row>
    <row r="750" spans="1:5" x14ac:dyDescent="0.25">
      <c r="A750" s="110" t="s">
        <v>26273</v>
      </c>
      <c r="B750" s="110" t="s">
        <v>21056</v>
      </c>
      <c r="C750" s="110" t="s">
        <v>21638</v>
      </c>
      <c r="D750" s="110" t="s">
        <v>21633</v>
      </c>
      <c r="E750" s="110" t="s">
        <v>21627</v>
      </c>
    </row>
    <row r="751" spans="1:5" x14ac:dyDescent="0.25">
      <c r="A751" s="110" t="s">
        <v>26274</v>
      </c>
      <c r="B751" s="110" t="s">
        <v>21056</v>
      </c>
      <c r="C751" s="110" t="s">
        <v>21643</v>
      </c>
      <c r="D751" s="110" t="s">
        <v>21628</v>
      </c>
      <c r="E751" s="110" t="s">
        <v>21637</v>
      </c>
    </row>
    <row r="752" spans="1:5" x14ac:dyDescent="0.25">
      <c r="A752" s="110" t="s">
        <v>26275</v>
      </c>
      <c r="B752" s="110" t="s">
        <v>21056</v>
      </c>
      <c r="C752" s="110" t="s">
        <v>21650</v>
      </c>
      <c r="D752" s="110" t="s">
        <v>21628</v>
      </c>
      <c r="E752" s="110" t="s">
        <v>21640</v>
      </c>
    </row>
    <row r="753" spans="1:5" x14ac:dyDescent="0.25">
      <c r="A753" s="110" t="s">
        <v>26276</v>
      </c>
      <c r="B753" s="110" t="s">
        <v>21056</v>
      </c>
      <c r="C753" s="110" t="s">
        <v>21630</v>
      </c>
      <c r="D753" s="110" t="s">
        <v>21628</v>
      </c>
      <c r="E753" s="110" t="s">
        <v>21643</v>
      </c>
    </row>
    <row r="754" spans="1:5" x14ac:dyDescent="0.25">
      <c r="A754" s="110" t="s">
        <v>26277</v>
      </c>
      <c r="B754" s="110" t="s">
        <v>21056</v>
      </c>
      <c r="C754" s="110" t="s">
        <v>21630</v>
      </c>
      <c r="D754" s="110" t="s">
        <v>21633</v>
      </c>
      <c r="E754" s="110" t="s">
        <v>21667</v>
      </c>
    </row>
    <row r="755" spans="1:5" x14ac:dyDescent="0.25">
      <c r="A755" s="110" t="s">
        <v>26278</v>
      </c>
      <c r="B755" s="110" t="s">
        <v>21056</v>
      </c>
      <c r="C755" s="110" t="s">
        <v>21635</v>
      </c>
      <c r="D755" s="110" t="s">
        <v>21633</v>
      </c>
      <c r="E755" s="110" t="s">
        <v>21630</v>
      </c>
    </row>
    <row r="756" spans="1:5" x14ac:dyDescent="0.25">
      <c r="A756" s="110" t="s">
        <v>26279</v>
      </c>
      <c r="B756" s="110" t="s">
        <v>21056</v>
      </c>
      <c r="C756" s="110" t="s">
        <v>21638</v>
      </c>
      <c r="D756" s="110" t="s">
        <v>21628</v>
      </c>
      <c r="E756" s="110" t="s">
        <v>21638</v>
      </c>
    </row>
    <row r="757" spans="1:5" x14ac:dyDescent="0.25">
      <c r="A757" s="110" t="s">
        <v>26280</v>
      </c>
      <c r="B757" s="110" t="s">
        <v>21056</v>
      </c>
      <c r="C757" s="110" t="s">
        <v>21638</v>
      </c>
      <c r="D757" s="110" t="s">
        <v>21628</v>
      </c>
      <c r="E757" s="110" t="s">
        <v>21627</v>
      </c>
    </row>
    <row r="758" spans="1:5" x14ac:dyDescent="0.25">
      <c r="A758" s="110" t="s">
        <v>26281</v>
      </c>
      <c r="B758" s="110" t="s">
        <v>21056</v>
      </c>
      <c r="C758" s="110" t="s">
        <v>21635</v>
      </c>
      <c r="D758" s="110" t="s">
        <v>21639</v>
      </c>
      <c r="E758" s="110" t="s">
        <v>21649</v>
      </c>
    </row>
    <row r="759" spans="1:5" x14ac:dyDescent="0.25">
      <c r="A759" s="110" t="s">
        <v>26282</v>
      </c>
      <c r="B759" s="110" t="s">
        <v>21056</v>
      </c>
      <c r="C759" s="110" t="s">
        <v>21630</v>
      </c>
      <c r="D759" s="110" t="s">
        <v>21631</v>
      </c>
      <c r="E759" s="110" t="s">
        <v>21643</v>
      </c>
    </row>
    <row r="760" spans="1:5" x14ac:dyDescent="0.25">
      <c r="A760" s="110" t="s">
        <v>26283</v>
      </c>
      <c r="B760" s="110" t="s">
        <v>21056</v>
      </c>
      <c r="C760" s="110" t="s">
        <v>21643</v>
      </c>
      <c r="D760" s="110" t="s">
        <v>21628</v>
      </c>
      <c r="E760" s="110" t="s">
        <v>21638</v>
      </c>
    </row>
    <row r="761" spans="1:5" x14ac:dyDescent="0.25">
      <c r="A761" s="110" t="s">
        <v>26284</v>
      </c>
      <c r="B761" s="110" t="s">
        <v>21056</v>
      </c>
      <c r="C761" s="110" t="s">
        <v>21627</v>
      </c>
      <c r="D761" s="110" t="s">
        <v>21628</v>
      </c>
      <c r="E761" s="110" t="s">
        <v>21635</v>
      </c>
    </row>
    <row r="762" spans="1:5" x14ac:dyDescent="0.25">
      <c r="A762" s="110" t="s">
        <v>26285</v>
      </c>
      <c r="B762" s="110" t="s">
        <v>21056</v>
      </c>
      <c r="C762" s="110" t="s">
        <v>21635</v>
      </c>
      <c r="D762" s="110" t="s">
        <v>21639</v>
      </c>
      <c r="E762" s="110" t="s">
        <v>21669</v>
      </c>
    </row>
    <row r="763" spans="1:5" x14ac:dyDescent="0.25">
      <c r="A763" s="110" t="s">
        <v>26286</v>
      </c>
      <c r="B763" s="110" t="s">
        <v>21056</v>
      </c>
      <c r="C763" s="110" t="s">
        <v>21641</v>
      </c>
      <c r="D763" s="110" t="s">
        <v>21646</v>
      </c>
      <c r="E763" s="110" t="s">
        <v>21630</v>
      </c>
    </row>
    <row r="764" spans="1:5" x14ac:dyDescent="0.25">
      <c r="A764" s="110" t="s">
        <v>26287</v>
      </c>
      <c r="B764" s="110" t="s">
        <v>21056</v>
      </c>
      <c r="C764" s="110" t="s">
        <v>21657</v>
      </c>
      <c r="D764" s="110" t="s">
        <v>21633</v>
      </c>
      <c r="E764" s="110" t="s">
        <v>21637</v>
      </c>
    </row>
    <row r="765" spans="1:5" x14ac:dyDescent="0.25">
      <c r="A765" s="110" t="s">
        <v>26288</v>
      </c>
      <c r="B765" s="110" t="s">
        <v>21056</v>
      </c>
      <c r="C765" s="110" t="s">
        <v>21630</v>
      </c>
      <c r="D765" s="110" t="s">
        <v>21639</v>
      </c>
      <c r="E765" s="110" t="s">
        <v>21638</v>
      </c>
    </row>
    <row r="766" spans="1:5" x14ac:dyDescent="0.25">
      <c r="A766" s="110" t="s">
        <v>26289</v>
      </c>
      <c r="B766" s="110" t="s">
        <v>21056</v>
      </c>
      <c r="C766" s="110" t="s">
        <v>21627</v>
      </c>
      <c r="D766" s="110" t="s">
        <v>21633</v>
      </c>
      <c r="E766" s="110" t="s">
        <v>21670</v>
      </c>
    </row>
    <row r="767" spans="1:5" x14ac:dyDescent="0.25">
      <c r="A767" s="110" t="s">
        <v>26290</v>
      </c>
      <c r="B767" s="110" t="s">
        <v>21056</v>
      </c>
      <c r="C767" s="110" t="s">
        <v>21627</v>
      </c>
      <c r="D767" s="110" t="s">
        <v>21633</v>
      </c>
      <c r="E767" s="110" t="s">
        <v>21676</v>
      </c>
    </row>
    <row r="768" spans="1:5" x14ac:dyDescent="0.25">
      <c r="A768" s="110" t="s">
        <v>26291</v>
      </c>
      <c r="B768" s="110" t="s">
        <v>21056</v>
      </c>
      <c r="C768" s="110" t="s">
        <v>21638</v>
      </c>
      <c r="D768" s="110" t="s">
        <v>21633</v>
      </c>
      <c r="E768" s="110" t="s">
        <v>21627</v>
      </c>
    </row>
    <row r="769" spans="1:5" x14ac:dyDescent="0.25">
      <c r="A769" s="110" t="s">
        <v>26292</v>
      </c>
      <c r="B769" s="110" t="s">
        <v>21056</v>
      </c>
      <c r="C769" s="110" t="s">
        <v>21630</v>
      </c>
      <c r="D769" s="110" t="s">
        <v>21633</v>
      </c>
      <c r="E769" s="110" t="s">
        <v>21637</v>
      </c>
    </row>
    <row r="770" spans="1:5" x14ac:dyDescent="0.25">
      <c r="A770" s="110" t="s">
        <v>26293</v>
      </c>
      <c r="B770" s="110" t="s">
        <v>21056</v>
      </c>
      <c r="C770" s="110" t="s">
        <v>21635</v>
      </c>
      <c r="D770" s="110" t="s">
        <v>21646</v>
      </c>
      <c r="E770" s="110" t="s">
        <v>21653</v>
      </c>
    </row>
    <row r="771" spans="1:5" x14ac:dyDescent="0.25">
      <c r="A771" s="110" t="s">
        <v>26294</v>
      </c>
      <c r="B771" s="110" t="s">
        <v>21056</v>
      </c>
    </row>
    <row r="772" spans="1:5" x14ac:dyDescent="0.25">
      <c r="A772" s="110" t="s">
        <v>26295</v>
      </c>
      <c r="B772" s="110" t="s">
        <v>21056</v>
      </c>
      <c r="C772" s="110" t="s">
        <v>21663</v>
      </c>
      <c r="D772" s="110" t="s">
        <v>21633</v>
      </c>
      <c r="E772" s="110" t="s">
        <v>21632</v>
      </c>
    </row>
    <row r="773" spans="1:5" x14ac:dyDescent="0.25">
      <c r="A773" s="110" t="s">
        <v>26296</v>
      </c>
      <c r="B773" s="110" t="s">
        <v>21056</v>
      </c>
      <c r="C773" s="110" t="s">
        <v>21635</v>
      </c>
      <c r="D773" s="110" t="s">
        <v>21633</v>
      </c>
      <c r="E773" s="110" t="s">
        <v>21668</v>
      </c>
    </row>
    <row r="774" spans="1:5" x14ac:dyDescent="0.25">
      <c r="A774" s="110" t="s">
        <v>26297</v>
      </c>
      <c r="B774" s="110" t="s">
        <v>21056</v>
      </c>
      <c r="C774" s="110" t="s">
        <v>21657</v>
      </c>
      <c r="D774" s="110" t="s">
        <v>21628</v>
      </c>
      <c r="E774" s="110" t="s">
        <v>21638</v>
      </c>
    </row>
    <row r="775" spans="1:5" x14ac:dyDescent="0.25">
      <c r="A775" s="110" t="s">
        <v>26298</v>
      </c>
      <c r="B775" s="110" t="s">
        <v>21056</v>
      </c>
      <c r="C775" s="110" t="s">
        <v>21630</v>
      </c>
      <c r="D775" s="110" t="s">
        <v>21631</v>
      </c>
      <c r="E775" s="110" t="s">
        <v>21641</v>
      </c>
    </row>
    <row r="776" spans="1:5" x14ac:dyDescent="0.25">
      <c r="A776" s="110" t="s">
        <v>26299</v>
      </c>
      <c r="B776" s="110" t="s">
        <v>21056</v>
      </c>
      <c r="C776" s="110" t="s">
        <v>21641</v>
      </c>
      <c r="D776" s="110" t="s">
        <v>21646</v>
      </c>
      <c r="E776" s="110" t="s">
        <v>21630</v>
      </c>
    </row>
    <row r="777" spans="1:5" x14ac:dyDescent="0.25">
      <c r="A777" s="110" t="s">
        <v>26300</v>
      </c>
      <c r="B777" s="110" t="s">
        <v>21056</v>
      </c>
      <c r="C777" s="110" t="s">
        <v>21641</v>
      </c>
      <c r="D777" s="110" t="s">
        <v>21628</v>
      </c>
      <c r="E777" s="110" t="s">
        <v>21656</v>
      </c>
    </row>
    <row r="778" spans="1:5" x14ac:dyDescent="0.25">
      <c r="A778" s="110" t="s">
        <v>26301</v>
      </c>
      <c r="B778" s="110" t="s">
        <v>21056</v>
      </c>
      <c r="C778" s="110" t="s">
        <v>21641</v>
      </c>
      <c r="D778" s="110" t="s">
        <v>21639</v>
      </c>
      <c r="E778" s="110" t="s">
        <v>21663</v>
      </c>
    </row>
    <row r="779" spans="1:5" x14ac:dyDescent="0.25">
      <c r="A779" s="110" t="s">
        <v>26302</v>
      </c>
      <c r="B779" s="110" t="s">
        <v>21056</v>
      </c>
      <c r="C779" s="110" t="s">
        <v>21641</v>
      </c>
      <c r="D779" s="110" t="s">
        <v>21628</v>
      </c>
      <c r="E779" s="110" t="s">
        <v>21667</v>
      </c>
    </row>
    <row r="780" spans="1:5" x14ac:dyDescent="0.25">
      <c r="A780" s="110" t="s">
        <v>26303</v>
      </c>
      <c r="B780" s="110" t="s">
        <v>21056</v>
      </c>
      <c r="C780" s="110" t="s">
        <v>21643</v>
      </c>
      <c r="D780" s="110" t="s">
        <v>21659</v>
      </c>
      <c r="E780" s="110" t="s">
        <v>21676</v>
      </c>
    </row>
    <row r="781" spans="1:5" x14ac:dyDescent="0.25">
      <c r="A781" s="110" t="s">
        <v>26304</v>
      </c>
      <c r="B781" s="110" t="s">
        <v>21056</v>
      </c>
      <c r="C781" s="110" t="s">
        <v>21656</v>
      </c>
      <c r="D781" s="110" t="s">
        <v>21631</v>
      </c>
      <c r="E781" s="110" t="s">
        <v>21640</v>
      </c>
    </row>
    <row r="782" spans="1:5" x14ac:dyDescent="0.25">
      <c r="A782" s="110" t="s">
        <v>26305</v>
      </c>
      <c r="B782" s="110" t="s">
        <v>21056</v>
      </c>
    </row>
    <row r="783" spans="1:5" x14ac:dyDescent="0.25">
      <c r="A783" s="110" t="s">
        <v>26306</v>
      </c>
      <c r="B783" s="110" t="s">
        <v>21056</v>
      </c>
      <c r="C783" s="110" t="s">
        <v>21660</v>
      </c>
      <c r="D783" s="110" t="s">
        <v>21628</v>
      </c>
      <c r="E783" s="110" t="s">
        <v>21634</v>
      </c>
    </row>
    <row r="784" spans="1:5" x14ac:dyDescent="0.25">
      <c r="A784" s="110" t="s">
        <v>26307</v>
      </c>
      <c r="B784" s="110" t="s">
        <v>21056</v>
      </c>
      <c r="C784" s="110" t="s">
        <v>21679</v>
      </c>
      <c r="D784" s="110" t="s">
        <v>21646</v>
      </c>
      <c r="E784" s="110" t="s">
        <v>21680</v>
      </c>
    </row>
    <row r="785" spans="1:5" x14ac:dyDescent="0.25">
      <c r="A785" s="110" t="s">
        <v>26308</v>
      </c>
      <c r="B785" s="110" t="s">
        <v>21056</v>
      </c>
      <c r="C785" s="110" t="s">
        <v>21627</v>
      </c>
      <c r="D785" s="110" t="s">
        <v>21634</v>
      </c>
      <c r="E785" s="110" t="s">
        <v>21654</v>
      </c>
    </row>
    <row r="786" spans="1:5" x14ac:dyDescent="0.25">
      <c r="A786" s="110" t="s">
        <v>26309</v>
      </c>
      <c r="B786" s="110" t="s">
        <v>21056</v>
      </c>
      <c r="C786" s="110" t="s">
        <v>21635</v>
      </c>
      <c r="D786" s="110" t="s">
        <v>21631</v>
      </c>
      <c r="E786" s="110" t="s">
        <v>21638</v>
      </c>
    </row>
    <row r="787" spans="1:5" x14ac:dyDescent="0.25">
      <c r="A787" s="110" t="s">
        <v>26310</v>
      </c>
      <c r="B787" s="110" t="s">
        <v>21056</v>
      </c>
      <c r="C787" s="110" t="s">
        <v>21627</v>
      </c>
      <c r="D787" s="110" t="s">
        <v>21633</v>
      </c>
      <c r="E787" s="110" t="s">
        <v>21627</v>
      </c>
    </row>
    <row r="788" spans="1:5" x14ac:dyDescent="0.25">
      <c r="A788" s="110" t="s">
        <v>26311</v>
      </c>
      <c r="B788" s="110" t="s">
        <v>21056</v>
      </c>
      <c r="C788" s="110" t="s">
        <v>21635</v>
      </c>
      <c r="D788" s="110" t="s">
        <v>21639</v>
      </c>
      <c r="E788" s="110" t="s">
        <v>21638</v>
      </c>
    </row>
    <row r="789" spans="1:5" x14ac:dyDescent="0.25">
      <c r="A789" s="110" t="s">
        <v>26312</v>
      </c>
      <c r="B789" s="110" t="s">
        <v>21056</v>
      </c>
      <c r="C789" s="110" t="s">
        <v>21635</v>
      </c>
      <c r="D789" s="110" t="s">
        <v>21639</v>
      </c>
      <c r="E789" s="110" t="s">
        <v>21641</v>
      </c>
    </row>
    <row r="790" spans="1:5" x14ac:dyDescent="0.25">
      <c r="A790" s="110" t="s">
        <v>26313</v>
      </c>
      <c r="B790" s="110" t="s">
        <v>21056</v>
      </c>
      <c r="C790" s="110" t="s">
        <v>21635</v>
      </c>
      <c r="D790" s="110" t="s">
        <v>21632</v>
      </c>
      <c r="E790" s="110" t="s">
        <v>21638</v>
      </c>
    </row>
    <row r="791" spans="1:5" x14ac:dyDescent="0.25">
      <c r="A791" s="110" t="s">
        <v>26314</v>
      </c>
      <c r="B791" s="110" t="s">
        <v>21056</v>
      </c>
      <c r="C791" s="110" t="s">
        <v>21630</v>
      </c>
      <c r="D791" s="110" t="s">
        <v>21628</v>
      </c>
      <c r="E791" s="110" t="s">
        <v>21676</v>
      </c>
    </row>
    <row r="792" spans="1:5" x14ac:dyDescent="0.25">
      <c r="A792" s="110" t="s">
        <v>26315</v>
      </c>
      <c r="B792" s="110" t="s">
        <v>21056</v>
      </c>
      <c r="C792" s="110" t="s">
        <v>21627</v>
      </c>
      <c r="D792" s="110" t="s">
        <v>21639</v>
      </c>
      <c r="E792" s="110" t="s">
        <v>21657</v>
      </c>
    </row>
    <row r="793" spans="1:5" x14ac:dyDescent="0.25">
      <c r="A793" s="110" t="s">
        <v>26316</v>
      </c>
      <c r="B793" s="110" t="s">
        <v>21056</v>
      </c>
      <c r="C793" s="110" t="s">
        <v>21641</v>
      </c>
      <c r="D793" s="110" t="s">
        <v>21631</v>
      </c>
      <c r="E793" s="110" t="s">
        <v>21681</v>
      </c>
    </row>
    <row r="794" spans="1:5" x14ac:dyDescent="0.25">
      <c r="A794" s="110" t="s">
        <v>26317</v>
      </c>
      <c r="B794" s="110" t="s">
        <v>21056</v>
      </c>
      <c r="C794" s="110" t="s">
        <v>21641</v>
      </c>
      <c r="D794" s="110" t="s">
        <v>21628</v>
      </c>
      <c r="E794" s="110" t="s">
        <v>21664</v>
      </c>
    </row>
    <row r="795" spans="1:5" x14ac:dyDescent="0.25">
      <c r="A795" s="110" t="s">
        <v>26318</v>
      </c>
      <c r="B795" s="110" t="s">
        <v>21056</v>
      </c>
      <c r="C795" s="110" t="s">
        <v>21627</v>
      </c>
      <c r="D795" s="110" t="s">
        <v>21634</v>
      </c>
      <c r="E795" s="110" t="s">
        <v>21627</v>
      </c>
    </row>
    <row r="796" spans="1:5" x14ac:dyDescent="0.25">
      <c r="A796" s="110" t="s">
        <v>26319</v>
      </c>
      <c r="B796" s="110" t="s">
        <v>21056</v>
      </c>
      <c r="C796" s="110" t="s">
        <v>21641</v>
      </c>
      <c r="D796" s="110" t="s">
        <v>21633</v>
      </c>
      <c r="E796" s="110" t="s">
        <v>21638</v>
      </c>
    </row>
    <row r="797" spans="1:5" x14ac:dyDescent="0.25">
      <c r="A797" s="110" t="s">
        <v>26320</v>
      </c>
      <c r="B797" s="110" t="s">
        <v>21056</v>
      </c>
      <c r="C797" s="110" t="s">
        <v>21641</v>
      </c>
      <c r="D797" s="110" t="s">
        <v>21628</v>
      </c>
      <c r="E797" s="110" t="s">
        <v>21656</v>
      </c>
    </row>
    <row r="798" spans="1:5" x14ac:dyDescent="0.25">
      <c r="A798" s="110" t="s">
        <v>26321</v>
      </c>
      <c r="B798" s="110" t="s">
        <v>21056</v>
      </c>
      <c r="C798" s="110" t="s">
        <v>21641</v>
      </c>
      <c r="D798" s="110" t="s">
        <v>21628</v>
      </c>
      <c r="E798" s="110" t="s">
        <v>21676</v>
      </c>
    </row>
    <row r="799" spans="1:5" x14ac:dyDescent="0.25">
      <c r="A799" s="110" t="s">
        <v>26322</v>
      </c>
      <c r="B799" s="110" t="s">
        <v>21056</v>
      </c>
      <c r="C799" s="110" t="s">
        <v>21643</v>
      </c>
      <c r="D799" s="110" t="s">
        <v>21628</v>
      </c>
      <c r="E799" s="110" t="s">
        <v>21643</v>
      </c>
    </row>
    <row r="800" spans="1:5" x14ac:dyDescent="0.25">
      <c r="A800" s="110" t="s">
        <v>26323</v>
      </c>
      <c r="B800" s="110" t="s">
        <v>21056</v>
      </c>
      <c r="C800" s="110" t="s">
        <v>21635</v>
      </c>
      <c r="D800" s="110" t="s">
        <v>21633</v>
      </c>
      <c r="E800" s="110" t="s">
        <v>21630</v>
      </c>
    </row>
    <row r="801" spans="1:5" x14ac:dyDescent="0.25">
      <c r="A801" s="110" t="s">
        <v>26324</v>
      </c>
      <c r="B801" s="110" t="s">
        <v>21056</v>
      </c>
      <c r="C801" s="110" t="s">
        <v>21635</v>
      </c>
      <c r="D801" s="110" t="s">
        <v>21631</v>
      </c>
      <c r="E801" s="110" t="s">
        <v>21675</v>
      </c>
    </row>
    <row r="802" spans="1:5" x14ac:dyDescent="0.25">
      <c r="A802" s="110" t="s">
        <v>26325</v>
      </c>
      <c r="B802" s="110" t="s">
        <v>21056</v>
      </c>
      <c r="C802" s="110" t="s">
        <v>21638</v>
      </c>
      <c r="D802" s="110" t="s">
        <v>21631</v>
      </c>
      <c r="E802" s="110" t="s">
        <v>21630</v>
      </c>
    </row>
    <row r="803" spans="1:5" x14ac:dyDescent="0.25">
      <c r="A803" s="110" t="s">
        <v>26326</v>
      </c>
      <c r="B803" s="110" t="s">
        <v>21056</v>
      </c>
      <c r="C803" s="110" t="s">
        <v>21650</v>
      </c>
      <c r="D803" s="110" t="s">
        <v>21633</v>
      </c>
      <c r="E803" s="110" t="s">
        <v>21636</v>
      </c>
    </row>
    <row r="804" spans="1:5" x14ac:dyDescent="0.25">
      <c r="A804" s="110" t="s">
        <v>26327</v>
      </c>
      <c r="B804" s="110" t="s">
        <v>21056</v>
      </c>
      <c r="C804" s="110" t="s">
        <v>21663</v>
      </c>
      <c r="D804" s="110" t="s">
        <v>21633</v>
      </c>
      <c r="E804" s="110" t="s">
        <v>21651</v>
      </c>
    </row>
    <row r="805" spans="1:5" x14ac:dyDescent="0.25">
      <c r="A805" s="110" t="s">
        <v>26328</v>
      </c>
      <c r="B805" s="110" t="s">
        <v>21056</v>
      </c>
      <c r="C805" s="110" t="s">
        <v>21650</v>
      </c>
      <c r="D805" s="110" t="s">
        <v>21633</v>
      </c>
      <c r="E805" s="110" t="s">
        <v>21664</v>
      </c>
    </row>
    <row r="806" spans="1:5" x14ac:dyDescent="0.25">
      <c r="A806" s="110" t="s">
        <v>26329</v>
      </c>
      <c r="B806" s="110" t="s">
        <v>21056</v>
      </c>
      <c r="C806" s="110" t="s">
        <v>21657</v>
      </c>
      <c r="D806" s="110" t="s">
        <v>21633</v>
      </c>
      <c r="E806" s="110" t="s">
        <v>21670</v>
      </c>
    </row>
    <row r="807" spans="1:5" x14ac:dyDescent="0.25">
      <c r="A807" s="110" t="s">
        <v>26330</v>
      </c>
      <c r="B807" s="110" t="s">
        <v>21056</v>
      </c>
      <c r="C807" s="110" t="s">
        <v>21635</v>
      </c>
      <c r="D807" s="110" t="s">
        <v>21628</v>
      </c>
      <c r="E807" s="110" t="s">
        <v>21681</v>
      </c>
    </row>
    <row r="808" spans="1:5" x14ac:dyDescent="0.25">
      <c r="A808" s="110" t="s">
        <v>26331</v>
      </c>
      <c r="B808" s="110" t="s">
        <v>21056</v>
      </c>
      <c r="C808" s="110" t="s">
        <v>21635</v>
      </c>
      <c r="D808" s="110" t="s">
        <v>21628</v>
      </c>
      <c r="E808" s="110" t="s">
        <v>21654</v>
      </c>
    </row>
    <row r="809" spans="1:5" x14ac:dyDescent="0.25">
      <c r="A809" s="110" t="s">
        <v>26332</v>
      </c>
      <c r="B809" s="110" t="s">
        <v>21056</v>
      </c>
      <c r="C809" s="110" t="s">
        <v>21635</v>
      </c>
      <c r="D809" s="110" t="s">
        <v>21646</v>
      </c>
      <c r="E809" s="110" t="s">
        <v>21659</v>
      </c>
    </row>
    <row r="810" spans="1:5" x14ac:dyDescent="0.25">
      <c r="A810" s="110" t="s">
        <v>26333</v>
      </c>
      <c r="B810" s="110" t="s">
        <v>21056</v>
      </c>
      <c r="C810" s="110" t="s">
        <v>21635</v>
      </c>
      <c r="D810" s="110" t="s">
        <v>21633</v>
      </c>
      <c r="E810" s="110" t="s">
        <v>21664</v>
      </c>
    </row>
    <row r="811" spans="1:5" x14ac:dyDescent="0.25">
      <c r="A811" s="110" t="s">
        <v>26334</v>
      </c>
      <c r="B811" s="110" t="s">
        <v>21056</v>
      </c>
      <c r="C811" s="110" t="s">
        <v>21635</v>
      </c>
      <c r="D811" s="110" t="s">
        <v>21631</v>
      </c>
      <c r="E811" s="110" t="s">
        <v>21637</v>
      </c>
    </row>
    <row r="812" spans="1:5" x14ac:dyDescent="0.25">
      <c r="A812" s="110" t="s">
        <v>26335</v>
      </c>
      <c r="B812" s="110" t="s">
        <v>21056</v>
      </c>
      <c r="C812" s="110" t="s">
        <v>21627</v>
      </c>
      <c r="D812" s="110" t="s">
        <v>21646</v>
      </c>
      <c r="E812" s="110" t="s">
        <v>21641</v>
      </c>
    </row>
    <row r="813" spans="1:5" x14ac:dyDescent="0.25">
      <c r="A813" s="110" t="s">
        <v>26336</v>
      </c>
      <c r="B813" s="110" t="s">
        <v>21056</v>
      </c>
      <c r="C813" s="110" t="s">
        <v>21654</v>
      </c>
      <c r="D813" s="110" t="s">
        <v>21628</v>
      </c>
      <c r="E813" s="110" t="s">
        <v>21629</v>
      </c>
    </row>
    <row r="814" spans="1:5" x14ac:dyDescent="0.25">
      <c r="A814" s="110" t="s">
        <v>26337</v>
      </c>
      <c r="B814" s="110" t="s">
        <v>21056</v>
      </c>
      <c r="C814" s="110" t="s">
        <v>21627</v>
      </c>
      <c r="D814" s="110" t="s">
        <v>21633</v>
      </c>
      <c r="E814" s="110" t="s">
        <v>21676</v>
      </c>
    </row>
    <row r="815" spans="1:5" x14ac:dyDescent="0.25">
      <c r="A815" s="110" t="s">
        <v>26338</v>
      </c>
      <c r="B815" s="110" t="s">
        <v>21056</v>
      </c>
      <c r="C815" s="110" t="s">
        <v>21638</v>
      </c>
      <c r="D815" s="110" t="s">
        <v>21631</v>
      </c>
      <c r="E815" s="110" t="s">
        <v>21635</v>
      </c>
    </row>
    <row r="816" spans="1:5" x14ac:dyDescent="0.25">
      <c r="A816" s="110" t="s">
        <v>26339</v>
      </c>
      <c r="B816" s="110" t="s">
        <v>21056</v>
      </c>
      <c r="C816" s="110" t="s">
        <v>21635</v>
      </c>
      <c r="D816" s="110" t="s">
        <v>21628</v>
      </c>
      <c r="E816" s="110" t="s">
        <v>21669</v>
      </c>
    </row>
    <row r="817" spans="1:5" x14ac:dyDescent="0.25">
      <c r="A817" s="110" t="s">
        <v>26340</v>
      </c>
      <c r="B817" s="110" t="s">
        <v>21056</v>
      </c>
      <c r="C817" s="110" t="s">
        <v>21635</v>
      </c>
      <c r="D817" s="110" t="s">
        <v>21633</v>
      </c>
      <c r="E817" s="110" t="s">
        <v>21648</v>
      </c>
    </row>
    <row r="818" spans="1:5" x14ac:dyDescent="0.25">
      <c r="A818" s="110" t="s">
        <v>26341</v>
      </c>
      <c r="B818" s="110" t="s">
        <v>21056</v>
      </c>
      <c r="C818" s="110" t="s">
        <v>21656</v>
      </c>
      <c r="D818" s="110" t="s">
        <v>21631</v>
      </c>
      <c r="E818" s="110" t="s">
        <v>21650</v>
      </c>
    </row>
    <row r="819" spans="1:5" x14ac:dyDescent="0.25">
      <c r="A819" s="110" t="s">
        <v>26342</v>
      </c>
      <c r="B819" s="110" t="s">
        <v>21056</v>
      </c>
      <c r="C819" s="110" t="s">
        <v>21657</v>
      </c>
      <c r="D819" s="110" t="s">
        <v>21631</v>
      </c>
      <c r="E819" s="110" t="s">
        <v>21656</v>
      </c>
    </row>
    <row r="820" spans="1:5" x14ac:dyDescent="0.25">
      <c r="A820" s="110" t="s">
        <v>26343</v>
      </c>
      <c r="B820" s="110" t="s">
        <v>21056</v>
      </c>
      <c r="C820" s="110" t="s">
        <v>21656</v>
      </c>
      <c r="D820" s="110" t="s">
        <v>21631</v>
      </c>
      <c r="E820" s="110" t="s">
        <v>21635</v>
      </c>
    </row>
    <row r="821" spans="1:5" x14ac:dyDescent="0.25">
      <c r="A821" s="110" t="s">
        <v>26344</v>
      </c>
      <c r="B821" s="110" t="s">
        <v>21056</v>
      </c>
      <c r="C821" s="110" t="s">
        <v>21650</v>
      </c>
      <c r="D821" s="110" t="s">
        <v>21631</v>
      </c>
      <c r="E821" s="110" t="s">
        <v>21653</v>
      </c>
    </row>
    <row r="822" spans="1:5" x14ac:dyDescent="0.25">
      <c r="A822" s="110" t="s">
        <v>26345</v>
      </c>
      <c r="B822" s="110" t="s">
        <v>21056</v>
      </c>
      <c r="C822" s="110" t="s">
        <v>21630</v>
      </c>
      <c r="D822" s="110" t="s">
        <v>21628</v>
      </c>
      <c r="E822" s="110" t="s">
        <v>21653</v>
      </c>
    </row>
    <row r="823" spans="1:5" x14ac:dyDescent="0.25">
      <c r="A823" s="110" t="s">
        <v>26346</v>
      </c>
      <c r="B823" s="110" t="s">
        <v>21056</v>
      </c>
      <c r="C823" s="110" t="s">
        <v>21657</v>
      </c>
      <c r="D823" s="110" t="s">
        <v>21633</v>
      </c>
      <c r="E823" s="110" t="s">
        <v>21640</v>
      </c>
    </row>
    <row r="824" spans="1:5" x14ac:dyDescent="0.25">
      <c r="A824" s="110" t="s">
        <v>26347</v>
      </c>
      <c r="B824" s="110" t="s">
        <v>21056</v>
      </c>
      <c r="C824" s="110" t="s">
        <v>21627</v>
      </c>
      <c r="D824" s="110" t="s">
        <v>21639</v>
      </c>
      <c r="E824" s="110" t="s">
        <v>21643</v>
      </c>
    </row>
    <row r="825" spans="1:5" x14ac:dyDescent="0.25">
      <c r="A825" s="110" t="s">
        <v>26348</v>
      </c>
      <c r="B825" s="110" t="s">
        <v>21056</v>
      </c>
      <c r="C825" s="110" t="s">
        <v>21635</v>
      </c>
      <c r="D825" s="110" t="s">
        <v>21631</v>
      </c>
      <c r="E825" s="110" t="s">
        <v>21640</v>
      </c>
    </row>
    <row r="826" spans="1:5" x14ac:dyDescent="0.25">
      <c r="A826" s="110" t="s">
        <v>26349</v>
      </c>
      <c r="B826" s="110" t="s">
        <v>21056</v>
      </c>
      <c r="C826" s="110" t="s">
        <v>21638</v>
      </c>
      <c r="D826" s="110" t="s">
        <v>21631</v>
      </c>
      <c r="E826" s="110" t="s">
        <v>21667</v>
      </c>
    </row>
    <row r="827" spans="1:5" x14ac:dyDescent="0.25">
      <c r="A827" s="110" t="s">
        <v>26350</v>
      </c>
      <c r="B827" s="110" t="s">
        <v>21056</v>
      </c>
      <c r="C827" s="110" t="s">
        <v>21643</v>
      </c>
      <c r="D827" s="110" t="s">
        <v>21634</v>
      </c>
      <c r="E827" s="110" t="s">
        <v>21682</v>
      </c>
    </row>
    <row r="828" spans="1:5" x14ac:dyDescent="0.25">
      <c r="A828" s="110" t="s">
        <v>26351</v>
      </c>
      <c r="B828" s="110" t="s">
        <v>21056</v>
      </c>
      <c r="C828" s="110" t="s">
        <v>21643</v>
      </c>
      <c r="D828" s="110" t="s">
        <v>21631</v>
      </c>
      <c r="E828" s="110" t="s">
        <v>21683</v>
      </c>
    </row>
    <row r="829" spans="1:5" x14ac:dyDescent="0.25">
      <c r="A829" s="110" t="s">
        <v>26352</v>
      </c>
      <c r="B829" s="110" t="s">
        <v>21056</v>
      </c>
      <c r="C829" s="110" t="s">
        <v>21643</v>
      </c>
      <c r="D829" s="110" t="s">
        <v>21628</v>
      </c>
      <c r="E829" s="110" t="s">
        <v>21627</v>
      </c>
    </row>
    <row r="830" spans="1:5" x14ac:dyDescent="0.25">
      <c r="A830" s="110" t="s">
        <v>26353</v>
      </c>
      <c r="B830" s="110" t="s">
        <v>21056</v>
      </c>
      <c r="C830" s="110" t="s">
        <v>21650</v>
      </c>
      <c r="D830" s="110" t="s">
        <v>21628</v>
      </c>
      <c r="E830" s="110" t="s">
        <v>21668</v>
      </c>
    </row>
    <row r="831" spans="1:5" x14ac:dyDescent="0.25">
      <c r="A831" s="110" t="s">
        <v>26354</v>
      </c>
      <c r="B831" s="110" t="s">
        <v>21056</v>
      </c>
      <c r="C831" s="110" t="s">
        <v>21650</v>
      </c>
      <c r="D831" s="110" t="s">
        <v>21633</v>
      </c>
      <c r="E831" s="110" t="s">
        <v>21640</v>
      </c>
    </row>
    <row r="832" spans="1:5" x14ac:dyDescent="0.25">
      <c r="A832" s="110" t="s">
        <v>26355</v>
      </c>
      <c r="B832" s="110" t="s">
        <v>21056</v>
      </c>
      <c r="C832" s="110" t="s">
        <v>21630</v>
      </c>
      <c r="D832" s="110" t="s">
        <v>21639</v>
      </c>
      <c r="E832" s="110" t="s">
        <v>21683</v>
      </c>
    </row>
    <row r="833" spans="1:5" x14ac:dyDescent="0.25">
      <c r="A833" s="110" t="s">
        <v>26356</v>
      </c>
      <c r="B833" s="110" t="s">
        <v>21056</v>
      </c>
      <c r="C833" s="110" t="s">
        <v>21657</v>
      </c>
      <c r="D833" s="110" t="s">
        <v>21628</v>
      </c>
      <c r="E833" s="110" t="s">
        <v>21628</v>
      </c>
    </row>
    <row r="834" spans="1:5" x14ac:dyDescent="0.25">
      <c r="A834" s="110" t="s">
        <v>26357</v>
      </c>
      <c r="B834" s="110" t="s">
        <v>21056</v>
      </c>
      <c r="C834" s="110" t="s">
        <v>21638</v>
      </c>
      <c r="D834" s="110" t="s">
        <v>21634</v>
      </c>
      <c r="E834" s="110" t="s">
        <v>21656</v>
      </c>
    </row>
    <row r="835" spans="1:5" x14ac:dyDescent="0.25">
      <c r="A835" s="110" t="s">
        <v>26358</v>
      </c>
      <c r="B835" s="110" t="s">
        <v>21056</v>
      </c>
      <c r="C835" s="110" t="s">
        <v>21638</v>
      </c>
      <c r="D835" s="110" t="s">
        <v>21628</v>
      </c>
      <c r="E835" s="110" t="s">
        <v>21635</v>
      </c>
    </row>
    <row r="836" spans="1:5" x14ac:dyDescent="0.25">
      <c r="A836" s="110" t="s">
        <v>26359</v>
      </c>
      <c r="B836" s="110" t="s">
        <v>21056</v>
      </c>
      <c r="C836" s="110" t="s">
        <v>21643</v>
      </c>
      <c r="D836" s="110" t="s">
        <v>21631</v>
      </c>
      <c r="E836" s="110" t="s">
        <v>21635</v>
      </c>
    </row>
    <row r="837" spans="1:5" x14ac:dyDescent="0.25">
      <c r="A837" s="110" t="s">
        <v>26360</v>
      </c>
      <c r="B837" s="110" t="s">
        <v>21056</v>
      </c>
      <c r="C837" s="110" t="s">
        <v>21643</v>
      </c>
      <c r="D837" s="110" t="s">
        <v>21628</v>
      </c>
      <c r="E837" s="110" t="s">
        <v>21673</v>
      </c>
    </row>
    <row r="838" spans="1:5" x14ac:dyDescent="0.25">
      <c r="A838" s="110" t="s">
        <v>26361</v>
      </c>
      <c r="B838" s="110" t="s">
        <v>21056</v>
      </c>
      <c r="C838" s="110" t="s">
        <v>21643</v>
      </c>
      <c r="D838" s="110" t="s">
        <v>21628</v>
      </c>
      <c r="E838" s="110" t="s">
        <v>21673</v>
      </c>
    </row>
    <row r="839" spans="1:5" x14ac:dyDescent="0.25">
      <c r="A839" s="110" t="s">
        <v>26362</v>
      </c>
      <c r="B839" s="110" t="s">
        <v>21056</v>
      </c>
      <c r="C839" s="110" t="s">
        <v>21641</v>
      </c>
      <c r="D839" s="110" t="s">
        <v>21639</v>
      </c>
      <c r="E839" s="110" t="s">
        <v>21672</v>
      </c>
    </row>
    <row r="840" spans="1:5" x14ac:dyDescent="0.25">
      <c r="A840" s="110" t="s">
        <v>26363</v>
      </c>
      <c r="B840" s="110" t="s">
        <v>21056</v>
      </c>
      <c r="C840" s="110" t="s">
        <v>21641</v>
      </c>
      <c r="D840" s="110" t="s">
        <v>21628</v>
      </c>
      <c r="E840" s="110" t="s">
        <v>21656</v>
      </c>
    </row>
    <row r="841" spans="1:5" x14ac:dyDescent="0.25">
      <c r="A841" s="110" t="s">
        <v>26364</v>
      </c>
      <c r="B841" s="110" t="s">
        <v>21056</v>
      </c>
      <c r="C841" s="110" t="s">
        <v>21641</v>
      </c>
      <c r="D841" s="110" t="s">
        <v>21628</v>
      </c>
      <c r="E841" s="110" t="s">
        <v>21638</v>
      </c>
    </row>
    <row r="842" spans="1:5" x14ac:dyDescent="0.25">
      <c r="A842" s="110" t="s">
        <v>26365</v>
      </c>
      <c r="B842" s="110" t="s">
        <v>21056</v>
      </c>
      <c r="C842" s="110" t="s">
        <v>21638</v>
      </c>
      <c r="D842" s="110" t="s">
        <v>21633</v>
      </c>
      <c r="E842" s="110" t="s">
        <v>21627</v>
      </c>
    </row>
    <row r="843" spans="1:5" x14ac:dyDescent="0.25">
      <c r="A843" s="110" t="s">
        <v>26366</v>
      </c>
      <c r="B843" s="110" t="s">
        <v>21056</v>
      </c>
      <c r="C843" s="110" t="s">
        <v>21643</v>
      </c>
      <c r="D843" s="110" t="s">
        <v>21628</v>
      </c>
      <c r="E843" s="110" t="s">
        <v>21657</v>
      </c>
    </row>
    <row r="844" spans="1:5" x14ac:dyDescent="0.25">
      <c r="A844" s="110" t="s">
        <v>26367</v>
      </c>
      <c r="B844" s="110" t="s">
        <v>21056</v>
      </c>
      <c r="C844" s="110" t="s">
        <v>21638</v>
      </c>
      <c r="D844" s="110" t="s">
        <v>21633</v>
      </c>
      <c r="E844" s="110" t="s">
        <v>21627</v>
      </c>
    </row>
    <row r="845" spans="1:5" x14ac:dyDescent="0.25">
      <c r="A845" s="110" t="s">
        <v>26368</v>
      </c>
      <c r="B845" s="110" t="s">
        <v>21056</v>
      </c>
      <c r="C845" s="110" t="s">
        <v>21635</v>
      </c>
      <c r="D845" s="110" t="s">
        <v>21628</v>
      </c>
      <c r="E845" s="110" t="s">
        <v>21632</v>
      </c>
    </row>
    <row r="846" spans="1:5" x14ac:dyDescent="0.25">
      <c r="A846" s="110" t="s">
        <v>26369</v>
      </c>
      <c r="B846" s="110" t="s">
        <v>21056</v>
      </c>
    </row>
    <row r="847" spans="1:5" x14ac:dyDescent="0.25">
      <c r="A847" s="110" t="s">
        <v>26370</v>
      </c>
      <c r="B847" s="110" t="s">
        <v>21056</v>
      </c>
    </row>
    <row r="848" spans="1:5" x14ac:dyDescent="0.25">
      <c r="A848" s="110" t="s">
        <v>26371</v>
      </c>
      <c r="B848" s="110" t="s">
        <v>21056</v>
      </c>
    </row>
    <row r="849" spans="1:5" x14ac:dyDescent="0.25">
      <c r="A849" s="110" t="s">
        <v>26372</v>
      </c>
      <c r="B849" s="110" t="s">
        <v>21056</v>
      </c>
    </row>
    <row r="850" spans="1:5" x14ac:dyDescent="0.25">
      <c r="A850" s="110" t="s">
        <v>26373</v>
      </c>
      <c r="B850" s="110" t="s">
        <v>21056</v>
      </c>
    </row>
    <row r="851" spans="1:5" x14ac:dyDescent="0.25">
      <c r="A851" s="110" t="s">
        <v>26374</v>
      </c>
      <c r="B851" s="110" t="s">
        <v>21056</v>
      </c>
      <c r="C851" s="110" t="s">
        <v>21635</v>
      </c>
      <c r="D851" s="110" t="s">
        <v>21631</v>
      </c>
      <c r="E851" s="110" t="s">
        <v>21668</v>
      </c>
    </row>
    <row r="852" spans="1:5" x14ac:dyDescent="0.25">
      <c r="A852" s="110" t="s">
        <v>26375</v>
      </c>
      <c r="B852" s="110" t="s">
        <v>21056</v>
      </c>
      <c r="C852" s="110" t="s">
        <v>21656</v>
      </c>
      <c r="D852" s="110" t="s">
        <v>21628</v>
      </c>
      <c r="E852" s="110" t="s">
        <v>21659</v>
      </c>
    </row>
    <row r="853" spans="1:5" x14ac:dyDescent="0.25">
      <c r="A853" s="110" t="s">
        <v>26376</v>
      </c>
      <c r="B853" s="110" t="s">
        <v>21056</v>
      </c>
      <c r="C853" s="110" t="s">
        <v>21650</v>
      </c>
      <c r="D853" s="110" t="s">
        <v>21633</v>
      </c>
      <c r="E853" s="110" t="s">
        <v>21651</v>
      </c>
    </row>
    <row r="854" spans="1:5" x14ac:dyDescent="0.25">
      <c r="A854" s="110" t="s">
        <v>26377</v>
      </c>
      <c r="B854" s="110" t="s">
        <v>21056</v>
      </c>
      <c r="C854" s="110" t="s">
        <v>21638</v>
      </c>
      <c r="D854" s="110" t="s">
        <v>21646</v>
      </c>
      <c r="E854" s="110" t="s">
        <v>21657</v>
      </c>
    </row>
    <row r="855" spans="1:5" x14ac:dyDescent="0.25">
      <c r="A855" s="110" t="s">
        <v>26378</v>
      </c>
      <c r="B855" s="110" t="s">
        <v>21056</v>
      </c>
      <c r="C855" s="110" t="s">
        <v>21627</v>
      </c>
      <c r="D855" s="110" t="s">
        <v>21633</v>
      </c>
      <c r="E855" s="110" t="s">
        <v>21670</v>
      </c>
    </row>
    <row r="856" spans="1:5" x14ac:dyDescent="0.25">
      <c r="A856" s="110" t="s">
        <v>26379</v>
      </c>
      <c r="B856" s="110" t="s">
        <v>21056</v>
      </c>
      <c r="C856" s="110" t="s">
        <v>21627</v>
      </c>
      <c r="D856" s="110" t="s">
        <v>21646</v>
      </c>
      <c r="E856" s="110" t="s">
        <v>21657</v>
      </c>
    </row>
    <row r="857" spans="1:5" x14ac:dyDescent="0.25">
      <c r="A857" s="110" t="s">
        <v>26380</v>
      </c>
      <c r="B857" s="110" t="s">
        <v>21056</v>
      </c>
      <c r="C857" s="110" t="s">
        <v>21641</v>
      </c>
      <c r="D857" s="110" t="s">
        <v>21628</v>
      </c>
      <c r="E857" s="110" t="s">
        <v>21635</v>
      </c>
    </row>
    <row r="858" spans="1:5" x14ac:dyDescent="0.25">
      <c r="A858" s="110" t="s">
        <v>26381</v>
      </c>
      <c r="B858" s="110" t="s">
        <v>21056</v>
      </c>
      <c r="C858" s="110" t="s">
        <v>21641</v>
      </c>
      <c r="D858" s="110" t="s">
        <v>21639</v>
      </c>
      <c r="E858" s="110" t="s">
        <v>21674</v>
      </c>
    </row>
    <row r="859" spans="1:5" x14ac:dyDescent="0.25">
      <c r="A859" s="110" t="s">
        <v>26382</v>
      </c>
      <c r="B859" s="110" t="s">
        <v>21056</v>
      </c>
      <c r="C859" s="110" t="s">
        <v>21641</v>
      </c>
      <c r="D859" s="110" t="s">
        <v>21659</v>
      </c>
      <c r="E859" s="110" t="s">
        <v>21673</v>
      </c>
    </row>
    <row r="860" spans="1:5" x14ac:dyDescent="0.25">
      <c r="A860" s="110" t="s">
        <v>26383</v>
      </c>
      <c r="B860" s="110" t="s">
        <v>21056</v>
      </c>
      <c r="C860" s="110" t="s">
        <v>21638</v>
      </c>
      <c r="D860" s="110" t="s">
        <v>21628</v>
      </c>
      <c r="E860" s="110" t="s">
        <v>21669</v>
      </c>
    </row>
    <row r="861" spans="1:5" x14ac:dyDescent="0.25">
      <c r="A861" s="110" t="s">
        <v>26384</v>
      </c>
      <c r="B861" s="110" t="s">
        <v>21056</v>
      </c>
      <c r="C861" s="110" t="s">
        <v>21638</v>
      </c>
      <c r="D861" s="110" t="s">
        <v>21633</v>
      </c>
      <c r="E861" s="110" t="s">
        <v>21640</v>
      </c>
    </row>
    <row r="862" spans="1:5" x14ac:dyDescent="0.25">
      <c r="A862" s="110" t="s">
        <v>26385</v>
      </c>
      <c r="B862" s="110" t="s">
        <v>21056</v>
      </c>
      <c r="C862" s="110" t="s">
        <v>21643</v>
      </c>
      <c r="D862" s="110" t="s">
        <v>21628</v>
      </c>
      <c r="E862" s="110" t="s">
        <v>21676</v>
      </c>
    </row>
    <row r="863" spans="1:5" x14ac:dyDescent="0.25">
      <c r="A863" s="110" t="s">
        <v>26386</v>
      </c>
      <c r="B863" s="110" t="s">
        <v>21056</v>
      </c>
      <c r="C863" s="110" t="s">
        <v>21635</v>
      </c>
      <c r="D863" s="110" t="s">
        <v>21631</v>
      </c>
      <c r="E863" s="110" t="s">
        <v>21671</v>
      </c>
    </row>
    <row r="864" spans="1:5" x14ac:dyDescent="0.25">
      <c r="A864" s="110" t="s">
        <v>26387</v>
      </c>
      <c r="B864" s="110" t="s">
        <v>21056</v>
      </c>
      <c r="C864" s="110" t="s">
        <v>21635</v>
      </c>
      <c r="D864" s="110" t="s">
        <v>21633</v>
      </c>
      <c r="E864" s="110" t="s">
        <v>21645</v>
      </c>
    </row>
    <row r="865" spans="1:5" x14ac:dyDescent="0.25">
      <c r="A865" s="110" t="s">
        <v>26388</v>
      </c>
      <c r="B865" s="110" t="s">
        <v>21056</v>
      </c>
      <c r="C865" s="110" t="s">
        <v>21635</v>
      </c>
      <c r="D865" s="110" t="s">
        <v>21631</v>
      </c>
      <c r="E865" s="110" t="s">
        <v>21650</v>
      </c>
    </row>
    <row r="866" spans="1:5" x14ac:dyDescent="0.25">
      <c r="A866" s="110" t="s">
        <v>26389</v>
      </c>
      <c r="B866" s="110" t="s">
        <v>21056</v>
      </c>
      <c r="C866" s="110" t="s">
        <v>21635</v>
      </c>
      <c r="D866" s="110" t="s">
        <v>21633</v>
      </c>
      <c r="E866" s="110" t="s">
        <v>21669</v>
      </c>
    </row>
    <row r="867" spans="1:5" x14ac:dyDescent="0.25">
      <c r="A867" s="110" t="s">
        <v>26390</v>
      </c>
      <c r="B867" s="110" t="s">
        <v>21056</v>
      </c>
      <c r="C867" s="110" t="s">
        <v>21635</v>
      </c>
      <c r="D867" s="110" t="s">
        <v>21634</v>
      </c>
      <c r="E867" s="110" t="s">
        <v>21632</v>
      </c>
    </row>
    <row r="868" spans="1:5" x14ac:dyDescent="0.25">
      <c r="A868" s="110" t="s">
        <v>26391</v>
      </c>
      <c r="B868" s="110" t="s">
        <v>21056</v>
      </c>
      <c r="C868" s="110" t="s">
        <v>21635</v>
      </c>
      <c r="D868" s="110" t="s">
        <v>21639</v>
      </c>
      <c r="E868" s="110" t="s">
        <v>21651</v>
      </c>
    </row>
    <row r="869" spans="1:5" x14ac:dyDescent="0.25">
      <c r="A869" s="110" t="s">
        <v>26392</v>
      </c>
      <c r="B869" s="110" t="s">
        <v>21056</v>
      </c>
      <c r="C869" s="110" t="s">
        <v>21635</v>
      </c>
      <c r="D869" s="110" t="s">
        <v>21628</v>
      </c>
      <c r="E869" s="110" t="s">
        <v>21635</v>
      </c>
    </row>
    <row r="870" spans="1:5" x14ac:dyDescent="0.25">
      <c r="A870" s="110" t="s">
        <v>26393</v>
      </c>
      <c r="B870" s="110" t="s">
        <v>21056</v>
      </c>
      <c r="C870" s="110" t="s">
        <v>21657</v>
      </c>
      <c r="D870" s="110" t="s">
        <v>21631</v>
      </c>
      <c r="E870" s="110" t="s">
        <v>21656</v>
      </c>
    </row>
    <row r="871" spans="1:5" x14ac:dyDescent="0.25">
      <c r="A871" s="110" t="s">
        <v>26394</v>
      </c>
      <c r="B871" s="110" t="s">
        <v>21056</v>
      </c>
      <c r="C871" s="110" t="s">
        <v>21656</v>
      </c>
      <c r="D871" s="110" t="s">
        <v>21646</v>
      </c>
      <c r="E871" s="110" t="s">
        <v>21664</v>
      </c>
    </row>
    <row r="872" spans="1:5" x14ac:dyDescent="0.25">
      <c r="A872" s="110" t="s">
        <v>26395</v>
      </c>
      <c r="B872" s="110" t="s">
        <v>21056</v>
      </c>
      <c r="C872" s="110" t="s">
        <v>21643</v>
      </c>
      <c r="D872" s="110" t="s">
        <v>21634</v>
      </c>
      <c r="E872" s="110" t="s">
        <v>21684</v>
      </c>
    </row>
    <row r="873" spans="1:5" x14ac:dyDescent="0.25">
      <c r="A873" s="110" t="s">
        <v>26396</v>
      </c>
      <c r="B873" s="110" t="s">
        <v>21056</v>
      </c>
      <c r="C873" s="110" t="s">
        <v>21643</v>
      </c>
      <c r="D873" s="110" t="s">
        <v>21633</v>
      </c>
      <c r="E873" s="110" t="s">
        <v>21674</v>
      </c>
    </row>
    <row r="874" spans="1:5" x14ac:dyDescent="0.25">
      <c r="A874" s="110" t="s">
        <v>26397</v>
      </c>
      <c r="B874" s="110" t="s">
        <v>21056</v>
      </c>
      <c r="C874" s="110" t="s">
        <v>21627</v>
      </c>
      <c r="D874" s="110" t="s">
        <v>21633</v>
      </c>
      <c r="E874" s="110" t="s">
        <v>21670</v>
      </c>
    </row>
    <row r="875" spans="1:5" x14ac:dyDescent="0.25">
      <c r="A875" s="110" t="s">
        <v>26398</v>
      </c>
      <c r="B875" s="110" t="s">
        <v>21056</v>
      </c>
      <c r="C875" s="110" t="s">
        <v>21638</v>
      </c>
      <c r="D875" s="110" t="s">
        <v>21646</v>
      </c>
      <c r="E875" s="110" t="s">
        <v>21657</v>
      </c>
    </row>
    <row r="876" spans="1:5" x14ac:dyDescent="0.25">
      <c r="A876" s="110" t="s">
        <v>26399</v>
      </c>
      <c r="B876" s="110" t="s">
        <v>21056</v>
      </c>
      <c r="C876" s="110" t="s">
        <v>21641</v>
      </c>
      <c r="D876" s="110" t="s">
        <v>21633</v>
      </c>
      <c r="E876" s="110" t="s">
        <v>21685</v>
      </c>
    </row>
    <row r="877" spans="1:5" x14ac:dyDescent="0.25">
      <c r="A877" s="110" t="s">
        <v>26400</v>
      </c>
      <c r="B877" s="110" t="s">
        <v>21056</v>
      </c>
      <c r="C877" s="110" t="s">
        <v>21641</v>
      </c>
      <c r="D877" s="110" t="s">
        <v>21633</v>
      </c>
      <c r="E877" s="110" t="s">
        <v>21665</v>
      </c>
    </row>
    <row r="878" spans="1:5" x14ac:dyDescent="0.25">
      <c r="A878" s="110" t="s">
        <v>26401</v>
      </c>
      <c r="B878" s="110" t="s">
        <v>21056</v>
      </c>
      <c r="C878" s="110" t="s">
        <v>21643</v>
      </c>
      <c r="D878" s="110" t="s">
        <v>21633</v>
      </c>
      <c r="E878" s="110" t="s">
        <v>21636</v>
      </c>
    </row>
    <row r="879" spans="1:5" x14ac:dyDescent="0.25">
      <c r="A879" s="110" t="s">
        <v>26402</v>
      </c>
      <c r="B879" s="110" t="s">
        <v>21056</v>
      </c>
      <c r="C879" s="110" t="s">
        <v>21643</v>
      </c>
      <c r="D879" s="110" t="s">
        <v>21646</v>
      </c>
      <c r="E879" s="110" t="s">
        <v>21650</v>
      </c>
    </row>
    <row r="880" spans="1:5" x14ac:dyDescent="0.25">
      <c r="A880" s="110" t="s">
        <v>26403</v>
      </c>
      <c r="B880" s="110" t="s">
        <v>21056</v>
      </c>
      <c r="C880" s="110" t="s">
        <v>21643</v>
      </c>
      <c r="D880" s="110" t="s">
        <v>21633</v>
      </c>
      <c r="E880" s="110" t="s">
        <v>21673</v>
      </c>
    </row>
    <row r="881" spans="1:5" x14ac:dyDescent="0.25">
      <c r="A881" s="110" t="s">
        <v>26404</v>
      </c>
      <c r="B881" s="110" t="s">
        <v>21056</v>
      </c>
      <c r="C881" s="110" t="s">
        <v>21627</v>
      </c>
      <c r="D881" s="110" t="s">
        <v>21633</v>
      </c>
      <c r="E881" s="110" t="s">
        <v>21650</v>
      </c>
    </row>
    <row r="882" spans="1:5" x14ac:dyDescent="0.25">
      <c r="A882" s="110" t="s">
        <v>26405</v>
      </c>
      <c r="B882" s="110" t="s">
        <v>21056</v>
      </c>
      <c r="C882" s="110" t="s">
        <v>21627</v>
      </c>
      <c r="D882" s="110" t="s">
        <v>21628</v>
      </c>
      <c r="E882" s="110" t="s">
        <v>21632</v>
      </c>
    </row>
    <row r="883" spans="1:5" x14ac:dyDescent="0.25">
      <c r="A883" s="110" t="s">
        <v>26406</v>
      </c>
      <c r="B883" s="110" t="s">
        <v>21056</v>
      </c>
      <c r="C883" s="110" t="s">
        <v>21627</v>
      </c>
      <c r="D883" s="110" t="s">
        <v>21646</v>
      </c>
      <c r="E883" s="110" t="s">
        <v>21638</v>
      </c>
    </row>
    <row r="884" spans="1:5" x14ac:dyDescent="0.25">
      <c r="A884" s="110" t="s">
        <v>26407</v>
      </c>
      <c r="B884" s="110" t="s">
        <v>21056</v>
      </c>
      <c r="C884" s="110" t="s">
        <v>21630</v>
      </c>
      <c r="D884" s="110" t="s">
        <v>21628</v>
      </c>
      <c r="E884" s="110" t="s">
        <v>21630</v>
      </c>
    </row>
    <row r="885" spans="1:5" x14ac:dyDescent="0.25">
      <c r="A885" s="110" t="s">
        <v>26408</v>
      </c>
      <c r="B885" s="110" t="s">
        <v>21056</v>
      </c>
      <c r="C885" s="110" t="s">
        <v>21635</v>
      </c>
      <c r="D885" s="110" t="s">
        <v>21633</v>
      </c>
      <c r="E885" s="110" t="s">
        <v>21635</v>
      </c>
    </row>
    <row r="886" spans="1:5" x14ac:dyDescent="0.25">
      <c r="A886" s="110" t="s">
        <v>26409</v>
      </c>
      <c r="B886" s="110" t="s">
        <v>21056</v>
      </c>
      <c r="C886" s="110" t="s">
        <v>21665</v>
      </c>
      <c r="D886" s="110" t="s">
        <v>21646</v>
      </c>
      <c r="E886" s="110" t="s">
        <v>21639</v>
      </c>
    </row>
    <row r="887" spans="1:5" x14ac:dyDescent="0.25">
      <c r="A887" s="110" t="s">
        <v>26410</v>
      </c>
      <c r="B887" s="110" t="s">
        <v>21056</v>
      </c>
      <c r="C887" s="110" t="s">
        <v>21630</v>
      </c>
      <c r="D887" s="110" t="s">
        <v>21628</v>
      </c>
      <c r="E887" s="110" t="s">
        <v>21641</v>
      </c>
    </row>
    <row r="888" spans="1:5" x14ac:dyDescent="0.25">
      <c r="A888" s="110" t="s">
        <v>26411</v>
      </c>
      <c r="B888" s="110" t="s">
        <v>21056</v>
      </c>
      <c r="C888" s="110" t="s">
        <v>21630</v>
      </c>
      <c r="D888" s="110" t="s">
        <v>21633</v>
      </c>
      <c r="E888" s="110" t="s">
        <v>21643</v>
      </c>
    </row>
    <row r="889" spans="1:5" x14ac:dyDescent="0.25">
      <c r="A889" s="110" t="s">
        <v>26412</v>
      </c>
      <c r="B889" s="110" t="s">
        <v>21056</v>
      </c>
      <c r="C889" s="110" t="s">
        <v>21630</v>
      </c>
      <c r="D889" s="110" t="s">
        <v>21633</v>
      </c>
      <c r="E889" s="110" t="s">
        <v>21653</v>
      </c>
    </row>
    <row r="890" spans="1:5" x14ac:dyDescent="0.25">
      <c r="A890" s="110" t="s">
        <v>26413</v>
      </c>
      <c r="B890" s="110" t="s">
        <v>21056</v>
      </c>
      <c r="C890" s="110" t="s">
        <v>21641</v>
      </c>
      <c r="D890" s="110" t="s">
        <v>21633</v>
      </c>
      <c r="E890" s="110" t="s">
        <v>21627</v>
      </c>
    </row>
    <row r="891" spans="1:5" x14ac:dyDescent="0.25">
      <c r="A891" s="110" t="s">
        <v>26414</v>
      </c>
      <c r="B891" s="110" t="s">
        <v>21056</v>
      </c>
      <c r="C891" s="110" t="s">
        <v>21641</v>
      </c>
      <c r="D891" s="110" t="s">
        <v>21628</v>
      </c>
      <c r="E891" s="110" t="s">
        <v>21673</v>
      </c>
    </row>
    <row r="892" spans="1:5" x14ac:dyDescent="0.25">
      <c r="A892" s="110" t="s">
        <v>26415</v>
      </c>
      <c r="B892" s="110" t="s">
        <v>21056</v>
      </c>
      <c r="C892" s="110" t="s">
        <v>21638</v>
      </c>
      <c r="D892" s="110" t="s">
        <v>21646</v>
      </c>
      <c r="E892" s="110" t="s">
        <v>21635</v>
      </c>
    </row>
    <row r="893" spans="1:5" x14ac:dyDescent="0.25">
      <c r="A893" s="110" t="s">
        <v>26416</v>
      </c>
      <c r="B893" s="110" t="s">
        <v>21056</v>
      </c>
      <c r="C893" s="110" t="s">
        <v>21635</v>
      </c>
      <c r="D893" s="110" t="s">
        <v>21628</v>
      </c>
      <c r="E893" s="110" t="s">
        <v>21670</v>
      </c>
    </row>
    <row r="894" spans="1:5" x14ac:dyDescent="0.25">
      <c r="A894" s="110" t="s">
        <v>26417</v>
      </c>
      <c r="B894" s="110" t="s">
        <v>21056</v>
      </c>
      <c r="C894" s="110" t="s">
        <v>21635</v>
      </c>
      <c r="D894" s="110" t="s">
        <v>21628</v>
      </c>
      <c r="E894" s="110" t="s">
        <v>21669</v>
      </c>
    </row>
    <row r="895" spans="1:5" x14ac:dyDescent="0.25">
      <c r="A895" s="110" t="s">
        <v>26418</v>
      </c>
      <c r="B895" s="110" t="s">
        <v>21056</v>
      </c>
      <c r="C895" s="110" t="s">
        <v>21643</v>
      </c>
      <c r="D895" s="110" t="s">
        <v>21628</v>
      </c>
      <c r="E895" s="110" t="s">
        <v>21630</v>
      </c>
    </row>
    <row r="896" spans="1:5" x14ac:dyDescent="0.25">
      <c r="A896" s="110" t="s">
        <v>26419</v>
      </c>
      <c r="B896" s="110" t="s">
        <v>21056</v>
      </c>
      <c r="C896" s="110" t="s">
        <v>21638</v>
      </c>
      <c r="D896" s="110" t="s">
        <v>21648</v>
      </c>
      <c r="E896" s="110" t="s">
        <v>21637</v>
      </c>
    </row>
    <row r="897" spans="1:5" x14ac:dyDescent="0.25">
      <c r="A897" s="110" t="s">
        <v>26420</v>
      </c>
      <c r="B897" s="110" t="s">
        <v>21056</v>
      </c>
      <c r="C897" s="110" t="s">
        <v>21638</v>
      </c>
      <c r="D897" s="110" t="s">
        <v>21629</v>
      </c>
      <c r="E897" s="110" t="s">
        <v>21638</v>
      </c>
    </row>
    <row r="898" spans="1:5" x14ac:dyDescent="0.25">
      <c r="A898" s="110" t="s">
        <v>26421</v>
      </c>
      <c r="B898" s="110" t="s">
        <v>21056</v>
      </c>
      <c r="C898" s="110" t="s">
        <v>21638</v>
      </c>
      <c r="D898" s="110" t="s">
        <v>21648</v>
      </c>
      <c r="E898" s="110" t="s">
        <v>21637</v>
      </c>
    </row>
    <row r="899" spans="1:5" x14ac:dyDescent="0.25">
      <c r="A899" s="110" t="s">
        <v>26422</v>
      </c>
      <c r="B899" s="110" t="s">
        <v>21056</v>
      </c>
      <c r="C899" s="110" t="s">
        <v>21627</v>
      </c>
      <c r="D899" s="110" t="s">
        <v>21633</v>
      </c>
      <c r="E899" s="110" t="s">
        <v>21669</v>
      </c>
    </row>
    <row r="900" spans="1:5" x14ac:dyDescent="0.25">
      <c r="A900" s="110" t="s">
        <v>26423</v>
      </c>
      <c r="B900" s="110" t="s">
        <v>21056</v>
      </c>
      <c r="C900" s="110" t="s">
        <v>21627</v>
      </c>
      <c r="D900" s="110" t="s">
        <v>21628</v>
      </c>
      <c r="E900" s="110" t="s">
        <v>21638</v>
      </c>
    </row>
    <row r="901" spans="1:5" x14ac:dyDescent="0.25">
      <c r="A901" s="110" t="s">
        <v>26424</v>
      </c>
      <c r="B901" s="110" t="s">
        <v>21056</v>
      </c>
      <c r="C901" s="110" t="s">
        <v>21627</v>
      </c>
      <c r="D901" s="110" t="s">
        <v>21631</v>
      </c>
      <c r="E901" s="110" t="s">
        <v>21630</v>
      </c>
    </row>
    <row r="902" spans="1:5" x14ac:dyDescent="0.25">
      <c r="A902" s="110" t="s">
        <v>26425</v>
      </c>
      <c r="B902" s="110" t="s">
        <v>21056</v>
      </c>
      <c r="C902" s="110" t="s">
        <v>21627</v>
      </c>
      <c r="D902" s="110" t="s">
        <v>21633</v>
      </c>
      <c r="E902" s="110" t="s">
        <v>21635</v>
      </c>
    </row>
    <row r="903" spans="1:5" x14ac:dyDescent="0.25">
      <c r="A903" s="110" t="s">
        <v>26426</v>
      </c>
      <c r="B903" s="110" t="s">
        <v>21056</v>
      </c>
      <c r="C903" s="110" t="s">
        <v>21627</v>
      </c>
      <c r="D903" s="110" t="s">
        <v>21633</v>
      </c>
      <c r="E903" s="110" t="s">
        <v>21656</v>
      </c>
    </row>
    <row r="904" spans="1:5" x14ac:dyDescent="0.25">
      <c r="A904" s="110" t="s">
        <v>26427</v>
      </c>
      <c r="B904" s="110" t="s">
        <v>21056</v>
      </c>
      <c r="C904" s="110" t="s">
        <v>21627</v>
      </c>
      <c r="D904" s="110" t="s">
        <v>21633</v>
      </c>
      <c r="E904" s="110" t="s">
        <v>21638</v>
      </c>
    </row>
    <row r="905" spans="1:5" x14ac:dyDescent="0.25">
      <c r="A905" s="110" t="s">
        <v>26428</v>
      </c>
      <c r="B905" s="110" t="s">
        <v>21056</v>
      </c>
      <c r="C905" s="110" t="s">
        <v>21638</v>
      </c>
      <c r="D905" s="110" t="s">
        <v>21633</v>
      </c>
      <c r="E905" s="110" t="s">
        <v>21650</v>
      </c>
    </row>
    <row r="906" spans="1:5" x14ac:dyDescent="0.25">
      <c r="A906" s="110" t="s">
        <v>26429</v>
      </c>
      <c r="B906" s="110" t="s">
        <v>21056</v>
      </c>
      <c r="C906" s="110" t="s">
        <v>21638</v>
      </c>
      <c r="D906" s="110" t="s">
        <v>21633</v>
      </c>
      <c r="E906" s="110" t="s">
        <v>21654</v>
      </c>
    </row>
    <row r="907" spans="1:5" x14ac:dyDescent="0.25">
      <c r="A907" s="110" t="s">
        <v>26430</v>
      </c>
      <c r="B907" s="110" t="s">
        <v>21056</v>
      </c>
      <c r="C907" s="110" t="s">
        <v>21638</v>
      </c>
      <c r="D907" s="110" t="s">
        <v>21631</v>
      </c>
      <c r="E907" s="110" t="s">
        <v>21663</v>
      </c>
    </row>
    <row r="908" spans="1:5" x14ac:dyDescent="0.25">
      <c r="A908" s="110" t="s">
        <v>26431</v>
      </c>
      <c r="B908" s="110" t="s">
        <v>21056</v>
      </c>
      <c r="C908" s="110" t="s">
        <v>21657</v>
      </c>
      <c r="D908" s="110" t="s">
        <v>21628</v>
      </c>
      <c r="E908" s="110" t="s">
        <v>21632</v>
      </c>
    </row>
    <row r="909" spans="1:5" x14ac:dyDescent="0.25">
      <c r="A909" s="110" t="s">
        <v>26432</v>
      </c>
      <c r="B909" s="110" t="s">
        <v>21056</v>
      </c>
      <c r="C909" s="110" t="s">
        <v>21660</v>
      </c>
      <c r="D909" s="110" t="s">
        <v>21633</v>
      </c>
      <c r="E909" s="110" t="s">
        <v>21631</v>
      </c>
    </row>
    <row r="910" spans="1:5" x14ac:dyDescent="0.25">
      <c r="A910" s="110" t="s">
        <v>26433</v>
      </c>
      <c r="B910" s="110" t="s">
        <v>21056</v>
      </c>
      <c r="C910" s="110" t="s">
        <v>21657</v>
      </c>
      <c r="D910" s="110" t="s">
        <v>21633</v>
      </c>
      <c r="E910" s="110" t="s">
        <v>21632</v>
      </c>
    </row>
    <row r="911" spans="1:5" x14ac:dyDescent="0.25">
      <c r="A911" s="110" t="s">
        <v>26434</v>
      </c>
      <c r="B911" s="110" t="s">
        <v>21056</v>
      </c>
      <c r="C911" s="110" t="s">
        <v>21643</v>
      </c>
      <c r="D911" s="110" t="s">
        <v>21633</v>
      </c>
      <c r="E911" s="110" t="s">
        <v>21638</v>
      </c>
    </row>
    <row r="912" spans="1:5" x14ac:dyDescent="0.25">
      <c r="A912" s="110" t="s">
        <v>26435</v>
      </c>
      <c r="B912" s="110" t="s">
        <v>21056</v>
      </c>
      <c r="C912" s="110" t="s">
        <v>21630</v>
      </c>
      <c r="D912" s="110" t="s">
        <v>21633</v>
      </c>
      <c r="E912" s="110" t="s">
        <v>21627</v>
      </c>
    </row>
    <row r="913" spans="1:5" x14ac:dyDescent="0.25">
      <c r="A913" s="110" t="s">
        <v>26436</v>
      </c>
      <c r="B913" s="110" t="s">
        <v>21056</v>
      </c>
      <c r="C913" s="110" t="s">
        <v>21627</v>
      </c>
      <c r="D913" s="110" t="s">
        <v>21633</v>
      </c>
      <c r="E913" s="110" t="s">
        <v>21668</v>
      </c>
    </row>
    <row r="914" spans="1:5" x14ac:dyDescent="0.25">
      <c r="A914" s="110" t="s">
        <v>26437</v>
      </c>
      <c r="B914" s="110" t="s">
        <v>21056</v>
      </c>
      <c r="C914" s="110" t="s">
        <v>21657</v>
      </c>
      <c r="D914" s="110" t="s">
        <v>21628</v>
      </c>
      <c r="E914" s="110" t="s">
        <v>21670</v>
      </c>
    </row>
    <row r="915" spans="1:5" x14ac:dyDescent="0.25">
      <c r="A915" s="110" t="s">
        <v>26438</v>
      </c>
      <c r="B915" s="110" t="s">
        <v>21056</v>
      </c>
      <c r="C915" s="110" t="s">
        <v>21643</v>
      </c>
      <c r="D915" s="110" t="s">
        <v>21631</v>
      </c>
      <c r="E915" s="110" t="s">
        <v>21683</v>
      </c>
    </row>
    <row r="916" spans="1:5" x14ac:dyDescent="0.25">
      <c r="A916" s="110" t="s">
        <v>26439</v>
      </c>
      <c r="B916" s="110" t="s">
        <v>21056</v>
      </c>
      <c r="C916" s="110" t="s">
        <v>21643</v>
      </c>
      <c r="D916" s="110" t="s">
        <v>21628</v>
      </c>
      <c r="E916" s="110" t="s">
        <v>21654</v>
      </c>
    </row>
    <row r="917" spans="1:5" x14ac:dyDescent="0.25">
      <c r="A917" s="110" t="s">
        <v>26440</v>
      </c>
      <c r="B917" s="110" t="s">
        <v>21056</v>
      </c>
      <c r="C917" s="110" t="s">
        <v>21635</v>
      </c>
      <c r="D917" s="110" t="s">
        <v>21639</v>
      </c>
      <c r="E917" s="110" t="s">
        <v>21650</v>
      </c>
    </row>
    <row r="918" spans="1:5" x14ac:dyDescent="0.25">
      <c r="A918" s="110" t="s">
        <v>26441</v>
      </c>
      <c r="B918" s="110" t="s">
        <v>21056</v>
      </c>
      <c r="C918" s="110" t="s">
        <v>21627</v>
      </c>
      <c r="D918" s="110" t="s">
        <v>21631</v>
      </c>
      <c r="E918" s="110" t="s">
        <v>21683</v>
      </c>
    </row>
    <row r="919" spans="1:5" x14ac:dyDescent="0.25">
      <c r="A919" s="110" t="s">
        <v>26442</v>
      </c>
      <c r="B919" s="110" t="s">
        <v>21056</v>
      </c>
      <c r="C919" s="110" t="s">
        <v>21627</v>
      </c>
      <c r="D919" s="110" t="s">
        <v>21628</v>
      </c>
      <c r="E919" s="110" t="s">
        <v>21656</v>
      </c>
    </row>
    <row r="920" spans="1:5" x14ac:dyDescent="0.25">
      <c r="A920" s="110" t="s">
        <v>26443</v>
      </c>
      <c r="B920" s="110" t="s">
        <v>21056</v>
      </c>
      <c r="C920" s="110" t="s">
        <v>21638</v>
      </c>
      <c r="D920" s="110" t="s">
        <v>21628</v>
      </c>
      <c r="E920" s="110" t="s">
        <v>21635</v>
      </c>
    </row>
    <row r="921" spans="1:5" x14ac:dyDescent="0.25">
      <c r="A921" s="110" t="s">
        <v>26444</v>
      </c>
      <c r="B921" s="110" t="s">
        <v>21056</v>
      </c>
      <c r="C921" s="110" t="s">
        <v>21635</v>
      </c>
      <c r="D921" s="110" t="s">
        <v>21628</v>
      </c>
      <c r="E921" s="110" t="s">
        <v>21638</v>
      </c>
    </row>
    <row r="922" spans="1:5" x14ac:dyDescent="0.25">
      <c r="A922" s="110" t="s">
        <v>26445</v>
      </c>
      <c r="B922" s="110" t="s">
        <v>21056</v>
      </c>
      <c r="C922" s="110" t="s">
        <v>21635</v>
      </c>
      <c r="D922" s="110" t="s">
        <v>21628</v>
      </c>
      <c r="E922" s="110" t="s">
        <v>21657</v>
      </c>
    </row>
    <row r="923" spans="1:5" x14ac:dyDescent="0.25">
      <c r="A923" s="110" t="s">
        <v>26446</v>
      </c>
      <c r="B923" s="110" t="s">
        <v>21056</v>
      </c>
      <c r="C923" s="110" t="s">
        <v>21627</v>
      </c>
      <c r="D923" s="110" t="s">
        <v>21633</v>
      </c>
      <c r="E923" s="110" t="s">
        <v>21675</v>
      </c>
    </row>
    <row r="924" spans="1:5" x14ac:dyDescent="0.25">
      <c r="A924" s="110" t="s">
        <v>26447</v>
      </c>
      <c r="B924" s="110" t="s">
        <v>21056</v>
      </c>
      <c r="C924" s="110" t="s">
        <v>21641</v>
      </c>
      <c r="D924" s="110" t="s">
        <v>21633</v>
      </c>
      <c r="E924" s="110" t="s">
        <v>21635</v>
      </c>
    </row>
    <row r="925" spans="1:5" x14ac:dyDescent="0.25">
      <c r="A925" s="110" t="s">
        <v>26448</v>
      </c>
      <c r="B925" s="110" t="s">
        <v>21056</v>
      </c>
      <c r="C925" s="110" t="s">
        <v>21638</v>
      </c>
      <c r="D925" s="110" t="s">
        <v>21628</v>
      </c>
      <c r="E925" s="110" t="s">
        <v>21676</v>
      </c>
    </row>
    <row r="926" spans="1:5" x14ac:dyDescent="0.25">
      <c r="A926" s="110" t="s">
        <v>26449</v>
      </c>
      <c r="B926" s="110" t="s">
        <v>21056</v>
      </c>
      <c r="C926" s="110" t="s">
        <v>21643</v>
      </c>
      <c r="D926" s="110" t="s">
        <v>21633</v>
      </c>
      <c r="E926" s="110" t="s">
        <v>21676</v>
      </c>
    </row>
    <row r="927" spans="1:5" x14ac:dyDescent="0.25">
      <c r="A927" s="110" t="s">
        <v>26450</v>
      </c>
      <c r="B927" s="110" t="s">
        <v>21056</v>
      </c>
      <c r="C927" s="110" t="s">
        <v>21643</v>
      </c>
      <c r="D927" s="110" t="s">
        <v>21633</v>
      </c>
      <c r="E927" s="110" t="s">
        <v>21641</v>
      </c>
    </row>
    <row r="928" spans="1:5" x14ac:dyDescent="0.25">
      <c r="A928" s="110" t="s">
        <v>26451</v>
      </c>
      <c r="B928" s="110" t="s">
        <v>21056</v>
      </c>
      <c r="C928" s="110" t="s">
        <v>21643</v>
      </c>
      <c r="D928" s="110" t="s">
        <v>21628</v>
      </c>
      <c r="E928" s="110" t="s">
        <v>21635</v>
      </c>
    </row>
    <row r="929" spans="1:5" x14ac:dyDescent="0.25">
      <c r="A929" s="110" t="s">
        <v>26452</v>
      </c>
      <c r="B929" s="110" t="s">
        <v>21056</v>
      </c>
      <c r="C929" s="110" t="s">
        <v>21635</v>
      </c>
      <c r="D929" s="110" t="s">
        <v>21639</v>
      </c>
      <c r="E929" s="110" t="s">
        <v>21675</v>
      </c>
    </row>
    <row r="930" spans="1:5" x14ac:dyDescent="0.25">
      <c r="A930" s="110" t="s">
        <v>26453</v>
      </c>
      <c r="B930" s="110" t="s">
        <v>21056</v>
      </c>
      <c r="C930" s="110" t="s">
        <v>21657</v>
      </c>
      <c r="D930" s="110" t="s">
        <v>21631</v>
      </c>
      <c r="E930" s="110" t="s">
        <v>21657</v>
      </c>
    </row>
    <row r="931" spans="1:5" x14ac:dyDescent="0.25">
      <c r="A931" s="110" t="s">
        <v>26454</v>
      </c>
      <c r="B931" s="110" t="s">
        <v>21056</v>
      </c>
      <c r="C931" s="110" t="s">
        <v>21635</v>
      </c>
      <c r="D931" s="110" t="s">
        <v>21631</v>
      </c>
      <c r="E931" s="110" t="s">
        <v>21656</v>
      </c>
    </row>
    <row r="932" spans="1:5" x14ac:dyDescent="0.25">
      <c r="A932" s="110" t="s">
        <v>26455</v>
      </c>
      <c r="B932" s="110" t="s">
        <v>21056</v>
      </c>
      <c r="C932" s="110" t="s">
        <v>21643</v>
      </c>
      <c r="D932" s="110" t="s">
        <v>21628</v>
      </c>
      <c r="E932" s="110" t="s">
        <v>21630</v>
      </c>
    </row>
    <row r="933" spans="1:5" x14ac:dyDescent="0.25">
      <c r="A933" s="110" t="s">
        <v>26456</v>
      </c>
      <c r="B933" s="110" t="s">
        <v>21056</v>
      </c>
      <c r="C933" s="110" t="s">
        <v>21643</v>
      </c>
      <c r="D933" s="110" t="s">
        <v>21628</v>
      </c>
      <c r="E933" s="110" t="s">
        <v>21637</v>
      </c>
    </row>
    <row r="934" spans="1:5" x14ac:dyDescent="0.25">
      <c r="A934" s="110" t="s">
        <v>26457</v>
      </c>
      <c r="B934" s="110" t="s">
        <v>21056</v>
      </c>
      <c r="C934" s="110" t="s">
        <v>21627</v>
      </c>
      <c r="D934" s="110" t="s">
        <v>21634</v>
      </c>
      <c r="E934" s="110" t="s">
        <v>21675</v>
      </c>
    </row>
    <row r="935" spans="1:5" x14ac:dyDescent="0.25">
      <c r="A935" s="110" t="s">
        <v>26458</v>
      </c>
      <c r="B935" s="110" t="s">
        <v>21056</v>
      </c>
      <c r="C935" s="110" t="s">
        <v>21643</v>
      </c>
      <c r="D935" s="110" t="s">
        <v>21631</v>
      </c>
      <c r="E935" s="110" t="s">
        <v>21674</v>
      </c>
    </row>
    <row r="936" spans="1:5" x14ac:dyDescent="0.25">
      <c r="A936" s="110" t="s">
        <v>26459</v>
      </c>
      <c r="B936" s="110" t="s">
        <v>21056</v>
      </c>
      <c r="C936" s="110" t="s">
        <v>21627</v>
      </c>
      <c r="D936" s="110" t="s">
        <v>21634</v>
      </c>
      <c r="E936" s="110" t="s">
        <v>21682</v>
      </c>
    </row>
    <row r="937" spans="1:5" x14ac:dyDescent="0.25">
      <c r="A937" s="110" t="s">
        <v>26460</v>
      </c>
      <c r="B937" s="110" t="s">
        <v>21056</v>
      </c>
      <c r="C937" s="110" t="s">
        <v>21638</v>
      </c>
      <c r="D937" s="110" t="s">
        <v>21631</v>
      </c>
      <c r="E937" s="110" t="s">
        <v>21656</v>
      </c>
    </row>
    <row r="938" spans="1:5" x14ac:dyDescent="0.25">
      <c r="A938" s="110" t="s">
        <v>26461</v>
      </c>
      <c r="B938" s="110" t="s">
        <v>21056</v>
      </c>
      <c r="C938" s="110" t="s">
        <v>21641</v>
      </c>
      <c r="D938" s="110" t="s">
        <v>21639</v>
      </c>
      <c r="E938" s="110" t="s">
        <v>21630</v>
      </c>
    </row>
    <row r="939" spans="1:5" x14ac:dyDescent="0.25">
      <c r="A939" s="110" t="s">
        <v>26462</v>
      </c>
      <c r="B939" s="110" t="s">
        <v>21056</v>
      </c>
      <c r="C939" s="110" t="s">
        <v>21641</v>
      </c>
      <c r="D939" s="110" t="s">
        <v>21646</v>
      </c>
      <c r="E939" s="110" t="s">
        <v>21676</v>
      </c>
    </row>
    <row r="940" spans="1:5" x14ac:dyDescent="0.25">
      <c r="A940" s="110" t="s">
        <v>26463</v>
      </c>
      <c r="B940" s="110" t="s">
        <v>21056</v>
      </c>
      <c r="C940" s="110" t="s">
        <v>21641</v>
      </c>
      <c r="D940" s="110" t="s">
        <v>21631</v>
      </c>
      <c r="E940" s="110" t="s">
        <v>21673</v>
      </c>
    </row>
    <row r="941" spans="1:5" x14ac:dyDescent="0.25">
      <c r="A941" s="110" t="s">
        <v>26464</v>
      </c>
      <c r="B941" s="110" t="s">
        <v>21056</v>
      </c>
      <c r="C941" s="110" t="s">
        <v>21635</v>
      </c>
      <c r="D941" s="110" t="s">
        <v>21634</v>
      </c>
      <c r="E941" s="110" t="s">
        <v>21669</v>
      </c>
    </row>
    <row r="942" spans="1:5" x14ac:dyDescent="0.25">
      <c r="A942" s="110" t="s">
        <v>26465</v>
      </c>
      <c r="B942" s="110" t="s">
        <v>21056</v>
      </c>
      <c r="C942" s="110" t="s">
        <v>21635</v>
      </c>
      <c r="D942" s="110" t="s">
        <v>21634</v>
      </c>
      <c r="E942" s="110" t="s">
        <v>21649</v>
      </c>
    </row>
    <row r="943" spans="1:5" x14ac:dyDescent="0.25">
      <c r="A943" s="110" t="s">
        <v>26466</v>
      </c>
      <c r="B943" s="110" t="s">
        <v>21056</v>
      </c>
      <c r="C943" s="110" t="s">
        <v>21643</v>
      </c>
      <c r="D943" s="110" t="s">
        <v>21628</v>
      </c>
      <c r="E943" s="110" t="s">
        <v>21630</v>
      </c>
    </row>
    <row r="944" spans="1:5" x14ac:dyDescent="0.25">
      <c r="A944" s="110" t="s">
        <v>26467</v>
      </c>
      <c r="B944" s="110" t="s">
        <v>21056</v>
      </c>
      <c r="C944" s="110" t="s">
        <v>21641</v>
      </c>
      <c r="D944" s="110" t="s">
        <v>21639</v>
      </c>
      <c r="E944" s="110" t="s">
        <v>21650</v>
      </c>
    </row>
    <row r="945" spans="1:5" x14ac:dyDescent="0.25">
      <c r="A945" s="110" t="s">
        <v>26468</v>
      </c>
      <c r="B945" s="110" t="s">
        <v>21056</v>
      </c>
      <c r="C945" s="110" t="s">
        <v>21641</v>
      </c>
      <c r="D945" s="110" t="s">
        <v>21659</v>
      </c>
      <c r="E945" s="110" t="s">
        <v>21663</v>
      </c>
    </row>
    <row r="946" spans="1:5" x14ac:dyDescent="0.25">
      <c r="A946" s="110" t="s">
        <v>26469</v>
      </c>
      <c r="B946" s="110" t="s">
        <v>21056</v>
      </c>
      <c r="C946" s="110" t="s">
        <v>21627</v>
      </c>
      <c r="D946" s="110" t="s">
        <v>21629</v>
      </c>
      <c r="E946" s="110" t="s">
        <v>21650</v>
      </c>
    </row>
    <row r="947" spans="1:5" x14ac:dyDescent="0.25">
      <c r="A947" s="110" t="s">
        <v>26470</v>
      </c>
      <c r="B947" s="110" t="s">
        <v>21056</v>
      </c>
      <c r="C947" s="110" t="s">
        <v>21638</v>
      </c>
      <c r="D947" s="110" t="s">
        <v>21633</v>
      </c>
      <c r="E947" s="110" t="s">
        <v>21649</v>
      </c>
    </row>
    <row r="948" spans="1:5" x14ac:dyDescent="0.25">
      <c r="A948" s="110" t="s">
        <v>26471</v>
      </c>
      <c r="B948" s="110" t="s">
        <v>21056</v>
      </c>
      <c r="C948" s="110" t="s">
        <v>21657</v>
      </c>
      <c r="D948" s="110" t="s">
        <v>21628</v>
      </c>
      <c r="E948" s="110" t="s">
        <v>21648</v>
      </c>
    </row>
    <row r="949" spans="1:5" x14ac:dyDescent="0.25">
      <c r="A949" s="110" t="s">
        <v>26472</v>
      </c>
      <c r="B949" s="110" t="s">
        <v>21056</v>
      </c>
      <c r="C949" s="110" t="s">
        <v>21663</v>
      </c>
      <c r="D949" s="110" t="s">
        <v>21646</v>
      </c>
      <c r="E949" s="110" t="s">
        <v>21648</v>
      </c>
    </row>
    <row r="950" spans="1:5" x14ac:dyDescent="0.25">
      <c r="A950" s="110" t="s">
        <v>26473</v>
      </c>
      <c r="B950" s="110" t="s">
        <v>21056</v>
      </c>
      <c r="C950" s="110" t="s">
        <v>21641</v>
      </c>
      <c r="D950" s="110" t="s">
        <v>21631</v>
      </c>
      <c r="E950" s="110" t="s">
        <v>21665</v>
      </c>
    </row>
    <row r="951" spans="1:5" x14ac:dyDescent="0.25">
      <c r="A951" s="110" t="s">
        <v>26474</v>
      </c>
      <c r="B951" s="110" t="s">
        <v>21056</v>
      </c>
      <c r="C951" s="110" t="s">
        <v>21657</v>
      </c>
      <c r="D951" s="110" t="s">
        <v>21646</v>
      </c>
      <c r="E951" s="110" t="s">
        <v>21663</v>
      </c>
    </row>
    <row r="952" spans="1:5" x14ac:dyDescent="0.25">
      <c r="A952" s="110" t="s">
        <v>26475</v>
      </c>
      <c r="B952" s="110" t="s">
        <v>21056</v>
      </c>
      <c r="C952" s="110" t="s">
        <v>21643</v>
      </c>
      <c r="D952" s="110" t="s">
        <v>21633</v>
      </c>
      <c r="E952" s="110" t="s">
        <v>21663</v>
      </c>
    </row>
    <row r="953" spans="1:5" x14ac:dyDescent="0.25">
      <c r="A953" s="110" t="s">
        <v>26476</v>
      </c>
      <c r="B953" s="110" t="s">
        <v>21056</v>
      </c>
      <c r="C953" s="110" t="s">
        <v>21627</v>
      </c>
      <c r="D953" s="110" t="s">
        <v>21628</v>
      </c>
      <c r="E953" s="110" t="s">
        <v>21630</v>
      </c>
    </row>
    <row r="954" spans="1:5" x14ac:dyDescent="0.25">
      <c r="A954" s="110" t="s">
        <v>26477</v>
      </c>
      <c r="B954" s="110" t="s">
        <v>21056</v>
      </c>
      <c r="C954" s="110" t="s">
        <v>21627</v>
      </c>
      <c r="D954" s="110" t="s">
        <v>21639</v>
      </c>
      <c r="E954" s="110" t="s">
        <v>21683</v>
      </c>
    </row>
    <row r="955" spans="1:5" x14ac:dyDescent="0.25">
      <c r="A955" s="110" t="s">
        <v>26478</v>
      </c>
      <c r="B955" s="110" t="s">
        <v>21056</v>
      </c>
      <c r="C955" s="110" t="s">
        <v>21627</v>
      </c>
      <c r="D955" s="110" t="s">
        <v>21633</v>
      </c>
      <c r="E955" s="110" t="s">
        <v>21651</v>
      </c>
    </row>
    <row r="956" spans="1:5" x14ac:dyDescent="0.25">
      <c r="A956" s="110" t="s">
        <v>26479</v>
      </c>
      <c r="B956" s="110" t="s">
        <v>21056</v>
      </c>
      <c r="C956" s="110" t="s">
        <v>21641</v>
      </c>
      <c r="D956" s="110" t="s">
        <v>21631</v>
      </c>
      <c r="E956" s="110" t="s">
        <v>21678</v>
      </c>
    </row>
    <row r="957" spans="1:5" x14ac:dyDescent="0.25">
      <c r="A957" s="110" t="s">
        <v>26480</v>
      </c>
      <c r="B957" s="110" t="s">
        <v>21056</v>
      </c>
      <c r="C957" s="110" t="s">
        <v>21641</v>
      </c>
      <c r="D957" s="110" t="s">
        <v>21633</v>
      </c>
      <c r="E957" s="110" t="s">
        <v>21665</v>
      </c>
    </row>
    <row r="958" spans="1:5" x14ac:dyDescent="0.25">
      <c r="A958" s="110" t="s">
        <v>26481</v>
      </c>
      <c r="B958" s="110" t="s">
        <v>21056</v>
      </c>
      <c r="C958" s="110" t="s">
        <v>21641</v>
      </c>
      <c r="D958" s="110" t="s">
        <v>21639</v>
      </c>
      <c r="E958" s="110" t="s">
        <v>21686</v>
      </c>
    </row>
    <row r="959" spans="1:5" x14ac:dyDescent="0.25">
      <c r="A959" s="110" t="s">
        <v>26482</v>
      </c>
      <c r="B959" s="110" t="s">
        <v>21056</v>
      </c>
      <c r="C959" s="110" t="s">
        <v>21643</v>
      </c>
      <c r="D959" s="110" t="s">
        <v>21633</v>
      </c>
      <c r="E959" s="110" t="s">
        <v>21669</v>
      </c>
    </row>
    <row r="960" spans="1:5" x14ac:dyDescent="0.25">
      <c r="A960" s="110" t="s">
        <v>26483</v>
      </c>
      <c r="B960" s="110" t="s">
        <v>21056</v>
      </c>
      <c r="C960" s="110" t="s">
        <v>21627</v>
      </c>
      <c r="D960" s="110" t="s">
        <v>21633</v>
      </c>
      <c r="E960" s="110" t="s">
        <v>21649</v>
      </c>
    </row>
    <row r="961" spans="1:5" x14ac:dyDescent="0.25">
      <c r="A961" s="110" t="s">
        <v>26484</v>
      </c>
      <c r="B961" s="110" t="s">
        <v>21056</v>
      </c>
      <c r="C961" s="110" t="s">
        <v>21643</v>
      </c>
      <c r="D961" s="110" t="s">
        <v>21633</v>
      </c>
      <c r="E961" s="110" t="s">
        <v>21683</v>
      </c>
    </row>
    <row r="962" spans="1:5" x14ac:dyDescent="0.25">
      <c r="A962" s="110" t="s">
        <v>26485</v>
      </c>
      <c r="B962" s="110" t="s">
        <v>21056</v>
      </c>
    </row>
    <row r="963" spans="1:5" x14ac:dyDescent="0.25">
      <c r="A963" s="110" t="s">
        <v>26486</v>
      </c>
      <c r="B963" s="110" t="s">
        <v>21056</v>
      </c>
      <c r="C963" s="110" t="s">
        <v>21638</v>
      </c>
      <c r="D963" s="110" t="s">
        <v>21628</v>
      </c>
      <c r="E963" s="110" t="s">
        <v>21641</v>
      </c>
    </row>
    <row r="964" spans="1:5" x14ac:dyDescent="0.25">
      <c r="A964" s="110" t="s">
        <v>26487</v>
      </c>
      <c r="B964" s="110" t="s">
        <v>21056</v>
      </c>
    </row>
    <row r="965" spans="1:5" x14ac:dyDescent="0.25">
      <c r="A965" s="110" t="s">
        <v>26488</v>
      </c>
      <c r="B965" s="110" t="s">
        <v>21056</v>
      </c>
      <c r="C965" s="110" t="s">
        <v>21663</v>
      </c>
      <c r="D965" s="110" t="s">
        <v>21633</v>
      </c>
      <c r="E965" s="110" t="s">
        <v>21636</v>
      </c>
    </row>
    <row r="966" spans="1:5" x14ac:dyDescent="0.25">
      <c r="A966" s="110" t="s">
        <v>26489</v>
      </c>
      <c r="B966" s="110" t="s">
        <v>21056</v>
      </c>
      <c r="C966" s="110" t="s">
        <v>21657</v>
      </c>
      <c r="D966" s="110" t="s">
        <v>21631</v>
      </c>
      <c r="E966" s="110" t="s">
        <v>21627</v>
      </c>
    </row>
    <row r="967" spans="1:5" x14ac:dyDescent="0.25">
      <c r="A967" s="110" t="s">
        <v>26490</v>
      </c>
      <c r="B967" s="110" t="s">
        <v>21056</v>
      </c>
      <c r="C967" s="110" t="s">
        <v>21657</v>
      </c>
      <c r="D967" s="110" t="s">
        <v>21628</v>
      </c>
      <c r="E967" s="110" t="s">
        <v>21627</v>
      </c>
    </row>
    <row r="968" spans="1:5" x14ac:dyDescent="0.25">
      <c r="A968" s="110" t="s">
        <v>26491</v>
      </c>
      <c r="B968" s="110" t="s">
        <v>21056</v>
      </c>
      <c r="C968" s="110" t="s">
        <v>21638</v>
      </c>
      <c r="D968" s="110" t="s">
        <v>21628</v>
      </c>
      <c r="E968" s="110" t="s">
        <v>21656</v>
      </c>
    </row>
    <row r="969" spans="1:5" x14ac:dyDescent="0.25">
      <c r="A969" s="110" t="s">
        <v>26492</v>
      </c>
      <c r="B969" s="110" t="s">
        <v>21056</v>
      </c>
      <c r="C969" s="110" t="s">
        <v>21630</v>
      </c>
      <c r="D969" s="110" t="s">
        <v>21633</v>
      </c>
      <c r="E969" s="110" t="s">
        <v>21674</v>
      </c>
    </row>
    <row r="970" spans="1:5" x14ac:dyDescent="0.25">
      <c r="A970" s="110" t="s">
        <v>26493</v>
      </c>
      <c r="B970" s="110" t="s">
        <v>21056</v>
      </c>
      <c r="C970" s="110" t="s">
        <v>21641</v>
      </c>
      <c r="D970" s="110" t="s">
        <v>21639</v>
      </c>
      <c r="E970" s="110" t="s">
        <v>21654</v>
      </c>
    </row>
    <row r="971" spans="1:5" x14ac:dyDescent="0.25">
      <c r="A971" s="110" t="s">
        <v>26494</v>
      </c>
      <c r="B971" s="110" t="s">
        <v>21056</v>
      </c>
      <c r="C971" s="110" t="s">
        <v>21643</v>
      </c>
      <c r="D971" s="110" t="s">
        <v>21628</v>
      </c>
      <c r="E971" s="110" t="s">
        <v>21630</v>
      </c>
    </row>
    <row r="972" spans="1:5" x14ac:dyDescent="0.25">
      <c r="A972" s="110" t="s">
        <v>26495</v>
      </c>
      <c r="B972" s="110" t="s">
        <v>21056</v>
      </c>
      <c r="C972" s="110" t="s">
        <v>21643</v>
      </c>
      <c r="D972" s="110" t="s">
        <v>21634</v>
      </c>
      <c r="E972" s="110" t="s">
        <v>21672</v>
      </c>
    </row>
    <row r="973" spans="1:5" x14ac:dyDescent="0.25">
      <c r="A973" s="110" t="s">
        <v>26496</v>
      </c>
      <c r="B973" s="110" t="s">
        <v>21056</v>
      </c>
      <c r="C973" s="110" t="s">
        <v>21643</v>
      </c>
      <c r="D973" s="110" t="s">
        <v>21633</v>
      </c>
      <c r="E973" s="110" t="s">
        <v>21656</v>
      </c>
    </row>
    <row r="974" spans="1:5" x14ac:dyDescent="0.25">
      <c r="A974" s="110" t="s">
        <v>26497</v>
      </c>
      <c r="B974" s="110" t="s">
        <v>21056</v>
      </c>
      <c r="C974" s="110" t="s">
        <v>21643</v>
      </c>
      <c r="D974" s="110" t="s">
        <v>21628</v>
      </c>
      <c r="E974" s="110" t="s">
        <v>21672</v>
      </c>
    </row>
    <row r="975" spans="1:5" x14ac:dyDescent="0.25">
      <c r="A975" s="110" t="s">
        <v>26498</v>
      </c>
      <c r="B975" s="110" t="s">
        <v>21056</v>
      </c>
      <c r="C975" s="110" t="s">
        <v>21643</v>
      </c>
      <c r="D975" s="110" t="s">
        <v>21646</v>
      </c>
      <c r="E975" s="110" t="s">
        <v>21674</v>
      </c>
    </row>
    <row r="976" spans="1:5" x14ac:dyDescent="0.25">
      <c r="A976" s="110" t="s">
        <v>26499</v>
      </c>
      <c r="B976" s="110" t="s">
        <v>21056</v>
      </c>
      <c r="C976" s="110" t="s">
        <v>21627</v>
      </c>
      <c r="D976" s="110" t="s">
        <v>21633</v>
      </c>
      <c r="E976" s="110" t="s">
        <v>21672</v>
      </c>
    </row>
    <row r="977" spans="1:5" x14ac:dyDescent="0.25">
      <c r="A977" s="110" t="s">
        <v>26500</v>
      </c>
      <c r="B977" s="110" t="s">
        <v>21056</v>
      </c>
      <c r="C977" s="110" t="s">
        <v>21641</v>
      </c>
      <c r="D977" s="110" t="s">
        <v>21631</v>
      </c>
      <c r="E977" s="110" t="s">
        <v>21630</v>
      </c>
    </row>
    <row r="978" spans="1:5" x14ac:dyDescent="0.25">
      <c r="A978" s="110" t="s">
        <v>26501</v>
      </c>
      <c r="B978" s="110" t="s">
        <v>21056</v>
      </c>
      <c r="C978" s="110" t="s">
        <v>21641</v>
      </c>
      <c r="D978" s="110" t="s">
        <v>21633</v>
      </c>
      <c r="E978" s="110" t="s">
        <v>21650</v>
      </c>
    </row>
    <row r="979" spans="1:5" x14ac:dyDescent="0.25">
      <c r="A979" s="110" t="s">
        <v>26502</v>
      </c>
      <c r="B979" s="110" t="s">
        <v>21056</v>
      </c>
      <c r="C979" s="110" t="s">
        <v>21641</v>
      </c>
      <c r="D979" s="110" t="s">
        <v>21633</v>
      </c>
      <c r="E979" s="110" t="s">
        <v>21635</v>
      </c>
    </row>
    <row r="980" spans="1:5" x14ac:dyDescent="0.25">
      <c r="A980" s="110" t="s">
        <v>26503</v>
      </c>
      <c r="B980" s="110" t="s">
        <v>21056</v>
      </c>
      <c r="C980" s="110" t="s">
        <v>21635</v>
      </c>
      <c r="D980" s="110" t="s">
        <v>21628</v>
      </c>
      <c r="E980" s="110" t="s">
        <v>21664</v>
      </c>
    </row>
    <row r="981" spans="1:5" x14ac:dyDescent="0.25">
      <c r="A981" s="110" t="s">
        <v>26504</v>
      </c>
      <c r="B981" s="110" t="s">
        <v>21056</v>
      </c>
      <c r="C981" s="110" t="s">
        <v>21630</v>
      </c>
      <c r="D981" s="110" t="s">
        <v>21633</v>
      </c>
      <c r="E981" s="110" t="s">
        <v>21635</v>
      </c>
    </row>
    <row r="982" spans="1:5" x14ac:dyDescent="0.25">
      <c r="A982" s="110" t="s">
        <v>26505</v>
      </c>
      <c r="B982" s="110" t="s">
        <v>21056</v>
      </c>
      <c r="C982" s="110" t="s">
        <v>21635</v>
      </c>
      <c r="D982" s="110" t="s">
        <v>21646</v>
      </c>
      <c r="E982" s="110" t="s">
        <v>21629</v>
      </c>
    </row>
    <row r="983" spans="1:5" x14ac:dyDescent="0.25">
      <c r="A983" s="110" t="s">
        <v>26506</v>
      </c>
      <c r="B983" s="110" t="s">
        <v>21056</v>
      </c>
      <c r="C983" s="110" t="s">
        <v>21630</v>
      </c>
      <c r="D983" s="110" t="s">
        <v>21633</v>
      </c>
      <c r="E983" s="110" t="s">
        <v>21652</v>
      </c>
    </row>
    <row r="984" spans="1:5" x14ac:dyDescent="0.25">
      <c r="A984" s="110" t="s">
        <v>26507</v>
      </c>
      <c r="B984" s="110" t="s">
        <v>21056</v>
      </c>
      <c r="C984" s="110" t="s">
        <v>21635</v>
      </c>
      <c r="D984" s="110" t="s">
        <v>21628</v>
      </c>
      <c r="E984" s="110" t="s">
        <v>21649</v>
      </c>
    </row>
    <row r="985" spans="1:5" x14ac:dyDescent="0.25">
      <c r="A985" s="110" t="s">
        <v>26508</v>
      </c>
      <c r="B985" s="110" t="s">
        <v>21056</v>
      </c>
      <c r="C985" s="110" t="s">
        <v>21630</v>
      </c>
      <c r="D985" s="110" t="s">
        <v>21633</v>
      </c>
      <c r="E985" s="110" t="s">
        <v>21640</v>
      </c>
    </row>
    <row r="986" spans="1:5" x14ac:dyDescent="0.25">
      <c r="A986" s="110" t="s">
        <v>26509</v>
      </c>
      <c r="B986" s="110" t="s">
        <v>21056</v>
      </c>
      <c r="C986" s="110" t="s">
        <v>21663</v>
      </c>
      <c r="D986" s="110" t="s">
        <v>21633</v>
      </c>
      <c r="E986" s="110" t="s">
        <v>21628</v>
      </c>
    </row>
    <row r="987" spans="1:5" x14ac:dyDescent="0.25">
      <c r="A987" s="110" t="s">
        <v>26510</v>
      </c>
      <c r="B987" s="110" t="s">
        <v>21056</v>
      </c>
      <c r="C987" s="110" t="s">
        <v>21638</v>
      </c>
      <c r="D987" s="110" t="s">
        <v>21646</v>
      </c>
      <c r="E987" s="110" t="s">
        <v>21640</v>
      </c>
    </row>
    <row r="988" spans="1:5" x14ac:dyDescent="0.25">
      <c r="A988" s="110" t="s">
        <v>26511</v>
      </c>
      <c r="B988" s="110" t="s">
        <v>21056</v>
      </c>
      <c r="C988" s="110" t="s">
        <v>21686</v>
      </c>
      <c r="D988" s="110" t="s">
        <v>21631</v>
      </c>
      <c r="E988" s="110" t="s">
        <v>21631</v>
      </c>
    </row>
    <row r="989" spans="1:5" x14ac:dyDescent="0.25">
      <c r="A989" s="110" t="s">
        <v>26512</v>
      </c>
      <c r="B989" s="110" t="s">
        <v>21056</v>
      </c>
      <c r="C989" s="110" t="s">
        <v>21657</v>
      </c>
      <c r="D989" s="110" t="s">
        <v>21633</v>
      </c>
      <c r="E989" s="110" t="s">
        <v>21640</v>
      </c>
    </row>
    <row r="990" spans="1:5" x14ac:dyDescent="0.25">
      <c r="A990" s="110" t="s">
        <v>26513</v>
      </c>
      <c r="B990" s="110" t="s">
        <v>21056</v>
      </c>
      <c r="C990" s="110" t="s">
        <v>21627</v>
      </c>
      <c r="D990" s="110" t="s">
        <v>21628</v>
      </c>
      <c r="E990" s="110" t="s">
        <v>21676</v>
      </c>
    </row>
    <row r="991" spans="1:5" x14ac:dyDescent="0.25">
      <c r="A991" s="110" t="s">
        <v>26514</v>
      </c>
      <c r="B991" s="110" t="s">
        <v>21056</v>
      </c>
      <c r="C991" s="110" t="s">
        <v>21627</v>
      </c>
      <c r="D991" s="110" t="s">
        <v>21639</v>
      </c>
      <c r="E991" s="110" t="s">
        <v>21638</v>
      </c>
    </row>
    <row r="992" spans="1:5" x14ac:dyDescent="0.25">
      <c r="A992" s="110" t="s">
        <v>26515</v>
      </c>
      <c r="B992" s="110" t="s">
        <v>21056</v>
      </c>
      <c r="C992" s="110" t="s">
        <v>21627</v>
      </c>
      <c r="D992" s="110" t="s">
        <v>21633</v>
      </c>
      <c r="E992" s="110" t="s">
        <v>21663</v>
      </c>
    </row>
    <row r="993" spans="1:5" x14ac:dyDescent="0.25">
      <c r="A993" s="110" t="s">
        <v>26516</v>
      </c>
      <c r="B993" s="110" t="s">
        <v>21056</v>
      </c>
      <c r="C993" s="110" t="s">
        <v>21627</v>
      </c>
      <c r="D993" s="110" t="s">
        <v>21628</v>
      </c>
      <c r="E993" s="110" t="s">
        <v>21672</v>
      </c>
    </row>
    <row r="994" spans="1:5" x14ac:dyDescent="0.25">
      <c r="A994" s="110" t="s">
        <v>26517</v>
      </c>
      <c r="B994" s="110" t="s">
        <v>21056</v>
      </c>
      <c r="C994" s="110" t="s">
        <v>21627</v>
      </c>
      <c r="D994" s="110" t="s">
        <v>21646</v>
      </c>
      <c r="E994" s="110" t="s">
        <v>21635</v>
      </c>
    </row>
    <row r="995" spans="1:5" x14ac:dyDescent="0.25">
      <c r="A995" s="110" t="s">
        <v>26518</v>
      </c>
      <c r="B995" s="110" t="s">
        <v>21056</v>
      </c>
      <c r="C995" s="110" t="s">
        <v>21638</v>
      </c>
      <c r="D995" s="110" t="s">
        <v>21631</v>
      </c>
      <c r="E995" s="110" t="s">
        <v>21671</v>
      </c>
    </row>
    <row r="996" spans="1:5" x14ac:dyDescent="0.25">
      <c r="A996" s="110" t="s">
        <v>26519</v>
      </c>
      <c r="B996" s="110" t="s">
        <v>21056</v>
      </c>
      <c r="C996" s="110" t="s">
        <v>21638</v>
      </c>
      <c r="D996" s="110" t="s">
        <v>21634</v>
      </c>
      <c r="E996" s="110" t="s">
        <v>21672</v>
      </c>
    </row>
    <row r="997" spans="1:5" x14ac:dyDescent="0.25">
      <c r="A997" s="110" t="s">
        <v>26520</v>
      </c>
      <c r="B997" s="110" t="s">
        <v>21056</v>
      </c>
      <c r="C997" s="110" t="s">
        <v>21627</v>
      </c>
      <c r="D997" s="110" t="s">
        <v>21633</v>
      </c>
      <c r="E997" s="110" t="s">
        <v>21654</v>
      </c>
    </row>
    <row r="998" spans="1:5" x14ac:dyDescent="0.25">
      <c r="A998" s="110" t="s">
        <v>26521</v>
      </c>
      <c r="B998" s="110" t="s">
        <v>21056</v>
      </c>
      <c r="C998" s="110" t="s">
        <v>21638</v>
      </c>
      <c r="D998" s="110" t="s">
        <v>21631</v>
      </c>
      <c r="E998" s="110" t="s">
        <v>21668</v>
      </c>
    </row>
    <row r="999" spans="1:5" x14ac:dyDescent="0.25">
      <c r="A999" s="110" t="s">
        <v>26522</v>
      </c>
      <c r="B999" s="110" t="s">
        <v>21056</v>
      </c>
      <c r="C999" s="110" t="s">
        <v>21635</v>
      </c>
      <c r="D999" s="110" t="s">
        <v>21646</v>
      </c>
      <c r="E999" s="110" t="s">
        <v>21627</v>
      </c>
    </row>
    <row r="1000" spans="1:5" x14ac:dyDescent="0.25">
      <c r="A1000" s="110" t="s">
        <v>26523</v>
      </c>
      <c r="B1000" s="110" t="s">
        <v>21056</v>
      </c>
      <c r="C1000" s="110" t="s">
        <v>21635</v>
      </c>
      <c r="D1000" s="110" t="s">
        <v>21628</v>
      </c>
      <c r="E1000" s="110" t="s">
        <v>21637</v>
      </c>
    </row>
    <row r="1001" spans="1:5" x14ac:dyDescent="0.25">
      <c r="A1001" s="110" t="s">
        <v>26524</v>
      </c>
      <c r="B1001" s="110" t="s">
        <v>21056</v>
      </c>
      <c r="C1001" s="110" t="s">
        <v>21638</v>
      </c>
      <c r="D1001" s="110" t="s">
        <v>21646</v>
      </c>
      <c r="E1001" s="110" t="s">
        <v>21676</v>
      </c>
    </row>
    <row r="1002" spans="1:5" x14ac:dyDescent="0.25">
      <c r="A1002" s="110" t="s">
        <v>26525</v>
      </c>
      <c r="B1002" s="110" t="s">
        <v>21056</v>
      </c>
      <c r="C1002" s="110" t="s">
        <v>21643</v>
      </c>
      <c r="D1002" s="110" t="s">
        <v>21633</v>
      </c>
      <c r="E1002" s="110" t="s">
        <v>21663</v>
      </c>
    </row>
    <row r="1003" spans="1:5" x14ac:dyDescent="0.25">
      <c r="A1003" s="110" t="s">
        <v>26526</v>
      </c>
      <c r="B1003" s="110" t="s">
        <v>21056</v>
      </c>
      <c r="C1003" s="110" t="s">
        <v>21638</v>
      </c>
      <c r="D1003" s="110" t="s">
        <v>21631</v>
      </c>
      <c r="E1003" s="110" t="s">
        <v>21656</v>
      </c>
    </row>
    <row r="1004" spans="1:5" x14ac:dyDescent="0.25">
      <c r="A1004" s="110" t="s">
        <v>26527</v>
      </c>
      <c r="B1004" s="110" t="s">
        <v>21056</v>
      </c>
      <c r="C1004" s="110" t="s">
        <v>21635</v>
      </c>
      <c r="D1004" s="110" t="s">
        <v>21631</v>
      </c>
      <c r="E1004" s="110" t="s">
        <v>21638</v>
      </c>
    </row>
    <row r="1005" spans="1:5" x14ac:dyDescent="0.25">
      <c r="A1005" s="110" t="s">
        <v>26528</v>
      </c>
      <c r="B1005" s="110" t="s">
        <v>21056</v>
      </c>
      <c r="C1005" s="110" t="s">
        <v>21635</v>
      </c>
      <c r="D1005" s="110" t="s">
        <v>21631</v>
      </c>
      <c r="E1005" s="110" t="s">
        <v>21638</v>
      </c>
    </row>
    <row r="1006" spans="1:5" x14ac:dyDescent="0.25">
      <c r="A1006" s="110" t="s">
        <v>26529</v>
      </c>
      <c r="B1006" s="110" t="s">
        <v>21056</v>
      </c>
      <c r="C1006" s="110" t="s">
        <v>21635</v>
      </c>
      <c r="D1006" s="110" t="s">
        <v>21639</v>
      </c>
      <c r="E1006" s="110" t="s">
        <v>21641</v>
      </c>
    </row>
    <row r="1007" spans="1:5" x14ac:dyDescent="0.25">
      <c r="A1007" s="110" t="s">
        <v>26530</v>
      </c>
      <c r="B1007" s="110" t="s">
        <v>21056</v>
      </c>
      <c r="C1007" s="110" t="s">
        <v>21657</v>
      </c>
      <c r="D1007" s="110" t="s">
        <v>21633</v>
      </c>
      <c r="E1007" s="110" t="s">
        <v>21664</v>
      </c>
    </row>
    <row r="1008" spans="1:5" x14ac:dyDescent="0.25">
      <c r="A1008" s="110" t="s">
        <v>26531</v>
      </c>
      <c r="B1008" s="110" t="s">
        <v>21056</v>
      </c>
      <c r="C1008" s="110" t="s">
        <v>21657</v>
      </c>
      <c r="D1008" s="110" t="s">
        <v>21633</v>
      </c>
      <c r="E1008" s="110" t="s">
        <v>21643</v>
      </c>
    </row>
    <row r="1009" spans="1:5" x14ac:dyDescent="0.25">
      <c r="A1009" s="110" t="s">
        <v>26532</v>
      </c>
      <c r="B1009" s="110" t="s">
        <v>21056</v>
      </c>
      <c r="C1009" s="110" t="s">
        <v>21635</v>
      </c>
      <c r="D1009" s="110" t="s">
        <v>21628</v>
      </c>
      <c r="E1009" s="110" t="s">
        <v>21630</v>
      </c>
    </row>
    <row r="1010" spans="1:5" x14ac:dyDescent="0.25">
      <c r="A1010" s="110" t="s">
        <v>26533</v>
      </c>
      <c r="B1010" s="110" t="s">
        <v>21056</v>
      </c>
      <c r="C1010" s="110" t="s">
        <v>21638</v>
      </c>
      <c r="D1010" s="110" t="s">
        <v>21633</v>
      </c>
      <c r="E1010" s="110" t="s">
        <v>21676</v>
      </c>
    </row>
    <row r="1011" spans="1:5" x14ac:dyDescent="0.25">
      <c r="A1011" s="110" t="s">
        <v>26534</v>
      </c>
      <c r="B1011" s="110" t="s">
        <v>21056</v>
      </c>
      <c r="C1011" s="110" t="s">
        <v>21638</v>
      </c>
      <c r="D1011" s="110" t="s">
        <v>21628</v>
      </c>
      <c r="E1011" s="110" t="s">
        <v>21676</v>
      </c>
    </row>
    <row r="1012" spans="1:5" x14ac:dyDescent="0.25">
      <c r="A1012" s="110" t="s">
        <v>26535</v>
      </c>
      <c r="B1012" s="110" t="s">
        <v>21056</v>
      </c>
      <c r="C1012" s="110" t="s">
        <v>21657</v>
      </c>
      <c r="D1012" s="110" t="s">
        <v>21628</v>
      </c>
      <c r="E1012" s="110" t="s">
        <v>21640</v>
      </c>
    </row>
    <row r="1013" spans="1:5" x14ac:dyDescent="0.25">
      <c r="A1013" s="110" t="s">
        <v>26536</v>
      </c>
      <c r="B1013" s="110" t="s">
        <v>21056</v>
      </c>
      <c r="C1013" s="110" t="s">
        <v>21638</v>
      </c>
      <c r="D1013" s="110" t="s">
        <v>21628</v>
      </c>
      <c r="E1013" s="110" t="s">
        <v>21630</v>
      </c>
    </row>
    <row r="1014" spans="1:5" x14ac:dyDescent="0.25">
      <c r="A1014" s="110" t="s">
        <v>26537</v>
      </c>
      <c r="B1014" s="110" t="s">
        <v>21056</v>
      </c>
      <c r="C1014" s="110" t="s">
        <v>21650</v>
      </c>
      <c r="D1014" s="110" t="s">
        <v>21633</v>
      </c>
      <c r="E1014" s="110" t="s">
        <v>21643</v>
      </c>
    </row>
    <row r="1015" spans="1:5" x14ac:dyDescent="0.25">
      <c r="A1015" s="110" t="s">
        <v>26538</v>
      </c>
      <c r="B1015" s="110" t="s">
        <v>21056</v>
      </c>
      <c r="C1015" s="110" t="s">
        <v>21643</v>
      </c>
      <c r="D1015" s="110" t="s">
        <v>21633</v>
      </c>
      <c r="E1015" s="110" t="s">
        <v>21627</v>
      </c>
    </row>
    <row r="1016" spans="1:5" x14ac:dyDescent="0.25">
      <c r="A1016" s="110" t="s">
        <v>26539</v>
      </c>
      <c r="B1016" s="110" t="s">
        <v>21056</v>
      </c>
      <c r="C1016" s="110" t="s">
        <v>21635</v>
      </c>
      <c r="D1016" s="110" t="s">
        <v>21631</v>
      </c>
      <c r="E1016" s="110" t="s">
        <v>21635</v>
      </c>
    </row>
    <row r="1017" spans="1:5" x14ac:dyDescent="0.25">
      <c r="A1017" s="110" t="s">
        <v>26540</v>
      </c>
      <c r="B1017" s="110" t="s">
        <v>21056</v>
      </c>
      <c r="C1017" s="110" t="s">
        <v>21657</v>
      </c>
      <c r="D1017" s="110" t="s">
        <v>21631</v>
      </c>
      <c r="E1017" s="110" t="s">
        <v>21638</v>
      </c>
    </row>
    <row r="1018" spans="1:5" x14ac:dyDescent="0.25">
      <c r="A1018" s="110" t="s">
        <v>26541</v>
      </c>
      <c r="B1018" s="110" t="s">
        <v>21056</v>
      </c>
      <c r="C1018" s="110" t="s">
        <v>21630</v>
      </c>
      <c r="D1018" s="110" t="s">
        <v>21628</v>
      </c>
      <c r="E1018" s="110" t="s">
        <v>21638</v>
      </c>
    </row>
    <row r="1019" spans="1:5" x14ac:dyDescent="0.25">
      <c r="A1019" s="110" t="s">
        <v>26542</v>
      </c>
      <c r="B1019" s="110" t="s">
        <v>21056</v>
      </c>
      <c r="C1019" s="110" t="s">
        <v>21638</v>
      </c>
      <c r="D1019" s="110" t="s">
        <v>21633</v>
      </c>
      <c r="E1019" s="110" t="s">
        <v>21654</v>
      </c>
    </row>
    <row r="1020" spans="1:5" x14ac:dyDescent="0.25">
      <c r="A1020" s="110" t="s">
        <v>26543</v>
      </c>
      <c r="B1020" s="110" t="s">
        <v>21056</v>
      </c>
    </row>
    <row r="1021" spans="1:5" x14ac:dyDescent="0.25">
      <c r="A1021" s="110" t="s">
        <v>26544</v>
      </c>
      <c r="B1021" s="110" t="s">
        <v>21056</v>
      </c>
      <c r="C1021" s="110" t="s">
        <v>21650</v>
      </c>
      <c r="D1021" s="110" t="s">
        <v>21633</v>
      </c>
      <c r="E1021" s="110" t="s">
        <v>21676</v>
      </c>
    </row>
    <row r="1022" spans="1:5" x14ac:dyDescent="0.25">
      <c r="A1022" s="110" t="s">
        <v>26545</v>
      </c>
      <c r="B1022" s="110" t="s">
        <v>21056</v>
      </c>
      <c r="C1022" s="110" t="s">
        <v>21641</v>
      </c>
      <c r="D1022" s="110" t="s">
        <v>21646</v>
      </c>
      <c r="E1022" s="110" t="s">
        <v>21650</v>
      </c>
    </row>
    <row r="1023" spans="1:5" x14ac:dyDescent="0.25">
      <c r="A1023" s="110" t="s">
        <v>26546</v>
      </c>
      <c r="B1023" s="110" t="s">
        <v>21056</v>
      </c>
      <c r="C1023" s="110" t="s">
        <v>21641</v>
      </c>
      <c r="D1023" s="110" t="s">
        <v>21628</v>
      </c>
      <c r="E1023" s="110" t="s">
        <v>21656</v>
      </c>
    </row>
    <row r="1024" spans="1:5" x14ac:dyDescent="0.25">
      <c r="A1024" s="110" t="s">
        <v>26547</v>
      </c>
      <c r="B1024" s="110" t="s">
        <v>21056</v>
      </c>
    </row>
    <row r="1025" spans="1:5" x14ac:dyDescent="0.25">
      <c r="A1025" s="110" t="s">
        <v>26548</v>
      </c>
      <c r="B1025" s="110" t="s">
        <v>21056</v>
      </c>
      <c r="C1025" s="110" t="s">
        <v>21630</v>
      </c>
      <c r="D1025" s="110" t="s">
        <v>21646</v>
      </c>
      <c r="E1025" s="110" t="s">
        <v>21627</v>
      </c>
    </row>
    <row r="1026" spans="1:5" x14ac:dyDescent="0.25">
      <c r="A1026" s="110" t="s">
        <v>26549</v>
      </c>
      <c r="B1026" s="110" t="s">
        <v>21056</v>
      </c>
      <c r="C1026" s="110" t="s">
        <v>21638</v>
      </c>
      <c r="D1026" s="110" t="s">
        <v>21633</v>
      </c>
      <c r="E1026" s="110" t="s">
        <v>21683</v>
      </c>
    </row>
    <row r="1027" spans="1:5" x14ac:dyDescent="0.25">
      <c r="A1027" s="110" t="s">
        <v>26550</v>
      </c>
      <c r="B1027" s="110" t="s">
        <v>21056</v>
      </c>
      <c r="C1027" s="110" t="s">
        <v>21657</v>
      </c>
      <c r="D1027" s="110" t="s">
        <v>21639</v>
      </c>
      <c r="E1027" s="110" t="s">
        <v>21638</v>
      </c>
    </row>
    <row r="1028" spans="1:5" x14ac:dyDescent="0.25">
      <c r="A1028" s="110" t="s">
        <v>26551</v>
      </c>
      <c r="B1028" s="110" t="s">
        <v>21056</v>
      </c>
      <c r="C1028" s="110" t="s">
        <v>21641</v>
      </c>
      <c r="D1028" s="110" t="s">
        <v>21639</v>
      </c>
      <c r="E1028" s="110" t="s">
        <v>21672</v>
      </c>
    </row>
    <row r="1029" spans="1:5" x14ac:dyDescent="0.25">
      <c r="A1029" s="110" t="s">
        <v>26552</v>
      </c>
      <c r="B1029" s="110" t="s">
        <v>21056</v>
      </c>
      <c r="C1029" s="110" t="s">
        <v>21641</v>
      </c>
      <c r="D1029" s="110" t="s">
        <v>21639</v>
      </c>
      <c r="E1029" s="110" t="s">
        <v>21650</v>
      </c>
    </row>
    <row r="1030" spans="1:5" x14ac:dyDescent="0.25">
      <c r="A1030" s="110" t="s">
        <v>26553</v>
      </c>
      <c r="B1030" s="110" t="s">
        <v>21056</v>
      </c>
      <c r="C1030" s="110" t="s">
        <v>21641</v>
      </c>
      <c r="D1030" s="110" t="s">
        <v>21629</v>
      </c>
      <c r="E1030" s="110" t="s">
        <v>21654</v>
      </c>
    </row>
    <row r="1031" spans="1:5" x14ac:dyDescent="0.25">
      <c r="A1031" s="110" t="s">
        <v>26554</v>
      </c>
      <c r="B1031" s="110" t="s">
        <v>21056</v>
      </c>
      <c r="C1031" s="110" t="s">
        <v>21627</v>
      </c>
      <c r="D1031" s="110" t="s">
        <v>21633</v>
      </c>
      <c r="E1031" s="110" t="s">
        <v>21643</v>
      </c>
    </row>
    <row r="1032" spans="1:5" x14ac:dyDescent="0.25">
      <c r="A1032" s="110" t="s">
        <v>26555</v>
      </c>
      <c r="B1032" s="110" t="s">
        <v>21056</v>
      </c>
      <c r="C1032" s="110" t="s">
        <v>21635</v>
      </c>
      <c r="D1032" s="110" t="s">
        <v>21646</v>
      </c>
      <c r="E1032" s="110" t="s">
        <v>21627</v>
      </c>
    </row>
    <row r="1033" spans="1:5" x14ac:dyDescent="0.25">
      <c r="A1033" s="110" t="s">
        <v>26556</v>
      </c>
      <c r="B1033" s="110" t="s">
        <v>21056</v>
      </c>
      <c r="C1033" s="110" t="s">
        <v>21627</v>
      </c>
      <c r="D1033" s="110" t="s">
        <v>21631</v>
      </c>
      <c r="E1033" s="110" t="s">
        <v>21641</v>
      </c>
    </row>
    <row r="1034" spans="1:5" x14ac:dyDescent="0.25">
      <c r="A1034" s="110" t="s">
        <v>26557</v>
      </c>
      <c r="B1034" s="110" t="s">
        <v>21056</v>
      </c>
      <c r="C1034" s="110" t="s">
        <v>21641</v>
      </c>
      <c r="D1034" s="110" t="s">
        <v>21633</v>
      </c>
      <c r="E1034" s="110" t="s">
        <v>21630</v>
      </c>
    </row>
    <row r="1035" spans="1:5" x14ac:dyDescent="0.25">
      <c r="A1035" s="110" t="s">
        <v>26558</v>
      </c>
      <c r="B1035" s="110" t="s">
        <v>21056</v>
      </c>
      <c r="C1035" s="110" t="s">
        <v>21641</v>
      </c>
      <c r="D1035" s="110" t="s">
        <v>21628</v>
      </c>
      <c r="E1035" s="110" t="s">
        <v>21630</v>
      </c>
    </row>
    <row r="1036" spans="1:5" x14ac:dyDescent="0.25">
      <c r="A1036" s="110" t="s">
        <v>26559</v>
      </c>
      <c r="B1036" s="110" t="s">
        <v>21056</v>
      </c>
      <c r="C1036" s="110" t="s">
        <v>21638</v>
      </c>
      <c r="D1036" s="110" t="s">
        <v>21631</v>
      </c>
      <c r="E1036" s="110" t="s">
        <v>21643</v>
      </c>
    </row>
    <row r="1037" spans="1:5" x14ac:dyDescent="0.25">
      <c r="A1037" s="110" t="s">
        <v>26560</v>
      </c>
      <c r="B1037" s="110" t="s">
        <v>21056</v>
      </c>
      <c r="C1037" s="110" t="s">
        <v>21638</v>
      </c>
      <c r="D1037" s="110" t="s">
        <v>21634</v>
      </c>
      <c r="E1037" s="110" t="s">
        <v>21650</v>
      </c>
    </row>
    <row r="1038" spans="1:5" x14ac:dyDescent="0.25">
      <c r="A1038" s="110" t="s">
        <v>26561</v>
      </c>
      <c r="B1038" s="110" t="s">
        <v>21056</v>
      </c>
      <c r="C1038" s="110" t="s">
        <v>21627</v>
      </c>
      <c r="D1038" s="110" t="s">
        <v>21629</v>
      </c>
      <c r="E1038" s="110" t="s">
        <v>21650</v>
      </c>
    </row>
    <row r="1039" spans="1:5" x14ac:dyDescent="0.25">
      <c r="A1039" s="110" t="s">
        <v>26562</v>
      </c>
      <c r="B1039" s="110" t="s">
        <v>21056</v>
      </c>
      <c r="C1039" s="110" t="s">
        <v>21638</v>
      </c>
      <c r="D1039" s="110" t="s">
        <v>21639</v>
      </c>
      <c r="E1039" s="110" t="s">
        <v>21653</v>
      </c>
    </row>
    <row r="1040" spans="1:5" x14ac:dyDescent="0.25">
      <c r="A1040" s="110" t="s">
        <v>26563</v>
      </c>
      <c r="B1040" s="110" t="s">
        <v>21056</v>
      </c>
      <c r="C1040" s="110" t="s">
        <v>21641</v>
      </c>
      <c r="D1040" s="110" t="s">
        <v>21628</v>
      </c>
      <c r="E1040" s="110" t="s">
        <v>21675</v>
      </c>
    </row>
    <row r="1041" spans="1:5" x14ac:dyDescent="0.25">
      <c r="A1041" s="110" t="s">
        <v>26564</v>
      </c>
      <c r="B1041" s="110" t="s">
        <v>21056</v>
      </c>
      <c r="C1041" s="110" t="s">
        <v>21641</v>
      </c>
      <c r="D1041" s="110" t="s">
        <v>21646</v>
      </c>
      <c r="E1041" s="110" t="s">
        <v>21657</v>
      </c>
    </row>
    <row r="1042" spans="1:5" x14ac:dyDescent="0.25">
      <c r="A1042" s="110" t="s">
        <v>26565</v>
      </c>
      <c r="B1042" s="110" t="s">
        <v>21056</v>
      </c>
      <c r="C1042" s="110" t="s">
        <v>21641</v>
      </c>
      <c r="D1042" s="110" t="s">
        <v>21631</v>
      </c>
      <c r="E1042" s="110" t="s">
        <v>21656</v>
      </c>
    </row>
    <row r="1043" spans="1:5" x14ac:dyDescent="0.25">
      <c r="A1043" s="110" t="s">
        <v>26566</v>
      </c>
      <c r="B1043" s="110" t="s">
        <v>21056</v>
      </c>
      <c r="C1043" s="110" t="s">
        <v>21663</v>
      </c>
      <c r="D1043" s="110" t="s">
        <v>21633</v>
      </c>
      <c r="E1043" s="110" t="s">
        <v>21647</v>
      </c>
    </row>
    <row r="1044" spans="1:5" x14ac:dyDescent="0.25">
      <c r="A1044" s="110" t="s">
        <v>26567</v>
      </c>
      <c r="B1044" s="110" t="s">
        <v>21056</v>
      </c>
      <c r="C1044" s="110" t="s">
        <v>21650</v>
      </c>
      <c r="D1044" s="110" t="s">
        <v>21646</v>
      </c>
      <c r="E1044" s="110" t="s">
        <v>21652</v>
      </c>
    </row>
    <row r="1045" spans="1:5" x14ac:dyDescent="0.25">
      <c r="A1045" s="110" t="s">
        <v>26568</v>
      </c>
      <c r="B1045" s="110" t="s">
        <v>21056</v>
      </c>
      <c r="C1045" s="110" t="s">
        <v>21630</v>
      </c>
      <c r="D1045" s="110" t="s">
        <v>21646</v>
      </c>
      <c r="E1045" s="110" t="s">
        <v>21669</v>
      </c>
    </row>
    <row r="1046" spans="1:5" x14ac:dyDescent="0.25">
      <c r="A1046" s="110" t="s">
        <v>26569</v>
      </c>
      <c r="B1046" s="110" t="s">
        <v>21056</v>
      </c>
      <c r="C1046" s="110" t="s">
        <v>21630</v>
      </c>
      <c r="D1046" s="110" t="s">
        <v>21628</v>
      </c>
      <c r="E1046" s="110" t="s">
        <v>21675</v>
      </c>
    </row>
    <row r="1047" spans="1:5" x14ac:dyDescent="0.25">
      <c r="A1047" s="110" t="s">
        <v>26570</v>
      </c>
      <c r="B1047" s="110" t="s">
        <v>21056</v>
      </c>
      <c r="C1047" s="110" t="s">
        <v>21657</v>
      </c>
      <c r="D1047" s="110" t="s">
        <v>21633</v>
      </c>
      <c r="E1047" s="110" t="s">
        <v>21627</v>
      </c>
    </row>
    <row r="1048" spans="1:5" x14ac:dyDescent="0.25">
      <c r="A1048" s="110" t="s">
        <v>26571</v>
      </c>
      <c r="B1048" s="110" t="s">
        <v>21056</v>
      </c>
      <c r="C1048" s="110" t="s">
        <v>21630</v>
      </c>
      <c r="D1048" s="110" t="s">
        <v>21633</v>
      </c>
      <c r="E1048" s="110" t="s">
        <v>21627</v>
      </c>
    </row>
    <row r="1049" spans="1:5" x14ac:dyDescent="0.25">
      <c r="A1049" s="110" t="s">
        <v>26572</v>
      </c>
      <c r="B1049" s="110" t="s">
        <v>21056</v>
      </c>
      <c r="C1049" s="110" t="s">
        <v>21627</v>
      </c>
      <c r="D1049" s="110" t="s">
        <v>21646</v>
      </c>
      <c r="E1049" s="110" t="s">
        <v>21668</v>
      </c>
    </row>
    <row r="1050" spans="1:5" x14ac:dyDescent="0.25">
      <c r="A1050" s="110" t="s">
        <v>26573</v>
      </c>
      <c r="B1050" s="110" t="s">
        <v>21056</v>
      </c>
      <c r="C1050" s="110" t="s">
        <v>21678</v>
      </c>
      <c r="D1050" s="110" t="s">
        <v>21646</v>
      </c>
      <c r="E1050" s="110" t="s">
        <v>21633</v>
      </c>
    </row>
    <row r="1051" spans="1:5" x14ac:dyDescent="0.25">
      <c r="A1051" s="110" t="s">
        <v>26574</v>
      </c>
      <c r="B1051" s="110" t="s">
        <v>21056</v>
      </c>
      <c r="C1051" s="110" t="s">
        <v>21657</v>
      </c>
      <c r="D1051" s="110" t="s">
        <v>21633</v>
      </c>
      <c r="E1051" s="110" t="s">
        <v>21649</v>
      </c>
    </row>
    <row r="1052" spans="1:5" x14ac:dyDescent="0.25">
      <c r="A1052" s="110" t="s">
        <v>26575</v>
      </c>
      <c r="B1052" s="110" t="s">
        <v>21056</v>
      </c>
      <c r="C1052" s="110" t="s">
        <v>21645</v>
      </c>
      <c r="D1052" s="110" t="s">
        <v>21628</v>
      </c>
      <c r="E1052" s="110" t="s">
        <v>21637</v>
      </c>
    </row>
    <row r="1053" spans="1:5" x14ac:dyDescent="0.25">
      <c r="A1053" s="110" t="s">
        <v>26576</v>
      </c>
      <c r="B1053" s="110" t="s">
        <v>21056</v>
      </c>
      <c r="C1053" s="110" t="s">
        <v>21638</v>
      </c>
      <c r="D1053" s="110" t="s">
        <v>21633</v>
      </c>
      <c r="E1053" s="110" t="s">
        <v>21675</v>
      </c>
    </row>
    <row r="1054" spans="1:5" x14ac:dyDescent="0.25">
      <c r="A1054" s="110" t="s">
        <v>26577</v>
      </c>
      <c r="B1054" s="110" t="s">
        <v>21056</v>
      </c>
      <c r="C1054" s="110" t="s">
        <v>21638</v>
      </c>
      <c r="D1054" s="110" t="s">
        <v>21628</v>
      </c>
      <c r="E1054" s="110" t="s">
        <v>21670</v>
      </c>
    </row>
    <row r="1055" spans="1:5" x14ac:dyDescent="0.25">
      <c r="A1055" s="110" t="s">
        <v>26578</v>
      </c>
      <c r="B1055" s="110" t="s">
        <v>21056</v>
      </c>
      <c r="C1055" s="110" t="s">
        <v>21627</v>
      </c>
      <c r="D1055" s="110" t="s">
        <v>21639</v>
      </c>
      <c r="E1055" s="110" t="s">
        <v>21671</v>
      </c>
    </row>
    <row r="1056" spans="1:5" x14ac:dyDescent="0.25">
      <c r="A1056" s="110" t="s">
        <v>26579</v>
      </c>
      <c r="B1056" s="110" t="s">
        <v>21056</v>
      </c>
      <c r="C1056" s="110" t="s">
        <v>21635</v>
      </c>
      <c r="D1056" s="110" t="s">
        <v>21634</v>
      </c>
      <c r="E1056" s="110" t="s">
        <v>21687</v>
      </c>
    </row>
    <row r="1057" spans="1:5" x14ac:dyDescent="0.25">
      <c r="A1057" s="110" t="s">
        <v>26580</v>
      </c>
      <c r="B1057" s="110" t="s">
        <v>21056</v>
      </c>
      <c r="C1057" s="110" t="s">
        <v>21635</v>
      </c>
      <c r="D1057" s="110" t="s">
        <v>21631</v>
      </c>
      <c r="E1057" s="110" t="s">
        <v>21684</v>
      </c>
    </row>
    <row r="1058" spans="1:5" x14ac:dyDescent="0.25">
      <c r="A1058" s="110" t="s">
        <v>26581</v>
      </c>
      <c r="B1058" s="110" t="s">
        <v>21056</v>
      </c>
      <c r="C1058" s="110" t="s">
        <v>21627</v>
      </c>
      <c r="D1058" s="110" t="s">
        <v>21633</v>
      </c>
      <c r="E1058" s="110" t="s">
        <v>21656</v>
      </c>
    </row>
    <row r="1059" spans="1:5" x14ac:dyDescent="0.25">
      <c r="A1059" s="110" t="s">
        <v>26582</v>
      </c>
      <c r="B1059" s="110" t="s">
        <v>21056</v>
      </c>
      <c r="C1059" s="110" t="s">
        <v>21638</v>
      </c>
      <c r="D1059" s="110" t="s">
        <v>21628</v>
      </c>
      <c r="E1059" s="110" t="s">
        <v>21643</v>
      </c>
    </row>
    <row r="1060" spans="1:5" x14ac:dyDescent="0.25">
      <c r="A1060" s="110" t="s">
        <v>26583</v>
      </c>
      <c r="B1060" s="110" t="s">
        <v>21056</v>
      </c>
      <c r="C1060" s="110" t="s">
        <v>21627</v>
      </c>
      <c r="D1060" s="110" t="s">
        <v>21633</v>
      </c>
      <c r="E1060" s="110" t="s">
        <v>21682</v>
      </c>
    </row>
    <row r="1061" spans="1:5" x14ac:dyDescent="0.25">
      <c r="A1061" s="110" t="s">
        <v>26584</v>
      </c>
      <c r="B1061" s="110" t="s">
        <v>21056</v>
      </c>
      <c r="C1061" s="110" t="s">
        <v>21657</v>
      </c>
      <c r="D1061" s="110" t="s">
        <v>21646</v>
      </c>
      <c r="E1061" s="110" t="s">
        <v>21640</v>
      </c>
    </row>
    <row r="1062" spans="1:5" x14ac:dyDescent="0.25">
      <c r="A1062" s="110" t="s">
        <v>26585</v>
      </c>
      <c r="B1062" s="110" t="s">
        <v>21056</v>
      </c>
      <c r="C1062" s="110" t="s">
        <v>21657</v>
      </c>
      <c r="D1062" s="110" t="s">
        <v>21628</v>
      </c>
      <c r="E1062" s="110" t="s">
        <v>21635</v>
      </c>
    </row>
    <row r="1063" spans="1:5" x14ac:dyDescent="0.25">
      <c r="A1063" s="110" t="s">
        <v>26586</v>
      </c>
      <c r="B1063" s="110" t="s">
        <v>21056</v>
      </c>
      <c r="C1063" s="110" t="s">
        <v>21657</v>
      </c>
      <c r="D1063" s="110" t="s">
        <v>21631</v>
      </c>
      <c r="E1063" s="110" t="s">
        <v>21670</v>
      </c>
    </row>
    <row r="1064" spans="1:5" x14ac:dyDescent="0.25">
      <c r="A1064" s="110" t="s">
        <v>26587</v>
      </c>
      <c r="B1064" s="110" t="s">
        <v>21056</v>
      </c>
      <c r="C1064" s="110" t="s">
        <v>21643</v>
      </c>
      <c r="D1064" s="110" t="s">
        <v>21633</v>
      </c>
      <c r="E1064" s="110" t="s">
        <v>21664</v>
      </c>
    </row>
    <row r="1065" spans="1:5" x14ac:dyDescent="0.25">
      <c r="A1065" s="110" t="s">
        <v>26588</v>
      </c>
      <c r="B1065" s="110" t="s">
        <v>21056</v>
      </c>
      <c r="C1065" s="110" t="s">
        <v>21643</v>
      </c>
      <c r="D1065" s="110" t="s">
        <v>21628</v>
      </c>
      <c r="E1065" s="110" t="s">
        <v>21657</v>
      </c>
    </row>
    <row r="1066" spans="1:5" x14ac:dyDescent="0.25">
      <c r="A1066" s="110" t="s">
        <v>26589</v>
      </c>
      <c r="B1066" s="110" t="s">
        <v>21056</v>
      </c>
      <c r="C1066" s="110" t="s">
        <v>21630</v>
      </c>
      <c r="D1066" s="110" t="s">
        <v>21631</v>
      </c>
      <c r="E1066" s="110" t="s">
        <v>21643</v>
      </c>
    </row>
    <row r="1067" spans="1:5" x14ac:dyDescent="0.25">
      <c r="A1067" s="110" t="s">
        <v>26590</v>
      </c>
      <c r="B1067" s="110" t="s">
        <v>21056</v>
      </c>
      <c r="C1067" s="110" t="s">
        <v>21630</v>
      </c>
      <c r="D1067" s="110" t="s">
        <v>21633</v>
      </c>
      <c r="E1067" s="110" t="s">
        <v>21627</v>
      </c>
    </row>
    <row r="1068" spans="1:5" x14ac:dyDescent="0.25">
      <c r="A1068" s="110" t="s">
        <v>26591</v>
      </c>
      <c r="B1068" s="110" t="s">
        <v>21056</v>
      </c>
      <c r="C1068" s="110" t="s">
        <v>21635</v>
      </c>
      <c r="D1068" s="110" t="s">
        <v>21628</v>
      </c>
      <c r="E1068" s="110" t="s">
        <v>21641</v>
      </c>
    </row>
    <row r="1069" spans="1:5" x14ac:dyDescent="0.25">
      <c r="A1069" s="110" t="s">
        <v>26592</v>
      </c>
      <c r="B1069" s="110" t="s">
        <v>21056</v>
      </c>
      <c r="C1069" s="110" t="s">
        <v>21657</v>
      </c>
      <c r="D1069" s="110" t="s">
        <v>21628</v>
      </c>
      <c r="E1069" s="110" t="s">
        <v>21668</v>
      </c>
    </row>
    <row r="1070" spans="1:5" x14ac:dyDescent="0.25">
      <c r="A1070" s="110" t="s">
        <v>26593</v>
      </c>
      <c r="B1070" s="110" t="s">
        <v>21056</v>
      </c>
      <c r="C1070" s="110" t="s">
        <v>21627</v>
      </c>
      <c r="D1070" s="110" t="s">
        <v>21629</v>
      </c>
      <c r="E1070" s="110" t="s">
        <v>21663</v>
      </c>
    </row>
    <row r="1071" spans="1:5" x14ac:dyDescent="0.25">
      <c r="A1071" s="110" t="s">
        <v>26594</v>
      </c>
      <c r="B1071" s="110" t="s">
        <v>21056</v>
      </c>
      <c r="C1071" s="110" t="s">
        <v>21627</v>
      </c>
      <c r="D1071" s="110" t="s">
        <v>21639</v>
      </c>
      <c r="E1071" s="110" t="s">
        <v>21638</v>
      </c>
    </row>
    <row r="1072" spans="1:5" x14ac:dyDescent="0.25">
      <c r="A1072" s="110" t="s">
        <v>26595</v>
      </c>
      <c r="B1072" s="110" t="s">
        <v>21056</v>
      </c>
      <c r="C1072" s="110" t="s">
        <v>21657</v>
      </c>
      <c r="D1072" s="110" t="s">
        <v>21633</v>
      </c>
      <c r="E1072" s="110" t="s">
        <v>21627</v>
      </c>
    </row>
    <row r="1073" spans="1:5" x14ac:dyDescent="0.25">
      <c r="A1073" s="110" t="s">
        <v>26596</v>
      </c>
      <c r="B1073" s="110" t="s">
        <v>21056</v>
      </c>
      <c r="C1073" s="110" t="s">
        <v>21635</v>
      </c>
      <c r="D1073" s="110" t="s">
        <v>21628</v>
      </c>
      <c r="E1073" s="110" t="s">
        <v>21641</v>
      </c>
    </row>
    <row r="1074" spans="1:5" x14ac:dyDescent="0.25">
      <c r="A1074" s="110" t="s">
        <v>26597</v>
      </c>
      <c r="B1074" s="110" t="s">
        <v>21056</v>
      </c>
      <c r="C1074" s="110" t="s">
        <v>21627</v>
      </c>
      <c r="D1074" s="110" t="s">
        <v>21646</v>
      </c>
      <c r="E1074" s="110" t="s">
        <v>21630</v>
      </c>
    </row>
    <row r="1075" spans="1:5" x14ac:dyDescent="0.25">
      <c r="A1075" s="110" t="s">
        <v>26598</v>
      </c>
      <c r="B1075" s="110" t="s">
        <v>21056</v>
      </c>
      <c r="C1075" s="110" t="s">
        <v>21627</v>
      </c>
      <c r="D1075" s="110" t="s">
        <v>21631</v>
      </c>
      <c r="E1075" s="110" t="s">
        <v>21657</v>
      </c>
    </row>
    <row r="1076" spans="1:5" x14ac:dyDescent="0.25">
      <c r="A1076" s="110" t="s">
        <v>26599</v>
      </c>
      <c r="B1076" s="110" t="s">
        <v>21056</v>
      </c>
      <c r="C1076" s="110" t="s">
        <v>21656</v>
      </c>
      <c r="D1076" s="110" t="s">
        <v>21646</v>
      </c>
      <c r="E1076" s="110" t="s">
        <v>21648</v>
      </c>
    </row>
    <row r="1077" spans="1:5" x14ac:dyDescent="0.25">
      <c r="A1077" s="110" t="s">
        <v>26600</v>
      </c>
      <c r="B1077" s="110" t="s">
        <v>21056</v>
      </c>
      <c r="C1077" s="110" t="s">
        <v>21641</v>
      </c>
      <c r="D1077" s="110" t="s">
        <v>21633</v>
      </c>
      <c r="E1077" s="110" t="s">
        <v>21673</v>
      </c>
    </row>
    <row r="1078" spans="1:5" x14ac:dyDescent="0.25">
      <c r="A1078" s="110" t="s">
        <v>26601</v>
      </c>
      <c r="B1078" s="110" t="s">
        <v>21056</v>
      </c>
      <c r="C1078" s="110" t="s">
        <v>21641</v>
      </c>
      <c r="D1078" s="110" t="s">
        <v>21631</v>
      </c>
      <c r="E1078" s="110" t="s">
        <v>21635</v>
      </c>
    </row>
    <row r="1079" spans="1:5" x14ac:dyDescent="0.25">
      <c r="A1079" s="110" t="s">
        <v>26602</v>
      </c>
      <c r="B1079" s="110" t="s">
        <v>21056</v>
      </c>
      <c r="C1079" s="110" t="s">
        <v>21627</v>
      </c>
      <c r="D1079" s="110" t="s">
        <v>21639</v>
      </c>
      <c r="E1079" s="110" t="s">
        <v>21638</v>
      </c>
    </row>
    <row r="1080" spans="1:5" x14ac:dyDescent="0.25">
      <c r="A1080" s="110" t="s">
        <v>26603</v>
      </c>
      <c r="B1080" s="110" t="s">
        <v>21056</v>
      </c>
      <c r="C1080" s="110" t="s">
        <v>21630</v>
      </c>
      <c r="D1080" s="110" t="s">
        <v>21628</v>
      </c>
      <c r="E1080" s="110" t="s">
        <v>21651</v>
      </c>
    </row>
    <row r="1081" spans="1:5" x14ac:dyDescent="0.25">
      <c r="A1081" s="110" t="s">
        <v>26604</v>
      </c>
      <c r="B1081" s="110" t="s">
        <v>21056</v>
      </c>
      <c r="C1081" s="110" t="s">
        <v>21635</v>
      </c>
      <c r="D1081" s="110" t="s">
        <v>21628</v>
      </c>
      <c r="E1081" s="110" t="s">
        <v>21668</v>
      </c>
    </row>
    <row r="1082" spans="1:5" x14ac:dyDescent="0.25">
      <c r="A1082" s="110" t="s">
        <v>26605</v>
      </c>
      <c r="B1082" s="110" t="s">
        <v>21056</v>
      </c>
      <c r="C1082" s="110" t="s">
        <v>21635</v>
      </c>
      <c r="D1082" s="110" t="s">
        <v>21631</v>
      </c>
      <c r="E1082" s="110" t="s">
        <v>21627</v>
      </c>
    </row>
    <row r="1083" spans="1:5" x14ac:dyDescent="0.25">
      <c r="A1083" s="110" t="s">
        <v>26606</v>
      </c>
      <c r="B1083" s="110" t="s">
        <v>21056</v>
      </c>
      <c r="C1083" s="110" t="s">
        <v>21643</v>
      </c>
      <c r="D1083" s="110" t="s">
        <v>21633</v>
      </c>
      <c r="E1083" s="110" t="s">
        <v>21651</v>
      </c>
    </row>
    <row r="1084" spans="1:5" x14ac:dyDescent="0.25">
      <c r="A1084" s="110" t="s">
        <v>26607</v>
      </c>
      <c r="B1084" s="110" t="s">
        <v>21056</v>
      </c>
      <c r="C1084" s="110" t="s">
        <v>21638</v>
      </c>
      <c r="D1084" s="110" t="s">
        <v>21628</v>
      </c>
      <c r="E1084" s="110" t="s">
        <v>21627</v>
      </c>
    </row>
    <row r="1085" spans="1:5" x14ac:dyDescent="0.25">
      <c r="A1085" s="110" t="s">
        <v>26608</v>
      </c>
      <c r="B1085" s="110" t="s">
        <v>21056</v>
      </c>
      <c r="C1085" s="110" t="s">
        <v>21638</v>
      </c>
      <c r="D1085" s="110" t="s">
        <v>21633</v>
      </c>
      <c r="E1085" s="110" t="s">
        <v>21639</v>
      </c>
    </row>
    <row r="1086" spans="1:5" x14ac:dyDescent="0.25">
      <c r="A1086" s="110" t="s">
        <v>26609</v>
      </c>
      <c r="B1086" s="110" t="s">
        <v>21056</v>
      </c>
      <c r="C1086" s="110" t="s">
        <v>21638</v>
      </c>
      <c r="D1086" s="110" t="s">
        <v>21633</v>
      </c>
      <c r="E1086" s="110" t="s">
        <v>21641</v>
      </c>
    </row>
    <row r="1087" spans="1:5" x14ac:dyDescent="0.25">
      <c r="A1087" s="110" t="s">
        <v>26610</v>
      </c>
      <c r="B1087" s="110" t="s">
        <v>21056</v>
      </c>
      <c r="C1087" s="110" t="s">
        <v>21635</v>
      </c>
      <c r="D1087" s="110" t="s">
        <v>21633</v>
      </c>
      <c r="E1087" s="110" t="s">
        <v>21641</v>
      </c>
    </row>
    <row r="1088" spans="1:5" x14ac:dyDescent="0.25">
      <c r="A1088" s="110" t="s">
        <v>26611</v>
      </c>
      <c r="B1088" s="110" t="s">
        <v>21056</v>
      </c>
      <c r="C1088" s="110" t="s">
        <v>21635</v>
      </c>
      <c r="D1088" s="110" t="s">
        <v>21631</v>
      </c>
      <c r="E1088" s="110" t="s">
        <v>21638</v>
      </c>
    </row>
    <row r="1089" spans="1:5" x14ac:dyDescent="0.25">
      <c r="A1089" s="110" t="s">
        <v>26612</v>
      </c>
      <c r="B1089" s="110" t="s">
        <v>21056</v>
      </c>
      <c r="C1089" s="110" t="s">
        <v>21638</v>
      </c>
      <c r="D1089" s="110" t="s">
        <v>21646</v>
      </c>
      <c r="E1089" s="110" t="s">
        <v>21676</v>
      </c>
    </row>
    <row r="1090" spans="1:5" x14ac:dyDescent="0.25">
      <c r="A1090" s="110" t="s">
        <v>26613</v>
      </c>
      <c r="B1090" s="110" t="s">
        <v>21056</v>
      </c>
      <c r="C1090" s="110" t="s">
        <v>21638</v>
      </c>
      <c r="D1090" s="110" t="s">
        <v>21628</v>
      </c>
      <c r="E1090" s="110" t="s">
        <v>21635</v>
      </c>
    </row>
    <row r="1091" spans="1:5" x14ac:dyDescent="0.25">
      <c r="A1091" s="110" t="s">
        <v>26614</v>
      </c>
      <c r="B1091" s="110" t="s">
        <v>21056</v>
      </c>
      <c r="C1091" s="110" t="s">
        <v>21650</v>
      </c>
      <c r="D1091" s="110" t="s">
        <v>21628</v>
      </c>
      <c r="E1091" s="110" t="s">
        <v>21643</v>
      </c>
    </row>
    <row r="1092" spans="1:5" x14ac:dyDescent="0.25">
      <c r="A1092" s="110" t="s">
        <v>26615</v>
      </c>
      <c r="B1092" s="110" t="s">
        <v>21056</v>
      </c>
      <c r="C1092" s="110" t="s">
        <v>21638</v>
      </c>
      <c r="D1092" s="110" t="s">
        <v>21633</v>
      </c>
      <c r="E1092" s="110" t="s">
        <v>21663</v>
      </c>
    </row>
    <row r="1093" spans="1:5" x14ac:dyDescent="0.25">
      <c r="A1093" s="110" t="s">
        <v>26616</v>
      </c>
      <c r="B1093" s="110" t="s">
        <v>21056</v>
      </c>
      <c r="C1093" s="110" t="s">
        <v>21654</v>
      </c>
      <c r="D1093" s="110" t="s">
        <v>21646</v>
      </c>
      <c r="E1093" s="110" t="s">
        <v>21648</v>
      </c>
    </row>
    <row r="1094" spans="1:5" x14ac:dyDescent="0.25">
      <c r="A1094" s="110" t="s">
        <v>26617</v>
      </c>
      <c r="B1094" s="110" t="s">
        <v>21056</v>
      </c>
      <c r="C1094" s="110" t="s">
        <v>21635</v>
      </c>
      <c r="D1094" s="110" t="s">
        <v>21633</v>
      </c>
      <c r="E1094" s="110" t="s">
        <v>21627</v>
      </c>
    </row>
    <row r="1095" spans="1:5" x14ac:dyDescent="0.25">
      <c r="A1095" s="110" t="s">
        <v>26618</v>
      </c>
      <c r="B1095" s="110" t="s">
        <v>21056</v>
      </c>
      <c r="C1095" s="110" t="s">
        <v>21635</v>
      </c>
      <c r="D1095" s="110" t="s">
        <v>21633</v>
      </c>
      <c r="E1095" s="110" t="s">
        <v>21643</v>
      </c>
    </row>
    <row r="1096" spans="1:5" x14ac:dyDescent="0.25">
      <c r="A1096" s="110" t="s">
        <v>26619</v>
      </c>
      <c r="B1096" s="110" t="s">
        <v>21056</v>
      </c>
      <c r="C1096" s="110" t="s">
        <v>21635</v>
      </c>
      <c r="D1096" s="110" t="s">
        <v>21639</v>
      </c>
      <c r="E1096" s="110" t="s">
        <v>21675</v>
      </c>
    </row>
    <row r="1097" spans="1:5" x14ac:dyDescent="0.25">
      <c r="A1097" s="110" t="s">
        <v>26620</v>
      </c>
      <c r="B1097" s="110" t="s">
        <v>21056</v>
      </c>
      <c r="C1097" s="110" t="s">
        <v>21635</v>
      </c>
      <c r="D1097" s="110" t="s">
        <v>21646</v>
      </c>
      <c r="E1097" s="110" t="s">
        <v>21664</v>
      </c>
    </row>
    <row r="1098" spans="1:5" x14ac:dyDescent="0.25">
      <c r="A1098" s="110" t="s">
        <v>26621</v>
      </c>
      <c r="B1098" s="110" t="s">
        <v>21056</v>
      </c>
      <c r="C1098" s="110" t="s">
        <v>21635</v>
      </c>
      <c r="D1098" s="110" t="s">
        <v>21646</v>
      </c>
      <c r="E1098" s="110" t="s">
        <v>21648</v>
      </c>
    </row>
    <row r="1099" spans="1:5" x14ac:dyDescent="0.25">
      <c r="A1099" s="110" t="s">
        <v>26622</v>
      </c>
      <c r="B1099" s="110" t="s">
        <v>21056</v>
      </c>
      <c r="C1099" s="110" t="s">
        <v>21657</v>
      </c>
      <c r="D1099" s="110" t="s">
        <v>21646</v>
      </c>
      <c r="E1099" s="110" t="s">
        <v>21632</v>
      </c>
    </row>
    <row r="1100" spans="1:5" x14ac:dyDescent="0.25">
      <c r="A1100" s="110" t="s">
        <v>26623</v>
      </c>
      <c r="B1100" s="110" t="s">
        <v>21056</v>
      </c>
      <c r="C1100" s="110" t="s">
        <v>21643</v>
      </c>
      <c r="D1100" s="110" t="s">
        <v>21631</v>
      </c>
      <c r="E1100" s="110" t="s">
        <v>21638</v>
      </c>
    </row>
    <row r="1101" spans="1:5" x14ac:dyDescent="0.25">
      <c r="A1101" s="110" t="s">
        <v>26624</v>
      </c>
      <c r="B1101" s="110" t="s">
        <v>21056</v>
      </c>
      <c r="C1101" s="110" t="s">
        <v>21643</v>
      </c>
      <c r="D1101" s="110" t="s">
        <v>21631</v>
      </c>
      <c r="E1101" s="110" t="s">
        <v>21657</v>
      </c>
    </row>
    <row r="1102" spans="1:5" x14ac:dyDescent="0.25">
      <c r="A1102" s="110" t="s">
        <v>26625</v>
      </c>
      <c r="B1102" s="110" t="s">
        <v>21056</v>
      </c>
      <c r="C1102" s="110" t="s">
        <v>21643</v>
      </c>
      <c r="D1102" s="110" t="s">
        <v>21633</v>
      </c>
      <c r="E1102" s="110" t="s">
        <v>21670</v>
      </c>
    </row>
    <row r="1103" spans="1:5" x14ac:dyDescent="0.25">
      <c r="A1103" s="110" t="s">
        <v>26626</v>
      </c>
      <c r="B1103" s="110" t="s">
        <v>21056</v>
      </c>
      <c r="C1103" s="110" t="s">
        <v>21638</v>
      </c>
      <c r="D1103" s="110" t="s">
        <v>21628</v>
      </c>
      <c r="E1103" s="110" t="s">
        <v>21635</v>
      </c>
    </row>
    <row r="1104" spans="1:5" x14ac:dyDescent="0.25">
      <c r="A1104" s="110" t="s">
        <v>26627</v>
      </c>
      <c r="B1104" s="110" t="s">
        <v>21056</v>
      </c>
      <c r="C1104" s="110" t="s">
        <v>21641</v>
      </c>
      <c r="D1104" s="110" t="s">
        <v>21628</v>
      </c>
      <c r="E1104" s="110" t="s">
        <v>21630</v>
      </c>
    </row>
    <row r="1105" spans="1:5" x14ac:dyDescent="0.25">
      <c r="A1105" s="110" t="s">
        <v>26628</v>
      </c>
      <c r="B1105" s="110" t="s">
        <v>21056</v>
      </c>
      <c r="C1105" s="110" t="s">
        <v>21635</v>
      </c>
      <c r="D1105" s="110" t="s">
        <v>21628</v>
      </c>
      <c r="E1105" s="110" t="s">
        <v>21669</v>
      </c>
    </row>
    <row r="1106" spans="1:5" x14ac:dyDescent="0.25">
      <c r="A1106" s="110" t="s">
        <v>26629</v>
      </c>
      <c r="B1106" s="110" t="s">
        <v>21056</v>
      </c>
      <c r="C1106" s="110" t="s">
        <v>21635</v>
      </c>
      <c r="D1106" s="110" t="s">
        <v>21628</v>
      </c>
      <c r="E1106" s="110" t="s">
        <v>21638</v>
      </c>
    </row>
    <row r="1107" spans="1:5" x14ac:dyDescent="0.25">
      <c r="A1107" s="110" t="s">
        <v>26630</v>
      </c>
      <c r="B1107" s="110" t="s">
        <v>21056</v>
      </c>
      <c r="C1107" s="110" t="s">
        <v>21656</v>
      </c>
      <c r="D1107" s="110" t="s">
        <v>21628</v>
      </c>
      <c r="E1107" s="110" t="s">
        <v>21667</v>
      </c>
    </row>
    <row r="1108" spans="1:5" x14ac:dyDescent="0.25">
      <c r="A1108" s="110" t="s">
        <v>26631</v>
      </c>
      <c r="B1108" s="110" t="s">
        <v>21056</v>
      </c>
      <c r="C1108" s="110" t="s">
        <v>21630</v>
      </c>
      <c r="D1108" s="110" t="s">
        <v>21628</v>
      </c>
      <c r="E1108" s="110" t="s">
        <v>21635</v>
      </c>
    </row>
    <row r="1109" spans="1:5" x14ac:dyDescent="0.25">
      <c r="A1109" s="110" t="s">
        <v>26632</v>
      </c>
      <c r="B1109" s="110" t="s">
        <v>21056</v>
      </c>
      <c r="C1109" s="110" t="s">
        <v>21630</v>
      </c>
      <c r="D1109" s="110" t="s">
        <v>21646</v>
      </c>
      <c r="E1109" s="110" t="s">
        <v>21643</v>
      </c>
    </row>
    <row r="1110" spans="1:5" x14ac:dyDescent="0.25">
      <c r="A1110" s="110" t="s">
        <v>26633</v>
      </c>
      <c r="B1110" s="110" t="s">
        <v>21056</v>
      </c>
      <c r="C1110" s="110" t="s">
        <v>21656</v>
      </c>
      <c r="D1110" s="110" t="s">
        <v>21646</v>
      </c>
      <c r="E1110" s="110" t="s">
        <v>21639</v>
      </c>
    </row>
    <row r="1111" spans="1:5" x14ac:dyDescent="0.25">
      <c r="A1111" s="110" t="s">
        <v>26634</v>
      </c>
      <c r="B1111" s="110" t="s">
        <v>21056</v>
      </c>
      <c r="C1111" s="110" t="s">
        <v>21635</v>
      </c>
      <c r="D1111" s="110" t="s">
        <v>21633</v>
      </c>
      <c r="E1111" s="110" t="s">
        <v>21643</v>
      </c>
    </row>
    <row r="1112" spans="1:5" x14ac:dyDescent="0.25">
      <c r="A1112" s="110" t="s">
        <v>26635</v>
      </c>
      <c r="B1112" s="110" t="s">
        <v>21056</v>
      </c>
      <c r="C1112" s="110" t="s">
        <v>21638</v>
      </c>
      <c r="D1112" s="110" t="s">
        <v>21631</v>
      </c>
      <c r="E1112" s="110" t="s">
        <v>21635</v>
      </c>
    </row>
    <row r="1113" spans="1:5" x14ac:dyDescent="0.25">
      <c r="A1113" s="110" t="s">
        <v>26636</v>
      </c>
      <c r="B1113" s="110" t="s">
        <v>21056</v>
      </c>
      <c r="C1113" s="110" t="s">
        <v>21638</v>
      </c>
      <c r="D1113" s="110" t="s">
        <v>21628</v>
      </c>
      <c r="E1113" s="110" t="s">
        <v>21682</v>
      </c>
    </row>
    <row r="1114" spans="1:5" x14ac:dyDescent="0.25">
      <c r="A1114" s="110" t="s">
        <v>26637</v>
      </c>
      <c r="B1114" s="110" t="s">
        <v>21056</v>
      </c>
      <c r="C1114" s="110" t="s">
        <v>21627</v>
      </c>
      <c r="D1114" s="110" t="s">
        <v>21631</v>
      </c>
      <c r="E1114" s="110" t="s">
        <v>21638</v>
      </c>
    </row>
    <row r="1115" spans="1:5" x14ac:dyDescent="0.25">
      <c r="A1115" s="110" t="s">
        <v>26638</v>
      </c>
      <c r="B1115" s="110" t="s">
        <v>21056</v>
      </c>
      <c r="C1115" s="110" t="s">
        <v>21641</v>
      </c>
      <c r="D1115" s="110" t="s">
        <v>21633</v>
      </c>
      <c r="E1115" s="110" t="s">
        <v>21630</v>
      </c>
    </row>
    <row r="1116" spans="1:5" x14ac:dyDescent="0.25">
      <c r="A1116" s="110" t="s">
        <v>26639</v>
      </c>
      <c r="B1116" s="110" t="s">
        <v>21056</v>
      </c>
      <c r="C1116" s="110" t="s">
        <v>21630</v>
      </c>
      <c r="D1116" s="110" t="s">
        <v>21628</v>
      </c>
      <c r="E1116" s="110" t="s">
        <v>21664</v>
      </c>
    </row>
    <row r="1117" spans="1:5" x14ac:dyDescent="0.25">
      <c r="A1117" s="110" t="s">
        <v>26640</v>
      </c>
      <c r="B1117" s="110" t="s">
        <v>21056</v>
      </c>
      <c r="C1117" s="110" t="s">
        <v>21641</v>
      </c>
      <c r="D1117" s="110" t="s">
        <v>21628</v>
      </c>
      <c r="E1117" s="110" t="s">
        <v>21675</v>
      </c>
    </row>
    <row r="1118" spans="1:5" x14ac:dyDescent="0.25">
      <c r="A1118" s="110" t="s">
        <v>26641</v>
      </c>
      <c r="B1118" s="110" t="s">
        <v>21056</v>
      </c>
      <c r="C1118" s="110" t="s">
        <v>21641</v>
      </c>
      <c r="D1118" s="110" t="s">
        <v>21628</v>
      </c>
      <c r="E1118" s="110" t="s">
        <v>21676</v>
      </c>
    </row>
    <row r="1119" spans="1:5" x14ac:dyDescent="0.25">
      <c r="A1119" s="110" t="s">
        <v>26642</v>
      </c>
      <c r="B1119" s="110" t="s">
        <v>21056</v>
      </c>
      <c r="C1119" s="110" t="s">
        <v>21641</v>
      </c>
      <c r="D1119" s="110" t="s">
        <v>21631</v>
      </c>
      <c r="E1119" s="110" t="s">
        <v>21654</v>
      </c>
    </row>
    <row r="1120" spans="1:5" x14ac:dyDescent="0.25">
      <c r="A1120" s="110" t="s">
        <v>26643</v>
      </c>
      <c r="B1120" s="110" t="s">
        <v>21056</v>
      </c>
      <c r="C1120" s="110" t="s">
        <v>21643</v>
      </c>
      <c r="D1120" s="110" t="s">
        <v>21631</v>
      </c>
      <c r="E1120" s="110" t="s">
        <v>21635</v>
      </c>
    </row>
    <row r="1121" spans="1:5" x14ac:dyDescent="0.25">
      <c r="A1121" s="110" t="s">
        <v>26644</v>
      </c>
      <c r="B1121" s="110" t="s">
        <v>21056</v>
      </c>
      <c r="C1121" s="110" t="s">
        <v>21638</v>
      </c>
      <c r="D1121" s="110" t="s">
        <v>21633</v>
      </c>
      <c r="E1121" s="110" t="s">
        <v>21638</v>
      </c>
    </row>
    <row r="1122" spans="1:5" x14ac:dyDescent="0.25">
      <c r="A1122" s="110" t="s">
        <v>26645</v>
      </c>
      <c r="B1122" s="110" t="s">
        <v>21056</v>
      </c>
      <c r="C1122" s="110" t="s">
        <v>21635</v>
      </c>
      <c r="D1122" s="110" t="s">
        <v>21631</v>
      </c>
      <c r="E1122" s="110" t="s">
        <v>21641</v>
      </c>
    </row>
    <row r="1123" spans="1:5" x14ac:dyDescent="0.25">
      <c r="A1123" s="110" t="s">
        <v>26646</v>
      </c>
      <c r="B1123" s="110" t="s">
        <v>21056</v>
      </c>
      <c r="C1123" s="110" t="s">
        <v>21665</v>
      </c>
      <c r="D1123" s="110" t="s">
        <v>21633</v>
      </c>
      <c r="E1123" s="110" t="s">
        <v>21631</v>
      </c>
    </row>
    <row r="1124" spans="1:5" x14ac:dyDescent="0.25">
      <c r="A1124" s="110" t="s">
        <v>26647</v>
      </c>
      <c r="B1124" s="110" t="s">
        <v>21056</v>
      </c>
      <c r="C1124" s="110" t="s">
        <v>21627</v>
      </c>
      <c r="D1124" s="110" t="s">
        <v>21646</v>
      </c>
      <c r="E1124" s="110" t="s">
        <v>21670</v>
      </c>
    </row>
    <row r="1125" spans="1:5" x14ac:dyDescent="0.25">
      <c r="A1125" s="110" t="s">
        <v>26648</v>
      </c>
      <c r="B1125" s="110" t="s">
        <v>21056</v>
      </c>
      <c r="C1125" s="110" t="s">
        <v>21630</v>
      </c>
      <c r="D1125" s="110" t="s">
        <v>21628</v>
      </c>
      <c r="E1125" s="110" t="s">
        <v>21638</v>
      </c>
    </row>
    <row r="1126" spans="1:5" x14ac:dyDescent="0.25">
      <c r="A1126" s="110" t="s">
        <v>26649</v>
      </c>
      <c r="B1126" s="110" t="s">
        <v>21056</v>
      </c>
      <c r="C1126" s="110" t="s">
        <v>21627</v>
      </c>
      <c r="D1126" s="110" t="s">
        <v>21633</v>
      </c>
      <c r="E1126" s="110" t="s">
        <v>21643</v>
      </c>
    </row>
    <row r="1127" spans="1:5" x14ac:dyDescent="0.25">
      <c r="A1127" s="110" t="s">
        <v>26650</v>
      </c>
      <c r="B1127" s="110" t="s">
        <v>21056</v>
      </c>
      <c r="C1127" s="110" t="s">
        <v>21657</v>
      </c>
      <c r="D1127" s="110" t="s">
        <v>21634</v>
      </c>
      <c r="E1127" s="110" t="s">
        <v>21672</v>
      </c>
    </row>
    <row r="1128" spans="1:5" x14ac:dyDescent="0.25">
      <c r="A1128" s="110" t="s">
        <v>26651</v>
      </c>
      <c r="B1128" s="110" t="s">
        <v>21056</v>
      </c>
      <c r="C1128" s="110" t="s">
        <v>21638</v>
      </c>
      <c r="D1128" s="110" t="s">
        <v>21632</v>
      </c>
      <c r="E1128" s="110" t="s">
        <v>21663</v>
      </c>
    </row>
    <row r="1129" spans="1:5" x14ac:dyDescent="0.25">
      <c r="A1129" s="110" t="s">
        <v>26652</v>
      </c>
      <c r="B1129" s="110" t="s">
        <v>21056</v>
      </c>
      <c r="C1129" s="110" t="s">
        <v>21630</v>
      </c>
      <c r="D1129" s="110" t="s">
        <v>21628</v>
      </c>
      <c r="E1129" s="110" t="s">
        <v>21674</v>
      </c>
    </row>
    <row r="1130" spans="1:5" x14ac:dyDescent="0.25">
      <c r="A1130" s="110" t="s">
        <v>26653</v>
      </c>
      <c r="B1130" s="110" t="s">
        <v>21056</v>
      </c>
      <c r="C1130" s="110" t="s">
        <v>21635</v>
      </c>
      <c r="D1130" s="110" t="s">
        <v>21634</v>
      </c>
      <c r="E1130" s="110" t="s">
        <v>21638</v>
      </c>
    </row>
    <row r="1131" spans="1:5" x14ac:dyDescent="0.25">
      <c r="A1131" s="110" t="s">
        <v>26654</v>
      </c>
      <c r="B1131" s="110" t="s">
        <v>21056</v>
      </c>
      <c r="C1131" s="110" t="s">
        <v>21638</v>
      </c>
      <c r="D1131" s="110" t="s">
        <v>21639</v>
      </c>
      <c r="E1131" s="110" t="s">
        <v>21635</v>
      </c>
    </row>
    <row r="1132" spans="1:5" x14ac:dyDescent="0.25">
      <c r="A1132" s="110" t="s">
        <v>26655</v>
      </c>
      <c r="B1132" s="110" t="s">
        <v>21056</v>
      </c>
      <c r="C1132" s="110" t="s">
        <v>21638</v>
      </c>
      <c r="D1132" s="110" t="s">
        <v>21629</v>
      </c>
      <c r="E1132" s="110" t="s">
        <v>21687</v>
      </c>
    </row>
    <row r="1133" spans="1:5" x14ac:dyDescent="0.25">
      <c r="A1133" s="110" t="s">
        <v>26656</v>
      </c>
      <c r="B1133" s="110" t="s">
        <v>21056</v>
      </c>
      <c r="C1133" s="110" t="s">
        <v>21630</v>
      </c>
      <c r="D1133" s="110" t="s">
        <v>21628</v>
      </c>
      <c r="E1133" s="110" t="s">
        <v>21643</v>
      </c>
    </row>
    <row r="1134" spans="1:5" x14ac:dyDescent="0.25">
      <c r="A1134" s="110" t="s">
        <v>26657</v>
      </c>
      <c r="B1134" s="110" t="s">
        <v>21056</v>
      </c>
      <c r="C1134" s="110" t="s">
        <v>21650</v>
      </c>
      <c r="D1134" s="110" t="s">
        <v>21628</v>
      </c>
      <c r="E1134" s="110" t="s">
        <v>21648</v>
      </c>
    </row>
    <row r="1135" spans="1:5" x14ac:dyDescent="0.25">
      <c r="A1135" s="110" t="s">
        <v>26658</v>
      </c>
      <c r="B1135" s="110" t="s">
        <v>21056</v>
      </c>
      <c r="C1135" s="110" t="s">
        <v>21638</v>
      </c>
      <c r="D1135" s="110" t="s">
        <v>21639</v>
      </c>
      <c r="E1135" s="110" t="s">
        <v>21648</v>
      </c>
    </row>
    <row r="1136" spans="1:5" x14ac:dyDescent="0.25">
      <c r="A1136" s="110" t="s">
        <v>26659</v>
      </c>
      <c r="B1136" s="110" t="s">
        <v>21056</v>
      </c>
      <c r="C1136" s="110" t="s">
        <v>21654</v>
      </c>
      <c r="D1136" s="110" t="s">
        <v>21646</v>
      </c>
      <c r="E1136" s="110" t="s">
        <v>21647</v>
      </c>
    </row>
    <row r="1137" spans="1:5" x14ac:dyDescent="0.25">
      <c r="A1137" s="110" t="s">
        <v>26660</v>
      </c>
      <c r="B1137" s="110" t="s">
        <v>21056</v>
      </c>
      <c r="C1137" s="110" t="s">
        <v>21656</v>
      </c>
      <c r="D1137" s="110" t="s">
        <v>21633</v>
      </c>
      <c r="E1137" s="110" t="s">
        <v>21644</v>
      </c>
    </row>
    <row r="1138" spans="1:5" x14ac:dyDescent="0.25">
      <c r="A1138" s="110" t="s">
        <v>26661</v>
      </c>
      <c r="B1138" s="110" t="s">
        <v>21056</v>
      </c>
      <c r="C1138" s="110" t="s">
        <v>21660</v>
      </c>
      <c r="D1138" s="110" t="s">
        <v>21628</v>
      </c>
      <c r="E1138" s="110" t="s">
        <v>21632</v>
      </c>
    </row>
    <row r="1139" spans="1:5" x14ac:dyDescent="0.25">
      <c r="A1139" s="110" t="s">
        <v>26662</v>
      </c>
      <c r="B1139" s="110" t="s">
        <v>21056</v>
      </c>
      <c r="C1139" s="110" t="s">
        <v>21638</v>
      </c>
      <c r="D1139" s="110" t="s">
        <v>21633</v>
      </c>
      <c r="E1139" s="110" t="s">
        <v>21664</v>
      </c>
    </row>
    <row r="1140" spans="1:5" x14ac:dyDescent="0.25">
      <c r="A1140" s="110" t="s">
        <v>26663</v>
      </c>
      <c r="B1140" s="110" t="s">
        <v>21056</v>
      </c>
      <c r="C1140" s="110" t="s">
        <v>21635</v>
      </c>
      <c r="D1140" s="110" t="s">
        <v>21646</v>
      </c>
      <c r="E1140" s="110" t="s">
        <v>21653</v>
      </c>
    </row>
    <row r="1141" spans="1:5" x14ac:dyDescent="0.25">
      <c r="A1141" s="110" t="s">
        <v>26664</v>
      </c>
      <c r="B1141" s="110" t="s">
        <v>21056</v>
      </c>
      <c r="C1141" s="110" t="s">
        <v>21630</v>
      </c>
      <c r="D1141" s="110" t="s">
        <v>21631</v>
      </c>
      <c r="E1141" s="110" t="s">
        <v>21627</v>
      </c>
    </row>
    <row r="1142" spans="1:5" x14ac:dyDescent="0.25">
      <c r="A1142" s="110" t="s">
        <v>26665</v>
      </c>
      <c r="B1142" s="110" t="s">
        <v>21056</v>
      </c>
      <c r="C1142" s="110" t="s">
        <v>21627</v>
      </c>
      <c r="D1142" s="110" t="s">
        <v>21631</v>
      </c>
      <c r="E1142" s="110" t="s">
        <v>21667</v>
      </c>
    </row>
    <row r="1143" spans="1:5" x14ac:dyDescent="0.25">
      <c r="A1143" s="110" t="s">
        <v>26666</v>
      </c>
      <c r="B1143" s="110" t="s">
        <v>21056</v>
      </c>
      <c r="C1143" s="110" t="s">
        <v>21663</v>
      </c>
      <c r="D1143" s="110" t="s">
        <v>21631</v>
      </c>
      <c r="E1143" s="110" t="s">
        <v>21640</v>
      </c>
    </row>
    <row r="1144" spans="1:5" x14ac:dyDescent="0.25">
      <c r="A1144" s="110" t="s">
        <v>26667</v>
      </c>
      <c r="B1144" s="110" t="s">
        <v>21056</v>
      </c>
      <c r="C1144" s="110" t="s">
        <v>21656</v>
      </c>
      <c r="D1144" s="110" t="s">
        <v>21633</v>
      </c>
      <c r="E1144" s="110" t="s">
        <v>21652</v>
      </c>
    </row>
    <row r="1145" spans="1:5" x14ac:dyDescent="0.25">
      <c r="A1145" s="110" t="s">
        <v>26668</v>
      </c>
      <c r="B1145" s="110" t="s">
        <v>21056</v>
      </c>
      <c r="C1145" s="110" t="s">
        <v>21641</v>
      </c>
      <c r="D1145" s="110" t="s">
        <v>21631</v>
      </c>
      <c r="E1145" s="110" t="s">
        <v>21654</v>
      </c>
    </row>
    <row r="1146" spans="1:5" x14ac:dyDescent="0.25">
      <c r="A1146" s="110" t="s">
        <v>26669</v>
      </c>
      <c r="B1146" s="110" t="s">
        <v>21056</v>
      </c>
      <c r="C1146" s="110" t="s">
        <v>21643</v>
      </c>
      <c r="D1146" s="110" t="s">
        <v>21628</v>
      </c>
      <c r="E1146" s="110" t="s">
        <v>21671</v>
      </c>
    </row>
    <row r="1147" spans="1:5" x14ac:dyDescent="0.25">
      <c r="A1147" s="110" t="s">
        <v>26670</v>
      </c>
      <c r="B1147" s="110" t="s">
        <v>21056</v>
      </c>
      <c r="C1147" s="110" t="s">
        <v>21641</v>
      </c>
      <c r="D1147" s="110" t="s">
        <v>21629</v>
      </c>
      <c r="E1147" s="110" t="s">
        <v>21656</v>
      </c>
    </row>
    <row r="1148" spans="1:5" x14ac:dyDescent="0.25">
      <c r="A1148" s="110" t="s">
        <v>26671</v>
      </c>
      <c r="B1148" s="110" t="s">
        <v>21056</v>
      </c>
      <c r="C1148" s="110" t="s">
        <v>21643</v>
      </c>
      <c r="D1148" s="110" t="s">
        <v>21646</v>
      </c>
      <c r="E1148" s="110" t="s">
        <v>21651</v>
      </c>
    </row>
    <row r="1149" spans="1:5" x14ac:dyDescent="0.25">
      <c r="A1149" s="110" t="s">
        <v>26672</v>
      </c>
      <c r="B1149" s="110" t="s">
        <v>21056</v>
      </c>
      <c r="C1149" s="110" t="s">
        <v>21641</v>
      </c>
      <c r="D1149" s="110" t="s">
        <v>21646</v>
      </c>
      <c r="E1149" s="110" t="s">
        <v>21663</v>
      </c>
    </row>
    <row r="1150" spans="1:5" x14ac:dyDescent="0.25">
      <c r="A1150" s="110" t="s">
        <v>26673</v>
      </c>
      <c r="B1150" s="110" t="s">
        <v>21056</v>
      </c>
      <c r="C1150" s="110" t="s">
        <v>21641</v>
      </c>
      <c r="D1150" s="110" t="s">
        <v>21633</v>
      </c>
      <c r="E1150" s="110" t="s">
        <v>21674</v>
      </c>
    </row>
    <row r="1151" spans="1:5" x14ac:dyDescent="0.25">
      <c r="A1151" s="110" t="s">
        <v>26674</v>
      </c>
      <c r="B1151" s="110" t="s">
        <v>21056</v>
      </c>
      <c r="C1151" s="110" t="s">
        <v>21627</v>
      </c>
      <c r="D1151" s="110" t="s">
        <v>21631</v>
      </c>
      <c r="E1151" s="110" t="s">
        <v>21654</v>
      </c>
    </row>
    <row r="1152" spans="1:5" x14ac:dyDescent="0.25">
      <c r="A1152" s="110" t="s">
        <v>26675</v>
      </c>
      <c r="B1152" s="110" t="s">
        <v>21056</v>
      </c>
      <c r="C1152" s="110" t="s">
        <v>21641</v>
      </c>
      <c r="D1152" s="110" t="s">
        <v>21634</v>
      </c>
      <c r="E1152" s="110" t="s">
        <v>21684</v>
      </c>
    </row>
    <row r="1153" spans="1:5" x14ac:dyDescent="0.25">
      <c r="A1153" s="110" t="s">
        <v>26676</v>
      </c>
      <c r="B1153" s="110" t="s">
        <v>21056</v>
      </c>
      <c r="C1153" s="110" t="s">
        <v>21641</v>
      </c>
      <c r="D1153" s="110" t="s">
        <v>21631</v>
      </c>
      <c r="E1153" s="110" t="s">
        <v>21650</v>
      </c>
    </row>
    <row r="1154" spans="1:5" x14ac:dyDescent="0.25">
      <c r="A1154" s="110" t="s">
        <v>26677</v>
      </c>
      <c r="B1154" s="110" t="s">
        <v>21056</v>
      </c>
      <c r="C1154" s="110" t="s">
        <v>21650</v>
      </c>
      <c r="D1154" s="110" t="s">
        <v>21628</v>
      </c>
      <c r="E1154" s="110" t="s">
        <v>21636</v>
      </c>
    </row>
    <row r="1155" spans="1:5" x14ac:dyDescent="0.25">
      <c r="A1155" s="110" t="s">
        <v>26678</v>
      </c>
      <c r="B1155" s="110" t="s">
        <v>21056</v>
      </c>
      <c r="C1155" s="110" t="s">
        <v>21635</v>
      </c>
      <c r="D1155" s="110" t="s">
        <v>21639</v>
      </c>
      <c r="E1155" s="110" t="s">
        <v>21669</v>
      </c>
    </row>
    <row r="1156" spans="1:5" x14ac:dyDescent="0.25">
      <c r="A1156" s="110" t="s">
        <v>26679</v>
      </c>
      <c r="B1156" s="110" t="s">
        <v>21056</v>
      </c>
      <c r="C1156" s="110" t="s">
        <v>21650</v>
      </c>
      <c r="D1156" s="110" t="s">
        <v>21634</v>
      </c>
      <c r="E1156" s="110" t="s">
        <v>21640</v>
      </c>
    </row>
    <row r="1157" spans="1:5" x14ac:dyDescent="0.25">
      <c r="A1157" s="110" t="s">
        <v>26680</v>
      </c>
      <c r="B1157" s="110" t="s">
        <v>21056</v>
      </c>
    </row>
    <row r="1158" spans="1:5" x14ac:dyDescent="0.25">
      <c r="A1158" s="110" t="s">
        <v>26681</v>
      </c>
      <c r="B1158" s="110" t="s">
        <v>21056</v>
      </c>
      <c r="C1158" s="110" t="s">
        <v>21641</v>
      </c>
      <c r="D1158" s="110" t="s">
        <v>21634</v>
      </c>
      <c r="E1158" s="110" t="s">
        <v>21676</v>
      </c>
    </row>
    <row r="1159" spans="1:5" x14ac:dyDescent="0.25">
      <c r="A1159" s="110" t="s">
        <v>26682</v>
      </c>
      <c r="B1159" s="110" t="s">
        <v>21056</v>
      </c>
      <c r="C1159" s="110" t="s">
        <v>21635</v>
      </c>
      <c r="D1159" s="110" t="s">
        <v>21633</v>
      </c>
      <c r="E1159" s="110" t="s">
        <v>21669</v>
      </c>
    </row>
    <row r="1160" spans="1:5" x14ac:dyDescent="0.25">
      <c r="A1160" s="110" t="s">
        <v>26683</v>
      </c>
      <c r="B1160" s="110" t="s">
        <v>21056</v>
      </c>
      <c r="C1160" s="110" t="s">
        <v>21643</v>
      </c>
      <c r="D1160" s="110" t="s">
        <v>21628</v>
      </c>
      <c r="E1160" s="110" t="s">
        <v>21657</v>
      </c>
    </row>
    <row r="1161" spans="1:5" x14ac:dyDescent="0.25">
      <c r="A1161" s="110" t="s">
        <v>26684</v>
      </c>
      <c r="B1161" s="110" t="s">
        <v>21056</v>
      </c>
      <c r="C1161" s="110" t="s">
        <v>21643</v>
      </c>
      <c r="D1161" s="110" t="s">
        <v>21631</v>
      </c>
      <c r="E1161" s="110" t="s">
        <v>21627</v>
      </c>
    </row>
    <row r="1162" spans="1:5" x14ac:dyDescent="0.25">
      <c r="A1162" s="110" t="s">
        <v>26685</v>
      </c>
      <c r="B1162" s="110" t="s">
        <v>21056</v>
      </c>
      <c r="C1162" s="110" t="s">
        <v>21638</v>
      </c>
      <c r="D1162" s="110" t="s">
        <v>21634</v>
      </c>
      <c r="E1162" s="110" t="s">
        <v>21635</v>
      </c>
    </row>
    <row r="1163" spans="1:5" x14ac:dyDescent="0.25">
      <c r="A1163" s="110" t="s">
        <v>26686</v>
      </c>
      <c r="B1163" s="110" t="s">
        <v>21056</v>
      </c>
      <c r="C1163" s="110" t="s">
        <v>21627</v>
      </c>
      <c r="D1163" s="110" t="s">
        <v>21639</v>
      </c>
      <c r="E1163" s="110" t="s">
        <v>21683</v>
      </c>
    </row>
    <row r="1164" spans="1:5" x14ac:dyDescent="0.25">
      <c r="A1164" s="110" t="s">
        <v>26687</v>
      </c>
      <c r="B1164" s="110" t="s">
        <v>21056</v>
      </c>
      <c r="C1164" s="110" t="s">
        <v>21638</v>
      </c>
      <c r="D1164" s="110" t="s">
        <v>21631</v>
      </c>
      <c r="E1164" s="110" t="s">
        <v>21673</v>
      </c>
    </row>
    <row r="1165" spans="1:5" x14ac:dyDescent="0.25">
      <c r="A1165" s="110" t="s">
        <v>26688</v>
      </c>
      <c r="B1165" s="110" t="s">
        <v>21056</v>
      </c>
      <c r="C1165" s="110" t="s">
        <v>21643</v>
      </c>
      <c r="D1165" s="110" t="s">
        <v>21639</v>
      </c>
      <c r="E1165" s="110" t="s">
        <v>21656</v>
      </c>
    </row>
    <row r="1166" spans="1:5" x14ac:dyDescent="0.25">
      <c r="A1166" s="110" t="s">
        <v>26689</v>
      </c>
      <c r="B1166" s="110" t="s">
        <v>21056</v>
      </c>
      <c r="C1166" s="110" t="s">
        <v>21638</v>
      </c>
      <c r="D1166" s="110" t="s">
        <v>21631</v>
      </c>
      <c r="E1166" s="110" t="s">
        <v>21649</v>
      </c>
    </row>
    <row r="1167" spans="1:5" x14ac:dyDescent="0.25">
      <c r="A1167" s="110" t="s">
        <v>26690</v>
      </c>
      <c r="B1167" s="110" t="s">
        <v>21056</v>
      </c>
      <c r="C1167" s="110" t="s">
        <v>21650</v>
      </c>
      <c r="D1167" s="110" t="s">
        <v>21631</v>
      </c>
      <c r="E1167" s="110" t="s">
        <v>21652</v>
      </c>
    </row>
    <row r="1168" spans="1:5" x14ac:dyDescent="0.25">
      <c r="A1168" s="110" t="s">
        <v>26691</v>
      </c>
      <c r="B1168" s="110" t="s">
        <v>21056</v>
      </c>
      <c r="C1168" s="110" t="s">
        <v>21654</v>
      </c>
      <c r="D1168" s="110" t="s">
        <v>21629</v>
      </c>
      <c r="E1168" s="110" t="s">
        <v>21637</v>
      </c>
    </row>
    <row r="1169" spans="1:5" x14ac:dyDescent="0.25">
      <c r="A1169" s="110" t="s">
        <v>26692</v>
      </c>
      <c r="B1169" s="110" t="s">
        <v>21056</v>
      </c>
      <c r="C1169" s="110" t="s">
        <v>21657</v>
      </c>
      <c r="D1169" s="110" t="s">
        <v>21639</v>
      </c>
      <c r="E1169" s="110" t="s">
        <v>21641</v>
      </c>
    </row>
    <row r="1170" spans="1:5" x14ac:dyDescent="0.25">
      <c r="A1170" s="110" t="s">
        <v>26693</v>
      </c>
      <c r="B1170" s="110" t="s">
        <v>21056</v>
      </c>
      <c r="C1170" s="110" t="s">
        <v>21657</v>
      </c>
      <c r="D1170" s="110" t="s">
        <v>21634</v>
      </c>
      <c r="E1170" s="110" t="s">
        <v>21630</v>
      </c>
    </row>
    <row r="1171" spans="1:5" x14ac:dyDescent="0.25">
      <c r="A1171" s="110" t="s">
        <v>26694</v>
      </c>
      <c r="B1171" s="110" t="s">
        <v>21056</v>
      </c>
      <c r="C1171" s="110" t="s">
        <v>21630</v>
      </c>
      <c r="D1171" s="110" t="s">
        <v>21634</v>
      </c>
      <c r="E1171" s="110" t="s">
        <v>21635</v>
      </c>
    </row>
    <row r="1172" spans="1:5" x14ac:dyDescent="0.25">
      <c r="A1172" s="110" t="s">
        <v>26695</v>
      </c>
      <c r="B1172" s="110" t="s">
        <v>21056</v>
      </c>
      <c r="C1172" s="110" t="s">
        <v>21656</v>
      </c>
      <c r="D1172" s="110" t="s">
        <v>21628</v>
      </c>
      <c r="E1172" s="110" t="s">
        <v>21647</v>
      </c>
    </row>
    <row r="1173" spans="1:5" x14ac:dyDescent="0.25">
      <c r="A1173" s="110" t="s">
        <v>26696</v>
      </c>
      <c r="B1173" s="110" t="s">
        <v>21056</v>
      </c>
      <c r="C1173" s="110" t="s">
        <v>21638</v>
      </c>
      <c r="D1173" s="110" t="s">
        <v>21639</v>
      </c>
      <c r="E1173" s="110" t="s">
        <v>21650</v>
      </c>
    </row>
    <row r="1174" spans="1:5" x14ac:dyDescent="0.25">
      <c r="A1174" s="110" t="s">
        <v>26697</v>
      </c>
      <c r="B1174" s="110" t="s">
        <v>21056</v>
      </c>
      <c r="C1174" s="110" t="s">
        <v>21657</v>
      </c>
      <c r="D1174" s="110" t="s">
        <v>21639</v>
      </c>
      <c r="E1174" s="110" t="s">
        <v>21630</v>
      </c>
    </row>
    <row r="1175" spans="1:5" x14ac:dyDescent="0.25">
      <c r="A1175" s="110" t="s">
        <v>26698</v>
      </c>
      <c r="B1175" s="110" t="s">
        <v>21056</v>
      </c>
      <c r="C1175" s="110" t="s">
        <v>21630</v>
      </c>
      <c r="D1175" s="110" t="s">
        <v>21639</v>
      </c>
      <c r="E1175" s="110" t="s">
        <v>21682</v>
      </c>
    </row>
    <row r="1176" spans="1:5" x14ac:dyDescent="0.25">
      <c r="A1176" s="110" t="s">
        <v>26699</v>
      </c>
      <c r="B1176" s="110" t="s">
        <v>21056</v>
      </c>
      <c r="C1176" s="110" t="s">
        <v>21643</v>
      </c>
      <c r="D1176" s="110" t="s">
        <v>21634</v>
      </c>
      <c r="E1176" s="110" t="s">
        <v>21684</v>
      </c>
    </row>
    <row r="1177" spans="1:5" x14ac:dyDescent="0.25">
      <c r="A1177" s="110" t="s">
        <v>26700</v>
      </c>
      <c r="B1177" s="110" t="s">
        <v>21056</v>
      </c>
      <c r="C1177" s="110" t="s">
        <v>21643</v>
      </c>
      <c r="D1177" s="110" t="s">
        <v>21633</v>
      </c>
      <c r="E1177" s="110" t="s">
        <v>21675</v>
      </c>
    </row>
    <row r="1178" spans="1:5" x14ac:dyDescent="0.25">
      <c r="A1178" s="110" t="s">
        <v>26701</v>
      </c>
      <c r="B1178" s="110" t="s">
        <v>21056</v>
      </c>
      <c r="C1178" s="110" t="s">
        <v>21656</v>
      </c>
      <c r="D1178" s="110" t="s">
        <v>21631</v>
      </c>
      <c r="E1178" s="110" t="s">
        <v>21667</v>
      </c>
    </row>
    <row r="1179" spans="1:5" x14ac:dyDescent="0.25">
      <c r="A1179" s="110" t="s">
        <v>26702</v>
      </c>
      <c r="B1179" s="110" t="s">
        <v>21056</v>
      </c>
      <c r="C1179" s="110" t="s">
        <v>21656</v>
      </c>
      <c r="D1179" s="110" t="s">
        <v>21633</v>
      </c>
      <c r="E1179" s="110" t="s">
        <v>21648</v>
      </c>
    </row>
    <row r="1180" spans="1:5" x14ac:dyDescent="0.25">
      <c r="A1180" s="110" t="s">
        <v>26703</v>
      </c>
      <c r="B1180" s="110" t="s">
        <v>21056</v>
      </c>
      <c r="C1180" s="110" t="s">
        <v>21630</v>
      </c>
      <c r="D1180" s="110" t="s">
        <v>21631</v>
      </c>
      <c r="E1180" s="110" t="s">
        <v>21635</v>
      </c>
    </row>
    <row r="1181" spans="1:5" x14ac:dyDescent="0.25">
      <c r="A1181" s="110" t="s">
        <v>26704</v>
      </c>
      <c r="B1181" s="110" t="s">
        <v>21056</v>
      </c>
      <c r="C1181" s="110" t="s">
        <v>21638</v>
      </c>
      <c r="D1181" s="110" t="s">
        <v>21646</v>
      </c>
      <c r="E1181" s="110" t="s">
        <v>21635</v>
      </c>
    </row>
    <row r="1182" spans="1:5" x14ac:dyDescent="0.25">
      <c r="A1182" s="110" t="s">
        <v>26705</v>
      </c>
      <c r="B1182" s="110" t="s">
        <v>21056</v>
      </c>
      <c r="C1182" s="110" t="s">
        <v>21638</v>
      </c>
      <c r="D1182" s="110" t="s">
        <v>21633</v>
      </c>
      <c r="E1182" s="110" t="s">
        <v>21667</v>
      </c>
    </row>
    <row r="1183" spans="1:5" x14ac:dyDescent="0.25">
      <c r="A1183" s="110" t="s">
        <v>26706</v>
      </c>
      <c r="B1183" s="110" t="s">
        <v>21056</v>
      </c>
      <c r="C1183" s="110" t="s">
        <v>21635</v>
      </c>
      <c r="D1183" s="110" t="s">
        <v>21633</v>
      </c>
      <c r="E1183" s="110" t="s">
        <v>21627</v>
      </c>
    </row>
    <row r="1184" spans="1:5" x14ac:dyDescent="0.25">
      <c r="A1184" s="110" t="s">
        <v>26707</v>
      </c>
      <c r="B1184" s="110" t="s">
        <v>21056</v>
      </c>
      <c r="C1184" s="110" t="s">
        <v>21657</v>
      </c>
      <c r="D1184" s="110" t="s">
        <v>21633</v>
      </c>
      <c r="E1184" s="110" t="s">
        <v>21649</v>
      </c>
    </row>
    <row r="1185" spans="1:5" x14ac:dyDescent="0.25">
      <c r="A1185" s="110" t="s">
        <v>26708</v>
      </c>
      <c r="B1185" s="110" t="s">
        <v>21056</v>
      </c>
      <c r="C1185" s="110" t="s">
        <v>21650</v>
      </c>
      <c r="D1185" s="110" t="s">
        <v>21628</v>
      </c>
      <c r="E1185" s="110" t="s">
        <v>21647</v>
      </c>
    </row>
    <row r="1186" spans="1:5" x14ac:dyDescent="0.25">
      <c r="A1186" s="110" t="s">
        <v>26709</v>
      </c>
      <c r="B1186" s="110" t="s">
        <v>21056</v>
      </c>
      <c r="C1186" s="110" t="s">
        <v>21657</v>
      </c>
      <c r="D1186" s="110" t="s">
        <v>21634</v>
      </c>
      <c r="E1186" s="110" t="s">
        <v>21637</v>
      </c>
    </row>
    <row r="1187" spans="1:5" x14ac:dyDescent="0.25">
      <c r="A1187" s="110" t="s">
        <v>26710</v>
      </c>
      <c r="B1187" s="110" t="s">
        <v>21056</v>
      </c>
      <c r="C1187" s="110" t="s">
        <v>21635</v>
      </c>
      <c r="D1187" s="110" t="s">
        <v>21628</v>
      </c>
      <c r="E1187" s="110" t="s">
        <v>21630</v>
      </c>
    </row>
    <row r="1188" spans="1:5" x14ac:dyDescent="0.25">
      <c r="A1188" s="110" t="s">
        <v>26711</v>
      </c>
      <c r="B1188" s="110" t="s">
        <v>21056</v>
      </c>
      <c r="C1188" s="110" t="s">
        <v>21630</v>
      </c>
      <c r="D1188" s="110" t="s">
        <v>21639</v>
      </c>
      <c r="E1188" s="110" t="s">
        <v>21656</v>
      </c>
    </row>
    <row r="1189" spans="1:5" x14ac:dyDescent="0.25">
      <c r="A1189" s="110" t="s">
        <v>26712</v>
      </c>
      <c r="B1189" s="110" t="s">
        <v>21056</v>
      </c>
      <c r="C1189" s="110" t="s">
        <v>21650</v>
      </c>
      <c r="D1189" s="110" t="s">
        <v>21628</v>
      </c>
      <c r="E1189" s="110" t="s">
        <v>21667</v>
      </c>
    </row>
    <row r="1190" spans="1:5" x14ac:dyDescent="0.25">
      <c r="A1190" s="110" t="s">
        <v>26713</v>
      </c>
      <c r="B1190" s="110" t="s">
        <v>21056</v>
      </c>
      <c r="C1190" s="110" t="s">
        <v>21630</v>
      </c>
      <c r="D1190" s="110" t="s">
        <v>21633</v>
      </c>
      <c r="E1190" s="110" t="s">
        <v>21653</v>
      </c>
    </row>
    <row r="1191" spans="1:5" x14ac:dyDescent="0.25">
      <c r="A1191" s="110" t="s">
        <v>26714</v>
      </c>
      <c r="B1191" s="110" t="s">
        <v>21056</v>
      </c>
      <c r="C1191" s="110" t="s">
        <v>21630</v>
      </c>
      <c r="D1191" s="110" t="s">
        <v>21633</v>
      </c>
      <c r="E1191" s="110" t="s">
        <v>21635</v>
      </c>
    </row>
    <row r="1192" spans="1:5" x14ac:dyDescent="0.25">
      <c r="A1192" s="110" t="s">
        <v>26715</v>
      </c>
      <c r="B1192" s="110" t="s">
        <v>21056</v>
      </c>
      <c r="C1192" s="110" t="s">
        <v>21635</v>
      </c>
      <c r="D1192" s="110" t="s">
        <v>21639</v>
      </c>
      <c r="E1192" s="110" t="s">
        <v>21654</v>
      </c>
    </row>
    <row r="1193" spans="1:5" x14ac:dyDescent="0.25">
      <c r="A1193" s="110" t="s">
        <v>26716</v>
      </c>
      <c r="B1193" s="110" t="s">
        <v>21056</v>
      </c>
      <c r="C1193" s="110" t="s">
        <v>21638</v>
      </c>
      <c r="D1193" s="110" t="s">
        <v>21628</v>
      </c>
      <c r="E1193" s="110" t="s">
        <v>21641</v>
      </c>
    </row>
    <row r="1194" spans="1:5" x14ac:dyDescent="0.25">
      <c r="A1194" s="110" t="s">
        <v>26717</v>
      </c>
      <c r="B1194" s="110" t="s">
        <v>21056</v>
      </c>
      <c r="C1194" s="110" t="s">
        <v>21638</v>
      </c>
      <c r="D1194" s="110" t="s">
        <v>21628</v>
      </c>
      <c r="E1194" s="110" t="s">
        <v>21667</v>
      </c>
    </row>
    <row r="1195" spans="1:5" x14ac:dyDescent="0.25">
      <c r="A1195" s="110" t="s">
        <v>26718</v>
      </c>
      <c r="B1195" s="110" t="s">
        <v>21056</v>
      </c>
      <c r="C1195" s="110" t="s">
        <v>21643</v>
      </c>
      <c r="D1195" s="110" t="s">
        <v>21639</v>
      </c>
      <c r="E1195" s="110" t="s">
        <v>21676</v>
      </c>
    </row>
    <row r="1196" spans="1:5" x14ac:dyDescent="0.25">
      <c r="A1196" s="110" t="s">
        <v>26719</v>
      </c>
      <c r="B1196" s="110" t="s">
        <v>21056</v>
      </c>
      <c r="C1196" s="110" t="s">
        <v>21635</v>
      </c>
      <c r="D1196" s="110" t="s">
        <v>21633</v>
      </c>
      <c r="E1196" s="110" t="s">
        <v>21635</v>
      </c>
    </row>
    <row r="1197" spans="1:5" x14ac:dyDescent="0.25">
      <c r="A1197" s="110" t="s">
        <v>26720</v>
      </c>
      <c r="B1197" s="110" t="s">
        <v>21056</v>
      </c>
      <c r="C1197" s="110" t="s">
        <v>21650</v>
      </c>
      <c r="D1197" s="110" t="s">
        <v>21628</v>
      </c>
      <c r="E1197" s="110" t="s">
        <v>21640</v>
      </c>
    </row>
    <row r="1198" spans="1:5" x14ac:dyDescent="0.25">
      <c r="A1198" s="110" t="s">
        <v>26721</v>
      </c>
      <c r="B1198" s="110" t="s">
        <v>21056</v>
      </c>
      <c r="C1198" s="110" t="s">
        <v>21630</v>
      </c>
      <c r="D1198" s="110" t="s">
        <v>21639</v>
      </c>
      <c r="E1198" s="110" t="s">
        <v>21638</v>
      </c>
    </row>
    <row r="1199" spans="1:5" x14ac:dyDescent="0.25">
      <c r="A1199" s="110" t="s">
        <v>26722</v>
      </c>
      <c r="B1199" s="110" t="s">
        <v>21056</v>
      </c>
      <c r="C1199" s="110" t="s">
        <v>21650</v>
      </c>
      <c r="D1199" s="110" t="s">
        <v>21628</v>
      </c>
      <c r="E1199" s="110" t="s">
        <v>21638</v>
      </c>
    </row>
    <row r="1200" spans="1:5" x14ac:dyDescent="0.25">
      <c r="A1200" s="110" t="s">
        <v>26723</v>
      </c>
      <c r="B1200" s="110" t="s">
        <v>21056</v>
      </c>
      <c r="C1200" s="110" t="s">
        <v>21650</v>
      </c>
      <c r="D1200" s="110" t="s">
        <v>21639</v>
      </c>
      <c r="E1200" s="110" t="s">
        <v>21643</v>
      </c>
    </row>
    <row r="1201" spans="1:5" x14ac:dyDescent="0.25">
      <c r="A1201" s="110" t="s">
        <v>26724</v>
      </c>
      <c r="B1201" s="110" t="s">
        <v>21056</v>
      </c>
      <c r="C1201" s="110" t="s">
        <v>21650</v>
      </c>
      <c r="D1201" s="110" t="s">
        <v>21631</v>
      </c>
      <c r="E1201" s="110" t="s">
        <v>21643</v>
      </c>
    </row>
    <row r="1202" spans="1:5" x14ac:dyDescent="0.25">
      <c r="A1202" s="110" t="s">
        <v>26725</v>
      </c>
      <c r="B1202" s="110" t="s">
        <v>21056</v>
      </c>
      <c r="C1202" s="110" t="s">
        <v>21630</v>
      </c>
      <c r="D1202" s="110" t="s">
        <v>21639</v>
      </c>
      <c r="E1202" s="110" t="s">
        <v>21627</v>
      </c>
    </row>
    <row r="1203" spans="1:5" x14ac:dyDescent="0.25">
      <c r="A1203" s="110" t="s">
        <v>26726</v>
      </c>
      <c r="B1203" s="110" t="s">
        <v>21056</v>
      </c>
      <c r="C1203" s="110" t="s">
        <v>21630</v>
      </c>
      <c r="D1203" s="110" t="s">
        <v>21628</v>
      </c>
      <c r="E1203" s="110" t="s">
        <v>21627</v>
      </c>
    </row>
    <row r="1204" spans="1:5" x14ac:dyDescent="0.25">
      <c r="A1204" s="110" t="s">
        <v>26727</v>
      </c>
      <c r="B1204" s="110" t="s">
        <v>21056</v>
      </c>
      <c r="C1204" s="110" t="s">
        <v>21638</v>
      </c>
      <c r="D1204" s="110" t="s">
        <v>21628</v>
      </c>
      <c r="E1204" s="110" t="s">
        <v>21638</v>
      </c>
    </row>
    <row r="1205" spans="1:5" x14ac:dyDescent="0.25">
      <c r="A1205" s="110" t="s">
        <v>26728</v>
      </c>
      <c r="B1205" s="110" t="s">
        <v>21056</v>
      </c>
      <c r="C1205" s="110" t="s">
        <v>21643</v>
      </c>
      <c r="D1205" s="110" t="s">
        <v>21633</v>
      </c>
      <c r="E1205" s="110" t="s">
        <v>21675</v>
      </c>
    </row>
    <row r="1206" spans="1:5" x14ac:dyDescent="0.25">
      <c r="A1206" s="110" t="s">
        <v>26729</v>
      </c>
      <c r="B1206" s="110" t="s">
        <v>21056</v>
      </c>
      <c r="C1206" s="110" t="s">
        <v>21643</v>
      </c>
      <c r="D1206" s="110" t="s">
        <v>21646</v>
      </c>
      <c r="E1206" s="110" t="s">
        <v>21670</v>
      </c>
    </row>
    <row r="1207" spans="1:5" x14ac:dyDescent="0.25">
      <c r="A1207" s="110" t="s">
        <v>26730</v>
      </c>
      <c r="B1207" s="110" t="s">
        <v>21056</v>
      </c>
      <c r="C1207" s="110" t="s">
        <v>21641</v>
      </c>
      <c r="D1207" s="110" t="s">
        <v>21646</v>
      </c>
      <c r="E1207" s="110" t="s">
        <v>21627</v>
      </c>
    </row>
    <row r="1208" spans="1:5" x14ac:dyDescent="0.25">
      <c r="A1208" s="110" t="s">
        <v>26731</v>
      </c>
      <c r="B1208" s="110" t="s">
        <v>21056</v>
      </c>
      <c r="C1208" s="110" t="s">
        <v>21638</v>
      </c>
      <c r="D1208" s="110" t="s">
        <v>21634</v>
      </c>
      <c r="E1208" s="110" t="s">
        <v>21654</v>
      </c>
    </row>
    <row r="1209" spans="1:5" x14ac:dyDescent="0.25">
      <c r="A1209" s="110" t="s">
        <v>26732</v>
      </c>
      <c r="B1209" s="110" t="s">
        <v>21056</v>
      </c>
      <c r="C1209" s="110" t="s">
        <v>21638</v>
      </c>
      <c r="D1209" s="110" t="s">
        <v>21628</v>
      </c>
      <c r="E1209" s="110" t="s">
        <v>21670</v>
      </c>
    </row>
    <row r="1210" spans="1:5" x14ac:dyDescent="0.25">
      <c r="A1210" s="110" t="s">
        <v>26733</v>
      </c>
      <c r="B1210" s="110" t="s">
        <v>21056</v>
      </c>
      <c r="C1210" s="110" t="s">
        <v>21638</v>
      </c>
      <c r="D1210" s="110" t="s">
        <v>21659</v>
      </c>
      <c r="E1210" s="110" t="s">
        <v>21657</v>
      </c>
    </row>
    <row r="1211" spans="1:5" x14ac:dyDescent="0.25">
      <c r="A1211" s="110" t="s">
        <v>26734</v>
      </c>
      <c r="B1211" s="110" t="s">
        <v>21056</v>
      </c>
      <c r="C1211" s="110" t="s">
        <v>21643</v>
      </c>
      <c r="D1211" s="110" t="s">
        <v>21631</v>
      </c>
      <c r="E1211" s="110" t="s">
        <v>21665</v>
      </c>
    </row>
    <row r="1212" spans="1:5" x14ac:dyDescent="0.25">
      <c r="A1212" s="110" t="s">
        <v>26735</v>
      </c>
      <c r="B1212" s="110" t="s">
        <v>21056</v>
      </c>
      <c r="C1212" s="110" t="s">
        <v>21630</v>
      </c>
      <c r="D1212" s="110" t="s">
        <v>21631</v>
      </c>
      <c r="E1212" s="110" t="s">
        <v>21665</v>
      </c>
    </row>
    <row r="1213" spans="1:5" x14ac:dyDescent="0.25">
      <c r="A1213" s="110" t="s">
        <v>26736</v>
      </c>
      <c r="B1213" s="110" t="s">
        <v>21056</v>
      </c>
      <c r="C1213" s="110" t="s">
        <v>21643</v>
      </c>
      <c r="D1213" s="110" t="s">
        <v>21628</v>
      </c>
      <c r="E1213" s="110" t="s">
        <v>21688</v>
      </c>
    </row>
    <row r="1214" spans="1:5" x14ac:dyDescent="0.25">
      <c r="A1214" s="110" t="s">
        <v>26737</v>
      </c>
      <c r="B1214" s="110" t="s">
        <v>21056</v>
      </c>
      <c r="C1214" s="110" t="s">
        <v>21627</v>
      </c>
      <c r="D1214" s="110" t="s">
        <v>21628</v>
      </c>
      <c r="E1214" s="110" t="s">
        <v>21685</v>
      </c>
    </row>
    <row r="1215" spans="1:5" x14ac:dyDescent="0.25">
      <c r="A1215" s="110" t="s">
        <v>26738</v>
      </c>
      <c r="B1215" s="110" t="s">
        <v>21056</v>
      </c>
      <c r="C1215" s="110" t="s">
        <v>21643</v>
      </c>
      <c r="D1215" s="110" t="s">
        <v>21634</v>
      </c>
      <c r="E1215" s="110" t="s">
        <v>21678</v>
      </c>
    </row>
    <row r="1216" spans="1:5" x14ac:dyDescent="0.25">
      <c r="A1216" s="110" t="s">
        <v>26739</v>
      </c>
      <c r="B1216" s="110" t="s">
        <v>21056</v>
      </c>
      <c r="C1216" s="110" t="s">
        <v>21643</v>
      </c>
      <c r="D1216" s="110" t="s">
        <v>21639</v>
      </c>
      <c r="E1216" s="110" t="s">
        <v>21660</v>
      </c>
    </row>
    <row r="1217" spans="1:5" x14ac:dyDescent="0.25">
      <c r="A1217" s="110" t="s">
        <v>26740</v>
      </c>
      <c r="B1217" s="110" t="s">
        <v>21056</v>
      </c>
      <c r="C1217" s="110" t="s">
        <v>21643</v>
      </c>
      <c r="D1217" s="110" t="s">
        <v>21633</v>
      </c>
      <c r="E1217" s="110" t="s">
        <v>21665</v>
      </c>
    </row>
    <row r="1218" spans="1:5" x14ac:dyDescent="0.25">
      <c r="A1218" s="110" t="s">
        <v>26741</v>
      </c>
      <c r="B1218" s="110" t="s">
        <v>21056</v>
      </c>
      <c r="C1218" s="110" t="s">
        <v>21650</v>
      </c>
      <c r="D1218" s="110" t="s">
        <v>21628</v>
      </c>
      <c r="E1218" s="110" t="s">
        <v>21654</v>
      </c>
    </row>
    <row r="1219" spans="1:5" x14ac:dyDescent="0.25">
      <c r="A1219" s="110" t="s">
        <v>26742</v>
      </c>
      <c r="B1219" s="110" t="s">
        <v>21056</v>
      </c>
      <c r="C1219" s="110" t="s">
        <v>21638</v>
      </c>
      <c r="D1219" s="110" t="s">
        <v>21634</v>
      </c>
      <c r="E1219" s="110" t="s">
        <v>21686</v>
      </c>
    </row>
    <row r="1220" spans="1:5" x14ac:dyDescent="0.25">
      <c r="A1220" s="110" t="s">
        <v>26743</v>
      </c>
      <c r="B1220" s="110" t="s">
        <v>21056</v>
      </c>
      <c r="C1220" s="110" t="s">
        <v>21665</v>
      </c>
      <c r="D1220" s="110" t="s">
        <v>21659</v>
      </c>
      <c r="E1220" s="110" t="s">
        <v>21643</v>
      </c>
    </row>
    <row r="1221" spans="1:5" x14ac:dyDescent="0.25">
      <c r="A1221" s="110" t="s">
        <v>26744</v>
      </c>
      <c r="B1221" s="110" t="s">
        <v>21056</v>
      </c>
      <c r="C1221" s="110" t="s">
        <v>21650</v>
      </c>
      <c r="D1221" s="110" t="s">
        <v>21664</v>
      </c>
      <c r="E1221" s="110" t="s">
        <v>21671</v>
      </c>
    </row>
    <row r="1222" spans="1:5" x14ac:dyDescent="0.25">
      <c r="A1222" s="110" t="s">
        <v>26745</v>
      </c>
      <c r="B1222" s="110" t="s">
        <v>21056</v>
      </c>
      <c r="C1222" s="110" t="s">
        <v>21656</v>
      </c>
      <c r="D1222" s="110" t="s">
        <v>21648</v>
      </c>
      <c r="E1222" s="110" t="s">
        <v>21654</v>
      </c>
    </row>
    <row r="1223" spans="1:5" x14ac:dyDescent="0.25">
      <c r="A1223" s="110" t="s">
        <v>26746</v>
      </c>
      <c r="B1223" s="110" t="s">
        <v>21056</v>
      </c>
      <c r="C1223" s="110" t="s">
        <v>21643</v>
      </c>
      <c r="D1223" s="110" t="s">
        <v>21629</v>
      </c>
      <c r="E1223" s="110" t="s">
        <v>21645</v>
      </c>
    </row>
    <row r="1224" spans="1:5" x14ac:dyDescent="0.25">
      <c r="A1224" s="110" t="s">
        <v>26747</v>
      </c>
      <c r="B1224" s="110" t="s">
        <v>21056</v>
      </c>
      <c r="C1224" s="110" t="s">
        <v>21643</v>
      </c>
      <c r="D1224" s="110" t="s">
        <v>21628</v>
      </c>
      <c r="E1224" s="110" t="s">
        <v>21671</v>
      </c>
    </row>
    <row r="1225" spans="1:5" x14ac:dyDescent="0.25">
      <c r="A1225" s="110" t="s">
        <v>26748</v>
      </c>
      <c r="B1225" s="110" t="s">
        <v>21056</v>
      </c>
      <c r="C1225" s="110" t="s">
        <v>21638</v>
      </c>
      <c r="D1225" s="110" t="s">
        <v>21628</v>
      </c>
      <c r="E1225" s="110" t="s">
        <v>21672</v>
      </c>
    </row>
    <row r="1226" spans="1:5" x14ac:dyDescent="0.25">
      <c r="A1226" s="110" t="s">
        <v>26749</v>
      </c>
      <c r="B1226" s="110" t="s">
        <v>21056</v>
      </c>
      <c r="C1226" s="110" t="s">
        <v>21627</v>
      </c>
      <c r="D1226" s="110" t="s">
        <v>21633</v>
      </c>
      <c r="E1226" s="110" t="s">
        <v>21657</v>
      </c>
    </row>
    <row r="1227" spans="1:5" x14ac:dyDescent="0.25">
      <c r="A1227" s="110" t="s">
        <v>26750</v>
      </c>
      <c r="B1227" s="110" t="s">
        <v>21056</v>
      </c>
      <c r="C1227" s="110" t="s">
        <v>21638</v>
      </c>
      <c r="D1227" s="110" t="s">
        <v>21631</v>
      </c>
      <c r="E1227" s="110" t="s">
        <v>21663</v>
      </c>
    </row>
    <row r="1228" spans="1:5" x14ac:dyDescent="0.25">
      <c r="A1228" s="110" t="s">
        <v>26751</v>
      </c>
      <c r="B1228" s="110" t="s">
        <v>21056</v>
      </c>
      <c r="C1228" s="110" t="s">
        <v>21627</v>
      </c>
      <c r="D1228" s="110" t="s">
        <v>21639</v>
      </c>
      <c r="E1228" s="110" t="s">
        <v>21654</v>
      </c>
    </row>
    <row r="1229" spans="1:5" x14ac:dyDescent="0.25">
      <c r="A1229" s="110" t="s">
        <v>26752</v>
      </c>
      <c r="B1229" s="110" t="s">
        <v>21056</v>
      </c>
      <c r="C1229" s="110" t="s">
        <v>21641</v>
      </c>
      <c r="D1229" s="110" t="s">
        <v>21631</v>
      </c>
      <c r="E1229" s="110" t="s">
        <v>21677</v>
      </c>
    </row>
    <row r="1230" spans="1:5" x14ac:dyDescent="0.25">
      <c r="A1230" s="110" t="s">
        <v>26753</v>
      </c>
      <c r="B1230" s="110" t="s">
        <v>21056</v>
      </c>
      <c r="C1230" s="110" t="s">
        <v>21641</v>
      </c>
      <c r="D1230" s="110" t="s">
        <v>21631</v>
      </c>
      <c r="E1230" s="110" t="s">
        <v>21671</v>
      </c>
    </row>
    <row r="1231" spans="1:5" x14ac:dyDescent="0.25">
      <c r="A1231" s="110" t="s">
        <v>26754</v>
      </c>
      <c r="B1231" s="110" t="s">
        <v>21056</v>
      </c>
      <c r="C1231" s="110" t="s">
        <v>21643</v>
      </c>
      <c r="D1231" s="110" t="s">
        <v>21628</v>
      </c>
      <c r="E1231" s="110" t="s">
        <v>21663</v>
      </c>
    </row>
    <row r="1232" spans="1:5" x14ac:dyDescent="0.25">
      <c r="A1232" s="110" t="s">
        <v>26755</v>
      </c>
      <c r="B1232" s="110" t="s">
        <v>21056</v>
      </c>
      <c r="C1232" s="110" t="s">
        <v>21627</v>
      </c>
      <c r="D1232" s="110" t="s">
        <v>21631</v>
      </c>
      <c r="E1232" s="110" t="s">
        <v>21689</v>
      </c>
    </row>
    <row r="1233" spans="1:5" x14ac:dyDescent="0.25">
      <c r="A1233" s="110" t="s">
        <v>26756</v>
      </c>
      <c r="B1233" s="110" t="s">
        <v>21056</v>
      </c>
      <c r="C1233" s="110" t="s">
        <v>21641</v>
      </c>
      <c r="D1233" s="110" t="s">
        <v>21634</v>
      </c>
      <c r="E1233" s="110" t="s">
        <v>21678</v>
      </c>
    </row>
    <row r="1234" spans="1:5" x14ac:dyDescent="0.25">
      <c r="A1234" s="110" t="s">
        <v>26757</v>
      </c>
      <c r="B1234" s="110" t="s">
        <v>21056</v>
      </c>
      <c r="C1234" s="110" t="s">
        <v>21627</v>
      </c>
      <c r="D1234" s="110" t="s">
        <v>21628</v>
      </c>
      <c r="E1234" s="110" t="s">
        <v>21665</v>
      </c>
    </row>
    <row r="1235" spans="1:5" x14ac:dyDescent="0.25">
      <c r="A1235" s="110" t="s">
        <v>26758</v>
      </c>
      <c r="B1235" s="110" t="s">
        <v>21056</v>
      </c>
      <c r="C1235" s="110" t="s">
        <v>21627</v>
      </c>
      <c r="D1235" s="110" t="s">
        <v>21640</v>
      </c>
      <c r="E1235" s="110" t="s">
        <v>21665</v>
      </c>
    </row>
    <row r="1236" spans="1:5" x14ac:dyDescent="0.25">
      <c r="A1236" s="110" t="s">
        <v>26759</v>
      </c>
      <c r="B1236" s="110" t="s">
        <v>21056</v>
      </c>
      <c r="C1236" s="110" t="s">
        <v>21641</v>
      </c>
      <c r="D1236" s="110" t="s">
        <v>21632</v>
      </c>
      <c r="E1236" s="110" t="s">
        <v>21685</v>
      </c>
    </row>
    <row r="1237" spans="1:5" x14ac:dyDescent="0.25">
      <c r="A1237" s="110" t="s">
        <v>26760</v>
      </c>
      <c r="B1237" s="110" t="s">
        <v>21056</v>
      </c>
      <c r="C1237" s="110" t="s">
        <v>21641</v>
      </c>
      <c r="D1237" s="110" t="s">
        <v>21630</v>
      </c>
      <c r="E1237" s="110" t="s">
        <v>21690</v>
      </c>
    </row>
    <row r="1238" spans="1:5" x14ac:dyDescent="0.25">
      <c r="A1238" s="110" t="s">
        <v>26761</v>
      </c>
      <c r="B1238" s="110" t="s">
        <v>21056</v>
      </c>
      <c r="C1238" s="110" t="s">
        <v>21635</v>
      </c>
      <c r="D1238" s="110" t="s">
        <v>21659</v>
      </c>
      <c r="E1238" s="110" t="s">
        <v>21674</v>
      </c>
    </row>
    <row r="1239" spans="1:5" x14ac:dyDescent="0.25">
      <c r="A1239" s="110" t="s">
        <v>26762</v>
      </c>
      <c r="B1239" s="110" t="s">
        <v>21056</v>
      </c>
      <c r="C1239" s="110" t="s">
        <v>21627</v>
      </c>
      <c r="D1239" s="110" t="s">
        <v>21629</v>
      </c>
      <c r="E1239" s="110" t="s">
        <v>21674</v>
      </c>
    </row>
    <row r="1240" spans="1:5" x14ac:dyDescent="0.25">
      <c r="A1240" s="110" t="s">
        <v>26763</v>
      </c>
      <c r="B1240" s="110" t="s">
        <v>21056</v>
      </c>
      <c r="C1240" s="110" t="s">
        <v>21635</v>
      </c>
      <c r="D1240" s="110" t="s">
        <v>21639</v>
      </c>
      <c r="E1240" s="110" t="s">
        <v>21675</v>
      </c>
    </row>
    <row r="1241" spans="1:5" x14ac:dyDescent="0.25">
      <c r="A1241" s="110" t="s">
        <v>26764</v>
      </c>
      <c r="B1241" s="110" t="s">
        <v>21056</v>
      </c>
      <c r="C1241" s="110" t="s">
        <v>21641</v>
      </c>
      <c r="D1241" s="110" t="s">
        <v>21664</v>
      </c>
      <c r="E1241" s="110" t="s">
        <v>21688</v>
      </c>
    </row>
    <row r="1242" spans="1:5" x14ac:dyDescent="0.25">
      <c r="A1242" s="110" t="s">
        <v>26765</v>
      </c>
      <c r="B1242" s="110" t="s">
        <v>21056</v>
      </c>
      <c r="C1242" s="110" t="s">
        <v>21641</v>
      </c>
      <c r="D1242" s="110" t="s">
        <v>21629</v>
      </c>
      <c r="E1242" s="110" t="s">
        <v>21691</v>
      </c>
    </row>
    <row r="1243" spans="1:5" x14ac:dyDescent="0.25">
      <c r="A1243" s="110" t="s">
        <v>26766</v>
      </c>
      <c r="B1243" s="110" t="s">
        <v>21056</v>
      </c>
      <c r="C1243" s="110" t="s">
        <v>21656</v>
      </c>
      <c r="D1243" s="110" t="s">
        <v>21637</v>
      </c>
      <c r="E1243" s="110" t="s">
        <v>21671</v>
      </c>
    </row>
    <row r="1244" spans="1:5" x14ac:dyDescent="0.25">
      <c r="A1244" s="110" t="s">
        <v>26767</v>
      </c>
      <c r="B1244" s="110" t="s">
        <v>21056</v>
      </c>
      <c r="C1244" s="110" t="s">
        <v>21627</v>
      </c>
      <c r="D1244" s="110" t="s">
        <v>21648</v>
      </c>
      <c r="E1244" s="110" t="s">
        <v>21671</v>
      </c>
    </row>
    <row r="1245" spans="1:5" x14ac:dyDescent="0.25">
      <c r="A1245" s="110" t="s">
        <v>26768</v>
      </c>
      <c r="B1245" s="110" t="s">
        <v>21056</v>
      </c>
      <c r="C1245" s="110" t="s">
        <v>21635</v>
      </c>
      <c r="D1245" s="110" t="s">
        <v>21632</v>
      </c>
      <c r="E1245" s="110" t="s">
        <v>21681</v>
      </c>
    </row>
    <row r="1246" spans="1:5" x14ac:dyDescent="0.25">
      <c r="A1246" s="110" t="s">
        <v>26769</v>
      </c>
      <c r="B1246" s="110" t="s">
        <v>21056</v>
      </c>
      <c r="C1246" s="110" t="s">
        <v>21635</v>
      </c>
      <c r="D1246" s="110" t="s">
        <v>21634</v>
      </c>
      <c r="E1246" s="110" t="s">
        <v>21660</v>
      </c>
    </row>
    <row r="1247" spans="1:5" x14ac:dyDescent="0.25">
      <c r="A1247" s="110" t="s">
        <v>26770</v>
      </c>
      <c r="B1247" s="110" t="s">
        <v>21056</v>
      </c>
      <c r="C1247" s="110" t="s">
        <v>21643</v>
      </c>
      <c r="D1247" s="110" t="s">
        <v>21631</v>
      </c>
      <c r="E1247" s="110" t="s">
        <v>21692</v>
      </c>
    </row>
    <row r="1248" spans="1:5" x14ac:dyDescent="0.25">
      <c r="A1248" s="110" t="s">
        <v>26771</v>
      </c>
      <c r="B1248" s="110" t="s">
        <v>21056</v>
      </c>
      <c r="C1248" s="110" t="s">
        <v>21643</v>
      </c>
      <c r="D1248" s="110" t="s">
        <v>21631</v>
      </c>
      <c r="E1248" s="110" t="s">
        <v>21693</v>
      </c>
    </row>
    <row r="1249" spans="1:5" x14ac:dyDescent="0.25">
      <c r="A1249" s="110" t="s">
        <v>26772</v>
      </c>
      <c r="B1249" s="110" t="s">
        <v>21056</v>
      </c>
      <c r="C1249" s="110" t="s">
        <v>21643</v>
      </c>
      <c r="D1249" s="110" t="s">
        <v>21639</v>
      </c>
      <c r="E1249" s="110" t="s">
        <v>21694</v>
      </c>
    </row>
    <row r="1250" spans="1:5" x14ac:dyDescent="0.25">
      <c r="A1250" s="110" t="s">
        <v>26773</v>
      </c>
      <c r="B1250" s="110" t="s">
        <v>21056</v>
      </c>
      <c r="C1250" s="110" t="s">
        <v>21627</v>
      </c>
      <c r="D1250" s="110" t="s">
        <v>21633</v>
      </c>
      <c r="E1250" s="110" t="s">
        <v>21671</v>
      </c>
    </row>
    <row r="1251" spans="1:5" x14ac:dyDescent="0.25">
      <c r="A1251" s="110" t="s">
        <v>26774</v>
      </c>
      <c r="B1251" s="110" t="s">
        <v>21056</v>
      </c>
      <c r="C1251" s="110" t="s">
        <v>21643</v>
      </c>
      <c r="D1251" s="110" t="s">
        <v>21659</v>
      </c>
      <c r="E1251" s="110" t="s">
        <v>21685</v>
      </c>
    </row>
    <row r="1252" spans="1:5" x14ac:dyDescent="0.25">
      <c r="A1252" s="110" t="s">
        <v>26775</v>
      </c>
      <c r="B1252" s="110" t="s">
        <v>21056</v>
      </c>
      <c r="C1252" s="110" t="s">
        <v>21635</v>
      </c>
      <c r="D1252" s="110" t="s">
        <v>21633</v>
      </c>
      <c r="E1252" s="110" t="s">
        <v>21672</v>
      </c>
    </row>
    <row r="1253" spans="1:5" x14ac:dyDescent="0.25">
      <c r="A1253" s="110" t="s">
        <v>26776</v>
      </c>
      <c r="B1253" s="110" t="s">
        <v>21056</v>
      </c>
      <c r="C1253" s="110" t="s">
        <v>21641</v>
      </c>
      <c r="D1253" s="110" t="s">
        <v>21640</v>
      </c>
      <c r="E1253" s="110" t="s">
        <v>21695</v>
      </c>
    </row>
    <row r="1254" spans="1:5" x14ac:dyDescent="0.25">
      <c r="A1254" s="110" t="s">
        <v>26777</v>
      </c>
      <c r="B1254" s="110" t="s">
        <v>21056</v>
      </c>
      <c r="C1254" s="110" t="s">
        <v>21627</v>
      </c>
      <c r="D1254" s="110" t="s">
        <v>21637</v>
      </c>
      <c r="E1254" s="110" t="s">
        <v>21690</v>
      </c>
    </row>
    <row r="1255" spans="1:5" x14ac:dyDescent="0.25">
      <c r="A1255" s="110" t="s">
        <v>26778</v>
      </c>
      <c r="B1255" s="110" t="s">
        <v>21056</v>
      </c>
      <c r="C1255" s="110" t="s">
        <v>21643</v>
      </c>
      <c r="D1255" s="110" t="s">
        <v>21628</v>
      </c>
      <c r="E1255" s="110" t="s">
        <v>21671</v>
      </c>
    </row>
    <row r="1256" spans="1:5" x14ac:dyDescent="0.25">
      <c r="A1256" s="110" t="s">
        <v>26779</v>
      </c>
      <c r="B1256" s="110" t="s">
        <v>21056</v>
      </c>
      <c r="C1256" s="110" t="s">
        <v>21641</v>
      </c>
      <c r="D1256" s="110" t="s">
        <v>21628</v>
      </c>
      <c r="E1256" s="110" t="s">
        <v>21692</v>
      </c>
    </row>
    <row r="1257" spans="1:5" x14ac:dyDescent="0.25">
      <c r="A1257" s="110" t="s">
        <v>26780</v>
      </c>
      <c r="B1257" s="110" t="s">
        <v>21056</v>
      </c>
      <c r="C1257" s="110" t="s">
        <v>21627</v>
      </c>
      <c r="D1257" s="110" t="s">
        <v>21634</v>
      </c>
      <c r="E1257" s="110" t="s">
        <v>21686</v>
      </c>
    </row>
    <row r="1258" spans="1:5" x14ac:dyDescent="0.25">
      <c r="A1258" s="110" t="s">
        <v>26781</v>
      </c>
      <c r="B1258" s="110" t="s">
        <v>21056</v>
      </c>
      <c r="C1258" s="110" t="s">
        <v>21638</v>
      </c>
      <c r="D1258" s="110" t="s">
        <v>21639</v>
      </c>
      <c r="E1258" s="110" t="s">
        <v>21677</v>
      </c>
    </row>
    <row r="1259" spans="1:5" x14ac:dyDescent="0.25">
      <c r="A1259" s="110" t="s">
        <v>26782</v>
      </c>
      <c r="B1259" s="110" t="s">
        <v>21056</v>
      </c>
      <c r="C1259" s="110" t="s">
        <v>21638</v>
      </c>
      <c r="D1259" s="110" t="s">
        <v>21659</v>
      </c>
      <c r="E1259" s="110" t="s">
        <v>21672</v>
      </c>
    </row>
    <row r="1260" spans="1:5" x14ac:dyDescent="0.25">
      <c r="A1260" s="110" t="s">
        <v>26783</v>
      </c>
      <c r="B1260" s="110" t="s">
        <v>21056</v>
      </c>
      <c r="C1260" s="110" t="s">
        <v>21663</v>
      </c>
      <c r="D1260" s="110" t="s">
        <v>21634</v>
      </c>
      <c r="E1260" s="110" t="s">
        <v>21635</v>
      </c>
    </row>
    <row r="1261" spans="1:5" x14ac:dyDescent="0.25">
      <c r="A1261" s="110" t="s">
        <v>26784</v>
      </c>
      <c r="B1261" s="110" t="s">
        <v>21056</v>
      </c>
      <c r="C1261" s="110" t="s">
        <v>21643</v>
      </c>
      <c r="D1261" s="110" t="s">
        <v>21639</v>
      </c>
      <c r="E1261" s="110" t="s">
        <v>21675</v>
      </c>
    </row>
    <row r="1262" spans="1:5" x14ac:dyDescent="0.25">
      <c r="A1262" s="110" t="s">
        <v>26785</v>
      </c>
      <c r="B1262" s="110" t="s">
        <v>21056</v>
      </c>
      <c r="C1262" s="110" t="s">
        <v>21650</v>
      </c>
      <c r="D1262" s="110" t="s">
        <v>21628</v>
      </c>
      <c r="E1262" s="110" t="s">
        <v>21657</v>
      </c>
    </row>
    <row r="1263" spans="1:5" x14ac:dyDescent="0.25">
      <c r="A1263" s="110" t="s">
        <v>26786</v>
      </c>
      <c r="B1263" s="110" t="s">
        <v>21056</v>
      </c>
      <c r="C1263" s="110" t="s">
        <v>21650</v>
      </c>
      <c r="D1263" s="110" t="s">
        <v>21633</v>
      </c>
      <c r="E1263" s="110" t="s">
        <v>21650</v>
      </c>
    </row>
    <row r="1264" spans="1:5" x14ac:dyDescent="0.25">
      <c r="A1264" s="110" t="s">
        <v>26787</v>
      </c>
      <c r="B1264" s="110" t="s">
        <v>21056</v>
      </c>
      <c r="C1264" s="110" t="s">
        <v>21657</v>
      </c>
      <c r="D1264" s="110" t="s">
        <v>21628</v>
      </c>
      <c r="E1264" s="110" t="s">
        <v>21630</v>
      </c>
    </row>
    <row r="1265" spans="1:5" x14ac:dyDescent="0.25">
      <c r="A1265" s="110" t="s">
        <v>26788</v>
      </c>
      <c r="B1265" s="110" t="s">
        <v>21056</v>
      </c>
      <c r="C1265" s="110" t="s">
        <v>21657</v>
      </c>
      <c r="D1265" s="110" t="s">
        <v>21628</v>
      </c>
      <c r="E1265" s="110" t="s">
        <v>21650</v>
      </c>
    </row>
    <row r="1266" spans="1:5" x14ac:dyDescent="0.25">
      <c r="A1266" s="110" t="s">
        <v>26789</v>
      </c>
      <c r="B1266" s="110" t="s">
        <v>21056</v>
      </c>
      <c r="C1266" s="110" t="s">
        <v>21657</v>
      </c>
      <c r="D1266" s="110" t="s">
        <v>21639</v>
      </c>
      <c r="E1266" s="110" t="s">
        <v>21674</v>
      </c>
    </row>
    <row r="1267" spans="1:5" x14ac:dyDescent="0.25">
      <c r="A1267" s="110" t="s">
        <v>26790</v>
      </c>
      <c r="B1267" s="110" t="s">
        <v>21056</v>
      </c>
      <c r="C1267" s="110" t="s">
        <v>21656</v>
      </c>
      <c r="D1267" s="110" t="s">
        <v>21628</v>
      </c>
      <c r="E1267" s="110" t="s">
        <v>21674</v>
      </c>
    </row>
    <row r="1268" spans="1:5" x14ac:dyDescent="0.25">
      <c r="A1268" s="110" t="s">
        <v>26791</v>
      </c>
      <c r="B1268" s="110" t="s">
        <v>21056</v>
      </c>
      <c r="C1268" s="110" t="s">
        <v>21650</v>
      </c>
      <c r="D1268" s="110" t="s">
        <v>21637</v>
      </c>
      <c r="E1268" s="110" t="s">
        <v>21650</v>
      </c>
    </row>
    <row r="1269" spans="1:5" x14ac:dyDescent="0.25">
      <c r="A1269" s="110" t="s">
        <v>26792</v>
      </c>
      <c r="B1269" s="110" t="s">
        <v>21056</v>
      </c>
      <c r="C1269" s="110" t="s">
        <v>21635</v>
      </c>
      <c r="D1269" s="110" t="s">
        <v>21664</v>
      </c>
      <c r="E1269" s="110" t="s">
        <v>21656</v>
      </c>
    </row>
    <row r="1270" spans="1:5" x14ac:dyDescent="0.25">
      <c r="A1270" s="110" t="s">
        <v>26793</v>
      </c>
      <c r="B1270" s="110" t="s">
        <v>21056</v>
      </c>
      <c r="C1270" s="110" t="s">
        <v>21635</v>
      </c>
      <c r="D1270" s="110" t="s">
        <v>21639</v>
      </c>
      <c r="E1270" s="110" t="s">
        <v>21687</v>
      </c>
    </row>
    <row r="1271" spans="1:5" x14ac:dyDescent="0.25">
      <c r="A1271" s="110" t="s">
        <v>26794</v>
      </c>
      <c r="B1271" s="110" t="s">
        <v>21057</v>
      </c>
      <c r="C1271" s="110" t="s">
        <v>21657</v>
      </c>
      <c r="D1271" s="110" t="s">
        <v>21633</v>
      </c>
      <c r="E1271" s="110" t="s">
        <v>21627</v>
      </c>
    </row>
    <row r="1272" spans="1:5" x14ac:dyDescent="0.25">
      <c r="A1272" s="110" t="s">
        <v>26795</v>
      </c>
      <c r="B1272" s="110" t="s">
        <v>21057</v>
      </c>
      <c r="C1272" s="110" t="s">
        <v>21635</v>
      </c>
      <c r="D1272" s="110" t="s">
        <v>21634</v>
      </c>
      <c r="E1272" s="110" t="s">
        <v>21667</v>
      </c>
    </row>
    <row r="1273" spans="1:5" x14ac:dyDescent="0.25">
      <c r="A1273" s="110" t="s">
        <v>26796</v>
      </c>
      <c r="B1273" s="110" t="s">
        <v>21057</v>
      </c>
      <c r="C1273" s="110" t="s">
        <v>21635</v>
      </c>
      <c r="D1273" s="110" t="s">
        <v>21639</v>
      </c>
      <c r="E1273" s="110" t="s">
        <v>21638</v>
      </c>
    </row>
    <row r="1274" spans="1:5" x14ac:dyDescent="0.25">
      <c r="A1274" s="110" t="s">
        <v>26797</v>
      </c>
      <c r="B1274" s="110" t="s">
        <v>21057</v>
      </c>
      <c r="C1274" s="110" t="s">
        <v>21643</v>
      </c>
      <c r="D1274" s="110" t="s">
        <v>21631</v>
      </c>
      <c r="E1274" s="110" t="s">
        <v>21657</v>
      </c>
    </row>
    <row r="1275" spans="1:5" x14ac:dyDescent="0.25">
      <c r="A1275" s="110" t="s">
        <v>26798</v>
      </c>
      <c r="B1275" s="110" t="s">
        <v>21057</v>
      </c>
      <c r="C1275" s="110" t="s">
        <v>21627</v>
      </c>
      <c r="D1275" s="110" t="s">
        <v>21628</v>
      </c>
      <c r="E1275" s="110" t="s">
        <v>21657</v>
      </c>
    </row>
    <row r="1276" spans="1:5" x14ac:dyDescent="0.25">
      <c r="A1276" s="110" t="s">
        <v>26799</v>
      </c>
      <c r="B1276" s="110" t="s">
        <v>21057</v>
      </c>
      <c r="C1276" s="110" t="s">
        <v>21643</v>
      </c>
      <c r="D1276" s="110" t="s">
        <v>21628</v>
      </c>
      <c r="E1276" s="110" t="s">
        <v>21630</v>
      </c>
    </row>
    <row r="1277" spans="1:5" x14ac:dyDescent="0.25">
      <c r="A1277" s="110" t="s">
        <v>26800</v>
      </c>
      <c r="B1277" s="110" t="s">
        <v>21057</v>
      </c>
      <c r="C1277" s="110" t="s">
        <v>21638</v>
      </c>
      <c r="D1277" s="110" t="s">
        <v>21633</v>
      </c>
      <c r="E1277" s="110" t="s">
        <v>21663</v>
      </c>
    </row>
    <row r="1278" spans="1:5" x14ac:dyDescent="0.25">
      <c r="A1278" s="110" t="s">
        <v>26801</v>
      </c>
      <c r="B1278" s="110" t="s">
        <v>21057</v>
      </c>
      <c r="C1278" s="110" t="s">
        <v>21643</v>
      </c>
      <c r="D1278" s="110" t="s">
        <v>21628</v>
      </c>
      <c r="E1278" s="110" t="s">
        <v>21663</v>
      </c>
    </row>
    <row r="1279" spans="1:5" x14ac:dyDescent="0.25">
      <c r="A1279" s="110" t="s">
        <v>26802</v>
      </c>
      <c r="B1279" s="110" t="s">
        <v>21057</v>
      </c>
      <c r="C1279" s="110" t="s">
        <v>21638</v>
      </c>
      <c r="D1279" s="110" t="s">
        <v>21646</v>
      </c>
      <c r="E1279" s="110" t="s">
        <v>21672</v>
      </c>
    </row>
    <row r="1280" spans="1:5" x14ac:dyDescent="0.25">
      <c r="A1280" s="110" t="s">
        <v>26803</v>
      </c>
      <c r="B1280" s="110" t="s">
        <v>21057</v>
      </c>
      <c r="C1280" s="110" t="s">
        <v>21641</v>
      </c>
      <c r="D1280" s="110" t="s">
        <v>21628</v>
      </c>
      <c r="E1280" s="110" t="s">
        <v>21660</v>
      </c>
    </row>
    <row r="1281" spans="1:5" x14ac:dyDescent="0.25">
      <c r="A1281" s="110" t="s">
        <v>26804</v>
      </c>
      <c r="B1281" s="110" t="s">
        <v>21057</v>
      </c>
      <c r="C1281" s="110" t="s">
        <v>21643</v>
      </c>
      <c r="D1281" s="110" t="s">
        <v>21633</v>
      </c>
      <c r="E1281" s="110" t="s">
        <v>21689</v>
      </c>
    </row>
    <row r="1282" spans="1:5" x14ac:dyDescent="0.25">
      <c r="A1282" s="110" t="s">
        <v>26805</v>
      </c>
      <c r="B1282" s="110" t="s">
        <v>21057</v>
      </c>
      <c r="C1282" s="110" t="s">
        <v>21643</v>
      </c>
      <c r="D1282" s="110" t="s">
        <v>21631</v>
      </c>
      <c r="E1282" s="110" t="s">
        <v>21665</v>
      </c>
    </row>
    <row r="1283" spans="1:5" x14ac:dyDescent="0.25">
      <c r="A1283" s="110" t="s">
        <v>26806</v>
      </c>
      <c r="B1283" s="110" t="s">
        <v>21057</v>
      </c>
      <c r="C1283" s="110" t="s">
        <v>21643</v>
      </c>
      <c r="D1283" s="110" t="s">
        <v>21628</v>
      </c>
      <c r="E1283" s="110" t="s">
        <v>21685</v>
      </c>
    </row>
    <row r="1284" spans="1:5" x14ac:dyDescent="0.25">
      <c r="A1284" s="110" t="s">
        <v>26807</v>
      </c>
      <c r="B1284" s="110" t="s">
        <v>21057</v>
      </c>
      <c r="C1284" s="110" t="s">
        <v>21643</v>
      </c>
      <c r="D1284" s="110" t="s">
        <v>21646</v>
      </c>
      <c r="E1284" s="110" t="s">
        <v>21645</v>
      </c>
    </row>
    <row r="1285" spans="1:5" x14ac:dyDescent="0.25">
      <c r="A1285" s="110" t="s">
        <v>26808</v>
      </c>
      <c r="B1285" s="110" t="s">
        <v>21057</v>
      </c>
      <c r="C1285" s="110" t="s">
        <v>21643</v>
      </c>
      <c r="D1285" s="110" t="s">
        <v>21631</v>
      </c>
      <c r="E1285" s="110" t="s">
        <v>21665</v>
      </c>
    </row>
    <row r="1286" spans="1:5" x14ac:dyDescent="0.25">
      <c r="A1286" s="110" t="s">
        <v>26809</v>
      </c>
      <c r="B1286" s="110" t="s">
        <v>21057</v>
      </c>
      <c r="C1286" s="110" t="s">
        <v>21641</v>
      </c>
      <c r="D1286" s="110" t="s">
        <v>21633</v>
      </c>
      <c r="E1286" s="110" t="s">
        <v>21677</v>
      </c>
    </row>
    <row r="1287" spans="1:5" x14ac:dyDescent="0.25">
      <c r="A1287" s="110" t="s">
        <v>26810</v>
      </c>
      <c r="B1287" s="110" t="s">
        <v>21057</v>
      </c>
      <c r="C1287" s="110" t="s">
        <v>21641</v>
      </c>
      <c r="D1287" s="110" t="s">
        <v>21628</v>
      </c>
      <c r="E1287" s="110" t="s">
        <v>21660</v>
      </c>
    </row>
    <row r="1288" spans="1:5" x14ac:dyDescent="0.25">
      <c r="A1288" s="110" t="s">
        <v>26811</v>
      </c>
      <c r="B1288" s="110" t="s">
        <v>21057</v>
      </c>
      <c r="C1288" s="110" t="s">
        <v>21641</v>
      </c>
      <c r="D1288" s="110" t="s">
        <v>21628</v>
      </c>
      <c r="E1288" s="110" t="s">
        <v>21645</v>
      </c>
    </row>
    <row r="1289" spans="1:5" x14ac:dyDescent="0.25">
      <c r="A1289" s="110" t="s">
        <v>26812</v>
      </c>
      <c r="B1289" s="110" t="s">
        <v>21057</v>
      </c>
    </row>
    <row r="1290" spans="1:5" x14ac:dyDescent="0.25">
      <c r="A1290" s="110" t="s">
        <v>26813</v>
      </c>
      <c r="B1290" s="110" t="s">
        <v>21057</v>
      </c>
      <c r="C1290" s="110" t="s">
        <v>21641</v>
      </c>
      <c r="D1290" s="110" t="s">
        <v>21628</v>
      </c>
      <c r="E1290" s="110" t="s">
        <v>21692</v>
      </c>
    </row>
    <row r="1291" spans="1:5" x14ac:dyDescent="0.25">
      <c r="A1291" s="110" t="s">
        <v>26814</v>
      </c>
      <c r="B1291" s="110" t="s">
        <v>21057</v>
      </c>
      <c r="C1291" s="110" t="s">
        <v>21627</v>
      </c>
      <c r="D1291" s="110" t="s">
        <v>21631</v>
      </c>
      <c r="E1291" s="110" t="s">
        <v>21678</v>
      </c>
    </row>
    <row r="1292" spans="1:5" x14ac:dyDescent="0.25">
      <c r="A1292" s="110" t="s">
        <v>26815</v>
      </c>
      <c r="B1292" s="110" t="s">
        <v>21057</v>
      </c>
      <c r="C1292" s="110" t="s">
        <v>21643</v>
      </c>
      <c r="D1292" s="110" t="s">
        <v>21631</v>
      </c>
      <c r="E1292" s="110" t="s">
        <v>21686</v>
      </c>
    </row>
    <row r="1293" spans="1:5" x14ac:dyDescent="0.25">
      <c r="A1293" s="110" t="s">
        <v>26816</v>
      </c>
      <c r="B1293" s="110" t="s">
        <v>21057</v>
      </c>
      <c r="C1293" s="110" t="s">
        <v>21643</v>
      </c>
      <c r="D1293" s="110" t="s">
        <v>21628</v>
      </c>
      <c r="E1293" s="110" t="s">
        <v>21692</v>
      </c>
    </row>
    <row r="1294" spans="1:5" x14ac:dyDescent="0.25">
      <c r="A1294" s="110" t="s">
        <v>26817</v>
      </c>
      <c r="B1294" s="110" t="s">
        <v>21057</v>
      </c>
      <c r="C1294" s="110" t="s">
        <v>21635</v>
      </c>
      <c r="D1294" s="110" t="s">
        <v>21634</v>
      </c>
      <c r="E1294" s="110" t="s">
        <v>21692</v>
      </c>
    </row>
    <row r="1295" spans="1:5" x14ac:dyDescent="0.25">
      <c r="A1295" s="110" t="s">
        <v>26818</v>
      </c>
      <c r="B1295" s="110" t="s">
        <v>21057</v>
      </c>
      <c r="C1295" s="110" t="s">
        <v>21643</v>
      </c>
      <c r="D1295" s="110" t="s">
        <v>21628</v>
      </c>
      <c r="E1295" s="110" t="s">
        <v>21650</v>
      </c>
    </row>
    <row r="1296" spans="1:5" x14ac:dyDescent="0.25">
      <c r="A1296" s="110" t="s">
        <v>26819</v>
      </c>
      <c r="B1296" s="110" t="s">
        <v>21057</v>
      </c>
      <c r="C1296" s="110" t="s">
        <v>21638</v>
      </c>
      <c r="D1296" s="110" t="s">
        <v>21628</v>
      </c>
      <c r="E1296" s="110" t="s">
        <v>21663</v>
      </c>
    </row>
    <row r="1297" spans="1:5" x14ac:dyDescent="0.25">
      <c r="A1297" s="110" t="s">
        <v>26820</v>
      </c>
      <c r="B1297" s="110" t="s">
        <v>21057</v>
      </c>
      <c r="C1297" s="110" t="s">
        <v>21643</v>
      </c>
      <c r="D1297" s="110" t="s">
        <v>21631</v>
      </c>
      <c r="E1297" s="110" t="s">
        <v>21660</v>
      </c>
    </row>
    <row r="1298" spans="1:5" x14ac:dyDescent="0.25">
      <c r="A1298" s="110" t="s">
        <v>26821</v>
      </c>
      <c r="B1298" s="110" t="s">
        <v>21057</v>
      </c>
      <c r="C1298" s="110" t="s">
        <v>21643</v>
      </c>
      <c r="D1298" s="110" t="s">
        <v>21631</v>
      </c>
      <c r="E1298" s="110" t="s">
        <v>21627</v>
      </c>
    </row>
    <row r="1299" spans="1:5" x14ac:dyDescent="0.25">
      <c r="A1299" s="110" t="s">
        <v>26822</v>
      </c>
      <c r="B1299" s="110" t="s">
        <v>21057</v>
      </c>
      <c r="C1299" s="110" t="s">
        <v>21643</v>
      </c>
      <c r="D1299" s="110" t="s">
        <v>21659</v>
      </c>
      <c r="E1299" s="110" t="s">
        <v>21677</v>
      </c>
    </row>
    <row r="1300" spans="1:5" x14ac:dyDescent="0.25">
      <c r="A1300" s="110" t="s">
        <v>26823</v>
      </c>
      <c r="B1300" s="110" t="s">
        <v>21057</v>
      </c>
      <c r="C1300" s="110" t="s">
        <v>21643</v>
      </c>
      <c r="D1300" s="110" t="s">
        <v>21629</v>
      </c>
      <c r="E1300" s="110" t="s">
        <v>21684</v>
      </c>
    </row>
    <row r="1301" spans="1:5" x14ac:dyDescent="0.25">
      <c r="A1301" s="110" t="s">
        <v>26824</v>
      </c>
      <c r="B1301" s="110" t="s">
        <v>21057</v>
      </c>
      <c r="C1301" s="110" t="s">
        <v>21643</v>
      </c>
      <c r="D1301" s="110" t="s">
        <v>21628</v>
      </c>
      <c r="E1301" s="110" t="s">
        <v>21681</v>
      </c>
    </row>
    <row r="1302" spans="1:5" x14ac:dyDescent="0.25">
      <c r="A1302" s="110" t="s">
        <v>26825</v>
      </c>
      <c r="B1302" s="110" t="s">
        <v>21057</v>
      </c>
      <c r="C1302" s="110" t="s">
        <v>21643</v>
      </c>
      <c r="D1302" s="110" t="s">
        <v>21628</v>
      </c>
      <c r="E1302" s="110" t="s">
        <v>21665</v>
      </c>
    </row>
    <row r="1303" spans="1:5" x14ac:dyDescent="0.25">
      <c r="A1303" s="110" t="s">
        <v>26826</v>
      </c>
      <c r="B1303" s="110" t="s">
        <v>21057</v>
      </c>
      <c r="C1303" s="110" t="s">
        <v>21627</v>
      </c>
      <c r="D1303" s="110" t="s">
        <v>21631</v>
      </c>
      <c r="E1303" s="110" t="s">
        <v>21687</v>
      </c>
    </row>
    <row r="1304" spans="1:5" x14ac:dyDescent="0.25">
      <c r="A1304" s="110" t="s">
        <v>26827</v>
      </c>
      <c r="B1304" s="110" t="s">
        <v>21057</v>
      </c>
      <c r="C1304" s="110" t="s">
        <v>21650</v>
      </c>
      <c r="D1304" s="110" t="s">
        <v>21631</v>
      </c>
      <c r="E1304" s="110" t="s">
        <v>21638</v>
      </c>
    </row>
    <row r="1305" spans="1:5" x14ac:dyDescent="0.25">
      <c r="A1305" s="110" t="s">
        <v>26828</v>
      </c>
      <c r="B1305" s="110" t="s">
        <v>21057</v>
      </c>
      <c r="C1305" s="110" t="s">
        <v>21635</v>
      </c>
      <c r="D1305" s="110" t="s">
        <v>21639</v>
      </c>
      <c r="E1305" s="110" t="s">
        <v>21686</v>
      </c>
    </row>
    <row r="1306" spans="1:5" x14ac:dyDescent="0.25">
      <c r="A1306" s="110" t="s">
        <v>26829</v>
      </c>
      <c r="B1306" s="110" t="s">
        <v>21057</v>
      </c>
      <c r="C1306" s="110" t="s">
        <v>21627</v>
      </c>
      <c r="D1306" s="110" t="s">
        <v>21631</v>
      </c>
      <c r="E1306" s="110" t="s">
        <v>21660</v>
      </c>
    </row>
    <row r="1307" spans="1:5" x14ac:dyDescent="0.25">
      <c r="A1307" s="110" t="s">
        <v>26830</v>
      </c>
      <c r="B1307" s="110" t="s">
        <v>21057</v>
      </c>
      <c r="C1307" s="110" t="s">
        <v>21638</v>
      </c>
      <c r="D1307" s="110" t="s">
        <v>21648</v>
      </c>
      <c r="E1307" s="110" t="s">
        <v>21696</v>
      </c>
    </row>
    <row r="1308" spans="1:5" x14ac:dyDescent="0.25">
      <c r="A1308" s="110" t="s">
        <v>26831</v>
      </c>
      <c r="B1308" s="110" t="s">
        <v>21057</v>
      </c>
      <c r="C1308" s="110" t="s">
        <v>21657</v>
      </c>
      <c r="D1308" s="110" t="s">
        <v>21634</v>
      </c>
      <c r="E1308" s="110" t="s">
        <v>21645</v>
      </c>
    </row>
    <row r="1309" spans="1:5" x14ac:dyDescent="0.25">
      <c r="A1309" s="110" t="s">
        <v>26832</v>
      </c>
      <c r="B1309" s="110" t="s">
        <v>21057</v>
      </c>
      <c r="C1309" s="110" t="s">
        <v>21630</v>
      </c>
      <c r="D1309" s="110" t="s">
        <v>21628</v>
      </c>
      <c r="E1309" s="110" t="s">
        <v>21688</v>
      </c>
    </row>
    <row r="1310" spans="1:5" x14ac:dyDescent="0.25">
      <c r="A1310" s="110" t="s">
        <v>26833</v>
      </c>
      <c r="B1310" s="110" t="s">
        <v>21057</v>
      </c>
      <c r="C1310" s="110" t="s">
        <v>21630</v>
      </c>
      <c r="D1310" s="110" t="s">
        <v>21631</v>
      </c>
      <c r="E1310" s="110" t="s">
        <v>21672</v>
      </c>
    </row>
    <row r="1311" spans="1:5" x14ac:dyDescent="0.25">
      <c r="A1311" s="110" t="s">
        <v>26834</v>
      </c>
      <c r="B1311" s="110" t="s">
        <v>21057</v>
      </c>
      <c r="C1311" s="110" t="s">
        <v>21627</v>
      </c>
      <c r="D1311" s="110" t="s">
        <v>21633</v>
      </c>
      <c r="E1311" s="110" t="s">
        <v>21677</v>
      </c>
    </row>
    <row r="1312" spans="1:5" x14ac:dyDescent="0.25">
      <c r="A1312" s="110" t="s">
        <v>26835</v>
      </c>
      <c r="B1312" s="110" t="s">
        <v>21057</v>
      </c>
      <c r="C1312" s="110" t="s">
        <v>21627</v>
      </c>
      <c r="D1312" s="110" t="s">
        <v>21633</v>
      </c>
      <c r="E1312" s="110" t="s">
        <v>21660</v>
      </c>
    </row>
    <row r="1313" spans="1:5" x14ac:dyDescent="0.25">
      <c r="A1313" s="110" t="s">
        <v>26836</v>
      </c>
      <c r="B1313" s="110" t="s">
        <v>21057</v>
      </c>
      <c r="C1313" s="110" t="s">
        <v>21635</v>
      </c>
      <c r="D1313" s="110" t="s">
        <v>21631</v>
      </c>
      <c r="E1313" s="110" t="s">
        <v>21635</v>
      </c>
    </row>
    <row r="1314" spans="1:5" x14ac:dyDescent="0.25">
      <c r="A1314" s="110" t="s">
        <v>26837</v>
      </c>
      <c r="B1314" s="110" t="s">
        <v>21057</v>
      </c>
      <c r="C1314" s="110" t="s">
        <v>21694</v>
      </c>
      <c r="D1314" s="110" t="s">
        <v>21633</v>
      </c>
      <c r="E1314" s="110" t="s">
        <v>21631</v>
      </c>
    </row>
    <row r="1315" spans="1:5" x14ac:dyDescent="0.25">
      <c r="A1315" s="110" t="s">
        <v>26838</v>
      </c>
      <c r="B1315" s="110" t="s">
        <v>21057</v>
      </c>
      <c r="C1315" s="110" t="s">
        <v>21657</v>
      </c>
      <c r="D1315" s="110" t="s">
        <v>21634</v>
      </c>
      <c r="E1315" s="110" t="s">
        <v>21640</v>
      </c>
    </row>
    <row r="1316" spans="1:5" x14ac:dyDescent="0.25">
      <c r="A1316" s="110" t="s">
        <v>26839</v>
      </c>
      <c r="B1316" s="110" t="s">
        <v>21057</v>
      </c>
      <c r="C1316" s="110" t="s">
        <v>21627</v>
      </c>
      <c r="D1316" s="110" t="s">
        <v>21628</v>
      </c>
      <c r="E1316" s="110" t="s">
        <v>21677</v>
      </c>
    </row>
    <row r="1317" spans="1:5" x14ac:dyDescent="0.25">
      <c r="A1317" s="110" t="s">
        <v>26840</v>
      </c>
      <c r="B1317" s="110" t="s">
        <v>21057</v>
      </c>
      <c r="C1317" s="110" t="s">
        <v>21635</v>
      </c>
      <c r="D1317" s="110" t="s">
        <v>21631</v>
      </c>
      <c r="E1317" s="110" t="s">
        <v>21677</v>
      </c>
    </row>
    <row r="1318" spans="1:5" x14ac:dyDescent="0.25">
      <c r="A1318" s="110" t="s">
        <v>26841</v>
      </c>
      <c r="B1318" s="110" t="s">
        <v>21057</v>
      </c>
      <c r="C1318" s="110" t="s">
        <v>21630</v>
      </c>
      <c r="D1318" s="110" t="s">
        <v>21634</v>
      </c>
      <c r="E1318" s="110" t="s">
        <v>21678</v>
      </c>
    </row>
    <row r="1319" spans="1:5" x14ac:dyDescent="0.25">
      <c r="A1319" s="110" t="s">
        <v>26842</v>
      </c>
      <c r="B1319" s="110" t="s">
        <v>21057</v>
      </c>
      <c r="C1319" s="110" t="s">
        <v>21650</v>
      </c>
      <c r="D1319" s="110" t="s">
        <v>21631</v>
      </c>
      <c r="E1319" s="110" t="s">
        <v>21656</v>
      </c>
    </row>
    <row r="1320" spans="1:5" x14ac:dyDescent="0.25">
      <c r="A1320" s="110" t="s">
        <v>26843</v>
      </c>
      <c r="B1320" s="110" t="s">
        <v>21057</v>
      </c>
      <c r="C1320" s="110" t="s">
        <v>21650</v>
      </c>
      <c r="D1320" s="110" t="s">
        <v>21639</v>
      </c>
      <c r="E1320" s="110" t="s">
        <v>21635</v>
      </c>
    </row>
    <row r="1321" spans="1:5" x14ac:dyDescent="0.25">
      <c r="A1321" s="110" t="s">
        <v>26844</v>
      </c>
      <c r="B1321" s="110" t="s">
        <v>21057</v>
      </c>
      <c r="C1321" s="110" t="s">
        <v>21656</v>
      </c>
      <c r="D1321" s="110" t="s">
        <v>21659</v>
      </c>
      <c r="E1321" s="110" t="s">
        <v>21669</v>
      </c>
    </row>
    <row r="1322" spans="1:5" x14ac:dyDescent="0.25">
      <c r="A1322" s="110" t="s">
        <v>26845</v>
      </c>
      <c r="B1322" s="110" t="s">
        <v>21057</v>
      </c>
      <c r="C1322" s="110" t="s">
        <v>21654</v>
      </c>
      <c r="D1322" s="110" t="s">
        <v>21628</v>
      </c>
      <c r="E1322" s="110" t="s">
        <v>21650</v>
      </c>
    </row>
    <row r="1323" spans="1:5" x14ac:dyDescent="0.25">
      <c r="A1323" s="110" t="s">
        <v>26846</v>
      </c>
      <c r="B1323" s="110" t="s">
        <v>21057</v>
      </c>
      <c r="C1323" s="110" t="s">
        <v>21657</v>
      </c>
      <c r="D1323" s="110" t="s">
        <v>21628</v>
      </c>
      <c r="E1323" s="110" t="s">
        <v>21654</v>
      </c>
    </row>
    <row r="1324" spans="1:5" x14ac:dyDescent="0.25">
      <c r="A1324" s="110" t="s">
        <v>26847</v>
      </c>
      <c r="B1324" s="110" t="s">
        <v>21057</v>
      </c>
      <c r="C1324" s="110" t="s">
        <v>21635</v>
      </c>
      <c r="D1324" s="110" t="s">
        <v>21628</v>
      </c>
      <c r="E1324" s="110" t="s">
        <v>21660</v>
      </c>
    </row>
    <row r="1325" spans="1:5" x14ac:dyDescent="0.25">
      <c r="A1325" s="110" t="s">
        <v>26848</v>
      </c>
      <c r="B1325" s="110" t="s">
        <v>21057</v>
      </c>
      <c r="C1325" s="110" t="s">
        <v>21657</v>
      </c>
      <c r="D1325" s="110" t="s">
        <v>21631</v>
      </c>
      <c r="E1325" s="110" t="s">
        <v>21654</v>
      </c>
    </row>
    <row r="1326" spans="1:5" x14ac:dyDescent="0.25">
      <c r="A1326" s="110" t="s">
        <v>26849</v>
      </c>
      <c r="B1326" s="110" t="s">
        <v>21057</v>
      </c>
      <c r="C1326" s="110" t="s">
        <v>21635</v>
      </c>
      <c r="D1326" s="110" t="s">
        <v>21633</v>
      </c>
      <c r="E1326" s="110" t="s">
        <v>21657</v>
      </c>
    </row>
    <row r="1327" spans="1:5" x14ac:dyDescent="0.25">
      <c r="A1327" s="110" t="s">
        <v>26850</v>
      </c>
      <c r="B1327" s="110" t="s">
        <v>21057</v>
      </c>
      <c r="C1327" s="110" t="s">
        <v>21657</v>
      </c>
      <c r="D1327" s="110" t="s">
        <v>21639</v>
      </c>
      <c r="E1327" s="110" t="s">
        <v>21654</v>
      </c>
    </row>
    <row r="1328" spans="1:5" x14ac:dyDescent="0.25">
      <c r="A1328" s="110" t="s">
        <v>26851</v>
      </c>
      <c r="B1328" s="110" t="s">
        <v>21057</v>
      </c>
      <c r="C1328" s="110" t="s">
        <v>21630</v>
      </c>
      <c r="D1328" s="110" t="s">
        <v>21633</v>
      </c>
      <c r="E1328" s="110" t="s">
        <v>21689</v>
      </c>
    </row>
    <row r="1329" spans="1:5" x14ac:dyDescent="0.25">
      <c r="A1329" s="110" t="s">
        <v>26852</v>
      </c>
      <c r="B1329" s="110" t="s">
        <v>21057</v>
      </c>
      <c r="C1329" s="110" t="s">
        <v>21638</v>
      </c>
      <c r="D1329" s="110" t="s">
        <v>21633</v>
      </c>
      <c r="E1329" s="110" t="s">
        <v>21665</v>
      </c>
    </row>
    <row r="1330" spans="1:5" x14ac:dyDescent="0.25">
      <c r="A1330" s="110" t="s">
        <v>26853</v>
      </c>
      <c r="B1330" s="110" t="s">
        <v>21057</v>
      </c>
      <c r="C1330" s="110" t="s">
        <v>21635</v>
      </c>
      <c r="D1330" s="110" t="s">
        <v>21628</v>
      </c>
      <c r="E1330" s="110" t="s">
        <v>21665</v>
      </c>
    </row>
    <row r="1331" spans="1:5" x14ac:dyDescent="0.25">
      <c r="A1331" s="110" t="s">
        <v>26854</v>
      </c>
      <c r="B1331" s="110" t="s">
        <v>21057</v>
      </c>
      <c r="C1331" s="110" t="s">
        <v>21657</v>
      </c>
      <c r="D1331" s="110" t="s">
        <v>21646</v>
      </c>
      <c r="E1331" s="110" t="s">
        <v>21660</v>
      </c>
    </row>
    <row r="1332" spans="1:5" x14ac:dyDescent="0.25">
      <c r="A1332" s="110" t="s">
        <v>26855</v>
      </c>
      <c r="B1332" s="110" t="s">
        <v>21057</v>
      </c>
      <c r="C1332" s="110" t="s">
        <v>21630</v>
      </c>
      <c r="D1332" s="110" t="s">
        <v>21633</v>
      </c>
      <c r="E1332" s="110" t="s">
        <v>21660</v>
      </c>
    </row>
    <row r="1333" spans="1:5" x14ac:dyDescent="0.25">
      <c r="A1333" s="110" t="s">
        <v>26856</v>
      </c>
      <c r="B1333" s="110" t="s">
        <v>21057</v>
      </c>
      <c r="C1333" s="110" t="s">
        <v>21635</v>
      </c>
      <c r="D1333" s="110" t="s">
        <v>21646</v>
      </c>
      <c r="E1333" s="110" t="s">
        <v>21686</v>
      </c>
    </row>
    <row r="1334" spans="1:5" x14ac:dyDescent="0.25">
      <c r="A1334" s="110" t="s">
        <v>26857</v>
      </c>
      <c r="B1334" s="110" t="s">
        <v>21057</v>
      </c>
      <c r="C1334" s="110" t="s">
        <v>21635</v>
      </c>
      <c r="D1334" s="110" t="s">
        <v>21633</v>
      </c>
      <c r="E1334" s="110" t="s">
        <v>21660</v>
      </c>
    </row>
    <row r="1335" spans="1:5" x14ac:dyDescent="0.25">
      <c r="A1335" s="110" t="s">
        <v>26858</v>
      </c>
      <c r="B1335" s="110" t="s">
        <v>21057</v>
      </c>
      <c r="C1335" s="110" t="s">
        <v>21643</v>
      </c>
      <c r="D1335" s="110" t="s">
        <v>21628</v>
      </c>
      <c r="E1335" s="110" t="s">
        <v>21645</v>
      </c>
    </row>
    <row r="1336" spans="1:5" x14ac:dyDescent="0.25">
      <c r="A1336" s="110" t="s">
        <v>26859</v>
      </c>
      <c r="B1336" s="110" t="s">
        <v>21057</v>
      </c>
      <c r="C1336" s="110" t="s">
        <v>21635</v>
      </c>
      <c r="D1336" s="110" t="s">
        <v>21633</v>
      </c>
      <c r="E1336" s="110" t="s">
        <v>21660</v>
      </c>
    </row>
    <row r="1337" spans="1:5" x14ac:dyDescent="0.25">
      <c r="A1337" s="110" t="s">
        <v>26860</v>
      </c>
      <c r="B1337" s="110" t="s">
        <v>21057</v>
      </c>
      <c r="C1337" s="110" t="s">
        <v>21643</v>
      </c>
      <c r="D1337" s="110" t="s">
        <v>21628</v>
      </c>
      <c r="E1337" s="110" t="s">
        <v>21686</v>
      </c>
    </row>
    <row r="1338" spans="1:5" x14ac:dyDescent="0.25">
      <c r="A1338" s="110" t="s">
        <v>26861</v>
      </c>
      <c r="B1338" s="110" t="s">
        <v>21057</v>
      </c>
      <c r="C1338" s="110" t="s">
        <v>21643</v>
      </c>
      <c r="D1338" s="110" t="s">
        <v>21631</v>
      </c>
      <c r="E1338" s="110" t="s">
        <v>21697</v>
      </c>
    </row>
    <row r="1339" spans="1:5" x14ac:dyDescent="0.25">
      <c r="A1339" s="110" t="s">
        <v>26862</v>
      </c>
      <c r="B1339" s="110" t="s">
        <v>21057</v>
      </c>
      <c r="C1339" s="110" t="s">
        <v>21643</v>
      </c>
      <c r="D1339" s="110" t="s">
        <v>21639</v>
      </c>
      <c r="E1339" s="110" t="s">
        <v>21688</v>
      </c>
    </row>
    <row r="1340" spans="1:5" x14ac:dyDescent="0.25">
      <c r="A1340" s="110" t="s">
        <v>26863</v>
      </c>
      <c r="B1340" s="110" t="s">
        <v>21057</v>
      </c>
      <c r="C1340" s="110" t="s">
        <v>21635</v>
      </c>
      <c r="D1340" s="110" t="s">
        <v>21639</v>
      </c>
      <c r="E1340" s="110" t="s">
        <v>21686</v>
      </c>
    </row>
    <row r="1341" spans="1:5" x14ac:dyDescent="0.25">
      <c r="A1341" s="110" t="s">
        <v>26864</v>
      </c>
      <c r="B1341" s="110" t="s">
        <v>21057</v>
      </c>
      <c r="C1341" s="110" t="s">
        <v>21643</v>
      </c>
      <c r="D1341" s="110" t="s">
        <v>21628</v>
      </c>
      <c r="E1341" s="110" t="s">
        <v>21645</v>
      </c>
    </row>
    <row r="1342" spans="1:5" x14ac:dyDescent="0.25">
      <c r="A1342" s="110" t="s">
        <v>26865</v>
      </c>
      <c r="B1342" s="110" t="s">
        <v>21057</v>
      </c>
      <c r="C1342" s="110" t="s">
        <v>21635</v>
      </c>
      <c r="D1342" s="110" t="s">
        <v>21646</v>
      </c>
      <c r="E1342" s="110" t="s">
        <v>21656</v>
      </c>
    </row>
    <row r="1343" spans="1:5" x14ac:dyDescent="0.25">
      <c r="A1343" s="110" t="s">
        <v>26866</v>
      </c>
      <c r="B1343" s="110" t="s">
        <v>21057</v>
      </c>
      <c r="C1343" s="110" t="s">
        <v>21630</v>
      </c>
      <c r="D1343" s="110" t="s">
        <v>21628</v>
      </c>
      <c r="E1343" s="110" t="s">
        <v>21645</v>
      </c>
    </row>
    <row r="1344" spans="1:5" x14ac:dyDescent="0.25">
      <c r="A1344" s="110" t="s">
        <v>26867</v>
      </c>
      <c r="B1344" s="110" t="s">
        <v>21057</v>
      </c>
      <c r="C1344" s="110" t="s">
        <v>21630</v>
      </c>
      <c r="D1344" s="110" t="s">
        <v>21633</v>
      </c>
      <c r="E1344" s="110" t="s">
        <v>21671</v>
      </c>
    </row>
    <row r="1345" spans="1:5" x14ac:dyDescent="0.25">
      <c r="A1345" s="110" t="s">
        <v>26868</v>
      </c>
      <c r="B1345" s="110" t="s">
        <v>21057</v>
      </c>
      <c r="C1345" s="110" t="s">
        <v>21627</v>
      </c>
      <c r="D1345" s="110" t="s">
        <v>21631</v>
      </c>
      <c r="E1345" s="110" t="s">
        <v>21645</v>
      </c>
    </row>
    <row r="1346" spans="1:5" x14ac:dyDescent="0.25">
      <c r="A1346" s="110" t="s">
        <v>26869</v>
      </c>
      <c r="B1346" s="110" t="s">
        <v>21057</v>
      </c>
      <c r="C1346" s="110" t="s">
        <v>21643</v>
      </c>
      <c r="D1346" s="110" t="s">
        <v>21633</v>
      </c>
      <c r="E1346" s="110" t="s">
        <v>21686</v>
      </c>
    </row>
    <row r="1347" spans="1:5" x14ac:dyDescent="0.25">
      <c r="A1347" s="110" t="s">
        <v>26870</v>
      </c>
      <c r="B1347" s="110" t="s">
        <v>21057</v>
      </c>
      <c r="C1347" s="110" t="s">
        <v>21627</v>
      </c>
      <c r="D1347" s="110" t="s">
        <v>21646</v>
      </c>
      <c r="E1347" s="110" t="s">
        <v>21660</v>
      </c>
    </row>
    <row r="1348" spans="1:5" x14ac:dyDescent="0.25">
      <c r="A1348" s="110" t="s">
        <v>26871</v>
      </c>
      <c r="B1348" s="110" t="s">
        <v>21057</v>
      </c>
      <c r="C1348" s="110" t="s">
        <v>21641</v>
      </c>
      <c r="D1348" s="110" t="s">
        <v>21646</v>
      </c>
      <c r="E1348" s="110" t="s">
        <v>21688</v>
      </c>
    </row>
    <row r="1349" spans="1:5" x14ac:dyDescent="0.25">
      <c r="A1349" s="110" t="s">
        <v>26872</v>
      </c>
      <c r="B1349" s="110" t="s">
        <v>21057</v>
      </c>
      <c r="C1349" s="110" t="s">
        <v>21635</v>
      </c>
      <c r="D1349" s="110" t="s">
        <v>21633</v>
      </c>
      <c r="E1349" s="110" t="s">
        <v>21663</v>
      </c>
    </row>
    <row r="1350" spans="1:5" x14ac:dyDescent="0.25">
      <c r="A1350" s="110" t="s">
        <v>26873</v>
      </c>
      <c r="B1350" s="110" t="s">
        <v>21057</v>
      </c>
      <c r="C1350" s="110" t="s">
        <v>21657</v>
      </c>
      <c r="D1350" s="110" t="s">
        <v>21628</v>
      </c>
      <c r="E1350" s="110" t="s">
        <v>21671</v>
      </c>
    </row>
    <row r="1351" spans="1:5" x14ac:dyDescent="0.25">
      <c r="A1351" s="110" t="s">
        <v>26874</v>
      </c>
      <c r="B1351" s="110" t="s">
        <v>21057</v>
      </c>
      <c r="C1351" s="110" t="s">
        <v>21635</v>
      </c>
      <c r="D1351" s="110" t="s">
        <v>21628</v>
      </c>
      <c r="E1351" s="110" t="s">
        <v>21645</v>
      </c>
    </row>
    <row r="1352" spans="1:5" x14ac:dyDescent="0.25">
      <c r="A1352" s="110" t="s">
        <v>26875</v>
      </c>
      <c r="B1352" s="110" t="s">
        <v>21057</v>
      </c>
      <c r="C1352" s="110" t="s">
        <v>21650</v>
      </c>
      <c r="D1352" s="110" t="s">
        <v>21633</v>
      </c>
      <c r="E1352" s="110" t="s">
        <v>21663</v>
      </c>
    </row>
    <row r="1353" spans="1:5" x14ac:dyDescent="0.25">
      <c r="A1353" s="110" t="s">
        <v>26876</v>
      </c>
      <c r="B1353" s="110" t="s">
        <v>21057</v>
      </c>
      <c r="C1353" s="110" t="s">
        <v>21650</v>
      </c>
      <c r="D1353" s="110" t="s">
        <v>21639</v>
      </c>
      <c r="E1353" s="110" t="s">
        <v>21654</v>
      </c>
    </row>
    <row r="1354" spans="1:5" x14ac:dyDescent="0.25">
      <c r="A1354" s="110" t="s">
        <v>26877</v>
      </c>
      <c r="B1354" s="110" t="s">
        <v>21057</v>
      </c>
      <c r="C1354" s="110" t="s">
        <v>21657</v>
      </c>
      <c r="D1354" s="110" t="s">
        <v>21633</v>
      </c>
      <c r="E1354" s="110" t="s">
        <v>21660</v>
      </c>
    </row>
    <row r="1355" spans="1:5" x14ac:dyDescent="0.25">
      <c r="A1355" s="110" t="s">
        <v>26878</v>
      </c>
      <c r="B1355" s="110" t="s">
        <v>21057</v>
      </c>
      <c r="C1355" s="110" t="s">
        <v>21638</v>
      </c>
      <c r="D1355" s="110" t="s">
        <v>21633</v>
      </c>
      <c r="E1355" s="110" t="s">
        <v>21677</v>
      </c>
    </row>
    <row r="1356" spans="1:5" x14ac:dyDescent="0.25">
      <c r="A1356" s="110" t="s">
        <v>26879</v>
      </c>
      <c r="B1356" s="110" t="s">
        <v>21057</v>
      </c>
      <c r="C1356" s="110" t="s">
        <v>21638</v>
      </c>
      <c r="D1356" s="110" t="s">
        <v>21639</v>
      </c>
      <c r="E1356" s="110" t="s">
        <v>21677</v>
      </c>
    </row>
    <row r="1357" spans="1:5" x14ac:dyDescent="0.25">
      <c r="A1357" s="110" t="s">
        <v>26880</v>
      </c>
      <c r="B1357" s="110" t="s">
        <v>21057</v>
      </c>
      <c r="C1357" s="110" t="s">
        <v>21630</v>
      </c>
      <c r="D1357" s="110" t="s">
        <v>21631</v>
      </c>
      <c r="E1357" s="110" t="s">
        <v>21665</v>
      </c>
    </row>
    <row r="1358" spans="1:5" x14ac:dyDescent="0.25">
      <c r="A1358" s="110" t="s">
        <v>26881</v>
      </c>
      <c r="B1358" s="110" t="s">
        <v>21057</v>
      </c>
      <c r="C1358" s="110" t="s">
        <v>21643</v>
      </c>
      <c r="D1358" s="110" t="s">
        <v>21628</v>
      </c>
      <c r="E1358" s="110" t="s">
        <v>21679</v>
      </c>
    </row>
    <row r="1359" spans="1:5" x14ac:dyDescent="0.25">
      <c r="A1359" s="110" t="s">
        <v>26882</v>
      </c>
      <c r="B1359" s="110" t="s">
        <v>21057</v>
      </c>
      <c r="C1359" s="110" t="s">
        <v>21638</v>
      </c>
      <c r="D1359" s="110" t="s">
        <v>21634</v>
      </c>
      <c r="E1359" s="110" t="s">
        <v>21672</v>
      </c>
    </row>
    <row r="1360" spans="1:5" x14ac:dyDescent="0.25">
      <c r="A1360" s="110" t="s">
        <v>26883</v>
      </c>
      <c r="B1360" s="110" t="s">
        <v>21057</v>
      </c>
      <c r="C1360" s="110" t="s">
        <v>21643</v>
      </c>
      <c r="D1360" s="110" t="s">
        <v>21631</v>
      </c>
      <c r="E1360" s="110" t="s">
        <v>21665</v>
      </c>
    </row>
    <row r="1361" spans="1:5" x14ac:dyDescent="0.25">
      <c r="A1361" s="110" t="s">
        <v>26884</v>
      </c>
      <c r="B1361" s="110" t="s">
        <v>21057</v>
      </c>
      <c r="C1361" s="110" t="s">
        <v>21627</v>
      </c>
      <c r="D1361" s="110" t="s">
        <v>21631</v>
      </c>
      <c r="E1361" s="110" t="s">
        <v>21671</v>
      </c>
    </row>
    <row r="1362" spans="1:5" x14ac:dyDescent="0.25">
      <c r="A1362" s="110" t="s">
        <v>26885</v>
      </c>
      <c r="B1362" s="110" t="s">
        <v>21057</v>
      </c>
      <c r="C1362" s="110" t="s">
        <v>21641</v>
      </c>
      <c r="D1362" s="110" t="s">
        <v>21628</v>
      </c>
      <c r="E1362" s="110" t="s">
        <v>21678</v>
      </c>
    </row>
    <row r="1363" spans="1:5" x14ac:dyDescent="0.25">
      <c r="A1363" s="110" t="s">
        <v>26886</v>
      </c>
      <c r="B1363" s="110" t="s">
        <v>21057</v>
      </c>
      <c r="C1363" s="110" t="s">
        <v>21641</v>
      </c>
      <c r="D1363" s="110" t="s">
        <v>21639</v>
      </c>
      <c r="E1363" s="110" t="s">
        <v>21678</v>
      </c>
    </row>
    <row r="1364" spans="1:5" x14ac:dyDescent="0.25">
      <c r="A1364" s="110" t="s">
        <v>26887</v>
      </c>
      <c r="B1364" s="110" t="s">
        <v>21057</v>
      </c>
      <c r="C1364" s="110" t="s">
        <v>21641</v>
      </c>
      <c r="D1364" s="110" t="s">
        <v>21631</v>
      </c>
      <c r="E1364" s="110" t="s">
        <v>21677</v>
      </c>
    </row>
    <row r="1365" spans="1:5" x14ac:dyDescent="0.25">
      <c r="A1365" s="110" t="s">
        <v>26888</v>
      </c>
      <c r="B1365" s="110" t="s">
        <v>21057</v>
      </c>
      <c r="C1365" s="110" t="s">
        <v>21641</v>
      </c>
      <c r="D1365" s="110" t="s">
        <v>21634</v>
      </c>
      <c r="E1365" s="110" t="s">
        <v>21696</v>
      </c>
    </row>
    <row r="1366" spans="1:5" x14ac:dyDescent="0.25">
      <c r="A1366" s="110" t="s">
        <v>26889</v>
      </c>
      <c r="B1366" s="110" t="s">
        <v>21057</v>
      </c>
      <c r="C1366" s="110" t="s">
        <v>21641</v>
      </c>
      <c r="D1366" s="110" t="s">
        <v>21634</v>
      </c>
      <c r="E1366" s="110" t="s">
        <v>21698</v>
      </c>
    </row>
    <row r="1367" spans="1:5" x14ac:dyDescent="0.25">
      <c r="A1367" s="110" t="s">
        <v>26890</v>
      </c>
      <c r="B1367" s="110" t="s">
        <v>21057</v>
      </c>
      <c r="C1367" s="110" t="s">
        <v>21641</v>
      </c>
      <c r="D1367" s="110" t="s">
        <v>21639</v>
      </c>
      <c r="E1367" s="110" t="s">
        <v>21660</v>
      </c>
    </row>
    <row r="1368" spans="1:5" x14ac:dyDescent="0.25">
      <c r="A1368" s="110" t="s">
        <v>26891</v>
      </c>
      <c r="B1368" s="110" t="s">
        <v>21057</v>
      </c>
      <c r="C1368" s="110" t="s">
        <v>21656</v>
      </c>
      <c r="D1368" s="110" t="s">
        <v>21631</v>
      </c>
      <c r="E1368" s="110" t="s">
        <v>21637</v>
      </c>
    </row>
    <row r="1369" spans="1:5" x14ac:dyDescent="0.25">
      <c r="A1369" s="110" t="s">
        <v>26892</v>
      </c>
      <c r="B1369" s="110" t="s">
        <v>21057</v>
      </c>
      <c r="C1369" s="110" t="s">
        <v>21641</v>
      </c>
      <c r="D1369" s="110" t="s">
        <v>21639</v>
      </c>
      <c r="E1369" s="110" t="s">
        <v>21635</v>
      </c>
    </row>
    <row r="1370" spans="1:5" x14ac:dyDescent="0.25">
      <c r="A1370" s="110" t="s">
        <v>26893</v>
      </c>
      <c r="B1370" s="110" t="s">
        <v>21057</v>
      </c>
      <c r="C1370" s="110" t="s">
        <v>21643</v>
      </c>
      <c r="D1370" s="110" t="s">
        <v>21631</v>
      </c>
      <c r="E1370" s="110" t="s">
        <v>21678</v>
      </c>
    </row>
    <row r="1371" spans="1:5" x14ac:dyDescent="0.25">
      <c r="A1371" s="110" t="s">
        <v>26894</v>
      </c>
      <c r="B1371" s="110" t="s">
        <v>21057</v>
      </c>
      <c r="C1371" s="110" t="s">
        <v>21643</v>
      </c>
      <c r="D1371" s="110" t="s">
        <v>21633</v>
      </c>
      <c r="E1371" s="110" t="s">
        <v>21677</v>
      </c>
    </row>
    <row r="1372" spans="1:5" x14ac:dyDescent="0.25">
      <c r="A1372" s="110" t="s">
        <v>26895</v>
      </c>
      <c r="B1372" s="110" t="s">
        <v>21057</v>
      </c>
      <c r="C1372" s="110" t="s">
        <v>21643</v>
      </c>
      <c r="D1372" s="110" t="s">
        <v>21633</v>
      </c>
      <c r="E1372" s="110" t="s">
        <v>21672</v>
      </c>
    </row>
    <row r="1373" spans="1:5" x14ac:dyDescent="0.25">
      <c r="A1373" s="110" t="s">
        <v>26896</v>
      </c>
      <c r="B1373" s="110" t="s">
        <v>21057</v>
      </c>
      <c r="C1373" s="110" t="s">
        <v>21699</v>
      </c>
      <c r="D1373" s="110" t="s">
        <v>21633</v>
      </c>
      <c r="E1373" s="110" t="s">
        <v>21655</v>
      </c>
    </row>
    <row r="1374" spans="1:5" x14ac:dyDescent="0.25">
      <c r="A1374" s="110" t="s">
        <v>26897</v>
      </c>
      <c r="B1374" s="110" t="s">
        <v>21057</v>
      </c>
      <c r="C1374" s="110" t="s">
        <v>21643</v>
      </c>
      <c r="D1374" s="110" t="s">
        <v>21633</v>
      </c>
      <c r="E1374" s="110" t="s">
        <v>21677</v>
      </c>
    </row>
    <row r="1375" spans="1:5" x14ac:dyDescent="0.25">
      <c r="A1375" s="110" t="s">
        <v>26898</v>
      </c>
      <c r="B1375" s="110" t="s">
        <v>21057</v>
      </c>
      <c r="C1375" s="110" t="s">
        <v>21643</v>
      </c>
      <c r="D1375" s="110" t="s">
        <v>21628</v>
      </c>
      <c r="E1375" s="110" t="s">
        <v>21686</v>
      </c>
    </row>
    <row r="1376" spans="1:5" x14ac:dyDescent="0.25">
      <c r="A1376" s="110" t="s">
        <v>26899</v>
      </c>
      <c r="B1376" s="110" t="s">
        <v>21057</v>
      </c>
      <c r="C1376" s="110" t="s">
        <v>21643</v>
      </c>
      <c r="D1376" s="110" t="s">
        <v>21633</v>
      </c>
      <c r="E1376" s="110" t="s">
        <v>21677</v>
      </c>
    </row>
    <row r="1377" spans="1:5" x14ac:dyDescent="0.25">
      <c r="A1377" s="110" t="s">
        <v>26900</v>
      </c>
      <c r="B1377" s="110" t="s">
        <v>21057</v>
      </c>
      <c r="C1377" s="110" t="s">
        <v>21641</v>
      </c>
      <c r="D1377" s="110" t="s">
        <v>21633</v>
      </c>
      <c r="E1377" s="110" t="s">
        <v>21671</v>
      </c>
    </row>
    <row r="1378" spans="1:5" x14ac:dyDescent="0.25">
      <c r="A1378" s="110" t="s">
        <v>26901</v>
      </c>
      <c r="B1378" s="110" t="s">
        <v>21057</v>
      </c>
      <c r="C1378" s="110" t="s">
        <v>21641</v>
      </c>
      <c r="D1378" s="110" t="s">
        <v>21633</v>
      </c>
      <c r="E1378" s="110" t="s">
        <v>21656</v>
      </c>
    </row>
    <row r="1379" spans="1:5" x14ac:dyDescent="0.25">
      <c r="A1379" s="110" t="s">
        <v>26902</v>
      </c>
      <c r="B1379" s="110" t="s">
        <v>21057</v>
      </c>
      <c r="C1379" s="110" t="s">
        <v>21641</v>
      </c>
      <c r="D1379" s="110" t="s">
        <v>21633</v>
      </c>
      <c r="E1379" s="110" t="s">
        <v>21663</v>
      </c>
    </row>
    <row r="1380" spans="1:5" x14ac:dyDescent="0.25">
      <c r="A1380" s="110" t="s">
        <v>26903</v>
      </c>
      <c r="B1380" s="110" t="s">
        <v>21057</v>
      </c>
      <c r="C1380" s="110" t="s">
        <v>21641</v>
      </c>
      <c r="D1380" s="110" t="s">
        <v>21646</v>
      </c>
      <c r="E1380" s="110" t="s">
        <v>21671</v>
      </c>
    </row>
    <row r="1381" spans="1:5" x14ac:dyDescent="0.25">
      <c r="A1381" s="110" t="s">
        <v>26904</v>
      </c>
      <c r="B1381" s="110" t="s">
        <v>21057</v>
      </c>
      <c r="C1381" s="110" t="s">
        <v>21641</v>
      </c>
      <c r="D1381" s="110" t="s">
        <v>21628</v>
      </c>
      <c r="E1381" s="110" t="s">
        <v>21678</v>
      </c>
    </row>
    <row r="1382" spans="1:5" x14ac:dyDescent="0.25">
      <c r="A1382" s="110" t="s">
        <v>26905</v>
      </c>
      <c r="B1382" s="110" t="s">
        <v>21057</v>
      </c>
      <c r="C1382" s="110" t="s">
        <v>21641</v>
      </c>
      <c r="D1382" s="110" t="s">
        <v>21633</v>
      </c>
      <c r="E1382" s="110" t="s">
        <v>21688</v>
      </c>
    </row>
    <row r="1383" spans="1:5" x14ac:dyDescent="0.25">
      <c r="A1383" s="110" t="s">
        <v>26906</v>
      </c>
      <c r="B1383" s="110" t="s">
        <v>21057</v>
      </c>
      <c r="C1383" s="110" t="s">
        <v>21641</v>
      </c>
      <c r="D1383" s="110" t="s">
        <v>21628</v>
      </c>
      <c r="E1383" s="110" t="s">
        <v>21665</v>
      </c>
    </row>
    <row r="1384" spans="1:5" x14ac:dyDescent="0.25">
      <c r="A1384" s="110" t="s">
        <v>26907</v>
      </c>
      <c r="B1384" s="110" t="s">
        <v>21057</v>
      </c>
      <c r="C1384" s="110" t="s">
        <v>21643</v>
      </c>
      <c r="D1384" s="110" t="s">
        <v>21628</v>
      </c>
      <c r="E1384" s="110" t="s">
        <v>21665</v>
      </c>
    </row>
    <row r="1385" spans="1:5" x14ac:dyDescent="0.25">
      <c r="A1385" s="110" t="s">
        <v>26908</v>
      </c>
      <c r="B1385" s="110" t="s">
        <v>21057</v>
      </c>
      <c r="C1385" s="110" t="s">
        <v>21641</v>
      </c>
      <c r="D1385" s="110" t="s">
        <v>21628</v>
      </c>
      <c r="E1385" s="110" t="s">
        <v>21699</v>
      </c>
    </row>
    <row r="1386" spans="1:5" x14ac:dyDescent="0.25">
      <c r="A1386" s="110" t="s">
        <v>26909</v>
      </c>
      <c r="B1386" s="110" t="s">
        <v>21057</v>
      </c>
      <c r="C1386" s="110" t="s">
        <v>21641</v>
      </c>
      <c r="D1386" s="110" t="s">
        <v>21628</v>
      </c>
      <c r="E1386" s="110" t="s">
        <v>21700</v>
      </c>
    </row>
    <row r="1387" spans="1:5" x14ac:dyDescent="0.25">
      <c r="A1387" s="110" t="s">
        <v>26910</v>
      </c>
      <c r="B1387" s="110" t="s">
        <v>21057</v>
      </c>
      <c r="C1387" s="110" t="s">
        <v>21641</v>
      </c>
      <c r="D1387" s="110" t="s">
        <v>21633</v>
      </c>
      <c r="E1387" s="110" t="s">
        <v>21699</v>
      </c>
    </row>
    <row r="1388" spans="1:5" x14ac:dyDescent="0.25">
      <c r="A1388" s="110" t="s">
        <v>26911</v>
      </c>
      <c r="B1388" s="110" t="s">
        <v>21057</v>
      </c>
      <c r="C1388" s="110" t="s">
        <v>21627</v>
      </c>
      <c r="D1388" s="110" t="s">
        <v>21640</v>
      </c>
      <c r="E1388" s="110" t="s">
        <v>21685</v>
      </c>
    </row>
    <row r="1389" spans="1:5" x14ac:dyDescent="0.25">
      <c r="A1389" s="110" t="s">
        <v>26912</v>
      </c>
      <c r="B1389" s="110" t="s">
        <v>21057</v>
      </c>
      <c r="C1389" s="110" t="s">
        <v>21643</v>
      </c>
      <c r="D1389" s="110" t="s">
        <v>21633</v>
      </c>
      <c r="E1389" s="110" t="s">
        <v>21660</v>
      </c>
    </row>
    <row r="1390" spans="1:5" x14ac:dyDescent="0.25">
      <c r="A1390" s="110" t="s">
        <v>26913</v>
      </c>
      <c r="B1390" s="110" t="s">
        <v>21057</v>
      </c>
      <c r="C1390" s="110" t="s">
        <v>21643</v>
      </c>
      <c r="D1390" s="110" t="s">
        <v>21631</v>
      </c>
      <c r="E1390" s="110" t="s">
        <v>21660</v>
      </c>
    </row>
    <row r="1391" spans="1:5" x14ac:dyDescent="0.25">
      <c r="A1391" s="110" t="s">
        <v>26914</v>
      </c>
      <c r="B1391" s="110" t="s">
        <v>21057</v>
      </c>
      <c r="C1391" s="110" t="s">
        <v>21643</v>
      </c>
      <c r="D1391" s="110" t="s">
        <v>21646</v>
      </c>
      <c r="E1391" s="110" t="s">
        <v>21665</v>
      </c>
    </row>
    <row r="1392" spans="1:5" x14ac:dyDescent="0.25">
      <c r="A1392" s="110" t="s">
        <v>26915</v>
      </c>
      <c r="B1392" s="110" t="s">
        <v>21057</v>
      </c>
      <c r="C1392" s="110" t="s">
        <v>21641</v>
      </c>
      <c r="D1392" s="110" t="s">
        <v>21631</v>
      </c>
      <c r="E1392" s="110" t="s">
        <v>21686</v>
      </c>
    </row>
    <row r="1393" spans="1:5" x14ac:dyDescent="0.25">
      <c r="A1393" s="110" t="s">
        <v>26916</v>
      </c>
      <c r="B1393" s="110" t="s">
        <v>21057</v>
      </c>
      <c r="C1393" s="110" t="s">
        <v>21641</v>
      </c>
      <c r="D1393" s="110" t="s">
        <v>21633</v>
      </c>
      <c r="E1393" s="110" t="s">
        <v>21630</v>
      </c>
    </row>
    <row r="1394" spans="1:5" x14ac:dyDescent="0.25">
      <c r="A1394" s="110" t="s">
        <v>26917</v>
      </c>
      <c r="B1394" s="110" t="s">
        <v>21057</v>
      </c>
      <c r="C1394" s="110" t="s">
        <v>21641</v>
      </c>
      <c r="D1394" s="110" t="s">
        <v>21628</v>
      </c>
      <c r="E1394" s="110" t="s">
        <v>21679</v>
      </c>
    </row>
    <row r="1395" spans="1:5" x14ac:dyDescent="0.25">
      <c r="A1395" s="110" t="s">
        <v>26918</v>
      </c>
      <c r="B1395" s="110" t="s">
        <v>21057</v>
      </c>
      <c r="C1395" s="110" t="s">
        <v>21641</v>
      </c>
      <c r="D1395" s="110" t="s">
        <v>21628</v>
      </c>
      <c r="E1395" s="110" t="s">
        <v>21677</v>
      </c>
    </row>
    <row r="1396" spans="1:5" x14ac:dyDescent="0.25">
      <c r="A1396" s="110" t="s">
        <v>26919</v>
      </c>
      <c r="B1396" s="110" t="s">
        <v>21057</v>
      </c>
      <c r="C1396" s="110" t="s">
        <v>21641</v>
      </c>
      <c r="D1396" s="110" t="s">
        <v>21628</v>
      </c>
      <c r="E1396" s="110" t="s">
        <v>21678</v>
      </c>
    </row>
    <row r="1397" spans="1:5" x14ac:dyDescent="0.25">
      <c r="A1397" s="110" t="s">
        <v>26920</v>
      </c>
      <c r="B1397" s="110" t="s">
        <v>21057</v>
      </c>
      <c r="C1397" s="110" t="s">
        <v>21635</v>
      </c>
      <c r="D1397" s="110" t="s">
        <v>21633</v>
      </c>
      <c r="E1397" s="110" t="s">
        <v>21688</v>
      </c>
    </row>
    <row r="1398" spans="1:5" x14ac:dyDescent="0.25">
      <c r="A1398" s="110" t="s">
        <v>26921</v>
      </c>
      <c r="B1398" s="110" t="s">
        <v>21057</v>
      </c>
      <c r="C1398" s="110" t="s">
        <v>21638</v>
      </c>
      <c r="D1398" s="110" t="s">
        <v>21633</v>
      </c>
      <c r="E1398" s="110" t="s">
        <v>21699</v>
      </c>
    </row>
    <row r="1399" spans="1:5" x14ac:dyDescent="0.25">
      <c r="A1399" s="110" t="s">
        <v>26922</v>
      </c>
      <c r="B1399" s="110" t="s">
        <v>21057</v>
      </c>
      <c r="C1399" s="110" t="s">
        <v>21638</v>
      </c>
      <c r="D1399" s="110" t="s">
        <v>21628</v>
      </c>
      <c r="E1399" s="110" t="s">
        <v>21688</v>
      </c>
    </row>
    <row r="1400" spans="1:5" x14ac:dyDescent="0.25">
      <c r="A1400" s="110" t="s">
        <v>26923</v>
      </c>
      <c r="B1400" s="110" t="s">
        <v>21057</v>
      </c>
      <c r="C1400" s="110" t="s">
        <v>21627</v>
      </c>
      <c r="D1400" s="110" t="s">
        <v>21628</v>
      </c>
      <c r="E1400" s="110" t="s">
        <v>21678</v>
      </c>
    </row>
    <row r="1401" spans="1:5" x14ac:dyDescent="0.25">
      <c r="A1401" s="110" t="s">
        <v>26924</v>
      </c>
      <c r="B1401" s="110" t="s">
        <v>21057</v>
      </c>
      <c r="C1401" s="110" t="s">
        <v>21641</v>
      </c>
      <c r="D1401" s="110" t="s">
        <v>21628</v>
      </c>
      <c r="E1401" s="110" t="s">
        <v>21699</v>
      </c>
    </row>
    <row r="1402" spans="1:5" x14ac:dyDescent="0.25">
      <c r="A1402" s="110" t="s">
        <v>26925</v>
      </c>
      <c r="B1402" s="110" t="s">
        <v>21057</v>
      </c>
      <c r="C1402" s="110" t="s">
        <v>21643</v>
      </c>
      <c r="D1402" s="110" t="s">
        <v>21646</v>
      </c>
      <c r="E1402" s="110" t="s">
        <v>21679</v>
      </c>
    </row>
    <row r="1403" spans="1:5" x14ac:dyDescent="0.25">
      <c r="A1403" s="110" t="s">
        <v>26926</v>
      </c>
      <c r="B1403" s="110" t="s">
        <v>21057</v>
      </c>
      <c r="C1403" s="110" t="s">
        <v>21630</v>
      </c>
      <c r="D1403" s="110" t="s">
        <v>21633</v>
      </c>
      <c r="E1403" s="110" t="s">
        <v>21671</v>
      </c>
    </row>
    <row r="1404" spans="1:5" x14ac:dyDescent="0.25">
      <c r="A1404" s="110" t="s">
        <v>26927</v>
      </c>
      <c r="B1404" s="110" t="s">
        <v>21057</v>
      </c>
      <c r="C1404" s="110" t="s">
        <v>21630</v>
      </c>
      <c r="D1404" s="110" t="s">
        <v>21628</v>
      </c>
      <c r="E1404" s="110" t="s">
        <v>21665</v>
      </c>
    </row>
    <row r="1405" spans="1:5" x14ac:dyDescent="0.25">
      <c r="A1405" s="110" t="s">
        <v>26928</v>
      </c>
      <c r="B1405" s="110" t="s">
        <v>21057</v>
      </c>
      <c r="C1405" s="110" t="s">
        <v>21630</v>
      </c>
      <c r="D1405" s="110" t="s">
        <v>21631</v>
      </c>
      <c r="E1405" s="110" t="s">
        <v>21660</v>
      </c>
    </row>
    <row r="1406" spans="1:5" x14ac:dyDescent="0.25">
      <c r="A1406" s="110" t="s">
        <v>26929</v>
      </c>
      <c r="B1406" s="110" t="s">
        <v>21057</v>
      </c>
      <c r="C1406" s="110" t="s">
        <v>21663</v>
      </c>
      <c r="D1406" s="110" t="s">
        <v>21631</v>
      </c>
      <c r="E1406" s="110" t="s">
        <v>21627</v>
      </c>
    </row>
    <row r="1407" spans="1:5" x14ac:dyDescent="0.25">
      <c r="A1407" s="110" t="s">
        <v>26930</v>
      </c>
      <c r="B1407" s="110" t="s">
        <v>21057</v>
      </c>
      <c r="C1407" s="110" t="s">
        <v>21650</v>
      </c>
      <c r="D1407" s="110" t="s">
        <v>21631</v>
      </c>
      <c r="E1407" s="110" t="s">
        <v>21638</v>
      </c>
    </row>
    <row r="1408" spans="1:5" x14ac:dyDescent="0.25">
      <c r="A1408" s="110" t="s">
        <v>26931</v>
      </c>
      <c r="B1408" s="110" t="s">
        <v>21057</v>
      </c>
      <c r="C1408" s="110" t="s">
        <v>21650</v>
      </c>
      <c r="D1408" s="110" t="s">
        <v>21628</v>
      </c>
      <c r="E1408" s="110" t="s">
        <v>21637</v>
      </c>
    </row>
    <row r="1409" spans="1:5" x14ac:dyDescent="0.25">
      <c r="A1409" s="110" t="s">
        <v>26932</v>
      </c>
      <c r="B1409" s="110" t="s">
        <v>21057</v>
      </c>
      <c r="C1409" s="110" t="s">
        <v>21698</v>
      </c>
      <c r="D1409" s="110" t="s">
        <v>21633</v>
      </c>
      <c r="E1409" s="110" t="s">
        <v>21646</v>
      </c>
    </row>
    <row r="1410" spans="1:5" x14ac:dyDescent="0.25">
      <c r="A1410" s="110" t="s">
        <v>26933</v>
      </c>
      <c r="B1410" s="110" t="s">
        <v>21057</v>
      </c>
      <c r="C1410" s="110" t="s">
        <v>21641</v>
      </c>
      <c r="D1410" s="110" t="s">
        <v>21628</v>
      </c>
      <c r="E1410" s="110" t="s">
        <v>21686</v>
      </c>
    </row>
    <row r="1411" spans="1:5" x14ac:dyDescent="0.25">
      <c r="A1411" s="110" t="s">
        <v>26934</v>
      </c>
      <c r="B1411" s="110" t="s">
        <v>21057</v>
      </c>
      <c r="C1411" s="110" t="s">
        <v>21635</v>
      </c>
      <c r="D1411" s="110" t="s">
        <v>21633</v>
      </c>
      <c r="E1411" s="110" t="s">
        <v>21672</v>
      </c>
    </row>
    <row r="1412" spans="1:5" x14ac:dyDescent="0.25">
      <c r="A1412" s="110" t="s">
        <v>26935</v>
      </c>
      <c r="B1412" s="110" t="s">
        <v>21057</v>
      </c>
      <c r="C1412" s="110" t="s">
        <v>21641</v>
      </c>
      <c r="D1412" s="110" t="s">
        <v>21628</v>
      </c>
      <c r="E1412" s="110" t="s">
        <v>21678</v>
      </c>
    </row>
    <row r="1413" spans="1:5" x14ac:dyDescent="0.25">
      <c r="A1413" s="110" t="s">
        <v>26936</v>
      </c>
      <c r="B1413" s="110" t="s">
        <v>21057</v>
      </c>
      <c r="C1413" s="110" t="s">
        <v>21641</v>
      </c>
      <c r="D1413" s="110" t="s">
        <v>21628</v>
      </c>
      <c r="E1413" s="110" t="s">
        <v>21677</v>
      </c>
    </row>
    <row r="1414" spans="1:5" x14ac:dyDescent="0.25">
      <c r="A1414" s="110" t="s">
        <v>26937</v>
      </c>
      <c r="B1414" s="110" t="s">
        <v>21057</v>
      </c>
      <c r="C1414" s="110" t="s">
        <v>21641</v>
      </c>
      <c r="D1414" s="110" t="s">
        <v>21628</v>
      </c>
      <c r="E1414" s="110" t="s">
        <v>21678</v>
      </c>
    </row>
    <row r="1415" spans="1:5" x14ac:dyDescent="0.25">
      <c r="A1415" s="110" t="s">
        <v>26938</v>
      </c>
      <c r="B1415" s="110" t="s">
        <v>21057</v>
      </c>
      <c r="C1415" s="110" t="s">
        <v>21657</v>
      </c>
      <c r="D1415" s="110" t="s">
        <v>21633</v>
      </c>
      <c r="E1415" s="110" t="s">
        <v>21665</v>
      </c>
    </row>
    <row r="1416" spans="1:5" x14ac:dyDescent="0.25">
      <c r="A1416" s="110" t="s">
        <v>26939</v>
      </c>
      <c r="B1416" s="110" t="s">
        <v>21057</v>
      </c>
      <c r="C1416" s="110" t="s">
        <v>21657</v>
      </c>
      <c r="D1416" s="110" t="s">
        <v>21628</v>
      </c>
      <c r="E1416" s="110" t="s">
        <v>21671</v>
      </c>
    </row>
    <row r="1417" spans="1:5" x14ac:dyDescent="0.25">
      <c r="A1417" s="110" t="s">
        <v>26940</v>
      </c>
      <c r="B1417" s="110" t="s">
        <v>21057</v>
      </c>
      <c r="C1417" s="110" t="s">
        <v>21657</v>
      </c>
      <c r="D1417" s="110" t="s">
        <v>21659</v>
      </c>
      <c r="E1417" s="110" t="s">
        <v>21699</v>
      </c>
    </row>
    <row r="1418" spans="1:5" x14ac:dyDescent="0.25">
      <c r="A1418" s="110" t="s">
        <v>26941</v>
      </c>
      <c r="B1418" s="110" t="s">
        <v>21057</v>
      </c>
      <c r="C1418" s="110" t="s">
        <v>21635</v>
      </c>
      <c r="D1418" s="110" t="s">
        <v>21628</v>
      </c>
      <c r="E1418" s="110" t="s">
        <v>21671</v>
      </c>
    </row>
    <row r="1419" spans="1:5" x14ac:dyDescent="0.25">
      <c r="A1419" s="110" t="s">
        <v>26942</v>
      </c>
      <c r="B1419" s="110" t="s">
        <v>21057</v>
      </c>
      <c r="C1419" s="110" t="s">
        <v>21635</v>
      </c>
      <c r="D1419" s="110" t="s">
        <v>21639</v>
      </c>
      <c r="E1419" s="110" t="s">
        <v>21665</v>
      </c>
    </row>
    <row r="1420" spans="1:5" x14ac:dyDescent="0.25">
      <c r="A1420" s="110" t="s">
        <v>26943</v>
      </c>
      <c r="B1420" s="110" t="s">
        <v>21057</v>
      </c>
      <c r="C1420" s="110" t="s">
        <v>21638</v>
      </c>
      <c r="D1420" s="110" t="s">
        <v>21628</v>
      </c>
      <c r="E1420" s="110" t="s">
        <v>21665</v>
      </c>
    </row>
    <row r="1421" spans="1:5" x14ac:dyDescent="0.25">
      <c r="A1421" s="110" t="s">
        <v>26944</v>
      </c>
      <c r="B1421" s="110" t="s">
        <v>21057</v>
      </c>
      <c r="C1421" s="110" t="s">
        <v>21635</v>
      </c>
      <c r="D1421" s="110" t="s">
        <v>21628</v>
      </c>
      <c r="E1421" s="110" t="s">
        <v>21663</v>
      </c>
    </row>
    <row r="1422" spans="1:5" x14ac:dyDescent="0.25">
      <c r="A1422" s="110" t="s">
        <v>26945</v>
      </c>
      <c r="B1422" s="110" t="s">
        <v>21057</v>
      </c>
      <c r="C1422" s="110" t="s">
        <v>21638</v>
      </c>
      <c r="D1422" s="110" t="s">
        <v>21628</v>
      </c>
      <c r="E1422" s="110" t="s">
        <v>21665</v>
      </c>
    </row>
    <row r="1423" spans="1:5" x14ac:dyDescent="0.25">
      <c r="A1423" s="110" t="s">
        <v>26946</v>
      </c>
      <c r="B1423" s="110" t="s">
        <v>21057</v>
      </c>
      <c r="C1423" s="110" t="s">
        <v>21627</v>
      </c>
      <c r="D1423" s="110" t="s">
        <v>21628</v>
      </c>
      <c r="E1423" s="110" t="s">
        <v>21660</v>
      </c>
    </row>
    <row r="1424" spans="1:5" x14ac:dyDescent="0.25">
      <c r="A1424" s="110" t="s">
        <v>26947</v>
      </c>
      <c r="B1424" s="110" t="s">
        <v>21057</v>
      </c>
      <c r="C1424" s="110" t="s">
        <v>21635</v>
      </c>
      <c r="D1424" s="110" t="s">
        <v>21639</v>
      </c>
      <c r="E1424" s="110" t="s">
        <v>21665</v>
      </c>
    </row>
    <row r="1425" spans="1:5" x14ac:dyDescent="0.25">
      <c r="A1425" s="110" t="s">
        <v>26948</v>
      </c>
      <c r="B1425" s="110" t="s">
        <v>21057</v>
      </c>
      <c r="C1425" s="110" t="s">
        <v>21643</v>
      </c>
      <c r="D1425" s="110" t="s">
        <v>21639</v>
      </c>
      <c r="E1425" s="110" t="s">
        <v>21677</v>
      </c>
    </row>
    <row r="1426" spans="1:5" x14ac:dyDescent="0.25">
      <c r="A1426" s="110" t="s">
        <v>26949</v>
      </c>
      <c r="B1426" s="110" t="s">
        <v>21057</v>
      </c>
      <c r="C1426" s="110" t="s">
        <v>21627</v>
      </c>
      <c r="D1426" s="110" t="s">
        <v>21634</v>
      </c>
      <c r="E1426" s="110" t="s">
        <v>21678</v>
      </c>
    </row>
    <row r="1427" spans="1:5" x14ac:dyDescent="0.25">
      <c r="A1427" s="110" t="s">
        <v>26950</v>
      </c>
      <c r="B1427" s="110" t="s">
        <v>21057</v>
      </c>
      <c r="C1427" s="110" t="s">
        <v>21643</v>
      </c>
      <c r="D1427" s="110" t="s">
        <v>21633</v>
      </c>
      <c r="E1427" s="110" t="s">
        <v>21677</v>
      </c>
    </row>
    <row r="1428" spans="1:5" x14ac:dyDescent="0.25">
      <c r="A1428" s="110" t="s">
        <v>26951</v>
      </c>
      <c r="B1428" s="110" t="s">
        <v>21057</v>
      </c>
      <c r="C1428" s="110" t="s">
        <v>21643</v>
      </c>
      <c r="D1428" s="110" t="s">
        <v>21631</v>
      </c>
      <c r="E1428" s="110" t="s">
        <v>21685</v>
      </c>
    </row>
    <row r="1429" spans="1:5" x14ac:dyDescent="0.25">
      <c r="A1429" s="110" t="s">
        <v>26952</v>
      </c>
      <c r="B1429" s="110" t="s">
        <v>21057</v>
      </c>
      <c r="C1429" s="110" t="s">
        <v>21058</v>
      </c>
      <c r="D1429" s="110" t="s">
        <v>21628</v>
      </c>
      <c r="E1429" s="110" t="s">
        <v>21654</v>
      </c>
    </row>
    <row r="1430" spans="1:5" x14ac:dyDescent="0.25">
      <c r="A1430" s="110" t="s">
        <v>26953</v>
      </c>
      <c r="B1430" s="110" t="s">
        <v>21057</v>
      </c>
      <c r="C1430" s="110" t="s">
        <v>21058</v>
      </c>
      <c r="D1430" s="110" t="s">
        <v>21628</v>
      </c>
      <c r="E1430" s="110" t="s">
        <v>21686</v>
      </c>
    </row>
    <row r="1431" spans="1:5" x14ac:dyDescent="0.25">
      <c r="A1431" s="110" t="s">
        <v>26954</v>
      </c>
      <c r="B1431" s="110" t="s">
        <v>21057</v>
      </c>
      <c r="C1431" s="110" t="s">
        <v>21635</v>
      </c>
      <c r="D1431" s="110" t="s">
        <v>21631</v>
      </c>
      <c r="E1431" s="110" t="s">
        <v>21688</v>
      </c>
    </row>
    <row r="1432" spans="1:5" x14ac:dyDescent="0.25">
      <c r="A1432" s="110" t="s">
        <v>26955</v>
      </c>
      <c r="B1432" s="110" t="s">
        <v>21057</v>
      </c>
      <c r="C1432" s="110" t="s">
        <v>21635</v>
      </c>
      <c r="D1432" s="110" t="s">
        <v>21639</v>
      </c>
      <c r="E1432" s="110" t="s">
        <v>21657</v>
      </c>
    </row>
    <row r="1433" spans="1:5" x14ac:dyDescent="0.25">
      <c r="A1433" s="110" t="s">
        <v>26956</v>
      </c>
      <c r="B1433" s="110" t="s">
        <v>21057</v>
      </c>
      <c r="C1433" s="110" t="s">
        <v>21630</v>
      </c>
      <c r="D1433" s="110" t="s">
        <v>21633</v>
      </c>
      <c r="E1433" s="110" t="s">
        <v>21645</v>
      </c>
    </row>
    <row r="1434" spans="1:5" x14ac:dyDescent="0.25">
      <c r="A1434" s="110" t="s">
        <v>26957</v>
      </c>
      <c r="B1434" s="110" t="s">
        <v>21057</v>
      </c>
      <c r="C1434" s="110" t="s">
        <v>21630</v>
      </c>
      <c r="D1434" s="110" t="s">
        <v>21631</v>
      </c>
      <c r="E1434" s="110" t="s">
        <v>21650</v>
      </c>
    </row>
    <row r="1435" spans="1:5" x14ac:dyDescent="0.25">
      <c r="A1435" s="110" t="s">
        <v>26958</v>
      </c>
      <c r="B1435" s="110" t="s">
        <v>21057</v>
      </c>
      <c r="C1435" s="110" t="s">
        <v>21657</v>
      </c>
      <c r="D1435" s="110" t="s">
        <v>21633</v>
      </c>
      <c r="E1435" s="110" t="s">
        <v>21656</v>
      </c>
    </row>
    <row r="1436" spans="1:5" x14ac:dyDescent="0.25">
      <c r="A1436" s="110" t="s">
        <v>26959</v>
      </c>
      <c r="B1436" s="110" t="s">
        <v>21057</v>
      </c>
      <c r="C1436" s="110" t="s">
        <v>21643</v>
      </c>
      <c r="D1436" s="110" t="s">
        <v>21628</v>
      </c>
      <c r="E1436" s="110" t="s">
        <v>21685</v>
      </c>
    </row>
    <row r="1437" spans="1:5" x14ac:dyDescent="0.25">
      <c r="A1437" s="110" t="s">
        <v>26960</v>
      </c>
      <c r="B1437" s="110" t="s">
        <v>21057</v>
      </c>
      <c r="C1437" s="110" t="s">
        <v>21627</v>
      </c>
      <c r="D1437" s="110" t="s">
        <v>21633</v>
      </c>
      <c r="E1437" s="110" t="s">
        <v>21677</v>
      </c>
    </row>
    <row r="1438" spans="1:5" x14ac:dyDescent="0.25">
      <c r="A1438" s="110" t="s">
        <v>26961</v>
      </c>
      <c r="B1438" s="110" t="s">
        <v>21057</v>
      </c>
      <c r="C1438" s="110" t="s">
        <v>21635</v>
      </c>
      <c r="D1438" s="110" t="s">
        <v>21639</v>
      </c>
      <c r="E1438" s="110" t="s">
        <v>21660</v>
      </c>
    </row>
    <row r="1439" spans="1:5" x14ac:dyDescent="0.25">
      <c r="A1439" s="110" t="s">
        <v>26962</v>
      </c>
      <c r="B1439" s="110" t="s">
        <v>21057</v>
      </c>
      <c r="C1439" s="110" t="s">
        <v>21627</v>
      </c>
      <c r="D1439" s="110" t="s">
        <v>21634</v>
      </c>
      <c r="E1439" s="110" t="s">
        <v>21696</v>
      </c>
    </row>
    <row r="1440" spans="1:5" x14ac:dyDescent="0.25">
      <c r="A1440" s="110" t="s">
        <v>26963</v>
      </c>
      <c r="B1440" s="110" t="s">
        <v>21057</v>
      </c>
      <c r="C1440" s="110" t="s">
        <v>21641</v>
      </c>
      <c r="D1440" s="110" t="s">
        <v>21631</v>
      </c>
      <c r="E1440" s="110" t="s">
        <v>21688</v>
      </c>
    </row>
    <row r="1441" spans="1:5" x14ac:dyDescent="0.25">
      <c r="A1441" s="110" t="s">
        <v>26964</v>
      </c>
      <c r="B1441" s="110" t="s">
        <v>21057</v>
      </c>
      <c r="C1441" s="110" t="s">
        <v>21630</v>
      </c>
      <c r="D1441" s="110" t="s">
        <v>21628</v>
      </c>
      <c r="E1441" s="110" t="s">
        <v>21686</v>
      </c>
    </row>
    <row r="1442" spans="1:5" x14ac:dyDescent="0.25">
      <c r="A1442" s="110" t="s">
        <v>26965</v>
      </c>
      <c r="B1442" s="110" t="s">
        <v>21057</v>
      </c>
      <c r="C1442" s="110" t="s">
        <v>21627</v>
      </c>
      <c r="D1442" s="110" t="s">
        <v>21633</v>
      </c>
      <c r="E1442" s="110" t="s">
        <v>21657</v>
      </c>
    </row>
    <row r="1443" spans="1:5" x14ac:dyDescent="0.25">
      <c r="A1443" s="110" t="s">
        <v>26966</v>
      </c>
      <c r="B1443" s="110" t="s">
        <v>21057</v>
      </c>
      <c r="C1443" s="110" t="s">
        <v>21638</v>
      </c>
      <c r="D1443" s="110" t="s">
        <v>21646</v>
      </c>
      <c r="E1443" s="110" t="s">
        <v>21672</v>
      </c>
    </row>
    <row r="1444" spans="1:5" x14ac:dyDescent="0.25">
      <c r="A1444" s="110" t="s">
        <v>26967</v>
      </c>
      <c r="B1444" s="110" t="s">
        <v>21057</v>
      </c>
      <c r="C1444" s="110" t="s">
        <v>21638</v>
      </c>
      <c r="D1444" s="110" t="s">
        <v>21633</v>
      </c>
      <c r="E1444" s="110" t="s">
        <v>21656</v>
      </c>
    </row>
    <row r="1445" spans="1:5" x14ac:dyDescent="0.25">
      <c r="A1445" s="110" t="s">
        <v>26968</v>
      </c>
      <c r="B1445" s="110" t="s">
        <v>21057</v>
      </c>
      <c r="C1445" s="110" t="s">
        <v>21657</v>
      </c>
      <c r="D1445" s="110" t="s">
        <v>21631</v>
      </c>
      <c r="E1445" s="110" t="s">
        <v>21627</v>
      </c>
    </row>
    <row r="1446" spans="1:5" x14ac:dyDescent="0.25">
      <c r="A1446" s="110" t="s">
        <v>26969</v>
      </c>
      <c r="B1446" s="110" t="s">
        <v>21057</v>
      </c>
      <c r="C1446" s="110" t="s">
        <v>21657</v>
      </c>
      <c r="D1446" s="110" t="s">
        <v>21628</v>
      </c>
      <c r="E1446" s="110" t="s">
        <v>21630</v>
      </c>
    </row>
    <row r="1447" spans="1:5" x14ac:dyDescent="0.25">
      <c r="A1447" s="110" t="s">
        <v>26970</v>
      </c>
      <c r="B1447" s="110" t="s">
        <v>21057</v>
      </c>
      <c r="C1447" s="110" t="s">
        <v>21627</v>
      </c>
      <c r="D1447" s="110" t="s">
        <v>21633</v>
      </c>
      <c r="E1447" s="110" t="s">
        <v>21660</v>
      </c>
    </row>
    <row r="1448" spans="1:5" x14ac:dyDescent="0.25">
      <c r="A1448" s="110" t="s">
        <v>26971</v>
      </c>
      <c r="B1448" s="110" t="s">
        <v>21057</v>
      </c>
      <c r="C1448" s="110" t="s">
        <v>21657</v>
      </c>
      <c r="D1448" s="110" t="s">
        <v>21628</v>
      </c>
      <c r="E1448" s="110" t="s">
        <v>21672</v>
      </c>
    </row>
    <row r="1449" spans="1:5" x14ac:dyDescent="0.25">
      <c r="A1449" s="110" t="s">
        <v>26972</v>
      </c>
      <c r="B1449" s="110" t="s">
        <v>21057</v>
      </c>
      <c r="C1449" s="110" t="s">
        <v>21630</v>
      </c>
      <c r="D1449" s="110" t="s">
        <v>21633</v>
      </c>
      <c r="E1449" s="110" t="s">
        <v>21663</v>
      </c>
    </row>
    <row r="1450" spans="1:5" x14ac:dyDescent="0.25">
      <c r="A1450" s="110" t="s">
        <v>26973</v>
      </c>
      <c r="B1450" s="110" t="s">
        <v>21057</v>
      </c>
      <c r="C1450" s="110" t="s">
        <v>21643</v>
      </c>
      <c r="D1450" s="110" t="s">
        <v>21646</v>
      </c>
      <c r="E1450" s="110" t="s">
        <v>21660</v>
      </c>
    </row>
    <row r="1451" spans="1:5" x14ac:dyDescent="0.25">
      <c r="A1451" s="110" t="s">
        <v>26974</v>
      </c>
      <c r="B1451" s="110" t="s">
        <v>21057</v>
      </c>
      <c r="C1451" s="110" t="s">
        <v>21641</v>
      </c>
      <c r="D1451" s="110" t="s">
        <v>21631</v>
      </c>
      <c r="E1451" s="110" t="s">
        <v>21677</v>
      </c>
    </row>
    <row r="1452" spans="1:5" x14ac:dyDescent="0.25">
      <c r="A1452" s="110" t="s">
        <v>26975</v>
      </c>
      <c r="B1452" s="110" t="s">
        <v>21057</v>
      </c>
      <c r="C1452" s="110" t="s">
        <v>21643</v>
      </c>
      <c r="D1452" s="110" t="s">
        <v>21633</v>
      </c>
      <c r="E1452" s="110" t="s">
        <v>21665</v>
      </c>
    </row>
    <row r="1453" spans="1:5" x14ac:dyDescent="0.25">
      <c r="A1453" s="110" t="s">
        <v>26976</v>
      </c>
      <c r="B1453" s="110" t="s">
        <v>21057</v>
      </c>
    </row>
    <row r="1454" spans="1:5" x14ac:dyDescent="0.25">
      <c r="A1454" s="110" t="s">
        <v>26977</v>
      </c>
      <c r="B1454" s="110" t="s">
        <v>21057</v>
      </c>
      <c r="C1454" s="110" t="s">
        <v>21627</v>
      </c>
      <c r="D1454" s="110" t="s">
        <v>21633</v>
      </c>
      <c r="E1454" s="110" t="s">
        <v>21660</v>
      </c>
    </row>
    <row r="1455" spans="1:5" x14ac:dyDescent="0.25">
      <c r="A1455" s="110" t="s">
        <v>26978</v>
      </c>
      <c r="B1455" s="110" t="s">
        <v>21057</v>
      </c>
      <c r="C1455" s="110" t="s">
        <v>21627</v>
      </c>
      <c r="D1455" s="110" t="s">
        <v>21633</v>
      </c>
      <c r="E1455" s="110" t="s">
        <v>21645</v>
      </c>
    </row>
    <row r="1456" spans="1:5" x14ac:dyDescent="0.25">
      <c r="A1456" s="110" t="s">
        <v>26979</v>
      </c>
      <c r="B1456" s="110" t="s">
        <v>21057</v>
      </c>
      <c r="C1456" s="110" t="s">
        <v>21627</v>
      </c>
      <c r="D1456" s="110" t="s">
        <v>21628</v>
      </c>
      <c r="E1456" s="110" t="s">
        <v>21630</v>
      </c>
    </row>
    <row r="1457" spans="1:5" x14ac:dyDescent="0.25">
      <c r="A1457" s="110" t="s">
        <v>26980</v>
      </c>
      <c r="B1457" s="110" t="s">
        <v>21057</v>
      </c>
      <c r="C1457" s="110" t="s">
        <v>21641</v>
      </c>
      <c r="D1457" s="110" t="s">
        <v>21628</v>
      </c>
      <c r="E1457" s="110" t="s">
        <v>21665</v>
      </c>
    </row>
    <row r="1458" spans="1:5" x14ac:dyDescent="0.25">
      <c r="A1458" s="110" t="s">
        <v>26981</v>
      </c>
      <c r="B1458" s="110" t="s">
        <v>21057</v>
      </c>
      <c r="C1458" s="110" t="s">
        <v>21641</v>
      </c>
      <c r="D1458" s="110" t="s">
        <v>21639</v>
      </c>
      <c r="E1458" s="110" t="s">
        <v>21699</v>
      </c>
    </row>
    <row r="1459" spans="1:5" x14ac:dyDescent="0.25">
      <c r="A1459" s="110" t="s">
        <v>26982</v>
      </c>
      <c r="B1459" s="110" t="s">
        <v>21057</v>
      </c>
      <c r="C1459" s="110" t="s">
        <v>21641</v>
      </c>
      <c r="D1459" s="110" t="s">
        <v>21633</v>
      </c>
      <c r="E1459" s="110" t="s">
        <v>21677</v>
      </c>
    </row>
    <row r="1460" spans="1:5" x14ac:dyDescent="0.25">
      <c r="A1460" s="110" t="s">
        <v>26983</v>
      </c>
      <c r="B1460" s="110" t="s">
        <v>21057</v>
      </c>
      <c r="C1460" s="110" t="s">
        <v>21641</v>
      </c>
      <c r="D1460" s="110" t="s">
        <v>21646</v>
      </c>
      <c r="E1460" s="110" t="s">
        <v>21701</v>
      </c>
    </row>
    <row r="1461" spans="1:5" x14ac:dyDescent="0.25">
      <c r="A1461" s="110" t="s">
        <v>26984</v>
      </c>
      <c r="B1461" s="110" t="s">
        <v>21057</v>
      </c>
      <c r="C1461" s="110" t="s">
        <v>21641</v>
      </c>
      <c r="D1461" s="110" t="s">
        <v>21633</v>
      </c>
      <c r="E1461" s="110" t="s">
        <v>21700</v>
      </c>
    </row>
    <row r="1462" spans="1:5" x14ac:dyDescent="0.25">
      <c r="A1462" s="110" t="s">
        <v>26985</v>
      </c>
      <c r="B1462" s="110" t="s">
        <v>21057</v>
      </c>
      <c r="C1462" s="110" t="s">
        <v>21641</v>
      </c>
      <c r="D1462" s="110" t="s">
        <v>21646</v>
      </c>
      <c r="E1462" s="110" t="s">
        <v>21699</v>
      </c>
    </row>
    <row r="1463" spans="1:5" x14ac:dyDescent="0.25">
      <c r="A1463" s="110" t="s">
        <v>26986</v>
      </c>
      <c r="B1463" s="110" t="s">
        <v>21057</v>
      </c>
      <c r="C1463" s="110" t="s">
        <v>21641</v>
      </c>
      <c r="D1463" s="110" t="s">
        <v>21628</v>
      </c>
      <c r="E1463" s="110" t="s">
        <v>21688</v>
      </c>
    </row>
    <row r="1464" spans="1:5" x14ac:dyDescent="0.25">
      <c r="A1464" s="110" t="s">
        <v>26987</v>
      </c>
      <c r="B1464" s="110" t="s">
        <v>21057</v>
      </c>
      <c r="C1464" s="110" t="s">
        <v>21643</v>
      </c>
      <c r="D1464" s="110" t="s">
        <v>21631</v>
      </c>
      <c r="E1464" s="110" t="s">
        <v>21678</v>
      </c>
    </row>
    <row r="1465" spans="1:5" x14ac:dyDescent="0.25">
      <c r="A1465" s="110" t="s">
        <v>26988</v>
      </c>
      <c r="B1465" s="110" t="s">
        <v>21057</v>
      </c>
      <c r="C1465" s="110" t="s">
        <v>21641</v>
      </c>
      <c r="D1465" s="110" t="s">
        <v>21631</v>
      </c>
      <c r="E1465" s="110" t="s">
        <v>21697</v>
      </c>
    </row>
    <row r="1466" spans="1:5" x14ac:dyDescent="0.25">
      <c r="A1466" s="110" t="s">
        <v>26989</v>
      </c>
      <c r="B1466" s="110" t="s">
        <v>21057</v>
      </c>
      <c r="C1466" s="110" t="s">
        <v>21638</v>
      </c>
      <c r="D1466" s="110" t="s">
        <v>21628</v>
      </c>
      <c r="E1466" s="110" t="s">
        <v>21663</v>
      </c>
    </row>
    <row r="1467" spans="1:5" x14ac:dyDescent="0.25">
      <c r="A1467" s="110" t="s">
        <v>26990</v>
      </c>
      <c r="B1467" s="110" t="s">
        <v>21057</v>
      </c>
      <c r="C1467" s="110" t="s">
        <v>21638</v>
      </c>
      <c r="D1467" s="110" t="s">
        <v>21628</v>
      </c>
      <c r="E1467" s="110" t="s">
        <v>21685</v>
      </c>
    </row>
    <row r="1468" spans="1:5" x14ac:dyDescent="0.25">
      <c r="A1468" s="110" t="s">
        <v>26991</v>
      </c>
      <c r="B1468" s="110" t="s">
        <v>21057</v>
      </c>
      <c r="C1468" s="110" t="s">
        <v>21627</v>
      </c>
      <c r="D1468" s="110" t="s">
        <v>21632</v>
      </c>
      <c r="E1468" s="110" t="s">
        <v>21700</v>
      </c>
    </row>
    <row r="1469" spans="1:5" x14ac:dyDescent="0.25">
      <c r="A1469" s="110" t="s">
        <v>26992</v>
      </c>
      <c r="B1469" s="110" t="s">
        <v>21057</v>
      </c>
      <c r="D1469" s="110" t="s">
        <v>21646</v>
      </c>
      <c r="E1469" s="110" t="s">
        <v>21633</v>
      </c>
    </row>
    <row r="1470" spans="1:5" x14ac:dyDescent="0.25">
      <c r="A1470" s="110" t="s">
        <v>26993</v>
      </c>
      <c r="B1470" s="110" t="s">
        <v>21057</v>
      </c>
      <c r="C1470" s="110" t="s">
        <v>21638</v>
      </c>
      <c r="D1470" s="110" t="s">
        <v>21639</v>
      </c>
      <c r="E1470" s="110" t="s">
        <v>21635</v>
      </c>
    </row>
    <row r="1471" spans="1:5" x14ac:dyDescent="0.25">
      <c r="A1471" s="110" t="s">
        <v>26994</v>
      </c>
      <c r="B1471" s="110" t="s">
        <v>21057</v>
      </c>
      <c r="C1471" s="110" t="s">
        <v>21627</v>
      </c>
      <c r="D1471" s="110" t="s">
        <v>21633</v>
      </c>
      <c r="E1471" s="110" t="s">
        <v>21645</v>
      </c>
    </row>
    <row r="1472" spans="1:5" x14ac:dyDescent="0.25">
      <c r="A1472" s="110" t="s">
        <v>26995</v>
      </c>
      <c r="B1472" s="110" t="s">
        <v>21057</v>
      </c>
      <c r="C1472" s="110" t="s">
        <v>21657</v>
      </c>
      <c r="D1472" s="110" t="s">
        <v>21632</v>
      </c>
      <c r="E1472" s="110" t="s">
        <v>21660</v>
      </c>
    </row>
    <row r="1473" spans="1:5" x14ac:dyDescent="0.25">
      <c r="A1473" s="110" t="s">
        <v>26996</v>
      </c>
      <c r="B1473" s="110" t="s">
        <v>21057</v>
      </c>
      <c r="C1473" s="110" t="s">
        <v>21657</v>
      </c>
      <c r="D1473" s="110" t="s">
        <v>21648</v>
      </c>
      <c r="E1473" s="110" t="s">
        <v>21677</v>
      </c>
    </row>
    <row r="1474" spans="1:5" x14ac:dyDescent="0.25">
      <c r="A1474" s="110" t="s">
        <v>26997</v>
      </c>
      <c r="B1474" s="110" t="s">
        <v>21057</v>
      </c>
      <c r="C1474" s="110" t="s">
        <v>21657</v>
      </c>
      <c r="D1474" s="110" t="s">
        <v>21628</v>
      </c>
      <c r="E1474" s="110" t="s">
        <v>21635</v>
      </c>
    </row>
    <row r="1475" spans="1:5" x14ac:dyDescent="0.25">
      <c r="A1475" s="110" t="s">
        <v>26998</v>
      </c>
      <c r="B1475" s="110" t="s">
        <v>21057</v>
      </c>
      <c r="C1475" s="110" t="s">
        <v>21643</v>
      </c>
      <c r="D1475" s="110" t="s">
        <v>21634</v>
      </c>
      <c r="E1475" s="110" t="s">
        <v>21630</v>
      </c>
    </row>
    <row r="1476" spans="1:5" x14ac:dyDescent="0.25">
      <c r="A1476" s="110" t="s">
        <v>26999</v>
      </c>
      <c r="B1476" s="110" t="s">
        <v>21057</v>
      </c>
      <c r="C1476" s="110" t="s">
        <v>21627</v>
      </c>
      <c r="D1476" s="110" t="s">
        <v>21631</v>
      </c>
      <c r="E1476" s="110" t="s">
        <v>21657</v>
      </c>
    </row>
    <row r="1477" spans="1:5" x14ac:dyDescent="0.25">
      <c r="A1477" s="110" t="s">
        <v>27000</v>
      </c>
      <c r="B1477" s="110" t="s">
        <v>21057</v>
      </c>
      <c r="C1477" s="110" t="s">
        <v>21635</v>
      </c>
      <c r="D1477" s="110" t="s">
        <v>21628</v>
      </c>
      <c r="E1477" s="110" t="s">
        <v>21638</v>
      </c>
    </row>
    <row r="1478" spans="1:5" x14ac:dyDescent="0.25">
      <c r="A1478" s="110" t="s">
        <v>27001</v>
      </c>
      <c r="B1478" s="110" t="s">
        <v>21057</v>
      </c>
      <c r="C1478" s="110" t="s">
        <v>21643</v>
      </c>
      <c r="D1478" s="110" t="s">
        <v>21631</v>
      </c>
      <c r="E1478" s="110" t="s">
        <v>21686</v>
      </c>
    </row>
    <row r="1479" spans="1:5" x14ac:dyDescent="0.25">
      <c r="A1479" s="110" t="s">
        <v>27002</v>
      </c>
      <c r="B1479" s="110" t="s">
        <v>21057</v>
      </c>
      <c r="C1479" s="110" t="s">
        <v>21643</v>
      </c>
      <c r="D1479" s="110" t="s">
        <v>21633</v>
      </c>
      <c r="E1479" s="110" t="s">
        <v>21672</v>
      </c>
    </row>
    <row r="1480" spans="1:5" x14ac:dyDescent="0.25">
      <c r="A1480" s="110" t="s">
        <v>27003</v>
      </c>
      <c r="B1480" s="110" t="s">
        <v>21057</v>
      </c>
      <c r="C1480" s="110" t="s">
        <v>21627</v>
      </c>
      <c r="D1480" s="110" t="s">
        <v>21631</v>
      </c>
      <c r="E1480" s="110" t="s">
        <v>21671</v>
      </c>
    </row>
    <row r="1481" spans="1:5" x14ac:dyDescent="0.25">
      <c r="A1481" s="110" t="s">
        <v>27004</v>
      </c>
      <c r="B1481" s="110" t="s">
        <v>21057</v>
      </c>
      <c r="C1481" s="110" t="s">
        <v>21627</v>
      </c>
      <c r="D1481" s="110" t="s">
        <v>21633</v>
      </c>
      <c r="E1481" s="110" t="s">
        <v>21678</v>
      </c>
    </row>
    <row r="1482" spans="1:5" x14ac:dyDescent="0.25">
      <c r="A1482" s="110" t="s">
        <v>27005</v>
      </c>
      <c r="B1482" s="110" t="s">
        <v>21057</v>
      </c>
      <c r="C1482" s="110" t="s">
        <v>21643</v>
      </c>
      <c r="D1482" s="110" t="s">
        <v>21634</v>
      </c>
      <c r="E1482" s="110" t="s">
        <v>21688</v>
      </c>
    </row>
    <row r="1483" spans="1:5" x14ac:dyDescent="0.25">
      <c r="A1483" s="110" t="s">
        <v>27006</v>
      </c>
      <c r="B1483" s="110" t="s">
        <v>21057</v>
      </c>
      <c r="C1483" s="110" t="s">
        <v>21643</v>
      </c>
      <c r="D1483" s="110" t="s">
        <v>21646</v>
      </c>
      <c r="E1483" s="110" t="s">
        <v>21671</v>
      </c>
    </row>
    <row r="1484" spans="1:5" x14ac:dyDescent="0.25">
      <c r="A1484" s="110" t="s">
        <v>27007</v>
      </c>
      <c r="B1484" s="110" t="s">
        <v>21057</v>
      </c>
      <c r="C1484" s="110" t="s">
        <v>21627</v>
      </c>
      <c r="D1484" s="110" t="s">
        <v>21633</v>
      </c>
      <c r="E1484" s="110" t="s">
        <v>21627</v>
      </c>
    </row>
    <row r="1485" spans="1:5" x14ac:dyDescent="0.25">
      <c r="A1485" s="110" t="s">
        <v>27008</v>
      </c>
      <c r="B1485" s="110" t="s">
        <v>21057</v>
      </c>
      <c r="C1485" s="110" t="s">
        <v>21627</v>
      </c>
      <c r="D1485" s="110" t="s">
        <v>21639</v>
      </c>
      <c r="E1485" s="110" t="s">
        <v>21671</v>
      </c>
    </row>
    <row r="1486" spans="1:5" x14ac:dyDescent="0.25">
      <c r="A1486" s="110" t="s">
        <v>27009</v>
      </c>
      <c r="B1486" s="110" t="s">
        <v>21057</v>
      </c>
      <c r="C1486" s="110" t="s">
        <v>21638</v>
      </c>
      <c r="D1486" s="110" t="s">
        <v>21629</v>
      </c>
      <c r="E1486" s="110" t="s">
        <v>21657</v>
      </c>
    </row>
    <row r="1487" spans="1:5" x14ac:dyDescent="0.25">
      <c r="A1487" s="110" t="s">
        <v>27010</v>
      </c>
      <c r="B1487" s="110" t="s">
        <v>21057</v>
      </c>
      <c r="C1487" s="110" t="s">
        <v>21643</v>
      </c>
      <c r="D1487" s="110" t="s">
        <v>21634</v>
      </c>
      <c r="E1487" s="110" t="s">
        <v>21672</v>
      </c>
    </row>
    <row r="1488" spans="1:5" x14ac:dyDescent="0.25">
      <c r="A1488" s="110" t="s">
        <v>27011</v>
      </c>
      <c r="B1488" s="110" t="s">
        <v>21057</v>
      </c>
      <c r="C1488" s="110" t="s">
        <v>21638</v>
      </c>
      <c r="D1488" s="110" t="s">
        <v>21631</v>
      </c>
      <c r="E1488" s="110" t="s">
        <v>21654</v>
      </c>
    </row>
    <row r="1489" spans="1:5" x14ac:dyDescent="0.25">
      <c r="A1489" s="110" t="s">
        <v>27012</v>
      </c>
      <c r="B1489" s="110" t="s">
        <v>21057</v>
      </c>
      <c r="C1489" s="110" t="s">
        <v>21630</v>
      </c>
      <c r="D1489" s="110" t="s">
        <v>21633</v>
      </c>
      <c r="E1489" s="110" t="s">
        <v>21657</v>
      </c>
    </row>
    <row r="1490" spans="1:5" x14ac:dyDescent="0.25">
      <c r="A1490" s="110" t="s">
        <v>27013</v>
      </c>
      <c r="B1490" s="110" t="s">
        <v>21057</v>
      </c>
      <c r="C1490" s="110" t="s">
        <v>21657</v>
      </c>
      <c r="D1490" s="110" t="s">
        <v>21628</v>
      </c>
      <c r="E1490" s="110" t="s">
        <v>21656</v>
      </c>
    </row>
    <row r="1491" spans="1:5" x14ac:dyDescent="0.25">
      <c r="A1491" s="110" t="s">
        <v>27014</v>
      </c>
      <c r="B1491" s="110" t="s">
        <v>21057</v>
      </c>
      <c r="C1491" s="110" t="s">
        <v>21630</v>
      </c>
      <c r="D1491" s="110" t="s">
        <v>21631</v>
      </c>
      <c r="E1491" s="110" t="s">
        <v>21677</v>
      </c>
    </row>
    <row r="1492" spans="1:5" x14ac:dyDescent="0.25">
      <c r="A1492" s="110" t="s">
        <v>27015</v>
      </c>
      <c r="B1492" s="110" t="s">
        <v>21057</v>
      </c>
      <c r="C1492" s="110" t="s">
        <v>21657</v>
      </c>
      <c r="D1492" s="110" t="s">
        <v>21633</v>
      </c>
      <c r="E1492" s="110" t="s">
        <v>21663</v>
      </c>
    </row>
    <row r="1493" spans="1:5" x14ac:dyDescent="0.25">
      <c r="A1493" s="110" t="s">
        <v>27016</v>
      </c>
      <c r="B1493" s="110" t="s">
        <v>21057</v>
      </c>
      <c r="C1493" s="110" t="s">
        <v>21643</v>
      </c>
      <c r="D1493" s="110" t="s">
        <v>21639</v>
      </c>
      <c r="E1493" s="110" t="s">
        <v>21660</v>
      </c>
    </row>
    <row r="1494" spans="1:5" x14ac:dyDescent="0.25">
      <c r="A1494" s="110" t="s">
        <v>27017</v>
      </c>
      <c r="B1494" s="110" t="s">
        <v>21057</v>
      </c>
      <c r="C1494" s="110" t="s">
        <v>21643</v>
      </c>
      <c r="D1494" s="110" t="s">
        <v>21634</v>
      </c>
      <c r="E1494" s="110" t="s">
        <v>21665</v>
      </c>
    </row>
    <row r="1495" spans="1:5" x14ac:dyDescent="0.25">
      <c r="A1495" s="110" t="s">
        <v>27018</v>
      </c>
      <c r="B1495" s="110" t="s">
        <v>21057</v>
      </c>
      <c r="C1495" s="110" t="s">
        <v>21635</v>
      </c>
      <c r="D1495" s="110" t="s">
        <v>21633</v>
      </c>
      <c r="E1495" s="110" t="s">
        <v>21663</v>
      </c>
    </row>
    <row r="1496" spans="1:5" x14ac:dyDescent="0.25">
      <c r="A1496" s="110" t="s">
        <v>27019</v>
      </c>
      <c r="B1496" s="110" t="s">
        <v>21057</v>
      </c>
      <c r="C1496" s="110" t="s">
        <v>21630</v>
      </c>
      <c r="D1496" s="110" t="s">
        <v>21633</v>
      </c>
      <c r="E1496" s="110" t="s">
        <v>21696</v>
      </c>
    </row>
    <row r="1497" spans="1:5" x14ac:dyDescent="0.25">
      <c r="A1497" s="110" t="s">
        <v>27020</v>
      </c>
      <c r="B1497" s="110" t="s">
        <v>21057</v>
      </c>
      <c r="C1497" s="110" t="s">
        <v>21635</v>
      </c>
      <c r="D1497" s="110" t="s">
        <v>21631</v>
      </c>
      <c r="E1497" s="110" t="s">
        <v>21665</v>
      </c>
    </row>
    <row r="1498" spans="1:5" x14ac:dyDescent="0.25">
      <c r="A1498" s="110" t="s">
        <v>27021</v>
      </c>
      <c r="B1498" s="110" t="s">
        <v>21057</v>
      </c>
      <c r="C1498" s="110" t="s">
        <v>21657</v>
      </c>
      <c r="D1498" s="110" t="s">
        <v>21631</v>
      </c>
      <c r="E1498" s="110" t="s">
        <v>21677</v>
      </c>
    </row>
    <row r="1499" spans="1:5" x14ac:dyDescent="0.25">
      <c r="A1499" s="110" t="s">
        <v>27022</v>
      </c>
      <c r="B1499" s="110" t="s">
        <v>21057</v>
      </c>
      <c r="C1499" s="110" t="s">
        <v>21643</v>
      </c>
      <c r="D1499" s="110" t="s">
        <v>21631</v>
      </c>
      <c r="E1499" s="110" t="s">
        <v>21677</v>
      </c>
    </row>
    <row r="1500" spans="1:5" x14ac:dyDescent="0.25">
      <c r="A1500" s="110" t="s">
        <v>27023</v>
      </c>
      <c r="B1500" s="110" t="s">
        <v>21057</v>
      </c>
      <c r="C1500" s="110" t="s">
        <v>21643</v>
      </c>
      <c r="D1500" s="110" t="s">
        <v>21633</v>
      </c>
      <c r="E1500" s="110" t="s">
        <v>21678</v>
      </c>
    </row>
    <row r="1501" spans="1:5" x14ac:dyDescent="0.25">
      <c r="A1501" s="110" t="s">
        <v>27024</v>
      </c>
      <c r="B1501" s="110" t="s">
        <v>21057</v>
      </c>
      <c r="C1501" s="110" t="s">
        <v>21657</v>
      </c>
      <c r="D1501" s="110" t="s">
        <v>21633</v>
      </c>
      <c r="E1501" s="110" t="s">
        <v>21663</v>
      </c>
    </row>
    <row r="1502" spans="1:5" x14ac:dyDescent="0.25">
      <c r="A1502" s="110" t="s">
        <v>27025</v>
      </c>
      <c r="B1502" s="110" t="s">
        <v>21057</v>
      </c>
      <c r="C1502" s="110" t="s">
        <v>21638</v>
      </c>
      <c r="D1502" s="110" t="s">
        <v>21628</v>
      </c>
      <c r="E1502" s="110" t="s">
        <v>21663</v>
      </c>
    </row>
    <row r="1503" spans="1:5" x14ac:dyDescent="0.25">
      <c r="A1503" s="110" t="s">
        <v>27026</v>
      </c>
      <c r="B1503" s="110" t="s">
        <v>21057</v>
      </c>
      <c r="C1503" s="110" t="s">
        <v>21638</v>
      </c>
      <c r="D1503" s="110" t="s">
        <v>21639</v>
      </c>
      <c r="E1503" s="110" t="s">
        <v>21671</v>
      </c>
    </row>
    <row r="1504" spans="1:5" x14ac:dyDescent="0.25">
      <c r="A1504" s="110" t="s">
        <v>27027</v>
      </c>
      <c r="B1504" s="110" t="s">
        <v>21057</v>
      </c>
      <c r="C1504" s="110" t="s">
        <v>21657</v>
      </c>
      <c r="D1504" s="110" t="s">
        <v>21631</v>
      </c>
      <c r="E1504" s="110" t="s">
        <v>21663</v>
      </c>
    </row>
    <row r="1505" spans="1:5" x14ac:dyDescent="0.25">
      <c r="A1505" s="110" t="s">
        <v>27028</v>
      </c>
      <c r="B1505" s="110" t="s">
        <v>21057</v>
      </c>
      <c r="C1505" s="110" t="s">
        <v>21627</v>
      </c>
      <c r="D1505" s="110" t="s">
        <v>21628</v>
      </c>
      <c r="E1505" s="110" t="s">
        <v>21688</v>
      </c>
    </row>
    <row r="1506" spans="1:5" x14ac:dyDescent="0.25">
      <c r="A1506" s="110" t="s">
        <v>27029</v>
      </c>
      <c r="B1506" s="110" t="s">
        <v>21057</v>
      </c>
      <c r="C1506" s="110" t="s">
        <v>21638</v>
      </c>
      <c r="D1506" s="110" t="s">
        <v>21633</v>
      </c>
      <c r="E1506" s="110" t="s">
        <v>21679</v>
      </c>
    </row>
    <row r="1507" spans="1:5" x14ac:dyDescent="0.25">
      <c r="A1507" s="110" t="s">
        <v>27030</v>
      </c>
      <c r="B1507" s="110" t="s">
        <v>21057</v>
      </c>
      <c r="C1507" s="110" t="s">
        <v>21627</v>
      </c>
      <c r="D1507" s="110" t="s">
        <v>21628</v>
      </c>
      <c r="E1507" s="110" t="s">
        <v>21696</v>
      </c>
    </row>
    <row r="1508" spans="1:5" x14ac:dyDescent="0.25">
      <c r="A1508" s="110" t="s">
        <v>27031</v>
      </c>
      <c r="B1508" s="110" t="s">
        <v>21057</v>
      </c>
      <c r="C1508" s="110" t="s">
        <v>21657</v>
      </c>
      <c r="D1508" s="110" t="s">
        <v>21633</v>
      </c>
      <c r="E1508" s="110" t="s">
        <v>21657</v>
      </c>
    </row>
    <row r="1509" spans="1:5" x14ac:dyDescent="0.25">
      <c r="A1509" s="110" t="s">
        <v>27032</v>
      </c>
      <c r="B1509" s="110" t="s">
        <v>21057</v>
      </c>
      <c r="C1509" s="110" t="s">
        <v>21657</v>
      </c>
      <c r="D1509" s="110" t="s">
        <v>21628</v>
      </c>
      <c r="E1509" s="110" t="s">
        <v>21656</v>
      </c>
    </row>
    <row r="1510" spans="1:5" x14ac:dyDescent="0.25">
      <c r="A1510" s="110" t="s">
        <v>27033</v>
      </c>
      <c r="B1510" s="110" t="s">
        <v>21057</v>
      </c>
      <c r="C1510" s="110" t="s">
        <v>21657</v>
      </c>
      <c r="D1510" s="110" t="s">
        <v>21633</v>
      </c>
      <c r="E1510" s="110" t="s">
        <v>21657</v>
      </c>
    </row>
    <row r="1511" spans="1:5" x14ac:dyDescent="0.25">
      <c r="A1511" s="110" t="s">
        <v>27034</v>
      </c>
      <c r="B1511" s="110" t="s">
        <v>21057</v>
      </c>
      <c r="C1511" s="110" t="s">
        <v>21643</v>
      </c>
      <c r="D1511" s="110" t="s">
        <v>21631</v>
      </c>
      <c r="E1511" s="110" t="s">
        <v>21699</v>
      </c>
    </row>
    <row r="1512" spans="1:5" x14ac:dyDescent="0.25">
      <c r="A1512" s="110" t="s">
        <v>27035</v>
      </c>
      <c r="B1512" s="110" t="s">
        <v>21057</v>
      </c>
      <c r="C1512" s="110" t="s">
        <v>21627</v>
      </c>
      <c r="D1512" s="110" t="s">
        <v>21628</v>
      </c>
      <c r="E1512" s="110" t="s">
        <v>21660</v>
      </c>
    </row>
    <row r="1513" spans="1:5" x14ac:dyDescent="0.25">
      <c r="A1513" s="110" t="s">
        <v>27036</v>
      </c>
      <c r="B1513" s="110" t="s">
        <v>21057</v>
      </c>
      <c r="C1513" s="110" t="s">
        <v>21627</v>
      </c>
      <c r="D1513" s="110" t="s">
        <v>21628</v>
      </c>
      <c r="E1513" s="110" t="s">
        <v>21665</v>
      </c>
    </row>
    <row r="1514" spans="1:5" x14ac:dyDescent="0.25">
      <c r="A1514" s="110" t="s">
        <v>27037</v>
      </c>
      <c r="B1514" s="110" t="s">
        <v>21057</v>
      </c>
      <c r="C1514" s="110" t="s">
        <v>21645</v>
      </c>
      <c r="D1514" s="110" t="s">
        <v>21628</v>
      </c>
      <c r="E1514" s="110" t="s">
        <v>21635</v>
      </c>
    </row>
    <row r="1515" spans="1:5" x14ac:dyDescent="0.25">
      <c r="A1515" s="110" t="s">
        <v>27038</v>
      </c>
      <c r="B1515" s="110" t="s">
        <v>21057</v>
      </c>
      <c r="C1515" s="110" t="s">
        <v>21645</v>
      </c>
      <c r="D1515" s="110" t="s">
        <v>21628</v>
      </c>
      <c r="E1515" s="110" t="s">
        <v>21638</v>
      </c>
    </row>
    <row r="1516" spans="1:5" x14ac:dyDescent="0.25">
      <c r="A1516" s="110" t="s">
        <v>27039</v>
      </c>
      <c r="B1516" s="110" t="s">
        <v>21057</v>
      </c>
      <c r="C1516" s="110" t="s">
        <v>21671</v>
      </c>
      <c r="D1516" s="110" t="s">
        <v>21631</v>
      </c>
      <c r="E1516" s="110" t="s">
        <v>21630</v>
      </c>
    </row>
    <row r="1517" spans="1:5" x14ac:dyDescent="0.25">
      <c r="A1517" s="110" t="s">
        <v>27040</v>
      </c>
      <c r="B1517" s="110" t="s">
        <v>21057</v>
      </c>
      <c r="C1517" s="110" t="s">
        <v>21656</v>
      </c>
      <c r="D1517" s="110" t="s">
        <v>21633</v>
      </c>
      <c r="E1517" s="110" t="s">
        <v>21657</v>
      </c>
    </row>
    <row r="1518" spans="1:5" x14ac:dyDescent="0.25">
      <c r="A1518" s="110" t="s">
        <v>27041</v>
      </c>
      <c r="B1518" s="110" t="s">
        <v>21057</v>
      </c>
      <c r="C1518" s="110" t="s">
        <v>21641</v>
      </c>
      <c r="D1518" s="110" t="s">
        <v>21646</v>
      </c>
      <c r="E1518" s="110" t="s">
        <v>21654</v>
      </c>
    </row>
    <row r="1519" spans="1:5" x14ac:dyDescent="0.25">
      <c r="A1519" s="110" t="s">
        <v>27042</v>
      </c>
      <c r="B1519" s="110" t="s">
        <v>21057</v>
      </c>
      <c r="C1519" s="110" t="s">
        <v>21641</v>
      </c>
      <c r="D1519" s="110" t="s">
        <v>21633</v>
      </c>
      <c r="E1519" s="110" t="s">
        <v>21671</v>
      </c>
    </row>
    <row r="1520" spans="1:5" x14ac:dyDescent="0.25">
      <c r="A1520" s="110" t="s">
        <v>27043</v>
      </c>
      <c r="B1520" s="110" t="s">
        <v>21057</v>
      </c>
      <c r="C1520" s="110" t="s">
        <v>21657</v>
      </c>
      <c r="D1520" s="110" t="s">
        <v>21628</v>
      </c>
      <c r="E1520" s="110" t="s">
        <v>21638</v>
      </c>
    </row>
    <row r="1521" spans="1:5" x14ac:dyDescent="0.25">
      <c r="A1521" s="110" t="s">
        <v>27044</v>
      </c>
      <c r="B1521" s="110" t="s">
        <v>21057</v>
      </c>
      <c r="C1521" s="110" t="s">
        <v>21627</v>
      </c>
      <c r="D1521" s="110" t="s">
        <v>21633</v>
      </c>
      <c r="E1521" s="110" t="s">
        <v>21660</v>
      </c>
    </row>
    <row r="1522" spans="1:5" x14ac:dyDescent="0.25">
      <c r="A1522" s="110" t="s">
        <v>27045</v>
      </c>
      <c r="B1522" s="110" t="s">
        <v>21057</v>
      </c>
      <c r="C1522" s="110" t="s">
        <v>21627</v>
      </c>
      <c r="D1522" s="110" t="s">
        <v>21631</v>
      </c>
      <c r="E1522" s="110" t="s">
        <v>21699</v>
      </c>
    </row>
    <row r="1523" spans="1:5" x14ac:dyDescent="0.25">
      <c r="A1523" s="110" t="s">
        <v>27046</v>
      </c>
      <c r="B1523" s="110" t="s">
        <v>21057</v>
      </c>
      <c r="C1523" s="110" t="s">
        <v>21638</v>
      </c>
      <c r="D1523" s="110" t="s">
        <v>21628</v>
      </c>
      <c r="E1523" s="110" t="s">
        <v>21671</v>
      </c>
    </row>
    <row r="1524" spans="1:5" x14ac:dyDescent="0.25">
      <c r="A1524" s="110" t="s">
        <v>27047</v>
      </c>
      <c r="B1524" s="110" t="s">
        <v>21057</v>
      </c>
      <c r="C1524" s="110" t="s">
        <v>21638</v>
      </c>
      <c r="D1524" s="110" t="s">
        <v>21633</v>
      </c>
      <c r="E1524" s="110" t="s">
        <v>21677</v>
      </c>
    </row>
    <row r="1525" spans="1:5" x14ac:dyDescent="0.25">
      <c r="A1525" s="110" t="s">
        <v>27048</v>
      </c>
      <c r="B1525" s="110" t="s">
        <v>21057</v>
      </c>
      <c r="C1525" s="110" t="s">
        <v>21638</v>
      </c>
      <c r="D1525" s="110" t="s">
        <v>21628</v>
      </c>
      <c r="E1525" s="110" t="s">
        <v>21699</v>
      </c>
    </row>
    <row r="1526" spans="1:5" x14ac:dyDescent="0.25">
      <c r="A1526" s="110" t="s">
        <v>27049</v>
      </c>
      <c r="B1526" s="110" t="s">
        <v>21057</v>
      </c>
      <c r="C1526" s="110" t="s">
        <v>21656</v>
      </c>
      <c r="D1526" s="110" t="s">
        <v>21628</v>
      </c>
      <c r="E1526" s="110" t="s">
        <v>21663</v>
      </c>
    </row>
    <row r="1527" spans="1:5" x14ac:dyDescent="0.25">
      <c r="A1527" s="110" t="s">
        <v>27050</v>
      </c>
      <c r="B1527" s="110" t="s">
        <v>21057</v>
      </c>
      <c r="C1527" s="110" t="s">
        <v>21657</v>
      </c>
      <c r="D1527" s="110" t="s">
        <v>21628</v>
      </c>
      <c r="E1527" s="110" t="s">
        <v>21663</v>
      </c>
    </row>
    <row r="1528" spans="1:5" x14ac:dyDescent="0.25">
      <c r="A1528" s="110" t="s">
        <v>27051</v>
      </c>
      <c r="B1528" s="110" t="s">
        <v>21057</v>
      </c>
      <c r="C1528" s="110" t="s">
        <v>21635</v>
      </c>
      <c r="D1528" s="110" t="s">
        <v>21633</v>
      </c>
      <c r="E1528" s="110" t="s">
        <v>21672</v>
      </c>
    </row>
    <row r="1529" spans="1:5" x14ac:dyDescent="0.25">
      <c r="A1529" s="110" t="s">
        <v>27052</v>
      </c>
      <c r="B1529" s="110" t="s">
        <v>21057</v>
      </c>
      <c r="C1529" s="110" t="s">
        <v>21630</v>
      </c>
      <c r="D1529" s="110" t="s">
        <v>21631</v>
      </c>
      <c r="E1529" s="110" t="s">
        <v>21656</v>
      </c>
    </row>
    <row r="1530" spans="1:5" x14ac:dyDescent="0.25">
      <c r="A1530" s="110" t="s">
        <v>27053</v>
      </c>
      <c r="B1530" s="110" t="s">
        <v>21057</v>
      </c>
      <c r="C1530" s="110" t="s">
        <v>21663</v>
      </c>
      <c r="D1530" s="110" t="s">
        <v>21631</v>
      </c>
      <c r="E1530" s="110" t="s">
        <v>21657</v>
      </c>
    </row>
    <row r="1531" spans="1:5" x14ac:dyDescent="0.25">
      <c r="A1531" s="110" t="s">
        <v>27054</v>
      </c>
      <c r="B1531" s="110" t="s">
        <v>21057</v>
      </c>
      <c r="C1531" s="110" t="s">
        <v>21635</v>
      </c>
      <c r="D1531" s="110" t="s">
        <v>21648</v>
      </c>
      <c r="E1531" s="110" t="s">
        <v>21654</v>
      </c>
    </row>
    <row r="1532" spans="1:5" x14ac:dyDescent="0.25">
      <c r="A1532" s="110" t="s">
        <v>27055</v>
      </c>
      <c r="B1532" s="110" t="s">
        <v>21057</v>
      </c>
      <c r="C1532" s="110" t="s">
        <v>21663</v>
      </c>
      <c r="D1532" s="110" t="s">
        <v>21628</v>
      </c>
      <c r="E1532" s="110" t="s">
        <v>21643</v>
      </c>
    </row>
    <row r="1533" spans="1:5" x14ac:dyDescent="0.25">
      <c r="A1533" s="110" t="s">
        <v>27056</v>
      </c>
      <c r="B1533" s="110" t="s">
        <v>21057</v>
      </c>
      <c r="C1533" s="110" t="s">
        <v>21657</v>
      </c>
      <c r="D1533" s="110" t="s">
        <v>21631</v>
      </c>
      <c r="E1533" s="110" t="s">
        <v>21645</v>
      </c>
    </row>
    <row r="1534" spans="1:5" x14ac:dyDescent="0.25">
      <c r="A1534" s="110" t="s">
        <v>27057</v>
      </c>
      <c r="B1534" s="110" t="s">
        <v>21057</v>
      </c>
      <c r="C1534" s="110" t="s">
        <v>21638</v>
      </c>
      <c r="D1534" s="110" t="s">
        <v>21633</v>
      </c>
      <c r="E1534" s="110" t="s">
        <v>21656</v>
      </c>
    </row>
    <row r="1535" spans="1:5" x14ac:dyDescent="0.25">
      <c r="A1535" s="110" t="s">
        <v>27058</v>
      </c>
      <c r="B1535" s="110" t="s">
        <v>21057</v>
      </c>
      <c r="C1535" s="110" t="s">
        <v>21635</v>
      </c>
      <c r="D1535" s="110" t="s">
        <v>21628</v>
      </c>
      <c r="E1535" s="110" t="s">
        <v>21677</v>
      </c>
    </row>
    <row r="1536" spans="1:5" x14ac:dyDescent="0.25">
      <c r="A1536" s="110" t="s">
        <v>27059</v>
      </c>
      <c r="B1536" s="110" t="s">
        <v>21057</v>
      </c>
      <c r="C1536" s="110" t="s">
        <v>21638</v>
      </c>
      <c r="D1536" s="110" t="s">
        <v>21631</v>
      </c>
      <c r="E1536" s="110" t="s">
        <v>21677</v>
      </c>
    </row>
    <row r="1537" spans="1:5" x14ac:dyDescent="0.25">
      <c r="A1537" s="110" t="s">
        <v>27060</v>
      </c>
      <c r="B1537" s="110" t="s">
        <v>21057</v>
      </c>
      <c r="C1537" s="110" t="s">
        <v>21643</v>
      </c>
      <c r="D1537" s="110" t="s">
        <v>21628</v>
      </c>
      <c r="E1537" s="110" t="s">
        <v>21685</v>
      </c>
    </row>
    <row r="1538" spans="1:5" x14ac:dyDescent="0.25">
      <c r="A1538" s="110" t="s">
        <v>27061</v>
      </c>
      <c r="B1538" s="110" t="s">
        <v>21057</v>
      </c>
      <c r="C1538" s="110" t="s">
        <v>21654</v>
      </c>
      <c r="D1538" s="110" t="s">
        <v>21633</v>
      </c>
      <c r="E1538" s="110" t="s">
        <v>21637</v>
      </c>
    </row>
    <row r="1539" spans="1:5" x14ac:dyDescent="0.25">
      <c r="A1539" s="110" t="s">
        <v>27062</v>
      </c>
      <c r="B1539" s="110" t="s">
        <v>21057</v>
      </c>
      <c r="C1539" s="110" t="s">
        <v>21638</v>
      </c>
      <c r="D1539" s="110" t="s">
        <v>21633</v>
      </c>
      <c r="E1539" s="110" t="s">
        <v>21671</v>
      </c>
    </row>
    <row r="1540" spans="1:5" x14ac:dyDescent="0.25">
      <c r="A1540" s="110" t="s">
        <v>27063</v>
      </c>
      <c r="B1540" s="110" t="s">
        <v>21057</v>
      </c>
      <c r="C1540" s="110" t="s">
        <v>21697</v>
      </c>
      <c r="D1540" s="110" t="s">
        <v>21646</v>
      </c>
      <c r="E1540" s="110" t="s">
        <v>21646</v>
      </c>
    </row>
    <row r="1541" spans="1:5" x14ac:dyDescent="0.25">
      <c r="A1541" s="110" t="s">
        <v>27064</v>
      </c>
      <c r="B1541" s="110" t="s">
        <v>21057</v>
      </c>
      <c r="C1541" s="110" t="s">
        <v>21635</v>
      </c>
      <c r="D1541" s="110" t="s">
        <v>21628</v>
      </c>
      <c r="E1541" s="110" t="s">
        <v>21686</v>
      </c>
    </row>
    <row r="1542" spans="1:5" x14ac:dyDescent="0.25">
      <c r="A1542" s="110" t="s">
        <v>27065</v>
      </c>
      <c r="B1542" s="110" t="s">
        <v>21057</v>
      </c>
      <c r="C1542" s="110" t="s">
        <v>21627</v>
      </c>
      <c r="D1542" s="110" t="s">
        <v>21628</v>
      </c>
      <c r="E1542" s="110" t="s">
        <v>21665</v>
      </c>
    </row>
    <row r="1543" spans="1:5" x14ac:dyDescent="0.25">
      <c r="A1543" s="110" t="s">
        <v>27066</v>
      </c>
      <c r="B1543" s="110" t="s">
        <v>21057</v>
      </c>
      <c r="C1543" s="110" t="s">
        <v>21638</v>
      </c>
      <c r="D1543" s="110" t="s">
        <v>21628</v>
      </c>
      <c r="E1543" s="110" t="s">
        <v>21671</v>
      </c>
    </row>
    <row r="1544" spans="1:5" x14ac:dyDescent="0.25">
      <c r="A1544" s="110" t="s">
        <v>27067</v>
      </c>
      <c r="B1544" s="110" t="s">
        <v>21057</v>
      </c>
    </row>
    <row r="1545" spans="1:5" x14ac:dyDescent="0.25">
      <c r="A1545" s="110" t="s">
        <v>27068</v>
      </c>
      <c r="B1545" s="110" t="s">
        <v>21057</v>
      </c>
    </row>
    <row r="1546" spans="1:5" x14ac:dyDescent="0.25">
      <c r="A1546" s="110" t="s">
        <v>27069</v>
      </c>
      <c r="B1546" s="110" t="s">
        <v>21057</v>
      </c>
    </row>
    <row r="1547" spans="1:5" x14ac:dyDescent="0.25">
      <c r="A1547" s="110" t="s">
        <v>27070</v>
      </c>
      <c r="B1547" s="110" t="s">
        <v>21057</v>
      </c>
      <c r="C1547" s="110" t="s">
        <v>21654</v>
      </c>
      <c r="D1547" s="110" t="s">
        <v>21629</v>
      </c>
      <c r="E1547" s="110" t="s">
        <v>21650</v>
      </c>
    </row>
    <row r="1548" spans="1:5" x14ac:dyDescent="0.25">
      <c r="A1548" s="110" t="s">
        <v>27071</v>
      </c>
      <c r="B1548" s="110" t="s">
        <v>21057</v>
      </c>
      <c r="C1548" s="110" t="s">
        <v>21641</v>
      </c>
      <c r="D1548" s="110" t="s">
        <v>21634</v>
      </c>
      <c r="E1548" s="110" t="s">
        <v>21672</v>
      </c>
    </row>
    <row r="1549" spans="1:5" x14ac:dyDescent="0.25">
      <c r="A1549" s="110" t="s">
        <v>27072</v>
      </c>
      <c r="B1549" s="110" t="s">
        <v>21057</v>
      </c>
      <c r="C1549" s="110" t="s">
        <v>21630</v>
      </c>
      <c r="D1549" s="110" t="s">
        <v>21639</v>
      </c>
      <c r="E1549" s="110" t="s">
        <v>21654</v>
      </c>
    </row>
    <row r="1550" spans="1:5" x14ac:dyDescent="0.25">
      <c r="A1550" s="110" t="s">
        <v>27073</v>
      </c>
      <c r="B1550" s="110" t="s">
        <v>21057</v>
      </c>
    </row>
    <row r="1551" spans="1:5" x14ac:dyDescent="0.25">
      <c r="A1551" s="110" t="s">
        <v>27074</v>
      </c>
      <c r="B1551" s="110" t="s">
        <v>21057</v>
      </c>
    </row>
    <row r="1552" spans="1:5" x14ac:dyDescent="0.25">
      <c r="A1552" s="110" t="s">
        <v>27075</v>
      </c>
      <c r="B1552" s="110" t="s">
        <v>21057</v>
      </c>
      <c r="C1552" s="110" t="s">
        <v>21643</v>
      </c>
      <c r="D1552" s="110" t="s">
        <v>21639</v>
      </c>
      <c r="E1552" s="110" t="s">
        <v>21671</v>
      </c>
    </row>
    <row r="1553" spans="1:5" x14ac:dyDescent="0.25">
      <c r="A1553" s="110" t="s">
        <v>27076</v>
      </c>
      <c r="B1553" s="110" t="s">
        <v>21057</v>
      </c>
    </row>
    <row r="1554" spans="1:5" x14ac:dyDescent="0.25">
      <c r="A1554" s="110" t="s">
        <v>27077</v>
      </c>
      <c r="B1554" s="110" t="s">
        <v>21057</v>
      </c>
      <c r="C1554" s="110" t="s">
        <v>21641</v>
      </c>
      <c r="D1554" s="110" t="s">
        <v>21631</v>
      </c>
      <c r="E1554" s="110" t="s">
        <v>21696</v>
      </c>
    </row>
    <row r="1555" spans="1:5" x14ac:dyDescent="0.25">
      <c r="A1555" s="110" t="s">
        <v>27078</v>
      </c>
      <c r="B1555" s="110" t="s">
        <v>21057</v>
      </c>
      <c r="C1555" s="110" t="s">
        <v>21665</v>
      </c>
      <c r="D1555" s="110" t="s">
        <v>21633</v>
      </c>
      <c r="E1555" s="110" t="s">
        <v>21638</v>
      </c>
    </row>
    <row r="1556" spans="1:5" x14ac:dyDescent="0.25">
      <c r="A1556" s="110" t="s">
        <v>27079</v>
      </c>
      <c r="B1556" s="110" t="s">
        <v>21057</v>
      </c>
      <c r="C1556" s="110" t="s">
        <v>21641</v>
      </c>
      <c r="D1556" s="110" t="s">
        <v>21633</v>
      </c>
      <c r="E1556" s="110" t="s">
        <v>21677</v>
      </c>
    </row>
    <row r="1557" spans="1:5" x14ac:dyDescent="0.25">
      <c r="A1557" s="110" t="s">
        <v>27080</v>
      </c>
      <c r="B1557" s="110" t="s">
        <v>21057</v>
      </c>
      <c r="C1557" s="110" t="s">
        <v>21641</v>
      </c>
      <c r="D1557" s="110" t="s">
        <v>21633</v>
      </c>
      <c r="E1557" s="110" t="s">
        <v>21692</v>
      </c>
    </row>
    <row r="1558" spans="1:5" x14ac:dyDescent="0.25">
      <c r="A1558" s="110" t="s">
        <v>27081</v>
      </c>
      <c r="B1558" s="110" t="s">
        <v>21057</v>
      </c>
      <c r="C1558" s="110" t="s">
        <v>21641</v>
      </c>
      <c r="D1558" s="110" t="s">
        <v>21633</v>
      </c>
      <c r="E1558" s="110" t="s">
        <v>21688</v>
      </c>
    </row>
    <row r="1559" spans="1:5" x14ac:dyDescent="0.25">
      <c r="A1559" s="110" t="s">
        <v>27082</v>
      </c>
      <c r="B1559" s="110" t="s">
        <v>21057</v>
      </c>
    </row>
    <row r="1560" spans="1:5" x14ac:dyDescent="0.25">
      <c r="A1560" s="110" t="s">
        <v>27083</v>
      </c>
      <c r="B1560" s="110" t="s">
        <v>21057</v>
      </c>
      <c r="C1560" s="110" t="s">
        <v>21641</v>
      </c>
      <c r="D1560" s="110" t="s">
        <v>21631</v>
      </c>
      <c r="E1560" s="110" t="s">
        <v>21698</v>
      </c>
    </row>
    <row r="1561" spans="1:5" x14ac:dyDescent="0.25">
      <c r="A1561" s="110" t="s">
        <v>27084</v>
      </c>
      <c r="B1561" s="110" t="s">
        <v>21057</v>
      </c>
    </row>
    <row r="1562" spans="1:5" x14ac:dyDescent="0.25">
      <c r="A1562" s="110" t="s">
        <v>27085</v>
      </c>
      <c r="B1562" s="110" t="s">
        <v>21057</v>
      </c>
      <c r="C1562" s="110" t="s">
        <v>21665</v>
      </c>
      <c r="D1562" s="110" t="s">
        <v>21646</v>
      </c>
      <c r="E1562" s="110" t="s">
        <v>21632</v>
      </c>
    </row>
    <row r="1563" spans="1:5" x14ac:dyDescent="0.25">
      <c r="A1563" s="110" t="s">
        <v>27086</v>
      </c>
      <c r="B1563" s="110" t="s">
        <v>21057</v>
      </c>
      <c r="C1563" s="110" t="s">
        <v>21641</v>
      </c>
      <c r="D1563" s="110" t="s">
        <v>21639</v>
      </c>
      <c r="E1563" s="110" t="s">
        <v>21677</v>
      </c>
    </row>
    <row r="1564" spans="1:5" x14ac:dyDescent="0.25">
      <c r="A1564" s="110" t="s">
        <v>27087</v>
      </c>
      <c r="B1564" s="110" t="s">
        <v>21057</v>
      </c>
      <c r="C1564" s="110" t="s">
        <v>21641</v>
      </c>
      <c r="D1564" s="110" t="s">
        <v>21639</v>
      </c>
      <c r="E1564" s="110" t="s">
        <v>21665</v>
      </c>
    </row>
    <row r="1565" spans="1:5" x14ac:dyDescent="0.25">
      <c r="A1565" s="110" t="s">
        <v>27088</v>
      </c>
      <c r="B1565" s="110" t="s">
        <v>21057</v>
      </c>
      <c r="C1565" s="110" t="s">
        <v>21627</v>
      </c>
      <c r="D1565" s="110" t="s">
        <v>21631</v>
      </c>
      <c r="E1565" s="110" t="s">
        <v>21678</v>
      </c>
    </row>
    <row r="1566" spans="1:5" x14ac:dyDescent="0.25">
      <c r="A1566" s="110" t="s">
        <v>27089</v>
      </c>
      <c r="B1566" s="110" t="s">
        <v>21057</v>
      </c>
      <c r="C1566" s="110" t="s">
        <v>21627</v>
      </c>
      <c r="D1566" s="110" t="s">
        <v>21639</v>
      </c>
      <c r="E1566" s="110" t="s">
        <v>21685</v>
      </c>
    </row>
    <row r="1567" spans="1:5" x14ac:dyDescent="0.25">
      <c r="A1567" s="110" t="s">
        <v>27090</v>
      </c>
      <c r="B1567" s="110" t="s">
        <v>21057</v>
      </c>
      <c r="C1567" s="110" t="s">
        <v>21638</v>
      </c>
      <c r="D1567" s="110" t="s">
        <v>21631</v>
      </c>
      <c r="E1567" s="110" t="s">
        <v>21696</v>
      </c>
    </row>
    <row r="1568" spans="1:5" x14ac:dyDescent="0.25">
      <c r="A1568" s="110" t="s">
        <v>27091</v>
      </c>
      <c r="B1568" s="110" t="s">
        <v>21057</v>
      </c>
      <c r="C1568" s="110" t="s">
        <v>21641</v>
      </c>
      <c r="D1568" s="110" t="s">
        <v>21628</v>
      </c>
      <c r="E1568" s="110" t="s">
        <v>21678</v>
      </c>
    </row>
    <row r="1569" spans="1:5" x14ac:dyDescent="0.25">
      <c r="A1569" s="110" t="s">
        <v>27092</v>
      </c>
      <c r="B1569" s="110" t="s">
        <v>21057</v>
      </c>
      <c r="C1569" s="110" t="s">
        <v>21641</v>
      </c>
      <c r="D1569" s="110" t="s">
        <v>21628</v>
      </c>
      <c r="E1569" s="110" t="s">
        <v>21696</v>
      </c>
    </row>
    <row r="1570" spans="1:5" x14ac:dyDescent="0.25">
      <c r="A1570" s="110" t="s">
        <v>27093</v>
      </c>
      <c r="B1570" s="110" t="s">
        <v>21057</v>
      </c>
      <c r="C1570" s="110" t="s">
        <v>21641</v>
      </c>
      <c r="D1570" s="110" t="s">
        <v>21629</v>
      </c>
      <c r="E1570" s="110" t="s">
        <v>21665</v>
      </c>
    </row>
    <row r="1571" spans="1:5" x14ac:dyDescent="0.25">
      <c r="A1571" s="110" t="s">
        <v>27094</v>
      </c>
      <c r="B1571" s="110" t="s">
        <v>21057</v>
      </c>
      <c r="C1571" s="110" t="s">
        <v>21657</v>
      </c>
      <c r="D1571" s="110" t="s">
        <v>21634</v>
      </c>
      <c r="E1571" s="110" t="s">
        <v>21654</v>
      </c>
    </row>
    <row r="1572" spans="1:5" x14ac:dyDescent="0.25">
      <c r="A1572" s="110" t="s">
        <v>27095</v>
      </c>
      <c r="B1572" s="110" t="s">
        <v>21057</v>
      </c>
      <c r="C1572" s="110" t="s">
        <v>21627</v>
      </c>
      <c r="D1572" s="110" t="s">
        <v>21639</v>
      </c>
      <c r="E1572" s="110" t="s">
        <v>21672</v>
      </c>
    </row>
    <row r="1573" spans="1:5" x14ac:dyDescent="0.25">
      <c r="A1573" s="110" t="s">
        <v>27096</v>
      </c>
      <c r="B1573" s="110" t="s">
        <v>21057</v>
      </c>
      <c r="C1573" s="110" t="s">
        <v>21656</v>
      </c>
      <c r="D1573" s="110" t="s">
        <v>21631</v>
      </c>
      <c r="E1573" s="110" t="s">
        <v>21672</v>
      </c>
    </row>
    <row r="1574" spans="1:5" x14ac:dyDescent="0.25">
      <c r="A1574" s="110" t="s">
        <v>27097</v>
      </c>
      <c r="B1574" s="110" t="s">
        <v>21057</v>
      </c>
      <c r="C1574" s="110" t="s">
        <v>21643</v>
      </c>
      <c r="D1574" s="110" t="s">
        <v>21633</v>
      </c>
      <c r="E1574" s="110" t="s">
        <v>21677</v>
      </c>
    </row>
    <row r="1575" spans="1:5" x14ac:dyDescent="0.25">
      <c r="A1575" s="110" t="s">
        <v>27098</v>
      </c>
      <c r="B1575" s="110" t="s">
        <v>21057</v>
      </c>
      <c r="C1575" s="110" t="s">
        <v>21627</v>
      </c>
      <c r="D1575" s="110" t="s">
        <v>21633</v>
      </c>
      <c r="E1575" s="110" t="s">
        <v>21685</v>
      </c>
    </row>
    <row r="1576" spans="1:5" x14ac:dyDescent="0.25">
      <c r="A1576" s="110" t="s">
        <v>27099</v>
      </c>
      <c r="B1576" s="110" t="s">
        <v>21057</v>
      </c>
      <c r="C1576" s="110" t="s">
        <v>21627</v>
      </c>
      <c r="D1576" s="110" t="s">
        <v>21633</v>
      </c>
      <c r="E1576" s="110" t="s">
        <v>21679</v>
      </c>
    </row>
    <row r="1577" spans="1:5" x14ac:dyDescent="0.25">
      <c r="A1577" s="110" t="s">
        <v>27100</v>
      </c>
      <c r="B1577" s="110" t="s">
        <v>21057</v>
      </c>
      <c r="C1577" s="110" t="s">
        <v>21630</v>
      </c>
      <c r="D1577" s="110" t="s">
        <v>21631</v>
      </c>
      <c r="E1577" s="110" t="s">
        <v>21663</v>
      </c>
    </row>
    <row r="1578" spans="1:5" x14ac:dyDescent="0.25">
      <c r="A1578" s="110" t="s">
        <v>27101</v>
      </c>
      <c r="B1578" s="110" t="s">
        <v>21057</v>
      </c>
      <c r="C1578" s="110" t="s">
        <v>21635</v>
      </c>
      <c r="D1578" s="110" t="s">
        <v>21633</v>
      </c>
      <c r="E1578" s="110" t="s">
        <v>21656</v>
      </c>
    </row>
    <row r="1579" spans="1:5" x14ac:dyDescent="0.25">
      <c r="A1579" s="110" t="s">
        <v>27102</v>
      </c>
      <c r="B1579" s="110" t="s">
        <v>21057</v>
      </c>
      <c r="C1579" s="110" t="s">
        <v>21638</v>
      </c>
      <c r="D1579" s="110" t="s">
        <v>21633</v>
      </c>
      <c r="E1579" s="110" t="s">
        <v>21663</v>
      </c>
    </row>
    <row r="1580" spans="1:5" x14ac:dyDescent="0.25">
      <c r="A1580" s="110" t="s">
        <v>27103</v>
      </c>
      <c r="B1580" s="110" t="s">
        <v>21057</v>
      </c>
      <c r="C1580" s="110" t="s">
        <v>21686</v>
      </c>
      <c r="D1580" s="110" t="s">
        <v>21646</v>
      </c>
      <c r="E1580" s="110" t="s">
        <v>21634</v>
      </c>
    </row>
    <row r="1581" spans="1:5" x14ac:dyDescent="0.25">
      <c r="A1581" s="110" t="s">
        <v>27104</v>
      </c>
      <c r="B1581" s="110" t="s">
        <v>21057</v>
      </c>
      <c r="C1581" s="110" t="s">
        <v>21665</v>
      </c>
      <c r="D1581" s="110" t="s">
        <v>21639</v>
      </c>
      <c r="E1581" s="110" t="s">
        <v>21640</v>
      </c>
    </row>
    <row r="1582" spans="1:5" x14ac:dyDescent="0.25">
      <c r="A1582" s="110" t="s">
        <v>27105</v>
      </c>
      <c r="B1582" s="110" t="s">
        <v>21057</v>
      </c>
      <c r="C1582" s="110" t="s">
        <v>21694</v>
      </c>
      <c r="D1582" s="110" t="s">
        <v>21633</v>
      </c>
      <c r="E1582" s="110" t="s">
        <v>21631</v>
      </c>
    </row>
    <row r="1583" spans="1:5" x14ac:dyDescent="0.25">
      <c r="A1583" s="110" t="s">
        <v>27106</v>
      </c>
      <c r="B1583" s="110" t="s">
        <v>21057</v>
      </c>
      <c r="C1583" s="110" t="s">
        <v>21635</v>
      </c>
      <c r="D1583" s="110" t="s">
        <v>21628</v>
      </c>
      <c r="E1583" s="110" t="s">
        <v>21657</v>
      </c>
    </row>
    <row r="1584" spans="1:5" x14ac:dyDescent="0.25">
      <c r="A1584" s="110" t="s">
        <v>27107</v>
      </c>
      <c r="B1584" s="110" t="s">
        <v>21057</v>
      </c>
      <c r="C1584" s="110" t="s">
        <v>21643</v>
      </c>
      <c r="D1584" s="110" t="s">
        <v>21628</v>
      </c>
      <c r="E1584" s="110" t="s">
        <v>21630</v>
      </c>
    </row>
    <row r="1585" spans="1:5" x14ac:dyDescent="0.25">
      <c r="A1585" s="110" t="s">
        <v>27108</v>
      </c>
      <c r="B1585" s="110" t="s">
        <v>21057</v>
      </c>
      <c r="C1585" s="110" t="s">
        <v>21677</v>
      </c>
      <c r="D1585" s="110" t="s">
        <v>21633</v>
      </c>
      <c r="E1585" s="110" t="s">
        <v>21664</v>
      </c>
    </row>
    <row r="1586" spans="1:5" x14ac:dyDescent="0.25">
      <c r="A1586" s="110" t="s">
        <v>27109</v>
      </c>
      <c r="B1586" s="110" t="s">
        <v>21057</v>
      </c>
      <c r="C1586" s="110" t="s">
        <v>21643</v>
      </c>
      <c r="D1586" s="110" t="s">
        <v>21639</v>
      </c>
      <c r="E1586" s="110" t="s">
        <v>21664</v>
      </c>
    </row>
    <row r="1587" spans="1:5" x14ac:dyDescent="0.25">
      <c r="A1587" s="110" t="s">
        <v>27110</v>
      </c>
      <c r="B1587" s="110" t="s">
        <v>21057</v>
      </c>
      <c r="C1587" s="110" t="s">
        <v>21635</v>
      </c>
      <c r="D1587" s="110" t="s">
        <v>21631</v>
      </c>
      <c r="E1587" s="110" t="s">
        <v>21663</v>
      </c>
    </row>
    <row r="1588" spans="1:5" x14ac:dyDescent="0.25">
      <c r="A1588" s="110" t="s">
        <v>27111</v>
      </c>
      <c r="B1588" s="110" t="s">
        <v>21057</v>
      </c>
    </row>
    <row r="1589" spans="1:5" x14ac:dyDescent="0.25">
      <c r="A1589" s="110" t="s">
        <v>27112</v>
      </c>
      <c r="B1589" s="110" t="s">
        <v>21057</v>
      </c>
      <c r="C1589" s="110" t="s">
        <v>21630</v>
      </c>
      <c r="D1589" s="110" t="s">
        <v>21639</v>
      </c>
      <c r="E1589" s="110" t="s">
        <v>21635</v>
      </c>
    </row>
    <row r="1590" spans="1:5" x14ac:dyDescent="0.25">
      <c r="A1590" s="110" t="s">
        <v>27113</v>
      </c>
      <c r="B1590" s="110" t="s">
        <v>21057</v>
      </c>
      <c r="C1590" s="110" t="s">
        <v>21638</v>
      </c>
      <c r="D1590" s="110" t="s">
        <v>21639</v>
      </c>
      <c r="E1590" s="110" t="s">
        <v>21671</v>
      </c>
    </row>
    <row r="1591" spans="1:5" x14ac:dyDescent="0.25">
      <c r="A1591" s="110" t="s">
        <v>27114</v>
      </c>
      <c r="B1591" s="110" t="s">
        <v>21057</v>
      </c>
      <c r="C1591" s="110" t="s">
        <v>21630</v>
      </c>
      <c r="D1591" s="110" t="s">
        <v>21639</v>
      </c>
      <c r="E1591" s="110" t="s">
        <v>21650</v>
      </c>
    </row>
    <row r="1592" spans="1:5" x14ac:dyDescent="0.25">
      <c r="A1592" s="110" t="s">
        <v>27115</v>
      </c>
      <c r="B1592" s="110" t="s">
        <v>21057</v>
      </c>
      <c r="C1592" s="110" t="s">
        <v>21638</v>
      </c>
      <c r="D1592" s="110" t="s">
        <v>21633</v>
      </c>
      <c r="E1592" s="110" t="s">
        <v>21677</v>
      </c>
    </row>
    <row r="1593" spans="1:5" x14ac:dyDescent="0.25">
      <c r="A1593" s="110" t="s">
        <v>27116</v>
      </c>
      <c r="B1593" s="110" t="s">
        <v>21057</v>
      </c>
      <c r="C1593" s="110" t="s">
        <v>21635</v>
      </c>
      <c r="D1593" s="110" t="s">
        <v>21631</v>
      </c>
      <c r="E1593" s="110" t="s">
        <v>21660</v>
      </c>
    </row>
    <row r="1594" spans="1:5" x14ac:dyDescent="0.25">
      <c r="A1594" s="110" t="s">
        <v>27117</v>
      </c>
      <c r="B1594" s="110" t="s">
        <v>21057</v>
      </c>
      <c r="C1594" s="110" t="s">
        <v>21638</v>
      </c>
      <c r="D1594" s="110" t="s">
        <v>21633</v>
      </c>
      <c r="E1594" s="110" t="s">
        <v>21660</v>
      </c>
    </row>
    <row r="1595" spans="1:5" x14ac:dyDescent="0.25">
      <c r="A1595" s="110" t="s">
        <v>27118</v>
      </c>
      <c r="B1595" s="110" t="s">
        <v>21057</v>
      </c>
      <c r="C1595" s="110" t="s">
        <v>21638</v>
      </c>
      <c r="D1595" s="110" t="s">
        <v>21633</v>
      </c>
      <c r="E1595" s="110" t="s">
        <v>21663</v>
      </c>
    </row>
    <row r="1596" spans="1:5" x14ac:dyDescent="0.25">
      <c r="A1596" s="110" t="s">
        <v>27119</v>
      </c>
      <c r="B1596" s="110" t="s">
        <v>21057</v>
      </c>
      <c r="C1596" s="110" t="s">
        <v>21638</v>
      </c>
      <c r="D1596" s="110" t="s">
        <v>21659</v>
      </c>
      <c r="E1596" s="110" t="s">
        <v>21645</v>
      </c>
    </row>
    <row r="1597" spans="1:5" x14ac:dyDescent="0.25">
      <c r="A1597" s="110" t="s">
        <v>27120</v>
      </c>
      <c r="B1597" s="110" t="s">
        <v>21057</v>
      </c>
      <c r="C1597" s="110" t="s">
        <v>21638</v>
      </c>
      <c r="D1597" s="110" t="s">
        <v>21634</v>
      </c>
      <c r="E1597" s="110" t="s">
        <v>21654</v>
      </c>
    </row>
    <row r="1598" spans="1:5" x14ac:dyDescent="0.25">
      <c r="A1598" s="110" t="s">
        <v>27121</v>
      </c>
      <c r="B1598" s="110" t="s">
        <v>21057</v>
      </c>
      <c r="C1598" s="110" t="s">
        <v>21630</v>
      </c>
      <c r="D1598" s="110" t="s">
        <v>21639</v>
      </c>
      <c r="E1598" s="110" t="s">
        <v>21660</v>
      </c>
    </row>
    <row r="1599" spans="1:5" x14ac:dyDescent="0.25">
      <c r="A1599" s="110" t="s">
        <v>27122</v>
      </c>
      <c r="B1599" s="110" t="s">
        <v>21057</v>
      </c>
      <c r="C1599" s="110" t="s">
        <v>21635</v>
      </c>
      <c r="D1599" s="110" t="s">
        <v>21628</v>
      </c>
      <c r="E1599" s="110" t="s">
        <v>21672</v>
      </c>
    </row>
    <row r="1600" spans="1:5" x14ac:dyDescent="0.25">
      <c r="A1600" s="110" t="s">
        <v>27123</v>
      </c>
      <c r="B1600" s="110" t="s">
        <v>21057</v>
      </c>
      <c r="C1600" s="110" t="s">
        <v>21630</v>
      </c>
      <c r="D1600" s="110" t="s">
        <v>21633</v>
      </c>
      <c r="E1600" s="110" t="s">
        <v>21656</v>
      </c>
    </row>
    <row r="1601" spans="1:5" x14ac:dyDescent="0.25">
      <c r="A1601" s="110" t="s">
        <v>27124</v>
      </c>
      <c r="B1601" s="110" t="s">
        <v>21057</v>
      </c>
      <c r="C1601" s="110" t="s">
        <v>21656</v>
      </c>
      <c r="D1601" s="110" t="s">
        <v>21628</v>
      </c>
      <c r="E1601" s="110" t="s">
        <v>21643</v>
      </c>
    </row>
    <row r="1602" spans="1:5" x14ac:dyDescent="0.25">
      <c r="A1602" s="110" t="s">
        <v>27125</v>
      </c>
      <c r="B1602" s="110" t="s">
        <v>21057</v>
      </c>
      <c r="C1602" s="110" t="s">
        <v>21627</v>
      </c>
      <c r="D1602" s="110" t="s">
        <v>21628</v>
      </c>
      <c r="E1602" s="110" t="s">
        <v>21654</v>
      </c>
    </row>
    <row r="1603" spans="1:5" x14ac:dyDescent="0.25">
      <c r="A1603" s="110" t="s">
        <v>27126</v>
      </c>
      <c r="B1603" s="110" t="s">
        <v>21057</v>
      </c>
      <c r="C1603" s="110" t="s">
        <v>21627</v>
      </c>
      <c r="D1603" s="110" t="s">
        <v>21631</v>
      </c>
      <c r="E1603" s="110" t="s">
        <v>21671</v>
      </c>
    </row>
    <row r="1604" spans="1:5" x14ac:dyDescent="0.25">
      <c r="A1604" s="110" t="s">
        <v>27127</v>
      </c>
      <c r="B1604" s="110" t="s">
        <v>21057</v>
      </c>
      <c r="C1604" s="110" t="s">
        <v>21650</v>
      </c>
      <c r="D1604" s="110" t="s">
        <v>21633</v>
      </c>
      <c r="E1604" s="110" t="s">
        <v>21630</v>
      </c>
    </row>
    <row r="1605" spans="1:5" x14ac:dyDescent="0.25">
      <c r="A1605" s="110" t="s">
        <v>27128</v>
      </c>
      <c r="B1605" s="110" t="s">
        <v>21057</v>
      </c>
      <c r="C1605" s="110" t="s">
        <v>21630</v>
      </c>
      <c r="D1605" s="110" t="s">
        <v>21639</v>
      </c>
      <c r="E1605" s="110" t="s">
        <v>21672</v>
      </c>
    </row>
    <row r="1606" spans="1:5" x14ac:dyDescent="0.25">
      <c r="A1606" s="110" t="s">
        <v>27129</v>
      </c>
      <c r="B1606" s="110" t="s">
        <v>21057</v>
      </c>
      <c r="C1606" s="110" t="s">
        <v>21630</v>
      </c>
      <c r="D1606" s="110" t="s">
        <v>21631</v>
      </c>
      <c r="E1606" s="110" t="s">
        <v>21671</v>
      </c>
    </row>
    <row r="1607" spans="1:5" x14ac:dyDescent="0.25">
      <c r="A1607" s="110" t="s">
        <v>27130</v>
      </c>
      <c r="B1607" s="110" t="s">
        <v>21057</v>
      </c>
      <c r="C1607" s="110" t="s">
        <v>21635</v>
      </c>
      <c r="D1607" s="110" t="s">
        <v>21633</v>
      </c>
      <c r="E1607" s="110" t="s">
        <v>21641</v>
      </c>
    </row>
    <row r="1608" spans="1:5" x14ac:dyDescent="0.25">
      <c r="A1608" s="110" t="s">
        <v>27131</v>
      </c>
      <c r="B1608" s="110" t="s">
        <v>21057</v>
      </c>
      <c r="C1608" s="110" t="s">
        <v>21635</v>
      </c>
      <c r="D1608" s="110" t="s">
        <v>21646</v>
      </c>
      <c r="E1608" s="110" t="s">
        <v>21638</v>
      </c>
    </row>
    <row r="1609" spans="1:5" x14ac:dyDescent="0.25">
      <c r="A1609" s="110" t="s">
        <v>27132</v>
      </c>
      <c r="B1609" s="110" t="s">
        <v>21057</v>
      </c>
      <c r="C1609" s="110" t="s">
        <v>21630</v>
      </c>
      <c r="D1609" s="110" t="s">
        <v>21633</v>
      </c>
      <c r="E1609" s="110" t="s">
        <v>21657</v>
      </c>
    </row>
    <row r="1610" spans="1:5" x14ac:dyDescent="0.25">
      <c r="A1610" s="110" t="s">
        <v>27133</v>
      </c>
      <c r="B1610" s="110" t="s">
        <v>21057</v>
      </c>
      <c r="C1610" s="110" t="s">
        <v>21635</v>
      </c>
      <c r="D1610" s="110" t="s">
        <v>21631</v>
      </c>
      <c r="E1610" s="110" t="s">
        <v>21671</v>
      </c>
    </row>
    <row r="1611" spans="1:5" x14ac:dyDescent="0.25">
      <c r="A1611" s="110" t="s">
        <v>27134</v>
      </c>
      <c r="B1611" s="110" t="s">
        <v>21057</v>
      </c>
      <c r="C1611" s="110" t="s">
        <v>21635</v>
      </c>
      <c r="D1611" s="110" t="s">
        <v>21659</v>
      </c>
      <c r="E1611" s="110" t="s">
        <v>21672</v>
      </c>
    </row>
    <row r="1612" spans="1:5" x14ac:dyDescent="0.25">
      <c r="A1612" s="110" t="s">
        <v>27135</v>
      </c>
      <c r="B1612" s="110" t="s">
        <v>21057</v>
      </c>
      <c r="C1612" s="110" t="s">
        <v>21630</v>
      </c>
      <c r="D1612" s="110" t="s">
        <v>21628</v>
      </c>
      <c r="E1612" s="110" t="s">
        <v>21660</v>
      </c>
    </row>
    <row r="1613" spans="1:5" x14ac:dyDescent="0.25">
      <c r="A1613" s="110" t="s">
        <v>27136</v>
      </c>
      <c r="B1613" s="110" t="s">
        <v>21057</v>
      </c>
      <c r="C1613" s="110" t="s">
        <v>21657</v>
      </c>
      <c r="D1613" s="110" t="s">
        <v>21628</v>
      </c>
      <c r="E1613" s="110" t="s">
        <v>21654</v>
      </c>
    </row>
    <row r="1614" spans="1:5" x14ac:dyDescent="0.25">
      <c r="A1614" s="110" t="s">
        <v>27137</v>
      </c>
      <c r="B1614" s="110" t="s">
        <v>21057</v>
      </c>
    </row>
    <row r="1615" spans="1:5" x14ac:dyDescent="0.25">
      <c r="A1615" s="110" t="s">
        <v>27138</v>
      </c>
      <c r="B1615" s="110" t="s">
        <v>21057</v>
      </c>
      <c r="C1615" s="110" t="s">
        <v>21701</v>
      </c>
      <c r="D1615" s="110" t="s">
        <v>21633</v>
      </c>
      <c r="E1615" s="110" t="s">
        <v>21628</v>
      </c>
    </row>
    <row r="1616" spans="1:5" x14ac:dyDescent="0.25">
      <c r="A1616" s="110" t="s">
        <v>27139</v>
      </c>
      <c r="B1616" s="110" t="s">
        <v>21057</v>
      </c>
      <c r="C1616" s="110" t="s">
        <v>21638</v>
      </c>
      <c r="D1616" s="110" t="s">
        <v>21633</v>
      </c>
      <c r="E1616" s="110" t="s">
        <v>21685</v>
      </c>
    </row>
    <row r="1617" spans="1:5" x14ac:dyDescent="0.25">
      <c r="A1617" s="110" t="s">
        <v>27140</v>
      </c>
      <c r="B1617" s="110" t="s">
        <v>21057</v>
      </c>
      <c r="C1617" s="110" t="s">
        <v>21638</v>
      </c>
      <c r="D1617" s="110" t="s">
        <v>21646</v>
      </c>
      <c r="E1617" s="110" t="s">
        <v>21635</v>
      </c>
    </row>
    <row r="1618" spans="1:5" x14ac:dyDescent="0.25">
      <c r="A1618" s="110" t="s">
        <v>27141</v>
      </c>
      <c r="B1618" s="110" t="s">
        <v>21057</v>
      </c>
      <c r="C1618" s="110" t="s">
        <v>21638</v>
      </c>
      <c r="D1618" s="110" t="s">
        <v>21628</v>
      </c>
      <c r="E1618" s="110" t="s">
        <v>21656</v>
      </c>
    </row>
    <row r="1619" spans="1:5" x14ac:dyDescent="0.25">
      <c r="A1619" s="110" t="s">
        <v>27142</v>
      </c>
      <c r="B1619" s="110" t="s">
        <v>21057</v>
      </c>
      <c r="C1619" s="110" t="s">
        <v>21630</v>
      </c>
      <c r="D1619" s="110" t="s">
        <v>21631</v>
      </c>
      <c r="E1619" s="110" t="s">
        <v>21654</v>
      </c>
    </row>
    <row r="1620" spans="1:5" x14ac:dyDescent="0.25">
      <c r="A1620" s="110" t="s">
        <v>27143</v>
      </c>
      <c r="B1620" s="110" t="s">
        <v>21057</v>
      </c>
      <c r="C1620" s="110" t="s">
        <v>21638</v>
      </c>
      <c r="D1620" s="110" t="s">
        <v>21628</v>
      </c>
      <c r="E1620" s="110" t="s">
        <v>21665</v>
      </c>
    </row>
    <row r="1621" spans="1:5" x14ac:dyDescent="0.25">
      <c r="A1621" s="110" t="s">
        <v>27144</v>
      </c>
      <c r="B1621" s="110" t="s">
        <v>21057</v>
      </c>
      <c r="C1621" s="110" t="s">
        <v>21638</v>
      </c>
      <c r="D1621" s="110" t="s">
        <v>21631</v>
      </c>
      <c r="E1621" s="110" t="s">
        <v>21645</v>
      </c>
    </row>
    <row r="1622" spans="1:5" x14ac:dyDescent="0.25">
      <c r="A1622" s="110" t="s">
        <v>27145</v>
      </c>
      <c r="B1622" s="110" t="s">
        <v>21057</v>
      </c>
      <c r="C1622" s="110" t="s">
        <v>21643</v>
      </c>
      <c r="D1622" s="110" t="s">
        <v>21631</v>
      </c>
      <c r="E1622" s="110" t="s">
        <v>21657</v>
      </c>
    </row>
    <row r="1623" spans="1:5" x14ac:dyDescent="0.25">
      <c r="A1623" s="110" t="s">
        <v>27146</v>
      </c>
      <c r="B1623" s="110" t="s">
        <v>21057</v>
      </c>
      <c r="C1623" s="110" t="s">
        <v>21641</v>
      </c>
      <c r="D1623" s="110" t="s">
        <v>21628</v>
      </c>
      <c r="E1623" s="110" t="s">
        <v>21656</v>
      </c>
    </row>
    <row r="1624" spans="1:5" x14ac:dyDescent="0.25">
      <c r="A1624" s="110" t="s">
        <v>27147</v>
      </c>
      <c r="B1624" s="110" t="s">
        <v>21057</v>
      </c>
      <c r="C1624" s="110" t="s">
        <v>21641</v>
      </c>
      <c r="D1624" s="110" t="s">
        <v>21639</v>
      </c>
      <c r="E1624" s="110" t="s">
        <v>21630</v>
      </c>
    </row>
    <row r="1625" spans="1:5" x14ac:dyDescent="0.25">
      <c r="A1625" s="110" t="s">
        <v>27148</v>
      </c>
      <c r="B1625" s="110" t="s">
        <v>21057</v>
      </c>
      <c r="C1625" s="110" t="s">
        <v>21643</v>
      </c>
      <c r="D1625" s="110" t="s">
        <v>21639</v>
      </c>
      <c r="E1625" s="110" t="s">
        <v>21677</v>
      </c>
    </row>
    <row r="1626" spans="1:5" x14ac:dyDescent="0.25">
      <c r="A1626" s="110" t="s">
        <v>27149</v>
      </c>
      <c r="B1626" s="110" t="s">
        <v>21057</v>
      </c>
      <c r="C1626" s="110" t="s">
        <v>21638</v>
      </c>
      <c r="D1626" s="110" t="s">
        <v>21634</v>
      </c>
      <c r="E1626" s="110" t="s">
        <v>21645</v>
      </c>
    </row>
    <row r="1627" spans="1:5" x14ac:dyDescent="0.25">
      <c r="A1627" s="110" t="s">
        <v>27150</v>
      </c>
      <c r="B1627" s="110" t="s">
        <v>21057</v>
      </c>
      <c r="C1627" s="110" t="s">
        <v>21641</v>
      </c>
      <c r="D1627" s="110" t="s">
        <v>21634</v>
      </c>
      <c r="E1627" s="110" t="s">
        <v>21685</v>
      </c>
    </row>
    <row r="1628" spans="1:5" x14ac:dyDescent="0.25">
      <c r="A1628" s="110" t="s">
        <v>27151</v>
      </c>
      <c r="B1628" s="110" t="s">
        <v>21057</v>
      </c>
      <c r="C1628" s="110" t="s">
        <v>21638</v>
      </c>
      <c r="D1628" s="110" t="s">
        <v>21633</v>
      </c>
      <c r="E1628" s="110" t="s">
        <v>21656</v>
      </c>
    </row>
    <row r="1629" spans="1:5" x14ac:dyDescent="0.25">
      <c r="A1629" s="110" t="s">
        <v>27152</v>
      </c>
      <c r="B1629" s="110" t="s">
        <v>21057</v>
      </c>
      <c r="C1629" s="110" t="s">
        <v>21635</v>
      </c>
      <c r="D1629" s="110" t="s">
        <v>21628</v>
      </c>
      <c r="E1629" s="110" t="s">
        <v>21635</v>
      </c>
    </row>
    <row r="1630" spans="1:5" x14ac:dyDescent="0.25">
      <c r="A1630" s="110" t="s">
        <v>27153</v>
      </c>
      <c r="B1630" s="110" t="s">
        <v>21057</v>
      </c>
      <c r="C1630" s="110" t="s">
        <v>21638</v>
      </c>
      <c r="D1630" s="110" t="s">
        <v>21628</v>
      </c>
      <c r="E1630" s="110" t="s">
        <v>21640</v>
      </c>
    </row>
    <row r="1631" spans="1:5" x14ac:dyDescent="0.25">
      <c r="A1631" s="110" t="s">
        <v>27154</v>
      </c>
      <c r="B1631" s="110" t="s">
        <v>21057</v>
      </c>
      <c r="C1631" s="110" t="s">
        <v>21627</v>
      </c>
      <c r="D1631" s="110" t="s">
        <v>21628</v>
      </c>
      <c r="E1631" s="110" t="s">
        <v>21677</v>
      </c>
    </row>
    <row r="1632" spans="1:5" x14ac:dyDescent="0.25">
      <c r="A1632" s="110" t="s">
        <v>27155</v>
      </c>
      <c r="B1632" s="110" t="s">
        <v>21057</v>
      </c>
      <c r="C1632" s="110" t="s">
        <v>21627</v>
      </c>
      <c r="D1632" s="110" t="s">
        <v>21646</v>
      </c>
      <c r="E1632" s="110" t="s">
        <v>21688</v>
      </c>
    </row>
    <row r="1633" spans="1:5" x14ac:dyDescent="0.25">
      <c r="A1633" s="110" t="s">
        <v>27156</v>
      </c>
      <c r="B1633" s="110" t="s">
        <v>21057</v>
      </c>
      <c r="C1633" s="110" t="s">
        <v>21643</v>
      </c>
      <c r="D1633" s="110" t="s">
        <v>21628</v>
      </c>
      <c r="E1633" s="110" t="s">
        <v>21677</v>
      </c>
    </row>
    <row r="1634" spans="1:5" x14ac:dyDescent="0.25">
      <c r="A1634" s="110" t="s">
        <v>27157</v>
      </c>
      <c r="B1634" s="110" t="s">
        <v>21057</v>
      </c>
      <c r="C1634" s="110" t="s">
        <v>21635</v>
      </c>
      <c r="D1634" s="110" t="s">
        <v>21633</v>
      </c>
      <c r="E1634" s="110" t="s">
        <v>21654</v>
      </c>
    </row>
    <row r="1635" spans="1:5" x14ac:dyDescent="0.25">
      <c r="A1635" s="110" t="s">
        <v>27158</v>
      </c>
      <c r="B1635" s="110" t="s">
        <v>21057</v>
      </c>
      <c r="C1635" s="110" t="s">
        <v>21656</v>
      </c>
      <c r="D1635" s="110" t="s">
        <v>21646</v>
      </c>
      <c r="E1635" s="110" t="s">
        <v>21657</v>
      </c>
    </row>
    <row r="1636" spans="1:5" x14ac:dyDescent="0.25">
      <c r="A1636" s="110" t="s">
        <v>27159</v>
      </c>
      <c r="B1636" s="110" t="s">
        <v>21057</v>
      </c>
      <c r="C1636" s="110" t="s">
        <v>21635</v>
      </c>
      <c r="D1636" s="110" t="s">
        <v>21633</v>
      </c>
      <c r="E1636" s="110" t="s">
        <v>21671</v>
      </c>
    </row>
    <row r="1637" spans="1:5" x14ac:dyDescent="0.25">
      <c r="A1637" s="110" t="s">
        <v>27160</v>
      </c>
      <c r="B1637" s="110" t="s">
        <v>21057</v>
      </c>
      <c r="C1637" s="110" t="s">
        <v>21643</v>
      </c>
      <c r="D1637" s="110" t="s">
        <v>21646</v>
      </c>
      <c r="E1637" s="110" t="s">
        <v>21672</v>
      </c>
    </row>
    <row r="1638" spans="1:5" x14ac:dyDescent="0.25">
      <c r="A1638" s="110" t="s">
        <v>27161</v>
      </c>
      <c r="B1638" s="110" t="s">
        <v>21057</v>
      </c>
      <c r="C1638" s="110" t="s">
        <v>21641</v>
      </c>
      <c r="D1638" s="110" t="s">
        <v>21646</v>
      </c>
      <c r="E1638" s="110" t="s">
        <v>21654</v>
      </c>
    </row>
    <row r="1639" spans="1:5" x14ac:dyDescent="0.25">
      <c r="A1639" s="110" t="s">
        <v>27162</v>
      </c>
      <c r="B1639" s="110" t="s">
        <v>21057</v>
      </c>
      <c r="C1639" s="110" t="s">
        <v>21643</v>
      </c>
      <c r="D1639" s="110" t="s">
        <v>21633</v>
      </c>
      <c r="E1639" s="110" t="s">
        <v>21660</v>
      </c>
    </row>
    <row r="1640" spans="1:5" x14ac:dyDescent="0.25">
      <c r="A1640" s="110" t="s">
        <v>27163</v>
      </c>
      <c r="B1640" s="110" t="s">
        <v>21057</v>
      </c>
      <c r="C1640" s="110" t="s">
        <v>21643</v>
      </c>
      <c r="D1640" s="110" t="s">
        <v>21633</v>
      </c>
      <c r="E1640" s="110" t="s">
        <v>21686</v>
      </c>
    </row>
    <row r="1641" spans="1:5" x14ac:dyDescent="0.25">
      <c r="A1641" s="110" t="s">
        <v>27164</v>
      </c>
      <c r="B1641" s="110" t="s">
        <v>21057</v>
      </c>
      <c r="C1641" s="110" t="s">
        <v>21643</v>
      </c>
      <c r="D1641" s="110" t="s">
        <v>21633</v>
      </c>
      <c r="E1641" s="110" t="s">
        <v>21679</v>
      </c>
    </row>
    <row r="1642" spans="1:5" x14ac:dyDescent="0.25">
      <c r="A1642" s="110" t="s">
        <v>27165</v>
      </c>
      <c r="B1642" s="110" t="s">
        <v>21057</v>
      </c>
      <c r="C1642" s="110" t="s">
        <v>21643</v>
      </c>
      <c r="D1642" s="110" t="s">
        <v>21646</v>
      </c>
      <c r="E1642" s="110" t="s">
        <v>21678</v>
      </c>
    </row>
    <row r="1643" spans="1:5" x14ac:dyDescent="0.25">
      <c r="A1643" s="110" t="s">
        <v>27166</v>
      </c>
      <c r="B1643" s="110" t="s">
        <v>21057</v>
      </c>
      <c r="C1643" s="110" t="s">
        <v>21641</v>
      </c>
      <c r="D1643" s="110" t="s">
        <v>21633</v>
      </c>
      <c r="E1643" s="110" t="s">
        <v>21645</v>
      </c>
    </row>
    <row r="1644" spans="1:5" x14ac:dyDescent="0.25">
      <c r="A1644" s="110" t="s">
        <v>27167</v>
      </c>
      <c r="B1644" s="110" t="s">
        <v>21057</v>
      </c>
      <c r="C1644" s="110" t="s">
        <v>21643</v>
      </c>
      <c r="D1644" s="110" t="s">
        <v>21631</v>
      </c>
      <c r="E1644" s="110" t="s">
        <v>21660</v>
      </c>
    </row>
    <row r="1645" spans="1:5" x14ac:dyDescent="0.25">
      <c r="A1645" s="110" t="s">
        <v>27168</v>
      </c>
      <c r="B1645" s="110" t="s">
        <v>21057</v>
      </c>
      <c r="C1645" s="110" t="s">
        <v>21643</v>
      </c>
      <c r="D1645" s="110" t="s">
        <v>21631</v>
      </c>
      <c r="E1645" s="110" t="s">
        <v>21671</v>
      </c>
    </row>
    <row r="1646" spans="1:5" x14ac:dyDescent="0.25">
      <c r="A1646" s="110" t="s">
        <v>27169</v>
      </c>
      <c r="B1646" s="110" t="s">
        <v>21057</v>
      </c>
      <c r="C1646" s="110" t="s">
        <v>21657</v>
      </c>
      <c r="D1646" s="110" t="s">
        <v>21631</v>
      </c>
      <c r="E1646" s="110" t="s">
        <v>21656</v>
      </c>
    </row>
    <row r="1647" spans="1:5" x14ac:dyDescent="0.25">
      <c r="A1647" s="110" t="s">
        <v>27170</v>
      </c>
      <c r="B1647" s="110" t="s">
        <v>21057</v>
      </c>
      <c r="C1647" s="110" t="s">
        <v>21656</v>
      </c>
      <c r="D1647" s="110" t="s">
        <v>21639</v>
      </c>
      <c r="E1647" s="110" t="s">
        <v>21654</v>
      </c>
    </row>
    <row r="1648" spans="1:5" x14ac:dyDescent="0.25">
      <c r="A1648" s="110" t="s">
        <v>27171</v>
      </c>
      <c r="B1648" s="110" t="s">
        <v>21057</v>
      </c>
      <c r="C1648" s="110" t="s">
        <v>21657</v>
      </c>
      <c r="D1648" s="110" t="s">
        <v>21634</v>
      </c>
      <c r="E1648" s="110" t="s">
        <v>21654</v>
      </c>
    </row>
    <row r="1649" spans="1:5" x14ac:dyDescent="0.25">
      <c r="A1649" s="110" t="s">
        <v>27172</v>
      </c>
      <c r="B1649" s="110" t="s">
        <v>21057</v>
      </c>
      <c r="C1649" s="110" t="s">
        <v>21641</v>
      </c>
      <c r="D1649" s="110" t="s">
        <v>21628</v>
      </c>
      <c r="E1649" s="110" t="s">
        <v>21665</v>
      </c>
    </row>
    <row r="1650" spans="1:5" x14ac:dyDescent="0.25">
      <c r="A1650" s="110" t="s">
        <v>27173</v>
      </c>
      <c r="B1650" s="110" t="s">
        <v>21057</v>
      </c>
      <c r="C1650" s="110" t="s">
        <v>21641</v>
      </c>
      <c r="D1650" s="110" t="s">
        <v>21646</v>
      </c>
      <c r="E1650" s="110" t="s">
        <v>21671</v>
      </c>
    </row>
    <row r="1651" spans="1:5" x14ac:dyDescent="0.25">
      <c r="A1651" s="110" t="s">
        <v>27174</v>
      </c>
      <c r="B1651" s="110" t="s">
        <v>21057</v>
      </c>
      <c r="C1651" s="110" t="s">
        <v>21643</v>
      </c>
      <c r="D1651" s="110" t="s">
        <v>21633</v>
      </c>
      <c r="E1651" s="110" t="s">
        <v>21686</v>
      </c>
    </row>
    <row r="1652" spans="1:5" x14ac:dyDescent="0.25">
      <c r="A1652" s="110" t="s">
        <v>27175</v>
      </c>
      <c r="B1652" s="110" t="s">
        <v>21057</v>
      </c>
      <c r="C1652" s="110" t="s">
        <v>21638</v>
      </c>
      <c r="D1652" s="110" t="s">
        <v>21633</v>
      </c>
      <c r="E1652" s="110" t="s">
        <v>21656</v>
      </c>
    </row>
    <row r="1653" spans="1:5" x14ac:dyDescent="0.25">
      <c r="A1653" s="110" t="s">
        <v>27176</v>
      </c>
      <c r="B1653" s="110" t="s">
        <v>21057</v>
      </c>
      <c r="C1653" s="110" t="s">
        <v>21638</v>
      </c>
      <c r="D1653" s="110" t="s">
        <v>21628</v>
      </c>
      <c r="E1653" s="110" t="s">
        <v>21645</v>
      </c>
    </row>
    <row r="1654" spans="1:5" x14ac:dyDescent="0.25">
      <c r="A1654" s="110" t="s">
        <v>27177</v>
      </c>
      <c r="B1654" s="110" t="s">
        <v>21057</v>
      </c>
      <c r="C1654" s="110" t="s">
        <v>21638</v>
      </c>
      <c r="D1654" s="110" t="s">
        <v>21628</v>
      </c>
      <c r="E1654" s="110" t="s">
        <v>21665</v>
      </c>
    </row>
    <row r="1655" spans="1:5" x14ac:dyDescent="0.25">
      <c r="A1655" s="110" t="s">
        <v>27178</v>
      </c>
      <c r="B1655" s="110" t="s">
        <v>21057</v>
      </c>
      <c r="C1655" s="110" t="s">
        <v>21656</v>
      </c>
      <c r="D1655" s="110" t="s">
        <v>21631</v>
      </c>
      <c r="E1655" s="110" t="s">
        <v>21637</v>
      </c>
    </row>
    <row r="1656" spans="1:5" x14ac:dyDescent="0.25">
      <c r="A1656" s="110" t="s">
        <v>27179</v>
      </c>
      <c r="B1656" s="110" t="s">
        <v>21057</v>
      </c>
      <c r="C1656" s="110" t="s">
        <v>21638</v>
      </c>
      <c r="D1656" s="110" t="s">
        <v>21628</v>
      </c>
      <c r="E1656" s="110" t="s">
        <v>21627</v>
      </c>
    </row>
    <row r="1657" spans="1:5" x14ac:dyDescent="0.25">
      <c r="A1657" s="110" t="s">
        <v>27180</v>
      </c>
      <c r="B1657" s="110" t="s">
        <v>21057</v>
      </c>
      <c r="C1657" s="110" t="s">
        <v>21638</v>
      </c>
      <c r="D1657" s="110" t="s">
        <v>21633</v>
      </c>
      <c r="E1657" s="110" t="s">
        <v>21643</v>
      </c>
    </row>
    <row r="1658" spans="1:5" x14ac:dyDescent="0.25">
      <c r="A1658" s="110" t="s">
        <v>27181</v>
      </c>
      <c r="B1658" s="110" t="s">
        <v>21057</v>
      </c>
      <c r="C1658" s="110" t="s">
        <v>21643</v>
      </c>
      <c r="D1658" s="110" t="s">
        <v>21628</v>
      </c>
      <c r="E1658" s="110" t="s">
        <v>21688</v>
      </c>
    </row>
    <row r="1659" spans="1:5" x14ac:dyDescent="0.25">
      <c r="A1659" s="110" t="s">
        <v>27182</v>
      </c>
      <c r="B1659" s="110" t="s">
        <v>21057</v>
      </c>
      <c r="C1659" s="110" t="s">
        <v>21643</v>
      </c>
      <c r="D1659" s="110" t="s">
        <v>21646</v>
      </c>
      <c r="E1659" s="110" t="s">
        <v>21671</v>
      </c>
    </row>
    <row r="1660" spans="1:5" x14ac:dyDescent="0.25">
      <c r="A1660" s="110" t="s">
        <v>27183</v>
      </c>
      <c r="B1660" s="110" t="s">
        <v>21057</v>
      </c>
      <c r="C1660" s="110" t="s">
        <v>21643</v>
      </c>
      <c r="D1660" s="110" t="s">
        <v>21646</v>
      </c>
      <c r="E1660" s="110" t="s">
        <v>21672</v>
      </c>
    </row>
    <row r="1661" spans="1:5" x14ac:dyDescent="0.25">
      <c r="A1661" s="110" t="s">
        <v>27184</v>
      </c>
      <c r="B1661" s="110" t="s">
        <v>21057</v>
      </c>
      <c r="C1661" s="110" t="s">
        <v>21672</v>
      </c>
      <c r="D1661" s="110" t="s">
        <v>21646</v>
      </c>
      <c r="E1661" s="110" t="s">
        <v>21641</v>
      </c>
    </row>
    <row r="1662" spans="1:5" x14ac:dyDescent="0.25">
      <c r="A1662" s="110" t="s">
        <v>27185</v>
      </c>
      <c r="B1662" s="110" t="s">
        <v>21057</v>
      </c>
      <c r="C1662" s="110" t="s">
        <v>21650</v>
      </c>
      <c r="D1662" s="110" t="s">
        <v>21633</v>
      </c>
      <c r="E1662" s="110" t="s">
        <v>21657</v>
      </c>
    </row>
    <row r="1663" spans="1:5" x14ac:dyDescent="0.25">
      <c r="A1663" s="110" t="s">
        <v>27186</v>
      </c>
      <c r="B1663" s="110" t="s">
        <v>21057</v>
      </c>
      <c r="C1663" s="110" t="s">
        <v>21650</v>
      </c>
      <c r="D1663" s="110" t="s">
        <v>21631</v>
      </c>
      <c r="E1663" s="110" t="s">
        <v>21657</v>
      </c>
    </row>
    <row r="1664" spans="1:5" x14ac:dyDescent="0.25">
      <c r="A1664" s="110" t="s">
        <v>27187</v>
      </c>
      <c r="B1664" s="110" t="s">
        <v>21057</v>
      </c>
      <c r="C1664" s="110" t="s">
        <v>21641</v>
      </c>
      <c r="D1664" s="110" t="s">
        <v>21631</v>
      </c>
      <c r="E1664" s="110" t="s">
        <v>21699</v>
      </c>
    </row>
    <row r="1665" spans="1:5" x14ac:dyDescent="0.25">
      <c r="A1665" s="110" t="s">
        <v>27188</v>
      </c>
      <c r="B1665" s="110" t="s">
        <v>21057</v>
      </c>
      <c r="C1665" s="110" t="s">
        <v>21641</v>
      </c>
      <c r="D1665" s="110" t="s">
        <v>21628</v>
      </c>
      <c r="E1665" s="110" t="s">
        <v>21698</v>
      </c>
    </row>
    <row r="1666" spans="1:5" x14ac:dyDescent="0.25">
      <c r="A1666" s="110" t="s">
        <v>27189</v>
      </c>
      <c r="B1666" s="110" t="s">
        <v>21057</v>
      </c>
      <c r="C1666" s="110" t="s">
        <v>21641</v>
      </c>
      <c r="D1666" s="110" t="s">
        <v>21639</v>
      </c>
      <c r="E1666" s="110" t="s">
        <v>21688</v>
      </c>
    </row>
    <row r="1667" spans="1:5" x14ac:dyDescent="0.25">
      <c r="A1667" s="110" t="s">
        <v>27190</v>
      </c>
      <c r="B1667" s="110" t="s">
        <v>21057</v>
      </c>
      <c r="C1667" s="110" t="s">
        <v>21643</v>
      </c>
      <c r="D1667" s="110" t="s">
        <v>21633</v>
      </c>
      <c r="E1667" s="110" t="s">
        <v>21685</v>
      </c>
    </row>
    <row r="1668" spans="1:5" x14ac:dyDescent="0.25">
      <c r="A1668" s="110" t="s">
        <v>27191</v>
      </c>
      <c r="B1668" s="110" t="s">
        <v>21057</v>
      </c>
      <c r="C1668" s="110" t="s">
        <v>21643</v>
      </c>
      <c r="D1668" s="110" t="s">
        <v>21628</v>
      </c>
      <c r="E1668" s="110" t="s">
        <v>21677</v>
      </c>
    </row>
    <row r="1669" spans="1:5" x14ac:dyDescent="0.25">
      <c r="A1669" s="110" t="s">
        <v>27192</v>
      </c>
      <c r="B1669" s="110" t="s">
        <v>21057</v>
      </c>
      <c r="C1669" s="110" t="s">
        <v>21643</v>
      </c>
      <c r="D1669" s="110" t="s">
        <v>21631</v>
      </c>
      <c r="E1669" s="110" t="s">
        <v>21686</v>
      </c>
    </row>
    <row r="1670" spans="1:5" x14ac:dyDescent="0.25">
      <c r="A1670" s="110" t="s">
        <v>27193</v>
      </c>
      <c r="B1670" s="110" t="s">
        <v>21057</v>
      </c>
      <c r="C1670" s="110" t="s">
        <v>21643</v>
      </c>
      <c r="D1670" s="110" t="s">
        <v>21633</v>
      </c>
      <c r="E1670" s="110" t="s">
        <v>21665</v>
      </c>
    </row>
    <row r="1671" spans="1:5" x14ac:dyDescent="0.25">
      <c r="A1671" s="110" t="s">
        <v>27194</v>
      </c>
      <c r="B1671" s="110" t="s">
        <v>21057</v>
      </c>
      <c r="C1671" s="110" t="s">
        <v>21643</v>
      </c>
      <c r="D1671" s="110" t="s">
        <v>21659</v>
      </c>
      <c r="E1671" s="110" t="s">
        <v>21678</v>
      </c>
    </row>
    <row r="1672" spans="1:5" x14ac:dyDescent="0.25">
      <c r="A1672" s="110" t="s">
        <v>27195</v>
      </c>
      <c r="B1672" s="110" t="s">
        <v>21057</v>
      </c>
      <c r="C1672" s="110" t="s">
        <v>21643</v>
      </c>
      <c r="D1672" s="110" t="s">
        <v>21639</v>
      </c>
      <c r="E1672" s="110" t="s">
        <v>21665</v>
      </c>
    </row>
    <row r="1673" spans="1:5" x14ac:dyDescent="0.25">
      <c r="A1673" s="110" t="s">
        <v>27196</v>
      </c>
      <c r="B1673" s="110" t="s">
        <v>21057</v>
      </c>
      <c r="C1673" s="110" t="s">
        <v>21650</v>
      </c>
      <c r="D1673" s="110" t="s">
        <v>21628</v>
      </c>
      <c r="E1673" s="110" t="s">
        <v>21627</v>
      </c>
    </row>
    <row r="1674" spans="1:5" x14ac:dyDescent="0.25">
      <c r="A1674" s="110" t="s">
        <v>27197</v>
      </c>
      <c r="B1674" s="110" t="s">
        <v>21057</v>
      </c>
      <c r="C1674" s="110" t="s">
        <v>21627</v>
      </c>
      <c r="D1674" s="110" t="s">
        <v>21633</v>
      </c>
      <c r="E1674" s="110" t="s">
        <v>21657</v>
      </c>
    </row>
    <row r="1675" spans="1:5" x14ac:dyDescent="0.25">
      <c r="A1675" s="110" t="s">
        <v>27198</v>
      </c>
      <c r="B1675" s="110" t="s">
        <v>21057</v>
      </c>
      <c r="C1675" s="110" t="s">
        <v>21638</v>
      </c>
      <c r="D1675" s="110" t="s">
        <v>21633</v>
      </c>
      <c r="E1675" s="110" t="s">
        <v>21650</v>
      </c>
    </row>
    <row r="1676" spans="1:5" x14ac:dyDescent="0.25">
      <c r="A1676" s="110" t="s">
        <v>27199</v>
      </c>
      <c r="B1676" s="110" t="s">
        <v>21057</v>
      </c>
      <c r="C1676" s="110" t="s">
        <v>21635</v>
      </c>
      <c r="D1676" s="110" t="s">
        <v>21646</v>
      </c>
      <c r="E1676" s="110" t="s">
        <v>21663</v>
      </c>
    </row>
    <row r="1677" spans="1:5" x14ac:dyDescent="0.25">
      <c r="A1677" s="110" t="s">
        <v>27200</v>
      </c>
      <c r="B1677" s="110" t="s">
        <v>21057</v>
      </c>
      <c r="C1677" s="110" t="s">
        <v>21641</v>
      </c>
      <c r="D1677" s="110" t="s">
        <v>21633</v>
      </c>
      <c r="E1677" s="110" t="s">
        <v>21672</v>
      </c>
    </row>
    <row r="1678" spans="1:5" x14ac:dyDescent="0.25">
      <c r="A1678" s="110" t="s">
        <v>27201</v>
      </c>
      <c r="B1678" s="110" t="s">
        <v>21057</v>
      </c>
      <c r="C1678" s="110" t="s">
        <v>21641</v>
      </c>
      <c r="D1678" s="110" t="s">
        <v>21633</v>
      </c>
      <c r="E1678" s="110" t="s">
        <v>21677</v>
      </c>
    </row>
    <row r="1679" spans="1:5" x14ac:dyDescent="0.25">
      <c r="A1679" s="110" t="s">
        <v>27202</v>
      </c>
      <c r="B1679" s="110" t="s">
        <v>21057</v>
      </c>
      <c r="C1679" s="110" t="s">
        <v>21635</v>
      </c>
      <c r="D1679" s="110" t="s">
        <v>21646</v>
      </c>
      <c r="E1679" s="110" t="s">
        <v>21685</v>
      </c>
    </row>
    <row r="1680" spans="1:5" x14ac:dyDescent="0.25">
      <c r="A1680" s="110" t="s">
        <v>27203</v>
      </c>
      <c r="B1680" s="110" t="s">
        <v>21057</v>
      </c>
      <c r="C1680" s="110" t="s">
        <v>21656</v>
      </c>
      <c r="D1680" s="110" t="s">
        <v>21631</v>
      </c>
      <c r="E1680" s="110" t="s">
        <v>21638</v>
      </c>
    </row>
    <row r="1681" spans="1:5" x14ac:dyDescent="0.25">
      <c r="A1681" s="110" t="s">
        <v>27204</v>
      </c>
      <c r="B1681" s="110" t="s">
        <v>21057</v>
      </c>
      <c r="C1681" s="110" t="s">
        <v>21643</v>
      </c>
      <c r="D1681" s="110" t="s">
        <v>21628</v>
      </c>
      <c r="E1681" s="110" t="s">
        <v>21638</v>
      </c>
    </row>
    <row r="1682" spans="1:5" x14ac:dyDescent="0.25">
      <c r="A1682" s="110" t="s">
        <v>27205</v>
      </c>
      <c r="B1682" s="110" t="s">
        <v>21057</v>
      </c>
      <c r="C1682" s="110" t="s">
        <v>21627</v>
      </c>
      <c r="D1682" s="110" t="s">
        <v>21633</v>
      </c>
      <c r="E1682" s="110" t="s">
        <v>21663</v>
      </c>
    </row>
    <row r="1683" spans="1:5" x14ac:dyDescent="0.25">
      <c r="A1683" s="110" t="s">
        <v>27206</v>
      </c>
      <c r="B1683" s="110" t="s">
        <v>21057</v>
      </c>
      <c r="C1683" s="110" t="s">
        <v>21635</v>
      </c>
      <c r="D1683" s="110" t="s">
        <v>21646</v>
      </c>
      <c r="E1683" s="110" t="s">
        <v>21656</v>
      </c>
    </row>
    <row r="1684" spans="1:5" x14ac:dyDescent="0.25">
      <c r="A1684" s="110" t="s">
        <v>27207</v>
      </c>
      <c r="B1684" s="110" t="s">
        <v>21057</v>
      </c>
      <c r="C1684" s="110" t="s">
        <v>21650</v>
      </c>
      <c r="D1684" s="110" t="s">
        <v>21633</v>
      </c>
      <c r="E1684" s="110" t="s">
        <v>21643</v>
      </c>
    </row>
    <row r="1685" spans="1:5" x14ac:dyDescent="0.25">
      <c r="A1685" s="110" t="s">
        <v>27208</v>
      </c>
      <c r="B1685" s="110" t="s">
        <v>21057</v>
      </c>
      <c r="C1685" s="110" t="s">
        <v>21635</v>
      </c>
      <c r="D1685" s="110" t="s">
        <v>21628</v>
      </c>
      <c r="E1685" s="110" t="s">
        <v>21672</v>
      </c>
    </row>
    <row r="1686" spans="1:5" x14ac:dyDescent="0.25">
      <c r="A1686" s="110" t="s">
        <v>27209</v>
      </c>
      <c r="B1686" s="110" t="s">
        <v>21057</v>
      </c>
      <c r="C1686" s="110" t="s">
        <v>21643</v>
      </c>
      <c r="D1686" s="110" t="s">
        <v>21628</v>
      </c>
      <c r="E1686" s="110" t="s">
        <v>21645</v>
      </c>
    </row>
    <row r="1687" spans="1:5" x14ac:dyDescent="0.25">
      <c r="A1687" s="110" t="s">
        <v>27210</v>
      </c>
      <c r="B1687" s="110" t="s">
        <v>21057</v>
      </c>
      <c r="C1687" s="110" t="s">
        <v>21643</v>
      </c>
      <c r="D1687" s="110" t="s">
        <v>21633</v>
      </c>
      <c r="E1687" s="110" t="s">
        <v>21645</v>
      </c>
    </row>
    <row r="1688" spans="1:5" x14ac:dyDescent="0.25">
      <c r="A1688" s="110" t="s">
        <v>27211</v>
      </c>
      <c r="B1688" s="110" t="s">
        <v>21057</v>
      </c>
      <c r="C1688" s="110" t="s">
        <v>21650</v>
      </c>
      <c r="D1688" s="110" t="s">
        <v>21628</v>
      </c>
      <c r="E1688" s="110" t="s">
        <v>21665</v>
      </c>
    </row>
    <row r="1689" spans="1:5" x14ac:dyDescent="0.25">
      <c r="A1689" s="110" t="s">
        <v>27212</v>
      </c>
      <c r="B1689" s="110" t="s">
        <v>21057</v>
      </c>
      <c r="C1689" s="110" t="s">
        <v>21650</v>
      </c>
      <c r="D1689" s="110" t="s">
        <v>21639</v>
      </c>
      <c r="E1689" s="110" t="s">
        <v>21685</v>
      </c>
    </row>
    <row r="1690" spans="1:5" x14ac:dyDescent="0.25">
      <c r="A1690" s="110" t="s">
        <v>27213</v>
      </c>
      <c r="B1690" s="110" t="s">
        <v>21057</v>
      </c>
      <c r="C1690" s="110" t="s">
        <v>21663</v>
      </c>
      <c r="D1690" s="110" t="s">
        <v>21633</v>
      </c>
      <c r="E1690" s="110" t="s">
        <v>21657</v>
      </c>
    </row>
    <row r="1691" spans="1:5" x14ac:dyDescent="0.25">
      <c r="A1691" s="110" t="s">
        <v>27214</v>
      </c>
      <c r="B1691" s="110" t="s">
        <v>21057</v>
      </c>
      <c r="C1691" s="110" t="s">
        <v>21643</v>
      </c>
      <c r="D1691" s="110" t="s">
        <v>21633</v>
      </c>
      <c r="E1691" s="110" t="s">
        <v>21675</v>
      </c>
    </row>
    <row r="1692" spans="1:5" x14ac:dyDescent="0.25">
      <c r="A1692" s="110" t="s">
        <v>27215</v>
      </c>
      <c r="B1692" s="110" t="s">
        <v>21057</v>
      </c>
    </row>
    <row r="1693" spans="1:5" x14ac:dyDescent="0.25">
      <c r="A1693" s="110" t="s">
        <v>27216</v>
      </c>
      <c r="B1693" s="110" t="s">
        <v>21057</v>
      </c>
      <c r="C1693" s="110" t="s">
        <v>21630</v>
      </c>
      <c r="D1693" s="110" t="s">
        <v>21628</v>
      </c>
      <c r="E1693" s="110" t="s">
        <v>21657</v>
      </c>
    </row>
    <row r="1694" spans="1:5" x14ac:dyDescent="0.25">
      <c r="A1694" s="110" t="s">
        <v>27217</v>
      </c>
      <c r="B1694" s="110" t="s">
        <v>21057</v>
      </c>
      <c r="C1694" s="110" t="s">
        <v>21643</v>
      </c>
      <c r="D1694" s="110" t="s">
        <v>21633</v>
      </c>
      <c r="E1694" s="110" t="s">
        <v>21690</v>
      </c>
    </row>
    <row r="1695" spans="1:5" x14ac:dyDescent="0.25">
      <c r="A1695" s="110" t="s">
        <v>27218</v>
      </c>
      <c r="B1695" s="110" t="s">
        <v>21057</v>
      </c>
      <c r="C1695" s="110" t="s">
        <v>21643</v>
      </c>
      <c r="D1695" s="110" t="s">
        <v>21633</v>
      </c>
      <c r="E1695" s="110" t="s">
        <v>21671</v>
      </c>
    </row>
    <row r="1696" spans="1:5" x14ac:dyDescent="0.25">
      <c r="A1696" s="110" t="s">
        <v>27219</v>
      </c>
      <c r="B1696" s="110" t="s">
        <v>21057</v>
      </c>
      <c r="C1696" s="110" t="s">
        <v>21643</v>
      </c>
      <c r="D1696" s="110" t="s">
        <v>21633</v>
      </c>
      <c r="E1696" s="110" t="s">
        <v>21685</v>
      </c>
    </row>
    <row r="1697" spans="1:5" x14ac:dyDescent="0.25">
      <c r="A1697" s="110" t="s">
        <v>27220</v>
      </c>
      <c r="B1697" s="110" t="s">
        <v>21057</v>
      </c>
      <c r="C1697" s="110" t="s">
        <v>21638</v>
      </c>
      <c r="D1697" s="110" t="s">
        <v>21633</v>
      </c>
      <c r="E1697" s="110" t="s">
        <v>21645</v>
      </c>
    </row>
    <row r="1698" spans="1:5" x14ac:dyDescent="0.25">
      <c r="A1698" s="110" t="s">
        <v>27221</v>
      </c>
      <c r="B1698" s="110" t="s">
        <v>21057</v>
      </c>
      <c r="C1698" s="110" t="s">
        <v>21638</v>
      </c>
      <c r="D1698" s="110" t="s">
        <v>21628</v>
      </c>
      <c r="E1698" s="110" t="s">
        <v>21702</v>
      </c>
    </row>
    <row r="1699" spans="1:5" x14ac:dyDescent="0.25">
      <c r="A1699" s="110" t="s">
        <v>27222</v>
      </c>
      <c r="B1699" s="110" t="s">
        <v>21057</v>
      </c>
      <c r="C1699" s="110" t="s">
        <v>21630</v>
      </c>
      <c r="D1699" s="110" t="s">
        <v>21646</v>
      </c>
      <c r="E1699" s="110" t="s">
        <v>21663</v>
      </c>
    </row>
    <row r="1700" spans="1:5" x14ac:dyDescent="0.25">
      <c r="A1700" s="110" t="s">
        <v>27223</v>
      </c>
      <c r="B1700" s="110" t="s">
        <v>21057</v>
      </c>
      <c r="C1700" s="110" t="s">
        <v>21641</v>
      </c>
      <c r="D1700" s="110" t="s">
        <v>21628</v>
      </c>
      <c r="E1700" s="110" t="s">
        <v>21689</v>
      </c>
    </row>
    <row r="1701" spans="1:5" x14ac:dyDescent="0.25">
      <c r="A1701" s="110" t="s">
        <v>27224</v>
      </c>
      <c r="B1701" s="110" t="s">
        <v>21057</v>
      </c>
      <c r="C1701" s="110" t="s">
        <v>21641</v>
      </c>
      <c r="D1701" s="110" t="s">
        <v>21639</v>
      </c>
      <c r="E1701" s="110" t="s">
        <v>21665</v>
      </c>
    </row>
    <row r="1702" spans="1:5" x14ac:dyDescent="0.25">
      <c r="A1702" s="110" t="s">
        <v>27225</v>
      </c>
      <c r="B1702" s="110" t="s">
        <v>21057</v>
      </c>
      <c r="C1702" s="110" t="s">
        <v>21641</v>
      </c>
      <c r="D1702" s="110" t="s">
        <v>21631</v>
      </c>
      <c r="E1702" s="110" t="s">
        <v>21665</v>
      </c>
    </row>
    <row r="1703" spans="1:5" x14ac:dyDescent="0.25">
      <c r="A1703" s="110" t="s">
        <v>27226</v>
      </c>
      <c r="B1703" s="110" t="s">
        <v>21057</v>
      </c>
      <c r="C1703" s="110" t="s">
        <v>21635</v>
      </c>
      <c r="D1703" s="110" t="s">
        <v>21639</v>
      </c>
      <c r="E1703" s="110" t="s">
        <v>21660</v>
      </c>
    </row>
    <row r="1704" spans="1:5" x14ac:dyDescent="0.25">
      <c r="A1704" s="110" t="s">
        <v>27227</v>
      </c>
      <c r="B1704" s="110" t="s">
        <v>21057</v>
      </c>
      <c r="C1704" s="110" t="s">
        <v>21643</v>
      </c>
      <c r="D1704" s="110" t="s">
        <v>21646</v>
      </c>
      <c r="E1704" s="110" t="s">
        <v>21689</v>
      </c>
    </row>
    <row r="1705" spans="1:5" x14ac:dyDescent="0.25">
      <c r="A1705" s="110" t="s">
        <v>27228</v>
      </c>
      <c r="B1705" s="110" t="s">
        <v>21057</v>
      </c>
      <c r="C1705" s="110" t="s">
        <v>21638</v>
      </c>
      <c r="D1705" s="110" t="s">
        <v>21631</v>
      </c>
      <c r="E1705" s="110" t="s">
        <v>21689</v>
      </c>
    </row>
    <row r="1706" spans="1:5" x14ac:dyDescent="0.25">
      <c r="A1706" s="110" t="s">
        <v>27229</v>
      </c>
      <c r="B1706" s="110" t="s">
        <v>21057</v>
      </c>
      <c r="C1706" s="110" t="s">
        <v>21650</v>
      </c>
      <c r="D1706" s="110" t="s">
        <v>21639</v>
      </c>
      <c r="E1706" s="110" t="s">
        <v>21635</v>
      </c>
    </row>
    <row r="1707" spans="1:5" x14ac:dyDescent="0.25">
      <c r="A1707" s="110" t="s">
        <v>27230</v>
      </c>
      <c r="B1707" s="110" t="s">
        <v>21057</v>
      </c>
      <c r="C1707" s="110" t="s">
        <v>21638</v>
      </c>
      <c r="D1707" s="110" t="s">
        <v>21639</v>
      </c>
      <c r="E1707" s="110" t="s">
        <v>21672</v>
      </c>
    </row>
    <row r="1708" spans="1:5" x14ac:dyDescent="0.25">
      <c r="A1708" s="110" t="s">
        <v>27231</v>
      </c>
      <c r="B1708" s="110" t="s">
        <v>21057</v>
      </c>
      <c r="C1708" s="110" t="s">
        <v>21635</v>
      </c>
      <c r="D1708" s="110" t="s">
        <v>21639</v>
      </c>
      <c r="E1708" s="110" t="s">
        <v>21663</v>
      </c>
    </row>
    <row r="1709" spans="1:5" x14ac:dyDescent="0.25">
      <c r="A1709" s="110" t="s">
        <v>27232</v>
      </c>
      <c r="B1709" s="110" t="s">
        <v>21057</v>
      </c>
      <c r="C1709" s="110" t="s">
        <v>21643</v>
      </c>
      <c r="D1709" s="110" t="s">
        <v>21628</v>
      </c>
      <c r="E1709" s="110" t="s">
        <v>21687</v>
      </c>
    </row>
    <row r="1710" spans="1:5" x14ac:dyDescent="0.25">
      <c r="A1710" s="110" t="s">
        <v>27233</v>
      </c>
      <c r="B1710" s="110" t="s">
        <v>21057</v>
      </c>
      <c r="C1710" s="110" t="s">
        <v>21643</v>
      </c>
      <c r="D1710" s="110" t="s">
        <v>21631</v>
      </c>
      <c r="E1710" s="110" t="s">
        <v>21684</v>
      </c>
    </row>
    <row r="1711" spans="1:5" x14ac:dyDescent="0.25">
      <c r="A1711" s="110" t="s">
        <v>27234</v>
      </c>
      <c r="B1711" s="110" t="s">
        <v>21057</v>
      </c>
      <c r="C1711" s="110" t="s">
        <v>21656</v>
      </c>
      <c r="D1711" s="110" t="s">
        <v>21633</v>
      </c>
      <c r="E1711" s="110" t="s">
        <v>21676</v>
      </c>
    </row>
    <row r="1712" spans="1:5" x14ac:dyDescent="0.25">
      <c r="A1712" s="110" t="s">
        <v>27235</v>
      </c>
      <c r="B1712" s="110" t="s">
        <v>21057</v>
      </c>
      <c r="C1712" s="110" t="s">
        <v>21663</v>
      </c>
      <c r="D1712" s="110" t="s">
        <v>21633</v>
      </c>
      <c r="E1712" s="110" t="s">
        <v>21648</v>
      </c>
    </row>
    <row r="1713" spans="1:5" x14ac:dyDescent="0.25">
      <c r="A1713" s="110" t="s">
        <v>27236</v>
      </c>
      <c r="B1713" s="110" t="s">
        <v>21057</v>
      </c>
      <c r="C1713" s="110" t="s">
        <v>21627</v>
      </c>
      <c r="D1713" s="110" t="s">
        <v>21633</v>
      </c>
      <c r="E1713" s="110" t="s">
        <v>21656</v>
      </c>
    </row>
    <row r="1714" spans="1:5" x14ac:dyDescent="0.25">
      <c r="A1714" s="110" t="s">
        <v>27237</v>
      </c>
      <c r="B1714" s="110" t="s">
        <v>21057</v>
      </c>
      <c r="C1714" s="110" t="s">
        <v>21650</v>
      </c>
      <c r="D1714" s="110" t="s">
        <v>21633</v>
      </c>
      <c r="E1714" s="110" t="s">
        <v>21675</v>
      </c>
    </row>
    <row r="1715" spans="1:5" x14ac:dyDescent="0.25">
      <c r="A1715" s="110" t="s">
        <v>27238</v>
      </c>
      <c r="B1715" s="110" t="s">
        <v>21057</v>
      </c>
      <c r="C1715" s="110" t="s">
        <v>21635</v>
      </c>
      <c r="D1715" s="110" t="s">
        <v>21628</v>
      </c>
      <c r="E1715" s="110" t="s">
        <v>21702</v>
      </c>
    </row>
    <row r="1716" spans="1:5" x14ac:dyDescent="0.25">
      <c r="A1716" s="110" t="s">
        <v>27239</v>
      </c>
      <c r="B1716" s="110" t="s">
        <v>21057</v>
      </c>
      <c r="C1716" s="110" t="s">
        <v>21627</v>
      </c>
      <c r="D1716" s="110" t="s">
        <v>21633</v>
      </c>
      <c r="E1716" s="110" t="s">
        <v>21654</v>
      </c>
    </row>
    <row r="1717" spans="1:5" x14ac:dyDescent="0.25">
      <c r="A1717" s="110" t="s">
        <v>27240</v>
      </c>
      <c r="B1717" s="110" t="s">
        <v>21057</v>
      </c>
      <c r="C1717" s="110" t="s">
        <v>21627</v>
      </c>
      <c r="D1717" s="110" t="s">
        <v>21633</v>
      </c>
      <c r="E1717" s="110" t="s">
        <v>21671</v>
      </c>
    </row>
    <row r="1718" spans="1:5" x14ac:dyDescent="0.25">
      <c r="A1718" s="110" t="s">
        <v>27241</v>
      </c>
      <c r="B1718" s="110" t="s">
        <v>21057</v>
      </c>
      <c r="C1718" s="110" t="s">
        <v>21627</v>
      </c>
      <c r="D1718" s="110" t="s">
        <v>21633</v>
      </c>
      <c r="E1718" s="110" t="s">
        <v>21681</v>
      </c>
    </row>
    <row r="1719" spans="1:5" x14ac:dyDescent="0.25">
      <c r="A1719" s="110" t="s">
        <v>27242</v>
      </c>
      <c r="B1719" s="110" t="s">
        <v>21057</v>
      </c>
      <c r="C1719" s="110" t="s">
        <v>21657</v>
      </c>
      <c r="D1719" s="110" t="s">
        <v>21633</v>
      </c>
      <c r="E1719" s="110" t="s">
        <v>21667</v>
      </c>
    </row>
    <row r="1720" spans="1:5" x14ac:dyDescent="0.25">
      <c r="A1720" s="110" t="s">
        <v>27243</v>
      </c>
      <c r="B1720" s="110" t="s">
        <v>21057</v>
      </c>
      <c r="C1720" s="110" t="s">
        <v>21630</v>
      </c>
      <c r="D1720" s="110" t="s">
        <v>21631</v>
      </c>
      <c r="E1720" s="110" t="s">
        <v>21630</v>
      </c>
    </row>
    <row r="1721" spans="1:5" x14ac:dyDescent="0.25">
      <c r="A1721" s="110" t="s">
        <v>27244</v>
      </c>
      <c r="B1721" s="110" t="s">
        <v>21057</v>
      </c>
      <c r="C1721" s="110" t="s">
        <v>21657</v>
      </c>
      <c r="D1721" s="110" t="s">
        <v>21646</v>
      </c>
      <c r="E1721" s="110" t="s">
        <v>21640</v>
      </c>
    </row>
    <row r="1722" spans="1:5" x14ac:dyDescent="0.25">
      <c r="A1722" s="110" t="s">
        <v>27245</v>
      </c>
      <c r="B1722" s="110" t="s">
        <v>21057</v>
      </c>
      <c r="C1722" s="110" t="s">
        <v>21657</v>
      </c>
      <c r="D1722" s="110" t="s">
        <v>21646</v>
      </c>
      <c r="E1722" s="110" t="s">
        <v>21649</v>
      </c>
    </row>
    <row r="1723" spans="1:5" x14ac:dyDescent="0.25">
      <c r="A1723" s="110" t="s">
        <v>27246</v>
      </c>
      <c r="B1723" s="110" t="s">
        <v>21057</v>
      </c>
      <c r="C1723" s="110" t="s">
        <v>21657</v>
      </c>
      <c r="D1723" s="110" t="s">
        <v>21646</v>
      </c>
      <c r="E1723" s="110" t="s">
        <v>21641</v>
      </c>
    </row>
    <row r="1724" spans="1:5" x14ac:dyDescent="0.25">
      <c r="A1724" s="110" t="s">
        <v>27247</v>
      </c>
      <c r="B1724" s="110" t="s">
        <v>21057</v>
      </c>
      <c r="C1724" s="110" t="s">
        <v>21635</v>
      </c>
      <c r="D1724" s="110" t="s">
        <v>21629</v>
      </c>
      <c r="E1724" s="110" t="s">
        <v>21657</v>
      </c>
    </row>
    <row r="1725" spans="1:5" x14ac:dyDescent="0.25">
      <c r="A1725" s="110" t="s">
        <v>27248</v>
      </c>
      <c r="B1725" s="110" t="s">
        <v>21057</v>
      </c>
      <c r="C1725" s="110" t="s">
        <v>21635</v>
      </c>
      <c r="D1725" s="110" t="s">
        <v>21633</v>
      </c>
      <c r="E1725" s="110" t="s">
        <v>21627</v>
      </c>
    </row>
    <row r="1726" spans="1:5" x14ac:dyDescent="0.25">
      <c r="A1726" s="110" t="s">
        <v>27249</v>
      </c>
      <c r="B1726" s="110" t="s">
        <v>21057</v>
      </c>
      <c r="C1726" s="110" t="s">
        <v>21679</v>
      </c>
      <c r="D1726" s="110" t="s">
        <v>21646</v>
      </c>
      <c r="E1726" s="110" t="s">
        <v>21628</v>
      </c>
    </row>
    <row r="1727" spans="1:5" x14ac:dyDescent="0.25">
      <c r="A1727" s="110" t="s">
        <v>27250</v>
      </c>
      <c r="B1727" s="110" t="s">
        <v>21057</v>
      </c>
      <c r="C1727" s="110" t="s">
        <v>21650</v>
      </c>
      <c r="D1727" s="110" t="s">
        <v>21639</v>
      </c>
      <c r="E1727" s="110" t="s">
        <v>21657</v>
      </c>
    </row>
    <row r="1728" spans="1:5" x14ac:dyDescent="0.25">
      <c r="A1728" s="110" t="s">
        <v>27251</v>
      </c>
      <c r="B1728" s="110" t="s">
        <v>21057</v>
      </c>
      <c r="C1728" s="110" t="s">
        <v>21643</v>
      </c>
      <c r="D1728" s="110" t="s">
        <v>21639</v>
      </c>
      <c r="E1728" s="110" t="s">
        <v>21685</v>
      </c>
    </row>
    <row r="1729" spans="1:5" x14ac:dyDescent="0.25">
      <c r="A1729" s="110" t="s">
        <v>27252</v>
      </c>
      <c r="B1729" s="110" t="s">
        <v>21057</v>
      </c>
      <c r="C1729" s="110" t="s">
        <v>21638</v>
      </c>
      <c r="D1729" s="110" t="s">
        <v>21631</v>
      </c>
      <c r="E1729" s="110" t="s">
        <v>21665</v>
      </c>
    </row>
    <row r="1730" spans="1:5" x14ac:dyDescent="0.25">
      <c r="A1730" s="110" t="s">
        <v>27253</v>
      </c>
      <c r="B1730" s="110" t="s">
        <v>21057</v>
      </c>
      <c r="C1730" s="110" t="s">
        <v>21643</v>
      </c>
      <c r="D1730" s="110" t="s">
        <v>21628</v>
      </c>
      <c r="E1730" s="110" t="s">
        <v>21686</v>
      </c>
    </row>
    <row r="1731" spans="1:5" x14ac:dyDescent="0.25">
      <c r="A1731" s="110" t="s">
        <v>27254</v>
      </c>
      <c r="B1731" s="110" t="s">
        <v>21057</v>
      </c>
      <c r="C1731" s="110" t="s">
        <v>21643</v>
      </c>
      <c r="D1731" s="110" t="s">
        <v>21631</v>
      </c>
      <c r="E1731" s="110" t="s">
        <v>21686</v>
      </c>
    </row>
    <row r="1732" spans="1:5" x14ac:dyDescent="0.25">
      <c r="A1732" s="110" t="s">
        <v>27255</v>
      </c>
      <c r="B1732" s="110" t="s">
        <v>21057</v>
      </c>
      <c r="C1732" s="110" t="s">
        <v>21643</v>
      </c>
      <c r="D1732" s="110" t="s">
        <v>21639</v>
      </c>
      <c r="E1732" s="110" t="s">
        <v>21685</v>
      </c>
    </row>
    <row r="1733" spans="1:5" x14ac:dyDescent="0.25">
      <c r="A1733" s="110" t="s">
        <v>27256</v>
      </c>
      <c r="B1733" s="110" t="s">
        <v>21057</v>
      </c>
      <c r="C1733" s="110" t="s">
        <v>21643</v>
      </c>
      <c r="D1733" s="110" t="s">
        <v>21628</v>
      </c>
      <c r="E1733" s="110" t="s">
        <v>21692</v>
      </c>
    </row>
    <row r="1734" spans="1:5" x14ac:dyDescent="0.25">
      <c r="A1734" s="110" t="s">
        <v>27257</v>
      </c>
      <c r="B1734" s="110" t="s">
        <v>21057</v>
      </c>
      <c r="C1734" s="110" t="s">
        <v>21643</v>
      </c>
      <c r="D1734" s="110" t="s">
        <v>21628</v>
      </c>
      <c r="E1734" s="110" t="s">
        <v>21654</v>
      </c>
    </row>
    <row r="1735" spans="1:5" x14ac:dyDescent="0.25">
      <c r="A1735" s="110" t="s">
        <v>27258</v>
      </c>
      <c r="B1735" s="110" t="s">
        <v>21057</v>
      </c>
      <c r="C1735" s="110" t="s">
        <v>21643</v>
      </c>
      <c r="D1735" s="110" t="s">
        <v>21633</v>
      </c>
      <c r="E1735" s="110" t="s">
        <v>21671</v>
      </c>
    </row>
    <row r="1736" spans="1:5" x14ac:dyDescent="0.25">
      <c r="A1736" s="110" t="s">
        <v>27259</v>
      </c>
      <c r="B1736" s="110" t="s">
        <v>21057</v>
      </c>
      <c r="C1736" s="110" t="s">
        <v>21635</v>
      </c>
      <c r="D1736" s="110" t="s">
        <v>21633</v>
      </c>
      <c r="E1736" s="110" t="s">
        <v>21650</v>
      </c>
    </row>
    <row r="1737" spans="1:5" x14ac:dyDescent="0.25">
      <c r="A1737" s="110" t="s">
        <v>27260</v>
      </c>
      <c r="B1737" s="110" t="s">
        <v>21057</v>
      </c>
      <c r="C1737" s="110" t="s">
        <v>21643</v>
      </c>
      <c r="D1737" s="110" t="s">
        <v>21633</v>
      </c>
      <c r="E1737" s="110" t="s">
        <v>21675</v>
      </c>
    </row>
    <row r="1738" spans="1:5" x14ac:dyDescent="0.25">
      <c r="A1738" s="110" t="s">
        <v>27261</v>
      </c>
      <c r="B1738" s="110" t="s">
        <v>21057</v>
      </c>
      <c r="C1738" s="110" t="s">
        <v>21635</v>
      </c>
      <c r="D1738" s="110" t="s">
        <v>21631</v>
      </c>
      <c r="E1738" s="110" t="s">
        <v>21656</v>
      </c>
    </row>
    <row r="1739" spans="1:5" x14ac:dyDescent="0.25">
      <c r="A1739" s="110" t="s">
        <v>27262</v>
      </c>
      <c r="B1739" s="110" t="s">
        <v>21057</v>
      </c>
      <c r="C1739" s="110" t="s">
        <v>21650</v>
      </c>
      <c r="D1739" s="110" t="s">
        <v>21628</v>
      </c>
      <c r="E1739" s="110" t="s">
        <v>21630</v>
      </c>
    </row>
    <row r="1740" spans="1:5" x14ac:dyDescent="0.25">
      <c r="A1740" s="110" t="s">
        <v>27263</v>
      </c>
      <c r="B1740" s="110" t="s">
        <v>21057</v>
      </c>
      <c r="C1740" s="110" t="s">
        <v>21657</v>
      </c>
      <c r="D1740" s="110" t="s">
        <v>21628</v>
      </c>
      <c r="E1740" s="110" t="s">
        <v>21683</v>
      </c>
    </row>
    <row r="1741" spans="1:5" x14ac:dyDescent="0.25">
      <c r="A1741" s="110" t="s">
        <v>27264</v>
      </c>
      <c r="B1741" s="110" t="s">
        <v>21057</v>
      </c>
      <c r="C1741" s="110" t="s">
        <v>21635</v>
      </c>
      <c r="D1741" s="110" t="s">
        <v>21628</v>
      </c>
      <c r="E1741" s="110" t="s">
        <v>21632</v>
      </c>
    </row>
    <row r="1742" spans="1:5" x14ac:dyDescent="0.25">
      <c r="A1742" s="110" t="s">
        <v>27265</v>
      </c>
      <c r="B1742" s="110" t="s">
        <v>21057</v>
      </c>
      <c r="C1742" s="110" t="s">
        <v>21638</v>
      </c>
      <c r="D1742" s="110" t="s">
        <v>21639</v>
      </c>
      <c r="E1742" s="110" t="s">
        <v>21691</v>
      </c>
    </row>
    <row r="1743" spans="1:5" x14ac:dyDescent="0.25">
      <c r="A1743" s="110" t="s">
        <v>27266</v>
      </c>
      <c r="B1743" s="110" t="s">
        <v>21057</v>
      </c>
      <c r="C1743" s="110" t="s">
        <v>21635</v>
      </c>
      <c r="D1743" s="110" t="s">
        <v>21633</v>
      </c>
      <c r="E1743" s="110" t="s">
        <v>21645</v>
      </c>
    </row>
    <row r="1744" spans="1:5" x14ac:dyDescent="0.25">
      <c r="A1744" s="110" t="s">
        <v>27267</v>
      </c>
      <c r="B1744" s="110" t="s">
        <v>21057</v>
      </c>
      <c r="C1744" s="110" t="s">
        <v>21630</v>
      </c>
      <c r="D1744" s="110" t="s">
        <v>21633</v>
      </c>
      <c r="E1744" s="110" t="s">
        <v>21690</v>
      </c>
    </row>
    <row r="1745" spans="1:5" x14ac:dyDescent="0.25">
      <c r="A1745" s="110" t="s">
        <v>27268</v>
      </c>
      <c r="B1745" s="110" t="s">
        <v>21057</v>
      </c>
      <c r="C1745" s="110" t="s">
        <v>21701</v>
      </c>
      <c r="D1745" s="110" t="s">
        <v>21646</v>
      </c>
      <c r="E1745" s="110" t="s">
        <v>21633</v>
      </c>
    </row>
    <row r="1746" spans="1:5" x14ac:dyDescent="0.25">
      <c r="A1746" s="110" t="s">
        <v>27269</v>
      </c>
      <c r="B1746" s="110" t="s">
        <v>21057</v>
      </c>
      <c r="C1746" s="110" t="s">
        <v>21686</v>
      </c>
      <c r="D1746" s="110" t="s">
        <v>21628</v>
      </c>
      <c r="E1746" s="110" t="s">
        <v>21632</v>
      </c>
    </row>
    <row r="1747" spans="1:5" x14ac:dyDescent="0.25">
      <c r="A1747" s="110" t="s">
        <v>27270</v>
      </c>
      <c r="B1747" s="110" t="s">
        <v>21057</v>
      </c>
      <c r="C1747" s="110" t="s">
        <v>21643</v>
      </c>
      <c r="D1747" s="110" t="s">
        <v>21628</v>
      </c>
      <c r="E1747" s="110" t="s">
        <v>21650</v>
      </c>
    </row>
    <row r="1748" spans="1:5" x14ac:dyDescent="0.25">
      <c r="A1748" s="110" t="s">
        <v>27271</v>
      </c>
      <c r="B1748" s="110" t="s">
        <v>21057</v>
      </c>
      <c r="C1748" s="110" t="s">
        <v>21685</v>
      </c>
      <c r="D1748" s="110" t="s">
        <v>21631</v>
      </c>
      <c r="E1748" s="110" t="s">
        <v>21666</v>
      </c>
    </row>
    <row r="1749" spans="1:5" x14ac:dyDescent="0.25">
      <c r="A1749" s="110" t="s">
        <v>27272</v>
      </c>
      <c r="B1749" s="110" t="s">
        <v>21057</v>
      </c>
      <c r="C1749" s="110" t="s">
        <v>21656</v>
      </c>
      <c r="D1749" s="110" t="s">
        <v>21633</v>
      </c>
      <c r="E1749" s="110" t="s">
        <v>21664</v>
      </c>
    </row>
    <row r="1750" spans="1:5" x14ac:dyDescent="0.25">
      <c r="A1750" s="110" t="s">
        <v>27273</v>
      </c>
      <c r="B1750" s="110" t="s">
        <v>21057</v>
      </c>
      <c r="C1750" s="110" t="s">
        <v>21650</v>
      </c>
      <c r="D1750" s="110" t="s">
        <v>21631</v>
      </c>
      <c r="E1750" s="110" t="s">
        <v>21634</v>
      </c>
    </row>
    <row r="1751" spans="1:5" x14ac:dyDescent="0.25">
      <c r="A1751" s="110" t="s">
        <v>27274</v>
      </c>
      <c r="B1751" s="110" t="s">
        <v>21057</v>
      </c>
      <c r="C1751" s="110" t="s">
        <v>21657</v>
      </c>
      <c r="D1751" s="110" t="s">
        <v>21639</v>
      </c>
      <c r="E1751" s="110" t="s">
        <v>21677</v>
      </c>
    </row>
    <row r="1752" spans="1:5" x14ac:dyDescent="0.25">
      <c r="A1752" s="110" t="s">
        <v>27275</v>
      </c>
      <c r="B1752" s="110" t="s">
        <v>21057</v>
      </c>
      <c r="C1752" s="110" t="s">
        <v>21657</v>
      </c>
      <c r="D1752" s="110" t="s">
        <v>21634</v>
      </c>
      <c r="E1752" s="110" t="s">
        <v>21672</v>
      </c>
    </row>
    <row r="1753" spans="1:5" x14ac:dyDescent="0.25">
      <c r="A1753" s="110" t="s">
        <v>27276</v>
      </c>
      <c r="B1753" s="110" t="s">
        <v>21057</v>
      </c>
      <c r="C1753" s="110" t="s">
        <v>21657</v>
      </c>
      <c r="D1753" s="110" t="s">
        <v>21628</v>
      </c>
      <c r="E1753" s="110" t="s">
        <v>21695</v>
      </c>
    </row>
    <row r="1754" spans="1:5" x14ac:dyDescent="0.25">
      <c r="A1754" s="110" t="s">
        <v>27277</v>
      </c>
      <c r="B1754" s="110" t="s">
        <v>21057</v>
      </c>
      <c r="C1754" s="110" t="s">
        <v>21657</v>
      </c>
      <c r="D1754" s="110" t="s">
        <v>21633</v>
      </c>
      <c r="E1754" s="110" t="s">
        <v>21676</v>
      </c>
    </row>
    <row r="1755" spans="1:5" x14ac:dyDescent="0.25">
      <c r="A1755" s="110" t="s">
        <v>27278</v>
      </c>
      <c r="B1755" s="110" t="s">
        <v>21057</v>
      </c>
      <c r="C1755" s="110" t="s">
        <v>21657</v>
      </c>
      <c r="D1755" s="110" t="s">
        <v>21631</v>
      </c>
      <c r="E1755" s="110" t="s">
        <v>21630</v>
      </c>
    </row>
    <row r="1756" spans="1:5" x14ac:dyDescent="0.25">
      <c r="A1756" s="110" t="s">
        <v>27279</v>
      </c>
      <c r="B1756" s="110" t="s">
        <v>21057</v>
      </c>
      <c r="C1756" s="110" t="s">
        <v>21657</v>
      </c>
      <c r="D1756" s="110" t="s">
        <v>21633</v>
      </c>
      <c r="E1756" s="110" t="s">
        <v>21674</v>
      </c>
    </row>
    <row r="1757" spans="1:5" x14ac:dyDescent="0.25">
      <c r="A1757" s="110" t="s">
        <v>27280</v>
      </c>
      <c r="B1757" s="110" t="s">
        <v>21057</v>
      </c>
      <c r="C1757" s="110" t="s">
        <v>21643</v>
      </c>
      <c r="D1757" s="110" t="s">
        <v>21633</v>
      </c>
      <c r="E1757" s="110" t="s">
        <v>21672</v>
      </c>
    </row>
    <row r="1758" spans="1:5" x14ac:dyDescent="0.25">
      <c r="A1758" s="110" t="s">
        <v>27281</v>
      </c>
      <c r="B1758" s="110" t="s">
        <v>21057</v>
      </c>
      <c r="C1758" s="110" t="s">
        <v>21643</v>
      </c>
      <c r="D1758" s="110" t="s">
        <v>21646</v>
      </c>
      <c r="E1758" s="110" t="s">
        <v>21645</v>
      </c>
    </row>
    <row r="1759" spans="1:5" x14ac:dyDescent="0.25">
      <c r="A1759" s="110" t="s">
        <v>27282</v>
      </c>
      <c r="B1759" s="110" t="s">
        <v>21057</v>
      </c>
      <c r="C1759" s="110" t="s">
        <v>21656</v>
      </c>
      <c r="D1759" s="110" t="s">
        <v>21646</v>
      </c>
      <c r="E1759" s="110" t="s">
        <v>21635</v>
      </c>
    </row>
    <row r="1760" spans="1:5" x14ac:dyDescent="0.25">
      <c r="A1760" s="110" t="s">
        <v>27283</v>
      </c>
      <c r="B1760" s="110" t="s">
        <v>21057</v>
      </c>
      <c r="C1760" s="110" t="s">
        <v>21627</v>
      </c>
      <c r="D1760" s="110" t="s">
        <v>21646</v>
      </c>
      <c r="E1760" s="110" t="s">
        <v>21687</v>
      </c>
    </row>
    <row r="1761" spans="1:5" x14ac:dyDescent="0.25">
      <c r="A1761" s="110" t="s">
        <v>27284</v>
      </c>
      <c r="B1761" s="110" t="s">
        <v>21057</v>
      </c>
      <c r="C1761" s="110" t="s">
        <v>21657</v>
      </c>
      <c r="D1761" s="110" t="s">
        <v>21628</v>
      </c>
      <c r="E1761" s="110" t="s">
        <v>21654</v>
      </c>
    </row>
    <row r="1762" spans="1:5" x14ac:dyDescent="0.25">
      <c r="A1762" s="110" t="s">
        <v>27285</v>
      </c>
      <c r="B1762" s="110" t="s">
        <v>21057</v>
      </c>
      <c r="C1762" s="110" t="s">
        <v>21627</v>
      </c>
      <c r="D1762" s="110" t="s">
        <v>21646</v>
      </c>
      <c r="E1762" s="110" t="s">
        <v>21682</v>
      </c>
    </row>
    <row r="1763" spans="1:5" x14ac:dyDescent="0.25">
      <c r="A1763" s="110" t="s">
        <v>27286</v>
      </c>
      <c r="B1763" s="110" t="s">
        <v>21057</v>
      </c>
      <c r="C1763" s="110" t="s">
        <v>21638</v>
      </c>
      <c r="D1763" s="110" t="s">
        <v>21659</v>
      </c>
      <c r="E1763" s="110" t="s">
        <v>21702</v>
      </c>
    </row>
    <row r="1764" spans="1:5" x14ac:dyDescent="0.25">
      <c r="A1764" s="110" t="s">
        <v>27287</v>
      </c>
      <c r="B1764" s="110" t="s">
        <v>21057</v>
      </c>
      <c r="C1764" s="110" t="s">
        <v>21630</v>
      </c>
      <c r="D1764" s="110" t="s">
        <v>21639</v>
      </c>
      <c r="E1764" s="110" t="s">
        <v>21674</v>
      </c>
    </row>
    <row r="1765" spans="1:5" x14ac:dyDescent="0.25">
      <c r="A1765" s="110" t="s">
        <v>27288</v>
      </c>
      <c r="B1765" s="110" t="s">
        <v>21057</v>
      </c>
      <c r="C1765" s="110" t="s">
        <v>21627</v>
      </c>
      <c r="D1765" s="110" t="s">
        <v>21639</v>
      </c>
      <c r="E1765" s="110" t="s">
        <v>21686</v>
      </c>
    </row>
    <row r="1766" spans="1:5" x14ac:dyDescent="0.25">
      <c r="A1766" s="110" t="s">
        <v>27289</v>
      </c>
      <c r="B1766" s="110" t="s">
        <v>21057</v>
      </c>
      <c r="C1766" s="110" t="s">
        <v>21638</v>
      </c>
      <c r="D1766" s="110" t="s">
        <v>21639</v>
      </c>
      <c r="E1766" s="110" t="s">
        <v>21689</v>
      </c>
    </row>
    <row r="1767" spans="1:5" x14ac:dyDescent="0.25">
      <c r="A1767" s="110" t="s">
        <v>27290</v>
      </c>
      <c r="B1767" s="110" t="s">
        <v>21057</v>
      </c>
      <c r="C1767" s="110" t="s">
        <v>21643</v>
      </c>
      <c r="D1767" s="110" t="s">
        <v>21631</v>
      </c>
      <c r="E1767" s="110" t="s">
        <v>21657</v>
      </c>
    </row>
    <row r="1768" spans="1:5" x14ac:dyDescent="0.25">
      <c r="A1768" s="110" t="s">
        <v>27291</v>
      </c>
      <c r="B1768" s="110" t="s">
        <v>21057</v>
      </c>
      <c r="C1768" s="110" t="s">
        <v>21643</v>
      </c>
      <c r="D1768" s="110" t="s">
        <v>21646</v>
      </c>
      <c r="E1768" s="110" t="s">
        <v>21702</v>
      </c>
    </row>
    <row r="1769" spans="1:5" x14ac:dyDescent="0.25">
      <c r="A1769" s="110" t="s">
        <v>27292</v>
      </c>
      <c r="B1769" s="110" t="s">
        <v>21057</v>
      </c>
      <c r="C1769" s="110" t="s">
        <v>21635</v>
      </c>
      <c r="D1769" s="110" t="s">
        <v>21631</v>
      </c>
      <c r="E1769" s="110" t="s">
        <v>21665</v>
      </c>
    </row>
    <row r="1770" spans="1:5" x14ac:dyDescent="0.25">
      <c r="A1770" s="110" t="s">
        <v>27293</v>
      </c>
      <c r="B1770" s="110" t="s">
        <v>21057</v>
      </c>
      <c r="C1770" s="110" t="s">
        <v>21654</v>
      </c>
      <c r="D1770" s="110" t="s">
        <v>21628</v>
      </c>
      <c r="E1770" s="110" t="s">
        <v>21667</v>
      </c>
    </row>
    <row r="1771" spans="1:5" x14ac:dyDescent="0.25">
      <c r="A1771" s="110" t="s">
        <v>27294</v>
      </c>
      <c r="B1771" s="110" t="s">
        <v>21057</v>
      </c>
      <c r="C1771" s="110" t="s">
        <v>21660</v>
      </c>
      <c r="D1771" s="110" t="s">
        <v>21628</v>
      </c>
      <c r="E1771" s="110" t="s">
        <v>21638</v>
      </c>
    </row>
    <row r="1772" spans="1:5" x14ac:dyDescent="0.25">
      <c r="A1772" s="110" t="s">
        <v>27295</v>
      </c>
      <c r="B1772" s="110" t="s">
        <v>21057</v>
      </c>
      <c r="C1772" s="110" t="s">
        <v>21677</v>
      </c>
      <c r="D1772" s="110" t="s">
        <v>21646</v>
      </c>
      <c r="E1772" s="110" t="s">
        <v>21642</v>
      </c>
    </row>
    <row r="1773" spans="1:5" x14ac:dyDescent="0.25">
      <c r="A1773" s="110" t="s">
        <v>27296</v>
      </c>
      <c r="B1773" s="110" t="s">
        <v>21057</v>
      </c>
      <c r="C1773" s="110" t="s">
        <v>21663</v>
      </c>
      <c r="D1773" s="110" t="s">
        <v>21628</v>
      </c>
      <c r="E1773" s="110" t="s">
        <v>21643</v>
      </c>
    </row>
    <row r="1774" spans="1:5" x14ac:dyDescent="0.25">
      <c r="A1774" s="110" t="s">
        <v>27297</v>
      </c>
      <c r="B1774" s="110" t="s">
        <v>21057</v>
      </c>
      <c r="C1774" s="110" t="s">
        <v>21650</v>
      </c>
      <c r="D1774" s="110" t="s">
        <v>21646</v>
      </c>
      <c r="E1774" s="110" t="s">
        <v>21643</v>
      </c>
    </row>
    <row r="1775" spans="1:5" x14ac:dyDescent="0.25">
      <c r="A1775" s="110" t="s">
        <v>27298</v>
      </c>
      <c r="B1775" s="110" t="s">
        <v>21057</v>
      </c>
      <c r="C1775" s="110" t="s">
        <v>21663</v>
      </c>
      <c r="D1775" s="110" t="s">
        <v>21628</v>
      </c>
      <c r="E1775" s="110" t="s">
        <v>21664</v>
      </c>
    </row>
    <row r="1776" spans="1:5" x14ac:dyDescent="0.25">
      <c r="A1776" s="110" t="s">
        <v>27299</v>
      </c>
      <c r="B1776" s="110" t="s">
        <v>21057</v>
      </c>
      <c r="C1776" s="110" t="s">
        <v>21630</v>
      </c>
      <c r="D1776" s="110" t="s">
        <v>21633</v>
      </c>
      <c r="E1776" s="110" t="s">
        <v>21676</v>
      </c>
    </row>
    <row r="1777" spans="1:5" x14ac:dyDescent="0.25">
      <c r="A1777" s="110" t="s">
        <v>27300</v>
      </c>
      <c r="B1777" s="110" t="s">
        <v>21057</v>
      </c>
      <c r="C1777" s="110" t="s">
        <v>21657</v>
      </c>
      <c r="D1777" s="110" t="s">
        <v>21646</v>
      </c>
      <c r="E1777" s="110" t="s">
        <v>21635</v>
      </c>
    </row>
    <row r="1778" spans="1:5" x14ac:dyDescent="0.25">
      <c r="A1778" s="110" t="s">
        <v>27301</v>
      </c>
      <c r="B1778" s="110" t="s">
        <v>21057</v>
      </c>
      <c r="C1778" s="110" t="s">
        <v>21663</v>
      </c>
      <c r="D1778" s="110" t="s">
        <v>21633</v>
      </c>
      <c r="E1778" s="110" t="s">
        <v>21635</v>
      </c>
    </row>
    <row r="1779" spans="1:5" x14ac:dyDescent="0.25">
      <c r="A1779" s="110" t="s">
        <v>27302</v>
      </c>
      <c r="B1779" s="110" t="s">
        <v>21057</v>
      </c>
      <c r="C1779" s="110" t="s">
        <v>21630</v>
      </c>
      <c r="D1779" s="110" t="s">
        <v>21631</v>
      </c>
      <c r="E1779" s="110" t="s">
        <v>21645</v>
      </c>
    </row>
    <row r="1780" spans="1:5" x14ac:dyDescent="0.25">
      <c r="A1780" s="110" t="s">
        <v>27303</v>
      </c>
      <c r="B1780" s="110" t="s">
        <v>21057</v>
      </c>
      <c r="C1780" s="110" t="s">
        <v>21630</v>
      </c>
      <c r="D1780" s="110" t="s">
        <v>21633</v>
      </c>
      <c r="E1780" s="110" t="s">
        <v>21657</v>
      </c>
    </row>
    <row r="1781" spans="1:5" x14ac:dyDescent="0.25">
      <c r="A1781" s="110" t="s">
        <v>27304</v>
      </c>
      <c r="B1781" s="110" t="s">
        <v>21057</v>
      </c>
      <c r="C1781" s="110" t="s">
        <v>21630</v>
      </c>
      <c r="D1781" s="110" t="s">
        <v>21631</v>
      </c>
      <c r="E1781" s="110" t="s">
        <v>21635</v>
      </c>
    </row>
    <row r="1782" spans="1:5" x14ac:dyDescent="0.25">
      <c r="A1782" s="110" t="s">
        <v>27305</v>
      </c>
      <c r="B1782" s="110" t="s">
        <v>21057</v>
      </c>
      <c r="C1782" s="110" t="s">
        <v>21630</v>
      </c>
      <c r="D1782" s="110" t="s">
        <v>21628</v>
      </c>
      <c r="E1782" s="110" t="s">
        <v>21669</v>
      </c>
    </row>
    <row r="1783" spans="1:5" x14ac:dyDescent="0.25">
      <c r="A1783" s="110" t="s">
        <v>27306</v>
      </c>
      <c r="B1783" s="110" t="s">
        <v>21057</v>
      </c>
    </row>
    <row r="1784" spans="1:5" x14ac:dyDescent="0.25">
      <c r="A1784" s="110" t="s">
        <v>27307</v>
      </c>
      <c r="B1784" s="110" t="s">
        <v>21057</v>
      </c>
    </row>
    <row r="1785" spans="1:5" x14ac:dyDescent="0.25">
      <c r="A1785" s="110" t="s">
        <v>27308</v>
      </c>
      <c r="B1785" s="110" t="s">
        <v>21057</v>
      </c>
      <c r="C1785" s="110" t="s">
        <v>21630</v>
      </c>
      <c r="D1785" s="110" t="s">
        <v>21628</v>
      </c>
      <c r="E1785" s="110" t="s">
        <v>21673</v>
      </c>
    </row>
    <row r="1786" spans="1:5" x14ac:dyDescent="0.25">
      <c r="A1786" s="110" t="s">
        <v>27309</v>
      </c>
      <c r="B1786" s="110" t="s">
        <v>21057</v>
      </c>
      <c r="C1786" s="110" t="s">
        <v>21650</v>
      </c>
      <c r="D1786" s="110" t="s">
        <v>21631</v>
      </c>
      <c r="E1786" s="110" t="s">
        <v>21676</v>
      </c>
    </row>
    <row r="1787" spans="1:5" x14ac:dyDescent="0.25">
      <c r="A1787" s="110" t="s">
        <v>27310</v>
      </c>
      <c r="B1787" s="110" t="s">
        <v>21057</v>
      </c>
      <c r="C1787" s="110" t="s">
        <v>21635</v>
      </c>
      <c r="D1787" s="110" t="s">
        <v>21633</v>
      </c>
      <c r="E1787" s="110" t="s">
        <v>21689</v>
      </c>
    </row>
    <row r="1788" spans="1:5" x14ac:dyDescent="0.25">
      <c r="A1788" s="110" t="s">
        <v>27311</v>
      </c>
      <c r="B1788" s="110" t="s">
        <v>21057</v>
      </c>
      <c r="C1788" s="110" t="s">
        <v>21630</v>
      </c>
      <c r="D1788" s="110" t="s">
        <v>21628</v>
      </c>
      <c r="E1788" s="110" t="s">
        <v>21681</v>
      </c>
    </row>
    <row r="1789" spans="1:5" x14ac:dyDescent="0.25">
      <c r="A1789" s="110" t="s">
        <v>27312</v>
      </c>
      <c r="B1789" s="110" t="s">
        <v>21057</v>
      </c>
      <c r="C1789" s="110" t="s">
        <v>21630</v>
      </c>
      <c r="D1789" s="110" t="s">
        <v>21628</v>
      </c>
      <c r="E1789" s="110" t="s">
        <v>21671</v>
      </c>
    </row>
    <row r="1790" spans="1:5" x14ac:dyDescent="0.25">
      <c r="A1790" s="110" t="s">
        <v>27313</v>
      </c>
      <c r="B1790" s="110" t="s">
        <v>21057</v>
      </c>
      <c r="C1790" s="110" t="s">
        <v>21656</v>
      </c>
      <c r="D1790" s="110" t="s">
        <v>21628</v>
      </c>
      <c r="E1790" s="110" t="s">
        <v>21669</v>
      </c>
    </row>
    <row r="1791" spans="1:5" x14ac:dyDescent="0.25">
      <c r="A1791" s="110" t="s">
        <v>27314</v>
      </c>
      <c r="B1791" s="110" t="s">
        <v>21057</v>
      </c>
      <c r="C1791" s="110" t="s">
        <v>21638</v>
      </c>
      <c r="D1791" s="110" t="s">
        <v>21631</v>
      </c>
      <c r="E1791" s="110" t="s">
        <v>21671</v>
      </c>
    </row>
    <row r="1792" spans="1:5" x14ac:dyDescent="0.25">
      <c r="A1792" s="110" t="s">
        <v>27315</v>
      </c>
      <c r="B1792" s="110" t="s">
        <v>21057</v>
      </c>
      <c r="C1792" s="110" t="s">
        <v>21638</v>
      </c>
      <c r="D1792" s="110" t="s">
        <v>21634</v>
      </c>
      <c r="E1792" s="110" t="s">
        <v>21677</v>
      </c>
    </row>
    <row r="1793" spans="1:5" x14ac:dyDescent="0.25">
      <c r="A1793" s="110" t="s">
        <v>27316</v>
      </c>
      <c r="B1793" s="110" t="s">
        <v>21057</v>
      </c>
      <c r="C1793" s="110" t="s">
        <v>21630</v>
      </c>
      <c r="D1793" s="110" t="s">
        <v>21628</v>
      </c>
      <c r="E1793" s="110" t="s">
        <v>21690</v>
      </c>
    </row>
    <row r="1794" spans="1:5" x14ac:dyDescent="0.25">
      <c r="A1794" s="110" t="s">
        <v>27317</v>
      </c>
      <c r="B1794" s="110" t="s">
        <v>21057</v>
      </c>
      <c r="C1794" s="110" t="s">
        <v>21638</v>
      </c>
      <c r="D1794" s="110" t="s">
        <v>21633</v>
      </c>
      <c r="E1794" s="110" t="s">
        <v>21645</v>
      </c>
    </row>
    <row r="1795" spans="1:5" x14ac:dyDescent="0.25">
      <c r="A1795" s="110" t="s">
        <v>27318</v>
      </c>
      <c r="B1795" s="110" t="s">
        <v>21057</v>
      </c>
      <c r="C1795" s="110" t="s">
        <v>21638</v>
      </c>
      <c r="D1795" s="110" t="s">
        <v>21628</v>
      </c>
      <c r="E1795" s="110" t="s">
        <v>21683</v>
      </c>
    </row>
    <row r="1796" spans="1:5" x14ac:dyDescent="0.25">
      <c r="A1796" s="110" t="s">
        <v>27319</v>
      </c>
      <c r="B1796" s="110" t="s">
        <v>21057</v>
      </c>
      <c r="C1796" s="110" t="s">
        <v>21630</v>
      </c>
      <c r="D1796" s="110" t="s">
        <v>21633</v>
      </c>
      <c r="E1796" s="110" t="s">
        <v>21675</v>
      </c>
    </row>
    <row r="1797" spans="1:5" x14ac:dyDescent="0.25">
      <c r="A1797" s="110" t="s">
        <v>27320</v>
      </c>
      <c r="B1797" s="110" t="s">
        <v>21057</v>
      </c>
      <c r="C1797" s="110" t="s">
        <v>21641</v>
      </c>
      <c r="D1797" s="110" t="s">
        <v>21628</v>
      </c>
      <c r="E1797" s="110" t="s">
        <v>21677</v>
      </c>
    </row>
    <row r="1798" spans="1:5" x14ac:dyDescent="0.25">
      <c r="A1798" s="110" t="s">
        <v>27321</v>
      </c>
      <c r="B1798" s="110" t="s">
        <v>21057</v>
      </c>
    </row>
    <row r="1799" spans="1:5" x14ac:dyDescent="0.25">
      <c r="A1799" s="110" t="s">
        <v>27322</v>
      </c>
      <c r="B1799" s="110" t="s">
        <v>21057</v>
      </c>
      <c r="C1799" s="110" t="s">
        <v>21643</v>
      </c>
      <c r="D1799" s="110" t="s">
        <v>21639</v>
      </c>
      <c r="E1799" s="110" t="s">
        <v>21677</v>
      </c>
    </row>
    <row r="1800" spans="1:5" x14ac:dyDescent="0.25">
      <c r="A1800" s="110" t="s">
        <v>27323</v>
      </c>
      <c r="B1800" s="110" t="s">
        <v>21057</v>
      </c>
      <c r="C1800" s="110" t="s">
        <v>21643</v>
      </c>
      <c r="D1800" s="110" t="s">
        <v>21646</v>
      </c>
      <c r="E1800" s="110" t="s">
        <v>21702</v>
      </c>
    </row>
    <row r="1801" spans="1:5" x14ac:dyDescent="0.25">
      <c r="A1801" s="110" t="s">
        <v>27324</v>
      </c>
      <c r="B1801" s="110" t="s">
        <v>21057</v>
      </c>
      <c r="C1801" s="110" t="s">
        <v>21638</v>
      </c>
      <c r="D1801" s="110" t="s">
        <v>21628</v>
      </c>
      <c r="E1801" s="110" t="s">
        <v>21672</v>
      </c>
    </row>
    <row r="1802" spans="1:5" x14ac:dyDescent="0.25">
      <c r="A1802" s="110" t="s">
        <v>27325</v>
      </c>
      <c r="B1802" s="110" t="s">
        <v>21057</v>
      </c>
      <c r="C1802" s="110" t="s">
        <v>21638</v>
      </c>
      <c r="D1802" s="110" t="s">
        <v>21631</v>
      </c>
      <c r="E1802" s="110" t="s">
        <v>21654</v>
      </c>
    </row>
    <row r="1803" spans="1:5" x14ac:dyDescent="0.25">
      <c r="A1803" s="110" t="s">
        <v>27326</v>
      </c>
      <c r="B1803" s="110" t="s">
        <v>21057</v>
      </c>
      <c r="C1803" s="110" t="s">
        <v>21638</v>
      </c>
      <c r="D1803" s="110" t="s">
        <v>21634</v>
      </c>
      <c r="E1803" s="110" t="s">
        <v>21645</v>
      </c>
    </row>
    <row r="1804" spans="1:5" x14ac:dyDescent="0.25">
      <c r="A1804" s="110" t="s">
        <v>27327</v>
      </c>
      <c r="B1804" s="110" t="s">
        <v>21057</v>
      </c>
      <c r="C1804" s="110" t="s">
        <v>21635</v>
      </c>
      <c r="D1804" s="110" t="s">
        <v>21628</v>
      </c>
      <c r="E1804" s="110" t="s">
        <v>21687</v>
      </c>
    </row>
    <row r="1805" spans="1:5" x14ac:dyDescent="0.25">
      <c r="A1805" s="110" t="s">
        <v>27328</v>
      </c>
      <c r="B1805" s="110" t="s">
        <v>21057</v>
      </c>
      <c r="C1805" s="110" t="s">
        <v>21698</v>
      </c>
      <c r="D1805" s="110" t="s">
        <v>21628</v>
      </c>
      <c r="E1805" s="110" t="s">
        <v>21646</v>
      </c>
    </row>
    <row r="1806" spans="1:5" x14ac:dyDescent="0.25">
      <c r="A1806" s="110" t="s">
        <v>27329</v>
      </c>
      <c r="B1806" s="110" t="s">
        <v>21057</v>
      </c>
      <c r="C1806" s="110" t="s">
        <v>21685</v>
      </c>
      <c r="D1806" s="110" t="s">
        <v>21628</v>
      </c>
      <c r="E1806" s="110" t="s">
        <v>21644</v>
      </c>
    </row>
    <row r="1807" spans="1:5" x14ac:dyDescent="0.25">
      <c r="A1807" s="110" t="s">
        <v>27330</v>
      </c>
      <c r="B1807" s="110" t="s">
        <v>21057</v>
      </c>
      <c r="C1807" s="110" t="s">
        <v>21657</v>
      </c>
      <c r="D1807" s="110" t="s">
        <v>21631</v>
      </c>
      <c r="E1807" s="110" t="s">
        <v>21672</v>
      </c>
    </row>
    <row r="1808" spans="1:5" x14ac:dyDescent="0.25">
      <c r="A1808" s="110" t="s">
        <v>27331</v>
      </c>
      <c r="B1808" s="110" t="s">
        <v>21057</v>
      </c>
      <c r="C1808" s="110" t="s">
        <v>21657</v>
      </c>
      <c r="D1808" s="110" t="s">
        <v>21628</v>
      </c>
      <c r="E1808" s="110" t="s">
        <v>21627</v>
      </c>
    </row>
    <row r="1809" spans="1:5" x14ac:dyDescent="0.25">
      <c r="A1809" s="110" t="s">
        <v>27332</v>
      </c>
      <c r="B1809" s="110" t="s">
        <v>21057</v>
      </c>
      <c r="C1809" s="110" t="s">
        <v>21635</v>
      </c>
      <c r="D1809" s="110" t="s">
        <v>21634</v>
      </c>
      <c r="E1809" s="110" t="s">
        <v>21663</v>
      </c>
    </row>
    <row r="1810" spans="1:5" x14ac:dyDescent="0.25">
      <c r="A1810" s="110" t="s">
        <v>27333</v>
      </c>
      <c r="B1810" s="110" t="s">
        <v>21057</v>
      </c>
      <c r="C1810" s="110" t="s">
        <v>21657</v>
      </c>
      <c r="D1810" s="110" t="s">
        <v>21629</v>
      </c>
      <c r="E1810" s="110" t="s">
        <v>21663</v>
      </c>
    </row>
    <row r="1811" spans="1:5" x14ac:dyDescent="0.25">
      <c r="A1811" s="110" t="s">
        <v>27334</v>
      </c>
      <c r="B1811" s="110" t="s">
        <v>21057</v>
      </c>
      <c r="C1811" s="110" t="s">
        <v>21635</v>
      </c>
      <c r="D1811" s="110" t="s">
        <v>21633</v>
      </c>
      <c r="E1811" s="110" t="s">
        <v>21702</v>
      </c>
    </row>
    <row r="1812" spans="1:5" x14ac:dyDescent="0.25">
      <c r="A1812" s="110" t="s">
        <v>27335</v>
      </c>
      <c r="B1812" s="110" t="s">
        <v>21057</v>
      </c>
      <c r="C1812" s="110" t="s">
        <v>21627</v>
      </c>
      <c r="D1812" s="110" t="s">
        <v>21628</v>
      </c>
      <c r="E1812" s="110" t="s">
        <v>21685</v>
      </c>
    </row>
    <row r="1813" spans="1:5" x14ac:dyDescent="0.25">
      <c r="A1813" s="110" t="s">
        <v>27336</v>
      </c>
      <c r="B1813" s="110" t="s">
        <v>21057</v>
      </c>
      <c r="C1813" s="110" t="s">
        <v>21630</v>
      </c>
      <c r="D1813" s="110" t="s">
        <v>21639</v>
      </c>
      <c r="E1813" s="110" t="s">
        <v>21660</v>
      </c>
    </row>
    <row r="1814" spans="1:5" x14ac:dyDescent="0.25">
      <c r="A1814" s="110" t="s">
        <v>27337</v>
      </c>
      <c r="B1814" s="110" t="s">
        <v>21057</v>
      </c>
    </row>
    <row r="1815" spans="1:5" x14ac:dyDescent="0.25">
      <c r="A1815" s="110" t="s">
        <v>27338</v>
      </c>
      <c r="B1815" s="110" t="s">
        <v>21057</v>
      </c>
      <c r="C1815" s="110" t="s">
        <v>21656</v>
      </c>
      <c r="D1815" s="110" t="s">
        <v>21628</v>
      </c>
      <c r="E1815" s="110" t="s">
        <v>21648</v>
      </c>
    </row>
    <row r="1816" spans="1:5" x14ac:dyDescent="0.25">
      <c r="A1816" s="110" t="s">
        <v>27339</v>
      </c>
      <c r="B1816" s="110" t="s">
        <v>21057</v>
      </c>
      <c r="C1816" s="110" t="s">
        <v>21697</v>
      </c>
      <c r="D1816" s="110" t="s">
        <v>21646</v>
      </c>
      <c r="E1816" s="110" t="s">
        <v>21646</v>
      </c>
    </row>
    <row r="1817" spans="1:5" x14ac:dyDescent="0.25">
      <c r="A1817" s="110" t="s">
        <v>27340</v>
      </c>
      <c r="B1817" s="110" t="s">
        <v>21057</v>
      </c>
      <c r="C1817" s="110" t="s">
        <v>21638</v>
      </c>
      <c r="D1817" s="110" t="s">
        <v>21628</v>
      </c>
      <c r="E1817" s="110" t="s">
        <v>21665</v>
      </c>
    </row>
    <row r="1818" spans="1:5" x14ac:dyDescent="0.25">
      <c r="A1818" s="110" t="s">
        <v>27341</v>
      </c>
      <c r="B1818" s="110" t="s">
        <v>21057</v>
      </c>
      <c r="C1818" s="110" t="s">
        <v>21638</v>
      </c>
      <c r="D1818" s="110" t="s">
        <v>21634</v>
      </c>
      <c r="E1818" s="110" t="s">
        <v>21694</v>
      </c>
    </row>
    <row r="1819" spans="1:5" x14ac:dyDescent="0.25">
      <c r="A1819" s="110" t="s">
        <v>27342</v>
      </c>
      <c r="B1819" s="110" t="s">
        <v>21057</v>
      </c>
      <c r="C1819" s="110" t="s">
        <v>21635</v>
      </c>
      <c r="D1819" s="110" t="s">
        <v>21631</v>
      </c>
      <c r="E1819" s="110" t="s">
        <v>21679</v>
      </c>
    </row>
    <row r="1820" spans="1:5" x14ac:dyDescent="0.25">
      <c r="A1820" s="110" t="s">
        <v>27343</v>
      </c>
      <c r="B1820" s="110" t="s">
        <v>21057</v>
      </c>
      <c r="C1820" s="110" t="s">
        <v>21630</v>
      </c>
      <c r="D1820" s="110" t="s">
        <v>21631</v>
      </c>
      <c r="E1820" s="110" t="s">
        <v>21650</v>
      </c>
    </row>
    <row r="1821" spans="1:5" x14ac:dyDescent="0.25">
      <c r="A1821" s="110" t="s">
        <v>27344</v>
      </c>
      <c r="B1821" s="110" t="s">
        <v>21057</v>
      </c>
      <c r="C1821" s="110" t="s">
        <v>21638</v>
      </c>
      <c r="D1821" s="110" t="s">
        <v>21628</v>
      </c>
      <c r="E1821" s="110" t="s">
        <v>21656</v>
      </c>
    </row>
    <row r="1822" spans="1:5" x14ac:dyDescent="0.25">
      <c r="A1822" s="110" t="s">
        <v>27345</v>
      </c>
      <c r="B1822" s="110" t="s">
        <v>21057</v>
      </c>
      <c r="C1822" s="110" t="s">
        <v>21635</v>
      </c>
      <c r="D1822" s="110" t="s">
        <v>21628</v>
      </c>
      <c r="E1822" s="110" t="s">
        <v>21663</v>
      </c>
    </row>
    <row r="1823" spans="1:5" x14ac:dyDescent="0.25">
      <c r="A1823" s="110" t="s">
        <v>27346</v>
      </c>
      <c r="B1823" s="110" t="s">
        <v>21057</v>
      </c>
      <c r="C1823" s="110" t="s">
        <v>21638</v>
      </c>
      <c r="D1823" s="110" t="s">
        <v>21628</v>
      </c>
      <c r="E1823" s="110" t="s">
        <v>21638</v>
      </c>
    </row>
    <row r="1824" spans="1:5" x14ac:dyDescent="0.25">
      <c r="A1824" s="110" t="s">
        <v>27347</v>
      </c>
      <c r="B1824" s="110" t="s">
        <v>21057</v>
      </c>
      <c r="C1824" s="110" t="s">
        <v>21638</v>
      </c>
      <c r="D1824" s="110" t="s">
        <v>21628</v>
      </c>
      <c r="E1824" s="110" t="s">
        <v>21656</v>
      </c>
    </row>
    <row r="1825" spans="1:5" x14ac:dyDescent="0.25">
      <c r="A1825" s="110" t="s">
        <v>27348</v>
      </c>
      <c r="B1825" s="110" t="s">
        <v>21057</v>
      </c>
      <c r="C1825" s="110" t="s">
        <v>21643</v>
      </c>
      <c r="D1825" s="110" t="s">
        <v>21628</v>
      </c>
      <c r="E1825" s="110" t="s">
        <v>21677</v>
      </c>
    </row>
    <row r="1826" spans="1:5" x14ac:dyDescent="0.25">
      <c r="A1826" s="110" t="s">
        <v>27349</v>
      </c>
      <c r="B1826" s="110" t="s">
        <v>21057</v>
      </c>
      <c r="C1826" s="110" t="s">
        <v>21635</v>
      </c>
      <c r="D1826" s="110" t="s">
        <v>21628</v>
      </c>
      <c r="E1826" s="110" t="s">
        <v>21689</v>
      </c>
    </row>
    <row r="1827" spans="1:5" x14ac:dyDescent="0.25">
      <c r="A1827" s="110" t="s">
        <v>27350</v>
      </c>
      <c r="B1827" s="110" t="s">
        <v>21057</v>
      </c>
      <c r="C1827" s="110" t="s">
        <v>21641</v>
      </c>
      <c r="D1827" s="110" t="s">
        <v>21646</v>
      </c>
      <c r="E1827" s="110" t="s">
        <v>21671</v>
      </c>
    </row>
    <row r="1828" spans="1:5" x14ac:dyDescent="0.25">
      <c r="A1828" s="110" t="s">
        <v>27351</v>
      </c>
      <c r="B1828" s="110" t="s">
        <v>21057</v>
      </c>
      <c r="C1828" s="110" t="s">
        <v>21641</v>
      </c>
      <c r="D1828" s="110" t="s">
        <v>21633</v>
      </c>
      <c r="E1828" s="110" t="s">
        <v>21668</v>
      </c>
    </row>
    <row r="1829" spans="1:5" x14ac:dyDescent="0.25">
      <c r="A1829" s="110" t="s">
        <v>27352</v>
      </c>
      <c r="B1829" s="110" t="s">
        <v>21057</v>
      </c>
      <c r="C1829" s="110" t="s">
        <v>21641</v>
      </c>
      <c r="D1829" s="110" t="s">
        <v>21628</v>
      </c>
      <c r="E1829" s="110" t="s">
        <v>21699</v>
      </c>
    </row>
    <row r="1830" spans="1:5" x14ac:dyDescent="0.25">
      <c r="A1830" s="110" t="s">
        <v>27353</v>
      </c>
      <c r="B1830" s="110" t="s">
        <v>21057</v>
      </c>
      <c r="C1830" s="110" t="s">
        <v>21643</v>
      </c>
      <c r="D1830" s="110" t="s">
        <v>21631</v>
      </c>
      <c r="E1830" s="110" t="s">
        <v>21678</v>
      </c>
    </row>
    <row r="1831" spans="1:5" x14ac:dyDescent="0.25">
      <c r="A1831" s="110" t="s">
        <v>27354</v>
      </c>
      <c r="B1831" s="110" t="s">
        <v>21057</v>
      </c>
      <c r="C1831" s="110" t="s">
        <v>21641</v>
      </c>
      <c r="D1831" s="110" t="s">
        <v>21634</v>
      </c>
      <c r="E1831" s="110" t="s">
        <v>21694</v>
      </c>
    </row>
    <row r="1832" spans="1:5" x14ac:dyDescent="0.25">
      <c r="A1832" s="110" t="s">
        <v>27355</v>
      </c>
      <c r="B1832" s="110" t="s">
        <v>21057</v>
      </c>
      <c r="C1832" s="110" t="s">
        <v>21627</v>
      </c>
      <c r="D1832" s="110" t="s">
        <v>21628</v>
      </c>
      <c r="E1832" s="110" t="s">
        <v>21688</v>
      </c>
    </row>
    <row r="1833" spans="1:5" x14ac:dyDescent="0.25">
      <c r="A1833" s="110" t="s">
        <v>27356</v>
      </c>
      <c r="B1833" s="110" t="s">
        <v>21057</v>
      </c>
      <c r="C1833" s="110" t="s">
        <v>21630</v>
      </c>
      <c r="D1833" s="110" t="s">
        <v>21639</v>
      </c>
      <c r="E1833" s="110" t="s">
        <v>21645</v>
      </c>
    </row>
    <row r="1834" spans="1:5" x14ac:dyDescent="0.25">
      <c r="A1834" s="110" t="s">
        <v>27357</v>
      </c>
      <c r="B1834" s="110" t="s">
        <v>21057</v>
      </c>
      <c r="C1834" s="110" t="s">
        <v>21643</v>
      </c>
      <c r="D1834" s="110" t="s">
        <v>21633</v>
      </c>
      <c r="E1834" s="110" t="s">
        <v>21688</v>
      </c>
    </row>
    <row r="1835" spans="1:5" x14ac:dyDescent="0.25">
      <c r="A1835" s="110" t="s">
        <v>27358</v>
      </c>
      <c r="B1835" s="110" t="s">
        <v>21057</v>
      </c>
      <c r="C1835" s="110" t="s">
        <v>21650</v>
      </c>
      <c r="D1835" s="110" t="s">
        <v>21633</v>
      </c>
      <c r="E1835" s="110" t="s">
        <v>21638</v>
      </c>
    </row>
    <row r="1836" spans="1:5" x14ac:dyDescent="0.25">
      <c r="A1836" s="110" t="s">
        <v>27359</v>
      </c>
      <c r="B1836" s="110" t="s">
        <v>21057</v>
      </c>
      <c r="C1836" s="110" t="s">
        <v>21643</v>
      </c>
      <c r="D1836" s="110" t="s">
        <v>21633</v>
      </c>
      <c r="E1836" s="110" t="s">
        <v>21660</v>
      </c>
    </row>
    <row r="1837" spans="1:5" x14ac:dyDescent="0.25">
      <c r="A1837" s="110" t="s">
        <v>27360</v>
      </c>
      <c r="B1837" s="110" t="s">
        <v>21057</v>
      </c>
      <c r="C1837" s="110" t="s">
        <v>21638</v>
      </c>
      <c r="D1837" s="110" t="s">
        <v>21646</v>
      </c>
      <c r="E1837" s="110" t="s">
        <v>21677</v>
      </c>
    </row>
    <row r="1838" spans="1:5" x14ac:dyDescent="0.25">
      <c r="A1838" s="110" t="s">
        <v>27361</v>
      </c>
      <c r="B1838" s="110" t="s">
        <v>21057</v>
      </c>
      <c r="C1838" s="110" t="s">
        <v>21630</v>
      </c>
      <c r="D1838" s="110" t="s">
        <v>21628</v>
      </c>
      <c r="E1838" s="110" t="s">
        <v>21656</v>
      </c>
    </row>
    <row r="1839" spans="1:5" x14ac:dyDescent="0.25">
      <c r="A1839" s="110" t="s">
        <v>27362</v>
      </c>
      <c r="B1839" s="110" t="s">
        <v>21057</v>
      </c>
      <c r="C1839" s="110" t="s">
        <v>21635</v>
      </c>
      <c r="D1839" s="110" t="s">
        <v>21633</v>
      </c>
      <c r="E1839" s="110" t="s">
        <v>21650</v>
      </c>
    </row>
    <row r="1840" spans="1:5" x14ac:dyDescent="0.25">
      <c r="A1840" s="110" t="s">
        <v>27363</v>
      </c>
      <c r="B1840" s="110" t="s">
        <v>21057</v>
      </c>
      <c r="C1840" s="110" t="s">
        <v>21657</v>
      </c>
      <c r="D1840" s="110" t="s">
        <v>21631</v>
      </c>
      <c r="E1840" s="110" t="s">
        <v>21656</v>
      </c>
    </row>
    <row r="1841" spans="1:5" x14ac:dyDescent="0.25">
      <c r="A1841" s="110" t="s">
        <v>27364</v>
      </c>
      <c r="B1841" s="110" t="s">
        <v>21057</v>
      </c>
      <c r="C1841" s="110" t="s">
        <v>21638</v>
      </c>
      <c r="D1841" s="110" t="s">
        <v>21639</v>
      </c>
      <c r="E1841" s="110" t="s">
        <v>21692</v>
      </c>
    </row>
    <row r="1842" spans="1:5" x14ac:dyDescent="0.25">
      <c r="A1842" s="110" t="s">
        <v>27365</v>
      </c>
      <c r="B1842" s="110" t="s">
        <v>21057</v>
      </c>
      <c r="C1842" s="110" t="s">
        <v>21638</v>
      </c>
      <c r="D1842" s="110" t="s">
        <v>21631</v>
      </c>
      <c r="E1842" s="110" t="s">
        <v>21692</v>
      </c>
    </row>
    <row r="1843" spans="1:5" x14ac:dyDescent="0.25">
      <c r="A1843" s="110" t="s">
        <v>27366</v>
      </c>
      <c r="B1843" s="110" t="s">
        <v>21057</v>
      </c>
      <c r="C1843" s="110" t="s">
        <v>21638</v>
      </c>
      <c r="D1843" s="110" t="s">
        <v>21631</v>
      </c>
      <c r="E1843" s="110" t="s">
        <v>21696</v>
      </c>
    </row>
    <row r="1844" spans="1:5" x14ac:dyDescent="0.25">
      <c r="A1844" s="110" t="s">
        <v>27367</v>
      </c>
      <c r="B1844" s="110" t="s">
        <v>21057</v>
      </c>
      <c r="C1844" s="110" t="s">
        <v>21656</v>
      </c>
      <c r="D1844" s="110" t="s">
        <v>21634</v>
      </c>
      <c r="E1844" s="110" t="s">
        <v>21645</v>
      </c>
    </row>
    <row r="1845" spans="1:5" x14ac:dyDescent="0.25">
      <c r="A1845" s="110" t="s">
        <v>27368</v>
      </c>
      <c r="B1845" s="110" t="s">
        <v>21057</v>
      </c>
      <c r="C1845" s="110" t="s">
        <v>21638</v>
      </c>
      <c r="D1845" s="110" t="s">
        <v>21639</v>
      </c>
      <c r="E1845" s="110" t="s">
        <v>21677</v>
      </c>
    </row>
    <row r="1846" spans="1:5" x14ac:dyDescent="0.25">
      <c r="A1846" s="110" t="s">
        <v>27369</v>
      </c>
      <c r="B1846" s="110" t="s">
        <v>21057</v>
      </c>
      <c r="C1846" s="110" t="s">
        <v>21635</v>
      </c>
      <c r="D1846" s="110" t="s">
        <v>21631</v>
      </c>
      <c r="E1846" s="110" t="s">
        <v>21665</v>
      </c>
    </row>
    <row r="1847" spans="1:5" x14ac:dyDescent="0.25">
      <c r="A1847" s="110" t="s">
        <v>27370</v>
      </c>
      <c r="B1847" s="110" t="s">
        <v>21057</v>
      </c>
      <c r="C1847" s="110" t="s">
        <v>21635</v>
      </c>
      <c r="D1847" s="110" t="s">
        <v>21631</v>
      </c>
      <c r="E1847" s="110" t="s">
        <v>21698</v>
      </c>
    </row>
    <row r="1848" spans="1:5" x14ac:dyDescent="0.25">
      <c r="A1848" s="110" t="s">
        <v>27371</v>
      </c>
      <c r="B1848" s="110" t="s">
        <v>21057</v>
      </c>
      <c r="C1848" s="110" t="s">
        <v>21641</v>
      </c>
      <c r="D1848" s="110" t="s">
        <v>21634</v>
      </c>
      <c r="E1848" s="110" t="s">
        <v>21703</v>
      </c>
    </row>
    <row r="1849" spans="1:5" x14ac:dyDescent="0.25">
      <c r="A1849" s="110" t="s">
        <v>27372</v>
      </c>
      <c r="B1849" s="110" t="s">
        <v>21057</v>
      </c>
      <c r="C1849" s="110" t="s">
        <v>21643</v>
      </c>
      <c r="D1849" s="110" t="s">
        <v>21628</v>
      </c>
      <c r="E1849" s="110" t="s">
        <v>21698</v>
      </c>
    </row>
    <row r="1850" spans="1:5" x14ac:dyDescent="0.25">
      <c r="A1850" s="110" t="s">
        <v>27373</v>
      </c>
      <c r="B1850" s="110" t="s">
        <v>21057</v>
      </c>
      <c r="C1850" s="110" t="s">
        <v>21638</v>
      </c>
      <c r="D1850" s="110" t="s">
        <v>21631</v>
      </c>
      <c r="E1850" s="110" t="s">
        <v>21701</v>
      </c>
    </row>
    <row r="1851" spans="1:5" x14ac:dyDescent="0.25">
      <c r="A1851" s="110" t="s">
        <v>27374</v>
      </c>
      <c r="B1851" s="110" t="s">
        <v>21057</v>
      </c>
      <c r="C1851" s="110" t="s">
        <v>21643</v>
      </c>
      <c r="D1851" s="110" t="s">
        <v>21639</v>
      </c>
      <c r="E1851" s="110" t="s">
        <v>21704</v>
      </c>
    </row>
    <row r="1852" spans="1:5" x14ac:dyDescent="0.25">
      <c r="A1852" s="110" t="s">
        <v>27375</v>
      </c>
      <c r="B1852" s="110" t="s">
        <v>21057</v>
      </c>
      <c r="C1852" s="110" t="s">
        <v>21627</v>
      </c>
      <c r="D1852" s="110" t="s">
        <v>21639</v>
      </c>
      <c r="E1852" s="110" t="s">
        <v>21705</v>
      </c>
    </row>
    <row r="1853" spans="1:5" x14ac:dyDescent="0.25">
      <c r="A1853" s="110" t="s">
        <v>27376</v>
      </c>
      <c r="B1853" s="110" t="s">
        <v>21057</v>
      </c>
      <c r="C1853" s="110" t="s">
        <v>21630</v>
      </c>
      <c r="D1853" s="110" t="s">
        <v>21646</v>
      </c>
      <c r="E1853" s="110" t="s">
        <v>21706</v>
      </c>
    </row>
    <row r="1854" spans="1:5" x14ac:dyDescent="0.25">
      <c r="A1854" s="110" t="s">
        <v>27377</v>
      </c>
      <c r="B1854" s="110" t="s">
        <v>21057</v>
      </c>
      <c r="C1854" s="110" t="s">
        <v>21638</v>
      </c>
      <c r="D1854" s="110" t="s">
        <v>21631</v>
      </c>
      <c r="E1854" s="110" t="s">
        <v>21700</v>
      </c>
    </row>
    <row r="1855" spans="1:5" x14ac:dyDescent="0.25">
      <c r="A1855" s="110" t="s">
        <v>27378</v>
      </c>
      <c r="B1855" s="110" t="s">
        <v>21057</v>
      </c>
      <c r="C1855" s="110" t="s">
        <v>21650</v>
      </c>
      <c r="D1855" s="110" t="s">
        <v>21631</v>
      </c>
      <c r="E1855" s="110" t="s">
        <v>21707</v>
      </c>
    </row>
    <row r="1856" spans="1:5" x14ac:dyDescent="0.25">
      <c r="A1856" s="110" t="s">
        <v>27379</v>
      </c>
      <c r="B1856" s="110" t="s">
        <v>21057</v>
      </c>
      <c r="C1856" s="110" t="s">
        <v>21638</v>
      </c>
      <c r="D1856" s="110" t="s">
        <v>21634</v>
      </c>
      <c r="E1856" s="110" t="s">
        <v>21708</v>
      </c>
    </row>
    <row r="1857" spans="1:5" x14ac:dyDescent="0.25">
      <c r="A1857" s="110" t="s">
        <v>27380</v>
      </c>
      <c r="B1857" s="110" t="s">
        <v>21057</v>
      </c>
      <c r="C1857" s="110" t="s">
        <v>21630</v>
      </c>
      <c r="D1857" s="110" t="s">
        <v>21659</v>
      </c>
      <c r="E1857" s="110" t="s">
        <v>21709</v>
      </c>
    </row>
    <row r="1858" spans="1:5" x14ac:dyDescent="0.25">
      <c r="A1858" s="110" t="s">
        <v>27381</v>
      </c>
      <c r="B1858" s="110" t="s">
        <v>21057</v>
      </c>
      <c r="C1858" s="110" t="s">
        <v>21630</v>
      </c>
      <c r="D1858" s="110" t="s">
        <v>21634</v>
      </c>
      <c r="E1858" s="110" t="s">
        <v>21709</v>
      </c>
    </row>
    <row r="1859" spans="1:5" x14ac:dyDescent="0.25">
      <c r="A1859" s="110" t="s">
        <v>27382</v>
      </c>
      <c r="B1859" s="110" t="s">
        <v>21057</v>
      </c>
      <c r="C1859" s="110" t="s">
        <v>21643</v>
      </c>
      <c r="D1859" s="110" t="s">
        <v>21628</v>
      </c>
      <c r="E1859" s="110" t="s">
        <v>21694</v>
      </c>
    </row>
    <row r="1860" spans="1:5" x14ac:dyDescent="0.25">
      <c r="A1860" s="110" t="s">
        <v>27383</v>
      </c>
      <c r="B1860" s="110" t="s">
        <v>21057</v>
      </c>
      <c r="C1860" s="110" t="s">
        <v>21638</v>
      </c>
      <c r="D1860" s="110" t="s">
        <v>21639</v>
      </c>
      <c r="E1860" s="110" t="s">
        <v>21706</v>
      </c>
    </row>
    <row r="1861" spans="1:5" x14ac:dyDescent="0.25">
      <c r="A1861" s="110" t="s">
        <v>27384</v>
      </c>
      <c r="B1861" s="110" t="s">
        <v>21057</v>
      </c>
      <c r="C1861" s="110" t="s">
        <v>21638</v>
      </c>
      <c r="D1861" s="110" t="s">
        <v>21631</v>
      </c>
      <c r="E1861" s="110" t="s">
        <v>21710</v>
      </c>
    </row>
    <row r="1862" spans="1:5" x14ac:dyDescent="0.25">
      <c r="A1862" s="110" t="s">
        <v>27385</v>
      </c>
      <c r="B1862" s="110" t="s">
        <v>21057</v>
      </c>
      <c r="C1862" s="110" t="s">
        <v>21643</v>
      </c>
      <c r="D1862" s="110" t="s">
        <v>21639</v>
      </c>
      <c r="E1862" s="110" t="s">
        <v>21703</v>
      </c>
    </row>
    <row r="1863" spans="1:5" x14ac:dyDescent="0.25">
      <c r="A1863" s="110" t="s">
        <v>27386</v>
      </c>
      <c r="B1863" s="110" t="s">
        <v>21057</v>
      </c>
      <c r="C1863" s="110" t="s">
        <v>21643</v>
      </c>
      <c r="D1863" s="110" t="s">
        <v>21628</v>
      </c>
      <c r="E1863" s="110" t="s">
        <v>21698</v>
      </c>
    </row>
    <row r="1864" spans="1:5" x14ac:dyDescent="0.25">
      <c r="A1864" s="110" t="s">
        <v>27387</v>
      </c>
      <c r="B1864" s="110" t="s">
        <v>21057</v>
      </c>
      <c r="C1864" s="110" t="s">
        <v>21638</v>
      </c>
      <c r="D1864" s="110" t="s">
        <v>21639</v>
      </c>
      <c r="E1864" s="110" t="s">
        <v>21706</v>
      </c>
    </row>
    <row r="1865" spans="1:5" x14ac:dyDescent="0.25">
      <c r="A1865" s="110" t="s">
        <v>27388</v>
      </c>
      <c r="B1865" s="110" t="s">
        <v>21057</v>
      </c>
      <c r="C1865" s="110" t="s">
        <v>21641</v>
      </c>
      <c r="D1865" s="110" t="s">
        <v>21631</v>
      </c>
      <c r="E1865" s="110" t="s">
        <v>21704</v>
      </c>
    </row>
    <row r="1866" spans="1:5" x14ac:dyDescent="0.25">
      <c r="A1866" s="110" t="s">
        <v>27389</v>
      </c>
      <c r="B1866" s="110" t="s">
        <v>21057</v>
      </c>
      <c r="C1866" s="110" t="s">
        <v>21641</v>
      </c>
      <c r="D1866" s="110" t="s">
        <v>21629</v>
      </c>
      <c r="E1866" s="110" t="s">
        <v>21704</v>
      </c>
    </row>
    <row r="1867" spans="1:5" x14ac:dyDescent="0.25">
      <c r="A1867" s="110" t="s">
        <v>27390</v>
      </c>
      <c r="B1867" s="110" t="s">
        <v>21057</v>
      </c>
      <c r="C1867" s="110" t="s">
        <v>21641</v>
      </c>
      <c r="D1867" s="110" t="s">
        <v>21631</v>
      </c>
      <c r="E1867" s="110" t="s">
        <v>21700</v>
      </c>
    </row>
    <row r="1868" spans="1:5" x14ac:dyDescent="0.25">
      <c r="A1868" s="110" t="s">
        <v>27391</v>
      </c>
      <c r="B1868" s="110" t="s">
        <v>21057</v>
      </c>
      <c r="C1868" s="110" t="s">
        <v>21635</v>
      </c>
      <c r="D1868" s="110" t="s">
        <v>21631</v>
      </c>
      <c r="E1868" s="110" t="s">
        <v>21711</v>
      </c>
    </row>
    <row r="1869" spans="1:5" x14ac:dyDescent="0.25">
      <c r="A1869" s="110" t="s">
        <v>27392</v>
      </c>
      <c r="B1869" s="110" t="s">
        <v>21057</v>
      </c>
      <c r="C1869" s="110" t="s">
        <v>21635</v>
      </c>
      <c r="D1869" s="110" t="s">
        <v>21633</v>
      </c>
      <c r="E1869" s="110" t="s">
        <v>21688</v>
      </c>
    </row>
    <row r="1870" spans="1:5" x14ac:dyDescent="0.25">
      <c r="A1870" s="110" t="s">
        <v>27393</v>
      </c>
      <c r="B1870" s="110" t="s">
        <v>21057</v>
      </c>
      <c r="C1870" s="110" t="s">
        <v>21657</v>
      </c>
      <c r="D1870" s="110" t="s">
        <v>21631</v>
      </c>
      <c r="E1870" s="110" t="s">
        <v>21679</v>
      </c>
    </row>
    <row r="1871" spans="1:5" x14ac:dyDescent="0.25">
      <c r="A1871" s="110" t="s">
        <v>27394</v>
      </c>
      <c r="B1871" s="110" t="s">
        <v>21057</v>
      </c>
      <c r="C1871" s="110" t="s">
        <v>21643</v>
      </c>
      <c r="D1871" s="110" t="s">
        <v>21637</v>
      </c>
      <c r="E1871" s="110" t="s">
        <v>21712</v>
      </c>
    </row>
    <row r="1872" spans="1:5" x14ac:dyDescent="0.25">
      <c r="A1872" s="110" t="s">
        <v>27395</v>
      </c>
      <c r="B1872" s="110" t="s">
        <v>21057</v>
      </c>
      <c r="C1872" s="110" t="s">
        <v>21641</v>
      </c>
      <c r="D1872" s="110" t="s">
        <v>21635</v>
      </c>
      <c r="E1872" s="110" t="s">
        <v>21703</v>
      </c>
    </row>
    <row r="1873" spans="1:5" x14ac:dyDescent="0.25">
      <c r="A1873" s="110" t="s">
        <v>27396</v>
      </c>
      <c r="B1873" s="110" t="s">
        <v>21057</v>
      </c>
      <c r="C1873" s="110" t="s">
        <v>21638</v>
      </c>
      <c r="D1873" s="110" t="s">
        <v>21637</v>
      </c>
      <c r="E1873" s="110" t="s">
        <v>21696</v>
      </c>
    </row>
    <row r="1874" spans="1:5" x14ac:dyDescent="0.25">
      <c r="A1874" s="110" t="s">
        <v>27397</v>
      </c>
      <c r="B1874" s="110" t="s">
        <v>21057</v>
      </c>
      <c r="C1874" s="110" t="s">
        <v>21638</v>
      </c>
      <c r="D1874" s="110" t="s">
        <v>21637</v>
      </c>
      <c r="E1874" s="110" t="s">
        <v>21701</v>
      </c>
    </row>
    <row r="1875" spans="1:5" x14ac:dyDescent="0.25">
      <c r="A1875" s="110" t="s">
        <v>27398</v>
      </c>
      <c r="B1875" s="110" t="s">
        <v>21057</v>
      </c>
      <c r="C1875" s="110" t="s">
        <v>21656</v>
      </c>
      <c r="D1875" s="110" t="s">
        <v>21634</v>
      </c>
      <c r="E1875" s="110" t="s">
        <v>21665</v>
      </c>
    </row>
    <row r="1876" spans="1:5" x14ac:dyDescent="0.25">
      <c r="A1876" s="110" t="s">
        <v>27399</v>
      </c>
      <c r="B1876" s="110" t="s">
        <v>21057</v>
      </c>
      <c r="C1876" s="110" t="s">
        <v>21635</v>
      </c>
      <c r="D1876" s="110" t="s">
        <v>21648</v>
      </c>
      <c r="E1876" s="110" t="s">
        <v>21713</v>
      </c>
    </row>
    <row r="1877" spans="1:5" x14ac:dyDescent="0.25">
      <c r="A1877" s="110" t="s">
        <v>27400</v>
      </c>
      <c r="B1877" s="110" t="s">
        <v>21057</v>
      </c>
      <c r="C1877" s="110" t="s">
        <v>21641</v>
      </c>
      <c r="D1877" s="110" t="s">
        <v>21634</v>
      </c>
      <c r="E1877" s="110" t="s">
        <v>21700</v>
      </c>
    </row>
    <row r="1878" spans="1:5" x14ac:dyDescent="0.25">
      <c r="A1878" s="110" t="s">
        <v>27401</v>
      </c>
      <c r="B1878" s="110" t="s">
        <v>21057</v>
      </c>
      <c r="C1878" s="110" t="s">
        <v>21641</v>
      </c>
      <c r="D1878" s="110" t="s">
        <v>21639</v>
      </c>
      <c r="E1878" s="110" t="s">
        <v>21703</v>
      </c>
    </row>
    <row r="1879" spans="1:5" x14ac:dyDescent="0.25">
      <c r="A1879" s="110" t="s">
        <v>27402</v>
      </c>
      <c r="B1879" s="110" t="s">
        <v>21057</v>
      </c>
      <c r="C1879" s="110" t="s">
        <v>21641</v>
      </c>
      <c r="D1879" s="110" t="s">
        <v>21639</v>
      </c>
      <c r="E1879" s="110" t="s">
        <v>21698</v>
      </c>
    </row>
    <row r="1880" spans="1:5" x14ac:dyDescent="0.25">
      <c r="A1880" s="110" t="s">
        <v>27403</v>
      </c>
      <c r="B1880" s="110" t="s">
        <v>21057</v>
      </c>
      <c r="C1880" s="110" t="s">
        <v>21641</v>
      </c>
      <c r="D1880" s="110" t="s">
        <v>21639</v>
      </c>
      <c r="E1880" s="110" t="s">
        <v>21712</v>
      </c>
    </row>
    <row r="1881" spans="1:5" x14ac:dyDescent="0.25">
      <c r="A1881" s="110" t="s">
        <v>27404</v>
      </c>
      <c r="B1881" s="110" t="s">
        <v>21057</v>
      </c>
      <c r="C1881" s="110" t="s">
        <v>21643</v>
      </c>
      <c r="D1881" s="110" t="s">
        <v>21634</v>
      </c>
      <c r="E1881" s="110" t="s">
        <v>21708</v>
      </c>
    </row>
    <row r="1882" spans="1:5" x14ac:dyDescent="0.25">
      <c r="A1882" s="110" t="s">
        <v>27405</v>
      </c>
      <c r="B1882" s="110" t="s">
        <v>21057</v>
      </c>
      <c r="C1882" s="110" t="s">
        <v>21643</v>
      </c>
      <c r="D1882" s="110" t="s">
        <v>21659</v>
      </c>
      <c r="E1882" s="110" t="s">
        <v>21703</v>
      </c>
    </row>
    <row r="1883" spans="1:5" x14ac:dyDescent="0.25">
      <c r="A1883" s="110" t="s">
        <v>27406</v>
      </c>
      <c r="B1883" s="110" t="s">
        <v>21057</v>
      </c>
      <c r="C1883" s="110" t="s">
        <v>21638</v>
      </c>
      <c r="D1883" s="110" t="s">
        <v>21639</v>
      </c>
      <c r="E1883" s="110" t="s">
        <v>21704</v>
      </c>
    </row>
    <row r="1884" spans="1:5" x14ac:dyDescent="0.25">
      <c r="A1884" s="110" t="s">
        <v>27407</v>
      </c>
      <c r="B1884" s="110" t="s">
        <v>21057</v>
      </c>
      <c r="C1884" s="110" t="s">
        <v>21638</v>
      </c>
      <c r="D1884" s="110" t="s">
        <v>21631</v>
      </c>
      <c r="E1884" s="110" t="s">
        <v>21714</v>
      </c>
    </row>
    <row r="1885" spans="1:5" x14ac:dyDescent="0.25">
      <c r="A1885" s="110" t="s">
        <v>27408</v>
      </c>
      <c r="B1885" s="110" t="s">
        <v>21057</v>
      </c>
      <c r="C1885" s="110" t="s">
        <v>21627</v>
      </c>
      <c r="D1885" s="110" t="s">
        <v>21634</v>
      </c>
      <c r="E1885" s="110" t="s">
        <v>21700</v>
      </c>
    </row>
    <row r="1886" spans="1:5" x14ac:dyDescent="0.25">
      <c r="A1886" s="110" t="s">
        <v>27409</v>
      </c>
      <c r="B1886" s="110" t="s">
        <v>21057</v>
      </c>
      <c r="C1886" s="110" t="s">
        <v>21643</v>
      </c>
      <c r="D1886" s="110" t="s">
        <v>21628</v>
      </c>
      <c r="E1886" s="110" t="s">
        <v>21715</v>
      </c>
    </row>
    <row r="1887" spans="1:5" x14ac:dyDescent="0.25">
      <c r="A1887" s="110" t="s">
        <v>27410</v>
      </c>
      <c r="B1887" s="110" t="s">
        <v>21057</v>
      </c>
      <c r="C1887" s="110" t="s">
        <v>21627</v>
      </c>
      <c r="D1887" s="110" t="s">
        <v>21639</v>
      </c>
      <c r="E1887" s="110" t="s">
        <v>21704</v>
      </c>
    </row>
    <row r="1888" spans="1:5" x14ac:dyDescent="0.25">
      <c r="A1888" s="110" t="s">
        <v>27411</v>
      </c>
      <c r="B1888" s="110" t="s">
        <v>21057</v>
      </c>
      <c r="C1888" s="110" t="s">
        <v>21627</v>
      </c>
      <c r="D1888" s="110" t="s">
        <v>21628</v>
      </c>
      <c r="E1888" s="110" t="s">
        <v>21701</v>
      </c>
    </row>
    <row r="1889" spans="1:5" x14ac:dyDescent="0.25">
      <c r="A1889" s="110" t="s">
        <v>27412</v>
      </c>
      <c r="B1889" s="110" t="s">
        <v>21057</v>
      </c>
      <c r="C1889" s="110" t="s">
        <v>21643</v>
      </c>
      <c r="D1889" s="110" t="s">
        <v>21639</v>
      </c>
      <c r="E1889" s="110" t="s">
        <v>21706</v>
      </c>
    </row>
    <row r="1890" spans="1:5" x14ac:dyDescent="0.25">
      <c r="A1890" s="110" t="s">
        <v>27413</v>
      </c>
      <c r="B1890" s="110" t="s">
        <v>21057</v>
      </c>
      <c r="C1890" s="110" t="s">
        <v>21643</v>
      </c>
      <c r="D1890" s="110" t="s">
        <v>21629</v>
      </c>
      <c r="E1890" s="110" t="s">
        <v>21712</v>
      </c>
    </row>
    <row r="1891" spans="1:5" x14ac:dyDescent="0.25">
      <c r="A1891" s="110" t="s">
        <v>27414</v>
      </c>
      <c r="B1891" s="110" t="s">
        <v>21057</v>
      </c>
      <c r="C1891" s="110" t="s">
        <v>21643</v>
      </c>
      <c r="D1891" s="110" t="s">
        <v>21632</v>
      </c>
      <c r="E1891" s="110" t="s">
        <v>21704</v>
      </c>
    </row>
    <row r="1892" spans="1:5" x14ac:dyDescent="0.25">
      <c r="A1892" s="110" t="s">
        <v>27415</v>
      </c>
      <c r="B1892" s="110" t="s">
        <v>21057</v>
      </c>
      <c r="C1892" s="110" t="s">
        <v>21641</v>
      </c>
      <c r="D1892" s="110" t="s">
        <v>21629</v>
      </c>
      <c r="E1892" s="110" t="s">
        <v>21716</v>
      </c>
    </row>
    <row r="1893" spans="1:5" x14ac:dyDescent="0.25">
      <c r="A1893" s="110" t="s">
        <v>27416</v>
      </c>
      <c r="B1893" s="110" t="s">
        <v>21057</v>
      </c>
      <c r="C1893" s="110" t="s">
        <v>21638</v>
      </c>
      <c r="D1893" s="110" t="s">
        <v>21639</v>
      </c>
      <c r="E1893" s="110" t="s">
        <v>21717</v>
      </c>
    </row>
    <row r="1894" spans="1:5" x14ac:dyDescent="0.25">
      <c r="A1894" s="110" t="s">
        <v>27417</v>
      </c>
      <c r="B1894" s="110" t="s">
        <v>21057</v>
      </c>
      <c r="C1894" s="110" t="s">
        <v>21641</v>
      </c>
      <c r="D1894" s="110" t="s">
        <v>21639</v>
      </c>
      <c r="E1894" s="110" t="s">
        <v>21718</v>
      </c>
    </row>
    <row r="1895" spans="1:5" x14ac:dyDescent="0.25">
      <c r="A1895" s="110" t="s">
        <v>27418</v>
      </c>
      <c r="B1895" s="110" t="s">
        <v>21057</v>
      </c>
      <c r="C1895" s="110" t="s">
        <v>21638</v>
      </c>
      <c r="D1895" s="110" t="s">
        <v>21628</v>
      </c>
      <c r="E1895" s="110" t="s">
        <v>21645</v>
      </c>
    </row>
    <row r="1896" spans="1:5" x14ac:dyDescent="0.25">
      <c r="A1896" s="110" t="s">
        <v>27419</v>
      </c>
      <c r="B1896" s="110" t="s">
        <v>21057</v>
      </c>
      <c r="C1896" s="110" t="s">
        <v>21627</v>
      </c>
      <c r="D1896" s="110" t="s">
        <v>21628</v>
      </c>
      <c r="E1896" s="110" t="s">
        <v>21678</v>
      </c>
    </row>
    <row r="1897" spans="1:5" x14ac:dyDescent="0.25">
      <c r="A1897" s="110" t="s">
        <v>27420</v>
      </c>
      <c r="B1897" s="110" t="s">
        <v>21057</v>
      </c>
      <c r="C1897" s="110" t="s">
        <v>21630</v>
      </c>
      <c r="D1897" s="110" t="s">
        <v>21628</v>
      </c>
      <c r="E1897" s="110" t="s">
        <v>21654</v>
      </c>
    </row>
    <row r="1898" spans="1:5" x14ac:dyDescent="0.25">
      <c r="A1898" s="110" t="s">
        <v>27421</v>
      </c>
      <c r="B1898" s="110" t="s">
        <v>21057</v>
      </c>
      <c r="C1898" s="110" t="s">
        <v>21630</v>
      </c>
      <c r="D1898" s="110" t="s">
        <v>21633</v>
      </c>
      <c r="E1898" s="110" t="s">
        <v>21699</v>
      </c>
    </row>
    <row r="1899" spans="1:5" x14ac:dyDescent="0.25">
      <c r="A1899" s="110" t="s">
        <v>27422</v>
      </c>
      <c r="B1899" s="110" t="s">
        <v>21057</v>
      </c>
      <c r="C1899" s="110" t="s">
        <v>21657</v>
      </c>
      <c r="D1899" s="110" t="s">
        <v>21631</v>
      </c>
      <c r="E1899" s="110" t="s">
        <v>21696</v>
      </c>
    </row>
    <row r="1900" spans="1:5" x14ac:dyDescent="0.25">
      <c r="A1900" s="110" t="s">
        <v>27423</v>
      </c>
      <c r="B1900" s="110" t="s">
        <v>21057</v>
      </c>
      <c r="C1900" s="110" t="s">
        <v>21638</v>
      </c>
      <c r="D1900" s="110" t="s">
        <v>21639</v>
      </c>
      <c r="E1900" s="110" t="s">
        <v>21701</v>
      </c>
    </row>
    <row r="1901" spans="1:5" x14ac:dyDescent="0.25">
      <c r="A1901" s="110" t="s">
        <v>27424</v>
      </c>
      <c r="B1901" s="110" t="s">
        <v>21057</v>
      </c>
      <c r="C1901" s="110" t="s">
        <v>21656</v>
      </c>
      <c r="D1901" s="110" t="s">
        <v>21639</v>
      </c>
      <c r="E1901" s="110" t="s">
        <v>21696</v>
      </c>
    </row>
    <row r="1902" spans="1:5" x14ac:dyDescent="0.25">
      <c r="A1902" s="110" t="s">
        <v>27425</v>
      </c>
      <c r="B1902" s="110" t="s">
        <v>21057</v>
      </c>
      <c r="C1902" s="110" t="s">
        <v>21638</v>
      </c>
      <c r="D1902" s="110" t="s">
        <v>21633</v>
      </c>
      <c r="E1902" s="110" t="s">
        <v>21698</v>
      </c>
    </row>
    <row r="1903" spans="1:5" x14ac:dyDescent="0.25">
      <c r="A1903" s="110" t="s">
        <v>27426</v>
      </c>
      <c r="B1903" s="110" t="s">
        <v>21057</v>
      </c>
      <c r="C1903" s="110" t="s">
        <v>21657</v>
      </c>
      <c r="D1903" s="110" t="s">
        <v>21634</v>
      </c>
      <c r="E1903" s="110" t="s">
        <v>21698</v>
      </c>
    </row>
    <row r="1904" spans="1:5" x14ac:dyDescent="0.25">
      <c r="A1904" s="110" t="s">
        <v>27427</v>
      </c>
      <c r="B1904" s="110" t="s">
        <v>21057</v>
      </c>
      <c r="C1904" s="110" t="s">
        <v>21630</v>
      </c>
      <c r="D1904" s="110" t="s">
        <v>21633</v>
      </c>
      <c r="E1904" s="110" t="s">
        <v>21699</v>
      </c>
    </row>
    <row r="1905" spans="1:5" x14ac:dyDescent="0.25">
      <c r="A1905" s="110" t="s">
        <v>27428</v>
      </c>
      <c r="B1905" s="110" t="s">
        <v>21057</v>
      </c>
      <c r="C1905" s="110" t="s">
        <v>21635</v>
      </c>
      <c r="D1905" s="110" t="s">
        <v>21629</v>
      </c>
      <c r="E1905" s="110" t="s">
        <v>21701</v>
      </c>
    </row>
    <row r="1906" spans="1:5" x14ac:dyDescent="0.25">
      <c r="A1906" s="110" t="s">
        <v>27429</v>
      </c>
      <c r="B1906" s="110" t="s">
        <v>21057</v>
      </c>
      <c r="C1906" s="110" t="s">
        <v>21635</v>
      </c>
      <c r="D1906" s="110" t="s">
        <v>21628</v>
      </c>
      <c r="E1906" s="110" t="s">
        <v>21688</v>
      </c>
    </row>
    <row r="1907" spans="1:5" x14ac:dyDescent="0.25">
      <c r="A1907" s="110" t="s">
        <v>27430</v>
      </c>
      <c r="B1907" s="110" t="s">
        <v>21059</v>
      </c>
      <c r="C1907" s="110" t="s">
        <v>21638</v>
      </c>
      <c r="D1907" s="110" t="s">
        <v>21628</v>
      </c>
      <c r="E1907" s="110" t="s">
        <v>21677</v>
      </c>
    </row>
    <row r="1908" spans="1:5" x14ac:dyDescent="0.25">
      <c r="A1908" s="110" t="s">
        <v>27431</v>
      </c>
      <c r="B1908" s="110" t="s">
        <v>21059</v>
      </c>
      <c r="C1908" s="110" t="s">
        <v>21638</v>
      </c>
      <c r="D1908" s="110" t="s">
        <v>21634</v>
      </c>
      <c r="E1908" s="110" t="s">
        <v>21686</v>
      </c>
    </row>
    <row r="1909" spans="1:5" x14ac:dyDescent="0.25">
      <c r="A1909" s="110" t="s">
        <v>27432</v>
      </c>
      <c r="B1909" s="110" t="s">
        <v>21059</v>
      </c>
      <c r="C1909" s="110" t="s">
        <v>21638</v>
      </c>
      <c r="D1909" s="110" t="s">
        <v>21631</v>
      </c>
      <c r="E1909" s="110" t="s">
        <v>21688</v>
      </c>
    </row>
    <row r="1910" spans="1:5" x14ac:dyDescent="0.25">
      <c r="A1910" s="110" t="s">
        <v>27433</v>
      </c>
      <c r="B1910" s="110" t="s">
        <v>21059</v>
      </c>
      <c r="C1910" s="110" t="s">
        <v>21638</v>
      </c>
      <c r="D1910" s="110" t="s">
        <v>21631</v>
      </c>
      <c r="E1910" s="110" t="s">
        <v>21697</v>
      </c>
    </row>
    <row r="1911" spans="1:5" x14ac:dyDescent="0.25">
      <c r="A1911" s="110" t="s">
        <v>27434</v>
      </c>
      <c r="B1911" s="110" t="s">
        <v>21059</v>
      </c>
      <c r="C1911" s="110" t="s">
        <v>21630</v>
      </c>
      <c r="D1911" s="110" t="s">
        <v>21628</v>
      </c>
      <c r="E1911" s="110" t="s">
        <v>21701</v>
      </c>
    </row>
    <row r="1912" spans="1:5" x14ac:dyDescent="0.25">
      <c r="A1912" s="110" t="s">
        <v>27435</v>
      </c>
      <c r="B1912" s="110" t="s">
        <v>21059</v>
      </c>
      <c r="C1912" s="110" t="s">
        <v>21638</v>
      </c>
      <c r="D1912" s="110" t="s">
        <v>21633</v>
      </c>
      <c r="E1912" s="110" t="s">
        <v>21665</v>
      </c>
    </row>
    <row r="1913" spans="1:5" x14ac:dyDescent="0.25">
      <c r="A1913" s="110" t="s">
        <v>27436</v>
      </c>
      <c r="B1913" s="110" t="s">
        <v>21059</v>
      </c>
    </row>
    <row r="1914" spans="1:5" x14ac:dyDescent="0.25">
      <c r="A1914" s="110" t="s">
        <v>27437</v>
      </c>
      <c r="B1914" s="110" t="s">
        <v>21059</v>
      </c>
    </row>
    <row r="1915" spans="1:5" x14ac:dyDescent="0.25">
      <c r="A1915" s="110" t="s">
        <v>27438</v>
      </c>
      <c r="B1915" s="110" t="s">
        <v>21059</v>
      </c>
      <c r="C1915" s="110" t="s">
        <v>21706</v>
      </c>
      <c r="D1915" s="110" t="s">
        <v>21628</v>
      </c>
      <c r="E1915" s="110" t="s">
        <v>21631</v>
      </c>
    </row>
    <row r="1916" spans="1:5" x14ac:dyDescent="0.25">
      <c r="A1916" s="110" t="s">
        <v>27439</v>
      </c>
      <c r="B1916" s="110" t="s">
        <v>21059</v>
      </c>
      <c r="C1916" s="110" t="s">
        <v>21641</v>
      </c>
      <c r="D1916" s="110" t="s">
        <v>21628</v>
      </c>
      <c r="E1916" s="110" t="s">
        <v>21699</v>
      </c>
    </row>
    <row r="1917" spans="1:5" x14ac:dyDescent="0.25">
      <c r="A1917" s="110" t="s">
        <v>27440</v>
      </c>
      <c r="B1917" s="110" t="s">
        <v>21059</v>
      </c>
      <c r="C1917" s="110" t="s">
        <v>21641</v>
      </c>
      <c r="D1917" s="110" t="s">
        <v>21628</v>
      </c>
      <c r="E1917" s="110" t="s">
        <v>21696</v>
      </c>
    </row>
    <row r="1918" spans="1:5" x14ac:dyDescent="0.25">
      <c r="A1918" s="110" t="s">
        <v>27441</v>
      </c>
      <c r="B1918" s="110" t="s">
        <v>21059</v>
      </c>
      <c r="C1918" s="110" t="s">
        <v>21641</v>
      </c>
      <c r="D1918" s="110" t="s">
        <v>21631</v>
      </c>
      <c r="E1918" s="110" t="s">
        <v>21701</v>
      </c>
    </row>
    <row r="1919" spans="1:5" x14ac:dyDescent="0.25">
      <c r="A1919" s="110" t="s">
        <v>27442</v>
      </c>
      <c r="B1919" s="110" t="s">
        <v>21059</v>
      </c>
      <c r="C1919" s="110" t="s">
        <v>21641</v>
      </c>
      <c r="D1919" s="110" t="s">
        <v>21628</v>
      </c>
      <c r="E1919" s="110" t="s">
        <v>21700</v>
      </c>
    </row>
    <row r="1920" spans="1:5" x14ac:dyDescent="0.25">
      <c r="A1920" s="110" t="s">
        <v>27443</v>
      </c>
      <c r="B1920" s="110" t="s">
        <v>21059</v>
      </c>
      <c r="C1920" s="110" t="s">
        <v>21641</v>
      </c>
      <c r="D1920" s="110" t="s">
        <v>21639</v>
      </c>
      <c r="E1920" s="110" t="s">
        <v>21705</v>
      </c>
    </row>
    <row r="1921" spans="1:5" x14ac:dyDescent="0.25">
      <c r="A1921" s="110" t="s">
        <v>27444</v>
      </c>
      <c r="B1921" s="110" t="s">
        <v>21059</v>
      </c>
      <c r="C1921" s="110" t="s">
        <v>21641</v>
      </c>
      <c r="D1921" s="110" t="s">
        <v>21634</v>
      </c>
      <c r="E1921" s="110" t="s">
        <v>21700</v>
      </c>
    </row>
    <row r="1922" spans="1:5" x14ac:dyDescent="0.25">
      <c r="A1922" s="110" t="s">
        <v>27445</v>
      </c>
      <c r="B1922" s="110" t="s">
        <v>21059</v>
      </c>
      <c r="C1922" s="110" t="s">
        <v>21638</v>
      </c>
      <c r="D1922" s="110" t="s">
        <v>21633</v>
      </c>
      <c r="E1922" s="110" t="s">
        <v>21697</v>
      </c>
    </row>
    <row r="1923" spans="1:5" x14ac:dyDescent="0.25">
      <c r="A1923" s="110" t="s">
        <v>27446</v>
      </c>
      <c r="B1923" s="110" t="s">
        <v>21059</v>
      </c>
      <c r="C1923" s="110" t="s">
        <v>21630</v>
      </c>
      <c r="D1923" s="110" t="s">
        <v>21633</v>
      </c>
      <c r="E1923" s="110" t="s">
        <v>21686</v>
      </c>
    </row>
    <row r="1924" spans="1:5" x14ac:dyDescent="0.25">
      <c r="A1924" s="110" t="s">
        <v>27447</v>
      </c>
      <c r="B1924" s="110" t="s">
        <v>21059</v>
      </c>
      <c r="C1924" s="110" t="s">
        <v>21643</v>
      </c>
      <c r="D1924" s="110" t="s">
        <v>21633</v>
      </c>
      <c r="E1924" s="110" t="s">
        <v>21697</v>
      </c>
    </row>
    <row r="1925" spans="1:5" x14ac:dyDescent="0.25">
      <c r="A1925" s="110" t="s">
        <v>27448</v>
      </c>
      <c r="B1925" s="110" t="s">
        <v>21059</v>
      </c>
      <c r="C1925" s="110" t="s">
        <v>21643</v>
      </c>
      <c r="D1925" s="110" t="s">
        <v>21639</v>
      </c>
      <c r="E1925" s="110" t="s">
        <v>21703</v>
      </c>
    </row>
    <row r="1926" spans="1:5" x14ac:dyDescent="0.25">
      <c r="A1926" s="110" t="s">
        <v>27449</v>
      </c>
      <c r="B1926" s="110" t="s">
        <v>21059</v>
      </c>
      <c r="C1926" s="110" t="s">
        <v>21641</v>
      </c>
      <c r="D1926" s="110" t="s">
        <v>21628</v>
      </c>
      <c r="E1926" s="110" t="s">
        <v>21692</v>
      </c>
    </row>
    <row r="1927" spans="1:5" x14ac:dyDescent="0.25">
      <c r="A1927" s="110" t="s">
        <v>27450</v>
      </c>
      <c r="B1927" s="110" t="s">
        <v>21059</v>
      </c>
      <c r="C1927" s="110" t="s">
        <v>21627</v>
      </c>
      <c r="D1927" s="110" t="s">
        <v>21631</v>
      </c>
      <c r="E1927" s="110" t="s">
        <v>21698</v>
      </c>
    </row>
    <row r="1928" spans="1:5" x14ac:dyDescent="0.25">
      <c r="A1928" s="110" t="s">
        <v>27451</v>
      </c>
      <c r="B1928" s="110" t="s">
        <v>21059</v>
      </c>
      <c r="C1928" s="110" t="s">
        <v>21643</v>
      </c>
      <c r="D1928" s="110" t="s">
        <v>21639</v>
      </c>
      <c r="E1928" s="110" t="s">
        <v>21697</v>
      </c>
    </row>
    <row r="1929" spans="1:5" x14ac:dyDescent="0.25">
      <c r="A1929" s="110" t="s">
        <v>27452</v>
      </c>
      <c r="B1929" s="110" t="s">
        <v>21059</v>
      </c>
      <c r="C1929" s="110" t="s">
        <v>21627</v>
      </c>
      <c r="D1929" s="110" t="s">
        <v>21628</v>
      </c>
      <c r="E1929" s="110" t="s">
        <v>21686</v>
      </c>
    </row>
    <row r="1930" spans="1:5" x14ac:dyDescent="0.25">
      <c r="A1930" s="110" t="s">
        <v>27453</v>
      </c>
      <c r="B1930" s="110" t="s">
        <v>21059</v>
      </c>
      <c r="C1930" s="110" t="s">
        <v>21643</v>
      </c>
      <c r="D1930" s="110" t="s">
        <v>21633</v>
      </c>
      <c r="E1930" s="110" t="s">
        <v>21678</v>
      </c>
    </row>
    <row r="1931" spans="1:5" x14ac:dyDescent="0.25">
      <c r="A1931" s="110" t="s">
        <v>27454</v>
      </c>
      <c r="B1931" s="110" t="s">
        <v>21059</v>
      </c>
      <c r="C1931" s="110" t="s">
        <v>21627</v>
      </c>
      <c r="D1931" s="110" t="s">
        <v>21639</v>
      </c>
      <c r="E1931" s="110" t="s">
        <v>21703</v>
      </c>
    </row>
    <row r="1932" spans="1:5" x14ac:dyDescent="0.25">
      <c r="A1932" s="110" t="s">
        <v>27455</v>
      </c>
      <c r="B1932" s="110" t="s">
        <v>21059</v>
      </c>
      <c r="C1932" s="110" t="s">
        <v>21627</v>
      </c>
      <c r="D1932" s="110" t="s">
        <v>21639</v>
      </c>
      <c r="E1932" s="110" t="s">
        <v>21703</v>
      </c>
    </row>
    <row r="1933" spans="1:5" x14ac:dyDescent="0.25">
      <c r="A1933" s="110" t="s">
        <v>27456</v>
      </c>
      <c r="B1933" s="110" t="s">
        <v>21059</v>
      </c>
      <c r="C1933" s="110" t="s">
        <v>21627</v>
      </c>
      <c r="D1933" s="110" t="s">
        <v>21631</v>
      </c>
      <c r="E1933" s="110" t="s">
        <v>21698</v>
      </c>
    </row>
    <row r="1934" spans="1:5" x14ac:dyDescent="0.25">
      <c r="A1934" s="110" t="s">
        <v>27457</v>
      </c>
      <c r="B1934" s="110" t="s">
        <v>21059</v>
      </c>
      <c r="C1934" s="110" t="s">
        <v>21627</v>
      </c>
      <c r="D1934" s="110" t="s">
        <v>21639</v>
      </c>
      <c r="E1934" s="110" t="s">
        <v>21697</v>
      </c>
    </row>
    <row r="1935" spans="1:5" x14ac:dyDescent="0.25">
      <c r="A1935" s="110" t="s">
        <v>27458</v>
      </c>
      <c r="B1935" s="110" t="s">
        <v>21059</v>
      </c>
      <c r="C1935" s="110" t="s">
        <v>21627</v>
      </c>
      <c r="D1935" s="110" t="s">
        <v>21628</v>
      </c>
      <c r="E1935" s="110" t="s">
        <v>21714</v>
      </c>
    </row>
    <row r="1936" spans="1:5" x14ac:dyDescent="0.25">
      <c r="A1936" s="110" t="s">
        <v>27459</v>
      </c>
      <c r="B1936" s="110" t="s">
        <v>21059</v>
      </c>
      <c r="C1936" s="110" t="s">
        <v>21643</v>
      </c>
      <c r="D1936" s="110" t="s">
        <v>21634</v>
      </c>
      <c r="E1936" s="110" t="s">
        <v>21679</v>
      </c>
    </row>
    <row r="1937" spans="1:5" x14ac:dyDescent="0.25">
      <c r="A1937" s="110" t="s">
        <v>27460</v>
      </c>
      <c r="B1937" s="110" t="s">
        <v>21059</v>
      </c>
      <c r="C1937" s="110" t="s">
        <v>21641</v>
      </c>
      <c r="D1937" s="110" t="s">
        <v>21639</v>
      </c>
      <c r="E1937" s="110" t="s">
        <v>21700</v>
      </c>
    </row>
    <row r="1938" spans="1:5" x14ac:dyDescent="0.25">
      <c r="A1938" s="110" t="s">
        <v>27461</v>
      </c>
      <c r="B1938" s="110" t="s">
        <v>21059</v>
      </c>
      <c r="C1938" s="110" t="s">
        <v>21635</v>
      </c>
      <c r="D1938" s="110" t="s">
        <v>21631</v>
      </c>
      <c r="E1938" s="110" t="s">
        <v>21701</v>
      </c>
    </row>
    <row r="1939" spans="1:5" x14ac:dyDescent="0.25">
      <c r="A1939" s="110" t="s">
        <v>27462</v>
      </c>
      <c r="B1939" s="110" t="s">
        <v>21059</v>
      </c>
      <c r="C1939" s="110" t="s">
        <v>21641</v>
      </c>
      <c r="D1939" s="110" t="s">
        <v>21628</v>
      </c>
      <c r="E1939" s="110" t="s">
        <v>21712</v>
      </c>
    </row>
    <row r="1940" spans="1:5" x14ac:dyDescent="0.25">
      <c r="A1940" s="110" t="s">
        <v>27463</v>
      </c>
      <c r="B1940" s="110" t="s">
        <v>21059</v>
      </c>
      <c r="C1940" s="110" t="s">
        <v>21627</v>
      </c>
      <c r="D1940" s="110" t="s">
        <v>21628</v>
      </c>
      <c r="E1940" s="110" t="s">
        <v>21703</v>
      </c>
    </row>
    <row r="1941" spans="1:5" x14ac:dyDescent="0.25">
      <c r="A1941" s="110" t="s">
        <v>27464</v>
      </c>
      <c r="B1941" s="110" t="s">
        <v>21059</v>
      </c>
      <c r="C1941" s="110" t="s">
        <v>21638</v>
      </c>
      <c r="D1941" s="110" t="s">
        <v>21631</v>
      </c>
      <c r="E1941" s="110" t="s">
        <v>21678</v>
      </c>
    </row>
    <row r="1942" spans="1:5" x14ac:dyDescent="0.25">
      <c r="A1942" s="110" t="s">
        <v>27465</v>
      </c>
      <c r="B1942" s="110" t="s">
        <v>21059</v>
      </c>
      <c r="C1942" s="110" t="s">
        <v>21627</v>
      </c>
      <c r="D1942" s="110" t="s">
        <v>21628</v>
      </c>
      <c r="E1942" s="110" t="s">
        <v>21688</v>
      </c>
    </row>
    <row r="1943" spans="1:5" x14ac:dyDescent="0.25">
      <c r="A1943" s="110" t="s">
        <v>27466</v>
      </c>
      <c r="B1943" s="110" t="s">
        <v>21059</v>
      </c>
      <c r="C1943" s="110" t="s">
        <v>21650</v>
      </c>
      <c r="D1943" s="110" t="s">
        <v>21631</v>
      </c>
      <c r="E1943" s="110" t="s">
        <v>21660</v>
      </c>
    </row>
    <row r="1944" spans="1:5" x14ac:dyDescent="0.25">
      <c r="A1944" s="110" t="s">
        <v>27467</v>
      </c>
      <c r="B1944" s="110" t="s">
        <v>21059</v>
      </c>
      <c r="C1944" s="110" t="s">
        <v>21635</v>
      </c>
      <c r="D1944" s="110" t="s">
        <v>21639</v>
      </c>
      <c r="E1944" s="110" t="s">
        <v>21685</v>
      </c>
    </row>
    <row r="1945" spans="1:5" x14ac:dyDescent="0.25">
      <c r="A1945" s="110" t="s">
        <v>27468</v>
      </c>
      <c r="B1945" s="110" t="s">
        <v>21059</v>
      </c>
      <c r="C1945" s="110" t="s">
        <v>21638</v>
      </c>
      <c r="D1945" s="110" t="s">
        <v>21639</v>
      </c>
      <c r="E1945" s="110" t="s">
        <v>21665</v>
      </c>
    </row>
    <row r="1946" spans="1:5" x14ac:dyDescent="0.25">
      <c r="A1946" s="110" t="s">
        <v>27469</v>
      </c>
      <c r="B1946" s="110" t="s">
        <v>21059</v>
      </c>
      <c r="C1946" s="110" t="s">
        <v>21627</v>
      </c>
      <c r="D1946" s="110" t="s">
        <v>21633</v>
      </c>
      <c r="E1946" s="110" t="s">
        <v>21701</v>
      </c>
    </row>
    <row r="1947" spans="1:5" x14ac:dyDescent="0.25">
      <c r="A1947" s="110" t="s">
        <v>27470</v>
      </c>
      <c r="B1947" s="110" t="s">
        <v>21059</v>
      </c>
      <c r="C1947" s="110" t="s">
        <v>21641</v>
      </c>
      <c r="D1947" s="110" t="s">
        <v>21628</v>
      </c>
      <c r="E1947" s="110" t="s">
        <v>21706</v>
      </c>
    </row>
    <row r="1948" spans="1:5" x14ac:dyDescent="0.25">
      <c r="A1948" s="110" t="s">
        <v>27471</v>
      </c>
      <c r="B1948" s="110" t="s">
        <v>21059</v>
      </c>
      <c r="C1948" s="110" t="s">
        <v>21641</v>
      </c>
      <c r="D1948" s="110" t="s">
        <v>21633</v>
      </c>
      <c r="E1948" s="110" t="s">
        <v>21709</v>
      </c>
    </row>
    <row r="1949" spans="1:5" x14ac:dyDescent="0.25">
      <c r="A1949" s="110" t="s">
        <v>27472</v>
      </c>
      <c r="B1949" s="110" t="s">
        <v>21059</v>
      </c>
      <c r="C1949" s="110" t="s">
        <v>21630</v>
      </c>
      <c r="D1949" s="110" t="s">
        <v>21646</v>
      </c>
      <c r="E1949" s="110" t="s">
        <v>21678</v>
      </c>
    </row>
    <row r="1950" spans="1:5" x14ac:dyDescent="0.25">
      <c r="A1950" s="110" t="s">
        <v>27473</v>
      </c>
      <c r="B1950" s="110" t="s">
        <v>21059</v>
      </c>
      <c r="C1950" s="110" t="s">
        <v>21685</v>
      </c>
      <c r="D1950" s="110" t="s">
        <v>21646</v>
      </c>
      <c r="E1950" s="110" t="s">
        <v>21630</v>
      </c>
    </row>
    <row r="1951" spans="1:5" x14ac:dyDescent="0.25">
      <c r="A1951" s="110" t="s">
        <v>27474</v>
      </c>
      <c r="B1951" s="110" t="s">
        <v>21059</v>
      </c>
      <c r="C1951" s="110" t="s">
        <v>21650</v>
      </c>
      <c r="D1951" s="110" t="s">
        <v>21646</v>
      </c>
      <c r="E1951" s="110" t="s">
        <v>21677</v>
      </c>
    </row>
    <row r="1952" spans="1:5" x14ac:dyDescent="0.25">
      <c r="A1952" s="110" t="s">
        <v>27475</v>
      </c>
      <c r="B1952" s="110" t="s">
        <v>21059</v>
      </c>
      <c r="C1952" s="110" t="s">
        <v>21692</v>
      </c>
      <c r="D1952" s="110" t="s">
        <v>21646</v>
      </c>
      <c r="E1952" s="110" t="s">
        <v>21632</v>
      </c>
    </row>
    <row r="1953" spans="1:5" x14ac:dyDescent="0.25">
      <c r="A1953" s="110" t="s">
        <v>27476</v>
      </c>
      <c r="B1953" s="110" t="s">
        <v>21059</v>
      </c>
      <c r="C1953" s="110" t="s">
        <v>21656</v>
      </c>
      <c r="D1953" s="110" t="s">
        <v>21633</v>
      </c>
      <c r="E1953" s="110" t="s">
        <v>21664</v>
      </c>
    </row>
    <row r="1954" spans="1:5" x14ac:dyDescent="0.25">
      <c r="A1954" s="110" t="s">
        <v>27477</v>
      </c>
      <c r="B1954" s="110" t="s">
        <v>21059</v>
      </c>
      <c r="C1954" s="110" t="s">
        <v>21685</v>
      </c>
      <c r="D1954" s="110" t="s">
        <v>21634</v>
      </c>
      <c r="E1954" s="110" t="s">
        <v>21677</v>
      </c>
    </row>
    <row r="1955" spans="1:5" x14ac:dyDescent="0.25">
      <c r="A1955" s="110" t="s">
        <v>27478</v>
      </c>
      <c r="B1955" s="110" t="s">
        <v>21059</v>
      </c>
      <c r="C1955" s="110" t="s">
        <v>21657</v>
      </c>
      <c r="D1955" s="110" t="s">
        <v>21631</v>
      </c>
      <c r="E1955" s="110" t="s">
        <v>21660</v>
      </c>
    </row>
    <row r="1956" spans="1:5" x14ac:dyDescent="0.25">
      <c r="A1956" s="110" t="s">
        <v>27479</v>
      </c>
      <c r="B1956" s="110" t="s">
        <v>21059</v>
      </c>
      <c r="C1956" s="110" t="s">
        <v>21656</v>
      </c>
      <c r="D1956" s="110" t="s">
        <v>21632</v>
      </c>
      <c r="E1956" s="110" t="s">
        <v>21665</v>
      </c>
    </row>
    <row r="1957" spans="1:5" x14ac:dyDescent="0.25">
      <c r="A1957" s="110" t="s">
        <v>27480</v>
      </c>
      <c r="B1957" s="110" t="s">
        <v>21059</v>
      </c>
      <c r="C1957" s="110" t="s">
        <v>21630</v>
      </c>
      <c r="D1957" s="110" t="s">
        <v>21634</v>
      </c>
      <c r="E1957" s="110" t="s">
        <v>21665</v>
      </c>
    </row>
    <row r="1958" spans="1:5" x14ac:dyDescent="0.25">
      <c r="A1958" s="110" t="s">
        <v>27481</v>
      </c>
      <c r="B1958" s="110" t="s">
        <v>21059</v>
      </c>
      <c r="C1958" s="110" t="s">
        <v>21630</v>
      </c>
      <c r="D1958" s="110" t="s">
        <v>21639</v>
      </c>
      <c r="E1958" s="110" t="s">
        <v>21679</v>
      </c>
    </row>
    <row r="1959" spans="1:5" x14ac:dyDescent="0.25">
      <c r="A1959" s="110" t="s">
        <v>27482</v>
      </c>
      <c r="B1959" s="110" t="s">
        <v>21059</v>
      </c>
      <c r="C1959" s="110" t="s">
        <v>21627</v>
      </c>
      <c r="D1959" s="110" t="s">
        <v>21628</v>
      </c>
      <c r="E1959" s="110" t="s">
        <v>21697</v>
      </c>
    </row>
    <row r="1960" spans="1:5" x14ac:dyDescent="0.25">
      <c r="A1960" s="110" t="s">
        <v>27483</v>
      </c>
      <c r="B1960" s="110" t="s">
        <v>21059</v>
      </c>
      <c r="C1960" s="110" t="s">
        <v>21663</v>
      </c>
      <c r="D1960" s="110" t="s">
        <v>21631</v>
      </c>
      <c r="E1960" s="110" t="s">
        <v>21678</v>
      </c>
    </row>
    <row r="1961" spans="1:5" x14ac:dyDescent="0.25">
      <c r="A1961" s="110" t="s">
        <v>27484</v>
      </c>
      <c r="B1961" s="110" t="s">
        <v>21059</v>
      </c>
      <c r="C1961" s="110" t="s">
        <v>21638</v>
      </c>
      <c r="D1961" s="110" t="s">
        <v>21631</v>
      </c>
      <c r="E1961" s="110" t="s">
        <v>21703</v>
      </c>
    </row>
    <row r="1962" spans="1:5" x14ac:dyDescent="0.25">
      <c r="A1962" s="110" t="s">
        <v>27485</v>
      </c>
      <c r="B1962" s="110" t="s">
        <v>21059</v>
      </c>
      <c r="C1962" s="110" t="s">
        <v>21630</v>
      </c>
      <c r="D1962" s="110" t="s">
        <v>21628</v>
      </c>
      <c r="E1962" s="110" t="s">
        <v>21697</v>
      </c>
    </row>
    <row r="1963" spans="1:5" x14ac:dyDescent="0.25">
      <c r="A1963" s="110" t="s">
        <v>27486</v>
      </c>
      <c r="B1963" s="110" t="s">
        <v>21059</v>
      </c>
      <c r="C1963" s="110" t="s">
        <v>21630</v>
      </c>
      <c r="D1963" s="110" t="s">
        <v>21631</v>
      </c>
      <c r="E1963" s="110" t="s">
        <v>21692</v>
      </c>
    </row>
    <row r="1964" spans="1:5" x14ac:dyDescent="0.25">
      <c r="A1964" s="110" t="s">
        <v>27487</v>
      </c>
      <c r="B1964" s="110" t="s">
        <v>21059</v>
      </c>
      <c r="C1964" s="110" t="s">
        <v>21630</v>
      </c>
      <c r="D1964" s="110" t="s">
        <v>21628</v>
      </c>
      <c r="E1964" s="110" t="s">
        <v>21686</v>
      </c>
    </row>
    <row r="1965" spans="1:5" x14ac:dyDescent="0.25">
      <c r="A1965" s="110" t="s">
        <v>27488</v>
      </c>
      <c r="B1965" s="110" t="s">
        <v>21059</v>
      </c>
      <c r="C1965" s="110" t="s">
        <v>21656</v>
      </c>
      <c r="D1965" s="110" t="s">
        <v>21631</v>
      </c>
      <c r="E1965" s="110" t="s">
        <v>21665</v>
      </c>
    </row>
    <row r="1966" spans="1:5" x14ac:dyDescent="0.25">
      <c r="A1966" s="110" t="s">
        <v>27489</v>
      </c>
      <c r="B1966" s="110" t="s">
        <v>21059</v>
      </c>
      <c r="C1966" s="110" t="s">
        <v>21627</v>
      </c>
      <c r="D1966" s="110" t="s">
        <v>21633</v>
      </c>
      <c r="E1966" s="110" t="s">
        <v>21685</v>
      </c>
    </row>
    <row r="1967" spans="1:5" x14ac:dyDescent="0.25">
      <c r="A1967" s="110" t="s">
        <v>27490</v>
      </c>
      <c r="B1967" s="110" t="s">
        <v>21059</v>
      </c>
      <c r="C1967" s="110" t="s">
        <v>21638</v>
      </c>
      <c r="D1967" s="110" t="s">
        <v>21628</v>
      </c>
      <c r="E1967" s="110" t="s">
        <v>21699</v>
      </c>
    </row>
    <row r="1968" spans="1:5" x14ac:dyDescent="0.25">
      <c r="A1968" s="110" t="s">
        <v>27491</v>
      </c>
      <c r="B1968" s="110" t="s">
        <v>21059</v>
      </c>
      <c r="C1968" s="110" t="s">
        <v>21630</v>
      </c>
      <c r="D1968" s="110" t="s">
        <v>21631</v>
      </c>
      <c r="E1968" s="110" t="s">
        <v>21677</v>
      </c>
    </row>
    <row r="1969" spans="1:5" x14ac:dyDescent="0.25">
      <c r="A1969" s="110" t="s">
        <v>27492</v>
      </c>
      <c r="B1969" s="110" t="s">
        <v>21059</v>
      </c>
      <c r="C1969" s="110" t="s">
        <v>21627</v>
      </c>
      <c r="D1969" s="110" t="s">
        <v>21633</v>
      </c>
      <c r="E1969" s="110" t="s">
        <v>21685</v>
      </c>
    </row>
    <row r="1970" spans="1:5" x14ac:dyDescent="0.25">
      <c r="A1970" s="110" t="s">
        <v>27493</v>
      </c>
      <c r="B1970" s="110" t="s">
        <v>21059</v>
      </c>
      <c r="C1970" s="110" t="s">
        <v>21643</v>
      </c>
      <c r="D1970" s="110" t="s">
        <v>21631</v>
      </c>
      <c r="E1970" s="110" t="s">
        <v>21686</v>
      </c>
    </row>
    <row r="1971" spans="1:5" x14ac:dyDescent="0.25">
      <c r="A1971" s="110" t="s">
        <v>27494</v>
      </c>
      <c r="B1971" s="110" t="s">
        <v>21059</v>
      </c>
      <c r="C1971" s="110" t="s">
        <v>21627</v>
      </c>
      <c r="D1971" s="110" t="s">
        <v>21628</v>
      </c>
      <c r="E1971" s="110" t="s">
        <v>21678</v>
      </c>
    </row>
    <row r="1972" spans="1:5" x14ac:dyDescent="0.25">
      <c r="A1972" s="110" t="s">
        <v>27495</v>
      </c>
      <c r="B1972" s="110" t="s">
        <v>21059</v>
      </c>
      <c r="C1972" s="110" t="s">
        <v>21643</v>
      </c>
      <c r="D1972" s="110" t="s">
        <v>21628</v>
      </c>
      <c r="E1972" s="110" t="s">
        <v>21688</v>
      </c>
    </row>
    <row r="1973" spans="1:5" x14ac:dyDescent="0.25">
      <c r="A1973" s="110" t="s">
        <v>27496</v>
      </c>
      <c r="B1973" s="110" t="s">
        <v>21059</v>
      </c>
      <c r="C1973" s="110" t="s">
        <v>21643</v>
      </c>
      <c r="D1973" s="110" t="s">
        <v>21628</v>
      </c>
      <c r="E1973" s="110" t="s">
        <v>21699</v>
      </c>
    </row>
    <row r="1974" spans="1:5" x14ac:dyDescent="0.25">
      <c r="A1974" s="110" t="s">
        <v>27497</v>
      </c>
      <c r="B1974" s="110" t="s">
        <v>21059</v>
      </c>
      <c r="C1974" s="110" t="s">
        <v>21641</v>
      </c>
      <c r="D1974" s="110" t="s">
        <v>21633</v>
      </c>
      <c r="E1974" s="110" t="s">
        <v>21699</v>
      </c>
    </row>
    <row r="1975" spans="1:5" x14ac:dyDescent="0.25">
      <c r="A1975" s="110" t="s">
        <v>27498</v>
      </c>
      <c r="B1975" s="110" t="s">
        <v>21059</v>
      </c>
      <c r="C1975" s="110" t="s">
        <v>21643</v>
      </c>
      <c r="D1975" s="110" t="s">
        <v>21631</v>
      </c>
      <c r="E1975" s="110" t="s">
        <v>21679</v>
      </c>
    </row>
    <row r="1976" spans="1:5" x14ac:dyDescent="0.25">
      <c r="A1976" s="110" t="s">
        <v>27499</v>
      </c>
      <c r="B1976" s="110" t="s">
        <v>21059</v>
      </c>
    </row>
    <row r="1977" spans="1:5" x14ac:dyDescent="0.25">
      <c r="A1977" s="110" t="s">
        <v>27500</v>
      </c>
      <c r="B1977" s="110" t="s">
        <v>21059</v>
      </c>
      <c r="C1977" s="110" t="s">
        <v>21641</v>
      </c>
      <c r="D1977" s="110" t="s">
        <v>21646</v>
      </c>
      <c r="E1977" s="110" t="s">
        <v>21665</v>
      </c>
    </row>
    <row r="1978" spans="1:5" x14ac:dyDescent="0.25">
      <c r="A1978" s="110" t="s">
        <v>27501</v>
      </c>
      <c r="B1978" s="110" t="s">
        <v>21059</v>
      </c>
      <c r="C1978" s="110" t="s">
        <v>21641</v>
      </c>
      <c r="D1978" s="110" t="s">
        <v>21631</v>
      </c>
      <c r="E1978" s="110" t="s">
        <v>21686</v>
      </c>
    </row>
    <row r="1979" spans="1:5" x14ac:dyDescent="0.25">
      <c r="A1979" s="110" t="s">
        <v>27502</v>
      </c>
      <c r="B1979" s="110" t="s">
        <v>21059</v>
      </c>
      <c r="C1979" s="110" t="s">
        <v>21641</v>
      </c>
      <c r="D1979" s="110" t="s">
        <v>21633</v>
      </c>
      <c r="E1979" s="110" t="s">
        <v>21679</v>
      </c>
    </row>
    <row r="1980" spans="1:5" x14ac:dyDescent="0.25">
      <c r="A1980" s="110" t="s">
        <v>27503</v>
      </c>
      <c r="B1980" s="110" t="s">
        <v>21059</v>
      </c>
      <c r="C1980" s="110" t="s">
        <v>21641</v>
      </c>
      <c r="D1980" s="110" t="s">
        <v>21633</v>
      </c>
      <c r="E1980" s="110" t="s">
        <v>21686</v>
      </c>
    </row>
    <row r="1981" spans="1:5" x14ac:dyDescent="0.25">
      <c r="A1981" s="110" t="s">
        <v>27504</v>
      </c>
      <c r="B1981" s="110" t="s">
        <v>21059</v>
      </c>
      <c r="C1981" s="110" t="s">
        <v>21641</v>
      </c>
      <c r="D1981" s="110" t="s">
        <v>21628</v>
      </c>
      <c r="E1981" s="110" t="s">
        <v>21692</v>
      </c>
    </row>
    <row r="1982" spans="1:5" x14ac:dyDescent="0.25">
      <c r="A1982" s="110" t="s">
        <v>27505</v>
      </c>
      <c r="B1982" s="110" t="s">
        <v>21059</v>
      </c>
      <c r="C1982" s="110" t="s">
        <v>21627</v>
      </c>
      <c r="D1982" s="110" t="s">
        <v>21646</v>
      </c>
      <c r="E1982" s="110" t="s">
        <v>21688</v>
      </c>
    </row>
    <row r="1983" spans="1:5" x14ac:dyDescent="0.25">
      <c r="A1983" s="110" t="s">
        <v>27506</v>
      </c>
      <c r="B1983" s="110" t="s">
        <v>21059</v>
      </c>
      <c r="C1983" s="110" t="s">
        <v>21638</v>
      </c>
      <c r="D1983" s="110" t="s">
        <v>21646</v>
      </c>
      <c r="E1983" s="110" t="s">
        <v>21678</v>
      </c>
    </row>
    <row r="1984" spans="1:5" x14ac:dyDescent="0.25">
      <c r="A1984" s="110" t="s">
        <v>27507</v>
      </c>
      <c r="B1984" s="110" t="s">
        <v>21059</v>
      </c>
      <c r="C1984" s="110" t="s">
        <v>21643</v>
      </c>
      <c r="D1984" s="110" t="s">
        <v>21633</v>
      </c>
      <c r="E1984" s="110" t="s">
        <v>21678</v>
      </c>
    </row>
    <row r="1985" spans="1:5" x14ac:dyDescent="0.25">
      <c r="A1985" s="110" t="s">
        <v>27508</v>
      </c>
      <c r="B1985" s="110" t="s">
        <v>21059</v>
      </c>
      <c r="C1985" s="110" t="s">
        <v>21643</v>
      </c>
      <c r="D1985" s="110" t="s">
        <v>21628</v>
      </c>
      <c r="E1985" s="110" t="s">
        <v>21692</v>
      </c>
    </row>
    <row r="1986" spans="1:5" x14ac:dyDescent="0.25">
      <c r="A1986" s="110" t="s">
        <v>27509</v>
      </c>
      <c r="B1986" s="110" t="s">
        <v>21059</v>
      </c>
      <c r="C1986" s="110" t="s">
        <v>21641</v>
      </c>
      <c r="D1986" s="110" t="s">
        <v>21628</v>
      </c>
      <c r="E1986" s="110" t="s">
        <v>21692</v>
      </c>
    </row>
    <row r="1987" spans="1:5" x14ac:dyDescent="0.25">
      <c r="A1987" s="110" t="s">
        <v>27510</v>
      </c>
      <c r="B1987" s="110" t="s">
        <v>21059</v>
      </c>
      <c r="C1987" s="110" t="s">
        <v>21643</v>
      </c>
      <c r="D1987" s="110" t="s">
        <v>21631</v>
      </c>
      <c r="E1987" s="110" t="s">
        <v>21696</v>
      </c>
    </row>
    <row r="1988" spans="1:5" x14ac:dyDescent="0.25">
      <c r="A1988" s="110" t="s">
        <v>27511</v>
      </c>
      <c r="B1988" s="110" t="s">
        <v>21059</v>
      </c>
      <c r="C1988" s="110" t="s">
        <v>21627</v>
      </c>
      <c r="D1988" s="110" t="s">
        <v>21628</v>
      </c>
      <c r="E1988" s="110" t="s">
        <v>21696</v>
      </c>
    </row>
    <row r="1989" spans="1:5" x14ac:dyDescent="0.25">
      <c r="A1989" s="110" t="s">
        <v>27512</v>
      </c>
      <c r="B1989" s="110" t="s">
        <v>21059</v>
      </c>
      <c r="C1989" s="110" t="s">
        <v>21627</v>
      </c>
      <c r="D1989" s="110" t="s">
        <v>21646</v>
      </c>
      <c r="E1989" s="110" t="s">
        <v>21645</v>
      </c>
    </row>
    <row r="1990" spans="1:5" x14ac:dyDescent="0.25">
      <c r="A1990" s="110" t="s">
        <v>27513</v>
      </c>
      <c r="B1990" s="110" t="s">
        <v>21059</v>
      </c>
      <c r="C1990" s="110" t="s">
        <v>21627</v>
      </c>
      <c r="D1990" s="110" t="s">
        <v>21628</v>
      </c>
      <c r="E1990" s="110" t="s">
        <v>21678</v>
      </c>
    </row>
    <row r="1991" spans="1:5" x14ac:dyDescent="0.25">
      <c r="A1991" s="110" t="s">
        <v>27514</v>
      </c>
      <c r="B1991" s="110" t="s">
        <v>21059</v>
      </c>
      <c r="C1991" s="110" t="s">
        <v>21643</v>
      </c>
      <c r="D1991" s="110" t="s">
        <v>21633</v>
      </c>
      <c r="E1991" s="110" t="s">
        <v>21699</v>
      </c>
    </row>
    <row r="1992" spans="1:5" x14ac:dyDescent="0.25">
      <c r="A1992" s="110" t="s">
        <v>27515</v>
      </c>
      <c r="B1992" s="110" t="s">
        <v>21059</v>
      </c>
      <c r="C1992" s="110" t="s">
        <v>21641</v>
      </c>
      <c r="D1992" s="110" t="s">
        <v>21648</v>
      </c>
      <c r="E1992" s="110" t="s">
        <v>21706</v>
      </c>
    </row>
    <row r="1993" spans="1:5" x14ac:dyDescent="0.25">
      <c r="A1993" s="110" t="s">
        <v>27516</v>
      </c>
      <c r="B1993" s="110" t="s">
        <v>21059</v>
      </c>
      <c r="C1993" s="110" t="s">
        <v>21641</v>
      </c>
      <c r="D1993" s="110" t="s">
        <v>21628</v>
      </c>
      <c r="E1993" s="110" t="s">
        <v>21692</v>
      </c>
    </row>
    <row r="1994" spans="1:5" x14ac:dyDescent="0.25">
      <c r="A1994" s="110" t="s">
        <v>27517</v>
      </c>
      <c r="B1994" s="110" t="s">
        <v>21059</v>
      </c>
      <c r="C1994" s="110" t="s">
        <v>21699</v>
      </c>
      <c r="D1994" s="110" t="s">
        <v>21633</v>
      </c>
      <c r="E1994" s="110" t="s">
        <v>21629</v>
      </c>
    </row>
    <row r="1995" spans="1:5" x14ac:dyDescent="0.25">
      <c r="A1995" s="110" t="s">
        <v>27518</v>
      </c>
      <c r="B1995" s="110" t="s">
        <v>21059</v>
      </c>
    </row>
    <row r="1996" spans="1:5" x14ac:dyDescent="0.25">
      <c r="A1996" s="110" t="s">
        <v>27519</v>
      </c>
      <c r="B1996" s="110" t="s">
        <v>21059</v>
      </c>
      <c r="C1996" s="110" t="s">
        <v>21685</v>
      </c>
      <c r="D1996" s="110" t="s">
        <v>21646</v>
      </c>
      <c r="E1996" s="110" t="s">
        <v>21641</v>
      </c>
    </row>
    <row r="1997" spans="1:5" x14ac:dyDescent="0.25">
      <c r="A1997" s="110" t="s">
        <v>27520</v>
      </c>
      <c r="B1997" s="110" t="s">
        <v>21059</v>
      </c>
      <c r="C1997" s="110" t="s">
        <v>21643</v>
      </c>
      <c r="D1997" s="110" t="s">
        <v>21628</v>
      </c>
      <c r="E1997" s="110" t="s">
        <v>21694</v>
      </c>
    </row>
    <row r="1998" spans="1:5" x14ac:dyDescent="0.25">
      <c r="A1998" s="110" t="s">
        <v>27521</v>
      </c>
      <c r="B1998" s="110" t="s">
        <v>21059</v>
      </c>
      <c r="C1998" s="110" t="s">
        <v>21627</v>
      </c>
      <c r="D1998" s="110" t="s">
        <v>21634</v>
      </c>
      <c r="E1998" s="110" t="s">
        <v>21701</v>
      </c>
    </row>
    <row r="1999" spans="1:5" x14ac:dyDescent="0.25">
      <c r="A1999" s="110" t="s">
        <v>27522</v>
      </c>
      <c r="B1999" s="110" t="s">
        <v>21059</v>
      </c>
      <c r="C1999" s="110" t="s">
        <v>21627</v>
      </c>
      <c r="D1999" s="110" t="s">
        <v>21628</v>
      </c>
      <c r="E1999" s="110" t="s">
        <v>21679</v>
      </c>
    </row>
    <row r="2000" spans="1:5" x14ac:dyDescent="0.25">
      <c r="A2000" s="110" t="s">
        <v>27523</v>
      </c>
      <c r="B2000" s="110" t="s">
        <v>21059</v>
      </c>
      <c r="C2000" s="110" t="s">
        <v>21630</v>
      </c>
      <c r="D2000" s="110" t="s">
        <v>21628</v>
      </c>
      <c r="E2000" s="110" t="s">
        <v>21698</v>
      </c>
    </row>
    <row r="2001" spans="1:5" x14ac:dyDescent="0.25">
      <c r="A2001" s="110" t="s">
        <v>27524</v>
      </c>
      <c r="B2001" s="110" t="s">
        <v>21059</v>
      </c>
      <c r="C2001" s="110" t="s">
        <v>21657</v>
      </c>
      <c r="D2001" s="110" t="s">
        <v>21628</v>
      </c>
      <c r="E2001" s="110" t="s">
        <v>21679</v>
      </c>
    </row>
    <row r="2002" spans="1:5" x14ac:dyDescent="0.25">
      <c r="A2002" s="110" t="s">
        <v>27525</v>
      </c>
      <c r="B2002" s="110" t="s">
        <v>21059</v>
      </c>
      <c r="C2002" s="110" t="s">
        <v>21635</v>
      </c>
      <c r="D2002" s="110" t="s">
        <v>21631</v>
      </c>
      <c r="E2002" s="110" t="s">
        <v>21699</v>
      </c>
    </row>
    <row r="2003" spans="1:5" x14ac:dyDescent="0.25">
      <c r="A2003" s="110" t="s">
        <v>27526</v>
      </c>
      <c r="B2003" s="110" t="s">
        <v>21059</v>
      </c>
      <c r="C2003" s="110" t="s">
        <v>21643</v>
      </c>
      <c r="D2003" s="110" t="s">
        <v>21633</v>
      </c>
      <c r="E2003" s="110" t="s">
        <v>21696</v>
      </c>
    </row>
    <row r="2004" spans="1:5" x14ac:dyDescent="0.25">
      <c r="A2004" s="110" t="s">
        <v>27527</v>
      </c>
      <c r="B2004" s="110" t="s">
        <v>21059</v>
      </c>
      <c r="C2004" s="110" t="s">
        <v>21638</v>
      </c>
      <c r="D2004" s="110" t="s">
        <v>21633</v>
      </c>
      <c r="E2004" s="110" t="s">
        <v>21679</v>
      </c>
    </row>
    <row r="2005" spans="1:5" x14ac:dyDescent="0.25">
      <c r="A2005" s="110" t="s">
        <v>27528</v>
      </c>
      <c r="B2005" s="110" t="s">
        <v>21059</v>
      </c>
      <c r="C2005" s="110" t="s">
        <v>21641</v>
      </c>
      <c r="D2005" s="110" t="s">
        <v>21633</v>
      </c>
      <c r="E2005" s="110" t="s">
        <v>21679</v>
      </c>
    </row>
    <row r="2006" spans="1:5" x14ac:dyDescent="0.25">
      <c r="A2006" s="110" t="s">
        <v>27529</v>
      </c>
      <c r="B2006" s="110" t="s">
        <v>21059</v>
      </c>
      <c r="C2006" s="110" t="s">
        <v>21643</v>
      </c>
      <c r="D2006" s="110" t="s">
        <v>21634</v>
      </c>
      <c r="E2006" s="110" t="s">
        <v>21686</v>
      </c>
    </row>
    <row r="2007" spans="1:5" x14ac:dyDescent="0.25">
      <c r="A2007" s="110" t="s">
        <v>27530</v>
      </c>
      <c r="B2007" s="110" t="s">
        <v>21059</v>
      </c>
      <c r="C2007" s="110" t="s">
        <v>21630</v>
      </c>
      <c r="D2007" s="110" t="s">
        <v>21634</v>
      </c>
      <c r="E2007" s="110" t="s">
        <v>21677</v>
      </c>
    </row>
    <row r="2008" spans="1:5" x14ac:dyDescent="0.25">
      <c r="A2008" s="110" t="s">
        <v>27531</v>
      </c>
      <c r="B2008" s="110" t="s">
        <v>21059</v>
      </c>
      <c r="C2008" s="110" t="s">
        <v>21635</v>
      </c>
      <c r="D2008" s="110" t="s">
        <v>21631</v>
      </c>
      <c r="E2008" s="110" t="s">
        <v>21685</v>
      </c>
    </row>
    <row r="2009" spans="1:5" x14ac:dyDescent="0.25">
      <c r="A2009" s="110" t="s">
        <v>27532</v>
      </c>
      <c r="B2009" s="110" t="s">
        <v>21059</v>
      </c>
      <c r="C2009" s="110" t="s">
        <v>21635</v>
      </c>
      <c r="D2009" s="110" t="s">
        <v>21631</v>
      </c>
      <c r="E2009" s="110" t="s">
        <v>21685</v>
      </c>
    </row>
    <row r="2010" spans="1:5" x14ac:dyDescent="0.25">
      <c r="A2010" s="110" t="s">
        <v>27533</v>
      </c>
      <c r="B2010" s="110" t="s">
        <v>21059</v>
      </c>
      <c r="C2010" s="110" t="s">
        <v>21638</v>
      </c>
      <c r="D2010" s="110" t="s">
        <v>21634</v>
      </c>
      <c r="E2010" s="110" t="s">
        <v>21686</v>
      </c>
    </row>
    <row r="2011" spans="1:5" x14ac:dyDescent="0.25">
      <c r="A2011" s="110" t="s">
        <v>27534</v>
      </c>
      <c r="B2011" s="110" t="s">
        <v>21059</v>
      </c>
      <c r="C2011" s="110" t="s">
        <v>21638</v>
      </c>
      <c r="D2011" s="110" t="s">
        <v>21633</v>
      </c>
      <c r="E2011" s="110" t="s">
        <v>21660</v>
      </c>
    </row>
    <row r="2012" spans="1:5" x14ac:dyDescent="0.25">
      <c r="A2012" s="110" t="s">
        <v>27535</v>
      </c>
      <c r="B2012" s="110" t="s">
        <v>21059</v>
      </c>
      <c r="C2012" s="110" t="s">
        <v>21650</v>
      </c>
      <c r="D2012" s="110" t="s">
        <v>21633</v>
      </c>
      <c r="E2012" s="110" t="s">
        <v>21679</v>
      </c>
    </row>
    <row r="2013" spans="1:5" x14ac:dyDescent="0.25">
      <c r="A2013" s="110" t="s">
        <v>27536</v>
      </c>
      <c r="B2013" s="110" t="s">
        <v>21059</v>
      </c>
      <c r="C2013" s="110" t="s">
        <v>21627</v>
      </c>
      <c r="D2013" s="110" t="s">
        <v>21639</v>
      </c>
      <c r="E2013" s="110" t="s">
        <v>21703</v>
      </c>
    </row>
    <row r="2014" spans="1:5" x14ac:dyDescent="0.25">
      <c r="A2014" s="110" t="s">
        <v>27537</v>
      </c>
      <c r="B2014" s="110" t="s">
        <v>21059</v>
      </c>
      <c r="C2014" s="110" t="s">
        <v>21627</v>
      </c>
      <c r="D2014" s="110" t="s">
        <v>21629</v>
      </c>
      <c r="E2014" s="110" t="s">
        <v>21712</v>
      </c>
    </row>
    <row r="2015" spans="1:5" x14ac:dyDescent="0.25">
      <c r="A2015" s="110" t="s">
        <v>27538</v>
      </c>
      <c r="B2015" s="110" t="s">
        <v>21059</v>
      </c>
      <c r="C2015" s="110" t="s">
        <v>21657</v>
      </c>
      <c r="D2015" s="110" t="s">
        <v>21646</v>
      </c>
      <c r="E2015" s="110" t="s">
        <v>21699</v>
      </c>
    </row>
    <row r="2016" spans="1:5" x14ac:dyDescent="0.25">
      <c r="A2016" s="110" t="s">
        <v>27539</v>
      </c>
      <c r="B2016" s="110" t="s">
        <v>21059</v>
      </c>
      <c r="C2016" s="110" t="s">
        <v>21635</v>
      </c>
      <c r="D2016" s="110" t="s">
        <v>21633</v>
      </c>
      <c r="E2016" s="110" t="s">
        <v>21701</v>
      </c>
    </row>
    <row r="2017" spans="1:5" x14ac:dyDescent="0.25">
      <c r="A2017" s="110" t="s">
        <v>27540</v>
      </c>
      <c r="B2017" s="110" t="s">
        <v>21059</v>
      </c>
      <c r="C2017" s="110" t="s">
        <v>21643</v>
      </c>
      <c r="D2017" s="110" t="s">
        <v>21628</v>
      </c>
      <c r="E2017" s="110" t="s">
        <v>21685</v>
      </c>
    </row>
    <row r="2018" spans="1:5" x14ac:dyDescent="0.25">
      <c r="A2018" s="110" t="s">
        <v>27541</v>
      </c>
      <c r="B2018" s="110" t="s">
        <v>21059</v>
      </c>
      <c r="C2018" s="110" t="s">
        <v>21627</v>
      </c>
      <c r="D2018" s="110" t="s">
        <v>21628</v>
      </c>
      <c r="E2018" s="110" t="s">
        <v>21677</v>
      </c>
    </row>
    <row r="2019" spans="1:5" x14ac:dyDescent="0.25">
      <c r="A2019" s="110" t="s">
        <v>27542</v>
      </c>
      <c r="B2019" s="110" t="s">
        <v>21059</v>
      </c>
      <c r="C2019" s="110" t="s">
        <v>21627</v>
      </c>
      <c r="D2019" s="110" t="s">
        <v>21634</v>
      </c>
      <c r="E2019" s="110" t="s">
        <v>21677</v>
      </c>
    </row>
    <row r="2020" spans="1:5" x14ac:dyDescent="0.25">
      <c r="A2020" s="110" t="s">
        <v>27543</v>
      </c>
      <c r="B2020" s="110" t="s">
        <v>21059</v>
      </c>
      <c r="C2020" s="110" t="s">
        <v>21627</v>
      </c>
      <c r="D2020" s="110" t="s">
        <v>21628</v>
      </c>
      <c r="E2020" s="110" t="s">
        <v>21678</v>
      </c>
    </row>
    <row r="2021" spans="1:5" x14ac:dyDescent="0.25">
      <c r="A2021" s="110" t="s">
        <v>27544</v>
      </c>
      <c r="B2021" s="110" t="s">
        <v>21059</v>
      </c>
      <c r="C2021" s="110" t="s">
        <v>21638</v>
      </c>
      <c r="D2021" s="110" t="s">
        <v>21631</v>
      </c>
      <c r="E2021" s="110" t="s">
        <v>21679</v>
      </c>
    </row>
    <row r="2022" spans="1:5" x14ac:dyDescent="0.25">
      <c r="A2022" s="110" t="s">
        <v>27545</v>
      </c>
      <c r="B2022" s="110" t="s">
        <v>21059</v>
      </c>
      <c r="C2022" s="110" t="s">
        <v>21638</v>
      </c>
      <c r="D2022" s="110" t="s">
        <v>21639</v>
      </c>
      <c r="E2022" s="110" t="s">
        <v>21700</v>
      </c>
    </row>
    <row r="2023" spans="1:5" x14ac:dyDescent="0.25">
      <c r="A2023" s="110" t="s">
        <v>27546</v>
      </c>
      <c r="B2023" s="110" t="s">
        <v>21059</v>
      </c>
      <c r="C2023" s="110" t="s">
        <v>21627</v>
      </c>
      <c r="D2023" s="110" t="s">
        <v>21634</v>
      </c>
      <c r="E2023" s="110" t="s">
        <v>21712</v>
      </c>
    </row>
    <row r="2024" spans="1:5" x14ac:dyDescent="0.25">
      <c r="A2024" s="110" t="s">
        <v>27547</v>
      </c>
      <c r="B2024" s="110" t="s">
        <v>21059</v>
      </c>
      <c r="C2024" s="110" t="s">
        <v>21643</v>
      </c>
      <c r="D2024" s="110" t="s">
        <v>21628</v>
      </c>
      <c r="E2024" s="110" t="s">
        <v>21685</v>
      </c>
    </row>
    <row r="2025" spans="1:5" x14ac:dyDescent="0.25">
      <c r="A2025" s="110" t="s">
        <v>27548</v>
      </c>
      <c r="B2025" s="110" t="s">
        <v>21059</v>
      </c>
      <c r="C2025" s="110" t="s">
        <v>21677</v>
      </c>
      <c r="D2025" s="110" t="s">
        <v>21628</v>
      </c>
      <c r="E2025" s="110" t="s">
        <v>21657</v>
      </c>
    </row>
    <row r="2026" spans="1:5" x14ac:dyDescent="0.25">
      <c r="A2026" s="110" t="s">
        <v>27549</v>
      </c>
      <c r="B2026" s="110" t="s">
        <v>21059</v>
      </c>
      <c r="C2026" s="110" t="s">
        <v>21643</v>
      </c>
      <c r="D2026" s="110" t="s">
        <v>21628</v>
      </c>
      <c r="E2026" s="110" t="s">
        <v>21688</v>
      </c>
    </row>
    <row r="2027" spans="1:5" x14ac:dyDescent="0.25">
      <c r="A2027" s="110" t="s">
        <v>27550</v>
      </c>
      <c r="B2027" s="110" t="s">
        <v>21059</v>
      </c>
      <c r="C2027" s="110" t="s">
        <v>21638</v>
      </c>
      <c r="D2027" s="110" t="s">
        <v>21629</v>
      </c>
      <c r="E2027" s="110" t="s">
        <v>21698</v>
      </c>
    </row>
    <row r="2028" spans="1:5" x14ac:dyDescent="0.25">
      <c r="A2028" s="110" t="s">
        <v>27551</v>
      </c>
      <c r="B2028" s="110" t="s">
        <v>21059</v>
      </c>
      <c r="C2028" s="110" t="s">
        <v>21638</v>
      </c>
      <c r="D2028" s="110" t="s">
        <v>21628</v>
      </c>
      <c r="E2028" s="110" t="s">
        <v>21692</v>
      </c>
    </row>
    <row r="2029" spans="1:5" x14ac:dyDescent="0.25">
      <c r="A2029" s="110" t="s">
        <v>27552</v>
      </c>
      <c r="B2029" s="110" t="s">
        <v>21059</v>
      </c>
      <c r="C2029" s="110" t="s">
        <v>21641</v>
      </c>
      <c r="D2029" s="110" t="s">
        <v>21629</v>
      </c>
      <c r="E2029" s="110" t="s">
        <v>21719</v>
      </c>
    </row>
    <row r="2030" spans="1:5" x14ac:dyDescent="0.25">
      <c r="A2030" s="110" t="s">
        <v>27553</v>
      </c>
      <c r="B2030" s="110" t="s">
        <v>21059</v>
      </c>
      <c r="C2030" s="110" t="s">
        <v>21641</v>
      </c>
      <c r="D2030" s="110" t="s">
        <v>21631</v>
      </c>
      <c r="E2030" s="110" t="s">
        <v>21698</v>
      </c>
    </row>
    <row r="2031" spans="1:5" x14ac:dyDescent="0.25">
      <c r="A2031" s="110" t="s">
        <v>27554</v>
      </c>
      <c r="B2031" s="110" t="s">
        <v>21059</v>
      </c>
      <c r="C2031" s="110" t="s">
        <v>21638</v>
      </c>
      <c r="D2031" s="110" t="s">
        <v>21628</v>
      </c>
      <c r="E2031" s="110" t="s">
        <v>21645</v>
      </c>
    </row>
    <row r="2032" spans="1:5" x14ac:dyDescent="0.25">
      <c r="A2032" s="110" t="s">
        <v>27555</v>
      </c>
      <c r="B2032" s="110" t="s">
        <v>21059</v>
      </c>
      <c r="C2032" s="110" t="s">
        <v>21641</v>
      </c>
      <c r="D2032" s="110" t="s">
        <v>21631</v>
      </c>
      <c r="E2032" s="110" t="s">
        <v>21688</v>
      </c>
    </row>
    <row r="2033" spans="1:5" x14ac:dyDescent="0.25">
      <c r="A2033" s="110" t="s">
        <v>27556</v>
      </c>
      <c r="B2033" s="110" t="s">
        <v>21059</v>
      </c>
      <c r="C2033" s="110" t="s">
        <v>21630</v>
      </c>
      <c r="D2033" s="110" t="s">
        <v>21633</v>
      </c>
      <c r="E2033" s="110" t="s">
        <v>21703</v>
      </c>
    </row>
    <row r="2034" spans="1:5" x14ac:dyDescent="0.25">
      <c r="A2034" s="110" t="s">
        <v>27557</v>
      </c>
      <c r="B2034" s="110" t="s">
        <v>21059</v>
      </c>
      <c r="C2034" s="110" t="s">
        <v>21630</v>
      </c>
      <c r="D2034" s="110" t="s">
        <v>21628</v>
      </c>
      <c r="E2034" s="110" t="s">
        <v>21697</v>
      </c>
    </row>
    <row r="2035" spans="1:5" x14ac:dyDescent="0.25">
      <c r="A2035" s="110" t="s">
        <v>27558</v>
      </c>
      <c r="B2035" s="110" t="s">
        <v>21059</v>
      </c>
      <c r="C2035" s="110" t="s">
        <v>21635</v>
      </c>
      <c r="D2035" s="110" t="s">
        <v>21628</v>
      </c>
      <c r="E2035" s="110" t="s">
        <v>21700</v>
      </c>
    </row>
    <row r="2036" spans="1:5" x14ac:dyDescent="0.25">
      <c r="A2036" s="110" t="s">
        <v>27559</v>
      </c>
      <c r="B2036" s="110" t="s">
        <v>21059</v>
      </c>
      <c r="C2036" s="110" t="s">
        <v>21641</v>
      </c>
      <c r="D2036" s="110" t="s">
        <v>21628</v>
      </c>
      <c r="E2036" s="110" t="s">
        <v>21677</v>
      </c>
    </row>
    <row r="2037" spans="1:5" x14ac:dyDescent="0.25">
      <c r="A2037" s="110" t="s">
        <v>27560</v>
      </c>
      <c r="B2037" s="110" t="s">
        <v>21059</v>
      </c>
      <c r="C2037" s="110" t="s">
        <v>21641</v>
      </c>
      <c r="D2037" s="110" t="s">
        <v>21631</v>
      </c>
      <c r="E2037" s="110" t="s">
        <v>21686</v>
      </c>
    </row>
    <row r="2038" spans="1:5" x14ac:dyDescent="0.25">
      <c r="A2038" s="110" t="s">
        <v>27561</v>
      </c>
      <c r="B2038" s="110" t="s">
        <v>21059</v>
      </c>
      <c r="C2038" s="110" t="s">
        <v>21643</v>
      </c>
      <c r="D2038" s="110" t="s">
        <v>21639</v>
      </c>
      <c r="E2038" s="110" t="s">
        <v>21686</v>
      </c>
    </row>
    <row r="2039" spans="1:5" x14ac:dyDescent="0.25">
      <c r="A2039" s="110" t="s">
        <v>27562</v>
      </c>
      <c r="B2039" s="110" t="s">
        <v>21059</v>
      </c>
      <c r="C2039" s="110" t="s">
        <v>21643</v>
      </c>
      <c r="D2039" s="110" t="s">
        <v>21646</v>
      </c>
      <c r="E2039" s="110" t="s">
        <v>21712</v>
      </c>
    </row>
    <row r="2040" spans="1:5" x14ac:dyDescent="0.25">
      <c r="A2040" s="110" t="s">
        <v>27563</v>
      </c>
      <c r="B2040" s="110" t="s">
        <v>21059</v>
      </c>
      <c r="C2040" s="110" t="s">
        <v>21643</v>
      </c>
      <c r="D2040" s="110" t="s">
        <v>21628</v>
      </c>
      <c r="E2040" s="110" t="s">
        <v>21704</v>
      </c>
    </row>
    <row r="2041" spans="1:5" x14ac:dyDescent="0.25">
      <c r="A2041" s="110" t="s">
        <v>27564</v>
      </c>
      <c r="B2041" s="110" t="s">
        <v>21059</v>
      </c>
      <c r="C2041" s="110" t="s">
        <v>21643</v>
      </c>
      <c r="D2041" s="110" t="s">
        <v>21628</v>
      </c>
      <c r="E2041" s="110" t="s">
        <v>21712</v>
      </c>
    </row>
    <row r="2042" spans="1:5" x14ac:dyDescent="0.25">
      <c r="A2042" s="110" t="s">
        <v>27565</v>
      </c>
      <c r="B2042" s="110" t="s">
        <v>21059</v>
      </c>
    </row>
    <row r="2043" spans="1:5" x14ac:dyDescent="0.25">
      <c r="A2043" s="110" t="s">
        <v>27566</v>
      </c>
      <c r="B2043" s="110" t="s">
        <v>21059</v>
      </c>
      <c r="C2043" s="110" t="s">
        <v>21696</v>
      </c>
      <c r="D2043" s="110" t="s">
        <v>21646</v>
      </c>
      <c r="E2043" s="110" t="s">
        <v>21629</v>
      </c>
    </row>
    <row r="2044" spans="1:5" x14ac:dyDescent="0.25">
      <c r="A2044" s="110" t="s">
        <v>27567</v>
      </c>
      <c r="B2044" s="110" t="s">
        <v>21059</v>
      </c>
      <c r="C2044" s="110" t="s">
        <v>21645</v>
      </c>
      <c r="D2044" s="110" t="s">
        <v>21628</v>
      </c>
      <c r="E2044" s="110" t="s">
        <v>21672</v>
      </c>
    </row>
    <row r="2045" spans="1:5" x14ac:dyDescent="0.25">
      <c r="A2045" s="110" t="s">
        <v>27568</v>
      </c>
      <c r="B2045" s="110" t="s">
        <v>21059</v>
      </c>
      <c r="C2045" s="110" t="s">
        <v>21641</v>
      </c>
      <c r="D2045" s="110" t="s">
        <v>21629</v>
      </c>
      <c r="E2045" s="110" t="s">
        <v>21704</v>
      </c>
    </row>
    <row r="2046" spans="1:5" x14ac:dyDescent="0.25">
      <c r="A2046" s="110" t="s">
        <v>27569</v>
      </c>
      <c r="B2046" s="110" t="s">
        <v>21059</v>
      </c>
      <c r="C2046" s="110" t="s">
        <v>21641</v>
      </c>
      <c r="D2046" s="110" t="s">
        <v>21639</v>
      </c>
      <c r="E2046" s="110" t="s">
        <v>21705</v>
      </c>
    </row>
    <row r="2047" spans="1:5" x14ac:dyDescent="0.25">
      <c r="A2047" s="110" t="s">
        <v>27570</v>
      </c>
      <c r="B2047" s="110" t="s">
        <v>21059</v>
      </c>
      <c r="C2047" s="110" t="s">
        <v>21641</v>
      </c>
      <c r="D2047" s="110" t="s">
        <v>21628</v>
      </c>
      <c r="E2047" s="110" t="s">
        <v>21709</v>
      </c>
    </row>
    <row r="2048" spans="1:5" x14ac:dyDescent="0.25">
      <c r="A2048" s="110" t="s">
        <v>27571</v>
      </c>
      <c r="B2048" s="110" t="s">
        <v>21059</v>
      </c>
      <c r="C2048" s="110" t="s">
        <v>21635</v>
      </c>
      <c r="D2048" s="110" t="s">
        <v>21648</v>
      </c>
      <c r="E2048" s="110" t="s">
        <v>21677</v>
      </c>
    </row>
    <row r="2049" spans="1:5" x14ac:dyDescent="0.25">
      <c r="A2049" s="110" t="s">
        <v>27572</v>
      </c>
      <c r="B2049" s="110" t="s">
        <v>21059</v>
      </c>
      <c r="C2049" s="110" t="s">
        <v>21635</v>
      </c>
      <c r="D2049" s="110" t="s">
        <v>21631</v>
      </c>
      <c r="E2049" s="110" t="s">
        <v>21665</v>
      </c>
    </row>
    <row r="2050" spans="1:5" x14ac:dyDescent="0.25">
      <c r="A2050" s="110" t="s">
        <v>27573</v>
      </c>
      <c r="B2050" s="110" t="s">
        <v>21059</v>
      </c>
      <c r="C2050" s="110" t="s">
        <v>21638</v>
      </c>
      <c r="D2050" s="110" t="s">
        <v>21646</v>
      </c>
      <c r="E2050" s="110" t="s">
        <v>21671</v>
      </c>
    </row>
    <row r="2051" spans="1:5" x14ac:dyDescent="0.25">
      <c r="A2051" s="110" t="s">
        <v>27574</v>
      </c>
      <c r="B2051" s="110" t="s">
        <v>21059</v>
      </c>
      <c r="C2051" s="110" t="s">
        <v>21643</v>
      </c>
      <c r="D2051" s="110" t="s">
        <v>21634</v>
      </c>
      <c r="E2051" s="110" t="s">
        <v>21696</v>
      </c>
    </row>
    <row r="2052" spans="1:5" x14ac:dyDescent="0.25">
      <c r="A2052" s="110" t="s">
        <v>27575</v>
      </c>
      <c r="B2052" s="110" t="s">
        <v>21059</v>
      </c>
      <c r="C2052" s="110" t="s">
        <v>21643</v>
      </c>
      <c r="D2052" s="110" t="s">
        <v>21631</v>
      </c>
      <c r="E2052" s="110" t="s">
        <v>21698</v>
      </c>
    </row>
    <row r="2053" spans="1:5" x14ac:dyDescent="0.25">
      <c r="A2053" s="110" t="s">
        <v>27576</v>
      </c>
      <c r="B2053" s="110" t="s">
        <v>21059</v>
      </c>
      <c r="C2053" s="110" t="s">
        <v>21643</v>
      </c>
      <c r="D2053" s="110" t="s">
        <v>21628</v>
      </c>
      <c r="E2053" s="110" t="s">
        <v>21692</v>
      </c>
    </row>
    <row r="2054" spans="1:5" x14ac:dyDescent="0.25">
      <c r="A2054" s="110" t="s">
        <v>27577</v>
      </c>
      <c r="B2054" s="110" t="s">
        <v>21059</v>
      </c>
    </row>
    <row r="2055" spans="1:5" x14ac:dyDescent="0.25">
      <c r="A2055" s="110" t="s">
        <v>27578</v>
      </c>
      <c r="B2055" s="110" t="s">
        <v>21059</v>
      </c>
      <c r="C2055" s="110" t="s">
        <v>21643</v>
      </c>
      <c r="D2055" s="110" t="s">
        <v>21633</v>
      </c>
      <c r="E2055" s="110" t="s">
        <v>21671</v>
      </c>
    </row>
    <row r="2056" spans="1:5" x14ac:dyDescent="0.25">
      <c r="A2056" s="110" t="s">
        <v>27579</v>
      </c>
      <c r="B2056" s="110" t="s">
        <v>21059</v>
      </c>
      <c r="C2056" s="110" t="s">
        <v>21641</v>
      </c>
      <c r="D2056" s="110" t="s">
        <v>21633</v>
      </c>
      <c r="E2056" s="110" t="s">
        <v>21677</v>
      </c>
    </row>
    <row r="2057" spans="1:5" x14ac:dyDescent="0.25">
      <c r="A2057" s="110" t="s">
        <v>27580</v>
      </c>
      <c r="B2057" s="110" t="s">
        <v>21059</v>
      </c>
      <c r="C2057" s="110" t="s">
        <v>21641</v>
      </c>
      <c r="D2057" s="110" t="s">
        <v>21646</v>
      </c>
      <c r="E2057" s="110" t="s">
        <v>21697</v>
      </c>
    </row>
    <row r="2058" spans="1:5" x14ac:dyDescent="0.25">
      <c r="A2058" s="110" t="s">
        <v>27581</v>
      </c>
      <c r="B2058" s="110" t="s">
        <v>21059</v>
      </c>
      <c r="C2058" s="110" t="s">
        <v>21641</v>
      </c>
      <c r="D2058" s="110" t="s">
        <v>21633</v>
      </c>
      <c r="E2058" s="110" t="s">
        <v>21704</v>
      </c>
    </row>
    <row r="2059" spans="1:5" x14ac:dyDescent="0.25">
      <c r="A2059" s="110" t="s">
        <v>27582</v>
      </c>
      <c r="B2059" s="110" t="s">
        <v>21059</v>
      </c>
      <c r="C2059" s="110" t="s">
        <v>21641</v>
      </c>
      <c r="D2059" s="110" t="s">
        <v>21633</v>
      </c>
      <c r="E2059" s="110" t="s">
        <v>21703</v>
      </c>
    </row>
    <row r="2060" spans="1:5" x14ac:dyDescent="0.25">
      <c r="A2060" s="110" t="s">
        <v>27583</v>
      </c>
      <c r="B2060" s="110" t="s">
        <v>21059</v>
      </c>
      <c r="C2060" s="110" t="s">
        <v>21630</v>
      </c>
      <c r="D2060" s="110" t="s">
        <v>21628</v>
      </c>
      <c r="E2060" s="110" t="s">
        <v>21696</v>
      </c>
    </row>
    <row r="2061" spans="1:5" x14ac:dyDescent="0.25">
      <c r="A2061" s="110" t="s">
        <v>27584</v>
      </c>
      <c r="B2061" s="110" t="s">
        <v>21059</v>
      </c>
      <c r="C2061" s="110" t="s">
        <v>21638</v>
      </c>
      <c r="D2061" s="110" t="s">
        <v>21631</v>
      </c>
      <c r="E2061" s="110" t="s">
        <v>21701</v>
      </c>
    </row>
    <row r="2062" spans="1:5" x14ac:dyDescent="0.25">
      <c r="A2062" s="110" t="s">
        <v>27585</v>
      </c>
      <c r="B2062" s="110" t="s">
        <v>21059</v>
      </c>
      <c r="C2062" s="110" t="s">
        <v>21630</v>
      </c>
      <c r="D2062" s="110" t="s">
        <v>21631</v>
      </c>
      <c r="E2062" s="110" t="s">
        <v>21699</v>
      </c>
    </row>
    <row r="2063" spans="1:5" x14ac:dyDescent="0.25">
      <c r="A2063" s="110" t="s">
        <v>27586</v>
      </c>
      <c r="B2063" s="110" t="s">
        <v>21059</v>
      </c>
      <c r="C2063" s="110" t="s">
        <v>21635</v>
      </c>
      <c r="D2063" s="110" t="s">
        <v>21631</v>
      </c>
      <c r="E2063" s="110" t="s">
        <v>21699</v>
      </c>
    </row>
    <row r="2064" spans="1:5" x14ac:dyDescent="0.25">
      <c r="A2064" s="110" t="s">
        <v>27587</v>
      </c>
      <c r="B2064" s="110" t="s">
        <v>21059</v>
      </c>
      <c r="C2064" s="110" t="s">
        <v>21635</v>
      </c>
      <c r="D2064" s="110" t="s">
        <v>21634</v>
      </c>
      <c r="E2064" s="110" t="s">
        <v>21701</v>
      </c>
    </row>
    <row r="2065" spans="1:5" x14ac:dyDescent="0.25">
      <c r="A2065" s="110" t="s">
        <v>27588</v>
      </c>
      <c r="B2065" s="110" t="s">
        <v>21059</v>
      </c>
      <c r="C2065" s="110" t="s">
        <v>21635</v>
      </c>
      <c r="D2065" s="110" t="s">
        <v>21628</v>
      </c>
      <c r="E2065" s="110" t="s">
        <v>21677</v>
      </c>
    </row>
    <row r="2066" spans="1:5" x14ac:dyDescent="0.25">
      <c r="A2066" s="110" t="s">
        <v>27589</v>
      </c>
      <c r="B2066" s="110" t="s">
        <v>21059</v>
      </c>
      <c r="C2066" s="110" t="s">
        <v>21638</v>
      </c>
      <c r="D2066" s="110" t="s">
        <v>21634</v>
      </c>
      <c r="E2066" s="110" t="s">
        <v>21686</v>
      </c>
    </row>
    <row r="2067" spans="1:5" x14ac:dyDescent="0.25">
      <c r="A2067" s="110" t="s">
        <v>27590</v>
      </c>
      <c r="B2067" s="110" t="s">
        <v>21059</v>
      </c>
      <c r="C2067" s="110" t="s">
        <v>21638</v>
      </c>
      <c r="D2067" s="110" t="s">
        <v>21639</v>
      </c>
      <c r="E2067" s="110" t="s">
        <v>21677</v>
      </c>
    </row>
    <row r="2068" spans="1:5" x14ac:dyDescent="0.25">
      <c r="A2068" s="110" t="s">
        <v>27591</v>
      </c>
      <c r="B2068" s="110" t="s">
        <v>21059</v>
      </c>
      <c r="C2068" s="110" t="s">
        <v>21627</v>
      </c>
      <c r="D2068" s="110" t="s">
        <v>21633</v>
      </c>
      <c r="E2068" s="110" t="s">
        <v>21686</v>
      </c>
    </row>
    <row r="2069" spans="1:5" x14ac:dyDescent="0.25">
      <c r="A2069" s="110" t="s">
        <v>27592</v>
      </c>
      <c r="B2069" s="110" t="s">
        <v>21059</v>
      </c>
      <c r="C2069" s="110" t="s">
        <v>21641</v>
      </c>
      <c r="D2069" s="110" t="s">
        <v>21628</v>
      </c>
      <c r="E2069" s="110" t="s">
        <v>21692</v>
      </c>
    </row>
    <row r="2070" spans="1:5" x14ac:dyDescent="0.25">
      <c r="A2070" s="110" t="s">
        <v>27593</v>
      </c>
      <c r="B2070" s="110" t="s">
        <v>21059</v>
      </c>
      <c r="C2070" s="110" t="s">
        <v>21641</v>
      </c>
      <c r="D2070" s="110" t="s">
        <v>21633</v>
      </c>
      <c r="E2070" s="110" t="s">
        <v>21688</v>
      </c>
    </row>
    <row r="2071" spans="1:5" x14ac:dyDescent="0.25">
      <c r="A2071" s="110" t="s">
        <v>27594</v>
      </c>
      <c r="B2071" s="110" t="s">
        <v>21059</v>
      </c>
      <c r="C2071" s="110" t="s">
        <v>21643</v>
      </c>
      <c r="D2071" s="110" t="s">
        <v>21628</v>
      </c>
      <c r="E2071" s="110" t="s">
        <v>21703</v>
      </c>
    </row>
    <row r="2072" spans="1:5" x14ac:dyDescent="0.25">
      <c r="A2072" s="110" t="s">
        <v>27595</v>
      </c>
      <c r="B2072" s="110" t="s">
        <v>21059</v>
      </c>
      <c r="C2072" s="110" t="s">
        <v>21630</v>
      </c>
      <c r="D2072" s="110" t="s">
        <v>21639</v>
      </c>
      <c r="E2072" s="110" t="s">
        <v>21660</v>
      </c>
    </row>
    <row r="2073" spans="1:5" x14ac:dyDescent="0.25">
      <c r="A2073" s="110" t="s">
        <v>27596</v>
      </c>
      <c r="B2073" s="110" t="s">
        <v>21059</v>
      </c>
      <c r="C2073" s="110" t="s">
        <v>21630</v>
      </c>
      <c r="D2073" s="110" t="s">
        <v>21646</v>
      </c>
      <c r="E2073" s="110" t="s">
        <v>21686</v>
      </c>
    </row>
    <row r="2074" spans="1:5" x14ac:dyDescent="0.25">
      <c r="A2074" s="110" t="s">
        <v>27597</v>
      </c>
      <c r="B2074" s="110" t="s">
        <v>21059</v>
      </c>
      <c r="C2074" s="110" t="s">
        <v>21638</v>
      </c>
      <c r="D2074" s="110" t="s">
        <v>21628</v>
      </c>
      <c r="E2074" s="110" t="s">
        <v>21688</v>
      </c>
    </row>
    <row r="2075" spans="1:5" x14ac:dyDescent="0.25">
      <c r="A2075" s="110" t="s">
        <v>27598</v>
      </c>
      <c r="B2075" s="110" t="s">
        <v>21059</v>
      </c>
      <c r="C2075" s="110" t="s">
        <v>21643</v>
      </c>
      <c r="D2075" s="110" t="s">
        <v>21628</v>
      </c>
      <c r="E2075" s="110" t="s">
        <v>21686</v>
      </c>
    </row>
    <row r="2076" spans="1:5" x14ac:dyDescent="0.25">
      <c r="A2076" s="110" t="s">
        <v>27599</v>
      </c>
      <c r="B2076" s="110" t="s">
        <v>21059</v>
      </c>
      <c r="C2076" s="110" t="s">
        <v>21627</v>
      </c>
      <c r="D2076" s="110" t="s">
        <v>21631</v>
      </c>
      <c r="E2076" s="110" t="s">
        <v>21697</v>
      </c>
    </row>
    <row r="2077" spans="1:5" x14ac:dyDescent="0.25">
      <c r="A2077" s="110" t="s">
        <v>27600</v>
      </c>
      <c r="B2077" s="110" t="s">
        <v>21059</v>
      </c>
      <c r="C2077" s="110" t="s">
        <v>21643</v>
      </c>
      <c r="D2077" s="110" t="s">
        <v>21628</v>
      </c>
      <c r="E2077" s="110" t="s">
        <v>21696</v>
      </c>
    </row>
    <row r="2078" spans="1:5" x14ac:dyDescent="0.25">
      <c r="A2078" s="110" t="s">
        <v>27601</v>
      </c>
      <c r="B2078" s="110" t="s">
        <v>21059</v>
      </c>
      <c r="C2078" s="110" t="s">
        <v>21635</v>
      </c>
      <c r="D2078" s="110" t="s">
        <v>21631</v>
      </c>
      <c r="E2078" s="110" t="s">
        <v>21704</v>
      </c>
    </row>
    <row r="2079" spans="1:5" x14ac:dyDescent="0.25">
      <c r="A2079" s="110" t="s">
        <v>27602</v>
      </c>
      <c r="B2079" s="110" t="s">
        <v>21059</v>
      </c>
      <c r="C2079" s="110" t="s">
        <v>21630</v>
      </c>
      <c r="D2079" s="110" t="s">
        <v>21631</v>
      </c>
      <c r="E2079" s="110" t="s">
        <v>21714</v>
      </c>
    </row>
    <row r="2080" spans="1:5" x14ac:dyDescent="0.25">
      <c r="A2080" s="110" t="s">
        <v>27603</v>
      </c>
      <c r="B2080" s="110" t="s">
        <v>21059</v>
      </c>
      <c r="C2080" s="110" t="s">
        <v>21663</v>
      </c>
      <c r="D2080" s="110" t="s">
        <v>21628</v>
      </c>
      <c r="E2080" s="110" t="s">
        <v>21692</v>
      </c>
    </row>
    <row r="2081" spans="1:5" x14ac:dyDescent="0.25">
      <c r="A2081" s="110" t="s">
        <v>27604</v>
      </c>
      <c r="B2081" s="110" t="s">
        <v>21059</v>
      </c>
      <c r="C2081" s="110" t="s">
        <v>21627</v>
      </c>
      <c r="D2081" s="110" t="s">
        <v>21633</v>
      </c>
      <c r="E2081" s="110" t="s">
        <v>21701</v>
      </c>
    </row>
    <row r="2082" spans="1:5" x14ac:dyDescent="0.25">
      <c r="A2082" s="110" t="s">
        <v>27605</v>
      </c>
      <c r="B2082" s="110" t="s">
        <v>21059</v>
      </c>
      <c r="C2082" s="110" t="s">
        <v>21627</v>
      </c>
      <c r="D2082" s="110" t="s">
        <v>21628</v>
      </c>
      <c r="E2082" s="110" t="s">
        <v>21703</v>
      </c>
    </row>
    <row r="2083" spans="1:5" x14ac:dyDescent="0.25">
      <c r="A2083" s="110" t="s">
        <v>27606</v>
      </c>
      <c r="B2083" s="110" t="s">
        <v>21059</v>
      </c>
      <c r="C2083" s="110" t="s">
        <v>21627</v>
      </c>
      <c r="D2083" s="110" t="s">
        <v>21628</v>
      </c>
      <c r="E2083" s="110" t="s">
        <v>21679</v>
      </c>
    </row>
    <row r="2084" spans="1:5" x14ac:dyDescent="0.25">
      <c r="A2084" s="110" t="s">
        <v>27607</v>
      </c>
      <c r="B2084" s="110" t="s">
        <v>21059</v>
      </c>
      <c r="C2084" s="110" t="s">
        <v>21650</v>
      </c>
      <c r="D2084" s="110" t="s">
        <v>21633</v>
      </c>
      <c r="E2084" s="110" t="s">
        <v>21677</v>
      </c>
    </row>
    <row r="2085" spans="1:5" x14ac:dyDescent="0.25">
      <c r="A2085" s="110" t="s">
        <v>27608</v>
      </c>
      <c r="B2085" s="110" t="s">
        <v>21059</v>
      </c>
      <c r="C2085" s="110" t="s">
        <v>21630</v>
      </c>
      <c r="D2085" s="110" t="s">
        <v>21631</v>
      </c>
      <c r="E2085" s="110" t="s">
        <v>21677</v>
      </c>
    </row>
    <row r="2086" spans="1:5" x14ac:dyDescent="0.25">
      <c r="A2086" s="110" t="s">
        <v>27609</v>
      </c>
      <c r="B2086" s="110" t="s">
        <v>21059</v>
      </c>
      <c r="C2086" s="110" t="s">
        <v>21650</v>
      </c>
      <c r="D2086" s="110" t="s">
        <v>21628</v>
      </c>
      <c r="E2086" s="110" t="s">
        <v>21663</v>
      </c>
    </row>
    <row r="2087" spans="1:5" x14ac:dyDescent="0.25">
      <c r="A2087" s="110" t="s">
        <v>27610</v>
      </c>
      <c r="B2087" s="110" t="s">
        <v>21059</v>
      </c>
      <c r="C2087" s="110" t="s">
        <v>21643</v>
      </c>
      <c r="D2087" s="110" t="s">
        <v>21628</v>
      </c>
      <c r="E2087" s="110" t="s">
        <v>21704</v>
      </c>
    </row>
    <row r="2088" spans="1:5" x14ac:dyDescent="0.25">
      <c r="A2088" s="110" t="s">
        <v>27611</v>
      </c>
      <c r="B2088" s="110" t="s">
        <v>21059</v>
      </c>
      <c r="C2088" s="110" t="s">
        <v>21638</v>
      </c>
      <c r="D2088" s="110" t="s">
        <v>21628</v>
      </c>
      <c r="E2088" s="110" t="s">
        <v>21694</v>
      </c>
    </row>
    <row r="2089" spans="1:5" x14ac:dyDescent="0.25">
      <c r="A2089" s="110" t="s">
        <v>27612</v>
      </c>
      <c r="B2089" s="110" t="s">
        <v>21059</v>
      </c>
      <c r="C2089" s="110" t="s">
        <v>21638</v>
      </c>
      <c r="D2089" s="110" t="s">
        <v>21633</v>
      </c>
      <c r="E2089" s="110" t="s">
        <v>21698</v>
      </c>
    </row>
    <row r="2090" spans="1:5" x14ac:dyDescent="0.25">
      <c r="A2090" s="110" t="s">
        <v>27613</v>
      </c>
      <c r="B2090" s="110" t="s">
        <v>21059</v>
      </c>
      <c r="C2090" s="110" t="s">
        <v>21641</v>
      </c>
      <c r="D2090" s="110" t="s">
        <v>21631</v>
      </c>
      <c r="E2090" s="110" t="s">
        <v>21720</v>
      </c>
    </row>
    <row r="2091" spans="1:5" x14ac:dyDescent="0.25">
      <c r="A2091" s="110" t="s">
        <v>27614</v>
      </c>
      <c r="B2091" s="110" t="s">
        <v>21059</v>
      </c>
      <c r="C2091" s="110" t="s">
        <v>21638</v>
      </c>
      <c r="D2091" s="110" t="s">
        <v>21628</v>
      </c>
      <c r="E2091" s="110" t="s">
        <v>21717</v>
      </c>
    </row>
    <row r="2092" spans="1:5" x14ac:dyDescent="0.25">
      <c r="A2092" s="110" t="s">
        <v>27615</v>
      </c>
      <c r="B2092" s="110" t="s">
        <v>21059</v>
      </c>
      <c r="C2092" s="110" t="s">
        <v>21635</v>
      </c>
      <c r="D2092" s="110" t="s">
        <v>21633</v>
      </c>
      <c r="E2092" s="110" t="s">
        <v>21700</v>
      </c>
    </row>
    <row r="2093" spans="1:5" x14ac:dyDescent="0.25">
      <c r="A2093" s="110" t="s">
        <v>27616</v>
      </c>
      <c r="B2093" s="110" t="s">
        <v>21059</v>
      </c>
      <c r="C2093" s="110" t="s">
        <v>21630</v>
      </c>
      <c r="D2093" s="110" t="s">
        <v>21628</v>
      </c>
      <c r="E2093" s="110" t="s">
        <v>21699</v>
      </c>
    </row>
    <row r="2094" spans="1:5" x14ac:dyDescent="0.25">
      <c r="A2094" s="110" t="s">
        <v>27617</v>
      </c>
      <c r="B2094" s="110" t="s">
        <v>21059</v>
      </c>
      <c r="C2094" s="110" t="s">
        <v>21627</v>
      </c>
      <c r="D2094" s="110" t="s">
        <v>21628</v>
      </c>
      <c r="E2094" s="110" t="s">
        <v>21701</v>
      </c>
    </row>
    <row r="2095" spans="1:5" x14ac:dyDescent="0.25">
      <c r="A2095" s="110" t="s">
        <v>27618</v>
      </c>
      <c r="B2095" s="110" t="s">
        <v>21059</v>
      </c>
      <c r="C2095" s="110" t="s">
        <v>21635</v>
      </c>
      <c r="D2095" s="110" t="s">
        <v>21646</v>
      </c>
      <c r="E2095" s="110" t="s">
        <v>21696</v>
      </c>
    </row>
    <row r="2096" spans="1:5" x14ac:dyDescent="0.25">
      <c r="A2096" s="110" t="s">
        <v>27619</v>
      </c>
      <c r="B2096" s="110" t="s">
        <v>21059</v>
      </c>
      <c r="C2096" s="110" t="s">
        <v>21638</v>
      </c>
      <c r="D2096" s="110" t="s">
        <v>21628</v>
      </c>
      <c r="E2096" s="110" t="s">
        <v>21679</v>
      </c>
    </row>
    <row r="2097" spans="1:5" x14ac:dyDescent="0.25">
      <c r="A2097" s="110" t="s">
        <v>27620</v>
      </c>
      <c r="B2097" s="110" t="s">
        <v>21059</v>
      </c>
      <c r="C2097" s="110" t="s">
        <v>21638</v>
      </c>
      <c r="D2097" s="110" t="s">
        <v>21628</v>
      </c>
      <c r="E2097" s="110" t="s">
        <v>21714</v>
      </c>
    </row>
    <row r="2098" spans="1:5" x14ac:dyDescent="0.25">
      <c r="A2098" s="110" t="s">
        <v>27621</v>
      </c>
      <c r="B2098" s="110" t="s">
        <v>21059</v>
      </c>
      <c r="C2098" s="110" t="s">
        <v>21627</v>
      </c>
      <c r="D2098" s="110" t="s">
        <v>21628</v>
      </c>
      <c r="E2098" s="110" t="s">
        <v>21701</v>
      </c>
    </row>
    <row r="2099" spans="1:5" x14ac:dyDescent="0.25">
      <c r="A2099" s="110" t="s">
        <v>27622</v>
      </c>
      <c r="B2099" s="110" t="s">
        <v>21059</v>
      </c>
      <c r="C2099" s="110" t="s">
        <v>21638</v>
      </c>
      <c r="D2099" s="110" t="s">
        <v>21628</v>
      </c>
      <c r="E2099" s="110" t="s">
        <v>21679</v>
      </c>
    </row>
    <row r="2100" spans="1:5" x14ac:dyDescent="0.25">
      <c r="A2100" s="110" t="s">
        <v>27623</v>
      </c>
      <c r="B2100" s="110" t="s">
        <v>21059</v>
      </c>
      <c r="C2100" s="110" t="s">
        <v>21643</v>
      </c>
      <c r="D2100" s="110" t="s">
        <v>21633</v>
      </c>
      <c r="E2100" s="110" t="s">
        <v>21692</v>
      </c>
    </row>
    <row r="2101" spans="1:5" x14ac:dyDescent="0.25">
      <c r="A2101" s="110" t="s">
        <v>27624</v>
      </c>
      <c r="B2101" s="110" t="s">
        <v>21059</v>
      </c>
      <c r="C2101" s="110" t="s">
        <v>21643</v>
      </c>
      <c r="D2101" s="110" t="s">
        <v>21633</v>
      </c>
      <c r="E2101" s="110" t="s">
        <v>21700</v>
      </c>
    </row>
    <row r="2102" spans="1:5" x14ac:dyDescent="0.25">
      <c r="A2102" s="110" t="s">
        <v>27625</v>
      </c>
      <c r="B2102" s="110" t="s">
        <v>21059</v>
      </c>
      <c r="C2102" s="110" t="s">
        <v>21641</v>
      </c>
      <c r="D2102" s="110" t="s">
        <v>21628</v>
      </c>
      <c r="E2102" s="110" t="s">
        <v>21712</v>
      </c>
    </row>
    <row r="2103" spans="1:5" x14ac:dyDescent="0.25">
      <c r="A2103" s="110" t="s">
        <v>27626</v>
      </c>
      <c r="B2103" s="110" t="s">
        <v>21059</v>
      </c>
      <c r="C2103" s="110" t="s">
        <v>21641</v>
      </c>
      <c r="D2103" s="110" t="s">
        <v>21628</v>
      </c>
      <c r="E2103" s="110" t="s">
        <v>21698</v>
      </c>
    </row>
    <row r="2104" spans="1:5" x14ac:dyDescent="0.25">
      <c r="A2104" s="110" t="s">
        <v>27627</v>
      </c>
      <c r="B2104" s="110" t="s">
        <v>21059</v>
      </c>
      <c r="C2104" s="110" t="s">
        <v>21641</v>
      </c>
      <c r="D2104" s="110" t="s">
        <v>21628</v>
      </c>
      <c r="E2104" s="110" t="s">
        <v>21706</v>
      </c>
    </row>
    <row r="2105" spans="1:5" x14ac:dyDescent="0.25">
      <c r="A2105" s="110" t="s">
        <v>27628</v>
      </c>
      <c r="B2105" s="110" t="s">
        <v>21059</v>
      </c>
      <c r="C2105" s="110" t="s">
        <v>21641</v>
      </c>
      <c r="D2105" s="110" t="s">
        <v>21639</v>
      </c>
      <c r="E2105" s="110" t="s">
        <v>21712</v>
      </c>
    </row>
    <row r="2106" spans="1:5" x14ac:dyDescent="0.25">
      <c r="A2106" s="110" t="s">
        <v>27629</v>
      </c>
      <c r="B2106" s="110" t="s">
        <v>21059</v>
      </c>
      <c r="C2106" s="110" t="s">
        <v>21641</v>
      </c>
      <c r="D2106" s="110" t="s">
        <v>21629</v>
      </c>
      <c r="E2106" s="110" t="s">
        <v>21712</v>
      </c>
    </row>
    <row r="2107" spans="1:5" x14ac:dyDescent="0.25">
      <c r="A2107" s="110" t="s">
        <v>27630</v>
      </c>
      <c r="B2107" s="110" t="s">
        <v>21059</v>
      </c>
      <c r="C2107" s="110" t="s">
        <v>21641</v>
      </c>
      <c r="D2107" s="110" t="s">
        <v>21634</v>
      </c>
      <c r="E2107" s="110" t="s">
        <v>21703</v>
      </c>
    </row>
    <row r="2108" spans="1:5" x14ac:dyDescent="0.25">
      <c r="A2108" s="110" t="s">
        <v>27631</v>
      </c>
      <c r="B2108" s="110" t="s">
        <v>21059</v>
      </c>
      <c r="C2108" s="110" t="s">
        <v>21635</v>
      </c>
      <c r="D2108" s="110" t="s">
        <v>21631</v>
      </c>
      <c r="E2108" s="110" t="s">
        <v>21701</v>
      </c>
    </row>
    <row r="2109" spans="1:5" x14ac:dyDescent="0.25">
      <c r="A2109" s="110" t="s">
        <v>27632</v>
      </c>
      <c r="B2109" s="110" t="s">
        <v>21059</v>
      </c>
      <c r="C2109" s="110" t="s">
        <v>21643</v>
      </c>
      <c r="D2109" s="110" t="s">
        <v>21639</v>
      </c>
      <c r="E2109" s="110" t="s">
        <v>21679</v>
      </c>
    </row>
    <row r="2110" spans="1:5" x14ac:dyDescent="0.25">
      <c r="A2110" s="110" t="s">
        <v>27633</v>
      </c>
      <c r="B2110" s="110" t="s">
        <v>21059</v>
      </c>
      <c r="C2110" s="110" t="s">
        <v>21641</v>
      </c>
      <c r="D2110" s="110" t="s">
        <v>21646</v>
      </c>
      <c r="E2110" s="110" t="s">
        <v>21696</v>
      </c>
    </row>
    <row r="2111" spans="1:5" x14ac:dyDescent="0.25">
      <c r="A2111" s="110" t="s">
        <v>27634</v>
      </c>
      <c r="B2111" s="110" t="s">
        <v>21059</v>
      </c>
      <c r="C2111" s="110" t="s">
        <v>21641</v>
      </c>
      <c r="D2111" s="110" t="s">
        <v>21633</v>
      </c>
      <c r="E2111" s="110" t="s">
        <v>21705</v>
      </c>
    </row>
    <row r="2112" spans="1:5" x14ac:dyDescent="0.25">
      <c r="A2112" s="110" t="s">
        <v>27635</v>
      </c>
      <c r="B2112" s="110" t="s">
        <v>21059</v>
      </c>
      <c r="C2112" s="110" t="s">
        <v>21641</v>
      </c>
      <c r="D2112" s="110" t="s">
        <v>21628</v>
      </c>
      <c r="E2112" s="110" t="s">
        <v>21700</v>
      </c>
    </row>
    <row r="2113" spans="1:5" x14ac:dyDescent="0.25">
      <c r="A2113" s="110" t="s">
        <v>27636</v>
      </c>
      <c r="B2113" s="110" t="s">
        <v>21059</v>
      </c>
      <c r="C2113" s="110" t="s">
        <v>21641</v>
      </c>
      <c r="D2113" s="110" t="s">
        <v>21628</v>
      </c>
      <c r="E2113" s="110" t="s">
        <v>21697</v>
      </c>
    </row>
    <row r="2114" spans="1:5" x14ac:dyDescent="0.25">
      <c r="A2114" s="110" t="s">
        <v>27637</v>
      </c>
      <c r="B2114" s="110" t="s">
        <v>21059</v>
      </c>
      <c r="C2114" s="110" t="s">
        <v>21643</v>
      </c>
      <c r="D2114" s="110" t="s">
        <v>21634</v>
      </c>
      <c r="E2114" s="110" t="s">
        <v>21686</v>
      </c>
    </row>
    <row r="2115" spans="1:5" x14ac:dyDescent="0.25">
      <c r="A2115" s="110" t="s">
        <v>27638</v>
      </c>
      <c r="B2115" s="110" t="s">
        <v>21059</v>
      </c>
      <c r="C2115" s="110" t="s">
        <v>21641</v>
      </c>
      <c r="D2115" s="110" t="s">
        <v>21631</v>
      </c>
      <c r="E2115" s="110" t="s">
        <v>21678</v>
      </c>
    </row>
    <row r="2116" spans="1:5" x14ac:dyDescent="0.25">
      <c r="A2116" s="110" t="s">
        <v>27639</v>
      </c>
      <c r="B2116" s="110" t="s">
        <v>21059</v>
      </c>
      <c r="C2116" s="110" t="s">
        <v>21641</v>
      </c>
      <c r="D2116" s="110" t="s">
        <v>21631</v>
      </c>
      <c r="E2116" s="110" t="s">
        <v>21699</v>
      </c>
    </row>
    <row r="2117" spans="1:5" x14ac:dyDescent="0.25">
      <c r="A2117" s="110" t="s">
        <v>27640</v>
      </c>
      <c r="B2117" s="110" t="s">
        <v>21059</v>
      </c>
      <c r="C2117" s="110" t="s">
        <v>21627</v>
      </c>
      <c r="D2117" s="110" t="s">
        <v>21628</v>
      </c>
      <c r="E2117" s="110" t="s">
        <v>21678</v>
      </c>
    </row>
    <row r="2118" spans="1:5" x14ac:dyDescent="0.25">
      <c r="A2118" s="110" t="s">
        <v>27641</v>
      </c>
      <c r="B2118" s="110" t="s">
        <v>21059</v>
      </c>
      <c r="C2118" s="110" t="s">
        <v>21627</v>
      </c>
      <c r="D2118" s="110" t="s">
        <v>21628</v>
      </c>
      <c r="E2118" s="110" t="s">
        <v>21686</v>
      </c>
    </row>
    <row r="2119" spans="1:5" x14ac:dyDescent="0.25">
      <c r="A2119" s="110" t="s">
        <v>27642</v>
      </c>
      <c r="B2119" s="110" t="s">
        <v>21059</v>
      </c>
      <c r="C2119" s="110" t="s">
        <v>21635</v>
      </c>
      <c r="D2119" s="110" t="s">
        <v>21628</v>
      </c>
      <c r="E2119" s="110" t="s">
        <v>21677</v>
      </c>
    </row>
    <row r="2120" spans="1:5" x14ac:dyDescent="0.25">
      <c r="A2120" s="110" t="s">
        <v>27643</v>
      </c>
      <c r="B2120" s="110" t="s">
        <v>21059</v>
      </c>
      <c r="C2120" s="110" t="s">
        <v>21627</v>
      </c>
      <c r="D2120" s="110" t="s">
        <v>21633</v>
      </c>
      <c r="E2120" s="110" t="s">
        <v>21665</v>
      </c>
    </row>
    <row r="2121" spans="1:5" x14ac:dyDescent="0.25">
      <c r="A2121" s="110" t="s">
        <v>27644</v>
      </c>
      <c r="B2121" s="110" t="s">
        <v>21059</v>
      </c>
      <c r="C2121" s="110" t="s">
        <v>21654</v>
      </c>
      <c r="D2121" s="110" t="s">
        <v>21628</v>
      </c>
      <c r="E2121" s="110" t="s">
        <v>21657</v>
      </c>
    </row>
    <row r="2122" spans="1:5" x14ac:dyDescent="0.25">
      <c r="A2122" s="110" t="s">
        <v>27645</v>
      </c>
      <c r="B2122" s="110" t="s">
        <v>21059</v>
      </c>
      <c r="C2122" s="110" t="s">
        <v>21638</v>
      </c>
      <c r="D2122" s="110" t="s">
        <v>21646</v>
      </c>
      <c r="E2122" s="110" t="s">
        <v>21671</v>
      </c>
    </row>
    <row r="2123" spans="1:5" x14ac:dyDescent="0.25">
      <c r="A2123" s="110" t="s">
        <v>27646</v>
      </c>
      <c r="B2123" s="110" t="s">
        <v>21059</v>
      </c>
      <c r="C2123" s="110" t="s">
        <v>21630</v>
      </c>
      <c r="D2123" s="110" t="s">
        <v>21628</v>
      </c>
      <c r="E2123" s="110" t="s">
        <v>21701</v>
      </c>
    </row>
    <row r="2124" spans="1:5" x14ac:dyDescent="0.25">
      <c r="A2124" s="110" t="s">
        <v>27647</v>
      </c>
      <c r="B2124" s="110" t="s">
        <v>21059</v>
      </c>
      <c r="C2124" s="110" t="s">
        <v>21638</v>
      </c>
      <c r="D2124" s="110" t="s">
        <v>21633</v>
      </c>
      <c r="E2124" s="110" t="s">
        <v>21696</v>
      </c>
    </row>
    <row r="2125" spans="1:5" x14ac:dyDescent="0.25">
      <c r="A2125" s="110" t="s">
        <v>27648</v>
      </c>
      <c r="B2125" s="110" t="s">
        <v>21059</v>
      </c>
      <c r="C2125" s="110" t="s">
        <v>21657</v>
      </c>
      <c r="D2125" s="110" t="s">
        <v>21633</v>
      </c>
      <c r="E2125" s="110" t="s">
        <v>21679</v>
      </c>
    </row>
    <row r="2126" spans="1:5" x14ac:dyDescent="0.25">
      <c r="A2126" s="110" t="s">
        <v>27649</v>
      </c>
      <c r="B2126" s="110" t="s">
        <v>21059</v>
      </c>
      <c r="C2126" s="110" t="s">
        <v>21638</v>
      </c>
      <c r="D2126" s="110" t="s">
        <v>21633</v>
      </c>
      <c r="E2126" s="110" t="s">
        <v>21685</v>
      </c>
    </row>
    <row r="2127" spans="1:5" x14ac:dyDescent="0.25">
      <c r="A2127" s="110" t="s">
        <v>27650</v>
      </c>
      <c r="B2127" s="110" t="s">
        <v>21059</v>
      </c>
      <c r="C2127" s="110" t="s">
        <v>21638</v>
      </c>
      <c r="D2127" s="110" t="s">
        <v>21628</v>
      </c>
      <c r="E2127" s="110" t="s">
        <v>21701</v>
      </c>
    </row>
    <row r="2128" spans="1:5" x14ac:dyDescent="0.25">
      <c r="A2128" s="110" t="s">
        <v>27651</v>
      </c>
      <c r="B2128" s="110" t="s">
        <v>21059</v>
      </c>
      <c r="C2128" s="110" t="s">
        <v>21627</v>
      </c>
      <c r="D2128" s="110" t="s">
        <v>21631</v>
      </c>
      <c r="E2128" s="110" t="s">
        <v>21692</v>
      </c>
    </row>
    <row r="2129" spans="1:5" x14ac:dyDescent="0.25">
      <c r="A2129" s="110" t="s">
        <v>27652</v>
      </c>
      <c r="B2129" s="110" t="s">
        <v>21059</v>
      </c>
      <c r="C2129" s="110" t="s">
        <v>21665</v>
      </c>
      <c r="D2129" s="110" t="s">
        <v>21628</v>
      </c>
      <c r="E2129" s="110" t="s">
        <v>21630</v>
      </c>
    </row>
    <row r="2130" spans="1:5" x14ac:dyDescent="0.25">
      <c r="A2130" s="110" t="s">
        <v>27653</v>
      </c>
      <c r="B2130" s="110" t="s">
        <v>21059</v>
      </c>
      <c r="C2130" s="110" t="s">
        <v>21657</v>
      </c>
      <c r="D2130" s="110" t="s">
        <v>21633</v>
      </c>
      <c r="E2130" s="110" t="s">
        <v>21671</v>
      </c>
    </row>
    <row r="2131" spans="1:5" x14ac:dyDescent="0.25">
      <c r="A2131" s="110" t="s">
        <v>27654</v>
      </c>
      <c r="B2131" s="110" t="s">
        <v>21059</v>
      </c>
      <c r="C2131" s="110" t="s">
        <v>21657</v>
      </c>
      <c r="D2131" s="110" t="s">
        <v>21628</v>
      </c>
      <c r="E2131" s="110" t="s">
        <v>21686</v>
      </c>
    </row>
    <row r="2132" spans="1:5" x14ac:dyDescent="0.25">
      <c r="A2132" s="110" t="s">
        <v>27655</v>
      </c>
      <c r="B2132" s="110" t="s">
        <v>21059</v>
      </c>
      <c r="C2132" s="110" t="s">
        <v>21638</v>
      </c>
      <c r="D2132" s="110" t="s">
        <v>21633</v>
      </c>
      <c r="E2132" s="110" t="s">
        <v>21678</v>
      </c>
    </row>
    <row r="2133" spans="1:5" x14ac:dyDescent="0.25">
      <c r="A2133" s="110" t="s">
        <v>27656</v>
      </c>
      <c r="B2133" s="110" t="s">
        <v>21059</v>
      </c>
      <c r="C2133" s="110" t="s">
        <v>21643</v>
      </c>
      <c r="D2133" s="110" t="s">
        <v>21646</v>
      </c>
      <c r="E2133" s="110" t="s">
        <v>21699</v>
      </c>
    </row>
    <row r="2134" spans="1:5" x14ac:dyDescent="0.25">
      <c r="A2134" s="110" t="s">
        <v>27657</v>
      </c>
      <c r="B2134" s="110" t="s">
        <v>21059</v>
      </c>
      <c r="C2134" s="110" t="s">
        <v>21643</v>
      </c>
      <c r="D2134" s="110" t="s">
        <v>21628</v>
      </c>
      <c r="E2134" s="110" t="s">
        <v>21696</v>
      </c>
    </row>
    <row r="2135" spans="1:5" x14ac:dyDescent="0.25">
      <c r="A2135" s="110" t="s">
        <v>27658</v>
      </c>
      <c r="B2135" s="110" t="s">
        <v>21059</v>
      </c>
      <c r="C2135" s="110" t="s">
        <v>21663</v>
      </c>
      <c r="D2135" s="110" t="s">
        <v>21639</v>
      </c>
      <c r="E2135" s="110" t="s">
        <v>21663</v>
      </c>
    </row>
    <row r="2136" spans="1:5" x14ac:dyDescent="0.25">
      <c r="A2136" s="110" t="s">
        <v>27659</v>
      </c>
      <c r="B2136" s="110" t="s">
        <v>21059</v>
      </c>
      <c r="E2136" s="110" t="s">
        <v>21637</v>
      </c>
    </row>
    <row r="2137" spans="1:5" x14ac:dyDescent="0.25">
      <c r="A2137" s="110" t="s">
        <v>27660</v>
      </c>
      <c r="B2137" s="110" t="s">
        <v>21059</v>
      </c>
      <c r="C2137" s="110" t="s">
        <v>21635</v>
      </c>
      <c r="D2137" s="110" t="s">
        <v>21633</v>
      </c>
      <c r="E2137" s="110" t="s">
        <v>21677</v>
      </c>
    </row>
    <row r="2138" spans="1:5" x14ac:dyDescent="0.25">
      <c r="A2138" s="110" t="s">
        <v>27661</v>
      </c>
      <c r="B2138" s="110" t="s">
        <v>21059</v>
      </c>
      <c r="C2138" s="110" t="s">
        <v>21641</v>
      </c>
      <c r="D2138" s="110" t="s">
        <v>21628</v>
      </c>
      <c r="E2138" s="110" t="s">
        <v>21665</v>
      </c>
    </row>
    <row r="2139" spans="1:5" x14ac:dyDescent="0.25">
      <c r="A2139" s="110" t="s">
        <v>27662</v>
      </c>
      <c r="B2139" s="110" t="s">
        <v>21059</v>
      </c>
      <c r="C2139" s="110" t="s">
        <v>21638</v>
      </c>
      <c r="D2139" s="110" t="s">
        <v>21646</v>
      </c>
      <c r="E2139" s="110" t="s">
        <v>21677</v>
      </c>
    </row>
    <row r="2140" spans="1:5" x14ac:dyDescent="0.25">
      <c r="A2140" s="110" t="s">
        <v>27663</v>
      </c>
      <c r="B2140" s="110" t="s">
        <v>21059</v>
      </c>
      <c r="C2140" s="110" t="s">
        <v>21643</v>
      </c>
      <c r="D2140" s="110" t="s">
        <v>21633</v>
      </c>
      <c r="E2140" s="110" t="s">
        <v>21677</v>
      </c>
    </row>
    <row r="2141" spans="1:5" x14ac:dyDescent="0.25">
      <c r="A2141" s="110" t="s">
        <v>27664</v>
      </c>
      <c r="B2141" s="110" t="s">
        <v>21059</v>
      </c>
      <c r="C2141" s="110" t="s">
        <v>21630</v>
      </c>
      <c r="D2141" s="110" t="s">
        <v>21633</v>
      </c>
      <c r="E2141" s="110" t="s">
        <v>21671</v>
      </c>
    </row>
    <row r="2142" spans="1:5" x14ac:dyDescent="0.25">
      <c r="A2142" s="110" t="s">
        <v>27665</v>
      </c>
      <c r="B2142" s="110" t="s">
        <v>21059</v>
      </c>
      <c r="C2142" s="110" t="s">
        <v>21638</v>
      </c>
      <c r="D2142" s="110" t="s">
        <v>21633</v>
      </c>
      <c r="E2142" s="110" t="s">
        <v>21677</v>
      </c>
    </row>
    <row r="2143" spans="1:5" x14ac:dyDescent="0.25">
      <c r="A2143" s="110" t="s">
        <v>27666</v>
      </c>
      <c r="B2143" s="110" t="s">
        <v>21059</v>
      </c>
      <c r="C2143" s="110" t="s">
        <v>21630</v>
      </c>
      <c r="D2143" s="110" t="s">
        <v>21628</v>
      </c>
      <c r="E2143" s="110" t="s">
        <v>21665</v>
      </c>
    </row>
    <row r="2144" spans="1:5" x14ac:dyDescent="0.25">
      <c r="A2144" s="110" t="s">
        <v>27667</v>
      </c>
      <c r="B2144" s="110" t="s">
        <v>21059</v>
      </c>
      <c r="C2144" s="110" t="s">
        <v>21643</v>
      </c>
      <c r="D2144" s="110" t="s">
        <v>21628</v>
      </c>
      <c r="E2144" s="110" t="s">
        <v>21714</v>
      </c>
    </row>
    <row r="2145" spans="1:5" x14ac:dyDescent="0.25">
      <c r="A2145" s="110" t="s">
        <v>27668</v>
      </c>
      <c r="B2145" s="110" t="s">
        <v>21059</v>
      </c>
      <c r="C2145" s="110" t="s">
        <v>21657</v>
      </c>
      <c r="D2145" s="110" t="s">
        <v>21628</v>
      </c>
      <c r="E2145" s="110" t="s">
        <v>21677</v>
      </c>
    </row>
    <row r="2146" spans="1:5" x14ac:dyDescent="0.25">
      <c r="A2146" s="110" t="s">
        <v>27669</v>
      </c>
      <c r="B2146" s="110" t="s">
        <v>21059</v>
      </c>
      <c r="C2146" s="110" t="s">
        <v>21635</v>
      </c>
      <c r="D2146" s="110" t="s">
        <v>21633</v>
      </c>
      <c r="E2146" s="110" t="s">
        <v>21706</v>
      </c>
    </row>
    <row r="2147" spans="1:5" x14ac:dyDescent="0.25">
      <c r="A2147" s="110" t="s">
        <v>27670</v>
      </c>
      <c r="B2147" s="110" t="s">
        <v>21059</v>
      </c>
      <c r="C2147" s="110" t="s">
        <v>21630</v>
      </c>
      <c r="D2147" s="110" t="s">
        <v>21633</v>
      </c>
      <c r="E2147" s="110" t="s">
        <v>21685</v>
      </c>
    </row>
    <row r="2148" spans="1:5" x14ac:dyDescent="0.25">
      <c r="A2148" s="110" t="s">
        <v>27671</v>
      </c>
      <c r="B2148" s="110" t="s">
        <v>21059</v>
      </c>
      <c r="C2148" s="110" t="s">
        <v>21641</v>
      </c>
      <c r="D2148" s="110" t="s">
        <v>21633</v>
      </c>
      <c r="E2148" s="110" t="s">
        <v>21696</v>
      </c>
    </row>
    <row r="2149" spans="1:5" x14ac:dyDescent="0.25">
      <c r="A2149" s="110" t="s">
        <v>27672</v>
      </c>
      <c r="B2149" s="110" t="s">
        <v>21059</v>
      </c>
      <c r="C2149" s="110" t="s">
        <v>21638</v>
      </c>
      <c r="D2149" s="110" t="s">
        <v>21646</v>
      </c>
      <c r="E2149" s="110" t="s">
        <v>21677</v>
      </c>
    </row>
    <row r="2150" spans="1:5" x14ac:dyDescent="0.25">
      <c r="A2150" s="110" t="s">
        <v>27673</v>
      </c>
      <c r="B2150" s="110" t="s">
        <v>21059</v>
      </c>
      <c r="C2150" s="110" t="s">
        <v>21643</v>
      </c>
      <c r="D2150" s="110" t="s">
        <v>21633</v>
      </c>
      <c r="E2150" s="110" t="s">
        <v>21671</v>
      </c>
    </row>
    <row r="2151" spans="1:5" x14ac:dyDescent="0.25">
      <c r="A2151" s="110" t="s">
        <v>27674</v>
      </c>
      <c r="B2151" s="110" t="s">
        <v>21059</v>
      </c>
      <c r="C2151" s="110" t="s">
        <v>21643</v>
      </c>
      <c r="D2151" s="110" t="s">
        <v>21631</v>
      </c>
      <c r="E2151" s="110" t="s">
        <v>21685</v>
      </c>
    </row>
    <row r="2152" spans="1:5" x14ac:dyDescent="0.25">
      <c r="A2152" s="110" t="s">
        <v>27675</v>
      </c>
      <c r="B2152" s="110" t="s">
        <v>21059</v>
      </c>
      <c r="C2152" s="110" t="s">
        <v>21643</v>
      </c>
      <c r="D2152" s="110" t="s">
        <v>21633</v>
      </c>
      <c r="E2152" s="110" t="s">
        <v>21686</v>
      </c>
    </row>
    <row r="2153" spans="1:5" x14ac:dyDescent="0.25">
      <c r="A2153" s="110" t="s">
        <v>27676</v>
      </c>
      <c r="B2153" s="110" t="s">
        <v>21059</v>
      </c>
      <c r="C2153" s="110" t="s">
        <v>21638</v>
      </c>
      <c r="D2153" s="110" t="s">
        <v>21631</v>
      </c>
      <c r="E2153" s="110" t="s">
        <v>21706</v>
      </c>
    </row>
    <row r="2154" spans="1:5" x14ac:dyDescent="0.25">
      <c r="A2154" s="110" t="s">
        <v>27677</v>
      </c>
      <c r="B2154" s="110" t="s">
        <v>21059</v>
      </c>
      <c r="C2154" s="110" t="s">
        <v>21657</v>
      </c>
      <c r="D2154" s="110" t="s">
        <v>21634</v>
      </c>
      <c r="E2154" s="110" t="s">
        <v>21696</v>
      </c>
    </row>
    <row r="2155" spans="1:5" x14ac:dyDescent="0.25">
      <c r="A2155" s="110" t="s">
        <v>27678</v>
      </c>
      <c r="B2155" s="110" t="s">
        <v>21059</v>
      </c>
      <c r="C2155" s="110" t="s">
        <v>21650</v>
      </c>
      <c r="D2155" s="110" t="s">
        <v>21628</v>
      </c>
      <c r="E2155" s="110" t="s">
        <v>21677</v>
      </c>
    </row>
    <row r="2156" spans="1:5" x14ac:dyDescent="0.25">
      <c r="A2156" s="110" t="s">
        <v>27679</v>
      </c>
      <c r="B2156" s="110" t="s">
        <v>21059</v>
      </c>
      <c r="C2156" s="110" t="s">
        <v>21627</v>
      </c>
      <c r="D2156" s="110" t="s">
        <v>21646</v>
      </c>
      <c r="E2156" s="110" t="s">
        <v>21686</v>
      </c>
    </row>
    <row r="2157" spans="1:5" x14ac:dyDescent="0.25">
      <c r="A2157" s="110" t="s">
        <v>27680</v>
      </c>
      <c r="B2157" s="110" t="s">
        <v>21059</v>
      </c>
      <c r="C2157" s="110" t="s">
        <v>21643</v>
      </c>
      <c r="D2157" s="110" t="s">
        <v>21646</v>
      </c>
      <c r="E2157" s="110" t="s">
        <v>21678</v>
      </c>
    </row>
    <row r="2158" spans="1:5" x14ac:dyDescent="0.25">
      <c r="A2158" s="110" t="s">
        <v>27681</v>
      </c>
      <c r="B2158" s="110" t="s">
        <v>21059</v>
      </c>
      <c r="C2158" s="110" t="s">
        <v>21643</v>
      </c>
      <c r="D2158" s="110" t="s">
        <v>21628</v>
      </c>
      <c r="E2158" s="110" t="s">
        <v>21679</v>
      </c>
    </row>
    <row r="2159" spans="1:5" x14ac:dyDescent="0.25">
      <c r="A2159" s="110" t="s">
        <v>27682</v>
      </c>
      <c r="B2159" s="110" t="s">
        <v>21059</v>
      </c>
      <c r="C2159" s="110" t="s">
        <v>21635</v>
      </c>
      <c r="D2159" s="110" t="s">
        <v>21633</v>
      </c>
      <c r="E2159" s="110" t="s">
        <v>21685</v>
      </c>
    </row>
    <row r="2160" spans="1:5" x14ac:dyDescent="0.25">
      <c r="A2160" s="110" t="s">
        <v>27683</v>
      </c>
      <c r="B2160" s="110" t="s">
        <v>21059</v>
      </c>
      <c r="C2160" s="110" t="s">
        <v>21638</v>
      </c>
      <c r="D2160" s="110" t="s">
        <v>21633</v>
      </c>
      <c r="E2160" s="110" t="s">
        <v>21696</v>
      </c>
    </row>
    <row r="2161" spans="1:5" x14ac:dyDescent="0.25">
      <c r="A2161" s="110" t="s">
        <v>27684</v>
      </c>
      <c r="B2161" s="110" t="s">
        <v>21059</v>
      </c>
      <c r="C2161" s="110" t="s">
        <v>21657</v>
      </c>
      <c r="D2161" s="110" t="s">
        <v>21633</v>
      </c>
      <c r="E2161" s="110" t="s">
        <v>21685</v>
      </c>
    </row>
    <row r="2162" spans="1:5" x14ac:dyDescent="0.25">
      <c r="A2162" s="110" t="s">
        <v>27685</v>
      </c>
      <c r="B2162" s="110" t="s">
        <v>21059</v>
      </c>
      <c r="C2162" s="110" t="s">
        <v>21643</v>
      </c>
      <c r="D2162" s="110" t="s">
        <v>21628</v>
      </c>
      <c r="E2162" s="110" t="s">
        <v>21677</v>
      </c>
    </row>
    <row r="2163" spans="1:5" x14ac:dyDescent="0.25">
      <c r="A2163" s="110" t="s">
        <v>27686</v>
      </c>
      <c r="B2163" s="110" t="s">
        <v>21059</v>
      </c>
      <c r="C2163" s="110" t="s">
        <v>21643</v>
      </c>
      <c r="D2163" s="110" t="s">
        <v>21628</v>
      </c>
      <c r="E2163" s="110" t="s">
        <v>21660</v>
      </c>
    </row>
    <row r="2164" spans="1:5" x14ac:dyDescent="0.25">
      <c r="A2164" s="110" t="s">
        <v>27687</v>
      </c>
      <c r="B2164" s="110" t="s">
        <v>21059</v>
      </c>
      <c r="C2164" s="110" t="s">
        <v>21685</v>
      </c>
      <c r="D2164" s="110" t="s">
        <v>21628</v>
      </c>
      <c r="E2164" s="110" t="s">
        <v>21632</v>
      </c>
    </row>
    <row r="2165" spans="1:5" x14ac:dyDescent="0.25">
      <c r="A2165" s="110" t="s">
        <v>27688</v>
      </c>
      <c r="B2165" s="110" t="s">
        <v>21059</v>
      </c>
      <c r="C2165" s="110" t="s">
        <v>21638</v>
      </c>
      <c r="D2165" s="110" t="s">
        <v>21633</v>
      </c>
      <c r="E2165" s="110" t="s">
        <v>21692</v>
      </c>
    </row>
    <row r="2166" spans="1:5" x14ac:dyDescent="0.25">
      <c r="A2166" s="110" t="s">
        <v>27689</v>
      </c>
      <c r="B2166" s="110" t="s">
        <v>21059</v>
      </c>
      <c r="C2166" s="110" t="s">
        <v>21635</v>
      </c>
      <c r="D2166" s="110" t="s">
        <v>21639</v>
      </c>
      <c r="E2166" s="110" t="s">
        <v>21697</v>
      </c>
    </row>
    <row r="2167" spans="1:5" x14ac:dyDescent="0.25">
      <c r="A2167" s="110" t="s">
        <v>27690</v>
      </c>
      <c r="B2167" s="110" t="s">
        <v>21059</v>
      </c>
      <c r="C2167" s="110" t="s">
        <v>21635</v>
      </c>
      <c r="D2167" s="110" t="s">
        <v>21633</v>
      </c>
      <c r="E2167" s="110" t="s">
        <v>21677</v>
      </c>
    </row>
    <row r="2168" spans="1:5" x14ac:dyDescent="0.25">
      <c r="A2168" s="110" t="s">
        <v>27691</v>
      </c>
      <c r="B2168" s="110" t="s">
        <v>21059</v>
      </c>
      <c r="C2168" s="110" t="s">
        <v>21638</v>
      </c>
      <c r="D2168" s="110" t="s">
        <v>21628</v>
      </c>
      <c r="E2168" s="110" t="s">
        <v>21685</v>
      </c>
    </row>
    <row r="2169" spans="1:5" x14ac:dyDescent="0.25">
      <c r="A2169" s="110" t="s">
        <v>27692</v>
      </c>
      <c r="B2169" s="110" t="s">
        <v>21059</v>
      </c>
      <c r="C2169" s="110" t="s">
        <v>21650</v>
      </c>
      <c r="D2169" s="110" t="s">
        <v>21633</v>
      </c>
      <c r="E2169" s="110" t="s">
        <v>21688</v>
      </c>
    </row>
    <row r="2170" spans="1:5" x14ac:dyDescent="0.25">
      <c r="A2170" s="110" t="s">
        <v>27693</v>
      </c>
      <c r="B2170" s="110" t="s">
        <v>21059</v>
      </c>
      <c r="C2170" s="110" t="s">
        <v>21643</v>
      </c>
      <c r="D2170" s="110" t="s">
        <v>21633</v>
      </c>
      <c r="E2170" s="110" t="s">
        <v>21645</v>
      </c>
    </row>
    <row r="2171" spans="1:5" x14ac:dyDescent="0.25">
      <c r="A2171" s="110" t="s">
        <v>27694</v>
      </c>
      <c r="B2171" s="110" t="s">
        <v>21059</v>
      </c>
      <c r="C2171" s="110" t="s">
        <v>21635</v>
      </c>
      <c r="D2171" s="110" t="s">
        <v>21628</v>
      </c>
      <c r="E2171" s="110" t="s">
        <v>21660</v>
      </c>
    </row>
    <row r="2172" spans="1:5" x14ac:dyDescent="0.25">
      <c r="A2172" s="110" t="s">
        <v>27695</v>
      </c>
      <c r="B2172" s="110" t="s">
        <v>21059</v>
      </c>
      <c r="C2172" s="110" t="s">
        <v>21654</v>
      </c>
      <c r="D2172" s="110" t="s">
        <v>21646</v>
      </c>
      <c r="E2172" s="110" t="s">
        <v>21665</v>
      </c>
    </row>
    <row r="2173" spans="1:5" x14ac:dyDescent="0.25">
      <c r="A2173" s="110" t="s">
        <v>27696</v>
      </c>
      <c r="B2173" s="110" t="s">
        <v>21059</v>
      </c>
      <c r="C2173" s="110" t="s">
        <v>21657</v>
      </c>
      <c r="D2173" s="110" t="s">
        <v>21634</v>
      </c>
      <c r="E2173" s="110" t="s">
        <v>21677</v>
      </c>
    </row>
    <row r="2174" spans="1:5" x14ac:dyDescent="0.25">
      <c r="A2174" s="110" t="s">
        <v>27697</v>
      </c>
      <c r="B2174" s="110" t="s">
        <v>21059</v>
      </c>
      <c r="C2174" s="110" t="s">
        <v>21627</v>
      </c>
      <c r="D2174" s="110" t="s">
        <v>21633</v>
      </c>
      <c r="E2174" s="110" t="s">
        <v>21706</v>
      </c>
    </row>
    <row r="2175" spans="1:5" x14ac:dyDescent="0.25">
      <c r="A2175" s="110" t="s">
        <v>27698</v>
      </c>
      <c r="B2175" s="110" t="s">
        <v>21059</v>
      </c>
      <c r="C2175" s="110" t="s">
        <v>21627</v>
      </c>
      <c r="D2175" s="110" t="s">
        <v>21628</v>
      </c>
      <c r="E2175" s="110" t="s">
        <v>21698</v>
      </c>
    </row>
    <row r="2176" spans="1:5" x14ac:dyDescent="0.25">
      <c r="A2176" s="110" t="s">
        <v>27699</v>
      </c>
      <c r="B2176" s="110" t="s">
        <v>21059</v>
      </c>
      <c r="C2176" s="110" t="s">
        <v>21627</v>
      </c>
      <c r="D2176" s="110" t="s">
        <v>21633</v>
      </c>
      <c r="E2176" s="110" t="s">
        <v>21700</v>
      </c>
    </row>
    <row r="2177" spans="1:5" x14ac:dyDescent="0.25">
      <c r="A2177" s="110" t="s">
        <v>27700</v>
      </c>
      <c r="B2177" s="110" t="s">
        <v>21059</v>
      </c>
      <c r="C2177" s="110" t="s">
        <v>21656</v>
      </c>
      <c r="D2177" s="110" t="s">
        <v>21633</v>
      </c>
      <c r="E2177" s="110" t="s">
        <v>21660</v>
      </c>
    </row>
    <row r="2178" spans="1:5" x14ac:dyDescent="0.25">
      <c r="A2178" s="110" t="s">
        <v>27701</v>
      </c>
      <c r="B2178" s="110" t="s">
        <v>21059</v>
      </c>
      <c r="C2178" s="110" t="s">
        <v>21656</v>
      </c>
      <c r="D2178" s="110" t="s">
        <v>21633</v>
      </c>
      <c r="E2178" s="110" t="s">
        <v>21665</v>
      </c>
    </row>
    <row r="2179" spans="1:5" x14ac:dyDescent="0.25">
      <c r="A2179" s="110" t="s">
        <v>27702</v>
      </c>
      <c r="B2179" s="110" t="s">
        <v>21059</v>
      </c>
      <c r="C2179" s="110" t="s">
        <v>21657</v>
      </c>
      <c r="D2179" s="110" t="s">
        <v>21628</v>
      </c>
      <c r="E2179" s="110" t="s">
        <v>21660</v>
      </c>
    </row>
    <row r="2180" spans="1:5" x14ac:dyDescent="0.25">
      <c r="A2180" s="110" t="s">
        <v>27703</v>
      </c>
      <c r="B2180" s="110" t="s">
        <v>21059</v>
      </c>
      <c r="C2180" s="110" t="s">
        <v>21643</v>
      </c>
      <c r="D2180" s="110" t="s">
        <v>21631</v>
      </c>
      <c r="E2180" s="110" t="s">
        <v>21677</v>
      </c>
    </row>
    <row r="2181" spans="1:5" x14ac:dyDescent="0.25">
      <c r="A2181" s="110" t="s">
        <v>27704</v>
      </c>
      <c r="B2181" s="110" t="s">
        <v>21059</v>
      </c>
      <c r="C2181" s="110" t="s">
        <v>21643</v>
      </c>
      <c r="D2181" s="110" t="s">
        <v>21631</v>
      </c>
      <c r="E2181" s="110" t="s">
        <v>21686</v>
      </c>
    </row>
    <row r="2182" spans="1:5" x14ac:dyDescent="0.25">
      <c r="A2182" s="110" t="s">
        <v>27705</v>
      </c>
      <c r="B2182" s="110" t="s">
        <v>21059</v>
      </c>
      <c r="C2182" s="110" t="s">
        <v>21627</v>
      </c>
      <c r="D2182" s="110" t="s">
        <v>21628</v>
      </c>
      <c r="E2182" s="110" t="s">
        <v>21678</v>
      </c>
    </row>
    <row r="2183" spans="1:5" x14ac:dyDescent="0.25">
      <c r="A2183" s="110" t="s">
        <v>27706</v>
      </c>
      <c r="B2183" s="110" t="s">
        <v>21059</v>
      </c>
      <c r="C2183" s="110" t="s">
        <v>21638</v>
      </c>
      <c r="D2183" s="110" t="s">
        <v>21633</v>
      </c>
      <c r="E2183" s="110" t="s">
        <v>21696</v>
      </c>
    </row>
    <row r="2184" spans="1:5" x14ac:dyDescent="0.25">
      <c r="A2184" s="110" t="s">
        <v>27707</v>
      </c>
      <c r="B2184" s="110" t="s">
        <v>21059</v>
      </c>
      <c r="C2184" s="110" t="s">
        <v>21638</v>
      </c>
      <c r="D2184" s="110" t="s">
        <v>21631</v>
      </c>
      <c r="E2184" s="110" t="s">
        <v>21698</v>
      </c>
    </row>
    <row r="2185" spans="1:5" x14ac:dyDescent="0.25">
      <c r="A2185" s="110" t="s">
        <v>27708</v>
      </c>
      <c r="B2185" s="110" t="s">
        <v>21059</v>
      </c>
      <c r="C2185" s="110" t="s">
        <v>21638</v>
      </c>
      <c r="D2185" s="110" t="s">
        <v>21631</v>
      </c>
      <c r="E2185" s="110" t="s">
        <v>21712</v>
      </c>
    </row>
    <row r="2186" spans="1:5" x14ac:dyDescent="0.25">
      <c r="A2186" s="110" t="s">
        <v>27709</v>
      </c>
      <c r="B2186" s="110" t="s">
        <v>21059</v>
      </c>
      <c r="C2186" s="110" t="s">
        <v>21635</v>
      </c>
      <c r="D2186" s="110" t="s">
        <v>21628</v>
      </c>
      <c r="E2186" s="110" t="s">
        <v>21697</v>
      </c>
    </row>
    <row r="2187" spans="1:5" x14ac:dyDescent="0.25">
      <c r="A2187" s="110" t="s">
        <v>27710</v>
      </c>
      <c r="B2187" s="110" t="s">
        <v>21059</v>
      </c>
      <c r="C2187" s="110" t="s">
        <v>21643</v>
      </c>
      <c r="D2187" s="110" t="s">
        <v>21633</v>
      </c>
      <c r="E2187" s="110" t="s">
        <v>21697</v>
      </c>
    </row>
    <row r="2188" spans="1:5" x14ac:dyDescent="0.25">
      <c r="A2188" s="110" t="s">
        <v>27711</v>
      </c>
      <c r="B2188" s="110" t="s">
        <v>21059</v>
      </c>
      <c r="C2188" s="110" t="s">
        <v>21643</v>
      </c>
      <c r="D2188" s="110" t="s">
        <v>21633</v>
      </c>
      <c r="E2188" s="110" t="s">
        <v>21704</v>
      </c>
    </row>
    <row r="2189" spans="1:5" x14ac:dyDescent="0.25">
      <c r="A2189" s="110" t="s">
        <v>27712</v>
      </c>
      <c r="B2189" s="110" t="s">
        <v>21059</v>
      </c>
      <c r="C2189" s="110" t="s">
        <v>21643</v>
      </c>
      <c r="D2189" s="110" t="s">
        <v>21639</v>
      </c>
      <c r="E2189" s="110" t="s">
        <v>21699</v>
      </c>
    </row>
    <row r="2190" spans="1:5" x14ac:dyDescent="0.25">
      <c r="A2190" s="110" t="s">
        <v>27713</v>
      </c>
      <c r="B2190" s="110" t="s">
        <v>21059</v>
      </c>
      <c r="C2190" s="110" t="s">
        <v>21641</v>
      </c>
      <c r="D2190" s="110" t="s">
        <v>21628</v>
      </c>
      <c r="E2190" s="110" t="s">
        <v>21686</v>
      </c>
    </row>
    <row r="2191" spans="1:5" x14ac:dyDescent="0.25">
      <c r="A2191" s="110" t="s">
        <v>27714</v>
      </c>
      <c r="B2191" s="110" t="s">
        <v>21059</v>
      </c>
      <c r="C2191" s="110" t="s">
        <v>21635</v>
      </c>
      <c r="D2191" s="110" t="s">
        <v>21631</v>
      </c>
      <c r="E2191" s="110" t="s">
        <v>21685</v>
      </c>
    </row>
    <row r="2192" spans="1:5" x14ac:dyDescent="0.25">
      <c r="A2192" s="110" t="s">
        <v>27715</v>
      </c>
      <c r="B2192" s="110" t="s">
        <v>21059</v>
      </c>
      <c r="C2192" s="110" t="s">
        <v>21630</v>
      </c>
      <c r="D2192" s="110" t="s">
        <v>21634</v>
      </c>
      <c r="E2192" s="110" t="s">
        <v>21699</v>
      </c>
    </row>
    <row r="2193" spans="1:5" x14ac:dyDescent="0.25">
      <c r="A2193" s="110" t="s">
        <v>27716</v>
      </c>
      <c r="B2193" s="110" t="s">
        <v>21059</v>
      </c>
      <c r="C2193" s="110" t="s">
        <v>21630</v>
      </c>
      <c r="D2193" s="110" t="s">
        <v>21639</v>
      </c>
      <c r="E2193" s="110" t="s">
        <v>21685</v>
      </c>
    </row>
    <row r="2194" spans="1:5" x14ac:dyDescent="0.25">
      <c r="A2194" s="110" t="s">
        <v>27717</v>
      </c>
      <c r="B2194" s="110" t="s">
        <v>21059</v>
      </c>
      <c r="C2194" s="110" t="s">
        <v>21627</v>
      </c>
      <c r="D2194" s="110" t="s">
        <v>21628</v>
      </c>
      <c r="E2194" s="110" t="s">
        <v>21698</v>
      </c>
    </row>
    <row r="2195" spans="1:5" x14ac:dyDescent="0.25">
      <c r="A2195" s="110" t="s">
        <v>27718</v>
      </c>
      <c r="B2195" s="110" t="s">
        <v>21059</v>
      </c>
      <c r="C2195" s="110" t="s">
        <v>21643</v>
      </c>
      <c r="D2195" s="110" t="s">
        <v>21628</v>
      </c>
      <c r="E2195" s="110" t="s">
        <v>21701</v>
      </c>
    </row>
    <row r="2196" spans="1:5" x14ac:dyDescent="0.25">
      <c r="A2196" s="110" t="s">
        <v>27719</v>
      </c>
      <c r="B2196" s="110" t="s">
        <v>21059</v>
      </c>
      <c r="C2196" s="110" t="s">
        <v>21643</v>
      </c>
      <c r="D2196" s="110" t="s">
        <v>21631</v>
      </c>
      <c r="E2196" s="110" t="s">
        <v>21701</v>
      </c>
    </row>
    <row r="2197" spans="1:5" x14ac:dyDescent="0.25">
      <c r="A2197" s="110" t="s">
        <v>27720</v>
      </c>
      <c r="B2197" s="110" t="s">
        <v>21059</v>
      </c>
      <c r="C2197" s="110" t="s">
        <v>21638</v>
      </c>
      <c r="D2197" s="110" t="s">
        <v>21628</v>
      </c>
      <c r="E2197" s="110" t="s">
        <v>21679</v>
      </c>
    </row>
    <row r="2198" spans="1:5" x14ac:dyDescent="0.25">
      <c r="A2198" s="110" t="s">
        <v>27721</v>
      </c>
      <c r="B2198" s="110" t="s">
        <v>21059</v>
      </c>
      <c r="C2198" s="110" t="s">
        <v>21643</v>
      </c>
      <c r="D2198" s="110" t="s">
        <v>21628</v>
      </c>
      <c r="E2198" s="110" t="s">
        <v>21665</v>
      </c>
    </row>
    <row r="2199" spans="1:5" x14ac:dyDescent="0.25">
      <c r="A2199" s="110" t="s">
        <v>27722</v>
      </c>
      <c r="B2199" s="110" t="s">
        <v>21059</v>
      </c>
      <c r="C2199" s="110" t="s">
        <v>21643</v>
      </c>
      <c r="D2199" s="110" t="s">
        <v>21639</v>
      </c>
      <c r="E2199" s="110" t="s">
        <v>21696</v>
      </c>
    </row>
    <row r="2200" spans="1:5" x14ac:dyDescent="0.25">
      <c r="A2200" s="110" t="s">
        <v>27723</v>
      </c>
      <c r="B2200" s="110" t="s">
        <v>21059</v>
      </c>
      <c r="C2200" s="110" t="s">
        <v>21643</v>
      </c>
      <c r="D2200" s="110" t="s">
        <v>21646</v>
      </c>
      <c r="E2200" s="110" t="s">
        <v>21688</v>
      </c>
    </row>
    <row r="2201" spans="1:5" x14ac:dyDescent="0.25">
      <c r="A2201" s="110" t="s">
        <v>27724</v>
      </c>
      <c r="B2201" s="110" t="s">
        <v>21059</v>
      </c>
      <c r="C2201" s="110" t="s">
        <v>21627</v>
      </c>
      <c r="D2201" s="110" t="s">
        <v>21633</v>
      </c>
      <c r="E2201" s="110" t="s">
        <v>21672</v>
      </c>
    </row>
    <row r="2202" spans="1:5" x14ac:dyDescent="0.25">
      <c r="A2202" s="110" t="s">
        <v>27725</v>
      </c>
      <c r="B2202" s="110" t="s">
        <v>21059</v>
      </c>
      <c r="C2202" s="110" t="s">
        <v>21627</v>
      </c>
      <c r="D2202" s="110" t="s">
        <v>21633</v>
      </c>
      <c r="E2202" s="110" t="s">
        <v>21685</v>
      </c>
    </row>
    <row r="2203" spans="1:5" x14ac:dyDescent="0.25">
      <c r="A2203" s="110" t="s">
        <v>27726</v>
      </c>
      <c r="B2203" s="110" t="s">
        <v>21059</v>
      </c>
      <c r="C2203" s="110" t="s">
        <v>21638</v>
      </c>
      <c r="D2203" s="110" t="s">
        <v>21631</v>
      </c>
      <c r="E2203" s="110" t="s">
        <v>21671</v>
      </c>
    </row>
    <row r="2204" spans="1:5" x14ac:dyDescent="0.25">
      <c r="A2204" s="110" t="s">
        <v>27727</v>
      </c>
      <c r="B2204" s="110" t="s">
        <v>21059</v>
      </c>
      <c r="C2204" s="110" t="s">
        <v>21638</v>
      </c>
      <c r="D2204" s="110" t="s">
        <v>21646</v>
      </c>
      <c r="E2204" s="110" t="s">
        <v>21679</v>
      </c>
    </row>
    <row r="2205" spans="1:5" x14ac:dyDescent="0.25">
      <c r="A2205" s="110" t="s">
        <v>27728</v>
      </c>
      <c r="B2205" s="110" t="s">
        <v>21059</v>
      </c>
      <c r="C2205" s="110" t="s">
        <v>21657</v>
      </c>
      <c r="D2205" s="110" t="s">
        <v>21633</v>
      </c>
      <c r="E2205" s="110" t="s">
        <v>21694</v>
      </c>
    </row>
    <row r="2206" spans="1:5" x14ac:dyDescent="0.25">
      <c r="A2206" s="110" t="s">
        <v>27729</v>
      </c>
      <c r="B2206" s="110" t="s">
        <v>21059</v>
      </c>
      <c r="C2206" s="110" t="s">
        <v>21643</v>
      </c>
      <c r="D2206" s="110" t="s">
        <v>21628</v>
      </c>
      <c r="E2206" s="110" t="s">
        <v>21719</v>
      </c>
    </row>
    <row r="2207" spans="1:5" x14ac:dyDescent="0.25">
      <c r="A2207" s="110" t="s">
        <v>27730</v>
      </c>
      <c r="B2207" s="110" t="s">
        <v>21059</v>
      </c>
      <c r="C2207" s="110" t="s">
        <v>21656</v>
      </c>
      <c r="D2207" s="110" t="s">
        <v>21628</v>
      </c>
      <c r="E2207" s="110" t="s">
        <v>21671</v>
      </c>
    </row>
    <row r="2208" spans="1:5" x14ac:dyDescent="0.25">
      <c r="A2208" s="110" t="s">
        <v>27731</v>
      </c>
      <c r="B2208" s="110" t="s">
        <v>21059</v>
      </c>
      <c r="C2208" s="110" t="s">
        <v>21660</v>
      </c>
      <c r="D2208" s="110" t="s">
        <v>21639</v>
      </c>
      <c r="E2208" s="110" t="s">
        <v>21656</v>
      </c>
    </row>
    <row r="2209" spans="1:5" x14ac:dyDescent="0.25">
      <c r="A2209" s="110" t="s">
        <v>27732</v>
      </c>
      <c r="B2209" s="110" t="s">
        <v>21059</v>
      </c>
      <c r="C2209" s="110" t="s">
        <v>21677</v>
      </c>
      <c r="D2209" s="110" t="s">
        <v>21633</v>
      </c>
      <c r="E2209" s="110" t="s">
        <v>21643</v>
      </c>
    </row>
    <row r="2210" spans="1:5" x14ac:dyDescent="0.25">
      <c r="A2210" s="110" t="s">
        <v>27733</v>
      </c>
      <c r="B2210" s="110" t="s">
        <v>21059</v>
      </c>
      <c r="C2210" s="110" t="s">
        <v>21627</v>
      </c>
      <c r="D2210" s="110" t="s">
        <v>21629</v>
      </c>
      <c r="E2210" s="110" t="s">
        <v>21696</v>
      </c>
    </row>
    <row r="2211" spans="1:5" x14ac:dyDescent="0.25">
      <c r="A2211" s="110" t="s">
        <v>27734</v>
      </c>
      <c r="B2211" s="110" t="s">
        <v>21059</v>
      </c>
      <c r="C2211" s="110" t="s">
        <v>21650</v>
      </c>
      <c r="D2211" s="110" t="s">
        <v>21628</v>
      </c>
      <c r="E2211" s="110" t="s">
        <v>21654</v>
      </c>
    </row>
    <row r="2212" spans="1:5" x14ac:dyDescent="0.25">
      <c r="A2212" s="110" t="s">
        <v>27735</v>
      </c>
      <c r="B2212" s="110" t="s">
        <v>21059</v>
      </c>
      <c r="C2212" s="110" t="s">
        <v>21643</v>
      </c>
      <c r="D2212" s="110" t="s">
        <v>21634</v>
      </c>
      <c r="E2212" s="110" t="s">
        <v>21678</v>
      </c>
    </row>
    <row r="2213" spans="1:5" x14ac:dyDescent="0.25">
      <c r="A2213" s="110" t="s">
        <v>27736</v>
      </c>
      <c r="B2213" s="110" t="s">
        <v>21059</v>
      </c>
      <c r="C2213" s="110" t="s">
        <v>21635</v>
      </c>
      <c r="D2213" s="110" t="s">
        <v>21628</v>
      </c>
      <c r="E2213" s="110" t="s">
        <v>21712</v>
      </c>
    </row>
    <row r="2214" spans="1:5" x14ac:dyDescent="0.25">
      <c r="A2214" s="110" t="s">
        <v>27737</v>
      </c>
      <c r="B2214" s="110" t="s">
        <v>21059</v>
      </c>
      <c r="C2214" s="110" t="s">
        <v>21643</v>
      </c>
      <c r="D2214" s="110" t="s">
        <v>21633</v>
      </c>
      <c r="E2214" s="110" t="s">
        <v>21694</v>
      </c>
    </row>
    <row r="2215" spans="1:5" x14ac:dyDescent="0.25">
      <c r="A2215" s="110" t="s">
        <v>27738</v>
      </c>
      <c r="B2215" s="110" t="s">
        <v>21059</v>
      </c>
      <c r="C2215" s="110" t="s">
        <v>21643</v>
      </c>
      <c r="D2215" s="110" t="s">
        <v>21633</v>
      </c>
      <c r="E2215" s="110" t="s">
        <v>21694</v>
      </c>
    </row>
    <row r="2216" spans="1:5" x14ac:dyDescent="0.25">
      <c r="A2216" s="110" t="s">
        <v>27739</v>
      </c>
      <c r="B2216" s="110" t="s">
        <v>21059</v>
      </c>
      <c r="C2216" s="110" t="s">
        <v>21643</v>
      </c>
      <c r="D2216" s="110" t="s">
        <v>21628</v>
      </c>
      <c r="E2216" s="110" t="s">
        <v>21697</v>
      </c>
    </row>
    <row r="2217" spans="1:5" x14ac:dyDescent="0.25">
      <c r="A2217" s="110" t="s">
        <v>27740</v>
      </c>
      <c r="B2217" s="110" t="s">
        <v>21059</v>
      </c>
      <c r="C2217" s="110" t="s">
        <v>21643</v>
      </c>
      <c r="D2217" s="110" t="s">
        <v>21633</v>
      </c>
      <c r="E2217" s="110" t="s">
        <v>21698</v>
      </c>
    </row>
    <row r="2218" spans="1:5" x14ac:dyDescent="0.25">
      <c r="A2218" s="110" t="s">
        <v>27741</v>
      </c>
      <c r="B2218" s="110" t="s">
        <v>21059</v>
      </c>
      <c r="C2218" s="110" t="s">
        <v>21643</v>
      </c>
      <c r="D2218" s="110" t="s">
        <v>21631</v>
      </c>
      <c r="E2218" s="110" t="s">
        <v>21698</v>
      </c>
    </row>
    <row r="2219" spans="1:5" x14ac:dyDescent="0.25">
      <c r="A2219" s="110" t="s">
        <v>27742</v>
      </c>
      <c r="B2219" s="110" t="s">
        <v>21059</v>
      </c>
      <c r="C2219" s="110" t="s">
        <v>21650</v>
      </c>
      <c r="D2219" s="110" t="s">
        <v>21628</v>
      </c>
      <c r="E2219" s="110" t="s">
        <v>21703</v>
      </c>
    </row>
    <row r="2220" spans="1:5" x14ac:dyDescent="0.25">
      <c r="A2220" s="110" t="s">
        <v>27743</v>
      </c>
      <c r="B2220" s="110" t="s">
        <v>21059</v>
      </c>
      <c r="C2220" s="110" t="s">
        <v>21635</v>
      </c>
      <c r="D2220" s="110" t="s">
        <v>21634</v>
      </c>
      <c r="E2220" s="110" t="s">
        <v>21688</v>
      </c>
    </row>
    <row r="2221" spans="1:5" x14ac:dyDescent="0.25">
      <c r="A2221" s="110" t="s">
        <v>27744</v>
      </c>
      <c r="B2221" s="110" t="s">
        <v>21059</v>
      </c>
      <c r="C2221" s="110" t="s">
        <v>21638</v>
      </c>
      <c r="D2221" s="110" t="s">
        <v>21633</v>
      </c>
      <c r="E2221" s="110" t="s">
        <v>21694</v>
      </c>
    </row>
    <row r="2222" spans="1:5" x14ac:dyDescent="0.25">
      <c r="A2222" s="110" t="s">
        <v>27745</v>
      </c>
      <c r="B2222" s="110" t="s">
        <v>21059</v>
      </c>
      <c r="C2222" s="110" t="s">
        <v>21638</v>
      </c>
      <c r="D2222" s="110" t="s">
        <v>21646</v>
      </c>
      <c r="E2222" s="110" t="s">
        <v>21686</v>
      </c>
    </row>
    <row r="2223" spans="1:5" x14ac:dyDescent="0.25">
      <c r="A2223" s="110" t="s">
        <v>27746</v>
      </c>
      <c r="B2223" s="110" t="s">
        <v>21059</v>
      </c>
      <c r="C2223" s="110" t="s">
        <v>21656</v>
      </c>
      <c r="D2223" s="110" t="s">
        <v>21633</v>
      </c>
      <c r="E2223" s="110" t="s">
        <v>21677</v>
      </c>
    </row>
    <row r="2224" spans="1:5" x14ac:dyDescent="0.25">
      <c r="A2224" s="110" t="s">
        <v>27747</v>
      </c>
      <c r="B2224" s="110" t="s">
        <v>21059</v>
      </c>
      <c r="C2224" s="110" t="s">
        <v>21635</v>
      </c>
      <c r="D2224" s="110" t="s">
        <v>21646</v>
      </c>
      <c r="E2224" s="110" t="s">
        <v>21678</v>
      </c>
    </row>
    <row r="2225" spans="1:5" x14ac:dyDescent="0.25">
      <c r="A2225" s="110" t="s">
        <v>27748</v>
      </c>
      <c r="B2225" s="110" t="s">
        <v>21059</v>
      </c>
      <c r="C2225" s="110" t="s">
        <v>21643</v>
      </c>
      <c r="D2225" s="110" t="s">
        <v>21639</v>
      </c>
      <c r="E2225" s="110" t="s">
        <v>21694</v>
      </c>
    </row>
    <row r="2226" spans="1:5" x14ac:dyDescent="0.25">
      <c r="A2226" s="110" t="s">
        <v>27749</v>
      </c>
      <c r="B2226" s="110" t="s">
        <v>21059</v>
      </c>
      <c r="C2226" s="110" t="s">
        <v>21627</v>
      </c>
      <c r="D2226" s="110" t="s">
        <v>21631</v>
      </c>
      <c r="E2226" s="110" t="s">
        <v>21698</v>
      </c>
    </row>
    <row r="2227" spans="1:5" x14ac:dyDescent="0.25">
      <c r="A2227" s="110" t="s">
        <v>27750</v>
      </c>
      <c r="B2227" s="110" t="s">
        <v>21059</v>
      </c>
      <c r="C2227" s="110" t="s">
        <v>21643</v>
      </c>
      <c r="D2227" s="110" t="s">
        <v>21639</v>
      </c>
      <c r="E2227" s="110" t="s">
        <v>21679</v>
      </c>
    </row>
    <row r="2228" spans="1:5" x14ac:dyDescent="0.25">
      <c r="A2228" s="110" t="s">
        <v>27751</v>
      </c>
      <c r="B2228" s="110" t="s">
        <v>21059</v>
      </c>
      <c r="C2228" s="110" t="s">
        <v>21638</v>
      </c>
      <c r="D2228" s="110" t="s">
        <v>21631</v>
      </c>
      <c r="E2228" s="110" t="s">
        <v>21697</v>
      </c>
    </row>
    <row r="2229" spans="1:5" x14ac:dyDescent="0.25">
      <c r="A2229" s="110" t="s">
        <v>27752</v>
      </c>
      <c r="B2229" s="110" t="s">
        <v>21059</v>
      </c>
      <c r="C2229" s="110" t="s">
        <v>21638</v>
      </c>
      <c r="D2229" s="110" t="s">
        <v>21633</v>
      </c>
      <c r="E2229" s="110" t="s">
        <v>21679</v>
      </c>
    </row>
    <row r="2230" spans="1:5" x14ac:dyDescent="0.25">
      <c r="A2230" s="110" t="s">
        <v>27753</v>
      </c>
      <c r="B2230" s="110" t="s">
        <v>21059</v>
      </c>
      <c r="C2230" s="110" t="s">
        <v>21638</v>
      </c>
      <c r="D2230" s="110" t="s">
        <v>21631</v>
      </c>
      <c r="E2230" s="110" t="s">
        <v>21699</v>
      </c>
    </row>
    <row r="2231" spans="1:5" x14ac:dyDescent="0.25">
      <c r="A2231" s="110" t="s">
        <v>27754</v>
      </c>
      <c r="B2231" s="110" t="s">
        <v>21059</v>
      </c>
      <c r="C2231" s="110" t="s">
        <v>21643</v>
      </c>
      <c r="D2231" s="110" t="s">
        <v>21646</v>
      </c>
      <c r="E2231" s="110" t="s">
        <v>21694</v>
      </c>
    </row>
    <row r="2232" spans="1:5" x14ac:dyDescent="0.25">
      <c r="A2232" s="110" t="s">
        <v>27755</v>
      </c>
      <c r="B2232" s="110" t="s">
        <v>21059</v>
      </c>
      <c r="C2232" s="110" t="s">
        <v>21635</v>
      </c>
      <c r="D2232" s="110" t="s">
        <v>21646</v>
      </c>
      <c r="E2232" s="110" t="s">
        <v>21665</v>
      </c>
    </row>
    <row r="2233" spans="1:5" x14ac:dyDescent="0.25">
      <c r="A2233" s="110" t="s">
        <v>27756</v>
      </c>
      <c r="B2233" s="110" t="s">
        <v>21059</v>
      </c>
      <c r="C2233" s="110" t="s">
        <v>21643</v>
      </c>
      <c r="D2233" s="110" t="s">
        <v>21633</v>
      </c>
      <c r="E2233" s="110" t="s">
        <v>21688</v>
      </c>
    </row>
    <row r="2234" spans="1:5" x14ac:dyDescent="0.25">
      <c r="A2234" s="110" t="s">
        <v>27757</v>
      </c>
      <c r="B2234" s="110" t="s">
        <v>21059</v>
      </c>
      <c r="C2234" s="110" t="s">
        <v>21643</v>
      </c>
      <c r="D2234" s="110" t="s">
        <v>21628</v>
      </c>
      <c r="E2234" s="110" t="s">
        <v>21685</v>
      </c>
    </row>
    <row r="2235" spans="1:5" x14ac:dyDescent="0.25">
      <c r="A2235" s="110" t="s">
        <v>27758</v>
      </c>
      <c r="B2235" s="110" t="s">
        <v>21059</v>
      </c>
      <c r="C2235" s="110" t="s">
        <v>21627</v>
      </c>
      <c r="D2235" s="110" t="s">
        <v>21646</v>
      </c>
      <c r="E2235" s="110" t="s">
        <v>21686</v>
      </c>
    </row>
    <row r="2236" spans="1:5" x14ac:dyDescent="0.25">
      <c r="A2236" s="110" t="s">
        <v>27759</v>
      </c>
      <c r="B2236" s="110" t="s">
        <v>21059</v>
      </c>
      <c r="C2236" s="110" t="s">
        <v>21635</v>
      </c>
      <c r="D2236" s="110" t="s">
        <v>21633</v>
      </c>
      <c r="E2236" s="110" t="s">
        <v>21645</v>
      </c>
    </row>
    <row r="2237" spans="1:5" x14ac:dyDescent="0.25">
      <c r="A2237" s="110" t="s">
        <v>27760</v>
      </c>
      <c r="B2237" s="110" t="s">
        <v>21059</v>
      </c>
      <c r="C2237" s="110" t="s">
        <v>21630</v>
      </c>
      <c r="D2237" s="110" t="s">
        <v>21628</v>
      </c>
      <c r="E2237" s="110" t="s">
        <v>21694</v>
      </c>
    </row>
    <row r="2238" spans="1:5" x14ac:dyDescent="0.25">
      <c r="A2238" s="110" t="s">
        <v>27761</v>
      </c>
      <c r="B2238" s="110" t="s">
        <v>21059</v>
      </c>
      <c r="C2238" s="110" t="s">
        <v>21635</v>
      </c>
      <c r="D2238" s="110" t="s">
        <v>21633</v>
      </c>
      <c r="E2238" s="110" t="s">
        <v>21698</v>
      </c>
    </row>
    <row r="2239" spans="1:5" x14ac:dyDescent="0.25">
      <c r="A2239" s="110" t="s">
        <v>27762</v>
      </c>
      <c r="B2239" s="110" t="s">
        <v>21059</v>
      </c>
      <c r="C2239" s="110" t="s">
        <v>21635</v>
      </c>
      <c r="D2239" s="110" t="s">
        <v>21634</v>
      </c>
      <c r="E2239" s="110" t="s">
        <v>21712</v>
      </c>
    </row>
    <row r="2240" spans="1:5" x14ac:dyDescent="0.25">
      <c r="A2240" s="110" t="s">
        <v>27763</v>
      </c>
      <c r="B2240" s="110" t="s">
        <v>21059</v>
      </c>
      <c r="C2240" s="110" t="s">
        <v>21627</v>
      </c>
      <c r="D2240" s="110" t="s">
        <v>21633</v>
      </c>
      <c r="E2240" s="110" t="s">
        <v>21701</v>
      </c>
    </row>
    <row r="2241" spans="1:5" x14ac:dyDescent="0.25">
      <c r="A2241" s="110" t="s">
        <v>27764</v>
      </c>
      <c r="B2241" s="110" t="s">
        <v>21059</v>
      </c>
      <c r="C2241" s="110" t="s">
        <v>21643</v>
      </c>
      <c r="D2241" s="110" t="s">
        <v>21646</v>
      </c>
      <c r="E2241" s="110" t="s">
        <v>21698</v>
      </c>
    </row>
    <row r="2242" spans="1:5" x14ac:dyDescent="0.25">
      <c r="A2242" s="110" t="s">
        <v>27765</v>
      </c>
      <c r="B2242" s="110" t="s">
        <v>21059</v>
      </c>
      <c r="C2242" s="110" t="s">
        <v>21638</v>
      </c>
      <c r="D2242" s="110" t="s">
        <v>21631</v>
      </c>
      <c r="E2242" s="110" t="s">
        <v>21677</v>
      </c>
    </row>
    <row r="2243" spans="1:5" x14ac:dyDescent="0.25">
      <c r="A2243" s="110" t="s">
        <v>27766</v>
      </c>
      <c r="B2243" s="110" t="s">
        <v>21059</v>
      </c>
      <c r="C2243" s="110" t="s">
        <v>21638</v>
      </c>
      <c r="D2243" s="110" t="s">
        <v>21633</v>
      </c>
      <c r="E2243" s="110" t="s">
        <v>21699</v>
      </c>
    </row>
    <row r="2244" spans="1:5" x14ac:dyDescent="0.25">
      <c r="A2244" s="110" t="s">
        <v>27767</v>
      </c>
      <c r="B2244" s="110" t="s">
        <v>21059</v>
      </c>
      <c r="C2244" s="110" t="s">
        <v>21656</v>
      </c>
      <c r="D2244" s="110" t="s">
        <v>21639</v>
      </c>
      <c r="E2244" s="110" t="s">
        <v>21699</v>
      </c>
    </row>
    <row r="2245" spans="1:5" x14ac:dyDescent="0.25">
      <c r="A2245" s="110" t="s">
        <v>27768</v>
      </c>
      <c r="B2245" s="110" t="s">
        <v>21059</v>
      </c>
      <c r="C2245" s="110" t="s">
        <v>21656</v>
      </c>
      <c r="D2245" s="110" t="s">
        <v>21631</v>
      </c>
      <c r="E2245" s="110" t="s">
        <v>21679</v>
      </c>
    </row>
    <row r="2246" spans="1:5" x14ac:dyDescent="0.25">
      <c r="A2246" s="110" t="s">
        <v>27769</v>
      </c>
      <c r="B2246" s="110" t="s">
        <v>21059</v>
      </c>
      <c r="C2246" s="110" t="s">
        <v>21643</v>
      </c>
      <c r="D2246" s="110" t="s">
        <v>21628</v>
      </c>
      <c r="E2246" s="110" t="s">
        <v>21656</v>
      </c>
    </row>
    <row r="2247" spans="1:5" x14ac:dyDescent="0.25">
      <c r="A2247" s="110" t="s">
        <v>27770</v>
      </c>
      <c r="B2247" s="110" t="s">
        <v>21059</v>
      </c>
    </row>
    <row r="2248" spans="1:5" x14ac:dyDescent="0.25">
      <c r="A2248" s="110" t="s">
        <v>27771</v>
      </c>
      <c r="B2248" s="110" t="s">
        <v>21059</v>
      </c>
      <c r="C2248" s="110" t="s">
        <v>21635</v>
      </c>
      <c r="D2248" s="110" t="s">
        <v>21628</v>
      </c>
      <c r="E2248" s="110" t="s">
        <v>21664</v>
      </c>
    </row>
    <row r="2249" spans="1:5" x14ac:dyDescent="0.25">
      <c r="A2249" s="110" t="s">
        <v>27772</v>
      </c>
      <c r="B2249" s="110" t="s">
        <v>21059</v>
      </c>
      <c r="C2249" s="110" t="s">
        <v>21705</v>
      </c>
      <c r="D2249" s="110" t="s">
        <v>21646</v>
      </c>
      <c r="E2249" s="110" t="s">
        <v>21633</v>
      </c>
    </row>
    <row r="2250" spans="1:5" x14ac:dyDescent="0.25">
      <c r="A2250" s="110" t="s">
        <v>27773</v>
      </c>
      <c r="B2250" s="110" t="s">
        <v>21059</v>
      </c>
      <c r="C2250" s="110" t="s">
        <v>21638</v>
      </c>
      <c r="D2250" s="110" t="s">
        <v>21628</v>
      </c>
      <c r="E2250" s="110" t="s">
        <v>21688</v>
      </c>
    </row>
    <row r="2251" spans="1:5" x14ac:dyDescent="0.25">
      <c r="A2251" s="110" t="s">
        <v>27774</v>
      </c>
      <c r="B2251" s="110" t="s">
        <v>21059</v>
      </c>
      <c r="C2251" s="110" t="s">
        <v>21645</v>
      </c>
      <c r="D2251" s="110" t="s">
        <v>21633</v>
      </c>
      <c r="E2251" s="110" t="s">
        <v>21672</v>
      </c>
    </row>
    <row r="2252" spans="1:5" x14ac:dyDescent="0.25">
      <c r="A2252" s="110" t="s">
        <v>27775</v>
      </c>
      <c r="B2252" s="110" t="s">
        <v>21059</v>
      </c>
      <c r="C2252" s="110" t="s">
        <v>21630</v>
      </c>
      <c r="D2252" s="110" t="s">
        <v>21633</v>
      </c>
      <c r="E2252" s="110" t="s">
        <v>21686</v>
      </c>
    </row>
    <row r="2253" spans="1:5" x14ac:dyDescent="0.25">
      <c r="A2253" s="110" t="s">
        <v>27776</v>
      </c>
      <c r="B2253" s="110" t="s">
        <v>21059</v>
      </c>
      <c r="C2253" s="110" t="s">
        <v>21643</v>
      </c>
      <c r="D2253" s="110" t="s">
        <v>21628</v>
      </c>
      <c r="E2253" s="110" t="s">
        <v>21694</v>
      </c>
    </row>
    <row r="2254" spans="1:5" x14ac:dyDescent="0.25">
      <c r="A2254" s="110" t="s">
        <v>27777</v>
      </c>
      <c r="B2254" s="110" t="s">
        <v>21059</v>
      </c>
      <c r="C2254" s="110" t="s">
        <v>21630</v>
      </c>
      <c r="D2254" s="110" t="s">
        <v>21639</v>
      </c>
      <c r="E2254" s="110" t="s">
        <v>21679</v>
      </c>
    </row>
    <row r="2255" spans="1:5" x14ac:dyDescent="0.25">
      <c r="A2255" s="110" t="s">
        <v>27778</v>
      </c>
      <c r="B2255" s="110" t="s">
        <v>21059</v>
      </c>
      <c r="C2255" s="110" t="s">
        <v>21638</v>
      </c>
      <c r="D2255" s="110" t="s">
        <v>21631</v>
      </c>
      <c r="E2255" s="110" t="s">
        <v>21679</v>
      </c>
    </row>
    <row r="2256" spans="1:5" x14ac:dyDescent="0.25">
      <c r="A2256" s="110" t="s">
        <v>27779</v>
      </c>
      <c r="B2256" s="110" t="s">
        <v>21059</v>
      </c>
      <c r="C2256" s="110" t="s">
        <v>21635</v>
      </c>
      <c r="D2256" s="110" t="s">
        <v>21628</v>
      </c>
      <c r="E2256" s="110" t="s">
        <v>21694</v>
      </c>
    </row>
    <row r="2257" spans="1:5" x14ac:dyDescent="0.25">
      <c r="A2257" s="110" t="s">
        <v>27780</v>
      </c>
      <c r="B2257" s="110" t="s">
        <v>21059</v>
      </c>
      <c r="C2257" s="110" t="s">
        <v>21638</v>
      </c>
      <c r="D2257" s="110" t="s">
        <v>21634</v>
      </c>
      <c r="E2257" s="110" t="s">
        <v>21694</v>
      </c>
    </row>
    <row r="2258" spans="1:5" x14ac:dyDescent="0.25">
      <c r="A2258" s="110" t="s">
        <v>27781</v>
      </c>
      <c r="B2258" s="110" t="s">
        <v>21059</v>
      </c>
      <c r="C2258" s="110" t="s">
        <v>21643</v>
      </c>
      <c r="D2258" s="110" t="s">
        <v>21631</v>
      </c>
      <c r="E2258" s="110" t="s">
        <v>21696</v>
      </c>
    </row>
    <row r="2259" spans="1:5" x14ac:dyDescent="0.25">
      <c r="A2259" s="110" t="s">
        <v>27782</v>
      </c>
      <c r="B2259" s="110" t="s">
        <v>21059</v>
      </c>
      <c r="C2259" s="110" t="s">
        <v>21643</v>
      </c>
      <c r="D2259" s="110" t="s">
        <v>21639</v>
      </c>
      <c r="E2259" s="110" t="s">
        <v>21706</v>
      </c>
    </row>
    <row r="2260" spans="1:5" x14ac:dyDescent="0.25">
      <c r="A2260" s="110" t="s">
        <v>27783</v>
      </c>
      <c r="B2260" s="110" t="s">
        <v>21059</v>
      </c>
      <c r="C2260" s="110" t="s">
        <v>21643</v>
      </c>
      <c r="D2260" s="110" t="s">
        <v>21639</v>
      </c>
      <c r="E2260" s="110" t="s">
        <v>21697</v>
      </c>
    </row>
    <row r="2261" spans="1:5" x14ac:dyDescent="0.25">
      <c r="A2261" s="110" t="s">
        <v>27784</v>
      </c>
      <c r="B2261" s="110" t="s">
        <v>21059</v>
      </c>
      <c r="C2261" s="110" t="s">
        <v>21635</v>
      </c>
      <c r="D2261" s="110" t="s">
        <v>21628</v>
      </c>
      <c r="E2261" s="110" t="s">
        <v>21712</v>
      </c>
    </row>
    <row r="2262" spans="1:5" x14ac:dyDescent="0.25">
      <c r="A2262" s="110" t="s">
        <v>27785</v>
      </c>
      <c r="B2262" s="110" t="s">
        <v>21059</v>
      </c>
      <c r="C2262" s="110" t="s">
        <v>21643</v>
      </c>
      <c r="D2262" s="110" t="s">
        <v>21633</v>
      </c>
      <c r="E2262" s="110" t="s">
        <v>21696</v>
      </c>
    </row>
    <row r="2263" spans="1:5" x14ac:dyDescent="0.25">
      <c r="A2263" s="110" t="s">
        <v>27786</v>
      </c>
      <c r="B2263" s="110" t="s">
        <v>21059</v>
      </c>
      <c r="C2263" s="110" t="s">
        <v>21641</v>
      </c>
      <c r="D2263" s="110" t="s">
        <v>21628</v>
      </c>
      <c r="E2263" s="110" t="s">
        <v>21698</v>
      </c>
    </row>
    <row r="2264" spans="1:5" x14ac:dyDescent="0.25">
      <c r="A2264" s="110" t="s">
        <v>27787</v>
      </c>
      <c r="B2264" s="110" t="s">
        <v>21059</v>
      </c>
      <c r="C2264" s="110" t="s">
        <v>21638</v>
      </c>
      <c r="D2264" s="110" t="s">
        <v>21628</v>
      </c>
      <c r="E2264" s="110" t="s">
        <v>21696</v>
      </c>
    </row>
    <row r="2265" spans="1:5" x14ac:dyDescent="0.25">
      <c r="A2265" s="110" t="s">
        <v>27788</v>
      </c>
      <c r="B2265" s="110" t="s">
        <v>21059</v>
      </c>
      <c r="C2265" s="110" t="s">
        <v>21638</v>
      </c>
      <c r="D2265" s="110" t="s">
        <v>21646</v>
      </c>
      <c r="E2265" s="110" t="s">
        <v>21686</v>
      </c>
    </row>
    <row r="2266" spans="1:5" x14ac:dyDescent="0.25">
      <c r="A2266" s="110" t="s">
        <v>27789</v>
      </c>
      <c r="B2266" s="110" t="s">
        <v>21059</v>
      </c>
      <c r="C2266" s="110" t="s">
        <v>21635</v>
      </c>
      <c r="D2266" s="110" t="s">
        <v>21633</v>
      </c>
      <c r="E2266" s="110" t="s">
        <v>21660</v>
      </c>
    </row>
    <row r="2267" spans="1:5" x14ac:dyDescent="0.25">
      <c r="A2267" s="110" t="s">
        <v>27790</v>
      </c>
      <c r="B2267" s="110" t="s">
        <v>21059</v>
      </c>
      <c r="C2267" s="110" t="s">
        <v>21643</v>
      </c>
      <c r="D2267" s="110" t="s">
        <v>21633</v>
      </c>
      <c r="E2267" s="110" t="s">
        <v>21686</v>
      </c>
    </row>
    <row r="2268" spans="1:5" x14ac:dyDescent="0.25">
      <c r="A2268" s="110" t="s">
        <v>27791</v>
      </c>
      <c r="B2268" s="110" t="s">
        <v>21059</v>
      </c>
      <c r="C2268" s="110" t="s">
        <v>21641</v>
      </c>
      <c r="D2268" s="110" t="s">
        <v>21631</v>
      </c>
      <c r="E2268" s="110" t="s">
        <v>21700</v>
      </c>
    </row>
    <row r="2269" spans="1:5" x14ac:dyDescent="0.25">
      <c r="A2269" s="110" t="s">
        <v>27792</v>
      </c>
      <c r="B2269" s="110" t="s">
        <v>21059</v>
      </c>
      <c r="C2269" s="110" t="s">
        <v>21643</v>
      </c>
      <c r="D2269" s="110" t="s">
        <v>21628</v>
      </c>
      <c r="E2269" s="110" t="s">
        <v>21696</v>
      </c>
    </row>
    <row r="2270" spans="1:5" x14ac:dyDescent="0.25">
      <c r="A2270" s="110" t="s">
        <v>27793</v>
      </c>
      <c r="B2270" s="110" t="s">
        <v>21059</v>
      </c>
      <c r="C2270" s="110" t="s">
        <v>21638</v>
      </c>
      <c r="D2270" s="110" t="s">
        <v>21633</v>
      </c>
      <c r="E2270" s="110" t="s">
        <v>21679</v>
      </c>
    </row>
    <row r="2271" spans="1:5" x14ac:dyDescent="0.25">
      <c r="A2271" s="110" t="s">
        <v>27794</v>
      </c>
      <c r="B2271" s="110" t="s">
        <v>21059</v>
      </c>
      <c r="C2271" s="110" t="s">
        <v>21630</v>
      </c>
      <c r="D2271" s="110" t="s">
        <v>21628</v>
      </c>
      <c r="E2271" s="110" t="s">
        <v>21688</v>
      </c>
    </row>
    <row r="2272" spans="1:5" x14ac:dyDescent="0.25">
      <c r="A2272" s="110" t="s">
        <v>27795</v>
      </c>
      <c r="B2272" s="110" t="s">
        <v>21059</v>
      </c>
      <c r="C2272" s="110" t="s">
        <v>21638</v>
      </c>
      <c r="D2272" s="110" t="s">
        <v>21628</v>
      </c>
      <c r="E2272" s="110" t="s">
        <v>21679</v>
      </c>
    </row>
    <row r="2273" spans="1:5" x14ac:dyDescent="0.25">
      <c r="A2273" s="110" t="s">
        <v>27796</v>
      </c>
      <c r="B2273" s="110" t="s">
        <v>21059</v>
      </c>
      <c r="C2273" s="110" t="s">
        <v>21630</v>
      </c>
      <c r="D2273" s="110" t="s">
        <v>21646</v>
      </c>
      <c r="E2273" s="110" t="s">
        <v>21700</v>
      </c>
    </row>
    <row r="2274" spans="1:5" x14ac:dyDescent="0.25">
      <c r="A2274" s="110" t="s">
        <v>27797</v>
      </c>
      <c r="B2274" s="110" t="s">
        <v>21059</v>
      </c>
      <c r="C2274" s="110" t="s">
        <v>21638</v>
      </c>
      <c r="D2274" s="110" t="s">
        <v>21631</v>
      </c>
      <c r="E2274" s="110" t="s">
        <v>21704</v>
      </c>
    </row>
    <row r="2275" spans="1:5" x14ac:dyDescent="0.25">
      <c r="A2275" s="110" t="s">
        <v>27798</v>
      </c>
      <c r="B2275" s="110" t="s">
        <v>21059</v>
      </c>
      <c r="C2275" s="110" t="s">
        <v>21663</v>
      </c>
      <c r="D2275" s="110" t="s">
        <v>21646</v>
      </c>
      <c r="E2275" s="110" t="s">
        <v>21656</v>
      </c>
    </row>
    <row r="2276" spans="1:5" x14ac:dyDescent="0.25">
      <c r="A2276" s="110" t="s">
        <v>27799</v>
      </c>
      <c r="B2276" s="110" t="s">
        <v>21059</v>
      </c>
      <c r="C2276" s="110" t="s">
        <v>21643</v>
      </c>
      <c r="D2276" s="110" t="s">
        <v>21639</v>
      </c>
      <c r="E2276" s="110" t="s">
        <v>21701</v>
      </c>
    </row>
    <row r="2277" spans="1:5" x14ac:dyDescent="0.25">
      <c r="A2277" s="110" t="s">
        <v>27800</v>
      </c>
      <c r="B2277" s="110" t="s">
        <v>21059</v>
      </c>
      <c r="C2277" s="110" t="s">
        <v>21643</v>
      </c>
      <c r="D2277" s="110" t="s">
        <v>21659</v>
      </c>
      <c r="E2277" s="110" t="s">
        <v>21698</v>
      </c>
    </row>
    <row r="2278" spans="1:5" x14ac:dyDescent="0.25">
      <c r="A2278" s="110" t="s">
        <v>27801</v>
      </c>
      <c r="B2278" s="110" t="s">
        <v>21059</v>
      </c>
      <c r="C2278" s="110" t="s">
        <v>21638</v>
      </c>
      <c r="D2278" s="110" t="s">
        <v>21632</v>
      </c>
      <c r="E2278" s="110" t="s">
        <v>21692</v>
      </c>
    </row>
    <row r="2279" spans="1:5" x14ac:dyDescent="0.25">
      <c r="A2279" s="110" t="s">
        <v>27802</v>
      </c>
      <c r="B2279" s="110" t="s">
        <v>21059</v>
      </c>
      <c r="C2279" s="110" t="s">
        <v>21635</v>
      </c>
      <c r="D2279" s="110" t="s">
        <v>21628</v>
      </c>
      <c r="E2279" s="110" t="s">
        <v>21706</v>
      </c>
    </row>
    <row r="2280" spans="1:5" x14ac:dyDescent="0.25">
      <c r="A2280" s="110" t="s">
        <v>27803</v>
      </c>
      <c r="B2280" s="110" t="s">
        <v>21059</v>
      </c>
      <c r="C2280" s="110" t="s">
        <v>21630</v>
      </c>
      <c r="D2280" s="110" t="s">
        <v>21633</v>
      </c>
      <c r="E2280" s="110" t="s">
        <v>21699</v>
      </c>
    </row>
    <row r="2281" spans="1:5" x14ac:dyDescent="0.25">
      <c r="A2281" s="110" t="s">
        <v>27804</v>
      </c>
      <c r="B2281" s="110" t="s">
        <v>21059</v>
      </c>
      <c r="C2281" s="110" t="s">
        <v>21643</v>
      </c>
      <c r="D2281" s="110" t="s">
        <v>21628</v>
      </c>
      <c r="E2281" s="110" t="s">
        <v>21704</v>
      </c>
    </row>
    <row r="2282" spans="1:5" x14ac:dyDescent="0.25">
      <c r="A2282" s="110" t="s">
        <v>27805</v>
      </c>
      <c r="B2282" s="110" t="s">
        <v>21059</v>
      </c>
      <c r="C2282" s="110" t="s">
        <v>21643</v>
      </c>
      <c r="D2282" s="110" t="s">
        <v>21628</v>
      </c>
      <c r="E2282" s="110" t="s">
        <v>21696</v>
      </c>
    </row>
    <row r="2283" spans="1:5" x14ac:dyDescent="0.25">
      <c r="A2283" s="110" t="s">
        <v>27806</v>
      </c>
      <c r="B2283" s="110" t="s">
        <v>21059</v>
      </c>
      <c r="C2283" s="110" t="s">
        <v>21635</v>
      </c>
      <c r="D2283" s="110" t="s">
        <v>21646</v>
      </c>
      <c r="E2283" s="110" t="s">
        <v>21677</v>
      </c>
    </row>
    <row r="2284" spans="1:5" x14ac:dyDescent="0.25">
      <c r="A2284" s="110" t="s">
        <v>27807</v>
      </c>
      <c r="B2284" s="110" t="s">
        <v>21059</v>
      </c>
      <c r="C2284" s="110" t="s">
        <v>21638</v>
      </c>
      <c r="D2284" s="110" t="s">
        <v>21631</v>
      </c>
      <c r="E2284" s="110" t="s">
        <v>21686</v>
      </c>
    </row>
    <row r="2285" spans="1:5" x14ac:dyDescent="0.25">
      <c r="A2285" s="110" t="s">
        <v>27808</v>
      </c>
      <c r="B2285" s="110" t="s">
        <v>21059</v>
      </c>
      <c r="C2285" s="110" t="s">
        <v>21641</v>
      </c>
      <c r="D2285" s="110" t="s">
        <v>21633</v>
      </c>
      <c r="E2285" s="110" t="s">
        <v>21665</v>
      </c>
    </row>
    <row r="2286" spans="1:5" x14ac:dyDescent="0.25">
      <c r="A2286" s="110" t="s">
        <v>27809</v>
      </c>
      <c r="B2286" s="110" t="s">
        <v>21059</v>
      </c>
      <c r="C2286" s="110" t="s">
        <v>21641</v>
      </c>
      <c r="D2286" s="110" t="s">
        <v>21646</v>
      </c>
      <c r="E2286" s="110" t="s">
        <v>21685</v>
      </c>
    </row>
    <row r="2287" spans="1:5" x14ac:dyDescent="0.25">
      <c r="A2287" s="110" t="s">
        <v>27810</v>
      </c>
      <c r="B2287" s="110" t="s">
        <v>21059</v>
      </c>
      <c r="C2287" s="110" t="s">
        <v>21641</v>
      </c>
      <c r="D2287" s="110" t="s">
        <v>21628</v>
      </c>
      <c r="E2287" s="110" t="s">
        <v>21665</v>
      </c>
    </row>
    <row r="2288" spans="1:5" x14ac:dyDescent="0.25">
      <c r="A2288" s="110" t="s">
        <v>27811</v>
      </c>
      <c r="B2288" s="110" t="s">
        <v>21059</v>
      </c>
      <c r="C2288" s="110" t="s">
        <v>21638</v>
      </c>
      <c r="D2288" s="110" t="s">
        <v>21639</v>
      </c>
      <c r="E2288" s="110" t="s">
        <v>21698</v>
      </c>
    </row>
    <row r="2289" spans="1:5" x14ac:dyDescent="0.25">
      <c r="A2289" s="110" t="s">
        <v>27812</v>
      </c>
      <c r="B2289" s="110" t="s">
        <v>21059</v>
      </c>
      <c r="C2289" s="110" t="s">
        <v>21643</v>
      </c>
      <c r="D2289" s="110" t="s">
        <v>21631</v>
      </c>
      <c r="E2289" s="110" t="s">
        <v>21704</v>
      </c>
    </row>
    <row r="2290" spans="1:5" x14ac:dyDescent="0.25">
      <c r="A2290" s="110" t="s">
        <v>27813</v>
      </c>
      <c r="B2290" s="110" t="s">
        <v>21059</v>
      </c>
      <c r="C2290" s="110" t="s">
        <v>21635</v>
      </c>
      <c r="D2290" s="110" t="s">
        <v>21639</v>
      </c>
      <c r="E2290" s="110" t="s">
        <v>21712</v>
      </c>
    </row>
    <row r="2291" spans="1:5" x14ac:dyDescent="0.25">
      <c r="A2291" s="110" t="s">
        <v>27814</v>
      </c>
      <c r="B2291" s="110" t="s">
        <v>21059</v>
      </c>
      <c r="C2291" s="110" t="s">
        <v>21643</v>
      </c>
      <c r="D2291" s="110" t="s">
        <v>21628</v>
      </c>
      <c r="E2291" s="110" t="s">
        <v>21706</v>
      </c>
    </row>
    <row r="2292" spans="1:5" x14ac:dyDescent="0.25">
      <c r="A2292" s="110" t="s">
        <v>27815</v>
      </c>
      <c r="B2292" s="110" t="s">
        <v>21059</v>
      </c>
      <c r="C2292" s="110" t="s">
        <v>21641</v>
      </c>
      <c r="D2292" s="110" t="s">
        <v>21628</v>
      </c>
      <c r="E2292" s="110" t="s">
        <v>21704</v>
      </c>
    </row>
    <row r="2293" spans="1:5" x14ac:dyDescent="0.25">
      <c r="A2293" s="110" t="s">
        <v>27816</v>
      </c>
      <c r="B2293" s="110" t="s">
        <v>21059</v>
      </c>
      <c r="C2293" s="110" t="s">
        <v>21656</v>
      </c>
      <c r="D2293" s="110" t="s">
        <v>21633</v>
      </c>
      <c r="E2293" s="110" t="s">
        <v>21692</v>
      </c>
    </row>
    <row r="2294" spans="1:5" x14ac:dyDescent="0.25">
      <c r="A2294" s="110" t="s">
        <v>27817</v>
      </c>
      <c r="B2294" s="110" t="s">
        <v>21059</v>
      </c>
      <c r="C2294" s="110" t="s">
        <v>21643</v>
      </c>
      <c r="D2294" s="110" t="s">
        <v>21631</v>
      </c>
      <c r="E2294" s="110" t="s">
        <v>21720</v>
      </c>
    </row>
    <row r="2295" spans="1:5" x14ac:dyDescent="0.25">
      <c r="A2295" s="110" t="s">
        <v>27818</v>
      </c>
      <c r="B2295" s="110" t="s">
        <v>21059</v>
      </c>
      <c r="C2295" s="110" t="s">
        <v>21663</v>
      </c>
      <c r="D2295" s="110" t="s">
        <v>21639</v>
      </c>
      <c r="E2295" s="110" t="s">
        <v>21694</v>
      </c>
    </row>
    <row r="2296" spans="1:5" x14ac:dyDescent="0.25">
      <c r="A2296" s="110" t="s">
        <v>27819</v>
      </c>
      <c r="B2296" s="110" t="s">
        <v>21059</v>
      </c>
      <c r="C2296" s="110" t="s">
        <v>21643</v>
      </c>
      <c r="D2296" s="110" t="s">
        <v>21628</v>
      </c>
      <c r="E2296" s="110" t="s">
        <v>21709</v>
      </c>
    </row>
    <row r="2297" spans="1:5" x14ac:dyDescent="0.25">
      <c r="A2297" s="110" t="s">
        <v>27820</v>
      </c>
      <c r="B2297" s="110" t="s">
        <v>21059</v>
      </c>
      <c r="C2297" s="110" t="s">
        <v>21638</v>
      </c>
      <c r="D2297" s="110" t="s">
        <v>21646</v>
      </c>
      <c r="E2297" s="110" t="s">
        <v>21677</v>
      </c>
    </row>
    <row r="2298" spans="1:5" x14ac:dyDescent="0.25">
      <c r="A2298" s="110" t="s">
        <v>27821</v>
      </c>
      <c r="B2298" s="110" t="s">
        <v>21059</v>
      </c>
      <c r="C2298" s="110" t="s">
        <v>21641</v>
      </c>
      <c r="D2298" s="110" t="s">
        <v>21639</v>
      </c>
      <c r="E2298" s="110" t="s">
        <v>21685</v>
      </c>
    </row>
    <row r="2299" spans="1:5" x14ac:dyDescent="0.25">
      <c r="A2299" s="110" t="s">
        <v>27822</v>
      </c>
      <c r="B2299" s="110" t="s">
        <v>21059</v>
      </c>
      <c r="C2299" s="110" t="s">
        <v>21641</v>
      </c>
      <c r="D2299" s="110" t="s">
        <v>21639</v>
      </c>
      <c r="E2299" s="110" t="s">
        <v>21686</v>
      </c>
    </row>
    <row r="2300" spans="1:5" x14ac:dyDescent="0.25">
      <c r="A2300" s="110" t="s">
        <v>27823</v>
      </c>
      <c r="B2300" s="110" t="s">
        <v>21059</v>
      </c>
      <c r="C2300" s="110" t="s">
        <v>21638</v>
      </c>
      <c r="D2300" s="110" t="s">
        <v>21646</v>
      </c>
      <c r="E2300" s="110" t="s">
        <v>21686</v>
      </c>
    </row>
    <row r="2301" spans="1:5" x14ac:dyDescent="0.25">
      <c r="A2301" s="110" t="s">
        <v>27824</v>
      </c>
      <c r="B2301" s="110" t="s">
        <v>21059</v>
      </c>
      <c r="C2301" s="110" t="s">
        <v>21635</v>
      </c>
      <c r="D2301" s="110" t="s">
        <v>21646</v>
      </c>
      <c r="E2301" s="110" t="s">
        <v>21678</v>
      </c>
    </row>
    <row r="2302" spans="1:5" x14ac:dyDescent="0.25">
      <c r="A2302" s="110" t="s">
        <v>27825</v>
      </c>
      <c r="B2302" s="110" t="s">
        <v>21059</v>
      </c>
      <c r="C2302" s="110" t="s">
        <v>21638</v>
      </c>
      <c r="D2302" s="110" t="s">
        <v>21633</v>
      </c>
      <c r="E2302" s="110" t="s">
        <v>21696</v>
      </c>
    </row>
    <row r="2303" spans="1:5" x14ac:dyDescent="0.25">
      <c r="A2303" s="110" t="s">
        <v>27826</v>
      </c>
      <c r="B2303" s="110" t="s">
        <v>21059</v>
      </c>
      <c r="C2303" s="110" t="s">
        <v>21643</v>
      </c>
      <c r="D2303" s="110" t="s">
        <v>21631</v>
      </c>
      <c r="E2303" s="110" t="s">
        <v>21698</v>
      </c>
    </row>
    <row r="2304" spans="1:5" x14ac:dyDescent="0.25">
      <c r="A2304" s="110" t="s">
        <v>27827</v>
      </c>
      <c r="B2304" s="110" t="s">
        <v>21059</v>
      </c>
      <c r="C2304" s="110" t="s">
        <v>21650</v>
      </c>
      <c r="D2304" s="110" t="s">
        <v>21637</v>
      </c>
      <c r="E2304" s="110" t="s">
        <v>21638</v>
      </c>
    </row>
    <row r="2305" spans="1:5" x14ac:dyDescent="0.25">
      <c r="A2305" s="110" t="s">
        <v>27828</v>
      </c>
      <c r="B2305" s="110" t="s">
        <v>21059</v>
      </c>
      <c r="C2305" s="110" t="s">
        <v>21643</v>
      </c>
      <c r="D2305" s="110" t="s">
        <v>21634</v>
      </c>
      <c r="E2305" s="110" t="s">
        <v>21712</v>
      </c>
    </row>
    <row r="2306" spans="1:5" x14ac:dyDescent="0.25">
      <c r="A2306" s="110" t="s">
        <v>27829</v>
      </c>
      <c r="B2306" s="110" t="s">
        <v>21059</v>
      </c>
      <c r="C2306" s="110" t="s">
        <v>21643</v>
      </c>
      <c r="D2306" s="110" t="s">
        <v>21631</v>
      </c>
      <c r="E2306" s="110" t="s">
        <v>21697</v>
      </c>
    </row>
    <row r="2307" spans="1:5" x14ac:dyDescent="0.25">
      <c r="A2307" s="110" t="s">
        <v>27830</v>
      </c>
      <c r="B2307" s="110" t="s">
        <v>21059</v>
      </c>
      <c r="C2307" s="110" t="s">
        <v>21638</v>
      </c>
      <c r="D2307" s="110" t="s">
        <v>21646</v>
      </c>
      <c r="E2307" s="110" t="s">
        <v>21697</v>
      </c>
    </row>
    <row r="2308" spans="1:5" x14ac:dyDescent="0.25">
      <c r="A2308" s="110" t="s">
        <v>27831</v>
      </c>
      <c r="B2308" s="110" t="s">
        <v>21059</v>
      </c>
      <c r="C2308" s="110" t="s">
        <v>21638</v>
      </c>
      <c r="D2308" s="110" t="s">
        <v>21634</v>
      </c>
      <c r="E2308" s="110" t="s">
        <v>21705</v>
      </c>
    </row>
    <row r="2309" spans="1:5" x14ac:dyDescent="0.25">
      <c r="A2309" s="110" t="s">
        <v>27832</v>
      </c>
      <c r="B2309" s="110" t="s">
        <v>21059</v>
      </c>
      <c r="C2309" s="110" t="s">
        <v>21630</v>
      </c>
      <c r="D2309" s="110" t="s">
        <v>21646</v>
      </c>
      <c r="E2309" s="110" t="s">
        <v>21663</v>
      </c>
    </row>
    <row r="2310" spans="1:5" x14ac:dyDescent="0.25">
      <c r="A2310" s="110" t="s">
        <v>27833</v>
      </c>
      <c r="B2310" s="110" t="s">
        <v>21059</v>
      </c>
      <c r="C2310" s="110" t="s">
        <v>21635</v>
      </c>
      <c r="D2310" s="110" t="s">
        <v>21633</v>
      </c>
      <c r="E2310" s="110" t="s">
        <v>21654</v>
      </c>
    </row>
    <row r="2311" spans="1:5" x14ac:dyDescent="0.25">
      <c r="A2311" s="110" t="s">
        <v>27834</v>
      </c>
      <c r="B2311" s="110" t="s">
        <v>21059</v>
      </c>
      <c r="C2311" s="110" t="s">
        <v>21701</v>
      </c>
      <c r="D2311" s="110" t="s">
        <v>21633</v>
      </c>
      <c r="E2311" s="110" t="s">
        <v>21629</v>
      </c>
    </row>
    <row r="2312" spans="1:5" x14ac:dyDescent="0.25">
      <c r="A2312" s="110" t="s">
        <v>27835</v>
      </c>
      <c r="B2312" s="110" t="s">
        <v>21059</v>
      </c>
      <c r="C2312" s="110" t="s">
        <v>21630</v>
      </c>
      <c r="D2312" s="110" t="s">
        <v>21633</v>
      </c>
      <c r="E2312" s="110" t="s">
        <v>21685</v>
      </c>
    </row>
    <row r="2313" spans="1:5" x14ac:dyDescent="0.25">
      <c r="A2313" s="110" t="s">
        <v>27836</v>
      </c>
      <c r="B2313" s="110" t="s">
        <v>21059</v>
      </c>
      <c r="C2313" s="110" t="s">
        <v>21638</v>
      </c>
      <c r="D2313" s="110" t="s">
        <v>21628</v>
      </c>
      <c r="E2313" s="110" t="s">
        <v>21699</v>
      </c>
    </row>
    <row r="2314" spans="1:5" x14ac:dyDescent="0.25">
      <c r="A2314" s="110" t="s">
        <v>27837</v>
      </c>
      <c r="B2314" s="110" t="s">
        <v>21059</v>
      </c>
      <c r="C2314" s="110" t="s">
        <v>21630</v>
      </c>
      <c r="D2314" s="110" t="s">
        <v>21628</v>
      </c>
      <c r="E2314" s="110" t="s">
        <v>21688</v>
      </c>
    </row>
    <row r="2315" spans="1:5" x14ac:dyDescent="0.25">
      <c r="A2315" s="110" t="s">
        <v>27838</v>
      </c>
      <c r="B2315" s="110" t="s">
        <v>21059</v>
      </c>
      <c r="C2315" s="110" t="s">
        <v>21643</v>
      </c>
      <c r="D2315" s="110" t="s">
        <v>21631</v>
      </c>
      <c r="E2315" s="110" t="s">
        <v>21679</v>
      </c>
    </row>
    <row r="2316" spans="1:5" x14ac:dyDescent="0.25">
      <c r="A2316" s="110" t="s">
        <v>27839</v>
      </c>
      <c r="B2316" s="110" t="s">
        <v>21059</v>
      </c>
      <c r="C2316" s="110" t="s">
        <v>21643</v>
      </c>
      <c r="D2316" s="110" t="s">
        <v>21633</v>
      </c>
      <c r="E2316" s="110" t="s">
        <v>21697</v>
      </c>
    </row>
    <row r="2317" spans="1:5" x14ac:dyDescent="0.25">
      <c r="A2317" s="110" t="s">
        <v>27840</v>
      </c>
      <c r="B2317" s="110" t="s">
        <v>21059</v>
      </c>
      <c r="C2317" s="110" t="s">
        <v>21643</v>
      </c>
      <c r="D2317" s="110" t="s">
        <v>21631</v>
      </c>
      <c r="E2317" s="110" t="s">
        <v>21697</v>
      </c>
    </row>
    <row r="2318" spans="1:5" x14ac:dyDescent="0.25">
      <c r="A2318" s="110" t="s">
        <v>27841</v>
      </c>
      <c r="B2318" s="110" t="s">
        <v>21059</v>
      </c>
      <c r="C2318" s="110" t="s">
        <v>21638</v>
      </c>
      <c r="D2318" s="110" t="s">
        <v>21633</v>
      </c>
      <c r="E2318" s="110" t="s">
        <v>21699</v>
      </c>
    </row>
    <row r="2319" spans="1:5" x14ac:dyDescent="0.25">
      <c r="A2319" s="110" t="s">
        <v>27842</v>
      </c>
      <c r="B2319" s="110" t="s">
        <v>21059</v>
      </c>
      <c r="C2319" s="110" t="s">
        <v>21638</v>
      </c>
      <c r="D2319" s="110" t="s">
        <v>21628</v>
      </c>
      <c r="E2319" s="110" t="s">
        <v>21679</v>
      </c>
    </row>
    <row r="2320" spans="1:5" x14ac:dyDescent="0.25">
      <c r="A2320" s="110" t="s">
        <v>27843</v>
      </c>
      <c r="B2320" s="110" t="s">
        <v>21059</v>
      </c>
      <c r="C2320" s="110" t="s">
        <v>21627</v>
      </c>
      <c r="D2320" s="110" t="s">
        <v>21646</v>
      </c>
      <c r="E2320" s="110" t="s">
        <v>21678</v>
      </c>
    </row>
    <row r="2321" spans="1:5" x14ac:dyDescent="0.25">
      <c r="A2321" s="110" t="s">
        <v>27844</v>
      </c>
      <c r="B2321" s="110" t="s">
        <v>21059</v>
      </c>
      <c r="C2321" s="110" t="s">
        <v>21641</v>
      </c>
      <c r="D2321" s="110" t="s">
        <v>21628</v>
      </c>
      <c r="E2321" s="110" t="s">
        <v>21705</v>
      </c>
    </row>
    <row r="2322" spans="1:5" x14ac:dyDescent="0.25">
      <c r="A2322" s="110" t="s">
        <v>27845</v>
      </c>
      <c r="B2322" s="110" t="s">
        <v>21059</v>
      </c>
      <c r="C2322" s="110" t="s">
        <v>21641</v>
      </c>
      <c r="D2322" s="110" t="s">
        <v>21639</v>
      </c>
      <c r="E2322" s="110" t="s">
        <v>21712</v>
      </c>
    </row>
    <row r="2323" spans="1:5" x14ac:dyDescent="0.25">
      <c r="A2323" s="110" t="s">
        <v>27846</v>
      </c>
      <c r="B2323" s="110" t="s">
        <v>21059</v>
      </c>
      <c r="C2323" s="110" t="s">
        <v>21641</v>
      </c>
      <c r="D2323" s="110" t="s">
        <v>21628</v>
      </c>
      <c r="E2323" s="110" t="s">
        <v>21712</v>
      </c>
    </row>
    <row r="2324" spans="1:5" x14ac:dyDescent="0.25">
      <c r="A2324" s="110" t="s">
        <v>27847</v>
      </c>
      <c r="B2324" s="110" t="s">
        <v>21059</v>
      </c>
      <c r="C2324" s="110" t="s">
        <v>21643</v>
      </c>
      <c r="D2324" s="110" t="s">
        <v>21628</v>
      </c>
      <c r="E2324" s="110" t="s">
        <v>21698</v>
      </c>
    </row>
    <row r="2325" spans="1:5" x14ac:dyDescent="0.25">
      <c r="A2325" s="110" t="s">
        <v>27848</v>
      </c>
      <c r="B2325" s="110" t="s">
        <v>21059</v>
      </c>
      <c r="C2325" s="110" t="s">
        <v>21638</v>
      </c>
      <c r="D2325" s="110" t="s">
        <v>21634</v>
      </c>
      <c r="E2325" s="110" t="s">
        <v>21679</v>
      </c>
    </row>
    <row r="2326" spans="1:5" x14ac:dyDescent="0.25">
      <c r="A2326" s="110" t="s">
        <v>27849</v>
      </c>
      <c r="B2326" s="110" t="s">
        <v>21059</v>
      </c>
      <c r="C2326" s="110" t="s">
        <v>21627</v>
      </c>
      <c r="D2326" s="110" t="s">
        <v>21631</v>
      </c>
      <c r="E2326" s="110" t="s">
        <v>21696</v>
      </c>
    </row>
    <row r="2327" spans="1:5" x14ac:dyDescent="0.25">
      <c r="A2327" s="110" t="s">
        <v>27850</v>
      </c>
      <c r="B2327" s="110" t="s">
        <v>21059</v>
      </c>
      <c r="C2327" s="110" t="s">
        <v>21643</v>
      </c>
      <c r="D2327" s="110" t="s">
        <v>21631</v>
      </c>
      <c r="E2327" s="110" t="s">
        <v>21645</v>
      </c>
    </row>
    <row r="2328" spans="1:5" x14ac:dyDescent="0.25">
      <c r="A2328" s="110" t="s">
        <v>27851</v>
      </c>
      <c r="B2328" s="110" t="s">
        <v>21059</v>
      </c>
      <c r="C2328" s="110" t="s">
        <v>21638</v>
      </c>
      <c r="D2328" s="110" t="s">
        <v>21628</v>
      </c>
      <c r="E2328" s="110" t="s">
        <v>21678</v>
      </c>
    </row>
    <row r="2329" spans="1:5" x14ac:dyDescent="0.25">
      <c r="A2329" s="110" t="s">
        <v>27852</v>
      </c>
      <c r="B2329" s="110" t="s">
        <v>21059</v>
      </c>
      <c r="C2329" s="110" t="s">
        <v>21643</v>
      </c>
      <c r="D2329" s="110" t="s">
        <v>21629</v>
      </c>
      <c r="E2329" s="110" t="s">
        <v>21679</v>
      </c>
    </row>
    <row r="2330" spans="1:5" x14ac:dyDescent="0.25">
      <c r="A2330" s="110" t="s">
        <v>27853</v>
      </c>
      <c r="B2330" s="110" t="s">
        <v>21059</v>
      </c>
      <c r="C2330" s="110" t="s">
        <v>21643</v>
      </c>
      <c r="D2330" s="110" t="s">
        <v>21646</v>
      </c>
      <c r="E2330" s="110" t="s">
        <v>21656</v>
      </c>
    </row>
    <row r="2331" spans="1:5" x14ac:dyDescent="0.25">
      <c r="A2331" s="110" t="s">
        <v>27854</v>
      </c>
      <c r="B2331" s="110" t="s">
        <v>21059</v>
      </c>
      <c r="C2331" s="110" t="s">
        <v>21657</v>
      </c>
      <c r="D2331" s="110" t="s">
        <v>21629</v>
      </c>
      <c r="E2331" s="110" t="s">
        <v>21699</v>
      </c>
    </row>
    <row r="2332" spans="1:5" x14ac:dyDescent="0.25">
      <c r="A2332" s="110" t="s">
        <v>27855</v>
      </c>
      <c r="B2332" s="110" t="s">
        <v>21059</v>
      </c>
      <c r="C2332" s="110" t="s">
        <v>21641</v>
      </c>
      <c r="D2332" s="110" t="s">
        <v>21631</v>
      </c>
      <c r="E2332" s="110" t="s">
        <v>21696</v>
      </c>
    </row>
    <row r="2333" spans="1:5" x14ac:dyDescent="0.25">
      <c r="A2333" s="110" t="s">
        <v>27856</v>
      </c>
      <c r="B2333" s="110" t="s">
        <v>21059</v>
      </c>
      <c r="C2333" s="110" t="s">
        <v>21627</v>
      </c>
      <c r="D2333" s="110" t="s">
        <v>21628</v>
      </c>
      <c r="E2333" s="110" t="s">
        <v>21699</v>
      </c>
    </row>
    <row r="2334" spans="1:5" x14ac:dyDescent="0.25">
      <c r="A2334" s="110" t="s">
        <v>27857</v>
      </c>
      <c r="B2334" s="110" t="s">
        <v>21059</v>
      </c>
      <c r="C2334" s="110" t="s">
        <v>21638</v>
      </c>
      <c r="D2334" s="110" t="s">
        <v>21639</v>
      </c>
      <c r="E2334" s="110" t="s">
        <v>21692</v>
      </c>
    </row>
    <row r="2335" spans="1:5" x14ac:dyDescent="0.25">
      <c r="A2335" s="110" t="s">
        <v>27858</v>
      </c>
      <c r="B2335" s="110" t="s">
        <v>21059</v>
      </c>
      <c r="C2335" s="110" t="s">
        <v>21630</v>
      </c>
      <c r="D2335" s="110" t="s">
        <v>21633</v>
      </c>
      <c r="E2335" s="110" t="s">
        <v>21686</v>
      </c>
    </row>
    <row r="2336" spans="1:5" x14ac:dyDescent="0.25">
      <c r="A2336" s="110" t="s">
        <v>27859</v>
      </c>
      <c r="B2336" s="110" t="s">
        <v>21059</v>
      </c>
      <c r="C2336" s="110" t="s">
        <v>21630</v>
      </c>
      <c r="D2336" s="110" t="s">
        <v>21659</v>
      </c>
      <c r="E2336" s="110" t="s">
        <v>21677</v>
      </c>
    </row>
    <row r="2337" spans="1:5" x14ac:dyDescent="0.25">
      <c r="A2337" s="110" t="s">
        <v>27860</v>
      </c>
      <c r="B2337" s="110" t="s">
        <v>21059</v>
      </c>
      <c r="C2337" s="110" t="s">
        <v>21638</v>
      </c>
      <c r="D2337" s="110" t="s">
        <v>21639</v>
      </c>
      <c r="E2337" s="110" t="s">
        <v>21699</v>
      </c>
    </row>
    <row r="2338" spans="1:5" x14ac:dyDescent="0.25">
      <c r="A2338" s="110" t="s">
        <v>27861</v>
      </c>
      <c r="B2338" s="110" t="s">
        <v>21059</v>
      </c>
      <c r="C2338" s="110" t="s">
        <v>21635</v>
      </c>
      <c r="D2338" s="110" t="s">
        <v>21631</v>
      </c>
      <c r="E2338" s="110" t="s">
        <v>21678</v>
      </c>
    </row>
    <row r="2339" spans="1:5" x14ac:dyDescent="0.25">
      <c r="A2339" s="110" t="s">
        <v>27862</v>
      </c>
      <c r="B2339" s="110" t="s">
        <v>21059</v>
      </c>
      <c r="C2339" s="110" t="s">
        <v>21638</v>
      </c>
      <c r="D2339" s="110" t="s">
        <v>21633</v>
      </c>
      <c r="E2339" s="110" t="s">
        <v>21694</v>
      </c>
    </row>
    <row r="2340" spans="1:5" x14ac:dyDescent="0.25">
      <c r="A2340" s="110" t="s">
        <v>27863</v>
      </c>
      <c r="B2340" s="110" t="s">
        <v>21059</v>
      </c>
      <c r="C2340" s="110" t="s">
        <v>21638</v>
      </c>
      <c r="D2340" s="110" t="s">
        <v>21633</v>
      </c>
      <c r="E2340" s="110" t="s">
        <v>21679</v>
      </c>
    </row>
    <row r="2341" spans="1:5" x14ac:dyDescent="0.25">
      <c r="A2341" s="110" t="s">
        <v>27864</v>
      </c>
      <c r="B2341" s="110" t="s">
        <v>21059</v>
      </c>
      <c r="C2341" s="110" t="s">
        <v>21643</v>
      </c>
      <c r="D2341" s="110" t="s">
        <v>21628</v>
      </c>
      <c r="E2341" s="110" t="s">
        <v>21706</v>
      </c>
    </row>
    <row r="2342" spans="1:5" x14ac:dyDescent="0.25">
      <c r="A2342" s="110" t="s">
        <v>27865</v>
      </c>
      <c r="B2342" s="110" t="s">
        <v>21059</v>
      </c>
      <c r="C2342" s="110" t="s">
        <v>21635</v>
      </c>
      <c r="D2342" s="110" t="s">
        <v>21628</v>
      </c>
      <c r="E2342" s="110" t="s">
        <v>21678</v>
      </c>
    </row>
    <row r="2343" spans="1:5" x14ac:dyDescent="0.25">
      <c r="A2343" s="110" t="s">
        <v>27866</v>
      </c>
      <c r="B2343" s="110" t="s">
        <v>21059</v>
      </c>
      <c r="C2343" s="110" t="s">
        <v>21635</v>
      </c>
      <c r="D2343" s="110" t="s">
        <v>21633</v>
      </c>
      <c r="E2343" s="110" t="s">
        <v>21678</v>
      </c>
    </row>
    <row r="2344" spans="1:5" x14ac:dyDescent="0.25">
      <c r="A2344" s="110" t="s">
        <v>27867</v>
      </c>
      <c r="B2344" s="110" t="s">
        <v>21059</v>
      </c>
      <c r="C2344" s="110" t="s">
        <v>21635</v>
      </c>
      <c r="D2344" s="110" t="s">
        <v>21633</v>
      </c>
      <c r="E2344" s="110" t="s">
        <v>21677</v>
      </c>
    </row>
    <row r="2345" spans="1:5" x14ac:dyDescent="0.25">
      <c r="A2345" s="110" t="s">
        <v>27868</v>
      </c>
      <c r="B2345" s="110" t="s">
        <v>21059</v>
      </c>
      <c r="C2345" s="110" t="s">
        <v>21656</v>
      </c>
      <c r="D2345" s="110" t="s">
        <v>21628</v>
      </c>
      <c r="E2345" s="110" t="s">
        <v>21700</v>
      </c>
    </row>
    <row r="2346" spans="1:5" x14ac:dyDescent="0.25">
      <c r="A2346" s="110" t="s">
        <v>27869</v>
      </c>
      <c r="B2346" s="110" t="s">
        <v>21059</v>
      </c>
      <c r="C2346" s="110" t="s">
        <v>21635</v>
      </c>
      <c r="D2346" s="110" t="s">
        <v>21631</v>
      </c>
      <c r="E2346" s="110" t="s">
        <v>21703</v>
      </c>
    </row>
    <row r="2347" spans="1:5" x14ac:dyDescent="0.25">
      <c r="A2347" s="110" t="s">
        <v>27870</v>
      </c>
      <c r="B2347" s="110" t="s">
        <v>21059</v>
      </c>
      <c r="C2347" s="110" t="s">
        <v>21635</v>
      </c>
      <c r="D2347" s="110" t="s">
        <v>21633</v>
      </c>
      <c r="E2347" s="110" t="s">
        <v>21697</v>
      </c>
    </row>
    <row r="2348" spans="1:5" x14ac:dyDescent="0.25">
      <c r="A2348" s="110" t="s">
        <v>27871</v>
      </c>
      <c r="B2348" s="110" t="s">
        <v>21059</v>
      </c>
      <c r="C2348" s="110" t="s">
        <v>21643</v>
      </c>
      <c r="D2348" s="110" t="s">
        <v>21646</v>
      </c>
      <c r="E2348" s="110" t="s">
        <v>21706</v>
      </c>
    </row>
    <row r="2349" spans="1:5" x14ac:dyDescent="0.25">
      <c r="A2349" s="110" t="s">
        <v>27872</v>
      </c>
      <c r="B2349" s="110" t="s">
        <v>21059</v>
      </c>
      <c r="C2349" s="110" t="s">
        <v>21643</v>
      </c>
      <c r="D2349" s="110" t="s">
        <v>21633</v>
      </c>
      <c r="E2349" s="110" t="s">
        <v>21697</v>
      </c>
    </row>
    <row r="2350" spans="1:5" x14ac:dyDescent="0.25">
      <c r="A2350" s="110" t="s">
        <v>27873</v>
      </c>
      <c r="B2350" s="110" t="s">
        <v>21059</v>
      </c>
      <c r="C2350" s="110" t="s">
        <v>21643</v>
      </c>
      <c r="D2350" s="110" t="s">
        <v>21628</v>
      </c>
      <c r="E2350" s="110" t="s">
        <v>21698</v>
      </c>
    </row>
    <row r="2351" spans="1:5" x14ac:dyDescent="0.25">
      <c r="A2351" s="110" t="s">
        <v>27874</v>
      </c>
      <c r="B2351" s="110" t="s">
        <v>21059</v>
      </c>
      <c r="C2351" s="110" t="s">
        <v>21630</v>
      </c>
      <c r="D2351" s="110" t="s">
        <v>21628</v>
      </c>
      <c r="E2351" s="110" t="s">
        <v>21703</v>
      </c>
    </row>
    <row r="2352" spans="1:5" x14ac:dyDescent="0.25">
      <c r="A2352" s="110" t="s">
        <v>27875</v>
      </c>
      <c r="B2352" s="110" t="s">
        <v>21059</v>
      </c>
      <c r="C2352" s="110" t="s">
        <v>21630</v>
      </c>
      <c r="D2352" s="110" t="s">
        <v>21631</v>
      </c>
      <c r="E2352" s="110" t="s">
        <v>21701</v>
      </c>
    </row>
    <row r="2353" spans="1:5" x14ac:dyDescent="0.25">
      <c r="A2353" s="110" t="s">
        <v>27876</v>
      </c>
      <c r="B2353" s="110" t="s">
        <v>21059</v>
      </c>
      <c r="C2353" s="110" t="s">
        <v>21638</v>
      </c>
      <c r="D2353" s="110" t="s">
        <v>21634</v>
      </c>
      <c r="E2353" s="110" t="s">
        <v>21703</v>
      </c>
    </row>
    <row r="2354" spans="1:5" x14ac:dyDescent="0.25">
      <c r="A2354" s="110" t="s">
        <v>27877</v>
      </c>
      <c r="B2354" s="110" t="s">
        <v>21059</v>
      </c>
      <c r="C2354" s="110" t="s">
        <v>21638</v>
      </c>
      <c r="D2354" s="110" t="s">
        <v>21631</v>
      </c>
      <c r="E2354" s="110" t="s">
        <v>21672</v>
      </c>
    </row>
    <row r="2355" spans="1:5" x14ac:dyDescent="0.25">
      <c r="A2355" s="110" t="s">
        <v>27878</v>
      </c>
      <c r="B2355" s="110" t="s">
        <v>21059</v>
      </c>
      <c r="C2355" s="110" t="s">
        <v>21643</v>
      </c>
      <c r="D2355" s="110" t="s">
        <v>21633</v>
      </c>
      <c r="E2355" s="110" t="s">
        <v>21656</v>
      </c>
    </row>
    <row r="2356" spans="1:5" x14ac:dyDescent="0.25">
      <c r="A2356" s="110" t="s">
        <v>27879</v>
      </c>
      <c r="B2356" s="110" t="s">
        <v>21059</v>
      </c>
      <c r="C2356" s="110" t="s">
        <v>21630</v>
      </c>
      <c r="D2356" s="110" t="s">
        <v>21628</v>
      </c>
      <c r="E2356" s="110" t="s">
        <v>21654</v>
      </c>
    </row>
    <row r="2357" spans="1:5" x14ac:dyDescent="0.25">
      <c r="A2357" s="110" t="s">
        <v>27880</v>
      </c>
      <c r="B2357" s="110" t="s">
        <v>21059</v>
      </c>
      <c r="C2357" s="110" t="s">
        <v>21638</v>
      </c>
      <c r="D2357" s="110" t="s">
        <v>21633</v>
      </c>
      <c r="E2357" s="110" t="s">
        <v>21645</v>
      </c>
    </row>
    <row r="2358" spans="1:5" x14ac:dyDescent="0.25">
      <c r="A2358" s="110" t="s">
        <v>27881</v>
      </c>
      <c r="B2358" s="110" t="s">
        <v>21059</v>
      </c>
      <c r="C2358" s="110" t="s">
        <v>21643</v>
      </c>
      <c r="D2358" s="110" t="s">
        <v>21646</v>
      </c>
      <c r="E2358" s="110" t="s">
        <v>21665</v>
      </c>
    </row>
    <row r="2359" spans="1:5" x14ac:dyDescent="0.25">
      <c r="A2359" s="110" t="s">
        <v>27882</v>
      </c>
      <c r="B2359" s="110" t="s">
        <v>21059</v>
      </c>
      <c r="C2359" s="110" t="s">
        <v>21643</v>
      </c>
      <c r="D2359" s="110" t="s">
        <v>21633</v>
      </c>
      <c r="E2359" s="110" t="s">
        <v>21678</v>
      </c>
    </row>
    <row r="2360" spans="1:5" x14ac:dyDescent="0.25">
      <c r="A2360" s="110" t="s">
        <v>27883</v>
      </c>
      <c r="B2360" s="110" t="s">
        <v>21059</v>
      </c>
      <c r="C2360" s="110" t="s">
        <v>21643</v>
      </c>
      <c r="D2360" s="110" t="s">
        <v>21633</v>
      </c>
      <c r="E2360" s="110" t="s">
        <v>21706</v>
      </c>
    </row>
    <row r="2361" spans="1:5" x14ac:dyDescent="0.25">
      <c r="A2361" s="110" t="s">
        <v>27884</v>
      </c>
      <c r="B2361" s="110" t="s">
        <v>21059</v>
      </c>
      <c r="C2361" s="110" t="s">
        <v>21643</v>
      </c>
      <c r="D2361" s="110" t="s">
        <v>21639</v>
      </c>
      <c r="E2361" s="110" t="s">
        <v>21705</v>
      </c>
    </row>
    <row r="2362" spans="1:5" x14ac:dyDescent="0.25">
      <c r="A2362" s="110" t="s">
        <v>27885</v>
      </c>
      <c r="B2362" s="110" t="s">
        <v>21059</v>
      </c>
      <c r="C2362" s="110" t="s">
        <v>21643</v>
      </c>
      <c r="D2362" s="110" t="s">
        <v>21628</v>
      </c>
      <c r="E2362" s="110" t="s">
        <v>21714</v>
      </c>
    </row>
    <row r="2363" spans="1:5" x14ac:dyDescent="0.25">
      <c r="A2363" s="110" t="s">
        <v>27886</v>
      </c>
      <c r="B2363" s="110" t="s">
        <v>21059</v>
      </c>
      <c r="C2363" s="110" t="s">
        <v>21643</v>
      </c>
      <c r="D2363" s="110" t="s">
        <v>21646</v>
      </c>
      <c r="E2363" s="110" t="s">
        <v>21705</v>
      </c>
    </row>
    <row r="2364" spans="1:5" x14ac:dyDescent="0.25">
      <c r="A2364" s="110" t="s">
        <v>27887</v>
      </c>
      <c r="B2364" s="110" t="s">
        <v>21059</v>
      </c>
      <c r="C2364" s="110" t="s">
        <v>21627</v>
      </c>
      <c r="D2364" s="110" t="s">
        <v>21633</v>
      </c>
      <c r="E2364" s="110" t="s">
        <v>21700</v>
      </c>
    </row>
    <row r="2365" spans="1:5" x14ac:dyDescent="0.25">
      <c r="A2365" s="110" t="s">
        <v>27888</v>
      </c>
      <c r="B2365" s="110" t="s">
        <v>21059</v>
      </c>
      <c r="C2365" s="110" t="s">
        <v>21643</v>
      </c>
      <c r="D2365" s="110" t="s">
        <v>21633</v>
      </c>
      <c r="E2365" s="110" t="s">
        <v>21697</v>
      </c>
    </row>
    <row r="2366" spans="1:5" x14ac:dyDescent="0.25">
      <c r="A2366" s="110" t="s">
        <v>27889</v>
      </c>
      <c r="B2366" s="110" t="s">
        <v>21059</v>
      </c>
      <c r="C2366" s="110" t="s">
        <v>21654</v>
      </c>
      <c r="D2366" s="110" t="s">
        <v>21646</v>
      </c>
      <c r="E2366" s="110" t="s">
        <v>21663</v>
      </c>
    </row>
    <row r="2367" spans="1:5" x14ac:dyDescent="0.25">
      <c r="A2367" s="110" t="s">
        <v>27890</v>
      </c>
      <c r="B2367" s="110" t="s">
        <v>21059</v>
      </c>
      <c r="C2367" s="110" t="s">
        <v>21654</v>
      </c>
      <c r="D2367" s="110" t="s">
        <v>21646</v>
      </c>
      <c r="E2367" s="110" t="s">
        <v>21657</v>
      </c>
    </row>
    <row r="2368" spans="1:5" x14ac:dyDescent="0.25">
      <c r="A2368" s="110" t="s">
        <v>27891</v>
      </c>
      <c r="B2368" s="110" t="s">
        <v>21059</v>
      </c>
      <c r="C2368" s="110" t="s">
        <v>21665</v>
      </c>
      <c r="D2368" s="110" t="s">
        <v>21633</v>
      </c>
      <c r="E2368" s="110" t="s">
        <v>21630</v>
      </c>
    </row>
    <row r="2369" spans="1:5" x14ac:dyDescent="0.25">
      <c r="A2369" s="110" t="s">
        <v>27892</v>
      </c>
      <c r="B2369" s="110" t="s">
        <v>21059</v>
      </c>
      <c r="C2369" s="110" t="s">
        <v>21627</v>
      </c>
      <c r="D2369" s="110" t="s">
        <v>21634</v>
      </c>
      <c r="E2369" s="110" t="s">
        <v>21698</v>
      </c>
    </row>
    <row r="2370" spans="1:5" x14ac:dyDescent="0.25">
      <c r="A2370" s="110" t="s">
        <v>27893</v>
      </c>
      <c r="B2370" s="110" t="s">
        <v>21059</v>
      </c>
      <c r="C2370" s="110" t="s">
        <v>21635</v>
      </c>
      <c r="D2370" s="110" t="s">
        <v>21646</v>
      </c>
      <c r="E2370" s="110" t="s">
        <v>21660</v>
      </c>
    </row>
    <row r="2371" spans="1:5" x14ac:dyDescent="0.25">
      <c r="A2371" s="110" t="s">
        <v>27894</v>
      </c>
      <c r="B2371" s="110" t="s">
        <v>21059</v>
      </c>
      <c r="C2371" s="110" t="s">
        <v>21635</v>
      </c>
      <c r="D2371" s="110" t="s">
        <v>21633</v>
      </c>
      <c r="E2371" s="110" t="s">
        <v>21678</v>
      </c>
    </row>
    <row r="2372" spans="1:5" x14ac:dyDescent="0.25">
      <c r="A2372" s="110" t="s">
        <v>27895</v>
      </c>
      <c r="B2372" s="110" t="s">
        <v>21059</v>
      </c>
      <c r="C2372" s="110" t="s">
        <v>21660</v>
      </c>
      <c r="D2372" s="110" t="s">
        <v>21628</v>
      </c>
      <c r="E2372" s="110" t="s">
        <v>21630</v>
      </c>
    </row>
    <row r="2373" spans="1:5" x14ac:dyDescent="0.25">
      <c r="A2373" s="110" t="s">
        <v>27896</v>
      </c>
      <c r="B2373" s="110" t="s">
        <v>21059</v>
      </c>
      <c r="C2373" s="110" t="s">
        <v>21660</v>
      </c>
      <c r="D2373" s="110" t="s">
        <v>21646</v>
      </c>
      <c r="E2373" s="110" t="s">
        <v>21641</v>
      </c>
    </row>
    <row r="2374" spans="1:5" x14ac:dyDescent="0.25">
      <c r="A2374" s="110" t="s">
        <v>27897</v>
      </c>
      <c r="B2374" s="110" t="s">
        <v>21059</v>
      </c>
      <c r="C2374" s="110" t="s">
        <v>21697</v>
      </c>
      <c r="D2374" s="110" t="s">
        <v>21633</v>
      </c>
      <c r="E2374" s="110" t="s">
        <v>21631</v>
      </c>
    </row>
    <row r="2375" spans="1:5" x14ac:dyDescent="0.25">
      <c r="A2375" s="110" t="s">
        <v>27898</v>
      </c>
      <c r="B2375" s="110" t="s">
        <v>21059</v>
      </c>
      <c r="C2375" s="110" t="s">
        <v>21630</v>
      </c>
      <c r="D2375" s="110" t="s">
        <v>21628</v>
      </c>
      <c r="E2375" s="110" t="s">
        <v>21701</v>
      </c>
    </row>
    <row r="2376" spans="1:5" x14ac:dyDescent="0.25">
      <c r="A2376" s="110" t="s">
        <v>27899</v>
      </c>
      <c r="B2376" s="110" t="s">
        <v>21059</v>
      </c>
      <c r="C2376" s="110" t="s">
        <v>21635</v>
      </c>
      <c r="D2376" s="110" t="s">
        <v>21633</v>
      </c>
      <c r="E2376" s="110" t="s">
        <v>21700</v>
      </c>
    </row>
    <row r="2377" spans="1:5" x14ac:dyDescent="0.25">
      <c r="A2377" s="110" t="s">
        <v>27900</v>
      </c>
      <c r="B2377" s="110" t="s">
        <v>21059</v>
      </c>
      <c r="C2377" s="110" t="s">
        <v>21635</v>
      </c>
      <c r="D2377" s="110" t="s">
        <v>21633</v>
      </c>
      <c r="E2377" s="110" t="s">
        <v>21700</v>
      </c>
    </row>
    <row r="2378" spans="1:5" x14ac:dyDescent="0.25">
      <c r="A2378" s="110" t="s">
        <v>27901</v>
      </c>
      <c r="B2378" s="110" t="s">
        <v>21059</v>
      </c>
      <c r="C2378" s="110" t="s">
        <v>21643</v>
      </c>
      <c r="D2378" s="110" t="s">
        <v>21628</v>
      </c>
      <c r="E2378" s="110" t="s">
        <v>21700</v>
      </c>
    </row>
    <row r="2379" spans="1:5" x14ac:dyDescent="0.25">
      <c r="A2379" s="110" t="s">
        <v>27902</v>
      </c>
      <c r="B2379" s="110" t="s">
        <v>21059</v>
      </c>
      <c r="C2379" s="110" t="s">
        <v>21643</v>
      </c>
      <c r="D2379" s="110" t="s">
        <v>21631</v>
      </c>
      <c r="E2379" s="110" t="s">
        <v>21704</v>
      </c>
    </row>
    <row r="2380" spans="1:5" x14ac:dyDescent="0.25">
      <c r="A2380" s="110" t="s">
        <v>27903</v>
      </c>
      <c r="B2380" s="110" t="s">
        <v>21059</v>
      </c>
      <c r="C2380" s="110" t="s">
        <v>21643</v>
      </c>
      <c r="D2380" s="110" t="s">
        <v>21628</v>
      </c>
      <c r="E2380" s="110" t="s">
        <v>21706</v>
      </c>
    </row>
    <row r="2381" spans="1:5" x14ac:dyDescent="0.25">
      <c r="A2381" s="110" t="s">
        <v>27904</v>
      </c>
      <c r="B2381" s="110" t="s">
        <v>21059</v>
      </c>
      <c r="C2381" s="110" t="s">
        <v>21638</v>
      </c>
      <c r="D2381" s="110" t="s">
        <v>21628</v>
      </c>
      <c r="E2381" s="110" t="s">
        <v>21694</v>
      </c>
    </row>
    <row r="2382" spans="1:5" x14ac:dyDescent="0.25">
      <c r="A2382" s="110" t="s">
        <v>27905</v>
      </c>
      <c r="B2382" s="110" t="s">
        <v>21059</v>
      </c>
      <c r="C2382" s="110" t="s">
        <v>21638</v>
      </c>
      <c r="D2382" s="110" t="s">
        <v>21628</v>
      </c>
      <c r="E2382" s="110" t="s">
        <v>21692</v>
      </c>
    </row>
    <row r="2383" spans="1:5" x14ac:dyDescent="0.25">
      <c r="A2383" s="110" t="s">
        <v>27906</v>
      </c>
      <c r="B2383" s="110" t="s">
        <v>21059</v>
      </c>
      <c r="C2383" s="110" t="s">
        <v>21627</v>
      </c>
      <c r="D2383" s="110" t="s">
        <v>21633</v>
      </c>
      <c r="E2383" s="110" t="s">
        <v>21697</v>
      </c>
    </row>
    <row r="2384" spans="1:5" x14ac:dyDescent="0.25">
      <c r="A2384" s="110" t="s">
        <v>27907</v>
      </c>
      <c r="B2384" s="110" t="s">
        <v>21059</v>
      </c>
      <c r="C2384" s="110" t="s">
        <v>21635</v>
      </c>
      <c r="D2384" s="110" t="s">
        <v>21631</v>
      </c>
      <c r="E2384" s="110" t="s">
        <v>21705</v>
      </c>
    </row>
    <row r="2385" spans="1:5" x14ac:dyDescent="0.25">
      <c r="A2385" s="110" t="s">
        <v>27908</v>
      </c>
      <c r="B2385" s="110" t="s">
        <v>21059</v>
      </c>
      <c r="C2385" s="110" t="s">
        <v>21650</v>
      </c>
      <c r="D2385" s="110" t="s">
        <v>21628</v>
      </c>
      <c r="E2385" s="110" t="s">
        <v>21697</v>
      </c>
    </row>
    <row r="2386" spans="1:5" x14ac:dyDescent="0.25">
      <c r="A2386" s="110" t="s">
        <v>27909</v>
      </c>
      <c r="B2386" s="110" t="s">
        <v>21059</v>
      </c>
      <c r="C2386" s="110" t="s">
        <v>21627</v>
      </c>
      <c r="D2386" s="110" t="s">
        <v>21628</v>
      </c>
      <c r="E2386" s="110" t="s">
        <v>21714</v>
      </c>
    </row>
    <row r="2387" spans="1:5" x14ac:dyDescent="0.25">
      <c r="A2387" s="110" t="s">
        <v>27910</v>
      </c>
      <c r="B2387" s="110" t="s">
        <v>21059</v>
      </c>
      <c r="C2387" s="110" t="s">
        <v>21641</v>
      </c>
      <c r="D2387" s="110" t="s">
        <v>21629</v>
      </c>
      <c r="E2387" s="110" t="s">
        <v>21697</v>
      </c>
    </row>
    <row r="2388" spans="1:5" x14ac:dyDescent="0.25">
      <c r="A2388" s="110" t="s">
        <v>27911</v>
      </c>
      <c r="B2388" s="110" t="s">
        <v>21059</v>
      </c>
      <c r="C2388" s="110" t="s">
        <v>21641</v>
      </c>
      <c r="D2388" s="110" t="s">
        <v>21631</v>
      </c>
      <c r="E2388" s="110" t="s">
        <v>21703</v>
      </c>
    </row>
    <row r="2389" spans="1:5" x14ac:dyDescent="0.25">
      <c r="A2389" s="110" t="s">
        <v>27912</v>
      </c>
      <c r="B2389" s="110" t="s">
        <v>21059</v>
      </c>
      <c r="C2389" s="110" t="s">
        <v>21641</v>
      </c>
      <c r="D2389" s="110" t="s">
        <v>21628</v>
      </c>
      <c r="E2389" s="110" t="s">
        <v>21699</v>
      </c>
    </row>
    <row r="2390" spans="1:5" x14ac:dyDescent="0.25">
      <c r="A2390" s="110" t="s">
        <v>27913</v>
      </c>
      <c r="B2390" s="110" t="s">
        <v>21059</v>
      </c>
      <c r="C2390" s="110" t="s">
        <v>21627</v>
      </c>
      <c r="D2390" s="110" t="s">
        <v>21646</v>
      </c>
      <c r="E2390" s="110" t="s">
        <v>21697</v>
      </c>
    </row>
    <row r="2391" spans="1:5" x14ac:dyDescent="0.25">
      <c r="A2391" s="110" t="s">
        <v>27914</v>
      </c>
      <c r="B2391" s="110" t="s">
        <v>21059</v>
      </c>
      <c r="C2391" s="110" t="s">
        <v>21643</v>
      </c>
      <c r="D2391" s="110" t="s">
        <v>21633</v>
      </c>
      <c r="E2391" s="110" t="s">
        <v>21706</v>
      </c>
    </row>
    <row r="2392" spans="1:5" x14ac:dyDescent="0.25">
      <c r="A2392" s="110" t="s">
        <v>27915</v>
      </c>
      <c r="B2392" s="110" t="s">
        <v>21059</v>
      </c>
      <c r="C2392" s="110" t="s">
        <v>21663</v>
      </c>
      <c r="D2392" s="110" t="s">
        <v>21628</v>
      </c>
      <c r="E2392" s="110" t="s">
        <v>21714</v>
      </c>
    </row>
    <row r="2393" spans="1:5" x14ac:dyDescent="0.25">
      <c r="A2393" s="110" t="s">
        <v>27916</v>
      </c>
      <c r="B2393" s="110" t="s">
        <v>21059</v>
      </c>
      <c r="C2393" s="110" t="s">
        <v>21643</v>
      </c>
      <c r="D2393" s="110" t="s">
        <v>21628</v>
      </c>
      <c r="E2393" s="110" t="s">
        <v>21698</v>
      </c>
    </row>
    <row r="2394" spans="1:5" x14ac:dyDescent="0.25">
      <c r="A2394" s="110" t="s">
        <v>27917</v>
      </c>
      <c r="B2394" s="110" t="s">
        <v>21059</v>
      </c>
      <c r="C2394" s="110" t="s">
        <v>21638</v>
      </c>
      <c r="D2394" s="110" t="s">
        <v>21633</v>
      </c>
      <c r="E2394" s="110" t="s">
        <v>21679</v>
      </c>
    </row>
    <row r="2395" spans="1:5" x14ac:dyDescent="0.25">
      <c r="A2395" s="110" t="s">
        <v>27918</v>
      </c>
      <c r="B2395" s="110" t="s">
        <v>21059</v>
      </c>
      <c r="C2395" s="110" t="s">
        <v>21627</v>
      </c>
      <c r="D2395" s="110" t="s">
        <v>21631</v>
      </c>
      <c r="E2395" s="110" t="s">
        <v>21694</v>
      </c>
    </row>
    <row r="2396" spans="1:5" x14ac:dyDescent="0.25">
      <c r="A2396" s="110" t="s">
        <v>27919</v>
      </c>
      <c r="B2396" s="110" t="s">
        <v>21059</v>
      </c>
      <c r="C2396" s="110" t="s">
        <v>21643</v>
      </c>
      <c r="D2396" s="110" t="s">
        <v>21631</v>
      </c>
      <c r="E2396" s="110" t="s">
        <v>21692</v>
      </c>
    </row>
    <row r="2397" spans="1:5" x14ac:dyDescent="0.25">
      <c r="A2397" s="110" t="s">
        <v>27920</v>
      </c>
      <c r="B2397" s="110" t="s">
        <v>21059</v>
      </c>
      <c r="C2397" s="110" t="s">
        <v>21641</v>
      </c>
      <c r="D2397" s="110" t="s">
        <v>21628</v>
      </c>
      <c r="E2397" s="110" t="s">
        <v>21697</v>
      </c>
    </row>
    <row r="2398" spans="1:5" x14ac:dyDescent="0.25">
      <c r="A2398" s="110" t="s">
        <v>27921</v>
      </c>
      <c r="B2398" s="110" t="s">
        <v>21059</v>
      </c>
      <c r="C2398" s="110" t="s">
        <v>21641</v>
      </c>
      <c r="D2398" s="110" t="s">
        <v>21628</v>
      </c>
      <c r="E2398" s="110" t="s">
        <v>21694</v>
      </c>
    </row>
    <row r="2399" spans="1:5" x14ac:dyDescent="0.25">
      <c r="A2399" s="110" t="s">
        <v>27922</v>
      </c>
      <c r="B2399" s="110" t="s">
        <v>21059</v>
      </c>
      <c r="C2399" s="110" t="s">
        <v>21641</v>
      </c>
      <c r="D2399" s="110" t="s">
        <v>21633</v>
      </c>
      <c r="E2399" s="110" t="s">
        <v>21671</v>
      </c>
    </row>
    <row r="2400" spans="1:5" x14ac:dyDescent="0.25">
      <c r="A2400" s="110" t="s">
        <v>27923</v>
      </c>
      <c r="B2400" s="110" t="s">
        <v>21059</v>
      </c>
      <c r="C2400" s="110" t="s">
        <v>21627</v>
      </c>
      <c r="D2400" s="110" t="s">
        <v>21633</v>
      </c>
      <c r="E2400" s="110" t="s">
        <v>21692</v>
      </c>
    </row>
    <row r="2401" spans="1:5" x14ac:dyDescent="0.25">
      <c r="A2401" s="110" t="s">
        <v>27924</v>
      </c>
      <c r="B2401" s="110" t="s">
        <v>21059</v>
      </c>
      <c r="C2401" s="110" t="s">
        <v>21641</v>
      </c>
      <c r="D2401" s="110" t="s">
        <v>21633</v>
      </c>
      <c r="E2401" s="110" t="s">
        <v>21641</v>
      </c>
    </row>
    <row r="2402" spans="1:5" x14ac:dyDescent="0.25">
      <c r="A2402" s="110" t="s">
        <v>27925</v>
      </c>
      <c r="B2402" s="110" t="s">
        <v>21059</v>
      </c>
      <c r="C2402" s="110" t="s">
        <v>21650</v>
      </c>
      <c r="D2402" s="110" t="s">
        <v>21646</v>
      </c>
      <c r="E2402" s="110" t="s">
        <v>21650</v>
      </c>
    </row>
    <row r="2403" spans="1:5" x14ac:dyDescent="0.25">
      <c r="A2403" s="110" t="s">
        <v>27926</v>
      </c>
      <c r="B2403" s="110" t="s">
        <v>21059</v>
      </c>
      <c r="C2403" s="110" t="s">
        <v>21677</v>
      </c>
      <c r="D2403" s="110" t="s">
        <v>21646</v>
      </c>
      <c r="E2403" s="110" t="s">
        <v>21632</v>
      </c>
    </row>
    <row r="2404" spans="1:5" x14ac:dyDescent="0.25">
      <c r="A2404" s="110" t="s">
        <v>27927</v>
      </c>
      <c r="B2404" s="110" t="s">
        <v>21059</v>
      </c>
      <c r="C2404" s="110" t="s">
        <v>21650</v>
      </c>
      <c r="D2404" s="110" t="s">
        <v>21633</v>
      </c>
      <c r="E2404" s="110" t="s">
        <v>21654</v>
      </c>
    </row>
    <row r="2405" spans="1:5" x14ac:dyDescent="0.25">
      <c r="A2405" s="110" t="s">
        <v>27928</v>
      </c>
      <c r="B2405" s="110" t="s">
        <v>21059</v>
      </c>
      <c r="C2405" s="110" t="s">
        <v>21630</v>
      </c>
      <c r="D2405" s="110" t="s">
        <v>21631</v>
      </c>
      <c r="E2405" s="110" t="s">
        <v>21699</v>
      </c>
    </row>
    <row r="2406" spans="1:5" x14ac:dyDescent="0.25">
      <c r="A2406" s="110" t="s">
        <v>27929</v>
      </c>
      <c r="B2406" s="110" t="s">
        <v>21059</v>
      </c>
      <c r="C2406" s="110" t="s">
        <v>21638</v>
      </c>
      <c r="D2406" s="110" t="s">
        <v>21633</v>
      </c>
      <c r="E2406" s="110" t="s">
        <v>21701</v>
      </c>
    </row>
    <row r="2407" spans="1:5" x14ac:dyDescent="0.25">
      <c r="A2407" s="110" t="s">
        <v>27930</v>
      </c>
      <c r="B2407" s="110" t="s">
        <v>21059</v>
      </c>
      <c r="C2407" s="110" t="s">
        <v>21643</v>
      </c>
      <c r="D2407" s="110" t="s">
        <v>21646</v>
      </c>
      <c r="E2407" s="110" t="s">
        <v>21679</v>
      </c>
    </row>
    <row r="2408" spans="1:5" x14ac:dyDescent="0.25">
      <c r="A2408" s="110" t="s">
        <v>27931</v>
      </c>
      <c r="B2408" s="110" t="s">
        <v>21059</v>
      </c>
      <c r="C2408" s="110" t="s">
        <v>21635</v>
      </c>
      <c r="D2408" s="110" t="s">
        <v>21633</v>
      </c>
      <c r="E2408" s="110" t="s">
        <v>21678</v>
      </c>
    </row>
    <row r="2409" spans="1:5" x14ac:dyDescent="0.25">
      <c r="A2409" s="110" t="s">
        <v>27932</v>
      </c>
      <c r="B2409" s="110" t="s">
        <v>21059</v>
      </c>
      <c r="C2409" s="110" t="s">
        <v>21630</v>
      </c>
      <c r="D2409" s="110" t="s">
        <v>21628</v>
      </c>
      <c r="E2409" s="110" t="s">
        <v>21694</v>
      </c>
    </row>
    <row r="2410" spans="1:5" x14ac:dyDescent="0.25">
      <c r="A2410" s="110" t="s">
        <v>27933</v>
      </c>
      <c r="B2410" s="110" t="s">
        <v>21059</v>
      </c>
      <c r="C2410" s="110" t="s">
        <v>21638</v>
      </c>
      <c r="D2410" s="110" t="s">
        <v>21633</v>
      </c>
      <c r="E2410" s="110" t="s">
        <v>21692</v>
      </c>
    </row>
    <row r="2411" spans="1:5" x14ac:dyDescent="0.25">
      <c r="A2411" s="110" t="s">
        <v>27934</v>
      </c>
      <c r="B2411" s="110" t="s">
        <v>21059</v>
      </c>
      <c r="C2411" s="110" t="s">
        <v>21656</v>
      </c>
      <c r="D2411" s="110" t="s">
        <v>21639</v>
      </c>
      <c r="E2411" s="110" t="s">
        <v>21679</v>
      </c>
    </row>
    <row r="2412" spans="1:5" x14ac:dyDescent="0.25">
      <c r="A2412" s="110" t="s">
        <v>27935</v>
      </c>
      <c r="B2412" s="110" t="s">
        <v>21059</v>
      </c>
      <c r="C2412" s="110" t="s">
        <v>21654</v>
      </c>
      <c r="D2412" s="110" t="s">
        <v>21628</v>
      </c>
      <c r="E2412" s="110" t="s">
        <v>21654</v>
      </c>
    </row>
    <row r="2413" spans="1:5" x14ac:dyDescent="0.25">
      <c r="A2413" s="110" t="s">
        <v>27936</v>
      </c>
      <c r="B2413" s="110" t="s">
        <v>21059</v>
      </c>
      <c r="C2413" s="110" t="s">
        <v>21630</v>
      </c>
      <c r="D2413" s="110" t="s">
        <v>21629</v>
      </c>
      <c r="E2413" s="110" t="s">
        <v>21692</v>
      </c>
    </row>
    <row r="2414" spans="1:5" x14ac:dyDescent="0.25">
      <c r="A2414" s="110" t="s">
        <v>27937</v>
      </c>
      <c r="B2414" s="110" t="s">
        <v>21059</v>
      </c>
      <c r="C2414" s="110" t="s">
        <v>21635</v>
      </c>
      <c r="D2414" s="110" t="s">
        <v>21646</v>
      </c>
      <c r="E2414" s="110" t="s">
        <v>21703</v>
      </c>
    </row>
    <row r="2415" spans="1:5" x14ac:dyDescent="0.25">
      <c r="A2415" s="110" t="s">
        <v>27938</v>
      </c>
      <c r="B2415" s="110" t="s">
        <v>21059</v>
      </c>
      <c r="C2415" s="110" t="s">
        <v>21627</v>
      </c>
      <c r="D2415" s="110" t="s">
        <v>21646</v>
      </c>
      <c r="E2415" s="110" t="s">
        <v>21698</v>
      </c>
    </row>
    <row r="2416" spans="1:5" x14ac:dyDescent="0.25">
      <c r="A2416" s="110" t="s">
        <v>27939</v>
      </c>
      <c r="B2416" s="110" t="s">
        <v>21059</v>
      </c>
      <c r="C2416" s="110" t="s">
        <v>21638</v>
      </c>
      <c r="D2416" s="110" t="s">
        <v>21628</v>
      </c>
      <c r="E2416" s="110" t="s">
        <v>21712</v>
      </c>
    </row>
    <row r="2417" spans="1:5" x14ac:dyDescent="0.25">
      <c r="A2417" s="110" t="s">
        <v>27940</v>
      </c>
      <c r="B2417" s="110" t="s">
        <v>21059</v>
      </c>
      <c r="C2417" s="110" t="s">
        <v>21657</v>
      </c>
      <c r="D2417" s="110" t="s">
        <v>21639</v>
      </c>
      <c r="E2417" s="110" t="s">
        <v>21719</v>
      </c>
    </row>
    <row r="2418" spans="1:5" x14ac:dyDescent="0.25">
      <c r="A2418" s="110" t="s">
        <v>27941</v>
      </c>
      <c r="B2418" s="110" t="s">
        <v>21059</v>
      </c>
      <c r="C2418" s="110" t="s">
        <v>21650</v>
      </c>
      <c r="D2418" s="110" t="s">
        <v>21646</v>
      </c>
      <c r="E2418" s="110" t="s">
        <v>21700</v>
      </c>
    </row>
    <row r="2419" spans="1:5" x14ac:dyDescent="0.25">
      <c r="A2419" s="110" t="s">
        <v>27942</v>
      </c>
      <c r="B2419" s="110" t="s">
        <v>21059</v>
      </c>
      <c r="C2419" s="110" t="s">
        <v>21643</v>
      </c>
      <c r="D2419" s="110" t="s">
        <v>21633</v>
      </c>
      <c r="E2419" s="110" t="s">
        <v>21705</v>
      </c>
    </row>
    <row r="2420" spans="1:5" x14ac:dyDescent="0.25">
      <c r="A2420" s="110" t="s">
        <v>27943</v>
      </c>
      <c r="B2420" s="110" t="s">
        <v>21059</v>
      </c>
      <c r="C2420" s="110" t="s">
        <v>21638</v>
      </c>
      <c r="D2420" s="110" t="s">
        <v>21633</v>
      </c>
      <c r="E2420" s="110" t="s">
        <v>21694</v>
      </c>
    </row>
    <row r="2421" spans="1:5" x14ac:dyDescent="0.25">
      <c r="A2421" s="110" t="s">
        <v>27944</v>
      </c>
      <c r="B2421" s="110" t="s">
        <v>21059</v>
      </c>
      <c r="C2421" s="110" t="s">
        <v>21641</v>
      </c>
      <c r="D2421" s="110" t="s">
        <v>21633</v>
      </c>
      <c r="E2421" s="110" t="s">
        <v>21697</v>
      </c>
    </row>
    <row r="2422" spans="1:5" x14ac:dyDescent="0.25">
      <c r="A2422" s="110" t="s">
        <v>27945</v>
      </c>
      <c r="B2422" s="110" t="s">
        <v>21059</v>
      </c>
      <c r="C2422" s="110" t="s">
        <v>21635</v>
      </c>
      <c r="D2422" s="110" t="s">
        <v>21631</v>
      </c>
      <c r="E2422" s="110" t="s">
        <v>21692</v>
      </c>
    </row>
    <row r="2423" spans="1:5" x14ac:dyDescent="0.25">
      <c r="A2423" s="110" t="s">
        <v>27946</v>
      </c>
      <c r="B2423" s="110" t="s">
        <v>21059</v>
      </c>
      <c r="C2423" s="110" t="s">
        <v>21654</v>
      </c>
      <c r="D2423" s="110" t="s">
        <v>21631</v>
      </c>
      <c r="E2423" s="110" t="s">
        <v>21696</v>
      </c>
    </row>
    <row r="2424" spans="1:5" x14ac:dyDescent="0.25">
      <c r="A2424" s="110" t="s">
        <v>27947</v>
      </c>
      <c r="B2424" s="110" t="s">
        <v>21059</v>
      </c>
      <c r="C2424" s="110" t="s">
        <v>21657</v>
      </c>
      <c r="D2424" s="110" t="s">
        <v>21629</v>
      </c>
      <c r="E2424" s="110" t="s">
        <v>21704</v>
      </c>
    </row>
    <row r="2425" spans="1:5" x14ac:dyDescent="0.25">
      <c r="A2425" s="110" t="s">
        <v>27948</v>
      </c>
      <c r="B2425" s="110" t="s">
        <v>21059</v>
      </c>
      <c r="C2425" s="110" t="s">
        <v>21657</v>
      </c>
      <c r="D2425" s="110" t="s">
        <v>21628</v>
      </c>
      <c r="E2425" s="110" t="s">
        <v>21698</v>
      </c>
    </row>
    <row r="2426" spans="1:5" x14ac:dyDescent="0.25">
      <c r="A2426" s="110" t="s">
        <v>27949</v>
      </c>
      <c r="B2426" s="110" t="s">
        <v>21059</v>
      </c>
      <c r="C2426" s="110" t="s">
        <v>21650</v>
      </c>
      <c r="D2426" s="110" t="s">
        <v>21646</v>
      </c>
      <c r="E2426" s="110" t="s">
        <v>21671</v>
      </c>
    </row>
    <row r="2427" spans="1:5" x14ac:dyDescent="0.25">
      <c r="A2427" s="110" t="s">
        <v>27950</v>
      </c>
      <c r="B2427" s="110" t="s">
        <v>21059</v>
      </c>
      <c r="C2427" s="110" t="s">
        <v>21635</v>
      </c>
      <c r="D2427" s="110" t="s">
        <v>21631</v>
      </c>
      <c r="E2427" s="110" t="s">
        <v>21678</v>
      </c>
    </row>
    <row r="2428" spans="1:5" x14ac:dyDescent="0.25">
      <c r="A2428" s="110" t="s">
        <v>27951</v>
      </c>
      <c r="B2428" s="110" t="s">
        <v>21059</v>
      </c>
      <c r="C2428" s="110" t="s">
        <v>21635</v>
      </c>
      <c r="D2428" s="110" t="s">
        <v>21628</v>
      </c>
      <c r="E2428" s="110" t="s">
        <v>21660</v>
      </c>
    </row>
    <row r="2429" spans="1:5" x14ac:dyDescent="0.25">
      <c r="A2429" s="110" t="s">
        <v>27952</v>
      </c>
      <c r="B2429" s="110" t="s">
        <v>21059</v>
      </c>
      <c r="C2429" s="110" t="s">
        <v>21638</v>
      </c>
      <c r="D2429" s="110" t="s">
        <v>21633</v>
      </c>
      <c r="E2429" s="110" t="s">
        <v>21672</v>
      </c>
    </row>
    <row r="2430" spans="1:5" x14ac:dyDescent="0.25">
      <c r="A2430" s="110" t="s">
        <v>27953</v>
      </c>
      <c r="B2430" s="110" t="s">
        <v>21059</v>
      </c>
      <c r="C2430" s="110" t="s">
        <v>21638</v>
      </c>
      <c r="D2430" s="110" t="s">
        <v>21633</v>
      </c>
      <c r="E2430" s="110" t="s">
        <v>21699</v>
      </c>
    </row>
    <row r="2431" spans="1:5" x14ac:dyDescent="0.25">
      <c r="A2431" s="110" t="s">
        <v>27954</v>
      </c>
      <c r="B2431" s="110" t="s">
        <v>21059</v>
      </c>
      <c r="C2431" s="110" t="s">
        <v>21627</v>
      </c>
      <c r="D2431" s="110" t="s">
        <v>21628</v>
      </c>
      <c r="E2431" s="110" t="s">
        <v>21678</v>
      </c>
    </row>
    <row r="2432" spans="1:5" x14ac:dyDescent="0.25">
      <c r="A2432" s="110" t="s">
        <v>27955</v>
      </c>
      <c r="B2432" s="110" t="s">
        <v>21059</v>
      </c>
      <c r="C2432" s="110" t="s">
        <v>21630</v>
      </c>
      <c r="D2432" s="110" t="s">
        <v>21659</v>
      </c>
      <c r="E2432" s="110" t="s">
        <v>21708</v>
      </c>
    </row>
    <row r="2433" spans="1:5" x14ac:dyDescent="0.25">
      <c r="A2433" s="110" t="s">
        <v>27956</v>
      </c>
      <c r="B2433" s="110" t="s">
        <v>21059</v>
      </c>
      <c r="C2433" s="110" t="s">
        <v>21650</v>
      </c>
      <c r="D2433" s="110" t="s">
        <v>21639</v>
      </c>
      <c r="E2433" s="110" t="s">
        <v>21701</v>
      </c>
    </row>
    <row r="2434" spans="1:5" x14ac:dyDescent="0.25">
      <c r="A2434" s="110" t="s">
        <v>27957</v>
      </c>
      <c r="B2434" s="110" t="s">
        <v>21059</v>
      </c>
      <c r="C2434" s="110" t="s">
        <v>21657</v>
      </c>
      <c r="D2434" s="110" t="s">
        <v>21631</v>
      </c>
      <c r="E2434" s="110" t="s">
        <v>21679</v>
      </c>
    </row>
    <row r="2435" spans="1:5" x14ac:dyDescent="0.25">
      <c r="A2435" s="110" t="s">
        <v>27958</v>
      </c>
      <c r="B2435" s="110" t="s">
        <v>21059</v>
      </c>
      <c r="C2435" s="110" t="s">
        <v>21627</v>
      </c>
      <c r="D2435" s="110" t="s">
        <v>21628</v>
      </c>
      <c r="E2435" s="110" t="s">
        <v>21704</v>
      </c>
    </row>
    <row r="2436" spans="1:5" x14ac:dyDescent="0.25">
      <c r="A2436" s="110" t="s">
        <v>27959</v>
      </c>
      <c r="B2436" s="110" t="s">
        <v>21059</v>
      </c>
      <c r="C2436" s="110" t="s">
        <v>21638</v>
      </c>
      <c r="D2436" s="110" t="s">
        <v>21633</v>
      </c>
      <c r="E2436" s="110" t="s">
        <v>21700</v>
      </c>
    </row>
    <row r="2437" spans="1:5" x14ac:dyDescent="0.25">
      <c r="A2437" s="110" t="s">
        <v>27960</v>
      </c>
      <c r="B2437" s="110" t="s">
        <v>21059</v>
      </c>
      <c r="C2437" s="110" t="s">
        <v>21663</v>
      </c>
      <c r="D2437" s="110" t="s">
        <v>21633</v>
      </c>
      <c r="E2437" s="110" t="s">
        <v>21694</v>
      </c>
    </row>
    <row r="2438" spans="1:5" x14ac:dyDescent="0.25">
      <c r="A2438" s="110" t="s">
        <v>27961</v>
      </c>
      <c r="B2438" s="110" t="s">
        <v>21059</v>
      </c>
      <c r="C2438" s="110" t="s">
        <v>21630</v>
      </c>
      <c r="D2438" s="110" t="s">
        <v>21646</v>
      </c>
      <c r="E2438" s="110" t="s">
        <v>21701</v>
      </c>
    </row>
    <row r="2439" spans="1:5" x14ac:dyDescent="0.25">
      <c r="A2439" s="110" t="s">
        <v>27962</v>
      </c>
      <c r="B2439" s="110" t="s">
        <v>21059</v>
      </c>
      <c r="C2439" s="110" t="s">
        <v>21630</v>
      </c>
      <c r="D2439" s="110" t="s">
        <v>21633</v>
      </c>
      <c r="E2439" s="110" t="s">
        <v>21679</v>
      </c>
    </row>
    <row r="2440" spans="1:5" x14ac:dyDescent="0.25">
      <c r="A2440" s="110" t="s">
        <v>27963</v>
      </c>
      <c r="B2440" s="110" t="s">
        <v>21059</v>
      </c>
      <c r="C2440" s="110" t="s">
        <v>21630</v>
      </c>
      <c r="D2440" s="110" t="s">
        <v>21633</v>
      </c>
      <c r="E2440" s="110" t="s">
        <v>21677</v>
      </c>
    </row>
    <row r="2441" spans="1:5" x14ac:dyDescent="0.25">
      <c r="A2441" s="110" t="s">
        <v>27964</v>
      </c>
      <c r="B2441" s="110" t="s">
        <v>21059</v>
      </c>
      <c r="C2441" s="110" t="s">
        <v>21685</v>
      </c>
      <c r="D2441" s="110" t="s">
        <v>21639</v>
      </c>
      <c r="E2441" s="110" t="s">
        <v>21643</v>
      </c>
    </row>
    <row r="2442" spans="1:5" x14ac:dyDescent="0.25">
      <c r="A2442" s="110" t="s">
        <v>27965</v>
      </c>
      <c r="B2442" s="110" t="s">
        <v>21059</v>
      </c>
      <c r="C2442" s="110" t="s">
        <v>21660</v>
      </c>
      <c r="D2442" s="110" t="s">
        <v>21639</v>
      </c>
      <c r="E2442" s="110" t="s">
        <v>21656</v>
      </c>
    </row>
    <row r="2443" spans="1:5" x14ac:dyDescent="0.25">
      <c r="A2443" s="110" t="s">
        <v>27966</v>
      </c>
      <c r="B2443" s="110" t="s">
        <v>21059</v>
      </c>
      <c r="C2443" s="110" t="s">
        <v>21657</v>
      </c>
      <c r="D2443" s="110" t="s">
        <v>21628</v>
      </c>
      <c r="E2443" s="110" t="s">
        <v>21677</v>
      </c>
    </row>
    <row r="2444" spans="1:5" x14ac:dyDescent="0.25">
      <c r="A2444" s="110" t="s">
        <v>27967</v>
      </c>
      <c r="B2444" s="110" t="s">
        <v>21059</v>
      </c>
      <c r="C2444" s="110" t="s">
        <v>21638</v>
      </c>
      <c r="D2444" s="110" t="s">
        <v>21631</v>
      </c>
      <c r="E2444" s="110" t="s">
        <v>21694</v>
      </c>
    </row>
    <row r="2445" spans="1:5" x14ac:dyDescent="0.25">
      <c r="A2445" s="110" t="s">
        <v>27968</v>
      </c>
      <c r="B2445" s="110" t="s">
        <v>21059</v>
      </c>
      <c r="C2445" s="110" t="s">
        <v>21635</v>
      </c>
      <c r="D2445" s="110" t="s">
        <v>21631</v>
      </c>
      <c r="E2445" s="110" t="s">
        <v>21696</v>
      </c>
    </row>
    <row r="2446" spans="1:5" x14ac:dyDescent="0.25">
      <c r="A2446" s="110" t="s">
        <v>27969</v>
      </c>
      <c r="B2446" s="110" t="s">
        <v>21059</v>
      </c>
      <c r="C2446" s="110" t="s">
        <v>21638</v>
      </c>
      <c r="D2446" s="110" t="s">
        <v>21639</v>
      </c>
      <c r="E2446" s="110" t="s">
        <v>21686</v>
      </c>
    </row>
    <row r="2447" spans="1:5" x14ac:dyDescent="0.25">
      <c r="A2447" s="110" t="s">
        <v>27970</v>
      </c>
      <c r="B2447" s="110" t="s">
        <v>21059</v>
      </c>
      <c r="C2447" s="110" t="s">
        <v>21630</v>
      </c>
      <c r="D2447" s="110" t="s">
        <v>21646</v>
      </c>
      <c r="E2447" s="110" t="s">
        <v>21686</v>
      </c>
    </row>
    <row r="2448" spans="1:5" x14ac:dyDescent="0.25">
      <c r="A2448" s="110" t="s">
        <v>27971</v>
      </c>
      <c r="B2448" s="110" t="s">
        <v>21059</v>
      </c>
      <c r="C2448" s="110" t="s">
        <v>21638</v>
      </c>
      <c r="D2448" s="110" t="s">
        <v>21628</v>
      </c>
      <c r="E2448" s="110" t="s">
        <v>21688</v>
      </c>
    </row>
    <row r="2449" spans="1:5" x14ac:dyDescent="0.25">
      <c r="A2449" s="110" t="s">
        <v>27972</v>
      </c>
      <c r="B2449" s="110" t="s">
        <v>21059</v>
      </c>
      <c r="C2449" s="110" t="s">
        <v>21643</v>
      </c>
      <c r="D2449" s="110" t="s">
        <v>21633</v>
      </c>
      <c r="E2449" s="110" t="s">
        <v>21699</v>
      </c>
    </row>
    <row r="2450" spans="1:5" x14ac:dyDescent="0.25">
      <c r="A2450" s="110" t="s">
        <v>27973</v>
      </c>
      <c r="B2450" s="110" t="s">
        <v>21059</v>
      </c>
      <c r="C2450" s="110" t="s">
        <v>21643</v>
      </c>
      <c r="D2450" s="110" t="s">
        <v>21628</v>
      </c>
      <c r="E2450" s="110" t="s">
        <v>21694</v>
      </c>
    </row>
    <row r="2451" spans="1:5" x14ac:dyDescent="0.25">
      <c r="A2451" s="110" t="s">
        <v>27974</v>
      </c>
      <c r="B2451" s="110" t="s">
        <v>21059</v>
      </c>
      <c r="C2451" s="110" t="s">
        <v>21635</v>
      </c>
      <c r="D2451" s="110" t="s">
        <v>21639</v>
      </c>
      <c r="E2451" s="110" t="s">
        <v>21698</v>
      </c>
    </row>
    <row r="2452" spans="1:5" x14ac:dyDescent="0.25">
      <c r="A2452" s="110" t="s">
        <v>27975</v>
      </c>
      <c r="B2452" s="110" t="s">
        <v>21059</v>
      </c>
      <c r="C2452" s="110" t="s">
        <v>21643</v>
      </c>
      <c r="D2452" s="110" t="s">
        <v>21633</v>
      </c>
      <c r="E2452" s="110" t="s">
        <v>21697</v>
      </c>
    </row>
    <row r="2453" spans="1:5" x14ac:dyDescent="0.25">
      <c r="A2453" s="110" t="s">
        <v>27976</v>
      </c>
      <c r="B2453" s="110" t="s">
        <v>21059</v>
      </c>
      <c r="C2453" s="110" t="s">
        <v>21635</v>
      </c>
      <c r="D2453" s="110" t="s">
        <v>21633</v>
      </c>
      <c r="E2453" s="110" t="s">
        <v>21714</v>
      </c>
    </row>
    <row r="2454" spans="1:5" x14ac:dyDescent="0.25">
      <c r="A2454" s="110" t="s">
        <v>27977</v>
      </c>
      <c r="B2454" s="110" t="s">
        <v>21059</v>
      </c>
      <c r="C2454" s="110" t="s">
        <v>21627</v>
      </c>
      <c r="D2454" s="110" t="s">
        <v>21633</v>
      </c>
      <c r="E2454" s="110" t="s">
        <v>21721</v>
      </c>
    </row>
    <row r="2455" spans="1:5" x14ac:dyDescent="0.25">
      <c r="A2455" s="110" t="s">
        <v>27978</v>
      </c>
      <c r="B2455" s="110" t="s">
        <v>21059</v>
      </c>
      <c r="C2455" s="110" t="s">
        <v>21627</v>
      </c>
      <c r="D2455" s="110" t="s">
        <v>21628</v>
      </c>
      <c r="E2455" s="110" t="s">
        <v>21722</v>
      </c>
    </row>
    <row r="2456" spans="1:5" x14ac:dyDescent="0.25">
      <c r="A2456" s="110" t="s">
        <v>27979</v>
      </c>
      <c r="B2456" s="110" t="s">
        <v>21059</v>
      </c>
      <c r="C2456" s="110" t="s">
        <v>21645</v>
      </c>
      <c r="D2456" s="110" t="s">
        <v>21628</v>
      </c>
      <c r="E2456" s="110" t="s">
        <v>21654</v>
      </c>
    </row>
    <row r="2457" spans="1:5" x14ac:dyDescent="0.25">
      <c r="A2457" s="110" t="s">
        <v>27980</v>
      </c>
      <c r="B2457" s="110" t="s">
        <v>21059</v>
      </c>
      <c r="C2457" s="110" t="s">
        <v>21656</v>
      </c>
      <c r="D2457" s="110" t="s">
        <v>21631</v>
      </c>
      <c r="E2457" s="110" t="s">
        <v>21678</v>
      </c>
    </row>
    <row r="2458" spans="1:5" x14ac:dyDescent="0.25">
      <c r="A2458" s="110" t="s">
        <v>27981</v>
      </c>
      <c r="B2458" s="110" t="s">
        <v>21059</v>
      </c>
      <c r="C2458" s="110" t="s">
        <v>21657</v>
      </c>
      <c r="D2458" s="110" t="s">
        <v>21633</v>
      </c>
      <c r="E2458" s="110" t="s">
        <v>21677</v>
      </c>
    </row>
    <row r="2459" spans="1:5" x14ac:dyDescent="0.25">
      <c r="A2459" s="110" t="s">
        <v>27982</v>
      </c>
      <c r="B2459" s="110" t="s">
        <v>21059</v>
      </c>
      <c r="C2459" s="110" t="s">
        <v>21650</v>
      </c>
      <c r="D2459" s="110" t="s">
        <v>21633</v>
      </c>
      <c r="E2459" s="110" t="s">
        <v>21650</v>
      </c>
    </row>
    <row r="2460" spans="1:5" x14ac:dyDescent="0.25">
      <c r="A2460" s="110" t="s">
        <v>27983</v>
      </c>
      <c r="B2460" s="110" t="s">
        <v>21059</v>
      </c>
      <c r="C2460" s="110" t="s">
        <v>21638</v>
      </c>
      <c r="D2460" s="110" t="s">
        <v>21631</v>
      </c>
      <c r="E2460" s="110" t="s">
        <v>21660</v>
      </c>
    </row>
    <row r="2461" spans="1:5" x14ac:dyDescent="0.25">
      <c r="A2461" s="110" t="s">
        <v>27984</v>
      </c>
      <c r="B2461" s="110" t="s">
        <v>21059</v>
      </c>
      <c r="C2461" s="110" t="s">
        <v>21643</v>
      </c>
      <c r="D2461" s="110" t="s">
        <v>21631</v>
      </c>
      <c r="E2461" s="110" t="s">
        <v>21671</v>
      </c>
    </row>
    <row r="2462" spans="1:5" x14ac:dyDescent="0.25">
      <c r="A2462" s="110" t="s">
        <v>27985</v>
      </c>
      <c r="B2462" s="110" t="s">
        <v>21059</v>
      </c>
      <c r="C2462" s="110" t="s">
        <v>21630</v>
      </c>
      <c r="D2462" s="110" t="s">
        <v>21633</v>
      </c>
      <c r="E2462" s="110" t="s">
        <v>21665</v>
      </c>
    </row>
    <row r="2463" spans="1:5" x14ac:dyDescent="0.25">
      <c r="A2463" s="110" t="s">
        <v>27986</v>
      </c>
      <c r="B2463" s="110" t="s">
        <v>21059</v>
      </c>
    </row>
    <row r="2464" spans="1:5" x14ac:dyDescent="0.25">
      <c r="A2464" s="110" t="s">
        <v>27987</v>
      </c>
      <c r="B2464" s="110" t="s">
        <v>21059</v>
      </c>
      <c r="C2464" s="110" t="s">
        <v>21665</v>
      </c>
      <c r="D2464" s="110" t="s">
        <v>21634</v>
      </c>
      <c r="E2464" s="110" t="s">
        <v>21672</v>
      </c>
    </row>
    <row r="2465" spans="1:5" x14ac:dyDescent="0.25">
      <c r="A2465" s="110" t="s">
        <v>27988</v>
      </c>
      <c r="B2465" s="110" t="s">
        <v>21059</v>
      </c>
      <c r="C2465" s="110" t="s">
        <v>21638</v>
      </c>
      <c r="D2465" s="110" t="s">
        <v>21628</v>
      </c>
      <c r="E2465" s="110" t="s">
        <v>21699</v>
      </c>
    </row>
    <row r="2466" spans="1:5" x14ac:dyDescent="0.25">
      <c r="A2466" s="110" t="s">
        <v>27989</v>
      </c>
      <c r="B2466" s="110" t="s">
        <v>21059</v>
      </c>
      <c r="C2466" s="110" t="s">
        <v>21635</v>
      </c>
      <c r="D2466" s="110" t="s">
        <v>21631</v>
      </c>
      <c r="E2466" s="110" t="s">
        <v>21699</v>
      </c>
    </row>
    <row r="2467" spans="1:5" x14ac:dyDescent="0.25">
      <c r="A2467" s="110" t="s">
        <v>27990</v>
      </c>
      <c r="B2467" s="110" t="s">
        <v>21059</v>
      </c>
      <c r="C2467" s="110" t="s">
        <v>21643</v>
      </c>
      <c r="D2467" s="110" t="s">
        <v>21633</v>
      </c>
      <c r="E2467" s="110" t="s">
        <v>21698</v>
      </c>
    </row>
    <row r="2468" spans="1:5" x14ac:dyDescent="0.25">
      <c r="A2468" s="110" t="s">
        <v>27991</v>
      </c>
      <c r="B2468" s="110" t="s">
        <v>21059</v>
      </c>
      <c r="C2468" s="110" t="s">
        <v>21656</v>
      </c>
      <c r="D2468" s="110" t="s">
        <v>21631</v>
      </c>
      <c r="E2468" s="110" t="s">
        <v>21685</v>
      </c>
    </row>
    <row r="2469" spans="1:5" x14ac:dyDescent="0.25">
      <c r="A2469" s="110" t="s">
        <v>27992</v>
      </c>
      <c r="B2469" s="110" t="s">
        <v>21059</v>
      </c>
      <c r="C2469" s="110" t="s">
        <v>21657</v>
      </c>
      <c r="D2469" s="110" t="s">
        <v>21634</v>
      </c>
      <c r="E2469" s="110" t="s">
        <v>21678</v>
      </c>
    </row>
    <row r="2470" spans="1:5" x14ac:dyDescent="0.25">
      <c r="A2470" s="110" t="s">
        <v>27993</v>
      </c>
      <c r="B2470" s="110" t="s">
        <v>21059</v>
      </c>
      <c r="C2470" s="110" t="s">
        <v>21650</v>
      </c>
      <c r="D2470" s="110" t="s">
        <v>21631</v>
      </c>
      <c r="E2470" s="110" t="s">
        <v>21688</v>
      </c>
    </row>
    <row r="2471" spans="1:5" x14ac:dyDescent="0.25">
      <c r="A2471" s="110" t="s">
        <v>27994</v>
      </c>
      <c r="B2471" s="110" t="s">
        <v>21059</v>
      </c>
      <c r="C2471" s="110" t="s">
        <v>21663</v>
      </c>
      <c r="D2471" s="110" t="s">
        <v>21646</v>
      </c>
      <c r="E2471" s="110" t="s">
        <v>21654</v>
      </c>
    </row>
    <row r="2472" spans="1:5" x14ac:dyDescent="0.25">
      <c r="A2472" s="110" t="s">
        <v>27995</v>
      </c>
      <c r="B2472" s="110" t="s">
        <v>21059</v>
      </c>
      <c r="C2472" s="110" t="s">
        <v>21657</v>
      </c>
      <c r="D2472" s="110" t="s">
        <v>21646</v>
      </c>
      <c r="E2472" s="110" t="s">
        <v>21685</v>
      </c>
    </row>
    <row r="2473" spans="1:5" x14ac:dyDescent="0.25">
      <c r="A2473" s="110" t="s">
        <v>27996</v>
      </c>
      <c r="B2473" s="110" t="s">
        <v>21059</v>
      </c>
      <c r="C2473" s="110" t="s">
        <v>21660</v>
      </c>
      <c r="D2473" s="110" t="s">
        <v>21633</v>
      </c>
      <c r="E2473" s="110" t="s">
        <v>21677</v>
      </c>
    </row>
    <row r="2474" spans="1:5" x14ac:dyDescent="0.25">
      <c r="A2474" s="110" t="s">
        <v>27997</v>
      </c>
      <c r="B2474" s="110" t="s">
        <v>21059</v>
      </c>
      <c r="C2474" s="110" t="s">
        <v>21643</v>
      </c>
      <c r="D2474" s="110" t="s">
        <v>21639</v>
      </c>
      <c r="E2474" s="110" t="s">
        <v>21698</v>
      </c>
    </row>
    <row r="2475" spans="1:5" x14ac:dyDescent="0.25">
      <c r="A2475" s="110" t="s">
        <v>27998</v>
      </c>
      <c r="B2475" s="110" t="s">
        <v>21059</v>
      </c>
      <c r="C2475" s="110" t="s">
        <v>21627</v>
      </c>
      <c r="D2475" s="110" t="s">
        <v>21631</v>
      </c>
      <c r="E2475" s="110" t="s">
        <v>21703</v>
      </c>
    </row>
    <row r="2476" spans="1:5" x14ac:dyDescent="0.25">
      <c r="A2476" s="110" t="s">
        <v>27999</v>
      </c>
      <c r="B2476" s="110" t="s">
        <v>21059</v>
      </c>
      <c r="C2476" s="110" t="s">
        <v>21657</v>
      </c>
      <c r="D2476" s="110" t="s">
        <v>21631</v>
      </c>
      <c r="E2476" s="110" t="s">
        <v>21701</v>
      </c>
    </row>
    <row r="2477" spans="1:5" x14ac:dyDescent="0.25">
      <c r="A2477" s="110" t="s">
        <v>28000</v>
      </c>
      <c r="B2477" s="110" t="s">
        <v>21059</v>
      </c>
      <c r="C2477" s="110" t="s">
        <v>21630</v>
      </c>
      <c r="D2477" s="110" t="s">
        <v>21646</v>
      </c>
      <c r="E2477" s="110" t="s">
        <v>21654</v>
      </c>
    </row>
    <row r="2478" spans="1:5" x14ac:dyDescent="0.25">
      <c r="A2478" s="110" t="s">
        <v>28001</v>
      </c>
      <c r="B2478" s="110" t="s">
        <v>21059</v>
      </c>
      <c r="C2478" s="110" t="s">
        <v>21657</v>
      </c>
      <c r="D2478" s="110" t="s">
        <v>21633</v>
      </c>
      <c r="E2478" s="110" t="s">
        <v>21660</v>
      </c>
    </row>
    <row r="2479" spans="1:5" x14ac:dyDescent="0.25">
      <c r="A2479" s="110" t="s">
        <v>28002</v>
      </c>
      <c r="B2479" s="110" t="s">
        <v>21059</v>
      </c>
      <c r="C2479" s="110" t="s">
        <v>21638</v>
      </c>
      <c r="D2479" s="110" t="s">
        <v>21646</v>
      </c>
      <c r="E2479" s="110" t="s">
        <v>21672</v>
      </c>
    </row>
    <row r="2480" spans="1:5" x14ac:dyDescent="0.25">
      <c r="A2480" s="110" t="s">
        <v>28003</v>
      </c>
      <c r="B2480" s="110" t="s">
        <v>21059</v>
      </c>
      <c r="C2480" s="110" t="s">
        <v>21660</v>
      </c>
      <c r="D2480" s="110" t="s">
        <v>21628</v>
      </c>
      <c r="E2480" s="110" t="s">
        <v>21671</v>
      </c>
    </row>
    <row r="2481" spans="1:5" x14ac:dyDescent="0.25">
      <c r="A2481" s="110" t="s">
        <v>28004</v>
      </c>
      <c r="B2481" s="110" t="s">
        <v>21059</v>
      </c>
      <c r="C2481" s="110" t="s">
        <v>21641</v>
      </c>
      <c r="D2481" s="110" t="s">
        <v>21639</v>
      </c>
      <c r="E2481" s="110" t="s">
        <v>21696</v>
      </c>
    </row>
    <row r="2482" spans="1:5" x14ac:dyDescent="0.25">
      <c r="A2482" s="110" t="s">
        <v>28005</v>
      </c>
      <c r="B2482" s="110" t="s">
        <v>21059</v>
      </c>
      <c r="C2482" s="110" t="s">
        <v>21650</v>
      </c>
      <c r="D2482" s="110" t="s">
        <v>21646</v>
      </c>
      <c r="E2482" s="110" t="s">
        <v>21679</v>
      </c>
    </row>
    <row r="2483" spans="1:5" x14ac:dyDescent="0.25">
      <c r="A2483" s="110" t="s">
        <v>28006</v>
      </c>
      <c r="B2483" s="110" t="s">
        <v>21059</v>
      </c>
      <c r="C2483" s="110" t="s">
        <v>21638</v>
      </c>
      <c r="D2483" s="110" t="s">
        <v>21633</v>
      </c>
      <c r="E2483" s="110" t="s">
        <v>21701</v>
      </c>
    </row>
    <row r="2484" spans="1:5" x14ac:dyDescent="0.25">
      <c r="A2484" s="110" t="s">
        <v>28007</v>
      </c>
      <c r="B2484" s="110" t="s">
        <v>21059</v>
      </c>
      <c r="C2484" s="110" t="s">
        <v>21627</v>
      </c>
      <c r="D2484" s="110" t="s">
        <v>21646</v>
      </c>
      <c r="E2484" s="110" t="s">
        <v>21679</v>
      </c>
    </row>
    <row r="2485" spans="1:5" x14ac:dyDescent="0.25">
      <c r="A2485" s="110" t="s">
        <v>28008</v>
      </c>
      <c r="B2485" s="110" t="s">
        <v>21059</v>
      </c>
      <c r="C2485" s="110" t="s">
        <v>21630</v>
      </c>
      <c r="D2485" s="110" t="s">
        <v>21633</v>
      </c>
      <c r="E2485" s="110" t="s">
        <v>21692</v>
      </c>
    </row>
    <row r="2486" spans="1:5" x14ac:dyDescent="0.25">
      <c r="A2486" s="110" t="s">
        <v>28009</v>
      </c>
      <c r="B2486" s="110" t="s">
        <v>21059</v>
      </c>
      <c r="C2486" s="110" t="s">
        <v>21627</v>
      </c>
      <c r="D2486" s="110" t="s">
        <v>21633</v>
      </c>
      <c r="E2486" s="110" t="s">
        <v>21699</v>
      </c>
    </row>
    <row r="2487" spans="1:5" x14ac:dyDescent="0.25">
      <c r="A2487" s="110" t="s">
        <v>28010</v>
      </c>
      <c r="B2487" s="110" t="s">
        <v>21059</v>
      </c>
      <c r="C2487" s="110" t="s">
        <v>21627</v>
      </c>
      <c r="D2487" s="110" t="s">
        <v>21646</v>
      </c>
      <c r="E2487" s="110" t="s">
        <v>21678</v>
      </c>
    </row>
    <row r="2488" spans="1:5" x14ac:dyDescent="0.25">
      <c r="A2488" s="110" t="s">
        <v>28011</v>
      </c>
      <c r="B2488" s="110" t="s">
        <v>21059</v>
      </c>
      <c r="C2488" s="110" t="s">
        <v>21638</v>
      </c>
      <c r="D2488" s="110" t="s">
        <v>21633</v>
      </c>
      <c r="E2488" s="110" t="s">
        <v>21685</v>
      </c>
    </row>
    <row r="2489" spans="1:5" x14ac:dyDescent="0.25">
      <c r="A2489" s="110" t="s">
        <v>28012</v>
      </c>
      <c r="B2489" s="110" t="s">
        <v>21059</v>
      </c>
      <c r="C2489" s="110" t="s">
        <v>21635</v>
      </c>
      <c r="D2489" s="110" t="s">
        <v>21646</v>
      </c>
      <c r="E2489" s="110" t="s">
        <v>21692</v>
      </c>
    </row>
    <row r="2490" spans="1:5" x14ac:dyDescent="0.25">
      <c r="A2490" s="110" t="s">
        <v>28013</v>
      </c>
      <c r="B2490" s="110" t="s">
        <v>21059</v>
      </c>
      <c r="C2490" s="110" t="s">
        <v>21635</v>
      </c>
      <c r="D2490" s="110" t="s">
        <v>21631</v>
      </c>
      <c r="E2490" s="110" t="s">
        <v>21696</v>
      </c>
    </row>
    <row r="2491" spans="1:5" x14ac:dyDescent="0.25">
      <c r="A2491" s="110" t="s">
        <v>28014</v>
      </c>
      <c r="B2491" s="110" t="s">
        <v>21059</v>
      </c>
      <c r="C2491" s="110" t="s">
        <v>21635</v>
      </c>
      <c r="D2491" s="110" t="s">
        <v>21646</v>
      </c>
      <c r="E2491" s="110" t="s">
        <v>21699</v>
      </c>
    </row>
    <row r="2492" spans="1:5" x14ac:dyDescent="0.25">
      <c r="A2492" s="110" t="s">
        <v>28015</v>
      </c>
      <c r="B2492" s="110" t="s">
        <v>21059</v>
      </c>
      <c r="C2492" s="110" t="s">
        <v>21630</v>
      </c>
      <c r="D2492" s="110" t="s">
        <v>21633</v>
      </c>
      <c r="E2492" s="110" t="s">
        <v>21688</v>
      </c>
    </row>
    <row r="2493" spans="1:5" x14ac:dyDescent="0.25">
      <c r="A2493" s="110" t="s">
        <v>28016</v>
      </c>
      <c r="B2493" s="110" t="s">
        <v>21059</v>
      </c>
      <c r="C2493" s="110" t="s">
        <v>21650</v>
      </c>
      <c r="D2493" s="110" t="s">
        <v>21628</v>
      </c>
      <c r="E2493" s="110" t="s">
        <v>21688</v>
      </c>
    </row>
    <row r="2494" spans="1:5" x14ac:dyDescent="0.25">
      <c r="A2494" s="110" t="s">
        <v>28017</v>
      </c>
      <c r="B2494" s="110" t="s">
        <v>21059</v>
      </c>
      <c r="C2494" s="110" t="s">
        <v>21650</v>
      </c>
      <c r="D2494" s="110" t="s">
        <v>21633</v>
      </c>
      <c r="E2494" s="110" t="s">
        <v>21701</v>
      </c>
    </row>
    <row r="2495" spans="1:5" x14ac:dyDescent="0.25">
      <c r="A2495" s="110" t="s">
        <v>28018</v>
      </c>
      <c r="B2495" s="110" t="s">
        <v>21059</v>
      </c>
      <c r="C2495" s="110" t="s">
        <v>21657</v>
      </c>
      <c r="D2495" s="110" t="s">
        <v>21631</v>
      </c>
      <c r="E2495" s="110" t="s">
        <v>21699</v>
      </c>
    </row>
    <row r="2496" spans="1:5" x14ac:dyDescent="0.25">
      <c r="A2496" s="110" t="s">
        <v>28019</v>
      </c>
      <c r="B2496" s="110" t="s">
        <v>21059</v>
      </c>
      <c r="C2496" s="110" t="s">
        <v>21657</v>
      </c>
      <c r="D2496" s="110" t="s">
        <v>21631</v>
      </c>
      <c r="E2496" s="110" t="s">
        <v>21694</v>
      </c>
    </row>
    <row r="2497" spans="1:5" x14ac:dyDescent="0.25">
      <c r="A2497" s="110" t="s">
        <v>28020</v>
      </c>
      <c r="B2497" s="110" t="s">
        <v>21059</v>
      </c>
      <c r="C2497" s="110" t="s">
        <v>21657</v>
      </c>
      <c r="D2497" s="110" t="s">
        <v>21634</v>
      </c>
      <c r="E2497" s="110" t="s">
        <v>21678</v>
      </c>
    </row>
    <row r="2498" spans="1:5" x14ac:dyDescent="0.25">
      <c r="A2498" s="110" t="s">
        <v>28021</v>
      </c>
      <c r="B2498" s="110" t="s">
        <v>21059</v>
      </c>
      <c r="C2498" s="110" t="s">
        <v>21630</v>
      </c>
      <c r="D2498" s="110" t="s">
        <v>21639</v>
      </c>
      <c r="E2498" s="110" t="s">
        <v>21716</v>
      </c>
    </row>
    <row r="2499" spans="1:5" x14ac:dyDescent="0.25">
      <c r="A2499" s="110" t="s">
        <v>28022</v>
      </c>
      <c r="B2499" s="110" t="s">
        <v>21059</v>
      </c>
      <c r="C2499" s="110" t="s">
        <v>21638</v>
      </c>
      <c r="D2499" s="110" t="s">
        <v>21631</v>
      </c>
      <c r="E2499" s="110" t="s">
        <v>21721</v>
      </c>
    </row>
    <row r="2500" spans="1:5" x14ac:dyDescent="0.25">
      <c r="A2500" s="110" t="s">
        <v>28023</v>
      </c>
      <c r="B2500" s="110" t="s">
        <v>21059</v>
      </c>
      <c r="C2500" s="110" t="s">
        <v>21643</v>
      </c>
      <c r="D2500" s="110" t="s">
        <v>21628</v>
      </c>
      <c r="E2500" s="110" t="s">
        <v>21723</v>
      </c>
    </row>
    <row r="2501" spans="1:5" x14ac:dyDescent="0.25">
      <c r="A2501" s="110" t="s">
        <v>28024</v>
      </c>
      <c r="B2501" s="110" t="s">
        <v>21059</v>
      </c>
      <c r="C2501" s="110" t="s">
        <v>21627</v>
      </c>
      <c r="D2501" s="110" t="s">
        <v>21634</v>
      </c>
      <c r="E2501" s="110" t="s">
        <v>21703</v>
      </c>
    </row>
    <row r="2502" spans="1:5" x14ac:dyDescent="0.25">
      <c r="A2502" s="110" t="s">
        <v>28025</v>
      </c>
      <c r="B2502" s="110" t="s">
        <v>21059</v>
      </c>
      <c r="C2502" s="110" t="s">
        <v>21643</v>
      </c>
      <c r="D2502" s="110" t="s">
        <v>21640</v>
      </c>
      <c r="E2502" s="110" t="s">
        <v>21698</v>
      </c>
    </row>
    <row r="2503" spans="1:5" x14ac:dyDescent="0.25">
      <c r="A2503" s="110" t="s">
        <v>28026</v>
      </c>
      <c r="B2503" s="110" t="s">
        <v>21059</v>
      </c>
      <c r="C2503" s="110" t="s">
        <v>21635</v>
      </c>
      <c r="D2503" s="110" t="s">
        <v>21631</v>
      </c>
      <c r="E2503" s="110" t="s">
        <v>21705</v>
      </c>
    </row>
    <row r="2504" spans="1:5" x14ac:dyDescent="0.25">
      <c r="A2504" s="110" t="s">
        <v>28027</v>
      </c>
      <c r="B2504" s="110" t="s">
        <v>21059</v>
      </c>
      <c r="C2504" s="110" t="s">
        <v>21627</v>
      </c>
      <c r="D2504" s="110" t="s">
        <v>21628</v>
      </c>
      <c r="E2504" s="110" t="s">
        <v>21724</v>
      </c>
    </row>
    <row r="2505" spans="1:5" x14ac:dyDescent="0.25">
      <c r="A2505" s="110" t="s">
        <v>28028</v>
      </c>
      <c r="B2505" s="110" t="s">
        <v>21059</v>
      </c>
      <c r="C2505" s="110" t="s">
        <v>21650</v>
      </c>
      <c r="D2505" s="110" t="s">
        <v>21631</v>
      </c>
      <c r="E2505" s="110" t="s">
        <v>21706</v>
      </c>
    </row>
    <row r="2506" spans="1:5" x14ac:dyDescent="0.25">
      <c r="A2506" s="110" t="s">
        <v>28029</v>
      </c>
      <c r="B2506" s="110" t="s">
        <v>21059</v>
      </c>
      <c r="C2506" s="110" t="s">
        <v>21638</v>
      </c>
      <c r="D2506" s="110" t="s">
        <v>21639</v>
      </c>
      <c r="E2506" s="110" t="s">
        <v>21720</v>
      </c>
    </row>
    <row r="2507" spans="1:5" x14ac:dyDescent="0.25">
      <c r="A2507" s="110" t="s">
        <v>28030</v>
      </c>
      <c r="B2507" s="110" t="s">
        <v>21059</v>
      </c>
      <c r="C2507" s="110" t="s">
        <v>21643</v>
      </c>
      <c r="D2507" s="110" t="s">
        <v>21639</v>
      </c>
      <c r="E2507" s="110" t="s">
        <v>21725</v>
      </c>
    </row>
    <row r="2508" spans="1:5" x14ac:dyDescent="0.25">
      <c r="A2508" s="110" t="s">
        <v>28031</v>
      </c>
      <c r="B2508" s="110" t="s">
        <v>21059</v>
      </c>
      <c r="C2508" s="110" t="s">
        <v>21635</v>
      </c>
      <c r="D2508" s="110" t="s">
        <v>21632</v>
      </c>
      <c r="E2508" s="110" t="s">
        <v>21723</v>
      </c>
    </row>
    <row r="2509" spans="1:5" x14ac:dyDescent="0.25">
      <c r="A2509" s="110" t="s">
        <v>28032</v>
      </c>
      <c r="B2509" s="110" t="s">
        <v>21059</v>
      </c>
      <c r="C2509" s="110" t="s">
        <v>21663</v>
      </c>
      <c r="D2509" s="110" t="s">
        <v>21637</v>
      </c>
      <c r="E2509" s="110" t="s">
        <v>21704</v>
      </c>
    </row>
    <row r="2510" spans="1:5" x14ac:dyDescent="0.25">
      <c r="A2510" s="110" t="s">
        <v>28033</v>
      </c>
      <c r="B2510" s="110" t="s">
        <v>21059</v>
      </c>
      <c r="C2510" s="110" t="s">
        <v>21635</v>
      </c>
      <c r="D2510" s="110" t="s">
        <v>21628</v>
      </c>
      <c r="E2510" s="110" t="s">
        <v>21714</v>
      </c>
    </row>
    <row r="2511" spans="1:5" x14ac:dyDescent="0.25">
      <c r="A2511" s="110" t="s">
        <v>28034</v>
      </c>
      <c r="B2511" s="110" t="s">
        <v>21059</v>
      </c>
      <c r="C2511" s="110" t="s">
        <v>21635</v>
      </c>
      <c r="D2511" s="110" t="s">
        <v>21639</v>
      </c>
      <c r="E2511" s="110" t="s">
        <v>21704</v>
      </c>
    </row>
    <row r="2512" spans="1:5" x14ac:dyDescent="0.25">
      <c r="A2512" s="110" t="s">
        <v>28035</v>
      </c>
      <c r="B2512" s="110" t="s">
        <v>21059</v>
      </c>
      <c r="C2512" s="110" t="s">
        <v>21650</v>
      </c>
      <c r="D2512" s="110" t="s">
        <v>21628</v>
      </c>
      <c r="E2512" s="110" t="s">
        <v>21704</v>
      </c>
    </row>
    <row r="2513" spans="1:5" x14ac:dyDescent="0.25">
      <c r="A2513" s="110" t="s">
        <v>28036</v>
      </c>
      <c r="B2513" s="110" t="s">
        <v>21059</v>
      </c>
      <c r="C2513" s="110" t="s">
        <v>21635</v>
      </c>
      <c r="D2513" s="110" t="s">
        <v>21634</v>
      </c>
      <c r="E2513" s="110" t="s">
        <v>21708</v>
      </c>
    </row>
    <row r="2514" spans="1:5" x14ac:dyDescent="0.25">
      <c r="A2514" s="110" t="s">
        <v>28037</v>
      </c>
      <c r="B2514" s="110" t="s">
        <v>21059</v>
      </c>
      <c r="C2514" s="110" t="s">
        <v>21635</v>
      </c>
      <c r="D2514" s="110" t="s">
        <v>21631</v>
      </c>
      <c r="E2514" s="110" t="s">
        <v>21701</v>
      </c>
    </row>
    <row r="2515" spans="1:5" x14ac:dyDescent="0.25">
      <c r="A2515" s="110" t="s">
        <v>28038</v>
      </c>
      <c r="B2515" s="110" t="s">
        <v>21059</v>
      </c>
      <c r="C2515" s="110" t="s">
        <v>21654</v>
      </c>
      <c r="D2515" s="110" t="s">
        <v>21628</v>
      </c>
      <c r="E2515" s="110" t="s">
        <v>21677</v>
      </c>
    </row>
    <row r="2516" spans="1:5" x14ac:dyDescent="0.25">
      <c r="A2516" s="110" t="s">
        <v>28039</v>
      </c>
      <c r="B2516" s="110" t="s">
        <v>21059</v>
      </c>
      <c r="C2516" s="110" t="s">
        <v>21627</v>
      </c>
      <c r="D2516" s="110" t="s">
        <v>21628</v>
      </c>
      <c r="E2516" s="110" t="s">
        <v>21700</v>
      </c>
    </row>
    <row r="2517" spans="1:5" x14ac:dyDescent="0.25">
      <c r="A2517" s="110" t="s">
        <v>28040</v>
      </c>
      <c r="B2517" s="110" t="s">
        <v>21059</v>
      </c>
      <c r="C2517" s="110" t="s">
        <v>21627</v>
      </c>
      <c r="D2517" s="110" t="s">
        <v>21639</v>
      </c>
      <c r="E2517" s="110" t="s">
        <v>21703</v>
      </c>
    </row>
    <row r="2518" spans="1:5" x14ac:dyDescent="0.25">
      <c r="A2518" s="110" t="s">
        <v>28041</v>
      </c>
      <c r="B2518" s="110" t="s">
        <v>21059</v>
      </c>
      <c r="C2518" s="110" t="s">
        <v>21641</v>
      </c>
      <c r="D2518" s="110" t="s">
        <v>21628</v>
      </c>
      <c r="E2518" s="110" t="s">
        <v>21703</v>
      </c>
    </row>
    <row r="2519" spans="1:5" x14ac:dyDescent="0.25">
      <c r="A2519" s="110" t="s">
        <v>28042</v>
      </c>
      <c r="B2519" s="110" t="s">
        <v>21059</v>
      </c>
      <c r="C2519" s="110" t="s">
        <v>21641</v>
      </c>
      <c r="D2519" s="110" t="s">
        <v>21639</v>
      </c>
      <c r="E2519" s="110" t="s">
        <v>21700</v>
      </c>
    </row>
    <row r="2520" spans="1:5" x14ac:dyDescent="0.25">
      <c r="A2520" s="110" t="s">
        <v>28043</v>
      </c>
      <c r="B2520" s="110" t="s">
        <v>21059</v>
      </c>
      <c r="C2520" s="110" t="s">
        <v>21643</v>
      </c>
      <c r="D2520" s="110" t="s">
        <v>21631</v>
      </c>
      <c r="E2520" s="110" t="s">
        <v>21704</v>
      </c>
    </row>
    <row r="2521" spans="1:5" x14ac:dyDescent="0.25">
      <c r="A2521" s="110" t="s">
        <v>28044</v>
      </c>
      <c r="B2521" s="110" t="s">
        <v>21059</v>
      </c>
      <c r="C2521" s="110" t="s">
        <v>21627</v>
      </c>
      <c r="D2521" s="110" t="s">
        <v>21631</v>
      </c>
      <c r="E2521" s="110" t="s">
        <v>21704</v>
      </c>
    </row>
    <row r="2522" spans="1:5" x14ac:dyDescent="0.25">
      <c r="A2522" s="110" t="s">
        <v>28045</v>
      </c>
      <c r="B2522" s="110" t="s">
        <v>21059</v>
      </c>
      <c r="C2522" s="110" t="s">
        <v>21638</v>
      </c>
      <c r="D2522" s="110" t="s">
        <v>21637</v>
      </c>
      <c r="E2522" s="110" t="s">
        <v>21701</v>
      </c>
    </row>
    <row r="2523" spans="1:5" x14ac:dyDescent="0.25">
      <c r="A2523" s="110" t="s">
        <v>28046</v>
      </c>
      <c r="B2523" s="110" t="s">
        <v>21059</v>
      </c>
      <c r="C2523" s="110" t="s">
        <v>21630</v>
      </c>
      <c r="D2523" s="110" t="s">
        <v>21638</v>
      </c>
      <c r="E2523" s="110" t="s">
        <v>21706</v>
      </c>
    </row>
    <row r="2524" spans="1:5" x14ac:dyDescent="0.25">
      <c r="A2524" s="110" t="s">
        <v>28047</v>
      </c>
      <c r="B2524" s="110" t="s">
        <v>21059</v>
      </c>
      <c r="C2524" s="110" t="s">
        <v>21638</v>
      </c>
      <c r="D2524" s="110" t="s">
        <v>21648</v>
      </c>
      <c r="E2524" s="110" t="s">
        <v>21706</v>
      </c>
    </row>
    <row r="2525" spans="1:5" x14ac:dyDescent="0.25">
      <c r="A2525" s="110" t="s">
        <v>28048</v>
      </c>
      <c r="B2525" s="110" t="s">
        <v>21059</v>
      </c>
      <c r="C2525" s="110" t="s">
        <v>21635</v>
      </c>
      <c r="D2525" s="110" t="s">
        <v>21632</v>
      </c>
      <c r="E2525" s="110" t="s">
        <v>21708</v>
      </c>
    </row>
    <row r="2526" spans="1:5" x14ac:dyDescent="0.25">
      <c r="A2526" s="110" t="s">
        <v>28049</v>
      </c>
      <c r="B2526" s="110" t="s">
        <v>21059</v>
      </c>
      <c r="C2526" s="110" t="s">
        <v>21635</v>
      </c>
      <c r="D2526" s="110" t="s">
        <v>21634</v>
      </c>
      <c r="E2526" s="110" t="s">
        <v>21705</v>
      </c>
    </row>
    <row r="2527" spans="1:5" x14ac:dyDescent="0.25">
      <c r="A2527" s="110" t="s">
        <v>28050</v>
      </c>
      <c r="B2527" s="110" t="s">
        <v>21059</v>
      </c>
      <c r="C2527" s="110" t="s">
        <v>21630</v>
      </c>
      <c r="D2527" s="110" t="s">
        <v>21639</v>
      </c>
      <c r="E2527" s="110" t="s">
        <v>21714</v>
      </c>
    </row>
    <row r="2528" spans="1:5" x14ac:dyDescent="0.25">
      <c r="A2528" s="110" t="s">
        <v>28051</v>
      </c>
      <c r="B2528" s="110" t="s">
        <v>21059</v>
      </c>
      <c r="C2528" s="110" t="s">
        <v>21641</v>
      </c>
      <c r="D2528" s="110" t="s">
        <v>21637</v>
      </c>
      <c r="E2528" s="110" t="s">
        <v>21708</v>
      </c>
    </row>
    <row r="2529" spans="1:5" x14ac:dyDescent="0.25">
      <c r="A2529" s="110" t="s">
        <v>28052</v>
      </c>
      <c r="B2529" s="110" t="s">
        <v>21059</v>
      </c>
      <c r="C2529" s="110" t="s">
        <v>21641</v>
      </c>
      <c r="D2529" s="110" t="s">
        <v>21632</v>
      </c>
      <c r="E2529" s="110" t="s">
        <v>21704</v>
      </c>
    </row>
    <row r="2530" spans="1:5" x14ac:dyDescent="0.25">
      <c r="A2530" s="110" t="s">
        <v>28053</v>
      </c>
      <c r="B2530" s="110" t="s">
        <v>21059</v>
      </c>
      <c r="C2530" s="110" t="s">
        <v>21641</v>
      </c>
      <c r="D2530" s="110" t="s">
        <v>21659</v>
      </c>
      <c r="E2530" s="110" t="s">
        <v>21716</v>
      </c>
    </row>
    <row r="2531" spans="1:5" x14ac:dyDescent="0.25">
      <c r="A2531" s="110" t="s">
        <v>28054</v>
      </c>
      <c r="B2531" s="110" t="s">
        <v>21059</v>
      </c>
      <c r="C2531" s="110" t="s">
        <v>21641</v>
      </c>
      <c r="D2531" s="110" t="s">
        <v>21632</v>
      </c>
      <c r="E2531" s="110" t="s">
        <v>21718</v>
      </c>
    </row>
    <row r="2532" spans="1:5" x14ac:dyDescent="0.25">
      <c r="A2532" s="110" t="s">
        <v>28055</v>
      </c>
      <c r="B2532" s="110" t="s">
        <v>21059</v>
      </c>
      <c r="C2532" s="110" t="s">
        <v>21641</v>
      </c>
      <c r="D2532" s="110" t="s">
        <v>21629</v>
      </c>
      <c r="E2532" s="110" t="s">
        <v>21720</v>
      </c>
    </row>
    <row r="2533" spans="1:5" x14ac:dyDescent="0.25">
      <c r="A2533" s="110" t="s">
        <v>28056</v>
      </c>
      <c r="B2533" s="110" t="s">
        <v>21059</v>
      </c>
      <c r="C2533" s="110" t="s">
        <v>21641</v>
      </c>
      <c r="D2533" s="110" t="s">
        <v>21659</v>
      </c>
      <c r="E2533" s="110" t="s">
        <v>21718</v>
      </c>
    </row>
    <row r="2534" spans="1:5" x14ac:dyDescent="0.25">
      <c r="A2534" s="110" t="s">
        <v>28057</v>
      </c>
      <c r="B2534" s="110" t="s">
        <v>21059</v>
      </c>
      <c r="C2534" s="110" t="s">
        <v>21641</v>
      </c>
      <c r="D2534" s="110" t="s">
        <v>21634</v>
      </c>
      <c r="E2534" s="110" t="s">
        <v>21700</v>
      </c>
    </row>
    <row r="2535" spans="1:5" x14ac:dyDescent="0.25">
      <c r="A2535" s="110" t="s">
        <v>28058</v>
      </c>
      <c r="B2535" s="110" t="s">
        <v>21059</v>
      </c>
      <c r="C2535" s="110" t="s">
        <v>21643</v>
      </c>
      <c r="D2535" s="110" t="s">
        <v>21628</v>
      </c>
      <c r="E2535" s="110" t="s">
        <v>21714</v>
      </c>
    </row>
    <row r="2536" spans="1:5" x14ac:dyDescent="0.25">
      <c r="A2536" s="110" t="s">
        <v>28059</v>
      </c>
      <c r="B2536" s="110" t="s">
        <v>21059</v>
      </c>
      <c r="C2536" s="110" t="s">
        <v>21641</v>
      </c>
      <c r="D2536" s="110" t="s">
        <v>21631</v>
      </c>
      <c r="E2536" s="110" t="s">
        <v>21703</v>
      </c>
    </row>
    <row r="2537" spans="1:5" x14ac:dyDescent="0.25">
      <c r="A2537" s="110" t="s">
        <v>28060</v>
      </c>
      <c r="B2537" s="110" t="s">
        <v>21059</v>
      </c>
      <c r="C2537" s="110" t="s">
        <v>21643</v>
      </c>
      <c r="D2537" s="110" t="s">
        <v>21659</v>
      </c>
      <c r="E2537" s="110" t="s">
        <v>21705</v>
      </c>
    </row>
    <row r="2538" spans="1:5" x14ac:dyDescent="0.25">
      <c r="A2538" s="110" t="s">
        <v>28061</v>
      </c>
      <c r="B2538" s="110" t="s">
        <v>21059</v>
      </c>
      <c r="C2538" s="110" t="s">
        <v>21641</v>
      </c>
      <c r="D2538" s="110" t="s">
        <v>21629</v>
      </c>
      <c r="E2538" s="110" t="s">
        <v>21724</v>
      </c>
    </row>
    <row r="2539" spans="1:5" x14ac:dyDescent="0.25">
      <c r="A2539" s="110" t="s">
        <v>28062</v>
      </c>
      <c r="B2539" s="110" t="s">
        <v>21059</v>
      </c>
      <c r="C2539" s="110" t="s">
        <v>21627</v>
      </c>
      <c r="D2539" s="110" t="s">
        <v>21631</v>
      </c>
      <c r="E2539" s="110" t="s">
        <v>21714</v>
      </c>
    </row>
    <row r="2540" spans="1:5" x14ac:dyDescent="0.25">
      <c r="A2540" s="110" t="s">
        <v>28063</v>
      </c>
      <c r="B2540" s="110" t="s">
        <v>21059</v>
      </c>
      <c r="C2540" s="110" t="s">
        <v>21641</v>
      </c>
      <c r="D2540" s="110" t="s">
        <v>21659</v>
      </c>
      <c r="E2540" s="110" t="s">
        <v>21705</v>
      </c>
    </row>
    <row r="2541" spans="1:5" x14ac:dyDescent="0.25">
      <c r="A2541" s="110" t="s">
        <v>28064</v>
      </c>
      <c r="B2541" s="110" t="s">
        <v>21059</v>
      </c>
      <c r="C2541" s="110" t="s">
        <v>21627</v>
      </c>
      <c r="D2541" s="110" t="s">
        <v>21659</v>
      </c>
      <c r="E2541" s="110" t="s">
        <v>21709</v>
      </c>
    </row>
    <row r="2542" spans="1:5" x14ac:dyDescent="0.25">
      <c r="A2542" s="110" t="s">
        <v>28065</v>
      </c>
      <c r="B2542" s="110" t="s">
        <v>21059</v>
      </c>
      <c r="C2542" s="110" t="s">
        <v>21643</v>
      </c>
      <c r="D2542" s="110" t="s">
        <v>21659</v>
      </c>
      <c r="E2542" s="110" t="s">
        <v>21708</v>
      </c>
    </row>
    <row r="2543" spans="1:5" x14ac:dyDescent="0.25">
      <c r="A2543" s="110" t="s">
        <v>28066</v>
      </c>
      <c r="B2543" s="110" t="s">
        <v>21059</v>
      </c>
      <c r="C2543" s="110" t="s">
        <v>21641</v>
      </c>
      <c r="D2543" s="110" t="s">
        <v>21629</v>
      </c>
      <c r="E2543" s="110" t="s">
        <v>21716</v>
      </c>
    </row>
    <row r="2544" spans="1:5" x14ac:dyDescent="0.25">
      <c r="A2544" s="110" t="s">
        <v>28067</v>
      </c>
      <c r="B2544" s="110" t="s">
        <v>21059</v>
      </c>
      <c r="C2544" s="110" t="s">
        <v>21641</v>
      </c>
      <c r="D2544" s="110" t="s">
        <v>21631</v>
      </c>
      <c r="E2544" s="110" t="s">
        <v>21726</v>
      </c>
    </row>
    <row r="2545" spans="1:5" x14ac:dyDescent="0.25">
      <c r="A2545" s="110" t="s">
        <v>28068</v>
      </c>
      <c r="B2545" s="110" t="s">
        <v>21059</v>
      </c>
      <c r="C2545" s="110" t="s">
        <v>21630</v>
      </c>
      <c r="D2545" s="110" t="s">
        <v>21639</v>
      </c>
      <c r="E2545" s="110" t="s">
        <v>21720</v>
      </c>
    </row>
    <row r="2546" spans="1:5" x14ac:dyDescent="0.25">
      <c r="A2546" s="110" t="s">
        <v>28069</v>
      </c>
      <c r="B2546" s="110" t="s">
        <v>21059</v>
      </c>
      <c r="C2546" s="110" t="s">
        <v>21643</v>
      </c>
      <c r="D2546" s="110" t="s">
        <v>21639</v>
      </c>
      <c r="E2546" s="110" t="s">
        <v>21701</v>
      </c>
    </row>
    <row r="2547" spans="1:5" x14ac:dyDescent="0.25">
      <c r="A2547" s="110" t="s">
        <v>28070</v>
      </c>
      <c r="B2547" s="110" t="s">
        <v>21059</v>
      </c>
      <c r="C2547" s="110" t="s">
        <v>21635</v>
      </c>
      <c r="D2547" s="110" t="s">
        <v>21628</v>
      </c>
      <c r="E2547" s="110" t="s">
        <v>21692</v>
      </c>
    </row>
    <row r="2548" spans="1:5" x14ac:dyDescent="0.25">
      <c r="A2548" s="110" t="s">
        <v>28071</v>
      </c>
      <c r="B2548" s="110" t="s">
        <v>21059</v>
      </c>
      <c r="C2548" s="110" t="s">
        <v>21627</v>
      </c>
      <c r="D2548" s="110" t="s">
        <v>21631</v>
      </c>
      <c r="E2548" s="110" t="s">
        <v>21665</v>
      </c>
    </row>
    <row r="2549" spans="1:5" x14ac:dyDescent="0.25">
      <c r="A2549" s="110" t="s">
        <v>28072</v>
      </c>
      <c r="B2549" s="110" t="s">
        <v>21059</v>
      </c>
      <c r="C2549" s="110" t="s">
        <v>21638</v>
      </c>
      <c r="D2549" s="110" t="s">
        <v>21634</v>
      </c>
      <c r="E2549" s="110" t="s">
        <v>21700</v>
      </c>
    </row>
    <row r="2550" spans="1:5" x14ac:dyDescent="0.25">
      <c r="A2550" s="110" t="s">
        <v>28073</v>
      </c>
      <c r="B2550" s="110" t="s">
        <v>21059</v>
      </c>
      <c r="C2550" s="110" t="s">
        <v>21630</v>
      </c>
      <c r="D2550" s="110" t="s">
        <v>21631</v>
      </c>
      <c r="E2550" s="110" t="s">
        <v>21703</v>
      </c>
    </row>
    <row r="2551" spans="1:5" x14ac:dyDescent="0.25">
      <c r="A2551" s="110" t="s">
        <v>28074</v>
      </c>
      <c r="B2551" s="110" t="s">
        <v>21059</v>
      </c>
      <c r="C2551" s="110" t="s">
        <v>21635</v>
      </c>
      <c r="D2551" s="110" t="s">
        <v>21628</v>
      </c>
      <c r="E2551" s="110" t="s">
        <v>21705</v>
      </c>
    </row>
    <row r="2552" spans="1:5" x14ac:dyDescent="0.25">
      <c r="A2552" s="110" t="s">
        <v>28075</v>
      </c>
      <c r="B2552" s="110" t="s">
        <v>21059</v>
      </c>
      <c r="C2552" s="110" t="s">
        <v>21657</v>
      </c>
      <c r="D2552" s="110" t="s">
        <v>21628</v>
      </c>
      <c r="E2552" s="110" t="s">
        <v>21709</v>
      </c>
    </row>
    <row r="2553" spans="1:5" x14ac:dyDescent="0.25">
      <c r="A2553" s="110" t="s">
        <v>28076</v>
      </c>
      <c r="B2553" s="110" t="s">
        <v>21059</v>
      </c>
      <c r="C2553" s="110" t="s">
        <v>21630</v>
      </c>
      <c r="D2553" s="110" t="s">
        <v>21631</v>
      </c>
      <c r="E2553" s="110" t="s">
        <v>21719</v>
      </c>
    </row>
    <row r="2554" spans="1:5" x14ac:dyDescent="0.25">
      <c r="A2554" s="110" t="s">
        <v>28077</v>
      </c>
      <c r="B2554" s="110" t="s">
        <v>21059</v>
      </c>
      <c r="C2554" s="110" t="s">
        <v>21657</v>
      </c>
      <c r="D2554" s="110" t="s">
        <v>21631</v>
      </c>
      <c r="E2554" s="110" t="s">
        <v>21722</v>
      </c>
    </row>
    <row r="2555" spans="1:5" x14ac:dyDescent="0.25">
      <c r="A2555" s="110" t="s">
        <v>28078</v>
      </c>
      <c r="B2555" s="110" t="s">
        <v>21059</v>
      </c>
      <c r="C2555" s="110" t="s">
        <v>21657</v>
      </c>
      <c r="D2555" s="110" t="s">
        <v>21634</v>
      </c>
      <c r="E2555" s="110" t="s">
        <v>21709</v>
      </c>
    </row>
    <row r="2556" spans="1:5" x14ac:dyDescent="0.25">
      <c r="A2556" s="110" t="s">
        <v>28079</v>
      </c>
      <c r="B2556" s="110" t="s">
        <v>21059</v>
      </c>
      <c r="C2556" s="110" t="s">
        <v>21635</v>
      </c>
      <c r="D2556" s="110" t="s">
        <v>21631</v>
      </c>
      <c r="E2556" s="110" t="s">
        <v>21706</v>
      </c>
    </row>
    <row r="2557" spans="1:5" x14ac:dyDescent="0.25">
      <c r="A2557" s="110" t="s">
        <v>28080</v>
      </c>
      <c r="B2557" s="110" t="s">
        <v>21059</v>
      </c>
      <c r="C2557" s="110" t="s">
        <v>21635</v>
      </c>
      <c r="D2557" s="110" t="s">
        <v>21631</v>
      </c>
      <c r="E2557" s="110" t="s">
        <v>21714</v>
      </c>
    </row>
    <row r="2558" spans="1:5" x14ac:dyDescent="0.25">
      <c r="A2558" s="110" t="s">
        <v>28081</v>
      </c>
      <c r="B2558" s="110" t="s">
        <v>21060</v>
      </c>
      <c r="C2558" s="110" t="s">
        <v>21641</v>
      </c>
      <c r="D2558" s="110" t="s">
        <v>21631</v>
      </c>
      <c r="E2558" s="110" t="s">
        <v>21708</v>
      </c>
    </row>
    <row r="2559" spans="1:5" x14ac:dyDescent="0.25">
      <c r="A2559" s="110" t="s">
        <v>28082</v>
      </c>
      <c r="B2559" s="110" t="s">
        <v>21060</v>
      </c>
      <c r="C2559" s="110" t="s">
        <v>21643</v>
      </c>
      <c r="D2559" s="110" t="s">
        <v>21628</v>
      </c>
      <c r="E2559" s="110" t="s">
        <v>21700</v>
      </c>
    </row>
    <row r="2560" spans="1:5" x14ac:dyDescent="0.25">
      <c r="A2560" s="110" t="s">
        <v>28083</v>
      </c>
      <c r="B2560" s="110" t="s">
        <v>21060</v>
      </c>
      <c r="C2560" s="110" t="s">
        <v>21638</v>
      </c>
      <c r="D2560" s="110" t="s">
        <v>21631</v>
      </c>
      <c r="E2560" s="110" t="s">
        <v>21719</v>
      </c>
    </row>
    <row r="2561" spans="1:5" x14ac:dyDescent="0.25">
      <c r="A2561" s="110" t="s">
        <v>28084</v>
      </c>
      <c r="B2561" s="110" t="s">
        <v>21060</v>
      </c>
      <c r="C2561" s="110" t="s">
        <v>21635</v>
      </c>
      <c r="D2561" s="110" t="s">
        <v>21631</v>
      </c>
      <c r="E2561" s="110" t="s">
        <v>21714</v>
      </c>
    </row>
    <row r="2562" spans="1:5" x14ac:dyDescent="0.25">
      <c r="A2562" s="110" t="s">
        <v>28085</v>
      </c>
      <c r="B2562" s="110" t="s">
        <v>21060</v>
      </c>
      <c r="C2562" s="110" t="s">
        <v>21660</v>
      </c>
      <c r="D2562" s="110" t="s">
        <v>21646</v>
      </c>
      <c r="E2562" s="110" t="s">
        <v>21663</v>
      </c>
    </row>
    <row r="2563" spans="1:5" x14ac:dyDescent="0.25">
      <c r="A2563" s="110" t="s">
        <v>28086</v>
      </c>
      <c r="B2563" s="110" t="s">
        <v>21060</v>
      </c>
      <c r="C2563" s="110" t="s">
        <v>21704</v>
      </c>
      <c r="D2563" s="110" t="s">
        <v>21646</v>
      </c>
      <c r="E2563" s="110" t="s">
        <v>21643</v>
      </c>
    </row>
    <row r="2564" spans="1:5" x14ac:dyDescent="0.25">
      <c r="A2564" s="110" t="s">
        <v>28087</v>
      </c>
      <c r="B2564" s="110" t="s">
        <v>21060</v>
      </c>
      <c r="C2564" s="110" t="s">
        <v>21638</v>
      </c>
      <c r="D2564" s="110" t="s">
        <v>21633</v>
      </c>
      <c r="E2564" s="110" t="s">
        <v>21722</v>
      </c>
    </row>
    <row r="2565" spans="1:5" x14ac:dyDescent="0.25">
      <c r="A2565" s="110" t="s">
        <v>28088</v>
      </c>
      <c r="B2565" s="110" t="s">
        <v>21060</v>
      </c>
      <c r="C2565" s="110" t="s">
        <v>21643</v>
      </c>
      <c r="D2565" s="110" t="s">
        <v>21631</v>
      </c>
      <c r="E2565" s="110" t="s">
        <v>21718</v>
      </c>
    </row>
    <row r="2566" spans="1:5" x14ac:dyDescent="0.25">
      <c r="A2566" s="110" t="s">
        <v>28089</v>
      </c>
      <c r="B2566" s="110" t="s">
        <v>21060</v>
      </c>
      <c r="C2566" s="110" t="s">
        <v>21638</v>
      </c>
      <c r="D2566" s="110" t="s">
        <v>21646</v>
      </c>
      <c r="E2566" s="110" t="s">
        <v>21720</v>
      </c>
    </row>
    <row r="2567" spans="1:5" x14ac:dyDescent="0.25">
      <c r="A2567" s="110" t="s">
        <v>28090</v>
      </c>
      <c r="B2567" s="110" t="s">
        <v>21060</v>
      </c>
      <c r="C2567" s="110" t="s">
        <v>21641</v>
      </c>
      <c r="D2567" s="110" t="s">
        <v>21631</v>
      </c>
      <c r="E2567" s="110" t="s">
        <v>21721</v>
      </c>
    </row>
    <row r="2568" spans="1:5" x14ac:dyDescent="0.25">
      <c r="A2568" s="110" t="s">
        <v>28091</v>
      </c>
      <c r="B2568" s="110" t="s">
        <v>21060</v>
      </c>
      <c r="C2568" s="110" t="s">
        <v>21641</v>
      </c>
      <c r="D2568" s="110" t="s">
        <v>21628</v>
      </c>
      <c r="E2568" s="110" t="s">
        <v>21727</v>
      </c>
    </row>
    <row r="2569" spans="1:5" x14ac:dyDescent="0.25">
      <c r="A2569" s="110" t="s">
        <v>28092</v>
      </c>
      <c r="B2569" s="110" t="s">
        <v>21060</v>
      </c>
      <c r="C2569" s="110" t="s">
        <v>21643</v>
      </c>
      <c r="D2569" s="110" t="s">
        <v>21628</v>
      </c>
      <c r="E2569" s="110" t="s">
        <v>21719</v>
      </c>
    </row>
    <row r="2570" spans="1:5" x14ac:dyDescent="0.25">
      <c r="A2570" s="110" t="s">
        <v>28093</v>
      </c>
      <c r="B2570" s="110" t="s">
        <v>21060</v>
      </c>
      <c r="C2570" s="110" t="s">
        <v>21641</v>
      </c>
      <c r="D2570" s="110" t="s">
        <v>21631</v>
      </c>
      <c r="E2570" s="110" t="s">
        <v>21721</v>
      </c>
    </row>
    <row r="2571" spans="1:5" x14ac:dyDescent="0.25">
      <c r="A2571" s="110" t="s">
        <v>28094</v>
      </c>
      <c r="B2571" s="110" t="s">
        <v>21060</v>
      </c>
      <c r="C2571" s="110" t="s">
        <v>21641</v>
      </c>
      <c r="D2571" s="110" t="s">
        <v>21628</v>
      </c>
      <c r="E2571" s="110" t="s">
        <v>21716</v>
      </c>
    </row>
    <row r="2572" spans="1:5" x14ac:dyDescent="0.25">
      <c r="A2572" s="110" t="s">
        <v>28095</v>
      </c>
      <c r="B2572" s="110" t="s">
        <v>21060</v>
      </c>
      <c r="C2572" s="110" t="s">
        <v>21638</v>
      </c>
      <c r="D2572" s="110" t="s">
        <v>21634</v>
      </c>
      <c r="E2572" s="110" t="s">
        <v>21728</v>
      </c>
    </row>
    <row r="2573" spans="1:5" x14ac:dyDescent="0.25">
      <c r="A2573" s="110" t="s">
        <v>28096</v>
      </c>
      <c r="B2573" s="110" t="s">
        <v>21060</v>
      </c>
      <c r="C2573" s="110" t="s">
        <v>21627</v>
      </c>
      <c r="D2573" s="110" t="s">
        <v>21633</v>
      </c>
      <c r="E2573" s="110" t="s">
        <v>21709</v>
      </c>
    </row>
    <row r="2574" spans="1:5" x14ac:dyDescent="0.25">
      <c r="A2574" s="110" t="s">
        <v>28097</v>
      </c>
      <c r="B2574" s="110" t="s">
        <v>21060</v>
      </c>
      <c r="C2574" s="110" t="s">
        <v>21630</v>
      </c>
      <c r="D2574" s="110" t="s">
        <v>21628</v>
      </c>
      <c r="E2574" s="110" t="s">
        <v>21709</v>
      </c>
    </row>
    <row r="2575" spans="1:5" x14ac:dyDescent="0.25">
      <c r="A2575" s="110" t="s">
        <v>28098</v>
      </c>
      <c r="B2575" s="110" t="s">
        <v>21060</v>
      </c>
      <c r="C2575" s="110" t="s">
        <v>21657</v>
      </c>
      <c r="D2575" s="110" t="s">
        <v>21633</v>
      </c>
      <c r="E2575" s="110" t="s">
        <v>21703</v>
      </c>
    </row>
    <row r="2576" spans="1:5" x14ac:dyDescent="0.25">
      <c r="A2576" s="110" t="s">
        <v>28099</v>
      </c>
      <c r="B2576" s="110" t="s">
        <v>21060</v>
      </c>
      <c r="C2576" s="110" t="s">
        <v>21643</v>
      </c>
      <c r="D2576" s="110" t="s">
        <v>21628</v>
      </c>
      <c r="E2576" s="110" t="s">
        <v>21705</v>
      </c>
    </row>
    <row r="2577" spans="1:5" x14ac:dyDescent="0.25">
      <c r="A2577" s="110" t="s">
        <v>28100</v>
      </c>
      <c r="B2577" s="110" t="s">
        <v>21060</v>
      </c>
      <c r="C2577" s="110" t="s">
        <v>21643</v>
      </c>
      <c r="D2577" s="110" t="s">
        <v>21631</v>
      </c>
      <c r="E2577" s="110" t="s">
        <v>21714</v>
      </c>
    </row>
    <row r="2578" spans="1:5" x14ac:dyDescent="0.25">
      <c r="A2578" s="110" t="s">
        <v>28101</v>
      </c>
      <c r="B2578" s="110" t="s">
        <v>21060</v>
      </c>
      <c r="C2578" s="110" t="s">
        <v>21627</v>
      </c>
      <c r="D2578" s="110" t="s">
        <v>21631</v>
      </c>
      <c r="E2578" s="110" t="s">
        <v>21722</v>
      </c>
    </row>
    <row r="2579" spans="1:5" x14ac:dyDescent="0.25">
      <c r="A2579" s="110" t="s">
        <v>28102</v>
      </c>
      <c r="B2579" s="110" t="s">
        <v>21060</v>
      </c>
      <c r="C2579" s="110" t="s">
        <v>21630</v>
      </c>
      <c r="D2579" s="110" t="s">
        <v>21633</v>
      </c>
      <c r="E2579" s="110" t="s">
        <v>21726</v>
      </c>
    </row>
    <row r="2580" spans="1:5" x14ac:dyDescent="0.25">
      <c r="A2580" s="110" t="s">
        <v>28103</v>
      </c>
      <c r="B2580" s="110" t="s">
        <v>21060</v>
      </c>
      <c r="C2580" s="110" t="s">
        <v>21630</v>
      </c>
      <c r="D2580" s="110" t="s">
        <v>21633</v>
      </c>
      <c r="E2580" s="110" t="s">
        <v>21726</v>
      </c>
    </row>
    <row r="2581" spans="1:5" x14ac:dyDescent="0.25">
      <c r="A2581" s="110" t="s">
        <v>28104</v>
      </c>
      <c r="B2581" s="110" t="s">
        <v>21060</v>
      </c>
      <c r="C2581" s="110" t="s">
        <v>21635</v>
      </c>
      <c r="D2581" s="110" t="s">
        <v>21639</v>
      </c>
      <c r="E2581" s="110" t="s">
        <v>21720</v>
      </c>
    </row>
    <row r="2582" spans="1:5" x14ac:dyDescent="0.25">
      <c r="A2582" s="110" t="s">
        <v>28105</v>
      </c>
      <c r="B2582" s="110" t="s">
        <v>21060</v>
      </c>
      <c r="C2582" s="110" t="s">
        <v>21638</v>
      </c>
      <c r="D2582" s="110" t="s">
        <v>21639</v>
      </c>
      <c r="E2582" s="110" t="s">
        <v>21709</v>
      </c>
    </row>
    <row r="2583" spans="1:5" x14ac:dyDescent="0.25">
      <c r="A2583" s="110" t="s">
        <v>28106</v>
      </c>
      <c r="B2583" s="110" t="s">
        <v>21060</v>
      </c>
      <c r="C2583" s="110" t="s">
        <v>21641</v>
      </c>
      <c r="D2583" s="110" t="s">
        <v>21628</v>
      </c>
      <c r="E2583" s="110" t="s">
        <v>21705</v>
      </c>
    </row>
    <row r="2584" spans="1:5" x14ac:dyDescent="0.25">
      <c r="A2584" s="110" t="s">
        <v>28107</v>
      </c>
      <c r="B2584" s="110" t="s">
        <v>21060</v>
      </c>
      <c r="C2584" s="110" t="s">
        <v>21641</v>
      </c>
      <c r="D2584" s="110" t="s">
        <v>21639</v>
      </c>
      <c r="E2584" s="110" t="s">
        <v>21712</v>
      </c>
    </row>
    <row r="2585" spans="1:5" x14ac:dyDescent="0.25">
      <c r="A2585" s="110" t="s">
        <v>28108</v>
      </c>
      <c r="B2585" s="110" t="s">
        <v>21060</v>
      </c>
      <c r="C2585" s="110" t="s">
        <v>21627</v>
      </c>
      <c r="D2585" s="110" t="s">
        <v>21646</v>
      </c>
      <c r="E2585" s="110" t="s">
        <v>21717</v>
      </c>
    </row>
    <row r="2586" spans="1:5" x14ac:dyDescent="0.25">
      <c r="A2586" s="110" t="s">
        <v>28109</v>
      </c>
      <c r="B2586" s="110" t="s">
        <v>21060</v>
      </c>
      <c r="C2586" s="110" t="s">
        <v>21638</v>
      </c>
      <c r="D2586" s="110" t="s">
        <v>21633</v>
      </c>
      <c r="E2586" s="110" t="s">
        <v>21717</v>
      </c>
    </row>
    <row r="2587" spans="1:5" x14ac:dyDescent="0.25">
      <c r="A2587" s="110" t="s">
        <v>28110</v>
      </c>
      <c r="B2587" s="110" t="s">
        <v>21060</v>
      </c>
      <c r="C2587" s="110" t="s">
        <v>21635</v>
      </c>
      <c r="D2587" s="110" t="s">
        <v>21631</v>
      </c>
      <c r="E2587" s="110" t="s">
        <v>21712</v>
      </c>
    </row>
    <row r="2588" spans="1:5" x14ac:dyDescent="0.25">
      <c r="A2588" s="110" t="s">
        <v>28111</v>
      </c>
      <c r="B2588" s="110" t="s">
        <v>21060</v>
      </c>
      <c r="C2588" s="110" t="s">
        <v>21635</v>
      </c>
      <c r="D2588" s="110" t="s">
        <v>21628</v>
      </c>
      <c r="E2588" s="110" t="s">
        <v>21701</v>
      </c>
    </row>
    <row r="2589" spans="1:5" x14ac:dyDescent="0.25">
      <c r="A2589" s="110" t="s">
        <v>28112</v>
      </c>
      <c r="B2589" s="110" t="s">
        <v>21060</v>
      </c>
      <c r="C2589" s="110" t="s">
        <v>21657</v>
      </c>
      <c r="D2589" s="110" t="s">
        <v>21633</v>
      </c>
      <c r="E2589" s="110" t="s">
        <v>21703</v>
      </c>
    </row>
    <row r="2590" spans="1:5" x14ac:dyDescent="0.25">
      <c r="A2590" s="110" t="s">
        <v>28113</v>
      </c>
      <c r="B2590" s="110" t="s">
        <v>21060</v>
      </c>
      <c r="C2590" s="110" t="s">
        <v>21630</v>
      </c>
      <c r="D2590" s="110" t="s">
        <v>21646</v>
      </c>
      <c r="E2590" s="110" t="s">
        <v>21714</v>
      </c>
    </row>
    <row r="2591" spans="1:5" x14ac:dyDescent="0.25">
      <c r="A2591" s="110" t="s">
        <v>28114</v>
      </c>
      <c r="B2591" s="110" t="s">
        <v>21060</v>
      </c>
      <c r="C2591" s="110" t="s">
        <v>21627</v>
      </c>
      <c r="D2591" s="110" t="s">
        <v>21633</v>
      </c>
      <c r="E2591" s="110" t="s">
        <v>21720</v>
      </c>
    </row>
    <row r="2592" spans="1:5" x14ac:dyDescent="0.25">
      <c r="A2592" s="110" t="s">
        <v>28115</v>
      </c>
      <c r="B2592" s="110" t="s">
        <v>21060</v>
      </c>
      <c r="C2592" s="110" t="s">
        <v>21643</v>
      </c>
      <c r="D2592" s="110" t="s">
        <v>21633</v>
      </c>
      <c r="E2592" s="110" t="s">
        <v>21714</v>
      </c>
    </row>
    <row r="2593" spans="1:5" x14ac:dyDescent="0.25">
      <c r="A2593" s="110" t="s">
        <v>28116</v>
      </c>
      <c r="B2593" s="110" t="s">
        <v>21060</v>
      </c>
      <c r="C2593" s="110" t="s">
        <v>21643</v>
      </c>
      <c r="D2593" s="110" t="s">
        <v>21646</v>
      </c>
      <c r="E2593" s="110" t="s">
        <v>21717</v>
      </c>
    </row>
    <row r="2594" spans="1:5" x14ac:dyDescent="0.25">
      <c r="A2594" s="110" t="s">
        <v>28117</v>
      </c>
      <c r="B2594" s="110" t="s">
        <v>21060</v>
      </c>
      <c r="D2594" s="110" t="s">
        <v>21633</v>
      </c>
      <c r="E2594" s="110" t="s">
        <v>21628</v>
      </c>
    </row>
    <row r="2595" spans="1:5" x14ac:dyDescent="0.25">
      <c r="A2595" s="110" t="s">
        <v>28118</v>
      </c>
      <c r="B2595" s="110" t="s">
        <v>21060</v>
      </c>
      <c r="C2595" s="110" t="s">
        <v>21650</v>
      </c>
      <c r="D2595" s="110" t="s">
        <v>21628</v>
      </c>
      <c r="E2595" s="110" t="s">
        <v>21716</v>
      </c>
    </row>
    <row r="2596" spans="1:5" x14ac:dyDescent="0.25">
      <c r="A2596" s="110" t="s">
        <v>28119</v>
      </c>
      <c r="B2596" s="110" t="s">
        <v>21060</v>
      </c>
      <c r="C2596" s="110" t="s">
        <v>21650</v>
      </c>
      <c r="D2596" s="110" t="s">
        <v>21628</v>
      </c>
      <c r="E2596" s="110" t="s">
        <v>21717</v>
      </c>
    </row>
    <row r="2597" spans="1:5" x14ac:dyDescent="0.25">
      <c r="A2597" s="110" t="s">
        <v>28120</v>
      </c>
      <c r="B2597" s="110" t="s">
        <v>21060</v>
      </c>
      <c r="C2597" s="110" t="s">
        <v>21630</v>
      </c>
      <c r="D2597" s="110" t="s">
        <v>21639</v>
      </c>
      <c r="E2597" s="110" t="s">
        <v>21722</v>
      </c>
    </row>
    <row r="2598" spans="1:5" x14ac:dyDescent="0.25">
      <c r="A2598" s="110" t="s">
        <v>28121</v>
      </c>
      <c r="B2598" s="110" t="s">
        <v>21060</v>
      </c>
      <c r="C2598" s="110" t="s">
        <v>21630</v>
      </c>
      <c r="D2598" s="110" t="s">
        <v>21633</v>
      </c>
      <c r="E2598" s="110" t="s">
        <v>21719</v>
      </c>
    </row>
    <row r="2599" spans="1:5" x14ac:dyDescent="0.25">
      <c r="A2599" s="110" t="s">
        <v>28122</v>
      </c>
      <c r="B2599" s="110" t="s">
        <v>21060</v>
      </c>
      <c r="C2599" s="110" t="s">
        <v>21630</v>
      </c>
      <c r="D2599" s="110" t="s">
        <v>21639</v>
      </c>
      <c r="E2599" s="110" t="s">
        <v>21708</v>
      </c>
    </row>
    <row r="2600" spans="1:5" x14ac:dyDescent="0.25">
      <c r="A2600" s="110" t="s">
        <v>28123</v>
      </c>
      <c r="B2600" s="110" t="s">
        <v>21060</v>
      </c>
      <c r="C2600" s="110" t="s">
        <v>21638</v>
      </c>
      <c r="D2600" s="110" t="s">
        <v>21628</v>
      </c>
      <c r="E2600" s="110" t="s">
        <v>21705</v>
      </c>
    </row>
    <row r="2601" spans="1:5" x14ac:dyDescent="0.25">
      <c r="A2601" s="110" t="s">
        <v>28124</v>
      </c>
      <c r="B2601" s="110" t="s">
        <v>21060</v>
      </c>
      <c r="C2601" s="110" t="s">
        <v>21641</v>
      </c>
      <c r="D2601" s="110" t="s">
        <v>21633</v>
      </c>
      <c r="E2601" s="110" t="s">
        <v>21700</v>
      </c>
    </row>
    <row r="2602" spans="1:5" x14ac:dyDescent="0.25">
      <c r="A2602" s="110" t="s">
        <v>28125</v>
      </c>
      <c r="B2602" s="110" t="s">
        <v>21060</v>
      </c>
      <c r="C2602" s="110" t="s">
        <v>21657</v>
      </c>
      <c r="D2602" s="110" t="s">
        <v>21633</v>
      </c>
      <c r="E2602" s="110" t="s">
        <v>21714</v>
      </c>
    </row>
    <row r="2603" spans="1:5" x14ac:dyDescent="0.25">
      <c r="A2603" s="110" t="s">
        <v>28126</v>
      </c>
      <c r="B2603" s="110" t="s">
        <v>21060</v>
      </c>
      <c r="C2603" s="110" t="s">
        <v>21638</v>
      </c>
      <c r="D2603" s="110" t="s">
        <v>21631</v>
      </c>
      <c r="E2603" s="110" t="s">
        <v>21722</v>
      </c>
    </row>
    <row r="2604" spans="1:5" x14ac:dyDescent="0.25">
      <c r="A2604" s="110" t="s">
        <v>28127</v>
      </c>
      <c r="B2604" s="110" t="s">
        <v>21060</v>
      </c>
      <c r="C2604" s="110" t="s">
        <v>21635</v>
      </c>
      <c r="D2604" s="110" t="s">
        <v>21631</v>
      </c>
      <c r="E2604" s="110" t="s">
        <v>21714</v>
      </c>
    </row>
    <row r="2605" spans="1:5" x14ac:dyDescent="0.25">
      <c r="A2605" s="110" t="s">
        <v>28128</v>
      </c>
      <c r="B2605" s="110" t="s">
        <v>21060</v>
      </c>
      <c r="C2605" s="110" t="s">
        <v>21635</v>
      </c>
      <c r="D2605" s="110" t="s">
        <v>21631</v>
      </c>
      <c r="E2605" s="110" t="s">
        <v>21719</v>
      </c>
    </row>
    <row r="2606" spans="1:5" x14ac:dyDescent="0.25">
      <c r="A2606" s="110" t="s">
        <v>28129</v>
      </c>
      <c r="B2606" s="110" t="s">
        <v>21060</v>
      </c>
      <c r="C2606" s="110" t="s">
        <v>21630</v>
      </c>
      <c r="D2606" s="110" t="s">
        <v>21646</v>
      </c>
      <c r="E2606" s="110" t="s">
        <v>21712</v>
      </c>
    </row>
    <row r="2607" spans="1:5" x14ac:dyDescent="0.25">
      <c r="A2607" s="110" t="s">
        <v>28130</v>
      </c>
      <c r="B2607" s="110" t="s">
        <v>21060</v>
      </c>
      <c r="C2607" s="110" t="s">
        <v>21635</v>
      </c>
      <c r="D2607" s="110" t="s">
        <v>21628</v>
      </c>
      <c r="E2607" s="110" t="s">
        <v>21704</v>
      </c>
    </row>
    <row r="2608" spans="1:5" x14ac:dyDescent="0.25">
      <c r="A2608" s="110" t="s">
        <v>28131</v>
      </c>
      <c r="B2608" s="110" t="s">
        <v>21060</v>
      </c>
      <c r="C2608" s="110" t="s">
        <v>21657</v>
      </c>
      <c r="D2608" s="110" t="s">
        <v>21631</v>
      </c>
      <c r="E2608" s="110" t="s">
        <v>21700</v>
      </c>
    </row>
    <row r="2609" spans="1:5" x14ac:dyDescent="0.25">
      <c r="A2609" s="110" t="s">
        <v>28132</v>
      </c>
      <c r="B2609" s="110" t="s">
        <v>21060</v>
      </c>
      <c r="C2609" s="110" t="s">
        <v>21630</v>
      </c>
      <c r="D2609" s="110" t="s">
        <v>21631</v>
      </c>
      <c r="E2609" s="110" t="s">
        <v>21719</v>
      </c>
    </row>
    <row r="2610" spans="1:5" x14ac:dyDescent="0.25">
      <c r="A2610" s="110" t="s">
        <v>28133</v>
      </c>
      <c r="B2610" s="110" t="s">
        <v>21060</v>
      </c>
      <c r="C2610" s="110" t="s">
        <v>21635</v>
      </c>
      <c r="D2610" s="110" t="s">
        <v>21633</v>
      </c>
      <c r="E2610" s="110" t="s">
        <v>21700</v>
      </c>
    </row>
    <row r="2611" spans="1:5" x14ac:dyDescent="0.25">
      <c r="A2611" s="110" t="s">
        <v>28134</v>
      </c>
      <c r="B2611" s="110" t="s">
        <v>21060</v>
      </c>
      <c r="C2611" s="110" t="s">
        <v>21630</v>
      </c>
      <c r="D2611" s="110" t="s">
        <v>21631</v>
      </c>
      <c r="E2611" s="110" t="s">
        <v>21703</v>
      </c>
    </row>
    <row r="2612" spans="1:5" x14ac:dyDescent="0.25">
      <c r="A2612" s="110" t="s">
        <v>28135</v>
      </c>
      <c r="B2612" s="110" t="s">
        <v>21060</v>
      </c>
      <c r="C2612" s="110" t="s">
        <v>21638</v>
      </c>
      <c r="D2612" s="110" t="s">
        <v>21646</v>
      </c>
      <c r="E2612" s="110" t="s">
        <v>21706</v>
      </c>
    </row>
    <row r="2613" spans="1:5" x14ac:dyDescent="0.25">
      <c r="A2613" s="110" t="s">
        <v>28136</v>
      </c>
      <c r="B2613" s="110" t="s">
        <v>21060</v>
      </c>
      <c r="C2613" s="110" t="s">
        <v>21627</v>
      </c>
      <c r="D2613" s="110" t="s">
        <v>21628</v>
      </c>
      <c r="E2613" s="110" t="s">
        <v>21706</v>
      </c>
    </row>
    <row r="2614" spans="1:5" x14ac:dyDescent="0.25">
      <c r="A2614" s="110" t="s">
        <v>28137</v>
      </c>
      <c r="B2614" s="110" t="s">
        <v>21060</v>
      </c>
      <c r="C2614" s="110" t="s">
        <v>21638</v>
      </c>
      <c r="D2614" s="110" t="s">
        <v>21633</v>
      </c>
      <c r="E2614" s="110" t="s">
        <v>21703</v>
      </c>
    </row>
    <row r="2615" spans="1:5" x14ac:dyDescent="0.25">
      <c r="A2615" s="110" t="s">
        <v>28138</v>
      </c>
      <c r="B2615" s="110" t="s">
        <v>21060</v>
      </c>
      <c r="C2615" s="110" t="s">
        <v>21635</v>
      </c>
      <c r="D2615" s="110" t="s">
        <v>21646</v>
      </c>
      <c r="E2615" s="110" t="s">
        <v>21718</v>
      </c>
    </row>
    <row r="2616" spans="1:5" x14ac:dyDescent="0.25">
      <c r="A2616" s="110" t="s">
        <v>28139</v>
      </c>
      <c r="B2616" s="110" t="s">
        <v>21060</v>
      </c>
      <c r="C2616" s="110" t="s">
        <v>21630</v>
      </c>
      <c r="D2616" s="110" t="s">
        <v>21633</v>
      </c>
      <c r="E2616" s="110" t="s">
        <v>21720</v>
      </c>
    </row>
    <row r="2617" spans="1:5" x14ac:dyDescent="0.25">
      <c r="A2617" s="110" t="s">
        <v>28140</v>
      </c>
      <c r="B2617" s="110" t="s">
        <v>21060</v>
      </c>
      <c r="C2617" s="110" t="s">
        <v>21635</v>
      </c>
      <c r="D2617" s="110" t="s">
        <v>21646</v>
      </c>
      <c r="E2617" s="110" t="s">
        <v>21708</v>
      </c>
    </row>
    <row r="2618" spans="1:5" x14ac:dyDescent="0.25">
      <c r="A2618" s="110" t="s">
        <v>28141</v>
      </c>
      <c r="B2618" s="110" t="s">
        <v>21060</v>
      </c>
      <c r="C2618" s="110" t="s">
        <v>21630</v>
      </c>
      <c r="D2618" s="110" t="s">
        <v>21646</v>
      </c>
      <c r="E2618" s="110" t="s">
        <v>21724</v>
      </c>
    </row>
    <row r="2619" spans="1:5" x14ac:dyDescent="0.25">
      <c r="A2619" s="110" t="s">
        <v>28142</v>
      </c>
      <c r="B2619" s="110" t="s">
        <v>21060</v>
      </c>
      <c r="C2619" s="110" t="s">
        <v>21657</v>
      </c>
      <c r="D2619" s="110" t="s">
        <v>21628</v>
      </c>
      <c r="E2619" s="110" t="s">
        <v>21716</v>
      </c>
    </row>
    <row r="2620" spans="1:5" x14ac:dyDescent="0.25">
      <c r="A2620" s="110" t="s">
        <v>28143</v>
      </c>
      <c r="B2620" s="110" t="s">
        <v>21060</v>
      </c>
      <c r="C2620" s="110" t="s">
        <v>21638</v>
      </c>
      <c r="D2620" s="110" t="s">
        <v>21639</v>
      </c>
      <c r="E2620" s="110" t="s">
        <v>21720</v>
      </c>
    </row>
    <row r="2621" spans="1:5" x14ac:dyDescent="0.25">
      <c r="A2621" s="110" t="s">
        <v>28144</v>
      </c>
      <c r="B2621" s="110" t="s">
        <v>21060</v>
      </c>
      <c r="C2621" s="110" t="s">
        <v>21638</v>
      </c>
      <c r="D2621" s="110" t="s">
        <v>21628</v>
      </c>
      <c r="E2621" s="110" t="s">
        <v>21720</v>
      </c>
    </row>
    <row r="2622" spans="1:5" x14ac:dyDescent="0.25">
      <c r="A2622" s="110" t="s">
        <v>28145</v>
      </c>
      <c r="B2622" s="110" t="s">
        <v>21060</v>
      </c>
      <c r="C2622" s="110" t="s">
        <v>21635</v>
      </c>
      <c r="D2622" s="110" t="s">
        <v>21646</v>
      </c>
      <c r="E2622" s="110" t="s">
        <v>21705</v>
      </c>
    </row>
    <row r="2623" spans="1:5" x14ac:dyDescent="0.25">
      <c r="A2623" s="110" t="s">
        <v>28146</v>
      </c>
      <c r="B2623" s="110" t="s">
        <v>21060</v>
      </c>
      <c r="C2623" s="110" t="s">
        <v>21638</v>
      </c>
      <c r="D2623" s="110" t="s">
        <v>21628</v>
      </c>
      <c r="E2623" s="110" t="s">
        <v>21705</v>
      </c>
    </row>
    <row r="2624" spans="1:5" x14ac:dyDescent="0.25">
      <c r="A2624" s="110" t="s">
        <v>28147</v>
      </c>
      <c r="B2624" s="110" t="s">
        <v>21060</v>
      </c>
      <c r="C2624" s="110" t="s">
        <v>21657</v>
      </c>
      <c r="D2624" s="110" t="s">
        <v>21646</v>
      </c>
      <c r="E2624" s="110" t="s">
        <v>21685</v>
      </c>
    </row>
    <row r="2625" spans="1:5" x14ac:dyDescent="0.25">
      <c r="A2625" s="110" t="s">
        <v>28148</v>
      </c>
      <c r="B2625" s="110" t="s">
        <v>21060</v>
      </c>
      <c r="C2625" s="110" t="s">
        <v>21635</v>
      </c>
      <c r="D2625" s="110" t="s">
        <v>21628</v>
      </c>
      <c r="E2625" s="110" t="s">
        <v>21677</v>
      </c>
    </row>
    <row r="2626" spans="1:5" x14ac:dyDescent="0.25">
      <c r="A2626" s="110" t="s">
        <v>28149</v>
      </c>
      <c r="B2626" s="110" t="s">
        <v>21060</v>
      </c>
      <c r="C2626" s="110" t="s">
        <v>21638</v>
      </c>
      <c r="D2626" s="110" t="s">
        <v>21633</v>
      </c>
      <c r="E2626" s="110" t="s">
        <v>21685</v>
      </c>
    </row>
    <row r="2627" spans="1:5" x14ac:dyDescent="0.25">
      <c r="A2627" s="110" t="s">
        <v>28150</v>
      </c>
      <c r="B2627" s="110" t="s">
        <v>21060</v>
      </c>
      <c r="C2627" s="110" t="s">
        <v>21650</v>
      </c>
      <c r="D2627" s="110" t="s">
        <v>21628</v>
      </c>
      <c r="E2627" s="110" t="s">
        <v>21665</v>
      </c>
    </row>
    <row r="2628" spans="1:5" x14ac:dyDescent="0.25">
      <c r="A2628" s="110" t="s">
        <v>28151</v>
      </c>
      <c r="B2628" s="110" t="s">
        <v>21060</v>
      </c>
      <c r="C2628" s="110" t="s">
        <v>21650</v>
      </c>
      <c r="D2628" s="110" t="s">
        <v>21631</v>
      </c>
      <c r="E2628" s="110" t="s">
        <v>21699</v>
      </c>
    </row>
    <row r="2629" spans="1:5" x14ac:dyDescent="0.25">
      <c r="A2629" s="110" t="s">
        <v>28152</v>
      </c>
      <c r="B2629" s="110" t="s">
        <v>21060</v>
      </c>
      <c r="C2629" s="110" t="s">
        <v>21650</v>
      </c>
      <c r="D2629" s="110" t="s">
        <v>21646</v>
      </c>
      <c r="E2629" s="110" t="s">
        <v>21703</v>
      </c>
    </row>
    <row r="2630" spans="1:5" x14ac:dyDescent="0.25">
      <c r="A2630" s="110" t="s">
        <v>28153</v>
      </c>
      <c r="B2630" s="110" t="s">
        <v>21060</v>
      </c>
      <c r="C2630" s="110" t="s">
        <v>21657</v>
      </c>
      <c r="D2630" s="110" t="s">
        <v>21628</v>
      </c>
      <c r="E2630" s="110" t="s">
        <v>21703</v>
      </c>
    </row>
    <row r="2631" spans="1:5" x14ac:dyDescent="0.25">
      <c r="A2631" s="110" t="s">
        <v>28154</v>
      </c>
      <c r="B2631" s="110" t="s">
        <v>21060</v>
      </c>
      <c r="C2631" s="110" t="s">
        <v>21630</v>
      </c>
      <c r="D2631" s="110" t="s">
        <v>21631</v>
      </c>
      <c r="E2631" s="110" t="s">
        <v>21709</v>
      </c>
    </row>
    <row r="2632" spans="1:5" x14ac:dyDescent="0.25">
      <c r="A2632" s="110" t="s">
        <v>28155</v>
      </c>
      <c r="B2632" s="110" t="s">
        <v>21060</v>
      </c>
      <c r="C2632" s="110" t="s">
        <v>21657</v>
      </c>
      <c r="D2632" s="110" t="s">
        <v>21631</v>
      </c>
      <c r="E2632" s="110" t="s">
        <v>21705</v>
      </c>
    </row>
    <row r="2633" spans="1:5" x14ac:dyDescent="0.25">
      <c r="A2633" s="110" t="s">
        <v>28156</v>
      </c>
      <c r="B2633" s="110" t="s">
        <v>21060</v>
      </c>
      <c r="C2633" s="110" t="s">
        <v>21630</v>
      </c>
      <c r="D2633" s="110" t="s">
        <v>21633</v>
      </c>
      <c r="E2633" s="110" t="s">
        <v>21700</v>
      </c>
    </row>
    <row r="2634" spans="1:5" x14ac:dyDescent="0.25">
      <c r="A2634" s="110" t="s">
        <v>28157</v>
      </c>
      <c r="B2634" s="110" t="s">
        <v>21060</v>
      </c>
      <c r="C2634" s="110" t="s">
        <v>21630</v>
      </c>
      <c r="D2634" s="110" t="s">
        <v>21646</v>
      </c>
      <c r="E2634" s="110" t="s">
        <v>21708</v>
      </c>
    </row>
    <row r="2635" spans="1:5" x14ac:dyDescent="0.25">
      <c r="A2635" s="110" t="s">
        <v>28158</v>
      </c>
      <c r="B2635" s="110" t="s">
        <v>21060</v>
      </c>
      <c r="C2635" s="110" t="s">
        <v>21638</v>
      </c>
      <c r="D2635" s="110" t="s">
        <v>21628</v>
      </c>
      <c r="E2635" s="110" t="s">
        <v>21704</v>
      </c>
    </row>
    <row r="2636" spans="1:5" x14ac:dyDescent="0.25">
      <c r="A2636" s="110" t="s">
        <v>28159</v>
      </c>
      <c r="B2636" s="110" t="s">
        <v>21060</v>
      </c>
      <c r="C2636" s="110" t="s">
        <v>21638</v>
      </c>
      <c r="D2636" s="110" t="s">
        <v>21628</v>
      </c>
      <c r="E2636" s="110" t="s">
        <v>21703</v>
      </c>
    </row>
    <row r="2637" spans="1:5" x14ac:dyDescent="0.25">
      <c r="A2637" s="110" t="s">
        <v>28160</v>
      </c>
      <c r="B2637" s="110" t="s">
        <v>21060</v>
      </c>
      <c r="C2637" s="110" t="s">
        <v>21635</v>
      </c>
      <c r="D2637" s="110" t="s">
        <v>21631</v>
      </c>
      <c r="E2637" s="110" t="s">
        <v>21698</v>
      </c>
    </row>
    <row r="2638" spans="1:5" x14ac:dyDescent="0.25">
      <c r="A2638" s="110" t="s">
        <v>28161</v>
      </c>
      <c r="B2638" s="110" t="s">
        <v>21060</v>
      </c>
      <c r="C2638" s="110" t="s">
        <v>21635</v>
      </c>
      <c r="D2638" s="110" t="s">
        <v>21628</v>
      </c>
      <c r="E2638" s="110" t="s">
        <v>21703</v>
      </c>
    </row>
    <row r="2639" spans="1:5" x14ac:dyDescent="0.25">
      <c r="A2639" s="110" t="s">
        <v>28162</v>
      </c>
      <c r="B2639" s="110" t="s">
        <v>21060</v>
      </c>
      <c r="C2639" s="110" t="s">
        <v>21650</v>
      </c>
      <c r="D2639" s="110" t="s">
        <v>21628</v>
      </c>
      <c r="E2639" s="110" t="s">
        <v>21703</v>
      </c>
    </row>
    <row r="2640" spans="1:5" x14ac:dyDescent="0.25">
      <c r="A2640" s="110" t="s">
        <v>28163</v>
      </c>
      <c r="B2640" s="110" t="s">
        <v>21060</v>
      </c>
      <c r="C2640" s="110" t="s">
        <v>21650</v>
      </c>
      <c r="D2640" s="110" t="s">
        <v>21631</v>
      </c>
      <c r="E2640" s="110" t="s">
        <v>21703</v>
      </c>
    </row>
    <row r="2641" spans="1:5" x14ac:dyDescent="0.25">
      <c r="A2641" s="110" t="s">
        <v>28164</v>
      </c>
      <c r="B2641" s="110" t="s">
        <v>21060</v>
      </c>
      <c r="C2641" s="110" t="s">
        <v>21650</v>
      </c>
      <c r="D2641" s="110" t="s">
        <v>21633</v>
      </c>
      <c r="E2641" s="110" t="s">
        <v>21679</v>
      </c>
    </row>
    <row r="2642" spans="1:5" x14ac:dyDescent="0.25">
      <c r="A2642" s="110" t="s">
        <v>28165</v>
      </c>
      <c r="B2642" s="110" t="s">
        <v>21060</v>
      </c>
      <c r="C2642" s="110" t="s">
        <v>21656</v>
      </c>
      <c r="D2642" s="110" t="s">
        <v>21628</v>
      </c>
      <c r="E2642" s="110" t="s">
        <v>21657</v>
      </c>
    </row>
    <row r="2643" spans="1:5" x14ac:dyDescent="0.25">
      <c r="A2643" s="110" t="s">
        <v>28166</v>
      </c>
      <c r="B2643" s="110" t="s">
        <v>21060</v>
      </c>
      <c r="C2643" s="110" t="s">
        <v>21641</v>
      </c>
      <c r="D2643" s="110" t="s">
        <v>21633</v>
      </c>
      <c r="E2643" s="110" t="s">
        <v>21678</v>
      </c>
    </row>
    <row r="2644" spans="1:5" x14ac:dyDescent="0.25">
      <c r="A2644" s="110" t="s">
        <v>28167</v>
      </c>
      <c r="B2644" s="110" t="s">
        <v>21060</v>
      </c>
      <c r="C2644" s="110" t="s">
        <v>21650</v>
      </c>
      <c r="D2644" s="110" t="s">
        <v>21633</v>
      </c>
      <c r="E2644" s="110" t="s">
        <v>21650</v>
      </c>
    </row>
    <row r="2645" spans="1:5" x14ac:dyDescent="0.25">
      <c r="A2645" s="110" t="s">
        <v>28168</v>
      </c>
      <c r="B2645" s="110" t="s">
        <v>21060</v>
      </c>
      <c r="C2645" s="110" t="s">
        <v>21630</v>
      </c>
      <c r="D2645" s="110" t="s">
        <v>21632</v>
      </c>
      <c r="E2645" s="110" t="s">
        <v>21699</v>
      </c>
    </row>
    <row r="2646" spans="1:5" x14ac:dyDescent="0.25">
      <c r="A2646" s="110" t="s">
        <v>28169</v>
      </c>
      <c r="B2646" s="110" t="s">
        <v>21060</v>
      </c>
      <c r="C2646" s="110" t="s">
        <v>21630</v>
      </c>
      <c r="D2646" s="110" t="s">
        <v>21659</v>
      </c>
      <c r="E2646" s="110" t="s">
        <v>21678</v>
      </c>
    </row>
    <row r="2647" spans="1:5" x14ac:dyDescent="0.25">
      <c r="A2647" s="110" t="s">
        <v>28170</v>
      </c>
      <c r="B2647" s="110" t="s">
        <v>21060</v>
      </c>
      <c r="C2647" s="110" t="s">
        <v>21627</v>
      </c>
      <c r="D2647" s="110" t="s">
        <v>21631</v>
      </c>
      <c r="E2647" s="110" t="s">
        <v>21698</v>
      </c>
    </row>
    <row r="2648" spans="1:5" x14ac:dyDescent="0.25">
      <c r="A2648" s="110" t="s">
        <v>28171</v>
      </c>
      <c r="B2648" s="110" t="s">
        <v>21060</v>
      </c>
      <c r="C2648" s="110" t="s">
        <v>21643</v>
      </c>
      <c r="D2648" s="110" t="s">
        <v>21631</v>
      </c>
      <c r="E2648" s="110" t="s">
        <v>21714</v>
      </c>
    </row>
    <row r="2649" spans="1:5" x14ac:dyDescent="0.25">
      <c r="A2649" s="110" t="s">
        <v>28172</v>
      </c>
      <c r="B2649" s="110" t="s">
        <v>21060</v>
      </c>
      <c r="C2649" s="110" t="s">
        <v>21643</v>
      </c>
      <c r="D2649" s="110" t="s">
        <v>21628</v>
      </c>
      <c r="E2649" s="110" t="s">
        <v>21709</v>
      </c>
    </row>
    <row r="2650" spans="1:5" x14ac:dyDescent="0.25">
      <c r="A2650" s="110" t="s">
        <v>28173</v>
      </c>
      <c r="B2650" s="110" t="s">
        <v>21060</v>
      </c>
      <c r="C2650" s="110" t="s">
        <v>21627</v>
      </c>
      <c r="D2650" s="110" t="s">
        <v>21631</v>
      </c>
      <c r="E2650" s="110" t="s">
        <v>21705</v>
      </c>
    </row>
    <row r="2651" spans="1:5" x14ac:dyDescent="0.25">
      <c r="A2651" s="110" t="s">
        <v>28174</v>
      </c>
      <c r="B2651" s="110" t="s">
        <v>21060</v>
      </c>
      <c r="C2651" s="110" t="s">
        <v>21638</v>
      </c>
      <c r="D2651" s="110" t="s">
        <v>21628</v>
      </c>
      <c r="E2651" s="110" t="s">
        <v>21722</v>
      </c>
    </row>
    <row r="2652" spans="1:5" x14ac:dyDescent="0.25">
      <c r="A2652" s="110" t="s">
        <v>28175</v>
      </c>
      <c r="B2652" s="110" t="s">
        <v>21060</v>
      </c>
      <c r="C2652" s="110" t="s">
        <v>21635</v>
      </c>
      <c r="D2652" s="110" t="s">
        <v>21639</v>
      </c>
      <c r="E2652" s="110" t="s">
        <v>21712</v>
      </c>
    </row>
    <row r="2653" spans="1:5" x14ac:dyDescent="0.25">
      <c r="A2653" s="110" t="s">
        <v>28176</v>
      </c>
      <c r="B2653" s="110" t="s">
        <v>21060</v>
      </c>
      <c r="C2653" s="110" t="s">
        <v>21643</v>
      </c>
      <c r="D2653" s="110" t="s">
        <v>21633</v>
      </c>
      <c r="E2653" s="110" t="s">
        <v>21716</v>
      </c>
    </row>
    <row r="2654" spans="1:5" x14ac:dyDescent="0.25">
      <c r="A2654" s="110" t="s">
        <v>28177</v>
      </c>
      <c r="B2654" s="110" t="s">
        <v>21060</v>
      </c>
      <c r="C2654" s="110" t="s">
        <v>21643</v>
      </c>
      <c r="D2654" s="110" t="s">
        <v>21628</v>
      </c>
      <c r="E2654" s="110" t="s">
        <v>21705</v>
      </c>
    </row>
    <row r="2655" spans="1:5" x14ac:dyDescent="0.25">
      <c r="A2655" s="110" t="s">
        <v>28178</v>
      </c>
      <c r="B2655" s="110" t="s">
        <v>21060</v>
      </c>
      <c r="C2655" s="110" t="s">
        <v>21641</v>
      </c>
      <c r="D2655" s="110" t="s">
        <v>21628</v>
      </c>
      <c r="E2655" s="110" t="s">
        <v>21697</v>
      </c>
    </row>
    <row r="2656" spans="1:5" x14ac:dyDescent="0.25">
      <c r="A2656" s="110" t="s">
        <v>28179</v>
      </c>
      <c r="B2656" s="110" t="s">
        <v>21060</v>
      </c>
      <c r="C2656" s="110" t="s">
        <v>21641</v>
      </c>
      <c r="D2656" s="110" t="s">
        <v>21629</v>
      </c>
      <c r="E2656" s="110" t="s">
        <v>21700</v>
      </c>
    </row>
    <row r="2657" spans="1:5" x14ac:dyDescent="0.25">
      <c r="A2657" s="110" t="s">
        <v>28180</v>
      </c>
      <c r="B2657" s="110" t="s">
        <v>21060</v>
      </c>
      <c r="C2657" s="110" t="s">
        <v>21643</v>
      </c>
      <c r="D2657" s="110" t="s">
        <v>21628</v>
      </c>
      <c r="E2657" s="110" t="s">
        <v>21678</v>
      </c>
    </row>
    <row r="2658" spans="1:5" x14ac:dyDescent="0.25">
      <c r="A2658" s="110" t="s">
        <v>28181</v>
      </c>
      <c r="B2658" s="110" t="s">
        <v>21060</v>
      </c>
      <c r="C2658" s="110" t="s">
        <v>21643</v>
      </c>
      <c r="D2658" s="110" t="s">
        <v>21633</v>
      </c>
      <c r="E2658" s="110" t="s">
        <v>21694</v>
      </c>
    </row>
    <row r="2659" spans="1:5" x14ac:dyDescent="0.25">
      <c r="A2659" s="110" t="s">
        <v>28182</v>
      </c>
      <c r="B2659" s="110" t="s">
        <v>21060</v>
      </c>
      <c r="C2659" s="110" t="s">
        <v>21643</v>
      </c>
      <c r="D2659" s="110" t="s">
        <v>21633</v>
      </c>
      <c r="E2659" s="110" t="s">
        <v>21698</v>
      </c>
    </row>
    <row r="2660" spans="1:5" x14ac:dyDescent="0.25">
      <c r="A2660" s="110" t="s">
        <v>28183</v>
      </c>
      <c r="B2660" s="110" t="s">
        <v>21060</v>
      </c>
      <c r="C2660" s="110" t="s">
        <v>21641</v>
      </c>
      <c r="D2660" s="110" t="s">
        <v>21633</v>
      </c>
      <c r="E2660" s="110" t="s">
        <v>21703</v>
      </c>
    </row>
    <row r="2661" spans="1:5" x14ac:dyDescent="0.25">
      <c r="A2661" s="110" t="s">
        <v>28184</v>
      </c>
      <c r="B2661" s="110" t="s">
        <v>21060</v>
      </c>
      <c r="C2661" s="110" t="s">
        <v>21641</v>
      </c>
      <c r="D2661" s="110" t="s">
        <v>21633</v>
      </c>
      <c r="E2661" s="110" t="s">
        <v>21708</v>
      </c>
    </row>
    <row r="2662" spans="1:5" x14ac:dyDescent="0.25">
      <c r="A2662" s="110" t="s">
        <v>28185</v>
      </c>
      <c r="B2662" s="110" t="s">
        <v>21060</v>
      </c>
      <c r="C2662" s="110" t="s">
        <v>21641</v>
      </c>
      <c r="D2662" s="110" t="s">
        <v>21628</v>
      </c>
      <c r="E2662" s="110" t="s">
        <v>21722</v>
      </c>
    </row>
    <row r="2663" spans="1:5" x14ac:dyDescent="0.25">
      <c r="A2663" s="110" t="s">
        <v>28186</v>
      </c>
      <c r="B2663" s="110" t="s">
        <v>21060</v>
      </c>
      <c r="C2663" s="110" t="s">
        <v>21630</v>
      </c>
      <c r="D2663" s="110" t="s">
        <v>21646</v>
      </c>
      <c r="E2663" s="110" t="s">
        <v>21694</v>
      </c>
    </row>
    <row r="2664" spans="1:5" x14ac:dyDescent="0.25">
      <c r="A2664" s="110" t="s">
        <v>28187</v>
      </c>
      <c r="B2664" s="110" t="s">
        <v>21060</v>
      </c>
      <c r="C2664" s="110" t="s">
        <v>21657</v>
      </c>
      <c r="D2664" s="110" t="s">
        <v>21646</v>
      </c>
      <c r="E2664" s="110" t="s">
        <v>21697</v>
      </c>
    </row>
    <row r="2665" spans="1:5" x14ac:dyDescent="0.25">
      <c r="A2665" s="110" t="s">
        <v>28188</v>
      </c>
      <c r="B2665" s="110" t="s">
        <v>21060</v>
      </c>
      <c r="C2665" s="110" t="s">
        <v>21657</v>
      </c>
      <c r="D2665" s="110" t="s">
        <v>21646</v>
      </c>
      <c r="E2665" s="110" t="s">
        <v>21665</v>
      </c>
    </row>
    <row r="2666" spans="1:5" x14ac:dyDescent="0.25">
      <c r="A2666" s="110" t="s">
        <v>28189</v>
      </c>
      <c r="B2666" s="110" t="s">
        <v>21060</v>
      </c>
      <c r="C2666" s="110" t="s">
        <v>21627</v>
      </c>
      <c r="D2666" s="110" t="s">
        <v>21628</v>
      </c>
      <c r="E2666" s="110" t="s">
        <v>21722</v>
      </c>
    </row>
    <row r="2667" spans="1:5" x14ac:dyDescent="0.25">
      <c r="A2667" s="110" t="s">
        <v>28190</v>
      </c>
      <c r="B2667" s="110" t="s">
        <v>21060</v>
      </c>
      <c r="C2667" s="110" t="s">
        <v>21627</v>
      </c>
      <c r="D2667" s="110" t="s">
        <v>21633</v>
      </c>
      <c r="E2667" s="110" t="s">
        <v>21697</v>
      </c>
    </row>
    <row r="2668" spans="1:5" x14ac:dyDescent="0.25">
      <c r="A2668" s="110" t="s">
        <v>28191</v>
      </c>
      <c r="B2668" s="110" t="s">
        <v>21060</v>
      </c>
      <c r="C2668" s="110" t="s">
        <v>21627</v>
      </c>
      <c r="D2668" s="110" t="s">
        <v>21639</v>
      </c>
      <c r="E2668" s="110" t="s">
        <v>21709</v>
      </c>
    </row>
    <row r="2669" spans="1:5" x14ac:dyDescent="0.25">
      <c r="A2669" s="110" t="s">
        <v>28192</v>
      </c>
      <c r="B2669" s="110" t="s">
        <v>21060</v>
      </c>
      <c r="C2669" s="110" t="s">
        <v>21643</v>
      </c>
      <c r="D2669" s="110" t="s">
        <v>21631</v>
      </c>
      <c r="E2669" s="110" t="s">
        <v>21701</v>
      </c>
    </row>
    <row r="2670" spans="1:5" x14ac:dyDescent="0.25">
      <c r="A2670" s="110" t="s">
        <v>28193</v>
      </c>
      <c r="B2670" s="110" t="s">
        <v>21060</v>
      </c>
      <c r="C2670" s="110" t="s">
        <v>21638</v>
      </c>
      <c r="D2670" s="110" t="s">
        <v>21631</v>
      </c>
      <c r="E2670" s="110" t="s">
        <v>21678</v>
      </c>
    </row>
    <row r="2671" spans="1:5" x14ac:dyDescent="0.25">
      <c r="A2671" s="110" t="s">
        <v>28194</v>
      </c>
      <c r="B2671" s="110" t="s">
        <v>21060</v>
      </c>
      <c r="C2671" s="110" t="s">
        <v>21643</v>
      </c>
      <c r="D2671" s="110" t="s">
        <v>21639</v>
      </c>
      <c r="E2671" s="110" t="s">
        <v>21688</v>
      </c>
    </row>
    <row r="2672" spans="1:5" x14ac:dyDescent="0.25">
      <c r="A2672" s="110" t="s">
        <v>28195</v>
      </c>
      <c r="B2672" s="110" t="s">
        <v>21060</v>
      </c>
      <c r="C2672" s="110" t="s">
        <v>21641</v>
      </c>
      <c r="D2672" s="110" t="s">
        <v>21631</v>
      </c>
      <c r="E2672" s="110" t="s">
        <v>21696</v>
      </c>
    </row>
    <row r="2673" spans="1:5" x14ac:dyDescent="0.25">
      <c r="A2673" s="110" t="s">
        <v>28196</v>
      </c>
      <c r="B2673" s="110" t="s">
        <v>21060</v>
      </c>
      <c r="C2673" s="110" t="s">
        <v>21643</v>
      </c>
      <c r="D2673" s="110" t="s">
        <v>21628</v>
      </c>
      <c r="E2673" s="110" t="s">
        <v>21686</v>
      </c>
    </row>
    <row r="2674" spans="1:5" x14ac:dyDescent="0.25">
      <c r="A2674" s="110" t="s">
        <v>28197</v>
      </c>
      <c r="B2674" s="110" t="s">
        <v>21060</v>
      </c>
      <c r="C2674" s="110" t="s">
        <v>21643</v>
      </c>
      <c r="D2674" s="110" t="s">
        <v>21628</v>
      </c>
      <c r="E2674" s="110" t="s">
        <v>21694</v>
      </c>
    </row>
    <row r="2675" spans="1:5" x14ac:dyDescent="0.25">
      <c r="A2675" s="110" t="s">
        <v>28198</v>
      </c>
      <c r="B2675" s="110" t="s">
        <v>21060</v>
      </c>
      <c r="C2675" s="110" t="s">
        <v>21635</v>
      </c>
      <c r="D2675" s="110" t="s">
        <v>21639</v>
      </c>
      <c r="E2675" s="110" t="s">
        <v>21718</v>
      </c>
    </row>
    <row r="2676" spans="1:5" x14ac:dyDescent="0.25">
      <c r="A2676" s="110" t="s">
        <v>28199</v>
      </c>
      <c r="B2676" s="110" t="s">
        <v>21060</v>
      </c>
      <c r="C2676" s="110" t="s">
        <v>21630</v>
      </c>
      <c r="D2676" s="110" t="s">
        <v>21628</v>
      </c>
      <c r="E2676" s="110" t="s">
        <v>21724</v>
      </c>
    </row>
    <row r="2677" spans="1:5" x14ac:dyDescent="0.25">
      <c r="A2677" s="110" t="s">
        <v>28200</v>
      </c>
      <c r="B2677" s="110" t="s">
        <v>21060</v>
      </c>
      <c r="C2677" s="110" t="s">
        <v>21635</v>
      </c>
      <c r="D2677" s="110" t="s">
        <v>21628</v>
      </c>
      <c r="E2677" s="110" t="s">
        <v>21719</v>
      </c>
    </row>
    <row r="2678" spans="1:5" x14ac:dyDescent="0.25">
      <c r="A2678" s="110" t="s">
        <v>28201</v>
      </c>
      <c r="B2678" s="110" t="s">
        <v>21060</v>
      </c>
      <c r="C2678" s="110" t="s">
        <v>21641</v>
      </c>
      <c r="D2678" s="110" t="s">
        <v>21628</v>
      </c>
      <c r="E2678" s="110" t="s">
        <v>21716</v>
      </c>
    </row>
    <row r="2679" spans="1:5" x14ac:dyDescent="0.25">
      <c r="A2679" s="110" t="s">
        <v>28202</v>
      </c>
      <c r="B2679" s="110" t="s">
        <v>21060</v>
      </c>
      <c r="C2679" s="110" t="s">
        <v>21641</v>
      </c>
      <c r="D2679" s="110" t="s">
        <v>21646</v>
      </c>
      <c r="E2679" s="110" t="s">
        <v>21709</v>
      </c>
    </row>
    <row r="2680" spans="1:5" x14ac:dyDescent="0.25">
      <c r="A2680" s="110" t="s">
        <v>28203</v>
      </c>
      <c r="B2680" s="110" t="s">
        <v>21060</v>
      </c>
      <c r="C2680" s="110" t="s">
        <v>21641</v>
      </c>
      <c r="D2680" s="110" t="s">
        <v>21628</v>
      </c>
      <c r="E2680" s="110" t="s">
        <v>21720</v>
      </c>
    </row>
    <row r="2681" spans="1:5" x14ac:dyDescent="0.25">
      <c r="A2681" s="110" t="s">
        <v>28204</v>
      </c>
      <c r="B2681" s="110" t="s">
        <v>21060</v>
      </c>
      <c r="C2681" s="110" t="s">
        <v>21635</v>
      </c>
      <c r="D2681" s="110" t="s">
        <v>21632</v>
      </c>
      <c r="E2681" s="110" t="s">
        <v>21705</v>
      </c>
    </row>
    <row r="2682" spans="1:5" x14ac:dyDescent="0.25">
      <c r="A2682" s="110" t="s">
        <v>28205</v>
      </c>
      <c r="B2682" s="110" t="s">
        <v>21060</v>
      </c>
      <c r="C2682" s="110" t="s">
        <v>21643</v>
      </c>
      <c r="D2682" s="110" t="s">
        <v>21628</v>
      </c>
      <c r="E2682" s="110" t="s">
        <v>21700</v>
      </c>
    </row>
    <row r="2683" spans="1:5" x14ac:dyDescent="0.25">
      <c r="A2683" s="110" t="s">
        <v>28206</v>
      </c>
      <c r="B2683" s="110" t="s">
        <v>21060</v>
      </c>
      <c r="C2683" s="110" t="s">
        <v>21643</v>
      </c>
      <c r="D2683" s="110" t="s">
        <v>21628</v>
      </c>
      <c r="E2683" s="110" t="s">
        <v>21712</v>
      </c>
    </row>
    <row r="2684" spans="1:5" x14ac:dyDescent="0.25">
      <c r="A2684" s="110" t="s">
        <v>28207</v>
      </c>
      <c r="B2684" s="110" t="s">
        <v>21060</v>
      </c>
      <c r="C2684" s="110" t="s">
        <v>21630</v>
      </c>
      <c r="D2684" s="110" t="s">
        <v>21628</v>
      </c>
      <c r="E2684" s="110" t="s">
        <v>21665</v>
      </c>
    </row>
    <row r="2685" spans="1:5" x14ac:dyDescent="0.25">
      <c r="A2685" s="110" t="s">
        <v>28208</v>
      </c>
      <c r="B2685" s="110" t="s">
        <v>21060</v>
      </c>
      <c r="C2685" s="110" t="s">
        <v>21630</v>
      </c>
      <c r="D2685" s="110" t="s">
        <v>21639</v>
      </c>
      <c r="E2685" s="110" t="s">
        <v>21692</v>
      </c>
    </row>
    <row r="2686" spans="1:5" x14ac:dyDescent="0.25">
      <c r="A2686" s="110" t="s">
        <v>28209</v>
      </c>
      <c r="B2686" s="110" t="s">
        <v>21060</v>
      </c>
      <c r="C2686" s="110" t="s">
        <v>21630</v>
      </c>
      <c r="D2686" s="110" t="s">
        <v>21633</v>
      </c>
      <c r="E2686" s="110" t="s">
        <v>21677</v>
      </c>
    </row>
    <row r="2687" spans="1:5" x14ac:dyDescent="0.25">
      <c r="A2687" s="110" t="s">
        <v>28210</v>
      </c>
      <c r="B2687" s="110" t="s">
        <v>21060</v>
      </c>
      <c r="C2687" s="110" t="s">
        <v>21643</v>
      </c>
      <c r="D2687" s="110" t="s">
        <v>21628</v>
      </c>
      <c r="E2687" s="110" t="s">
        <v>21719</v>
      </c>
    </row>
    <row r="2688" spans="1:5" x14ac:dyDescent="0.25">
      <c r="A2688" s="110" t="s">
        <v>28211</v>
      </c>
      <c r="B2688" s="110" t="s">
        <v>21060</v>
      </c>
      <c r="C2688" s="110" t="s">
        <v>21630</v>
      </c>
      <c r="D2688" s="110" t="s">
        <v>21631</v>
      </c>
      <c r="E2688" s="110" t="s">
        <v>21714</v>
      </c>
    </row>
    <row r="2689" spans="1:5" x14ac:dyDescent="0.25">
      <c r="A2689" s="110" t="s">
        <v>28212</v>
      </c>
      <c r="B2689" s="110" t="s">
        <v>21060</v>
      </c>
      <c r="C2689" s="110" t="s">
        <v>21635</v>
      </c>
      <c r="D2689" s="110" t="s">
        <v>21628</v>
      </c>
      <c r="E2689" s="110" t="s">
        <v>21706</v>
      </c>
    </row>
    <row r="2690" spans="1:5" x14ac:dyDescent="0.25">
      <c r="A2690" s="110" t="s">
        <v>28213</v>
      </c>
      <c r="B2690" s="110" t="s">
        <v>21060</v>
      </c>
      <c r="C2690" s="110" t="s">
        <v>21638</v>
      </c>
      <c r="D2690" s="110" t="s">
        <v>21633</v>
      </c>
      <c r="E2690" s="110" t="s">
        <v>21698</v>
      </c>
    </row>
    <row r="2691" spans="1:5" x14ac:dyDescent="0.25">
      <c r="A2691" s="110" t="s">
        <v>28214</v>
      </c>
      <c r="B2691" s="110" t="s">
        <v>21060</v>
      </c>
      <c r="C2691" s="110" t="s">
        <v>21627</v>
      </c>
      <c r="D2691" s="110" t="s">
        <v>21646</v>
      </c>
      <c r="E2691" s="110" t="s">
        <v>21686</v>
      </c>
    </row>
    <row r="2692" spans="1:5" x14ac:dyDescent="0.25">
      <c r="A2692" s="110" t="s">
        <v>28215</v>
      </c>
      <c r="B2692" s="110" t="s">
        <v>21060</v>
      </c>
      <c r="C2692" s="110" t="s">
        <v>21627</v>
      </c>
      <c r="D2692" s="110" t="s">
        <v>21646</v>
      </c>
      <c r="E2692" s="110" t="s">
        <v>21696</v>
      </c>
    </row>
    <row r="2693" spans="1:5" x14ac:dyDescent="0.25">
      <c r="A2693" s="110" t="s">
        <v>28216</v>
      </c>
      <c r="B2693" s="110" t="s">
        <v>21060</v>
      </c>
      <c r="C2693" s="110" t="s">
        <v>21638</v>
      </c>
      <c r="D2693" s="110" t="s">
        <v>21631</v>
      </c>
      <c r="E2693" s="110" t="s">
        <v>21709</v>
      </c>
    </row>
    <row r="2694" spans="1:5" x14ac:dyDescent="0.25">
      <c r="A2694" s="110" t="s">
        <v>28217</v>
      </c>
      <c r="B2694" s="110" t="s">
        <v>21060</v>
      </c>
      <c r="C2694" s="110" t="s">
        <v>21638</v>
      </c>
      <c r="D2694" s="110" t="s">
        <v>21628</v>
      </c>
      <c r="E2694" s="110" t="s">
        <v>21700</v>
      </c>
    </row>
    <row r="2695" spans="1:5" x14ac:dyDescent="0.25">
      <c r="A2695" s="110" t="s">
        <v>28218</v>
      </c>
      <c r="B2695" s="110" t="s">
        <v>21060</v>
      </c>
      <c r="E2695" s="110" t="s">
        <v>21698</v>
      </c>
    </row>
    <row r="2696" spans="1:5" x14ac:dyDescent="0.25">
      <c r="A2696" s="110" t="s">
        <v>28219</v>
      </c>
      <c r="B2696" s="110" t="s">
        <v>21060</v>
      </c>
      <c r="C2696" s="110" t="s">
        <v>21638</v>
      </c>
      <c r="D2696" s="110" t="s">
        <v>21631</v>
      </c>
      <c r="E2696" s="110" t="s">
        <v>21679</v>
      </c>
    </row>
    <row r="2697" spans="1:5" x14ac:dyDescent="0.25">
      <c r="A2697" s="110" t="s">
        <v>28220</v>
      </c>
      <c r="B2697" s="110" t="s">
        <v>21060</v>
      </c>
      <c r="C2697" s="110" t="s">
        <v>21638</v>
      </c>
      <c r="D2697" s="110" t="s">
        <v>21639</v>
      </c>
      <c r="E2697" s="110" t="s">
        <v>21701</v>
      </c>
    </row>
    <row r="2698" spans="1:5" x14ac:dyDescent="0.25">
      <c r="A2698" s="110" t="s">
        <v>28221</v>
      </c>
      <c r="B2698" s="110" t="s">
        <v>21060</v>
      </c>
      <c r="C2698" s="110" t="s">
        <v>21643</v>
      </c>
      <c r="D2698" s="110" t="s">
        <v>21633</v>
      </c>
      <c r="E2698" s="110" t="s">
        <v>21709</v>
      </c>
    </row>
    <row r="2699" spans="1:5" x14ac:dyDescent="0.25">
      <c r="A2699" s="110" t="s">
        <v>28222</v>
      </c>
      <c r="B2699" s="110" t="s">
        <v>21060</v>
      </c>
      <c r="C2699" s="110" t="s">
        <v>21643</v>
      </c>
      <c r="D2699" s="110" t="s">
        <v>21628</v>
      </c>
      <c r="E2699" s="110" t="s">
        <v>21704</v>
      </c>
    </row>
    <row r="2700" spans="1:5" x14ac:dyDescent="0.25">
      <c r="A2700" s="110" t="s">
        <v>28223</v>
      </c>
      <c r="B2700" s="110" t="s">
        <v>21060</v>
      </c>
      <c r="C2700" s="110" t="s">
        <v>21627</v>
      </c>
      <c r="D2700" s="110" t="s">
        <v>21631</v>
      </c>
      <c r="E2700" s="110" t="s">
        <v>21703</v>
      </c>
    </row>
    <row r="2701" spans="1:5" x14ac:dyDescent="0.25">
      <c r="A2701" s="110" t="s">
        <v>28224</v>
      </c>
      <c r="B2701" s="110" t="s">
        <v>21060</v>
      </c>
      <c r="C2701" s="110" t="s">
        <v>21630</v>
      </c>
      <c r="D2701" s="110" t="s">
        <v>21631</v>
      </c>
      <c r="E2701" s="110" t="s">
        <v>21701</v>
      </c>
    </row>
    <row r="2702" spans="1:5" x14ac:dyDescent="0.25">
      <c r="A2702" s="110" t="s">
        <v>28225</v>
      </c>
      <c r="B2702" s="110" t="s">
        <v>21060</v>
      </c>
      <c r="C2702" s="110" t="s">
        <v>21641</v>
      </c>
      <c r="D2702" s="110" t="s">
        <v>21628</v>
      </c>
      <c r="E2702" s="110" t="s">
        <v>21699</v>
      </c>
    </row>
    <row r="2703" spans="1:5" x14ac:dyDescent="0.25">
      <c r="A2703" s="110" t="s">
        <v>28226</v>
      </c>
      <c r="B2703" s="110" t="s">
        <v>21060</v>
      </c>
      <c r="C2703" s="110" t="s">
        <v>21635</v>
      </c>
      <c r="D2703" s="110" t="s">
        <v>21646</v>
      </c>
      <c r="E2703" s="110" t="s">
        <v>21699</v>
      </c>
    </row>
    <row r="2704" spans="1:5" x14ac:dyDescent="0.25">
      <c r="A2704" s="110" t="s">
        <v>28227</v>
      </c>
      <c r="B2704" s="110" t="s">
        <v>21060</v>
      </c>
      <c r="C2704" s="110" t="s">
        <v>21643</v>
      </c>
      <c r="D2704" s="110" t="s">
        <v>21639</v>
      </c>
      <c r="E2704" s="110" t="s">
        <v>21688</v>
      </c>
    </row>
    <row r="2705" spans="1:5" x14ac:dyDescent="0.25">
      <c r="A2705" s="110" t="s">
        <v>28228</v>
      </c>
      <c r="B2705" s="110" t="s">
        <v>21060</v>
      </c>
      <c r="C2705" s="110" t="s">
        <v>21650</v>
      </c>
      <c r="D2705" s="110" t="s">
        <v>21633</v>
      </c>
      <c r="E2705" s="110" t="s">
        <v>21645</v>
      </c>
    </row>
    <row r="2706" spans="1:5" x14ac:dyDescent="0.25">
      <c r="A2706" s="110" t="s">
        <v>28229</v>
      </c>
      <c r="B2706" s="110" t="s">
        <v>21060</v>
      </c>
      <c r="C2706" s="110" t="s">
        <v>21677</v>
      </c>
      <c r="D2706" s="110" t="s">
        <v>21628</v>
      </c>
      <c r="E2706" s="110" t="s">
        <v>21643</v>
      </c>
    </row>
    <row r="2707" spans="1:5" x14ac:dyDescent="0.25">
      <c r="A2707" s="110" t="s">
        <v>28230</v>
      </c>
      <c r="B2707" s="110" t="s">
        <v>21060</v>
      </c>
      <c r="C2707" s="110" t="s">
        <v>21630</v>
      </c>
      <c r="D2707" s="110" t="s">
        <v>21628</v>
      </c>
      <c r="E2707" s="110" t="s">
        <v>21697</v>
      </c>
    </row>
    <row r="2708" spans="1:5" x14ac:dyDescent="0.25">
      <c r="A2708" s="110" t="s">
        <v>28231</v>
      </c>
      <c r="B2708" s="110" t="s">
        <v>21060</v>
      </c>
      <c r="C2708" s="110" t="s">
        <v>21657</v>
      </c>
      <c r="D2708" s="110" t="s">
        <v>21633</v>
      </c>
      <c r="E2708" s="110" t="s">
        <v>21722</v>
      </c>
    </row>
    <row r="2709" spans="1:5" x14ac:dyDescent="0.25">
      <c r="A2709" s="110" t="s">
        <v>28232</v>
      </c>
      <c r="B2709" s="110" t="s">
        <v>21060</v>
      </c>
      <c r="C2709" s="110" t="s">
        <v>21638</v>
      </c>
      <c r="D2709" s="110" t="s">
        <v>21639</v>
      </c>
      <c r="E2709" s="110" t="s">
        <v>21729</v>
      </c>
    </row>
    <row r="2710" spans="1:5" x14ac:dyDescent="0.25">
      <c r="A2710" s="110" t="s">
        <v>28233</v>
      </c>
      <c r="B2710" s="110" t="s">
        <v>21060</v>
      </c>
      <c r="C2710" s="110" t="s">
        <v>21638</v>
      </c>
      <c r="D2710" s="110" t="s">
        <v>21631</v>
      </c>
      <c r="E2710" s="110" t="s">
        <v>21705</v>
      </c>
    </row>
    <row r="2711" spans="1:5" x14ac:dyDescent="0.25">
      <c r="A2711" s="110" t="s">
        <v>28234</v>
      </c>
      <c r="B2711" s="110" t="s">
        <v>21060</v>
      </c>
      <c r="C2711" s="110" t="s">
        <v>21635</v>
      </c>
      <c r="D2711" s="110" t="s">
        <v>21628</v>
      </c>
      <c r="E2711" s="110" t="s">
        <v>21705</v>
      </c>
    </row>
    <row r="2712" spans="1:5" x14ac:dyDescent="0.25">
      <c r="A2712" s="110" t="s">
        <v>28235</v>
      </c>
      <c r="B2712" s="110" t="s">
        <v>21060</v>
      </c>
      <c r="C2712" s="110" t="s">
        <v>21660</v>
      </c>
      <c r="D2712" s="110" t="s">
        <v>21628</v>
      </c>
      <c r="E2712" s="110" t="s">
        <v>21697</v>
      </c>
    </row>
    <row r="2713" spans="1:5" x14ac:dyDescent="0.25">
      <c r="A2713" s="110" t="s">
        <v>28236</v>
      </c>
      <c r="B2713" s="110" t="s">
        <v>21060</v>
      </c>
      <c r="C2713" s="110" t="s">
        <v>21635</v>
      </c>
      <c r="D2713" s="110" t="s">
        <v>21633</v>
      </c>
      <c r="E2713" s="110" t="s">
        <v>21697</v>
      </c>
    </row>
    <row r="2714" spans="1:5" x14ac:dyDescent="0.25">
      <c r="A2714" s="110" t="s">
        <v>28237</v>
      </c>
      <c r="B2714" s="110" t="s">
        <v>21060</v>
      </c>
      <c r="C2714" s="110" t="s">
        <v>21638</v>
      </c>
      <c r="D2714" s="110" t="s">
        <v>21628</v>
      </c>
      <c r="E2714" s="110" t="s">
        <v>21708</v>
      </c>
    </row>
    <row r="2715" spans="1:5" x14ac:dyDescent="0.25">
      <c r="A2715" s="110" t="s">
        <v>28238</v>
      </c>
      <c r="B2715" s="110" t="s">
        <v>21060</v>
      </c>
      <c r="C2715" s="110" t="s">
        <v>21630</v>
      </c>
      <c r="D2715" s="110" t="s">
        <v>21633</v>
      </c>
      <c r="E2715" s="110" t="s">
        <v>21714</v>
      </c>
    </row>
    <row r="2716" spans="1:5" x14ac:dyDescent="0.25">
      <c r="A2716" s="110" t="s">
        <v>28239</v>
      </c>
      <c r="B2716" s="110" t="s">
        <v>21060</v>
      </c>
      <c r="C2716" s="110" t="s">
        <v>21638</v>
      </c>
      <c r="D2716" s="110" t="s">
        <v>21631</v>
      </c>
      <c r="E2716" s="110" t="s">
        <v>21720</v>
      </c>
    </row>
    <row r="2717" spans="1:5" x14ac:dyDescent="0.25">
      <c r="A2717" s="110" t="s">
        <v>28240</v>
      </c>
      <c r="B2717" s="110" t="s">
        <v>21060</v>
      </c>
      <c r="C2717" s="110" t="s">
        <v>21630</v>
      </c>
      <c r="D2717" s="110" t="s">
        <v>21631</v>
      </c>
      <c r="E2717" s="110" t="s">
        <v>21701</v>
      </c>
    </row>
    <row r="2718" spans="1:5" x14ac:dyDescent="0.25">
      <c r="A2718" s="110" t="s">
        <v>28241</v>
      </c>
      <c r="B2718" s="110" t="s">
        <v>21060</v>
      </c>
      <c r="C2718" s="110" t="s">
        <v>21643</v>
      </c>
      <c r="D2718" s="110" t="s">
        <v>21628</v>
      </c>
      <c r="E2718" s="110" t="s">
        <v>21697</v>
      </c>
    </row>
    <row r="2719" spans="1:5" x14ac:dyDescent="0.25">
      <c r="A2719" s="110" t="s">
        <v>28242</v>
      </c>
      <c r="B2719" s="110" t="s">
        <v>21060</v>
      </c>
      <c r="C2719" s="110" t="s">
        <v>21657</v>
      </c>
      <c r="D2719" s="110" t="s">
        <v>21639</v>
      </c>
      <c r="E2719" s="110" t="s">
        <v>21694</v>
      </c>
    </row>
    <row r="2720" spans="1:5" x14ac:dyDescent="0.25">
      <c r="A2720" s="110" t="s">
        <v>28243</v>
      </c>
      <c r="B2720" s="110" t="s">
        <v>21060</v>
      </c>
      <c r="C2720" s="110" t="s">
        <v>21630</v>
      </c>
      <c r="D2720" s="110" t="s">
        <v>21633</v>
      </c>
      <c r="E2720" s="110" t="s">
        <v>21678</v>
      </c>
    </row>
    <row r="2721" spans="1:5" x14ac:dyDescent="0.25">
      <c r="A2721" s="110" t="s">
        <v>28244</v>
      </c>
      <c r="B2721" s="110" t="s">
        <v>21060</v>
      </c>
    </row>
    <row r="2722" spans="1:5" x14ac:dyDescent="0.25">
      <c r="A2722" s="110" t="s">
        <v>28245</v>
      </c>
      <c r="B2722" s="110" t="s">
        <v>21060</v>
      </c>
      <c r="C2722" s="110" t="s">
        <v>21638</v>
      </c>
      <c r="D2722" s="110" t="s">
        <v>21631</v>
      </c>
      <c r="E2722" s="110" t="s">
        <v>21678</v>
      </c>
    </row>
    <row r="2723" spans="1:5" x14ac:dyDescent="0.25">
      <c r="A2723" s="110" t="s">
        <v>28246</v>
      </c>
      <c r="B2723" s="110" t="s">
        <v>21060</v>
      </c>
      <c r="C2723" s="110" t="s">
        <v>21638</v>
      </c>
      <c r="D2723" s="110" t="s">
        <v>21628</v>
      </c>
      <c r="E2723" s="110" t="s">
        <v>21709</v>
      </c>
    </row>
    <row r="2724" spans="1:5" x14ac:dyDescent="0.25">
      <c r="A2724" s="110" t="s">
        <v>28247</v>
      </c>
      <c r="B2724" s="110" t="s">
        <v>21060</v>
      </c>
      <c r="C2724" s="110" t="s">
        <v>21660</v>
      </c>
      <c r="D2724" s="110" t="s">
        <v>21628</v>
      </c>
      <c r="E2724" s="110" t="s">
        <v>21694</v>
      </c>
    </row>
    <row r="2725" spans="1:5" x14ac:dyDescent="0.25">
      <c r="A2725" s="110" t="s">
        <v>28248</v>
      </c>
      <c r="B2725" s="110" t="s">
        <v>21060</v>
      </c>
      <c r="C2725" s="110" t="s">
        <v>21677</v>
      </c>
      <c r="D2725" s="110" t="s">
        <v>21633</v>
      </c>
      <c r="E2725" s="110" t="s">
        <v>21686</v>
      </c>
    </row>
    <row r="2726" spans="1:5" x14ac:dyDescent="0.25">
      <c r="A2726" s="110" t="s">
        <v>28249</v>
      </c>
      <c r="B2726" s="110" t="s">
        <v>21060</v>
      </c>
      <c r="C2726" s="110" t="s">
        <v>21654</v>
      </c>
      <c r="D2726" s="110" t="s">
        <v>21628</v>
      </c>
      <c r="E2726" s="110" t="s">
        <v>21678</v>
      </c>
    </row>
    <row r="2727" spans="1:5" x14ac:dyDescent="0.25">
      <c r="A2727" s="110" t="s">
        <v>28250</v>
      </c>
      <c r="B2727" s="110" t="s">
        <v>21060</v>
      </c>
      <c r="C2727" s="110" t="s">
        <v>21630</v>
      </c>
      <c r="D2727" s="110" t="s">
        <v>21646</v>
      </c>
      <c r="E2727" s="110" t="s">
        <v>21714</v>
      </c>
    </row>
    <row r="2728" spans="1:5" x14ac:dyDescent="0.25">
      <c r="A2728" s="110" t="s">
        <v>28251</v>
      </c>
      <c r="B2728" s="110" t="s">
        <v>21060</v>
      </c>
      <c r="C2728" s="110" t="s">
        <v>21643</v>
      </c>
      <c r="D2728" s="110" t="s">
        <v>21628</v>
      </c>
      <c r="E2728" s="110" t="s">
        <v>21708</v>
      </c>
    </row>
    <row r="2729" spans="1:5" x14ac:dyDescent="0.25">
      <c r="A2729" s="110" t="s">
        <v>28252</v>
      </c>
      <c r="B2729" s="110" t="s">
        <v>21060</v>
      </c>
    </row>
    <row r="2730" spans="1:5" x14ac:dyDescent="0.25">
      <c r="A2730" s="110" t="s">
        <v>28253</v>
      </c>
      <c r="B2730" s="110" t="s">
        <v>21060</v>
      </c>
      <c r="C2730" s="110" t="s">
        <v>21638</v>
      </c>
      <c r="D2730" s="110" t="s">
        <v>21646</v>
      </c>
      <c r="E2730" s="110" t="s">
        <v>21694</v>
      </c>
    </row>
    <row r="2731" spans="1:5" x14ac:dyDescent="0.25">
      <c r="A2731" s="110" t="s">
        <v>28254</v>
      </c>
      <c r="B2731" s="110" t="s">
        <v>21060</v>
      </c>
      <c r="C2731" s="110" t="s">
        <v>21657</v>
      </c>
      <c r="D2731" s="110" t="s">
        <v>21659</v>
      </c>
      <c r="E2731" s="110" t="s">
        <v>21688</v>
      </c>
    </row>
    <row r="2732" spans="1:5" x14ac:dyDescent="0.25">
      <c r="A2732" s="110" t="s">
        <v>28255</v>
      </c>
      <c r="B2732" s="110" t="s">
        <v>21060</v>
      </c>
      <c r="C2732" s="110" t="s">
        <v>21657</v>
      </c>
      <c r="D2732" s="110" t="s">
        <v>21629</v>
      </c>
      <c r="E2732" s="110" t="s">
        <v>21671</v>
      </c>
    </row>
    <row r="2733" spans="1:5" x14ac:dyDescent="0.25">
      <c r="A2733" s="110" t="s">
        <v>28256</v>
      </c>
      <c r="B2733" s="110" t="s">
        <v>21060</v>
      </c>
      <c r="C2733" s="110" t="s">
        <v>21638</v>
      </c>
      <c r="D2733" s="110" t="s">
        <v>21631</v>
      </c>
      <c r="E2733" s="110" t="s">
        <v>21706</v>
      </c>
    </row>
    <row r="2734" spans="1:5" x14ac:dyDescent="0.25">
      <c r="A2734" s="110" t="s">
        <v>28257</v>
      </c>
      <c r="B2734" s="110" t="s">
        <v>21060</v>
      </c>
      <c r="C2734" s="110" t="s">
        <v>21643</v>
      </c>
      <c r="D2734" s="110" t="s">
        <v>21631</v>
      </c>
      <c r="E2734" s="110" t="s">
        <v>21701</v>
      </c>
    </row>
    <row r="2735" spans="1:5" x14ac:dyDescent="0.25">
      <c r="A2735" s="110" t="s">
        <v>28258</v>
      </c>
      <c r="B2735" s="110" t="s">
        <v>21060</v>
      </c>
      <c r="C2735" s="110" t="s">
        <v>21650</v>
      </c>
      <c r="D2735" s="110" t="s">
        <v>21633</v>
      </c>
      <c r="E2735" s="110" t="s">
        <v>21701</v>
      </c>
    </row>
    <row r="2736" spans="1:5" x14ac:dyDescent="0.25">
      <c r="A2736" s="110" t="s">
        <v>28259</v>
      </c>
      <c r="B2736" s="110" t="s">
        <v>21060</v>
      </c>
      <c r="C2736" s="110" t="s">
        <v>21630</v>
      </c>
      <c r="D2736" s="110" t="s">
        <v>21633</v>
      </c>
      <c r="E2736" s="110" t="s">
        <v>21705</v>
      </c>
    </row>
    <row r="2737" spans="1:5" x14ac:dyDescent="0.25">
      <c r="A2737" s="110" t="s">
        <v>28260</v>
      </c>
      <c r="B2737" s="110" t="s">
        <v>21060</v>
      </c>
      <c r="C2737" s="110" t="s">
        <v>21630</v>
      </c>
      <c r="D2737" s="110" t="s">
        <v>21633</v>
      </c>
      <c r="E2737" s="110" t="s">
        <v>21704</v>
      </c>
    </row>
    <row r="2738" spans="1:5" x14ac:dyDescent="0.25">
      <c r="A2738" s="110" t="s">
        <v>28261</v>
      </c>
      <c r="B2738" s="110" t="s">
        <v>21060</v>
      </c>
      <c r="C2738" s="110" t="s">
        <v>21641</v>
      </c>
      <c r="D2738" s="110" t="s">
        <v>21629</v>
      </c>
      <c r="E2738" s="110" t="s">
        <v>21723</v>
      </c>
    </row>
    <row r="2739" spans="1:5" x14ac:dyDescent="0.25">
      <c r="A2739" s="110" t="s">
        <v>28262</v>
      </c>
      <c r="B2739" s="110" t="s">
        <v>21060</v>
      </c>
    </row>
    <row r="2740" spans="1:5" x14ac:dyDescent="0.25">
      <c r="A2740" s="110" t="s">
        <v>28263</v>
      </c>
      <c r="B2740" s="110" t="s">
        <v>21060</v>
      </c>
      <c r="C2740" s="110" t="s">
        <v>21641</v>
      </c>
      <c r="D2740" s="110" t="s">
        <v>21639</v>
      </c>
      <c r="E2740" s="110" t="s">
        <v>21726</v>
      </c>
    </row>
    <row r="2741" spans="1:5" x14ac:dyDescent="0.25">
      <c r="A2741" s="110" t="s">
        <v>28264</v>
      </c>
      <c r="B2741" s="110" t="s">
        <v>21060</v>
      </c>
      <c r="C2741" s="110" t="s">
        <v>21638</v>
      </c>
      <c r="D2741" s="110" t="s">
        <v>21634</v>
      </c>
      <c r="E2741" s="110" t="s">
        <v>21716</v>
      </c>
    </row>
    <row r="2742" spans="1:5" x14ac:dyDescent="0.25">
      <c r="A2742" s="110" t="s">
        <v>28265</v>
      </c>
      <c r="B2742" s="110" t="s">
        <v>21060</v>
      </c>
      <c r="C2742" s="110" t="s">
        <v>21638</v>
      </c>
      <c r="D2742" s="110" t="s">
        <v>21633</v>
      </c>
      <c r="E2742" s="110" t="s">
        <v>21709</v>
      </c>
    </row>
    <row r="2743" spans="1:5" x14ac:dyDescent="0.25">
      <c r="A2743" s="110" t="s">
        <v>28266</v>
      </c>
      <c r="B2743" s="110" t="s">
        <v>21060</v>
      </c>
      <c r="C2743" s="110" t="s">
        <v>21635</v>
      </c>
      <c r="D2743" s="110" t="s">
        <v>21628</v>
      </c>
      <c r="E2743" s="110" t="s">
        <v>21704</v>
      </c>
    </row>
    <row r="2744" spans="1:5" x14ac:dyDescent="0.25">
      <c r="A2744" s="110" t="s">
        <v>28267</v>
      </c>
      <c r="B2744" s="110" t="s">
        <v>21060</v>
      </c>
      <c r="C2744" s="110" t="s">
        <v>21630</v>
      </c>
      <c r="D2744" s="110" t="s">
        <v>21633</v>
      </c>
      <c r="E2744" s="110" t="s">
        <v>21694</v>
      </c>
    </row>
    <row r="2745" spans="1:5" x14ac:dyDescent="0.25">
      <c r="A2745" s="110" t="s">
        <v>28268</v>
      </c>
      <c r="B2745" s="110" t="s">
        <v>21060</v>
      </c>
      <c r="C2745" s="110" t="s">
        <v>21638</v>
      </c>
      <c r="D2745" s="110" t="s">
        <v>21633</v>
      </c>
      <c r="E2745" s="110" t="s">
        <v>21692</v>
      </c>
    </row>
    <row r="2746" spans="1:5" x14ac:dyDescent="0.25">
      <c r="A2746" s="110" t="s">
        <v>28269</v>
      </c>
      <c r="B2746" s="110" t="s">
        <v>21060</v>
      </c>
      <c r="C2746" s="110" t="s">
        <v>21635</v>
      </c>
      <c r="D2746" s="110" t="s">
        <v>21628</v>
      </c>
      <c r="E2746" s="110" t="s">
        <v>21679</v>
      </c>
    </row>
    <row r="2747" spans="1:5" x14ac:dyDescent="0.25">
      <c r="A2747" s="110" t="s">
        <v>28270</v>
      </c>
      <c r="B2747" s="110" t="s">
        <v>21060</v>
      </c>
      <c r="C2747" s="110" t="s">
        <v>21656</v>
      </c>
      <c r="D2747" s="110" t="s">
        <v>21628</v>
      </c>
      <c r="E2747" s="110" t="s">
        <v>21701</v>
      </c>
    </row>
    <row r="2748" spans="1:5" x14ac:dyDescent="0.25">
      <c r="A2748" s="110" t="s">
        <v>28271</v>
      </c>
      <c r="B2748" s="110" t="s">
        <v>21060</v>
      </c>
      <c r="C2748" s="110" t="s">
        <v>21635</v>
      </c>
      <c r="D2748" s="110" t="s">
        <v>21631</v>
      </c>
      <c r="E2748" s="110" t="s">
        <v>21679</v>
      </c>
    </row>
    <row r="2749" spans="1:5" x14ac:dyDescent="0.25">
      <c r="A2749" s="110" t="s">
        <v>28272</v>
      </c>
      <c r="B2749" s="110" t="s">
        <v>21060</v>
      </c>
      <c r="C2749" s="110" t="s">
        <v>21635</v>
      </c>
      <c r="D2749" s="110" t="s">
        <v>21631</v>
      </c>
      <c r="E2749" s="110" t="s">
        <v>21706</v>
      </c>
    </row>
    <row r="2750" spans="1:5" x14ac:dyDescent="0.25">
      <c r="A2750" s="110" t="s">
        <v>28273</v>
      </c>
      <c r="B2750" s="110" t="s">
        <v>21060</v>
      </c>
      <c r="C2750" s="110" t="s">
        <v>21643</v>
      </c>
      <c r="D2750" s="110" t="s">
        <v>21633</v>
      </c>
      <c r="E2750" s="110" t="s">
        <v>21679</v>
      </c>
    </row>
    <row r="2751" spans="1:5" x14ac:dyDescent="0.25">
      <c r="A2751" s="110" t="s">
        <v>28274</v>
      </c>
      <c r="B2751" s="110" t="s">
        <v>21060</v>
      </c>
      <c r="C2751" s="110" t="s">
        <v>21641</v>
      </c>
      <c r="D2751" s="110" t="s">
        <v>21639</v>
      </c>
      <c r="E2751" s="110" t="s">
        <v>21704</v>
      </c>
    </row>
    <row r="2752" spans="1:5" x14ac:dyDescent="0.25">
      <c r="A2752" s="110" t="s">
        <v>28275</v>
      </c>
      <c r="B2752" s="110" t="s">
        <v>21060</v>
      </c>
      <c r="C2752" s="110" t="s">
        <v>21627</v>
      </c>
      <c r="D2752" s="110" t="s">
        <v>21646</v>
      </c>
      <c r="E2752" s="110" t="s">
        <v>21671</v>
      </c>
    </row>
    <row r="2753" spans="1:5" x14ac:dyDescent="0.25">
      <c r="A2753" s="110" t="s">
        <v>28276</v>
      </c>
      <c r="B2753" s="110" t="s">
        <v>21060</v>
      </c>
      <c r="C2753" s="110" t="s">
        <v>21643</v>
      </c>
      <c r="D2753" s="110" t="s">
        <v>21628</v>
      </c>
      <c r="E2753" s="110" t="s">
        <v>21716</v>
      </c>
    </row>
    <row r="2754" spans="1:5" x14ac:dyDescent="0.25">
      <c r="A2754" s="110" t="s">
        <v>28277</v>
      </c>
      <c r="B2754" s="110" t="s">
        <v>21060</v>
      </c>
      <c r="C2754" s="110" t="s">
        <v>21643</v>
      </c>
      <c r="D2754" s="110" t="s">
        <v>21628</v>
      </c>
      <c r="E2754" s="110" t="s">
        <v>21705</v>
      </c>
    </row>
    <row r="2755" spans="1:5" x14ac:dyDescent="0.25">
      <c r="A2755" s="110" t="s">
        <v>28278</v>
      </c>
      <c r="B2755" s="110" t="s">
        <v>21060</v>
      </c>
      <c r="C2755" s="110" t="s">
        <v>21627</v>
      </c>
      <c r="D2755" s="110" t="s">
        <v>21634</v>
      </c>
      <c r="E2755" s="110" t="s">
        <v>21719</v>
      </c>
    </row>
    <row r="2756" spans="1:5" x14ac:dyDescent="0.25">
      <c r="A2756" s="110" t="s">
        <v>28279</v>
      </c>
      <c r="B2756" s="110" t="s">
        <v>21060</v>
      </c>
      <c r="C2756" s="110" t="s">
        <v>21643</v>
      </c>
      <c r="D2756" s="110" t="s">
        <v>21631</v>
      </c>
      <c r="E2756" s="110" t="s">
        <v>21706</v>
      </c>
    </row>
    <row r="2757" spans="1:5" x14ac:dyDescent="0.25">
      <c r="A2757" s="110" t="s">
        <v>28280</v>
      </c>
      <c r="B2757" s="110" t="s">
        <v>21060</v>
      </c>
      <c r="C2757" s="110" t="s">
        <v>21627</v>
      </c>
      <c r="D2757" s="110" t="s">
        <v>21646</v>
      </c>
      <c r="E2757" s="110" t="s">
        <v>21714</v>
      </c>
    </row>
    <row r="2758" spans="1:5" x14ac:dyDescent="0.25">
      <c r="A2758" s="110" t="s">
        <v>28281</v>
      </c>
      <c r="B2758" s="110" t="s">
        <v>21060</v>
      </c>
      <c r="C2758" s="110" t="s">
        <v>21643</v>
      </c>
      <c r="D2758" s="110" t="s">
        <v>21639</v>
      </c>
      <c r="E2758" s="110" t="s">
        <v>21700</v>
      </c>
    </row>
    <row r="2759" spans="1:5" x14ac:dyDescent="0.25">
      <c r="A2759" s="110" t="s">
        <v>28282</v>
      </c>
      <c r="B2759" s="110" t="s">
        <v>21060</v>
      </c>
      <c r="C2759" s="110" t="s">
        <v>21635</v>
      </c>
      <c r="D2759" s="110" t="s">
        <v>21633</v>
      </c>
      <c r="E2759" s="110" t="s">
        <v>21704</v>
      </c>
    </row>
    <row r="2760" spans="1:5" x14ac:dyDescent="0.25">
      <c r="A2760" s="110" t="s">
        <v>28283</v>
      </c>
      <c r="B2760" s="110" t="s">
        <v>21060</v>
      </c>
      <c r="C2760" s="110" t="s">
        <v>21635</v>
      </c>
      <c r="D2760" s="110" t="s">
        <v>21646</v>
      </c>
      <c r="E2760" s="110" t="s">
        <v>21698</v>
      </c>
    </row>
    <row r="2761" spans="1:5" x14ac:dyDescent="0.25">
      <c r="A2761" s="110" t="s">
        <v>28284</v>
      </c>
      <c r="B2761" s="110" t="s">
        <v>21060</v>
      </c>
      <c r="C2761" s="110" t="s">
        <v>21635</v>
      </c>
      <c r="D2761" s="110" t="s">
        <v>21631</v>
      </c>
      <c r="E2761" s="110" t="s">
        <v>21699</v>
      </c>
    </row>
    <row r="2762" spans="1:5" x14ac:dyDescent="0.25">
      <c r="A2762" s="110" t="s">
        <v>28285</v>
      </c>
      <c r="B2762" s="110" t="s">
        <v>21060</v>
      </c>
      <c r="C2762" s="110" t="s">
        <v>21638</v>
      </c>
      <c r="D2762" s="110" t="s">
        <v>21634</v>
      </c>
      <c r="E2762" s="110" t="s">
        <v>21700</v>
      </c>
    </row>
    <row r="2763" spans="1:5" x14ac:dyDescent="0.25">
      <c r="A2763" s="110" t="s">
        <v>28286</v>
      </c>
      <c r="B2763" s="110" t="s">
        <v>21060</v>
      </c>
      <c r="C2763" s="110" t="s">
        <v>21638</v>
      </c>
      <c r="D2763" s="110" t="s">
        <v>21639</v>
      </c>
      <c r="E2763" s="110" t="s">
        <v>21697</v>
      </c>
    </row>
    <row r="2764" spans="1:5" x14ac:dyDescent="0.25">
      <c r="A2764" s="110" t="s">
        <v>28287</v>
      </c>
      <c r="B2764" s="110" t="s">
        <v>21060</v>
      </c>
      <c r="C2764" s="110" t="s">
        <v>21638</v>
      </c>
      <c r="D2764" s="110" t="s">
        <v>21639</v>
      </c>
      <c r="E2764" s="110" t="s">
        <v>21705</v>
      </c>
    </row>
    <row r="2765" spans="1:5" x14ac:dyDescent="0.25">
      <c r="A2765" s="110" t="s">
        <v>28288</v>
      </c>
      <c r="B2765" s="110" t="s">
        <v>21060</v>
      </c>
      <c r="C2765" s="110" t="s">
        <v>21630</v>
      </c>
      <c r="D2765" s="110" t="s">
        <v>21634</v>
      </c>
      <c r="E2765" s="110" t="s">
        <v>21665</v>
      </c>
    </row>
    <row r="2766" spans="1:5" x14ac:dyDescent="0.25">
      <c r="A2766" s="110" t="s">
        <v>28289</v>
      </c>
      <c r="B2766" s="110" t="s">
        <v>21060</v>
      </c>
      <c r="C2766" s="110" t="s">
        <v>21635</v>
      </c>
      <c r="D2766" s="110" t="s">
        <v>21633</v>
      </c>
      <c r="E2766" s="110" t="s">
        <v>21678</v>
      </c>
    </row>
    <row r="2767" spans="1:5" x14ac:dyDescent="0.25">
      <c r="A2767" s="110" t="s">
        <v>28290</v>
      </c>
      <c r="B2767" s="110" t="s">
        <v>21060</v>
      </c>
      <c r="C2767" s="110" t="s">
        <v>21635</v>
      </c>
      <c r="D2767" s="110" t="s">
        <v>21631</v>
      </c>
      <c r="E2767" s="110" t="s">
        <v>21678</v>
      </c>
    </row>
    <row r="2768" spans="1:5" x14ac:dyDescent="0.25">
      <c r="A2768" s="110" t="s">
        <v>28291</v>
      </c>
      <c r="B2768" s="110" t="s">
        <v>21060</v>
      </c>
      <c r="C2768" s="110" t="s">
        <v>21627</v>
      </c>
      <c r="D2768" s="110" t="s">
        <v>21628</v>
      </c>
      <c r="E2768" s="110" t="s">
        <v>21697</v>
      </c>
    </row>
    <row r="2769" spans="1:5" x14ac:dyDescent="0.25">
      <c r="A2769" s="110" t="s">
        <v>28292</v>
      </c>
      <c r="B2769" s="110" t="s">
        <v>21060</v>
      </c>
      <c r="C2769" s="110" t="s">
        <v>21630</v>
      </c>
      <c r="D2769" s="110" t="s">
        <v>21628</v>
      </c>
      <c r="E2769" s="110" t="s">
        <v>21701</v>
      </c>
    </row>
    <row r="2770" spans="1:5" x14ac:dyDescent="0.25">
      <c r="A2770" s="110" t="s">
        <v>28293</v>
      </c>
      <c r="B2770" s="110" t="s">
        <v>21060</v>
      </c>
      <c r="C2770" s="110" t="s">
        <v>21630</v>
      </c>
      <c r="D2770" s="110" t="s">
        <v>21634</v>
      </c>
      <c r="E2770" s="110" t="s">
        <v>21694</v>
      </c>
    </row>
    <row r="2771" spans="1:5" x14ac:dyDescent="0.25">
      <c r="A2771" s="110" t="s">
        <v>28294</v>
      </c>
      <c r="B2771" s="110" t="s">
        <v>21060</v>
      </c>
      <c r="C2771" s="110" t="s">
        <v>21638</v>
      </c>
      <c r="D2771" s="110" t="s">
        <v>21629</v>
      </c>
      <c r="E2771" s="110" t="s">
        <v>21722</v>
      </c>
    </row>
    <row r="2772" spans="1:5" x14ac:dyDescent="0.25">
      <c r="A2772" s="110" t="s">
        <v>28295</v>
      </c>
      <c r="B2772" s="110" t="s">
        <v>21060</v>
      </c>
      <c r="C2772" s="110" t="s">
        <v>21638</v>
      </c>
      <c r="D2772" s="110" t="s">
        <v>21631</v>
      </c>
      <c r="E2772" s="110" t="s">
        <v>21719</v>
      </c>
    </row>
    <row r="2773" spans="1:5" x14ac:dyDescent="0.25">
      <c r="A2773" s="110" t="s">
        <v>28296</v>
      </c>
      <c r="B2773" s="110" t="s">
        <v>21060</v>
      </c>
      <c r="C2773" s="110" t="s">
        <v>21638</v>
      </c>
      <c r="D2773" s="110" t="s">
        <v>21634</v>
      </c>
      <c r="E2773" s="110" t="s">
        <v>21703</v>
      </c>
    </row>
    <row r="2774" spans="1:5" x14ac:dyDescent="0.25">
      <c r="A2774" s="110" t="s">
        <v>28297</v>
      </c>
      <c r="B2774" s="110" t="s">
        <v>21060</v>
      </c>
      <c r="C2774" s="110" t="s">
        <v>21630</v>
      </c>
      <c r="D2774" s="110" t="s">
        <v>21631</v>
      </c>
      <c r="E2774" s="110" t="s">
        <v>21705</v>
      </c>
    </row>
    <row r="2775" spans="1:5" x14ac:dyDescent="0.25">
      <c r="A2775" s="110" t="s">
        <v>28298</v>
      </c>
      <c r="B2775" s="110" t="s">
        <v>21060</v>
      </c>
      <c r="C2775" s="110" t="s">
        <v>21657</v>
      </c>
      <c r="D2775" s="110" t="s">
        <v>21628</v>
      </c>
      <c r="E2775" s="110" t="s">
        <v>21703</v>
      </c>
    </row>
    <row r="2776" spans="1:5" x14ac:dyDescent="0.25">
      <c r="A2776" s="110" t="s">
        <v>28299</v>
      </c>
      <c r="B2776" s="110" t="s">
        <v>21060</v>
      </c>
      <c r="C2776" s="110" t="s">
        <v>21635</v>
      </c>
      <c r="D2776" s="110" t="s">
        <v>21633</v>
      </c>
      <c r="E2776" s="110" t="s">
        <v>21699</v>
      </c>
    </row>
    <row r="2777" spans="1:5" x14ac:dyDescent="0.25">
      <c r="A2777" s="110" t="s">
        <v>28300</v>
      </c>
      <c r="B2777" s="110" t="s">
        <v>21060</v>
      </c>
      <c r="C2777" s="110" t="s">
        <v>21638</v>
      </c>
      <c r="D2777" s="110" t="s">
        <v>21633</v>
      </c>
      <c r="E2777" s="110" t="s">
        <v>21697</v>
      </c>
    </row>
    <row r="2778" spans="1:5" x14ac:dyDescent="0.25">
      <c r="A2778" s="110" t="s">
        <v>28301</v>
      </c>
      <c r="B2778" s="110" t="s">
        <v>21060</v>
      </c>
      <c r="C2778" s="110" t="s">
        <v>21638</v>
      </c>
      <c r="D2778" s="110" t="s">
        <v>21633</v>
      </c>
      <c r="E2778" s="110" t="s">
        <v>21697</v>
      </c>
    </row>
    <row r="2779" spans="1:5" x14ac:dyDescent="0.25">
      <c r="A2779" s="110" t="s">
        <v>28302</v>
      </c>
      <c r="B2779" s="110" t="s">
        <v>21060</v>
      </c>
      <c r="C2779" s="110" t="s">
        <v>21650</v>
      </c>
      <c r="D2779" s="110" t="s">
        <v>21639</v>
      </c>
      <c r="E2779" s="110" t="s">
        <v>21677</v>
      </c>
    </row>
    <row r="2780" spans="1:5" x14ac:dyDescent="0.25">
      <c r="A2780" s="110" t="s">
        <v>28303</v>
      </c>
      <c r="B2780" s="110" t="s">
        <v>21060</v>
      </c>
      <c r="C2780" s="110" t="s">
        <v>21657</v>
      </c>
      <c r="D2780" s="110" t="s">
        <v>21639</v>
      </c>
      <c r="E2780" s="110" t="s">
        <v>21698</v>
      </c>
    </row>
    <row r="2781" spans="1:5" x14ac:dyDescent="0.25">
      <c r="A2781" s="110" t="s">
        <v>28304</v>
      </c>
      <c r="B2781" s="110" t="s">
        <v>21060</v>
      </c>
      <c r="C2781" s="110" t="s">
        <v>21635</v>
      </c>
      <c r="D2781" s="110" t="s">
        <v>21639</v>
      </c>
      <c r="E2781" s="110" t="s">
        <v>21697</v>
      </c>
    </row>
    <row r="2782" spans="1:5" x14ac:dyDescent="0.25">
      <c r="A2782" s="110" t="s">
        <v>28305</v>
      </c>
      <c r="B2782" s="110" t="s">
        <v>21060</v>
      </c>
      <c r="C2782" s="110" t="s">
        <v>21657</v>
      </c>
      <c r="D2782" s="110" t="s">
        <v>21633</v>
      </c>
      <c r="E2782" s="110" t="s">
        <v>21705</v>
      </c>
    </row>
    <row r="2783" spans="1:5" x14ac:dyDescent="0.25">
      <c r="A2783" s="110" t="s">
        <v>28306</v>
      </c>
      <c r="B2783" s="110" t="s">
        <v>21060</v>
      </c>
      <c r="C2783" s="110" t="s">
        <v>21657</v>
      </c>
      <c r="D2783" s="110" t="s">
        <v>21633</v>
      </c>
      <c r="E2783" s="110" t="s">
        <v>21714</v>
      </c>
    </row>
    <row r="2784" spans="1:5" x14ac:dyDescent="0.25">
      <c r="A2784" s="110" t="s">
        <v>28307</v>
      </c>
      <c r="B2784" s="110" t="s">
        <v>21060</v>
      </c>
      <c r="C2784" s="110" t="s">
        <v>21630</v>
      </c>
      <c r="D2784" s="110" t="s">
        <v>21633</v>
      </c>
      <c r="E2784" s="110" t="s">
        <v>21712</v>
      </c>
    </row>
    <row r="2785" spans="1:5" x14ac:dyDescent="0.25">
      <c r="A2785" s="110" t="s">
        <v>28308</v>
      </c>
      <c r="B2785" s="110" t="s">
        <v>21060</v>
      </c>
      <c r="C2785" s="110" t="s">
        <v>21656</v>
      </c>
      <c r="D2785" s="110" t="s">
        <v>21628</v>
      </c>
      <c r="E2785" s="110" t="s">
        <v>21700</v>
      </c>
    </row>
    <row r="2786" spans="1:5" x14ac:dyDescent="0.25">
      <c r="A2786" s="110" t="s">
        <v>28309</v>
      </c>
      <c r="B2786" s="110" t="s">
        <v>21060</v>
      </c>
      <c r="C2786" s="110" t="s">
        <v>21630</v>
      </c>
      <c r="D2786" s="110" t="s">
        <v>21634</v>
      </c>
      <c r="E2786" s="110" t="s">
        <v>21705</v>
      </c>
    </row>
    <row r="2787" spans="1:5" x14ac:dyDescent="0.25">
      <c r="A2787" s="110" t="s">
        <v>28310</v>
      </c>
      <c r="B2787" s="110" t="s">
        <v>21060</v>
      </c>
      <c r="C2787" s="110" t="s">
        <v>21638</v>
      </c>
      <c r="D2787" s="110" t="s">
        <v>21628</v>
      </c>
      <c r="E2787" s="110" t="s">
        <v>21712</v>
      </c>
    </row>
    <row r="2788" spans="1:5" x14ac:dyDescent="0.25">
      <c r="A2788" s="110" t="s">
        <v>28311</v>
      </c>
      <c r="B2788" s="110" t="s">
        <v>21060</v>
      </c>
      <c r="C2788" s="110" t="s">
        <v>21638</v>
      </c>
      <c r="D2788" s="110" t="s">
        <v>21639</v>
      </c>
      <c r="E2788" s="110" t="s">
        <v>21698</v>
      </c>
    </row>
    <row r="2789" spans="1:5" x14ac:dyDescent="0.25">
      <c r="A2789" s="110" t="s">
        <v>28312</v>
      </c>
      <c r="B2789" s="110" t="s">
        <v>21060</v>
      </c>
      <c r="C2789" s="110" t="s">
        <v>21657</v>
      </c>
      <c r="D2789" s="110" t="s">
        <v>21628</v>
      </c>
      <c r="E2789" s="110" t="s">
        <v>21712</v>
      </c>
    </row>
    <row r="2790" spans="1:5" x14ac:dyDescent="0.25">
      <c r="A2790" s="110" t="s">
        <v>28313</v>
      </c>
      <c r="B2790" s="110" t="s">
        <v>21060</v>
      </c>
      <c r="C2790" s="110" t="s">
        <v>21638</v>
      </c>
      <c r="D2790" s="110" t="s">
        <v>21631</v>
      </c>
      <c r="E2790" s="110" t="s">
        <v>21719</v>
      </c>
    </row>
    <row r="2791" spans="1:5" x14ac:dyDescent="0.25">
      <c r="A2791" s="110" t="s">
        <v>28314</v>
      </c>
      <c r="B2791" s="110" t="s">
        <v>21060</v>
      </c>
      <c r="C2791" s="110" t="s">
        <v>21635</v>
      </c>
      <c r="D2791" s="110" t="s">
        <v>21634</v>
      </c>
      <c r="E2791" s="110" t="s">
        <v>21709</v>
      </c>
    </row>
    <row r="2792" spans="1:5" x14ac:dyDescent="0.25">
      <c r="A2792" s="110" t="s">
        <v>28315</v>
      </c>
      <c r="B2792" s="110" t="s">
        <v>21060</v>
      </c>
      <c r="C2792" s="110" t="s">
        <v>21638</v>
      </c>
      <c r="D2792" s="110" t="s">
        <v>21628</v>
      </c>
      <c r="E2792" s="110" t="s">
        <v>21712</v>
      </c>
    </row>
    <row r="2793" spans="1:5" x14ac:dyDescent="0.25">
      <c r="A2793" s="110" t="s">
        <v>28316</v>
      </c>
      <c r="B2793" s="110" t="s">
        <v>21060</v>
      </c>
      <c r="C2793" s="110" t="s">
        <v>21627</v>
      </c>
      <c r="D2793" s="110" t="s">
        <v>21631</v>
      </c>
      <c r="E2793" s="110" t="s">
        <v>21679</v>
      </c>
    </row>
    <row r="2794" spans="1:5" x14ac:dyDescent="0.25">
      <c r="A2794" s="110" t="s">
        <v>28317</v>
      </c>
      <c r="B2794" s="110" t="s">
        <v>21060</v>
      </c>
      <c r="C2794" s="110" t="s">
        <v>21638</v>
      </c>
      <c r="D2794" s="110" t="s">
        <v>21639</v>
      </c>
      <c r="E2794" s="110" t="s">
        <v>21699</v>
      </c>
    </row>
    <row r="2795" spans="1:5" x14ac:dyDescent="0.25">
      <c r="A2795" s="110" t="s">
        <v>28318</v>
      </c>
      <c r="B2795" s="110" t="s">
        <v>21060</v>
      </c>
      <c r="C2795" s="110" t="s">
        <v>21635</v>
      </c>
      <c r="D2795" s="110" t="s">
        <v>21628</v>
      </c>
      <c r="E2795" s="110" t="s">
        <v>21700</v>
      </c>
    </row>
    <row r="2796" spans="1:5" x14ac:dyDescent="0.25">
      <c r="A2796" s="110" t="s">
        <v>28319</v>
      </c>
      <c r="B2796" s="110" t="s">
        <v>21060</v>
      </c>
      <c r="C2796" s="110" t="s">
        <v>21638</v>
      </c>
      <c r="D2796" s="110" t="s">
        <v>21633</v>
      </c>
      <c r="E2796" s="110" t="s">
        <v>21709</v>
      </c>
    </row>
    <row r="2797" spans="1:5" x14ac:dyDescent="0.25">
      <c r="A2797" s="110" t="s">
        <v>28320</v>
      </c>
      <c r="B2797" s="110" t="s">
        <v>21060</v>
      </c>
      <c r="C2797" s="110" t="s">
        <v>21638</v>
      </c>
      <c r="D2797" s="110" t="s">
        <v>21633</v>
      </c>
      <c r="E2797" s="110" t="s">
        <v>21701</v>
      </c>
    </row>
    <row r="2798" spans="1:5" x14ac:dyDescent="0.25">
      <c r="A2798" s="110" t="s">
        <v>28321</v>
      </c>
      <c r="B2798" s="110" t="s">
        <v>21060</v>
      </c>
      <c r="C2798" s="110" t="s">
        <v>21630</v>
      </c>
      <c r="D2798" s="110" t="s">
        <v>21628</v>
      </c>
      <c r="E2798" s="110" t="s">
        <v>21700</v>
      </c>
    </row>
    <row r="2799" spans="1:5" x14ac:dyDescent="0.25">
      <c r="A2799" s="110" t="s">
        <v>28322</v>
      </c>
      <c r="B2799" s="110" t="s">
        <v>21060</v>
      </c>
      <c r="C2799" s="110" t="s">
        <v>21638</v>
      </c>
      <c r="D2799" s="110" t="s">
        <v>21631</v>
      </c>
      <c r="E2799" s="110" t="s">
        <v>21708</v>
      </c>
    </row>
    <row r="2800" spans="1:5" x14ac:dyDescent="0.25">
      <c r="A2800" s="110" t="s">
        <v>28323</v>
      </c>
      <c r="B2800" s="110" t="s">
        <v>21060</v>
      </c>
      <c r="C2800" s="110" t="s">
        <v>21630</v>
      </c>
      <c r="D2800" s="110" t="s">
        <v>21628</v>
      </c>
      <c r="E2800" s="110" t="s">
        <v>21726</v>
      </c>
    </row>
    <row r="2801" spans="1:5" x14ac:dyDescent="0.25">
      <c r="A2801" s="110" t="s">
        <v>28324</v>
      </c>
      <c r="B2801" s="110" t="s">
        <v>21060</v>
      </c>
      <c r="C2801" s="110" t="s">
        <v>21638</v>
      </c>
      <c r="D2801" s="110" t="s">
        <v>21633</v>
      </c>
      <c r="E2801" s="110" t="s">
        <v>21716</v>
      </c>
    </row>
    <row r="2802" spans="1:5" x14ac:dyDescent="0.25">
      <c r="A2802" s="110" t="s">
        <v>28325</v>
      </c>
      <c r="B2802" s="110" t="s">
        <v>21060</v>
      </c>
      <c r="C2802" s="110" t="s">
        <v>21630</v>
      </c>
      <c r="D2802" s="110" t="s">
        <v>21646</v>
      </c>
      <c r="E2802" s="110" t="s">
        <v>21726</v>
      </c>
    </row>
    <row r="2803" spans="1:5" x14ac:dyDescent="0.25">
      <c r="A2803" s="110" t="s">
        <v>28326</v>
      </c>
      <c r="B2803" s="110" t="s">
        <v>21060</v>
      </c>
      <c r="C2803" s="110" t="s">
        <v>21627</v>
      </c>
      <c r="D2803" s="110" t="s">
        <v>21633</v>
      </c>
      <c r="E2803" s="110" t="s">
        <v>21730</v>
      </c>
    </row>
    <row r="2804" spans="1:5" x14ac:dyDescent="0.25">
      <c r="A2804" s="110" t="s">
        <v>28327</v>
      </c>
      <c r="B2804" s="110" t="s">
        <v>21060</v>
      </c>
      <c r="C2804" s="110" t="s">
        <v>21638</v>
      </c>
      <c r="D2804" s="110" t="s">
        <v>21648</v>
      </c>
      <c r="E2804" s="110" t="s">
        <v>21716</v>
      </c>
    </row>
    <row r="2805" spans="1:5" x14ac:dyDescent="0.25">
      <c r="A2805" s="110" t="s">
        <v>28328</v>
      </c>
      <c r="B2805" s="110" t="s">
        <v>21060</v>
      </c>
      <c r="C2805" s="110" t="s">
        <v>21660</v>
      </c>
      <c r="D2805" s="110" t="s">
        <v>21633</v>
      </c>
      <c r="E2805" s="110" t="s">
        <v>21694</v>
      </c>
    </row>
    <row r="2806" spans="1:5" x14ac:dyDescent="0.25">
      <c r="A2806" s="110" t="s">
        <v>28329</v>
      </c>
      <c r="B2806" s="110" t="s">
        <v>21060</v>
      </c>
      <c r="C2806" s="110" t="s">
        <v>21643</v>
      </c>
      <c r="D2806" s="110" t="s">
        <v>21639</v>
      </c>
      <c r="E2806" s="110" t="s">
        <v>21700</v>
      </c>
    </row>
    <row r="2807" spans="1:5" x14ac:dyDescent="0.25">
      <c r="A2807" s="110" t="s">
        <v>28330</v>
      </c>
      <c r="B2807" s="110" t="s">
        <v>21060</v>
      </c>
      <c r="C2807" s="110" t="s">
        <v>21627</v>
      </c>
      <c r="D2807" s="110" t="s">
        <v>21631</v>
      </c>
      <c r="E2807" s="110" t="s">
        <v>21696</v>
      </c>
    </row>
    <row r="2808" spans="1:5" x14ac:dyDescent="0.25">
      <c r="A2808" s="110" t="s">
        <v>28331</v>
      </c>
      <c r="B2808" s="110" t="s">
        <v>21060</v>
      </c>
      <c r="C2808" s="110" t="s">
        <v>21627</v>
      </c>
      <c r="D2808" s="110" t="s">
        <v>21634</v>
      </c>
      <c r="E2808" s="110" t="s">
        <v>21685</v>
      </c>
    </row>
    <row r="2809" spans="1:5" x14ac:dyDescent="0.25">
      <c r="A2809" s="110" t="s">
        <v>28332</v>
      </c>
      <c r="B2809" s="110" t="s">
        <v>21060</v>
      </c>
      <c r="C2809" s="110" t="s">
        <v>21635</v>
      </c>
      <c r="D2809" s="110" t="s">
        <v>21632</v>
      </c>
      <c r="E2809" s="110" t="s">
        <v>21699</v>
      </c>
    </row>
    <row r="2810" spans="1:5" x14ac:dyDescent="0.25">
      <c r="A2810" s="110" t="s">
        <v>28333</v>
      </c>
      <c r="B2810" s="110" t="s">
        <v>21060</v>
      </c>
      <c r="C2810" s="110" t="s">
        <v>21635</v>
      </c>
      <c r="D2810" s="110" t="s">
        <v>21633</v>
      </c>
      <c r="E2810" s="110" t="s">
        <v>21688</v>
      </c>
    </row>
    <row r="2811" spans="1:5" x14ac:dyDescent="0.25">
      <c r="A2811" s="110" t="s">
        <v>28334</v>
      </c>
      <c r="B2811" s="110" t="s">
        <v>21060</v>
      </c>
      <c r="C2811" s="110" t="s">
        <v>21657</v>
      </c>
      <c r="D2811" s="110" t="s">
        <v>21633</v>
      </c>
      <c r="E2811" s="110" t="s">
        <v>21679</v>
      </c>
    </row>
    <row r="2812" spans="1:5" x14ac:dyDescent="0.25">
      <c r="A2812" s="110" t="s">
        <v>28335</v>
      </c>
      <c r="B2812" s="110" t="s">
        <v>21060</v>
      </c>
      <c r="C2812" s="110" t="s">
        <v>21630</v>
      </c>
      <c r="D2812" s="110" t="s">
        <v>21646</v>
      </c>
      <c r="E2812" s="110" t="s">
        <v>21703</v>
      </c>
    </row>
    <row r="2813" spans="1:5" x14ac:dyDescent="0.25">
      <c r="A2813" s="110" t="s">
        <v>28336</v>
      </c>
      <c r="B2813" s="110" t="s">
        <v>21060</v>
      </c>
      <c r="C2813" s="110" t="s">
        <v>21630</v>
      </c>
      <c r="D2813" s="110" t="s">
        <v>21633</v>
      </c>
      <c r="E2813" s="110" t="s">
        <v>21692</v>
      </c>
    </row>
    <row r="2814" spans="1:5" x14ac:dyDescent="0.25">
      <c r="A2814" s="110" t="s">
        <v>28337</v>
      </c>
      <c r="B2814" s="110" t="s">
        <v>21060</v>
      </c>
      <c r="C2814" s="110" t="s">
        <v>21643</v>
      </c>
      <c r="D2814" s="110" t="s">
        <v>21633</v>
      </c>
      <c r="E2814" s="110" t="s">
        <v>21719</v>
      </c>
    </row>
    <row r="2815" spans="1:5" x14ac:dyDescent="0.25">
      <c r="A2815" s="110" t="s">
        <v>28338</v>
      </c>
      <c r="B2815" s="110" t="s">
        <v>21060</v>
      </c>
      <c r="C2815" s="110" t="s">
        <v>21641</v>
      </c>
      <c r="D2815" s="110" t="s">
        <v>21639</v>
      </c>
      <c r="E2815" s="110" t="s">
        <v>21697</v>
      </c>
    </row>
    <row r="2816" spans="1:5" x14ac:dyDescent="0.25">
      <c r="A2816" s="110" t="s">
        <v>28339</v>
      </c>
      <c r="B2816" s="110" t="s">
        <v>21060</v>
      </c>
      <c r="C2816" s="110" t="s">
        <v>21657</v>
      </c>
      <c r="D2816" s="110" t="s">
        <v>21631</v>
      </c>
      <c r="E2816" s="110" t="s">
        <v>21645</v>
      </c>
    </row>
    <row r="2817" spans="1:5" x14ac:dyDescent="0.25">
      <c r="A2817" s="110" t="s">
        <v>28340</v>
      </c>
      <c r="B2817" s="110" t="s">
        <v>21060</v>
      </c>
      <c r="C2817" s="110" t="s">
        <v>21641</v>
      </c>
      <c r="D2817" s="110" t="s">
        <v>21628</v>
      </c>
      <c r="E2817" s="110" t="s">
        <v>21678</v>
      </c>
    </row>
    <row r="2818" spans="1:5" x14ac:dyDescent="0.25">
      <c r="A2818" s="110" t="s">
        <v>28341</v>
      </c>
      <c r="B2818" s="110" t="s">
        <v>21060</v>
      </c>
      <c r="C2818" s="110" t="s">
        <v>21627</v>
      </c>
      <c r="D2818" s="110" t="s">
        <v>21633</v>
      </c>
      <c r="E2818" s="110" t="s">
        <v>21701</v>
      </c>
    </row>
    <row r="2819" spans="1:5" x14ac:dyDescent="0.25">
      <c r="A2819" s="110" t="s">
        <v>28342</v>
      </c>
      <c r="B2819" s="110" t="s">
        <v>21060</v>
      </c>
      <c r="C2819" s="110" t="s">
        <v>21641</v>
      </c>
      <c r="D2819" s="110" t="s">
        <v>21639</v>
      </c>
      <c r="E2819" s="110" t="s">
        <v>21714</v>
      </c>
    </row>
    <row r="2820" spans="1:5" x14ac:dyDescent="0.25">
      <c r="A2820" s="110" t="s">
        <v>28343</v>
      </c>
      <c r="B2820" s="110" t="s">
        <v>21060</v>
      </c>
      <c r="C2820" s="110" t="s">
        <v>21643</v>
      </c>
      <c r="D2820" s="110" t="s">
        <v>21631</v>
      </c>
      <c r="E2820" s="110" t="s">
        <v>21708</v>
      </c>
    </row>
    <row r="2821" spans="1:5" x14ac:dyDescent="0.25">
      <c r="A2821" s="110" t="s">
        <v>28344</v>
      </c>
      <c r="B2821" s="110" t="s">
        <v>21060</v>
      </c>
      <c r="C2821" s="110" t="s">
        <v>21630</v>
      </c>
      <c r="D2821" s="110" t="s">
        <v>21639</v>
      </c>
      <c r="E2821" s="110" t="s">
        <v>21716</v>
      </c>
    </row>
    <row r="2822" spans="1:5" x14ac:dyDescent="0.25">
      <c r="A2822" s="110" t="s">
        <v>28345</v>
      </c>
      <c r="B2822" s="110" t="s">
        <v>21060</v>
      </c>
      <c r="C2822" s="110" t="s">
        <v>21635</v>
      </c>
      <c r="D2822" s="110" t="s">
        <v>21628</v>
      </c>
      <c r="E2822" s="110" t="s">
        <v>21705</v>
      </c>
    </row>
    <row r="2823" spans="1:5" x14ac:dyDescent="0.25">
      <c r="A2823" s="110" t="s">
        <v>28346</v>
      </c>
      <c r="B2823" s="110" t="s">
        <v>21060</v>
      </c>
      <c r="C2823" s="110" t="s">
        <v>21638</v>
      </c>
      <c r="D2823" s="110" t="s">
        <v>21633</v>
      </c>
      <c r="E2823" s="110" t="s">
        <v>21708</v>
      </c>
    </row>
    <row r="2824" spans="1:5" x14ac:dyDescent="0.25">
      <c r="A2824" s="110" t="s">
        <v>28347</v>
      </c>
      <c r="B2824" s="110" t="s">
        <v>21060</v>
      </c>
      <c r="C2824" s="110" t="s">
        <v>21627</v>
      </c>
      <c r="D2824" s="110" t="s">
        <v>21646</v>
      </c>
      <c r="E2824" s="110" t="s">
        <v>21705</v>
      </c>
    </row>
    <row r="2825" spans="1:5" x14ac:dyDescent="0.25">
      <c r="A2825" s="110" t="s">
        <v>28348</v>
      </c>
      <c r="B2825" s="110" t="s">
        <v>21060</v>
      </c>
      <c r="C2825" s="110" t="s">
        <v>21635</v>
      </c>
      <c r="D2825" s="110" t="s">
        <v>21646</v>
      </c>
      <c r="E2825" s="110" t="s">
        <v>21701</v>
      </c>
    </row>
    <row r="2826" spans="1:5" x14ac:dyDescent="0.25">
      <c r="A2826" s="110" t="s">
        <v>28349</v>
      </c>
      <c r="B2826" s="110" t="s">
        <v>21060</v>
      </c>
      <c r="C2826" s="110" t="s">
        <v>21635</v>
      </c>
      <c r="D2826" s="110" t="s">
        <v>21646</v>
      </c>
    </row>
    <row r="2827" spans="1:5" x14ac:dyDescent="0.25">
      <c r="A2827" s="110" t="s">
        <v>28350</v>
      </c>
      <c r="B2827" s="110" t="s">
        <v>21060</v>
      </c>
      <c r="E2827" s="110" t="s">
        <v>21697</v>
      </c>
    </row>
    <row r="2828" spans="1:5" x14ac:dyDescent="0.25">
      <c r="A2828" s="110" t="s">
        <v>28351</v>
      </c>
      <c r="B2828" s="110" t="s">
        <v>21060</v>
      </c>
      <c r="C2828" s="110" t="s">
        <v>21641</v>
      </c>
      <c r="D2828" s="110" t="s">
        <v>21633</v>
      </c>
      <c r="E2828" s="110" t="s">
        <v>21700</v>
      </c>
    </row>
    <row r="2829" spans="1:5" x14ac:dyDescent="0.25">
      <c r="A2829" s="110" t="s">
        <v>28352</v>
      </c>
      <c r="B2829" s="110" t="s">
        <v>21060</v>
      </c>
      <c r="C2829" s="110" t="s">
        <v>21641</v>
      </c>
      <c r="D2829" s="110" t="s">
        <v>21633</v>
      </c>
      <c r="E2829" s="110" t="s">
        <v>21709</v>
      </c>
    </row>
    <row r="2830" spans="1:5" x14ac:dyDescent="0.25">
      <c r="A2830" s="110" t="s">
        <v>28353</v>
      </c>
      <c r="B2830" s="110" t="s">
        <v>21060</v>
      </c>
      <c r="C2830" s="110" t="s">
        <v>21641</v>
      </c>
      <c r="D2830" s="110" t="s">
        <v>21628</v>
      </c>
      <c r="E2830" s="110" t="s">
        <v>21705</v>
      </c>
    </row>
    <row r="2831" spans="1:5" x14ac:dyDescent="0.25">
      <c r="A2831" s="110" t="s">
        <v>28354</v>
      </c>
      <c r="B2831" s="110" t="s">
        <v>21060</v>
      </c>
      <c r="C2831" s="110" t="s">
        <v>21643</v>
      </c>
      <c r="D2831" s="110" t="s">
        <v>21628</v>
      </c>
      <c r="E2831" s="110" t="s">
        <v>21726</v>
      </c>
    </row>
    <row r="2832" spans="1:5" x14ac:dyDescent="0.25">
      <c r="A2832" s="110" t="s">
        <v>28355</v>
      </c>
      <c r="B2832" s="110" t="s">
        <v>21060</v>
      </c>
      <c r="C2832" s="110" t="s">
        <v>21627</v>
      </c>
      <c r="D2832" s="110" t="s">
        <v>21633</v>
      </c>
      <c r="E2832" s="110" t="s">
        <v>21728</v>
      </c>
    </row>
    <row r="2833" spans="1:5" x14ac:dyDescent="0.25">
      <c r="A2833" s="110" t="s">
        <v>28356</v>
      </c>
      <c r="B2833" s="110" t="s">
        <v>21060</v>
      </c>
      <c r="C2833" s="110" t="s">
        <v>21641</v>
      </c>
      <c r="D2833" s="110" t="s">
        <v>21631</v>
      </c>
      <c r="E2833" s="110" t="s">
        <v>21731</v>
      </c>
    </row>
    <row r="2834" spans="1:5" x14ac:dyDescent="0.25">
      <c r="A2834" s="110" t="s">
        <v>28357</v>
      </c>
      <c r="B2834" s="110" t="s">
        <v>21060</v>
      </c>
      <c r="C2834" s="110" t="s">
        <v>21627</v>
      </c>
      <c r="D2834" s="110" t="s">
        <v>21628</v>
      </c>
      <c r="E2834" s="110" t="s">
        <v>21708</v>
      </c>
    </row>
    <row r="2835" spans="1:5" x14ac:dyDescent="0.25">
      <c r="A2835" s="110" t="s">
        <v>28358</v>
      </c>
      <c r="B2835" s="110" t="s">
        <v>21060</v>
      </c>
      <c r="C2835" s="110" t="s">
        <v>21638</v>
      </c>
      <c r="D2835" s="110" t="s">
        <v>21628</v>
      </c>
      <c r="E2835" s="110" t="s">
        <v>21720</v>
      </c>
    </row>
    <row r="2836" spans="1:5" x14ac:dyDescent="0.25">
      <c r="A2836" s="110" t="s">
        <v>28359</v>
      </c>
      <c r="B2836" s="110" t="s">
        <v>21060</v>
      </c>
      <c r="C2836" s="110" t="s">
        <v>21627</v>
      </c>
      <c r="D2836" s="110" t="s">
        <v>21628</v>
      </c>
      <c r="E2836" s="110" t="s">
        <v>21722</v>
      </c>
    </row>
    <row r="2837" spans="1:5" x14ac:dyDescent="0.25">
      <c r="A2837" s="110" t="s">
        <v>28360</v>
      </c>
      <c r="B2837" s="110" t="s">
        <v>21060</v>
      </c>
      <c r="C2837" s="110" t="s">
        <v>21641</v>
      </c>
      <c r="D2837" s="110" t="s">
        <v>21639</v>
      </c>
      <c r="E2837" s="110" t="s">
        <v>21701</v>
      </c>
    </row>
    <row r="2838" spans="1:5" x14ac:dyDescent="0.25">
      <c r="A2838" s="110" t="s">
        <v>28361</v>
      </c>
      <c r="B2838" s="110" t="s">
        <v>21060</v>
      </c>
      <c r="C2838" s="110" t="s">
        <v>21641</v>
      </c>
      <c r="D2838" s="110" t="s">
        <v>21631</v>
      </c>
      <c r="E2838" s="110" t="s">
        <v>21685</v>
      </c>
    </row>
    <row r="2839" spans="1:5" x14ac:dyDescent="0.25">
      <c r="A2839" s="110" t="s">
        <v>28362</v>
      </c>
      <c r="B2839" s="110" t="s">
        <v>21060</v>
      </c>
      <c r="C2839" s="110" t="s">
        <v>21641</v>
      </c>
      <c r="D2839" s="110" t="s">
        <v>21628</v>
      </c>
      <c r="E2839" s="110" t="s">
        <v>21699</v>
      </c>
    </row>
    <row r="2840" spans="1:5" x14ac:dyDescent="0.25">
      <c r="A2840" s="110" t="s">
        <v>28363</v>
      </c>
      <c r="B2840" s="110" t="s">
        <v>21060</v>
      </c>
      <c r="C2840" s="110" t="s">
        <v>21641</v>
      </c>
      <c r="D2840" s="110" t="s">
        <v>21639</v>
      </c>
      <c r="E2840" s="110" t="s">
        <v>21698</v>
      </c>
    </row>
    <row r="2841" spans="1:5" x14ac:dyDescent="0.25">
      <c r="A2841" s="110" t="s">
        <v>28364</v>
      </c>
      <c r="B2841" s="110" t="s">
        <v>21060</v>
      </c>
    </row>
    <row r="2842" spans="1:5" x14ac:dyDescent="0.25">
      <c r="A2842" s="110" t="s">
        <v>28365</v>
      </c>
      <c r="B2842" s="110" t="s">
        <v>21060</v>
      </c>
      <c r="C2842" s="110" t="s">
        <v>21641</v>
      </c>
      <c r="D2842" s="110" t="s">
        <v>21628</v>
      </c>
      <c r="E2842" s="110" t="s">
        <v>21703</v>
      </c>
    </row>
    <row r="2843" spans="1:5" x14ac:dyDescent="0.25">
      <c r="A2843" s="110" t="s">
        <v>28366</v>
      </c>
      <c r="B2843" s="110" t="s">
        <v>21060</v>
      </c>
      <c r="C2843" s="110" t="s">
        <v>21641</v>
      </c>
      <c r="D2843" s="110" t="s">
        <v>21629</v>
      </c>
      <c r="E2843" s="110" t="s">
        <v>21704</v>
      </c>
    </row>
    <row r="2844" spans="1:5" x14ac:dyDescent="0.25">
      <c r="A2844" s="110" t="s">
        <v>28367</v>
      </c>
      <c r="B2844" s="110" t="s">
        <v>21060</v>
      </c>
    </row>
    <row r="2845" spans="1:5" x14ac:dyDescent="0.25">
      <c r="A2845" s="110" t="s">
        <v>28368</v>
      </c>
      <c r="B2845" s="110" t="s">
        <v>21060</v>
      </c>
      <c r="C2845" s="110" t="s">
        <v>21627</v>
      </c>
      <c r="D2845" s="110" t="s">
        <v>21631</v>
      </c>
      <c r="E2845" s="110" t="s">
        <v>21722</v>
      </c>
    </row>
    <row r="2846" spans="1:5" x14ac:dyDescent="0.25">
      <c r="A2846" s="110" t="s">
        <v>28369</v>
      </c>
      <c r="B2846" s="110" t="s">
        <v>21060</v>
      </c>
      <c r="C2846" s="110" t="s">
        <v>21641</v>
      </c>
      <c r="D2846" s="110" t="s">
        <v>21628</v>
      </c>
      <c r="E2846" s="110" t="s">
        <v>21699</v>
      </c>
    </row>
    <row r="2847" spans="1:5" x14ac:dyDescent="0.25">
      <c r="A2847" s="110" t="s">
        <v>28370</v>
      </c>
      <c r="B2847" s="110" t="s">
        <v>21060</v>
      </c>
      <c r="C2847" s="110" t="s">
        <v>21641</v>
      </c>
      <c r="D2847" s="110" t="s">
        <v>21628</v>
      </c>
      <c r="E2847" s="110" t="s">
        <v>21696</v>
      </c>
    </row>
    <row r="2848" spans="1:5" x14ac:dyDescent="0.25">
      <c r="A2848" s="110" t="s">
        <v>28371</v>
      </c>
      <c r="B2848" s="110" t="s">
        <v>21060</v>
      </c>
      <c r="C2848" s="110" t="s">
        <v>21641</v>
      </c>
      <c r="D2848" s="110" t="s">
        <v>21628</v>
      </c>
      <c r="E2848" s="110" t="s">
        <v>21678</v>
      </c>
    </row>
    <row r="2849" spans="1:5" x14ac:dyDescent="0.25">
      <c r="A2849" s="110" t="s">
        <v>28372</v>
      </c>
      <c r="B2849" s="110" t="s">
        <v>21060</v>
      </c>
      <c r="C2849" s="110" t="s">
        <v>21641</v>
      </c>
      <c r="D2849" s="110" t="s">
        <v>21628</v>
      </c>
      <c r="E2849" s="110" t="s">
        <v>21678</v>
      </c>
    </row>
    <row r="2850" spans="1:5" x14ac:dyDescent="0.25">
      <c r="A2850" s="110" t="s">
        <v>28373</v>
      </c>
      <c r="B2850" s="110" t="s">
        <v>21060</v>
      </c>
      <c r="C2850" s="110" t="s">
        <v>21641</v>
      </c>
      <c r="D2850" s="110" t="s">
        <v>21628</v>
      </c>
      <c r="E2850" s="110" t="s">
        <v>21701</v>
      </c>
    </row>
    <row r="2851" spans="1:5" x14ac:dyDescent="0.25">
      <c r="A2851" s="110" t="s">
        <v>28374</v>
      </c>
      <c r="B2851" s="110" t="s">
        <v>21060</v>
      </c>
      <c r="C2851" s="110" t="s">
        <v>21641</v>
      </c>
      <c r="D2851" s="110" t="s">
        <v>21628</v>
      </c>
      <c r="E2851" s="110" t="s">
        <v>21685</v>
      </c>
    </row>
    <row r="2852" spans="1:5" x14ac:dyDescent="0.25">
      <c r="A2852" s="110" t="s">
        <v>28375</v>
      </c>
      <c r="B2852" s="110" t="s">
        <v>21060</v>
      </c>
      <c r="C2852" s="110" t="s">
        <v>21641</v>
      </c>
      <c r="D2852" s="110" t="s">
        <v>21633</v>
      </c>
      <c r="E2852" s="110" t="s">
        <v>21700</v>
      </c>
    </row>
    <row r="2853" spans="1:5" x14ac:dyDescent="0.25">
      <c r="A2853" s="110" t="s">
        <v>28376</v>
      </c>
      <c r="B2853" s="110" t="s">
        <v>21060</v>
      </c>
      <c r="C2853" s="110" t="s">
        <v>21641</v>
      </c>
      <c r="D2853" s="110" t="s">
        <v>21646</v>
      </c>
      <c r="E2853" s="110" t="s">
        <v>21719</v>
      </c>
    </row>
    <row r="2854" spans="1:5" x14ac:dyDescent="0.25">
      <c r="A2854" s="110" t="s">
        <v>28377</v>
      </c>
      <c r="B2854" s="110" t="s">
        <v>21060</v>
      </c>
      <c r="C2854" s="110" t="s">
        <v>21641</v>
      </c>
      <c r="D2854" s="110" t="s">
        <v>21633</v>
      </c>
      <c r="E2854" s="110" t="s">
        <v>21703</v>
      </c>
    </row>
    <row r="2855" spans="1:5" x14ac:dyDescent="0.25">
      <c r="A2855" s="110" t="s">
        <v>28378</v>
      </c>
      <c r="B2855" s="110" t="s">
        <v>21060</v>
      </c>
      <c r="C2855" s="110" t="s">
        <v>21627</v>
      </c>
      <c r="D2855" s="110" t="s">
        <v>21639</v>
      </c>
      <c r="E2855" s="110" t="s">
        <v>21699</v>
      </c>
    </row>
    <row r="2856" spans="1:5" x14ac:dyDescent="0.25">
      <c r="A2856" s="110" t="s">
        <v>28379</v>
      </c>
      <c r="B2856" s="110" t="s">
        <v>21060</v>
      </c>
      <c r="C2856" s="110" t="s">
        <v>21627</v>
      </c>
      <c r="D2856" s="110" t="s">
        <v>21628</v>
      </c>
      <c r="E2856" s="110" t="s">
        <v>21665</v>
      </c>
    </row>
    <row r="2857" spans="1:5" x14ac:dyDescent="0.25">
      <c r="A2857" s="110" t="s">
        <v>28380</v>
      </c>
      <c r="B2857" s="110" t="s">
        <v>21060</v>
      </c>
      <c r="C2857" s="110" t="s">
        <v>21627</v>
      </c>
      <c r="D2857" s="110" t="s">
        <v>21631</v>
      </c>
      <c r="E2857" s="110" t="s">
        <v>21678</v>
      </c>
    </row>
    <row r="2858" spans="1:5" x14ac:dyDescent="0.25">
      <c r="A2858" s="110" t="s">
        <v>28381</v>
      </c>
      <c r="B2858" s="110" t="s">
        <v>21060</v>
      </c>
      <c r="C2858" s="110" t="s">
        <v>21641</v>
      </c>
      <c r="D2858" s="110" t="s">
        <v>21634</v>
      </c>
      <c r="E2858" s="110" t="s">
        <v>21703</v>
      </c>
    </row>
    <row r="2859" spans="1:5" x14ac:dyDescent="0.25">
      <c r="A2859" s="110" t="s">
        <v>28382</v>
      </c>
      <c r="B2859" s="110" t="s">
        <v>21060</v>
      </c>
      <c r="C2859" s="110" t="s">
        <v>21641</v>
      </c>
      <c r="D2859" s="110" t="s">
        <v>21633</v>
      </c>
      <c r="E2859" s="110" t="s">
        <v>21714</v>
      </c>
    </row>
    <row r="2860" spans="1:5" x14ac:dyDescent="0.25">
      <c r="A2860" s="110" t="s">
        <v>28383</v>
      </c>
      <c r="B2860" s="110" t="s">
        <v>21060</v>
      </c>
      <c r="C2860" s="110" t="s">
        <v>21643</v>
      </c>
      <c r="D2860" s="110" t="s">
        <v>21639</v>
      </c>
      <c r="E2860" s="110" t="s">
        <v>21700</v>
      </c>
    </row>
    <row r="2861" spans="1:5" x14ac:dyDescent="0.25">
      <c r="A2861" s="110" t="s">
        <v>28384</v>
      </c>
      <c r="B2861" s="110" t="s">
        <v>21060</v>
      </c>
      <c r="C2861" s="110" t="s">
        <v>21638</v>
      </c>
      <c r="D2861" s="110" t="s">
        <v>21639</v>
      </c>
      <c r="E2861" s="110" t="s">
        <v>21705</v>
      </c>
    </row>
    <row r="2862" spans="1:5" x14ac:dyDescent="0.25">
      <c r="A2862" s="110" t="s">
        <v>28385</v>
      </c>
      <c r="B2862" s="110" t="s">
        <v>21060</v>
      </c>
      <c r="C2862" s="110" t="s">
        <v>21627</v>
      </c>
      <c r="D2862" s="110" t="s">
        <v>21659</v>
      </c>
      <c r="E2862" s="110" t="s">
        <v>21714</v>
      </c>
    </row>
    <row r="2863" spans="1:5" x14ac:dyDescent="0.25">
      <c r="A2863" s="110" t="s">
        <v>28386</v>
      </c>
      <c r="B2863" s="110" t="s">
        <v>21060</v>
      </c>
      <c r="C2863" s="110" t="s">
        <v>21638</v>
      </c>
      <c r="D2863" s="110" t="s">
        <v>21639</v>
      </c>
      <c r="E2863" s="110" t="s">
        <v>21705</v>
      </c>
    </row>
    <row r="2864" spans="1:5" x14ac:dyDescent="0.25">
      <c r="A2864" s="110" t="s">
        <v>28387</v>
      </c>
      <c r="B2864" s="110" t="s">
        <v>21060</v>
      </c>
      <c r="C2864" s="110" t="s">
        <v>21635</v>
      </c>
      <c r="D2864" s="110" t="s">
        <v>21639</v>
      </c>
      <c r="E2864" s="110" t="s">
        <v>21700</v>
      </c>
    </row>
    <row r="2865" spans="1:5" x14ac:dyDescent="0.25">
      <c r="A2865" s="110" t="s">
        <v>28388</v>
      </c>
      <c r="B2865" s="110" t="s">
        <v>21060</v>
      </c>
      <c r="C2865" s="110" t="s">
        <v>21685</v>
      </c>
      <c r="D2865" s="110" t="s">
        <v>21633</v>
      </c>
      <c r="E2865" s="110" t="s">
        <v>21641</v>
      </c>
    </row>
    <row r="2866" spans="1:5" x14ac:dyDescent="0.25">
      <c r="A2866" s="110" t="s">
        <v>28389</v>
      </c>
      <c r="B2866" s="110" t="s">
        <v>21060</v>
      </c>
      <c r="C2866" s="110" t="s">
        <v>21638</v>
      </c>
      <c r="D2866" s="110" t="s">
        <v>21628</v>
      </c>
      <c r="E2866" s="110" t="s">
        <v>21701</v>
      </c>
    </row>
    <row r="2867" spans="1:5" x14ac:dyDescent="0.25">
      <c r="A2867" s="110" t="s">
        <v>28390</v>
      </c>
      <c r="B2867" s="110" t="s">
        <v>21060</v>
      </c>
      <c r="C2867" s="110" t="s">
        <v>21643</v>
      </c>
      <c r="D2867" s="110" t="s">
        <v>21633</v>
      </c>
      <c r="E2867" s="110" t="s">
        <v>21703</v>
      </c>
    </row>
    <row r="2868" spans="1:5" x14ac:dyDescent="0.25">
      <c r="A2868" s="110" t="s">
        <v>28391</v>
      </c>
      <c r="B2868" s="110" t="s">
        <v>21060</v>
      </c>
      <c r="C2868" s="110" t="s">
        <v>21643</v>
      </c>
      <c r="D2868" s="110" t="s">
        <v>21633</v>
      </c>
      <c r="E2868" s="110" t="s">
        <v>21706</v>
      </c>
    </row>
    <row r="2869" spans="1:5" x14ac:dyDescent="0.25">
      <c r="A2869" s="110" t="s">
        <v>28392</v>
      </c>
      <c r="B2869" s="110" t="s">
        <v>21060</v>
      </c>
      <c r="C2869" s="110" t="s">
        <v>21643</v>
      </c>
      <c r="D2869" s="110" t="s">
        <v>21628</v>
      </c>
      <c r="E2869" s="110" t="s">
        <v>21696</v>
      </c>
    </row>
    <row r="2870" spans="1:5" x14ac:dyDescent="0.25">
      <c r="A2870" s="110" t="s">
        <v>28393</v>
      </c>
      <c r="B2870" s="110" t="s">
        <v>21060</v>
      </c>
      <c r="C2870" s="110" t="s">
        <v>21627</v>
      </c>
      <c r="D2870" s="110" t="s">
        <v>21646</v>
      </c>
      <c r="E2870" s="110" t="s">
        <v>21700</v>
      </c>
    </row>
    <row r="2871" spans="1:5" x14ac:dyDescent="0.25">
      <c r="A2871" s="110" t="s">
        <v>28394</v>
      </c>
      <c r="B2871" s="110" t="s">
        <v>21060</v>
      </c>
      <c r="C2871" s="110" t="s">
        <v>21627</v>
      </c>
      <c r="D2871" s="110" t="s">
        <v>21633</v>
      </c>
      <c r="E2871" s="110" t="s">
        <v>21712</v>
      </c>
    </row>
    <row r="2872" spans="1:5" x14ac:dyDescent="0.25">
      <c r="A2872" s="110" t="s">
        <v>28395</v>
      </c>
      <c r="B2872" s="110" t="s">
        <v>21060</v>
      </c>
      <c r="C2872" s="110" t="s">
        <v>21635</v>
      </c>
      <c r="D2872" s="110" t="s">
        <v>21633</v>
      </c>
      <c r="E2872" s="110" t="s">
        <v>21698</v>
      </c>
    </row>
    <row r="2873" spans="1:5" x14ac:dyDescent="0.25">
      <c r="A2873" s="110" t="s">
        <v>28396</v>
      </c>
      <c r="B2873" s="110" t="s">
        <v>21060</v>
      </c>
      <c r="C2873" s="110" t="s">
        <v>21641</v>
      </c>
      <c r="D2873" s="110" t="s">
        <v>21633</v>
      </c>
      <c r="E2873" s="110" t="s">
        <v>21692</v>
      </c>
    </row>
    <row r="2874" spans="1:5" x14ac:dyDescent="0.25">
      <c r="A2874" s="110" t="s">
        <v>28397</v>
      </c>
      <c r="B2874" s="110" t="s">
        <v>21060</v>
      </c>
      <c r="C2874" s="110" t="s">
        <v>21641</v>
      </c>
      <c r="D2874" s="110" t="s">
        <v>21646</v>
      </c>
      <c r="E2874" s="110" t="s">
        <v>21694</v>
      </c>
    </row>
    <row r="2875" spans="1:5" x14ac:dyDescent="0.25">
      <c r="A2875" s="110" t="s">
        <v>28398</v>
      </c>
      <c r="B2875" s="110" t="s">
        <v>21060</v>
      </c>
      <c r="C2875" s="110" t="s">
        <v>21643</v>
      </c>
      <c r="D2875" s="110" t="s">
        <v>21646</v>
      </c>
      <c r="E2875" s="110" t="s">
        <v>21698</v>
      </c>
    </row>
    <row r="2876" spans="1:5" x14ac:dyDescent="0.25">
      <c r="A2876" s="110" t="s">
        <v>28399</v>
      </c>
      <c r="B2876" s="110" t="s">
        <v>21060</v>
      </c>
      <c r="C2876" s="110" t="s">
        <v>21630</v>
      </c>
      <c r="D2876" s="110" t="s">
        <v>21631</v>
      </c>
      <c r="E2876" s="110" t="s">
        <v>21699</v>
      </c>
    </row>
    <row r="2877" spans="1:5" x14ac:dyDescent="0.25">
      <c r="A2877" s="110" t="s">
        <v>28400</v>
      </c>
      <c r="B2877" s="110" t="s">
        <v>21060</v>
      </c>
      <c r="C2877" s="110" t="s">
        <v>21635</v>
      </c>
      <c r="D2877" s="110" t="s">
        <v>21628</v>
      </c>
      <c r="E2877" s="110" t="s">
        <v>21688</v>
      </c>
    </row>
    <row r="2878" spans="1:5" x14ac:dyDescent="0.25">
      <c r="A2878" s="110" t="s">
        <v>28401</v>
      </c>
      <c r="B2878" s="110" t="s">
        <v>21060</v>
      </c>
      <c r="C2878" s="110" t="s">
        <v>21630</v>
      </c>
      <c r="D2878" s="110" t="s">
        <v>21646</v>
      </c>
      <c r="E2878" s="110" t="s">
        <v>21665</v>
      </c>
    </row>
    <row r="2879" spans="1:5" x14ac:dyDescent="0.25">
      <c r="A2879" s="110" t="s">
        <v>28402</v>
      </c>
      <c r="B2879" s="110" t="s">
        <v>21060</v>
      </c>
      <c r="C2879" s="110" t="s">
        <v>21641</v>
      </c>
      <c r="D2879" s="110" t="s">
        <v>21633</v>
      </c>
      <c r="E2879" s="110" t="s">
        <v>21712</v>
      </c>
    </row>
    <row r="2880" spans="1:5" x14ac:dyDescent="0.25">
      <c r="A2880" s="110" t="s">
        <v>28403</v>
      </c>
      <c r="B2880" s="110" t="s">
        <v>21060</v>
      </c>
      <c r="C2880" s="110" t="s">
        <v>21643</v>
      </c>
      <c r="D2880" s="110" t="s">
        <v>21633</v>
      </c>
      <c r="E2880" s="110" t="s">
        <v>21706</v>
      </c>
    </row>
    <row r="2881" spans="1:5" x14ac:dyDescent="0.25">
      <c r="A2881" s="110" t="s">
        <v>28404</v>
      </c>
      <c r="B2881" s="110" t="s">
        <v>21060</v>
      </c>
      <c r="C2881" s="110" t="s">
        <v>21638</v>
      </c>
      <c r="D2881" s="110" t="s">
        <v>21646</v>
      </c>
      <c r="E2881" s="110" t="s">
        <v>21701</v>
      </c>
    </row>
    <row r="2882" spans="1:5" x14ac:dyDescent="0.25">
      <c r="A2882" s="110" t="s">
        <v>28405</v>
      </c>
      <c r="B2882" s="110" t="s">
        <v>21060</v>
      </c>
      <c r="C2882" s="110" t="s">
        <v>21627</v>
      </c>
      <c r="D2882" s="110" t="s">
        <v>21633</v>
      </c>
      <c r="E2882" s="110" t="s">
        <v>21708</v>
      </c>
    </row>
    <row r="2883" spans="1:5" x14ac:dyDescent="0.25">
      <c r="A2883" s="110" t="s">
        <v>28406</v>
      </c>
      <c r="B2883" s="110" t="s">
        <v>21060</v>
      </c>
      <c r="C2883" s="110" t="s">
        <v>21627</v>
      </c>
      <c r="D2883" s="110" t="s">
        <v>21633</v>
      </c>
      <c r="E2883" s="110" t="s">
        <v>21704</v>
      </c>
    </row>
    <row r="2884" spans="1:5" x14ac:dyDescent="0.25">
      <c r="A2884" s="110" t="s">
        <v>28407</v>
      </c>
      <c r="B2884" s="110" t="s">
        <v>21060</v>
      </c>
      <c r="C2884" s="110" t="s">
        <v>21627</v>
      </c>
      <c r="D2884" s="110" t="s">
        <v>21628</v>
      </c>
      <c r="E2884" s="110" t="s">
        <v>21714</v>
      </c>
    </row>
    <row r="2885" spans="1:5" x14ac:dyDescent="0.25">
      <c r="A2885" s="110" t="s">
        <v>28408</v>
      </c>
      <c r="B2885" s="110" t="s">
        <v>21060</v>
      </c>
      <c r="C2885" s="110" t="s">
        <v>21627</v>
      </c>
      <c r="D2885" s="110" t="s">
        <v>21628</v>
      </c>
      <c r="E2885" s="110" t="s">
        <v>21665</v>
      </c>
    </row>
    <row r="2886" spans="1:5" x14ac:dyDescent="0.25">
      <c r="A2886" s="110" t="s">
        <v>28409</v>
      </c>
      <c r="B2886" s="110" t="s">
        <v>21060</v>
      </c>
      <c r="C2886" s="110" t="s">
        <v>21638</v>
      </c>
      <c r="D2886" s="110" t="s">
        <v>21633</v>
      </c>
      <c r="E2886" s="110" t="s">
        <v>21699</v>
      </c>
    </row>
    <row r="2887" spans="1:5" x14ac:dyDescent="0.25">
      <c r="A2887" s="110" t="s">
        <v>28410</v>
      </c>
      <c r="B2887" s="110" t="s">
        <v>21060</v>
      </c>
      <c r="C2887" s="110" t="s">
        <v>21630</v>
      </c>
      <c r="D2887" s="110" t="s">
        <v>21628</v>
      </c>
      <c r="E2887" s="110" t="s">
        <v>21679</v>
      </c>
    </row>
    <row r="2888" spans="1:5" x14ac:dyDescent="0.25">
      <c r="A2888" s="110" t="s">
        <v>28411</v>
      </c>
      <c r="B2888" s="110" t="s">
        <v>21060</v>
      </c>
      <c r="C2888" s="110" t="s">
        <v>21638</v>
      </c>
      <c r="D2888" s="110" t="s">
        <v>21628</v>
      </c>
      <c r="E2888" s="110" t="s">
        <v>21731</v>
      </c>
    </row>
    <row r="2889" spans="1:5" x14ac:dyDescent="0.25">
      <c r="A2889" s="110" t="s">
        <v>28412</v>
      </c>
      <c r="B2889" s="110" t="s">
        <v>21060</v>
      </c>
      <c r="C2889" s="110" t="s">
        <v>21638</v>
      </c>
      <c r="D2889" s="110" t="s">
        <v>21631</v>
      </c>
      <c r="E2889" s="110" t="s">
        <v>21732</v>
      </c>
    </row>
    <row r="2890" spans="1:5" x14ac:dyDescent="0.25">
      <c r="A2890" s="110" t="s">
        <v>28413</v>
      </c>
      <c r="B2890" s="110" t="s">
        <v>21060</v>
      </c>
      <c r="C2890" s="110" t="s">
        <v>21638</v>
      </c>
      <c r="D2890" s="110" t="s">
        <v>21628</v>
      </c>
      <c r="E2890" s="110" t="s">
        <v>21731</v>
      </c>
    </row>
    <row r="2891" spans="1:5" x14ac:dyDescent="0.25">
      <c r="A2891" s="110" t="s">
        <v>28414</v>
      </c>
      <c r="B2891" s="110" t="s">
        <v>21060</v>
      </c>
      <c r="C2891" s="110" t="s">
        <v>21641</v>
      </c>
      <c r="D2891" s="110" t="s">
        <v>21633</v>
      </c>
    </row>
    <row r="2892" spans="1:5" x14ac:dyDescent="0.25">
      <c r="A2892" s="110" t="s">
        <v>28415</v>
      </c>
      <c r="B2892" s="110" t="s">
        <v>21060</v>
      </c>
      <c r="E2892" s="110" t="s">
        <v>21705</v>
      </c>
    </row>
    <row r="2893" spans="1:5" x14ac:dyDescent="0.25">
      <c r="A2893" s="110" t="s">
        <v>28416</v>
      </c>
      <c r="B2893" s="110" t="s">
        <v>21060</v>
      </c>
      <c r="C2893" s="110" t="s">
        <v>21627</v>
      </c>
      <c r="D2893" s="110" t="s">
        <v>21646</v>
      </c>
      <c r="E2893" s="110" t="s">
        <v>21706</v>
      </c>
    </row>
    <row r="2894" spans="1:5" x14ac:dyDescent="0.25">
      <c r="A2894" s="110" t="s">
        <v>28417</v>
      </c>
      <c r="B2894" s="110" t="s">
        <v>21060</v>
      </c>
      <c r="C2894" s="110" t="s">
        <v>21657</v>
      </c>
      <c r="D2894" s="110" t="s">
        <v>21631</v>
      </c>
      <c r="E2894" s="110" t="s">
        <v>21722</v>
      </c>
    </row>
    <row r="2895" spans="1:5" x14ac:dyDescent="0.25">
      <c r="A2895" s="110" t="s">
        <v>28418</v>
      </c>
      <c r="B2895" s="110" t="s">
        <v>21060</v>
      </c>
      <c r="C2895" s="110" t="s">
        <v>21643</v>
      </c>
      <c r="D2895" s="110" t="s">
        <v>21632</v>
      </c>
      <c r="E2895" s="110" t="s">
        <v>21726</v>
      </c>
    </row>
    <row r="2896" spans="1:5" x14ac:dyDescent="0.25">
      <c r="A2896" s="110" t="s">
        <v>28419</v>
      </c>
      <c r="B2896" s="110" t="s">
        <v>21060</v>
      </c>
      <c r="C2896" s="110" t="s">
        <v>21638</v>
      </c>
      <c r="D2896" s="110" t="s">
        <v>21631</v>
      </c>
      <c r="E2896" s="110" t="s">
        <v>21717</v>
      </c>
    </row>
    <row r="2897" spans="1:5" x14ac:dyDescent="0.25">
      <c r="A2897" s="110" t="s">
        <v>28420</v>
      </c>
      <c r="B2897" s="110" t="s">
        <v>21060</v>
      </c>
      <c r="C2897" s="110" t="s">
        <v>21635</v>
      </c>
      <c r="D2897" s="110" t="s">
        <v>21659</v>
      </c>
      <c r="E2897" s="110" t="s">
        <v>21698</v>
      </c>
    </row>
    <row r="2898" spans="1:5" x14ac:dyDescent="0.25">
      <c r="A2898" s="110" t="s">
        <v>28421</v>
      </c>
      <c r="B2898" s="110" t="s">
        <v>21060</v>
      </c>
      <c r="C2898" s="110" t="s">
        <v>21638</v>
      </c>
      <c r="D2898" s="110" t="s">
        <v>21631</v>
      </c>
      <c r="E2898" s="110" t="s">
        <v>21701</v>
      </c>
    </row>
    <row r="2899" spans="1:5" x14ac:dyDescent="0.25">
      <c r="A2899" s="110" t="s">
        <v>28422</v>
      </c>
      <c r="B2899" s="110" t="s">
        <v>21060</v>
      </c>
      <c r="C2899" s="110" t="s">
        <v>21638</v>
      </c>
      <c r="D2899" s="110" t="s">
        <v>21631</v>
      </c>
      <c r="E2899" s="110" t="s">
        <v>21697</v>
      </c>
    </row>
    <row r="2900" spans="1:5" x14ac:dyDescent="0.25">
      <c r="A2900" s="110" t="s">
        <v>28423</v>
      </c>
      <c r="B2900" s="110" t="s">
        <v>21060</v>
      </c>
      <c r="C2900" s="110" t="s">
        <v>21635</v>
      </c>
      <c r="D2900" s="110" t="s">
        <v>21633</v>
      </c>
      <c r="E2900" s="110" t="s">
        <v>21703</v>
      </c>
    </row>
    <row r="2901" spans="1:5" x14ac:dyDescent="0.25">
      <c r="A2901" s="110" t="s">
        <v>28424</v>
      </c>
      <c r="B2901" s="110" t="s">
        <v>21060</v>
      </c>
      <c r="C2901" s="110" t="s">
        <v>21635</v>
      </c>
      <c r="D2901" s="110" t="s">
        <v>21633</v>
      </c>
      <c r="E2901" s="110" t="s">
        <v>21701</v>
      </c>
    </row>
    <row r="2902" spans="1:5" x14ac:dyDescent="0.25">
      <c r="A2902" s="110" t="s">
        <v>28425</v>
      </c>
      <c r="B2902" s="110" t="s">
        <v>21060</v>
      </c>
      <c r="C2902" s="110" t="s">
        <v>21654</v>
      </c>
      <c r="D2902" s="110" t="s">
        <v>21646</v>
      </c>
      <c r="E2902" s="110" t="s">
        <v>21698</v>
      </c>
    </row>
    <row r="2903" spans="1:5" x14ac:dyDescent="0.25">
      <c r="A2903" s="110" t="s">
        <v>28426</v>
      </c>
      <c r="B2903" s="110" t="s">
        <v>21060</v>
      </c>
      <c r="C2903" s="110" t="s">
        <v>21630</v>
      </c>
      <c r="D2903" s="110" t="s">
        <v>21628</v>
      </c>
      <c r="E2903" s="110" t="s">
        <v>21692</v>
      </c>
    </row>
    <row r="2904" spans="1:5" x14ac:dyDescent="0.25">
      <c r="A2904" s="110" t="s">
        <v>28427</v>
      </c>
      <c r="B2904" s="110" t="s">
        <v>21060</v>
      </c>
      <c r="C2904" s="110" t="s">
        <v>21638</v>
      </c>
      <c r="D2904" s="110" t="s">
        <v>21631</v>
      </c>
      <c r="E2904" s="110" t="s">
        <v>21708</v>
      </c>
    </row>
    <row r="2905" spans="1:5" x14ac:dyDescent="0.25">
      <c r="A2905" s="110" t="s">
        <v>28428</v>
      </c>
      <c r="B2905" s="110" t="s">
        <v>21060</v>
      </c>
      <c r="C2905" s="110" t="s">
        <v>21627</v>
      </c>
      <c r="D2905" s="110" t="s">
        <v>21646</v>
      </c>
      <c r="E2905" s="110" t="s">
        <v>21696</v>
      </c>
    </row>
    <row r="2906" spans="1:5" x14ac:dyDescent="0.25">
      <c r="A2906" s="110" t="s">
        <v>28429</v>
      </c>
      <c r="B2906" s="110" t="s">
        <v>21060</v>
      </c>
      <c r="C2906" s="110" t="s">
        <v>21635</v>
      </c>
      <c r="D2906" s="110" t="s">
        <v>21631</v>
      </c>
      <c r="E2906" s="110" t="s">
        <v>21731</v>
      </c>
    </row>
    <row r="2907" spans="1:5" x14ac:dyDescent="0.25">
      <c r="A2907" s="110" t="s">
        <v>28430</v>
      </c>
      <c r="B2907" s="110" t="s">
        <v>21060</v>
      </c>
      <c r="C2907" s="110" t="s">
        <v>21635</v>
      </c>
      <c r="D2907" s="110" t="s">
        <v>21634</v>
      </c>
      <c r="E2907" s="110" t="s">
        <v>21733</v>
      </c>
    </row>
    <row r="2908" spans="1:5" x14ac:dyDescent="0.25">
      <c r="A2908" s="110" t="s">
        <v>28431</v>
      </c>
      <c r="B2908" s="110" t="s">
        <v>21060</v>
      </c>
      <c r="C2908" s="110" t="s">
        <v>21657</v>
      </c>
      <c r="D2908" s="110" t="s">
        <v>21631</v>
      </c>
      <c r="E2908" s="110" t="s">
        <v>21716</v>
      </c>
    </row>
    <row r="2909" spans="1:5" x14ac:dyDescent="0.25">
      <c r="A2909" s="110" t="s">
        <v>28432</v>
      </c>
      <c r="B2909" s="110" t="s">
        <v>21060</v>
      </c>
      <c r="C2909" s="110" t="s">
        <v>21630</v>
      </c>
      <c r="D2909" s="110" t="s">
        <v>21631</v>
      </c>
      <c r="E2909" s="110" t="s">
        <v>21705</v>
      </c>
    </row>
    <row r="2910" spans="1:5" x14ac:dyDescent="0.25">
      <c r="A2910" s="110" t="s">
        <v>28433</v>
      </c>
      <c r="B2910" s="110" t="s">
        <v>21060</v>
      </c>
      <c r="C2910" s="110" t="s">
        <v>21635</v>
      </c>
      <c r="D2910" s="110" t="s">
        <v>21631</v>
      </c>
      <c r="E2910" s="110" t="s">
        <v>21717</v>
      </c>
    </row>
    <row r="2911" spans="1:5" x14ac:dyDescent="0.25">
      <c r="A2911" s="110" t="s">
        <v>28434</v>
      </c>
      <c r="B2911" s="110" t="s">
        <v>21060</v>
      </c>
      <c r="C2911" s="110" t="s">
        <v>21630</v>
      </c>
      <c r="D2911" s="110" t="s">
        <v>21629</v>
      </c>
      <c r="E2911" s="110" t="s">
        <v>21714</v>
      </c>
    </row>
    <row r="2912" spans="1:5" x14ac:dyDescent="0.25">
      <c r="A2912" s="110" t="s">
        <v>28435</v>
      </c>
      <c r="B2912" s="110" t="s">
        <v>21060</v>
      </c>
      <c r="C2912" s="110" t="s">
        <v>21650</v>
      </c>
      <c r="D2912" s="110" t="s">
        <v>21633</v>
      </c>
      <c r="E2912" s="110" t="s">
        <v>21685</v>
      </c>
    </row>
    <row r="2913" spans="1:5" x14ac:dyDescent="0.25">
      <c r="A2913" s="110" t="s">
        <v>28436</v>
      </c>
      <c r="B2913" s="110" t="s">
        <v>21060</v>
      </c>
      <c r="C2913" s="110" t="s">
        <v>21650</v>
      </c>
      <c r="D2913" s="110" t="s">
        <v>21633</v>
      </c>
      <c r="E2913" s="110" t="s">
        <v>21678</v>
      </c>
    </row>
    <row r="2914" spans="1:5" x14ac:dyDescent="0.25">
      <c r="A2914" s="110" t="s">
        <v>28437</v>
      </c>
      <c r="B2914" s="110" t="s">
        <v>21060</v>
      </c>
      <c r="D2914" s="110" t="s">
        <v>21628</v>
      </c>
      <c r="E2914" s="110" t="s">
        <v>21657</v>
      </c>
    </row>
    <row r="2915" spans="1:5" x14ac:dyDescent="0.25">
      <c r="A2915" s="110" t="s">
        <v>28438</v>
      </c>
      <c r="B2915" s="110" t="s">
        <v>21060</v>
      </c>
      <c r="C2915" s="110" t="s">
        <v>21630</v>
      </c>
      <c r="D2915" s="110" t="s">
        <v>21633</v>
      </c>
      <c r="E2915" s="110" t="s">
        <v>21701</v>
      </c>
    </row>
    <row r="2916" spans="1:5" x14ac:dyDescent="0.25">
      <c r="A2916" s="110" t="s">
        <v>28439</v>
      </c>
      <c r="B2916" s="110" t="s">
        <v>21060</v>
      </c>
      <c r="C2916" s="110" t="s">
        <v>21630</v>
      </c>
      <c r="D2916" s="110" t="s">
        <v>21631</v>
      </c>
      <c r="E2916" s="110" t="s">
        <v>21696</v>
      </c>
    </row>
    <row r="2917" spans="1:5" x14ac:dyDescent="0.25">
      <c r="A2917" s="110" t="s">
        <v>28440</v>
      </c>
      <c r="B2917" s="110" t="s">
        <v>21060</v>
      </c>
      <c r="C2917" s="110" t="s">
        <v>21638</v>
      </c>
      <c r="D2917" s="110" t="s">
        <v>21631</v>
      </c>
      <c r="E2917" s="110" t="s">
        <v>21699</v>
      </c>
    </row>
    <row r="2918" spans="1:5" x14ac:dyDescent="0.25">
      <c r="A2918" s="110" t="s">
        <v>28441</v>
      </c>
      <c r="B2918" s="110" t="s">
        <v>21060</v>
      </c>
      <c r="C2918" s="110" t="s">
        <v>21630</v>
      </c>
      <c r="D2918" s="110" t="s">
        <v>21629</v>
      </c>
      <c r="E2918" s="110" t="s">
        <v>21706</v>
      </c>
    </row>
    <row r="2919" spans="1:5" x14ac:dyDescent="0.25">
      <c r="A2919" s="110" t="s">
        <v>28442</v>
      </c>
      <c r="B2919" s="110" t="s">
        <v>21060</v>
      </c>
      <c r="C2919" s="110" t="s">
        <v>21630</v>
      </c>
      <c r="D2919" s="110" t="s">
        <v>21631</v>
      </c>
      <c r="E2919" s="110" t="s">
        <v>21721</v>
      </c>
    </row>
    <row r="2920" spans="1:5" x14ac:dyDescent="0.25">
      <c r="A2920" s="110" t="s">
        <v>28443</v>
      </c>
      <c r="B2920" s="110" t="s">
        <v>21060</v>
      </c>
      <c r="C2920" s="110" t="s">
        <v>21635</v>
      </c>
      <c r="D2920" s="110" t="s">
        <v>21639</v>
      </c>
      <c r="E2920" s="110" t="s">
        <v>21721</v>
      </c>
    </row>
    <row r="2921" spans="1:5" x14ac:dyDescent="0.25">
      <c r="A2921" s="110" t="s">
        <v>28444</v>
      </c>
      <c r="B2921" s="110" t="s">
        <v>21060</v>
      </c>
      <c r="C2921" s="110" t="s">
        <v>21635</v>
      </c>
      <c r="D2921" s="110" t="s">
        <v>21628</v>
      </c>
      <c r="E2921" s="110" t="s">
        <v>21724</v>
      </c>
    </row>
    <row r="2922" spans="1:5" x14ac:dyDescent="0.25">
      <c r="A2922" s="110" t="s">
        <v>28445</v>
      </c>
      <c r="B2922" s="110" t="s">
        <v>21060</v>
      </c>
      <c r="C2922" s="110" t="s">
        <v>21643</v>
      </c>
      <c r="D2922" s="110" t="s">
        <v>21628</v>
      </c>
      <c r="E2922" s="110" t="s">
        <v>21717</v>
      </c>
    </row>
    <row r="2923" spans="1:5" x14ac:dyDescent="0.25">
      <c r="A2923" s="110" t="s">
        <v>28446</v>
      </c>
      <c r="B2923" s="110" t="s">
        <v>21060</v>
      </c>
      <c r="C2923" s="110" t="s">
        <v>21638</v>
      </c>
      <c r="D2923" s="110" t="s">
        <v>21628</v>
      </c>
      <c r="E2923" s="110" t="s">
        <v>21704</v>
      </c>
    </row>
    <row r="2924" spans="1:5" x14ac:dyDescent="0.25">
      <c r="A2924" s="110" t="s">
        <v>28447</v>
      </c>
      <c r="B2924" s="110" t="s">
        <v>21060</v>
      </c>
    </row>
    <row r="2925" spans="1:5" x14ac:dyDescent="0.25">
      <c r="A2925" s="110" t="s">
        <v>28448</v>
      </c>
      <c r="B2925" s="110" t="s">
        <v>21060</v>
      </c>
      <c r="C2925" s="110" t="s">
        <v>21719</v>
      </c>
      <c r="D2925" s="110" t="s">
        <v>21628</v>
      </c>
      <c r="E2925" s="110" t="s">
        <v>21633</v>
      </c>
    </row>
    <row r="2926" spans="1:5" x14ac:dyDescent="0.25">
      <c r="A2926" s="110" t="s">
        <v>28449</v>
      </c>
      <c r="B2926" s="110" t="s">
        <v>21060</v>
      </c>
      <c r="C2926" s="110" t="s">
        <v>21705</v>
      </c>
      <c r="D2926" s="110" t="s">
        <v>21628</v>
      </c>
      <c r="E2926" s="110" t="s">
        <v>21637</v>
      </c>
    </row>
    <row r="2927" spans="1:5" x14ac:dyDescent="0.25">
      <c r="A2927" s="110" t="s">
        <v>28450</v>
      </c>
      <c r="B2927" s="110" t="s">
        <v>21060</v>
      </c>
      <c r="C2927" s="110" t="s">
        <v>21643</v>
      </c>
      <c r="D2927" s="110" t="s">
        <v>21633</v>
      </c>
      <c r="E2927" s="110" t="s">
        <v>21706</v>
      </c>
    </row>
    <row r="2928" spans="1:5" x14ac:dyDescent="0.25">
      <c r="A2928" s="110" t="s">
        <v>28451</v>
      </c>
      <c r="B2928" s="110" t="s">
        <v>21060</v>
      </c>
      <c r="C2928" s="110" t="s">
        <v>21643</v>
      </c>
      <c r="D2928" s="110" t="s">
        <v>21646</v>
      </c>
      <c r="E2928" s="110" t="s">
        <v>21704</v>
      </c>
    </row>
    <row r="2929" spans="1:5" x14ac:dyDescent="0.25">
      <c r="A2929" s="110" t="s">
        <v>28452</v>
      </c>
      <c r="B2929" s="110" t="s">
        <v>21060</v>
      </c>
      <c r="C2929" s="110" t="s">
        <v>21643</v>
      </c>
      <c r="D2929" s="110" t="s">
        <v>21628</v>
      </c>
      <c r="E2929" s="110" t="s">
        <v>21709</v>
      </c>
    </row>
    <row r="2930" spans="1:5" x14ac:dyDescent="0.25">
      <c r="A2930" s="110" t="s">
        <v>28453</v>
      </c>
      <c r="B2930" s="110" t="s">
        <v>21060</v>
      </c>
      <c r="C2930" s="110" t="s">
        <v>21657</v>
      </c>
      <c r="D2930" s="110" t="s">
        <v>21639</v>
      </c>
      <c r="E2930" s="110" t="s">
        <v>21705</v>
      </c>
    </row>
    <row r="2931" spans="1:5" x14ac:dyDescent="0.25">
      <c r="A2931" s="110" t="s">
        <v>28454</v>
      </c>
      <c r="B2931" s="110" t="s">
        <v>21060</v>
      </c>
      <c r="C2931" s="110" t="s">
        <v>21627</v>
      </c>
      <c r="D2931" s="110" t="s">
        <v>21634</v>
      </c>
      <c r="E2931" s="110" t="s">
        <v>21704</v>
      </c>
    </row>
    <row r="2932" spans="1:5" x14ac:dyDescent="0.25">
      <c r="A2932" s="110" t="s">
        <v>28455</v>
      </c>
      <c r="B2932" s="110" t="s">
        <v>21060</v>
      </c>
      <c r="C2932" s="110" t="s">
        <v>21643</v>
      </c>
      <c r="D2932" s="110" t="s">
        <v>21646</v>
      </c>
      <c r="E2932" s="110" t="s">
        <v>21708</v>
      </c>
    </row>
    <row r="2933" spans="1:5" x14ac:dyDescent="0.25">
      <c r="A2933" s="110" t="s">
        <v>28456</v>
      </c>
      <c r="B2933" s="110" t="s">
        <v>21060</v>
      </c>
      <c r="C2933" s="110" t="s">
        <v>21641</v>
      </c>
      <c r="D2933" s="110" t="s">
        <v>21628</v>
      </c>
      <c r="E2933" s="110" t="s">
        <v>21698</v>
      </c>
    </row>
    <row r="2934" spans="1:5" x14ac:dyDescent="0.25">
      <c r="A2934" s="110" t="s">
        <v>28457</v>
      </c>
      <c r="B2934" s="110" t="s">
        <v>21060</v>
      </c>
      <c r="C2934" s="110" t="s">
        <v>21641</v>
      </c>
      <c r="D2934" s="110" t="s">
        <v>21639</v>
      </c>
      <c r="E2934" s="110" t="s">
        <v>21705</v>
      </c>
    </row>
    <row r="2935" spans="1:5" x14ac:dyDescent="0.25">
      <c r="A2935" s="110" t="s">
        <v>28458</v>
      </c>
      <c r="B2935" s="110" t="s">
        <v>21060</v>
      </c>
      <c r="C2935" s="110" t="s">
        <v>21641</v>
      </c>
      <c r="D2935" s="110" t="s">
        <v>21633</v>
      </c>
      <c r="E2935" s="110" t="s">
        <v>21704</v>
      </c>
    </row>
    <row r="2936" spans="1:5" x14ac:dyDescent="0.25">
      <c r="A2936" s="110" t="s">
        <v>28459</v>
      </c>
      <c r="B2936" s="110" t="s">
        <v>21060</v>
      </c>
      <c r="C2936" s="110" t="s">
        <v>21638</v>
      </c>
      <c r="D2936" s="110" t="s">
        <v>21631</v>
      </c>
      <c r="E2936" s="110" t="s">
        <v>21700</v>
      </c>
    </row>
    <row r="2937" spans="1:5" x14ac:dyDescent="0.25">
      <c r="A2937" s="110" t="s">
        <v>28460</v>
      </c>
      <c r="B2937" s="110" t="s">
        <v>21060</v>
      </c>
      <c r="C2937" s="110" t="s">
        <v>21638</v>
      </c>
      <c r="D2937" s="110" t="s">
        <v>21639</v>
      </c>
      <c r="E2937" s="110" t="s">
        <v>21709</v>
      </c>
    </row>
    <row r="2938" spans="1:5" x14ac:dyDescent="0.25">
      <c r="A2938" s="110" t="s">
        <v>28461</v>
      </c>
      <c r="B2938" s="110" t="s">
        <v>21060</v>
      </c>
      <c r="C2938" s="110" t="s">
        <v>21643</v>
      </c>
      <c r="D2938" s="110" t="s">
        <v>21646</v>
      </c>
      <c r="E2938" s="110" t="s">
        <v>21701</v>
      </c>
    </row>
    <row r="2939" spans="1:5" x14ac:dyDescent="0.25">
      <c r="A2939" s="110" t="s">
        <v>28462</v>
      </c>
      <c r="B2939" s="110" t="s">
        <v>21060</v>
      </c>
      <c r="C2939" s="110" t="s">
        <v>21638</v>
      </c>
      <c r="D2939" s="110" t="s">
        <v>21639</v>
      </c>
      <c r="E2939" s="110" t="s">
        <v>21703</v>
      </c>
    </row>
    <row r="2940" spans="1:5" x14ac:dyDescent="0.25">
      <c r="A2940" s="110" t="s">
        <v>28463</v>
      </c>
      <c r="B2940" s="110" t="s">
        <v>21060</v>
      </c>
      <c r="C2940" s="110" t="s">
        <v>21638</v>
      </c>
      <c r="D2940" s="110" t="s">
        <v>21631</v>
      </c>
      <c r="E2940" s="110" t="s">
        <v>21719</v>
      </c>
    </row>
    <row r="2941" spans="1:5" x14ac:dyDescent="0.25">
      <c r="A2941" s="110" t="s">
        <v>28464</v>
      </c>
      <c r="B2941" s="110" t="s">
        <v>21060</v>
      </c>
      <c r="C2941" s="110" t="s">
        <v>21635</v>
      </c>
      <c r="D2941" s="110" t="s">
        <v>21639</v>
      </c>
      <c r="E2941" s="110" t="s">
        <v>21704</v>
      </c>
    </row>
    <row r="2942" spans="1:5" x14ac:dyDescent="0.25">
      <c r="A2942" s="110" t="s">
        <v>28465</v>
      </c>
      <c r="B2942" s="110" t="s">
        <v>21060</v>
      </c>
      <c r="C2942" s="110" t="s">
        <v>21657</v>
      </c>
      <c r="D2942" s="110" t="s">
        <v>21646</v>
      </c>
      <c r="E2942" s="110" t="s">
        <v>21635</v>
      </c>
    </row>
    <row r="2943" spans="1:5" x14ac:dyDescent="0.25">
      <c r="A2943" s="110" t="s">
        <v>28466</v>
      </c>
      <c r="B2943" s="110" t="s">
        <v>21060</v>
      </c>
      <c r="C2943" s="110" t="s">
        <v>21650</v>
      </c>
      <c r="D2943" s="110" t="s">
        <v>21646</v>
      </c>
      <c r="E2943" s="110" t="s">
        <v>21648</v>
      </c>
    </row>
    <row r="2944" spans="1:5" x14ac:dyDescent="0.25">
      <c r="A2944" s="110" t="s">
        <v>28467</v>
      </c>
      <c r="B2944" s="110" t="s">
        <v>21060</v>
      </c>
      <c r="C2944" s="110" t="s">
        <v>21656</v>
      </c>
      <c r="D2944" s="110" t="s">
        <v>21628</v>
      </c>
      <c r="E2944" s="110" t="s">
        <v>21640</v>
      </c>
    </row>
    <row r="2945" spans="1:5" x14ac:dyDescent="0.25">
      <c r="A2945" s="110" t="s">
        <v>28468</v>
      </c>
      <c r="B2945" s="110" t="s">
        <v>21060</v>
      </c>
      <c r="C2945" s="110" t="s">
        <v>21638</v>
      </c>
      <c r="D2945" s="110" t="s">
        <v>21646</v>
      </c>
      <c r="E2945" s="110" t="s">
        <v>21701</v>
      </c>
    </row>
    <row r="2946" spans="1:5" x14ac:dyDescent="0.25">
      <c r="A2946" s="110" t="s">
        <v>28469</v>
      </c>
      <c r="B2946" s="110" t="s">
        <v>21060</v>
      </c>
      <c r="C2946" s="110" t="s">
        <v>21645</v>
      </c>
      <c r="D2946" s="110" t="s">
        <v>21634</v>
      </c>
      <c r="E2946" s="110" t="s">
        <v>21703</v>
      </c>
    </row>
    <row r="2947" spans="1:5" x14ac:dyDescent="0.25">
      <c r="A2947" s="110" t="s">
        <v>28470</v>
      </c>
      <c r="B2947" s="110" t="s">
        <v>21060</v>
      </c>
      <c r="C2947" s="110" t="s">
        <v>21700</v>
      </c>
      <c r="D2947" s="110" t="s">
        <v>21631</v>
      </c>
      <c r="E2947" s="110" t="s">
        <v>21650</v>
      </c>
    </row>
    <row r="2948" spans="1:5" x14ac:dyDescent="0.25">
      <c r="A2948" s="110" t="s">
        <v>28471</v>
      </c>
      <c r="B2948" s="110" t="s">
        <v>21060</v>
      </c>
      <c r="C2948" s="110" t="s">
        <v>21638</v>
      </c>
      <c r="D2948" s="110" t="s">
        <v>21641</v>
      </c>
      <c r="E2948" s="110" t="s">
        <v>21701</v>
      </c>
    </row>
    <row r="2949" spans="1:5" x14ac:dyDescent="0.25">
      <c r="A2949" s="110" t="s">
        <v>28472</v>
      </c>
      <c r="B2949" s="110" t="s">
        <v>21060</v>
      </c>
      <c r="C2949" s="110" t="s">
        <v>21706</v>
      </c>
      <c r="D2949" s="110" t="s">
        <v>21628</v>
      </c>
      <c r="E2949" s="110" t="s">
        <v>21637</v>
      </c>
    </row>
    <row r="2950" spans="1:5" x14ac:dyDescent="0.25">
      <c r="A2950" s="110" t="s">
        <v>28473</v>
      </c>
      <c r="B2950" s="110" t="s">
        <v>21060</v>
      </c>
      <c r="C2950" s="110" t="s">
        <v>21630</v>
      </c>
      <c r="D2950" s="110" t="s">
        <v>21628</v>
      </c>
      <c r="E2950" s="110" t="s">
        <v>21719</v>
      </c>
    </row>
    <row r="2951" spans="1:5" x14ac:dyDescent="0.25">
      <c r="A2951" s="110" t="s">
        <v>28474</v>
      </c>
      <c r="B2951" s="110" t="s">
        <v>21060</v>
      </c>
      <c r="C2951" s="110" t="s">
        <v>21643</v>
      </c>
      <c r="D2951" s="110" t="s">
        <v>21633</v>
      </c>
      <c r="E2951" s="110" t="s">
        <v>21714</v>
      </c>
    </row>
    <row r="2952" spans="1:5" x14ac:dyDescent="0.25">
      <c r="A2952" s="110" t="s">
        <v>28475</v>
      </c>
      <c r="B2952" s="110" t="s">
        <v>21060</v>
      </c>
      <c r="C2952" s="110" t="s">
        <v>21627</v>
      </c>
      <c r="D2952" s="110" t="s">
        <v>21631</v>
      </c>
      <c r="E2952" s="110" t="s">
        <v>21708</v>
      </c>
    </row>
    <row r="2953" spans="1:5" x14ac:dyDescent="0.25">
      <c r="A2953" s="110" t="s">
        <v>28476</v>
      </c>
      <c r="B2953" s="110" t="s">
        <v>21060</v>
      </c>
      <c r="C2953" s="110" t="s">
        <v>21643</v>
      </c>
      <c r="D2953" s="110" t="s">
        <v>21633</v>
      </c>
      <c r="E2953" s="110" t="s">
        <v>21708</v>
      </c>
    </row>
    <row r="2954" spans="1:5" x14ac:dyDescent="0.25">
      <c r="A2954" s="110" t="s">
        <v>28477</v>
      </c>
      <c r="B2954" s="110" t="s">
        <v>21060</v>
      </c>
      <c r="C2954" s="110" t="s">
        <v>21638</v>
      </c>
      <c r="D2954" s="110" t="s">
        <v>21628</v>
      </c>
      <c r="E2954" s="110" t="s">
        <v>21712</v>
      </c>
    </row>
    <row r="2955" spans="1:5" x14ac:dyDescent="0.25">
      <c r="A2955" s="110" t="s">
        <v>28478</v>
      </c>
      <c r="B2955" s="110" t="s">
        <v>21060</v>
      </c>
      <c r="C2955" s="110" t="s">
        <v>21635</v>
      </c>
      <c r="D2955" s="110" t="s">
        <v>21628</v>
      </c>
      <c r="E2955" s="110" t="s">
        <v>21709</v>
      </c>
    </row>
    <row r="2956" spans="1:5" x14ac:dyDescent="0.25">
      <c r="A2956" s="110" t="s">
        <v>28479</v>
      </c>
      <c r="B2956" s="110" t="s">
        <v>21060</v>
      </c>
      <c r="C2956" s="110" t="s">
        <v>21643</v>
      </c>
      <c r="D2956" s="110" t="s">
        <v>21628</v>
      </c>
      <c r="E2956" s="110" t="s">
        <v>21722</v>
      </c>
    </row>
    <row r="2957" spans="1:5" x14ac:dyDescent="0.25">
      <c r="A2957" s="110" t="s">
        <v>28480</v>
      </c>
      <c r="B2957" s="110" t="s">
        <v>21060</v>
      </c>
      <c r="C2957" s="110" t="s">
        <v>21660</v>
      </c>
      <c r="D2957" s="110" t="s">
        <v>21648</v>
      </c>
      <c r="E2957" s="110" t="s">
        <v>21703</v>
      </c>
    </row>
    <row r="2958" spans="1:5" x14ac:dyDescent="0.25">
      <c r="A2958" s="110" t="s">
        <v>28481</v>
      </c>
      <c r="B2958" s="110" t="s">
        <v>21060</v>
      </c>
      <c r="C2958" s="110" t="s">
        <v>21641</v>
      </c>
      <c r="D2958" s="110" t="s">
        <v>21628</v>
      </c>
      <c r="E2958" s="110" t="s">
        <v>21709</v>
      </c>
    </row>
    <row r="2959" spans="1:5" x14ac:dyDescent="0.25">
      <c r="A2959" s="110" t="s">
        <v>28482</v>
      </c>
      <c r="B2959" s="110" t="s">
        <v>21060</v>
      </c>
      <c r="C2959" s="110" t="s">
        <v>21627</v>
      </c>
      <c r="D2959" s="110" t="s">
        <v>21628</v>
      </c>
      <c r="E2959" s="110" t="s">
        <v>21703</v>
      </c>
    </row>
    <row r="2960" spans="1:5" x14ac:dyDescent="0.25">
      <c r="A2960" s="110" t="s">
        <v>28483</v>
      </c>
      <c r="B2960" s="110" t="s">
        <v>21060</v>
      </c>
      <c r="C2960" s="110" t="s">
        <v>21643</v>
      </c>
      <c r="D2960" s="110" t="s">
        <v>21633</v>
      </c>
      <c r="E2960" s="110" t="s">
        <v>21733</v>
      </c>
    </row>
    <row r="2961" spans="1:5" x14ac:dyDescent="0.25">
      <c r="A2961" s="110" t="s">
        <v>28484</v>
      </c>
      <c r="B2961" s="110" t="s">
        <v>21060</v>
      </c>
      <c r="C2961" s="110" t="s">
        <v>21641</v>
      </c>
      <c r="D2961" s="110" t="s">
        <v>21631</v>
      </c>
      <c r="E2961" s="110" t="s">
        <v>21725</v>
      </c>
    </row>
    <row r="2962" spans="1:5" x14ac:dyDescent="0.25">
      <c r="A2962" s="110" t="s">
        <v>28485</v>
      </c>
      <c r="B2962" s="110" t="s">
        <v>21060</v>
      </c>
      <c r="C2962" s="110" t="s">
        <v>21643</v>
      </c>
      <c r="D2962" s="110" t="s">
        <v>21633</v>
      </c>
      <c r="E2962" s="110" t="s">
        <v>21728</v>
      </c>
    </row>
    <row r="2963" spans="1:5" x14ac:dyDescent="0.25">
      <c r="A2963" s="110" t="s">
        <v>28486</v>
      </c>
      <c r="B2963" s="110" t="s">
        <v>21060</v>
      </c>
      <c r="C2963" s="110" t="s">
        <v>21641</v>
      </c>
      <c r="D2963" s="110" t="s">
        <v>21633</v>
      </c>
      <c r="E2963" s="110" t="s">
        <v>21714</v>
      </c>
    </row>
    <row r="2964" spans="1:5" x14ac:dyDescent="0.25">
      <c r="A2964" s="110" t="s">
        <v>28487</v>
      </c>
      <c r="B2964" s="110" t="s">
        <v>21060</v>
      </c>
      <c r="C2964" s="110" t="s">
        <v>21641</v>
      </c>
      <c r="D2964" s="110" t="s">
        <v>21633</v>
      </c>
      <c r="E2964" s="110" t="s">
        <v>21728</v>
      </c>
    </row>
    <row r="2965" spans="1:5" x14ac:dyDescent="0.25">
      <c r="A2965" s="110" t="s">
        <v>28488</v>
      </c>
      <c r="B2965" s="110" t="s">
        <v>21060</v>
      </c>
      <c r="C2965" s="110" t="s">
        <v>21643</v>
      </c>
      <c r="D2965" s="110" t="s">
        <v>21628</v>
      </c>
      <c r="E2965" s="110" t="s">
        <v>21726</v>
      </c>
    </row>
    <row r="2966" spans="1:5" x14ac:dyDescent="0.25">
      <c r="A2966" s="110" t="s">
        <v>28489</v>
      </c>
      <c r="B2966" s="110" t="s">
        <v>21060</v>
      </c>
      <c r="C2966" s="110" t="s">
        <v>21638</v>
      </c>
      <c r="D2966" s="110" t="s">
        <v>21646</v>
      </c>
      <c r="E2966" s="110" t="s">
        <v>21692</v>
      </c>
    </row>
    <row r="2967" spans="1:5" x14ac:dyDescent="0.25">
      <c r="A2967" s="110" t="s">
        <v>28490</v>
      </c>
      <c r="B2967" s="110" t="s">
        <v>21060</v>
      </c>
      <c r="C2967" s="110" t="s">
        <v>21660</v>
      </c>
      <c r="D2967" s="110" t="s">
        <v>21633</v>
      </c>
      <c r="E2967" s="110" t="s">
        <v>21688</v>
      </c>
    </row>
    <row r="2968" spans="1:5" x14ac:dyDescent="0.25">
      <c r="A2968" s="110" t="s">
        <v>28491</v>
      </c>
      <c r="B2968" s="110" t="s">
        <v>21060</v>
      </c>
      <c r="C2968" s="110" t="s">
        <v>21638</v>
      </c>
      <c r="D2968" s="110" t="s">
        <v>21646</v>
      </c>
      <c r="E2968" s="110" t="s">
        <v>21712</v>
      </c>
    </row>
    <row r="2969" spans="1:5" x14ac:dyDescent="0.25">
      <c r="A2969" s="110" t="s">
        <v>28492</v>
      </c>
      <c r="B2969" s="110" t="s">
        <v>21060</v>
      </c>
      <c r="C2969" s="110" t="s">
        <v>21638</v>
      </c>
      <c r="D2969" s="110" t="s">
        <v>21633</v>
      </c>
      <c r="E2969" s="110" t="s">
        <v>21694</v>
      </c>
    </row>
    <row r="2970" spans="1:5" x14ac:dyDescent="0.25">
      <c r="A2970" s="110" t="s">
        <v>28493</v>
      </c>
      <c r="B2970" s="110" t="s">
        <v>21060</v>
      </c>
      <c r="C2970" s="110" t="s">
        <v>21627</v>
      </c>
      <c r="D2970" s="110" t="s">
        <v>21628</v>
      </c>
      <c r="E2970" s="110" t="s">
        <v>21701</v>
      </c>
    </row>
    <row r="2971" spans="1:5" x14ac:dyDescent="0.25">
      <c r="A2971" s="110" t="s">
        <v>28494</v>
      </c>
      <c r="B2971" s="110" t="s">
        <v>21060</v>
      </c>
      <c r="C2971" s="110" t="s">
        <v>21643</v>
      </c>
      <c r="D2971" s="110" t="s">
        <v>21633</v>
      </c>
      <c r="E2971" s="110" t="s">
        <v>21698</v>
      </c>
    </row>
    <row r="2972" spans="1:5" x14ac:dyDescent="0.25">
      <c r="A2972" s="110" t="s">
        <v>28495</v>
      </c>
      <c r="B2972" s="110" t="s">
        <v>21060</v>
      </c>
      <c r="C2972" s="110" t="s">
        <v>21708</v>
      </c>
      <c r="D2972" s="110" t="s">
        <v>21646</v>
      </c>
      <c r="E2972" s="110" t="s">
        <v>21633</v>
      </c>
    </row>
    <row r="2973" spans="1:5" x14ac:dyDescent="0.25">
      <c r="A2973" s="110" t="s">
        <v>28496</v>
      </c>
      <c r="B2973" s="110" t="s">
        <v>21060</v>
      </c>
      <c r="C2973" s="110" t="s">
        <v>21708</v>
      </c>
      <c r="D2973" s="110" t="s">
        <v>21646</v>
      </c>
      <c r="E2973" s="110" t="s">
        <v>21666</v>
      </c>
    </row>
    <row r="2974" spans="1:5" x14ac:dyDescent="0.25">
      <c r="A2974" s="110" t="s">
        <v>28497</v>
      </c>
      <c r="B2974" s="110" t="s">
        <v>21060</v>
      </c>
      <c r="C2974" s="110" t="s">
        <v>21635</v>
      </c>
      <c r="D2974" s="110" t="s">
        <v>21639</v>
      </c>
      <c r="E2974" s="110" t="s">
        <v>21709</v>
      </c>
    </row>
    <row r="2975" spans="1:5" x14ac:dyDescent="0.25">
      <c r="A2975" s="110" t="s">
        <v>28498</v>
      </c>
      <c r="B2975" s="110" t="s">
        <v>21060</v>
      </c>
      <c r="C2975" s="110" t="s">
        <v>21654</v>
      </c>
      <c r="D2975" s="110" t="s">
        <v>21631</v>
      </c>
      <c r="E2975" s="110" t="s">
        <v>21706</v>
      </c>
    </row>
    <row r="2976" spans="1:5" x14ac:dyDescent="0.25">
      <c r="A2976" s="110" t="s">
        <v>28499</v>
      </c>
      <c r="B2976" s="110" t="s">
        <v>21060</v>
      </c>
      <c r="C2976" s="110" t="s">
        <v>21630</v>
      </c>
      <c r="D2976" s="110" t="s">
        <v>21639</v>
      </c>
      <c r="E2976" s="110" t="s">
        <v>21714</v>
      </c>
    </row>
    <row r="2977" spans="1:5" x14ac:dyDescent="0.25">
      <c r="A2977" s="110" t="s">
        <v>28500</v>
      </c>
      <c r="B2977" s="110" t="s">
        <v>21060</v>
      </c>
      <c r="C2977" s="110" t="s">
        <v>21627</v>
      </c>
      <c r="D2977" s="110" t="s">
        <v>21633</v>
      </c>
      <c r="E2977" s="110" t="s">
        <v>21712</v>
      </c>
    </row>
    <row r="2978" spans="1:5" x14ac:dyDescent="0.25">
      <c r="A2978" s="110" t="s">
        <v>28501</v>
      </c>
      <c r="B2978" s="110" t="s">
        <v>21060</v>
      </c>
      <c r="C2978" s="110" t="s">
        <v>21700</v>
      </c>
      <c r="D2978" s="110" t="s">
        <v>21633</v>
      </c>
    </row>
    <row r="2979" spans="1:5" x14ac:dyDescent="0.25">
      <c r="A2979" s="110" t="s">
        <v>28502</v>
      </c>
      <c r="B2979" s="110" t="s">
        <v>21060</v>
      </c>
      <c r="C2979" s="110" t="s">
        <v>21660</v>
      </c>
      <c r="D2979" s="110" t="s">
        <v>21646</v>
      </c>
      <c r="E2979" s="110" t="s">
        <v>21671</v>
      </c>
    </row>
    <row r="2980" spans="1:5" x14ac:dyDescent="0.25">
      <c r="A2980" s="110" t="s">
        <v>28503</v>
      </c>
      <c r="B2980" s="110" t="s">
        <v>21060</v>
      </c>
      <c r="C2980" s="110" t="s">
        <v>21627</v>
      </c>
      <c r="D2980" s="110" t="s">
        <v>21646</v>
      </c>
      <c r="E2980" s="110" t="s">
        <v>21631</v>
      </c>
    </row>
    <row r="2981" spans="1:5" x14ac:dyDescent="0.25">
      <c r="A2981" s="110" t="s">
        <v>28504</v>
      </c>
      <c r="B2981" s="110" t="s">
        <v>21060</v>
      </c>
      <c r="C2981" s="110" t="s">
        <v>21627</v>
      </c>
      <c r="D2981" s="110" t="s">
        <v>21639</v>
      </c>
      <c r="E2981" s="110" t="s">
        <v>21716</v>
      </c>
    </row>
    <row r="2982" spans="1:5" x14ac:dyDescent="0.25">
      <c r="A2982" s="110" t="s">
        <v>28505</v>
      </c>
      <c r="B2982" s="110" t="s">
        <v>21060</v>
      </c>
      <c r="C2982" s="110" t="s">
        <v>21641</v>
      </c>
      <c r="D2982" s="110" t="s">
        <v>21628</v>
      </c>
      <c r="E2982" s="110" t="s">
        <v>21724</v>
      </c>
    </row>
    <row r="2983" spans="1:5" x14ac:dyDescent="0.25">
      <c r="A2983" s="110" t="s">
        <v>28506</v>
      </c>
      <c r="B2983" s="110" t="s">
        <v>21060</v>
      </c>
      <c r="C2983" s="110" t="s">
        <v>21635</v>
      </c>
      <c r="D2983" s="110" t="s">
        <v>21631</v>
      </c>
      <c r="E2983" s="110" t="s">
        <v>21714</v>
      </c>
    </row>
    <row r="2984" spans="1:5" x14ac:dyDescent="0.25">
      <c r="A2984" s="110" t="s">
        <v>28507</v>
      </c>
      <c r="B2984" s="110" t="s">
        <v>21060</v>
      </c>
      <c r="C2984" s="110" t="s">
        <v>21643</v>
      </c>
      <c r="D2984" s="110" t="s">
        <v>21631</v>
      </c>
      <c r="E2984" s="110" t="s">
        <v>21722</v>
      </c>
    </row>
    <row r="2985" spans="1:5" x14ac:dyDescent="0.25">
      <c r="A2985" s="110" t="s">
        <v>28508</v>
      </c>
      <c r="B2985" s="110" t="s">
        <v>21060</v>
      </c>
      <c r="C2985" s="110" t="s">
        <v>21627</v>
      </c>
      <c r="D2985" s="110" t="s">
        <v>21633</v>
      </c>
      <c r="E2985" s="110" t="s">
        <v>21708</v>
      </c>
    </row>
    <row r="2986" spans="1:5" x14ac:dyDescent="0.25">
      <c r="A2986" s="110" t="s">
        <v>28509</v>
      </c>
      <c r="B2986" s="110" t="s">
        <v>21060</v>
      </c>
      <c r="C2986" s="110" t="s">
        <v>21638</v>
      </c>
      <c r="D2986" s="110" t="s">
        <v>21628</v>
      </c>
      <c r="E2986" s="110" t="s">
        <v>21708</v>
      </c>
    </row>
    <row r="2987" spans="1:5" x14ac:dyDescent="0.25">
      <c r="A2987" s="110" t="s">
        <v>28510</v>
      </c>
      <c r="B2987" s="110" t="s">
        <v>21060</v>
      </c>
      <c r="C2987" s="110" t="s">
        <v>21643</v>
      </c>
      <c r="D2987" s="110" t="s">
        <v>21629</v>
      </c>
      <c r="E2987" s="110" t="s">
        <v>21716</v>
      </c>
    </row>
    <row r="2988" spans="1:5" x14ac:dyDescent="0.25">
      <c r="A2988" s="110" t="s">
        <v>28511</v>
      </c>
      <c r="B2988" s="110" t="s">
        <v>21060</v>
      </c>
      <c r="C2988" s="110" t="s">
        <v>21641</v>
      </c>
      <c r="D2988" s="110" t="s">
        <v>21628</v>
      </c>
      <c r="E2988" s="110" t="s">
        <v>21717</v>
      </c>
    </row>
    <row r="2989" spans="1:5" x14ac:dyDescent="0.25">
      <c r="A2989" s="110" t="s">
        <v>28512</v>
      </c>
      <c r="B2989" s="110" t="s">
        <v>21060</v>
      </c>
      <c r="C2989" s="110" t="s">
        <v>21641</v>
      </c>
      <c r="D2989" s="110" t="s">
        <v>21634</v>
      </c>
      <c r="E2989" s="110" t="s">
        <v>21722</v>
      </c>
    </row>
    <row r="2990" spans="1:5" x14ac:dyDescent="0.25">
      <c r="A2990" s="110" t="s">
        <v>28513</v>
      </c>
      <c r="B2990" s="110" t="s">
        <v>21060</v>
      </c>
      <c r="C2990" s="110" t="s">
        <v>21627</v>
      </c>
      <c r="D2990" s="110" t="s">
        <v>21633</v>
      </c>
      <c r="E2990" s="110" t="s">
        <v>21725</v>
      </c>
    </row>
    <row r="2991" spans="1:5" x14ac:dyDescent="0.25">
      <c r="A2991" s="110" t="s">
        <v>28514</v>
      </c>
      <c r="B2991" s="110" t="s">
        <v>21060</v>
      </c>
      <c r="C2991" s="110" t="s">
        <v>21627</v>
      </c>
      <c r="D2991" s="110" t="s">
        <v>21628</v>
      </c>
      <c r="E2991" s="110" t="s">
        <v>21724</v>
      </c>
    </row>
    <row r="2992" spans="1:5" x14ac:dyDescent="0.25">
      <c r="A2992" s="110" t="s">
        <v>28515</v>
      </c>
      <c r="B2992" s="110" t="s">
        <v>21060</v>
      </c>
      <c r="C2992" s="110" t="s">
        <v>21650</v>
      </c>
      <c r="D2992" s="110" t="s">
        <v>21631</v>
      </c>
      <c r="E2992" s="110" t="s">
        <v>21698</v>
      </c>
    </row>
    <row r="2993" spans="1:5" x14ac:dyDescent="0.25">
      <c r="A2993" s="110" t="s">
        <v>28516</v>
      </c>
      <c r="B2993" s="110" t="s">
        <v>21060</v>
      </c>
      <c r="C2993" s="110" t="s">
        <v>21643</v>
      </c>
      <c r="D2993" s="110" t="s">
        <v>21631</v>
      </c>
      <c r="E2993" s="110" t="s">
        <v>21714</v>
      </c>
    </row>
    <row r="2994" spans="1:5" x14ac:dyDescent="0.25">
      <c r="A2994" s="110" t="s">
        <v>28517</v>
      </c>
      <c r="B2994" s="110" t="s">
        <v>21060</v>
      </c>
      <c r="C2994" s="110" t="s">
        <v>21643</v>
      </c>
      <c r="D2994" s="110" t="s">
        <v>21633</v>
      </c>
      <c r="E2994" s="110" t="s">
        <v>21709</v>
      </c>
    </row>
    <row r="2995" spans="1:5" x14ac:dyDescent="0.25">
      <c r="A2995" s="110" t="s">
        <v>28518</v>
      </c>
      <c r="B2995" s="110" t="s">
        <v>21060</v>
      </c>
      <c r="C2995" s="110" t="s">
        <v>21643</v>
      </c>
      <c r="D2995" s="110" t="s">
        <v>21628</v>
      </c>
      <c r="E2995" s="110" t="s">
        <v>21708</v>
      </c>
    </row>
    <row r="2996" spans="1:5" x14ac:dyDescent="0.25">
      <c r="A2996" s="110" t="s">
        <v>28519</v>
      </c>
      <c r="B2996" s="110" t="s">
        <v>21060</v>
      </c>
      <c r="C2996" s="110" t="s">
        <v>21654</v>
      </c>
      <c r="D2996" s="110" t="s">
        <v>21633</v>
      </c>
      <c r="E2996" s="110" t="s">
        <v>21698</v>
      </c>
    </row>
    <row r="2997" spans="1:5" x14ac:dyDescent="0.25">
      <c r="A2997" s="110" t="s">
        <v>28520</v>
      </c>
      <c r="B2997" s="110" t="s">
        <v>21060</v>
      </c>
      <c r="C2997" s="110" t="s">
        <v>21627</v>
      </c>
      <c r="D2997" s="110" t="s">
        <v>21628</v>
      </c>
      <c r="E2997" s="110" t="s">
        <v>21728</v>
      </c>
    </row>
    <row r="2998" spans="1:5" x14ac:dyDescent="0.25">
      <c r="A2998" s="110" t="s">
        <v>28521</v>
      </c>
      <c r="B2998" s="110" t="s">
        <v>21060</v>
      </c>
      <c r="C2998" s="110" t="s">
        <v>21641</v>
      </c>
      <c r="D2998" s="110" t="s">
        <v>21646</v>
      </c>
      <c r="E2998" s="110" t="s">
        <v>21721</v>
      </c>
    </row>
    <row r="2999" spans="1:5" x14ac:dyDescent="0.25">
      <c r="A2999" s="110" t="s">
        <v>28522</v>
      </c>
      <c r="B2999" s="110" t="s">
        <v>21060</v>
      </c>
      <c r="C2999" s="110" t="s">
        <v>21638</v>
      </c>
      <c r="D2999" s="110" t="s">
        <v>21631</v>
      </c>
      <c r="E2999" s="110" t="s">
        <v>21719</v>
      </c>
    </row>
    <row r="3000" spans="1:5" x14ac:dyDescent="0.25">
      <c r="A3000" s="110" t="s">
        <v>28523</v>
      </c>
      <c r="B3000" s="110" t="s">
        <v>21060</v>
      </c>
      <c r="C3000" s="110" t="s">
        <v>21627</v>
      </c>
      <c r="D3000" s="110" t="s">
        <v>21628</v>
      </c>
      <c r="E3000" s="110" t="s">
        <v>21725</v>
      </c>
    </row>
    <row r="3001" spans="1:5" x14ac:dyDescent="0.25">
      <c r="A3001" s="110" t="s">
        <v>28524</v>
      </c>
      <c r="B3001" s="110" t="s">
        <v>21060</v>
      </c>
      <c r="C3001" s="110" t="s">
        <v>21627</v>
      </c>
      <c r="D3001" s="110" t="s">
        <v>21628</v>
      </c>
      <c r="E3001" s="110" t="s">
        <v>21722</v>
      </c>
    </row>
    <row r="3002" spans="1:5" x14ac:dyDescent="0.25">
      <c r="A3002" s="110" t="s">
        <v>28525</v>
      </c>
      <c r="B3002" s="110" t="s">
        <v>21060</v>
      </c>
      <c r="C3002" s="110" t="s">
        <v>21635</v>
      </c>
      <c r="D3002" s="110" t="s">
        <v>21631</v>
      </c>
      <c r="E3002" s="110" t="s">
        <v>21720</v>
      </c>
    </row>
    <row r="3003" spans="1:5" x14ac:dyDescent="0.25">
      <c r="A3003" s="110" t="s">
        <v>28526</v>
      </c>
      <c r="B3003" s="110" t="s">
        <v>21060</v>
      </c>
      <c r="C3003" s="110" t="s">
        <v>21650</v>
      </c>
      <c r="D3003" s="110" t="s">
        <v>21631</v>
      </c>
      <c r="E3003" s="110" t="s">
        <v>21705</v>
      </c>
    </row>
    <row r="3004" spans="1:5" x14ac:dyDescent="0.25">
      <c r="A3004" s="110" t="s">
        <v>28527</v>
      </c>
      <c r="B3004" s="110" t="s">
        <v>21060</v>
      </c>
      <c r="C3004" s="110" t="s">
        <v>21627</v>
      </c>
      <c r="D3004" s="110" t="s">
        <v>21628</v>
      </c>
      <c r="E3004" s="110" t="s">
        <v>21717</v>
      </c>
    </row>
    <row r="3005" spans="1:5" x14ac:dyDescent="0.25">
      <c r="A3005" s="110" t="s">
        <v>28528</v>
      </c>
      <c r="B3005" s="110" t="s">
        <v>21060</v>
      </c>
      <c r="C3005" s="110" t="s">
        <v>21638</v>
      </c>
      <c r="D3005" s="110" t="s">
        <v>21633</v>
      </c>
      <c r="E3005" s="110" t="s">
        <v>21714</v>
      </c>
    </row>
    <row r="3006" spans="1:5" x14ac:dyDescent="0.25">
      <c r="A3006" s="110" t="s">
        <v>28529</v>
      </c>
      <c r="B3006" s="110" t="s">
        <v>21060</v>
      </c>
      <c r="C3006" s="110" t="s">
        <v>21638</v>
      </c>
      <c r="D3006" s="110" t="s">
        <v>21646</v>
      </c>
      <c r="E3006" s="110" t="s">
        <v>21704</v>
      </c>
    </row>
    <row r="3007" spans="1:5" x14ac:dyDescent="0.25">
      <c r="A3007" s="110" t="s">
        <v>28530</v>
      </c>
      <c r="B3007" s="110" t="s">
        <v>21060</v>
      </c>
      <c r="C3007" s="110" t="s">
        <v>21630</v>
      </c>
      <c r="D3007" s="110" t="s">
        <v>21633</v>
      </c>
      <c r="E3007" s="110" t="s">
        <v>21694</v>
      </c>
    </row>
    <row r="3008" spans="1:5" x14ac:dyDescent="0.25">
      <c r="A3008" s="110" t="s">
        <v>28531</v>
      </c>
      <c r="B3008" s="110" t="s">
        <v>21060</v>
      </c>
      <c r="C3008" s="110" t="s">
        <v>21657</v>
      </c>
      <c r="D3008" s="110" t="s">
        <v>21628</v>
      </c>
      <c r="E3008" s="110" t="s">
        <v>21692</v>
      </c>
    </row>
    <row r="3009" spans="1:5" x14ac:dyDescent="0.25">
      <c r="A3009" s="110" t="s">
        <v>28532</v>
      </c>
      <c r="B3009" s="110" t="s">
        <v>21060</v>
      </c>
      <c r="C3009" s="110" t="s">
        <v>21657</v>
      </c>
      <c r="D3009" s="110" t="s">
        <v>21646</v>
      </c>
      <c r="E3009" s="110" t="s">
        <v>21696</v>
      </c>
    </row>
    <row r="3010" spans="1:5" x14ac:dyDescent="0.25">
      <c r="A3010" s="110" t="s">
        <v>28533</v>
      </c>
      <c r="B3010" s="110" t="s">
        <v>21060</v>
      </c>
      <c r="C3010" s="110" t="s">
        <v>21656</v>
      </c>
      <c r="D3010" s="110" t="s">
        <v>21628</v>
      </c>
      <c r="E3010" s="110" t="s">
        <v>21678</v>
      </c>
    </row>
    <row r="3011" spans="1:5" x14ac:dyDescent="0.25">
      <c r="A3011" s="110" t="s">
        <v>28534</v>
      </c>
      <c r="B3011" s="110" t="s">
        <v>21060</v>
      </c>
      <c r="C3011" s="110" t="s">
        <v>21630</v>
      </c>
      <c r="D3011" s="110" t="s">
        <v>21633</v>
      </c>
      <c r="E3011" s="110" t="s">
        <v>21705</v>
      </c>
    </row>
    <row r="3012" spans="1:5" x14ac:dyDescent="0.25">
      <c r="A3012" s="110" t="s">
        <v>28535</v>
      </c>
      <c r="B3012" s="110" t="s">
        <v>21060</v>
      </c>
      <c r="C3012" s="110" t="s">
        <v>21635</v>
      </c>
      <c r="D3012" s="110" t="s">
        <v>21631</v>
      </c>
      <c r="E3012" s="110" t="s">
        <v>21700</v>
      </c>
    </row>
    <row r="3013" spans="1:5" x14ac:dyDescent="0.25">
      <c r="A3013" s="110" t="s">
        <v>28536</v>
      </c>
      <c r="B3013" s="110" t="s">
        <v>21060</v>
      </c>
      <c r="C3013" s="110" t="s">
        <v>21627</v>
      </c>
      <c r="D3013" s="110" t="s">
        <v>21641</v>
      </c>
      <c r="E3013" s="110" t="s">
        <v>21722</v>
      </c>
    </row>
    <row r="3014" spans="1:5" x14ac:dyDescent="0.25">
      <c r="A3014" s="110" t="s">
        <v>28537</v>
      </c>
      <c r="B3014" s="110" t="s">
        <v>21060</v>
      </c>
      <c r="C3014" s="110" t="s">
        <v>21638</v>
      </c>
      <c r="D3014" s="110" t="s">
        <v>21639</v>
      </c>
      <c r="E3014" s="110" t="s">
        <v>21709</v>
      </c>
    </row>
    <row r="3015" spans="1:5" x14ac:dyDescent="0.25">
      <c r="A3015" s="110" t="s">
        <v>28538</v>
      </c>
      <c r="B3015" s="110" t="s">
        <v>21060</v>
      </c>
      <c r="C3015" s="110" t="s">
        <v>21638</v>
      </c>
      <c r="D3015" s="110" t="s">
        <v>21634</v>
      </c>
      <c r="E3015" s="110" t="s">
        <v>21712</v>
      </c>
    </row>
    <row r="3016" spans="1:5" x14ac:dyDescent="0.25">
      <c r="A3016" s="110" t="s">
        <v>28539</v>
      </c>
      <c r="B3016" s="110" t="s">
        <v>21060</v>
      </c>
      <c r="C3016" s="110" t="s">
        <v>21638</v>
      </c>
      <c r="D3016" s="110" t="s">
        <v>21639</v>
      </c>
      <c r="E3016" s="110" t="s">
        <v>21709</v>
      </c>
    </row>
    <row r="3017" spans="1:5" x14ac:dyDescent="0.25">
      <c r="A3017" s="110" t="s">
        <v>28540</v>
      </c>
      <c r="B3017" s="110" t="s">
        <v>21060</v>
      </c>
      <c r="C3017" s="110" t="s">
        <v>21627</v>
      </c>
      <c r="D3017" s="110" t="s">
        <v>21631</v>
      </c>
      <c r="E3017" s="110" t="s">
        <v>21721</v>
      </c>
    </row>
    <row r="3018" spans="1:5" x14ac:dyDescent="0.25">
      <c r="A3018" s="110" t="s">
        <v>28541</v>
      </c>
      <c r="B3018" s="110" t="s">
        <v>21060</v>
      </c>
      <c r="C3018" s="110" t="s">
        <v>21638</v>
      </c>
      <c r="D3018" s="110" t="s">
        <v>21633</v>
      </c>
      <c r="E3018" s="110" t="s">
        <v>21716</v>
      </c>
    </row>
    <row r="3019" spans="1:5" x14ac:dyDescent="0.25">
      <c r="A3019" s="110" t="s">
        <v>28542</v>
      </c>
      <c r="B3019" s="110" t="s">
        <v>21060</v>
      </c>
      <c r="C3019" s="110" t="s">
        <v>21650</v>
      </c>
      <c r="D3019" s="110" t="s">
        <v>21639</v>
      </c>
      <c r="E3019" s="110" t="s">
        <v>21716</v>
      </c>
    </row>
    <row r="3020" spans="1:5" x14ac:dyDescent="0.25">
      <c r="A3020" s="110" t="s">
        <v>28543</v>
      </c>
      <c r="B3020" s="110" t="s">
        <v>21060</v>
      </c>
      <c r="C3020" s="110" t="s">
        <v>21663</v>
      </c>
      <c r="D3020" s="110" t="s">
        <v>21633</v>
      </c>
      <c r="E3020" s="110" t="s">
        <v>21694</v>
      </c>
    </row>
    <row r="3021" spans="1:5" x14ac:dyDescent="0.25">
      <c r="A3021" s="110" t="s">
        <v>28544</v>
      </c>
      <c r="B3021" s="110" t="s">
        <v>21060</v>
      </c>
      <c r="C3021" s="110" t="s">
        <v>21627</v>
      </c>
      <c r="D3021" s="110" t="s">
        <v>21633</v>
      </c>
      <c r="E3021" s="110" t="s">
        <v>21708</v>
      </c>
    </row>
    <row r="3022" spans="1:5" x14ac:dyDescent="0.25">
      <c r="A3022" s="110" t="s">
        <v>28545</v>
      </c>
      <c r="B3022" s="110" t="s">
        <v>21060</v>
      </c>
      <c r="C3022" s="110" t="s">
        <v>21627</v>
      </c>
      <c r="D3022" s="110" t="s">
        <v>21633</v>
      </c>
      <c r="E3022" s="110" t="s">
        <v>21706</v>
      </c>
    </row>
    <row r="3023" spans="1:5" x14ac:dyDescent="0.25">
      <c r="A3023" s="110" t="s">
        <v>28546</v>
      </c>
      <c r="B3023" s="110" t="s">
        <v>21060</v>
      </c>
      <c r="C3023" s="110" t="s">
        <v>21677</v>
      </c>
      <c r="D3023" s="110" t="s">
        <v>21633</v>
      </c>
      <c r="E3023" s="110" t="s">
        <v>21698</v>
      </c>
    </row>
    <row r="3024" spans="1:5" x14ac:dyDescent="0.25">
      <c r="A3024" s="110" t="s">
        <v>28547</v>
      </c>
      <c r="B3024" s="110" t="s">
        <v>21060</v>
      </c>
      <c r="C3024" s="110" t="s">
        <v>21650</v>
      </c>
      <c r="D3024" s="110" t="s">
        <v>21646</v>
      </c>
      <c r="E3024" s="110" t="s">
        <v>21706</v>
      </c>
    </row>
    <row r="3025" spans="1:5" x14ac:dyDescent="0.25">
      <c r="A3025" s="110" t="s">
        <v>28548</v>
      </c>
      <c r="B3025" s="110" t="s">
        <v>21060</v>
      </c>
      <c r="C3025" s="110" t="s">
        <v>21630</v>
      </c>
      <c r="D3025" s="110" t="s">
        <v>21633</v>
      </c>
      <c r="E3025" s="110" t="s">
        <v>21698</v>
      </c>
    </row>
    <row r="3026" spans="1:5" x14ac:dyDescent="0.25">
      <c r="A3026" s="110" t="s">
        <v>28549</v>
      </c>
      <c r="B3026" s="110" t="s">
        <v>21060</v>
      </c>
      <c r="C3026" s="110" t="s">
        <v>21638</v>
      </c>
      <c r="D3026" s="110" t="s">
        <v>21628</v>
      </c>
      <c r="E3026" s="110" t="s">
        <v>21712</v>
      </c>
    </row>
    <row r="3027" spans="1:5" x14ac:dyDescent="0.25">
      <c r="A3027" s="110" t="s">
        <v>28550</v>
      </c>
      <c r="B3027" s="110" t="s">
        <v>21060</v>
      </c>
      <c r="C3027" s="110" t="s">
        <v>21638</v>
      </c>
      <c r="D3027" s="110" t="s">
        <v>21628</v>
      </c>
      <c r="E3027" s="110" t="s">
        <v>21703</v>
      </c>
    </row>
    <row r="3028" spans="1:5" x14ac:dyDescent="0.25">
      <c r="A3028" s="110" t="s">
        <v>28551</v>
      </c>
      <c r="B3028" s="110" t="s">
        <v>21060</v>
      </c>
      <c r="C3028" s="110" t="s">
        <v>21638</v>
      </c>
      <c r="D3028" s="110" t="s">
        <v>21628</v>
      </c>
      <c r="E3028" s="110" t="s">
        <v>21703</v>
      </c>
    </row>
    <row r="3029" spans="1:5" x14ac:dyDescent="0.25">
      <c r="A3029" s="110" t="s">
        <v>28552</v>
      </c>
      <c r="B3029" s="110" t="s">
        <v>21060</v>
      </c>
      <c r="C3029" s="110" t="s">
        <v>21641</v>
      </c>
      <c r="D3029" s="110" t="s">
        <v>21629</v>
      </c>
      <c r="E3029" s="110" t="s">
        <v>21725</v>
      </c>
    </row>
    <row r="3030" spans="1:5" x14ac:dyDescent="0.25">
      <c r="A3030" s="110" t="s">
        <v>28553</v>
      </c>
      <c r="B3030" s="110" t="s">
        <v>21060</v>
      </c>
      <c r="C3030" s="110" t="s">
        <v>21641</v>
      </c>
      <c r="D3030" s="110" t="s">
        <v>21631</v>
      </c>
      <c r="E3030" s="110" t="s">
        <v>21734</v>
      </c>
    </row>
    <row r="3031" spans="1:5" x14ac:dyDescent="0.25">
      <c r="A3031" s="110" t="s">
        <v>28554</v>
      </c>
      <c r="B3031" s="110" t="s">
        <v>21060</v>
      </c>
      <c r="C3031" s="110" t="s">
        <v>21627</v>
      </c>
      <c r="D3031" s="110" t="s">
        <v>21634</v>
      </c>
      <c r="E3031" s="110" t="s">
        <v>21719</v>
      </c>
    </row>
    <row r="3032" spans="1:5" x14ac:dyDescent="0.25">
      <c r="A3032" s="110" t="s">
        <v>28555</v>
      </c>
      <c r="B3032" s="110" t="s">
        <v>21060</v>
      </c>
      <c r="C3032" s="110" t="s">
        <v>21657</v>
      </c>
      <c r="D3032" s="110" t="s">
        <v>21634</v>
      </c>
      <c r="E3032" s="110" t="s">
        <v>21705</v>
      </c>
    </row>
    <row r="3033" spans="1:5" x14ac:dyDescent="0.25">
      <c r="A3033" s="110" t="s">
        <v>28556</v>
      </c>
      <c r="B3033" s="110" t="s">
        <v>21060</v>
      </c>
      <c r="C3033" s="110" t="s">
        <v>21657</v>
      </c>
      <c r="D3033" s="110" t="s">
        <v>21639</v>
      </c>
      <c r="E3033" s="110" t="s">
        <v>21694</v>
      </c>
    </row>
    <row r="3034" spans="1:5" x14ac:dyDescent="0.25">
      <c r="A3034" s="110" t="s">
        <v>28557</v>
      </c>
      <c r="B3034" s="110" t="s">
        <v>21060</v>
      </c>
      <c r="C3034" s="110" t="s">
        <v>21657</v>
      </c>
      <c r="D3034" s="110" t="s">
        <v>21628</v>
      </c>
      <c r="E3034" s="110" t="s">
        <v>21685</v>
      </c>
    </row>
    <row r="3035" spans="1:5" x14ac:dyDescent="0.25">
      <c r="A3035" s="110" t="s">
        <v>28558</v>
      </c>
      <c r="B3035" s="110" t="s">
        <v>21060</v>
      </c>
      <c r="C3035" s="110" t="s">
        <v>21627</v>
      </c>
      <c r="D3035" s="110" t="s">
        <v>21633</v>
      </c>
      <c r="E3035" s="110" t="s">
        <v>21706</v>
      </c>
    </row>
    <row r="3036" spans="1:5" x14ac:dyDescent="0.25">
      <c r="A3036" s="110" t="s">
        <v>28559</v>
      </c>
      <c r="B3036" s="110" t="s">
        <v>21060</v>
      </c>
      <c r="C3036" s="110" t="s">
        <v>21638</v>
      </c>
      <c r="D3036" s="110" t="s">
        <v>21633</v>
      </c>
      <c r="E3036" s="110" t="s">
        <v>21709</v>
      </c>
    </row>
    <row r="3037" spans="1:5" x14ac:dyDescent="0.25">
      <c r="A3037" s="110" t="s">
        <v>28560</v>
      </c>
      <c r="B3037" s="110" t="s">
        <v>21060</v>
      </c>
      <c r="C3037" s="110" t="s">
        <v>21638</v>
      </c>
      <c r="D3037" s="110" t="s">
        <v>21628</v>
      </c>
      <c r="E3037" s="110" t="s">
        <v>21700</v>
      </c>
    </row>
    <row r="3038" spans="1:5" x14ac:dyDescent="0.25">
      <c r="A3038" s="110" t="s">
        <v>28561</v>
      </c>
      <c r="B3038" s="110" t="s">
        <v>21060</v>
      </c>
      <c r="C3038" s="110" t="s">
        <v>21657</v>
      </c>
      <c r="D3038" s="110" t="s">
        <v>21629</v>
      </c>
      <c r="E3038" s="110" t="s">
        <v>21703</v>
      </c>
    </row>
    <row r="3039" spans="1:5" x14ac:dyDescent="0.25">
      <c r="A3039" s="110" t="s">
        <v>28562</v>
      </c>
      <c r="B3039" s="110" t="s">
        <v>21060</v>
      </c>
      <c r="C3039" s="110" t="s">
        <v>21638</v>
      </c>
      <c r="D3039" s="110" t="s">
        <v>21628</v>
      </c>
      <c r="E3039" s="110" t="s">
        <v>21712</v>
      </c>
    </row>
    <row r="3040" spans="1:5" x14ac:dyDescent="0.25">
      <c r="A3040" s="110" t="s">
        <v>28563</v>
      </c>
      <c r="B3040" s="110" t="s">
        <v>21060</v>
      </c>
      <c r="C3040" s="110" t="s">
        <v>21638</v>
      </c>
      <c r="D3040" s="110" t="s">
        <v>21631</v>
      </c>
      <c r="E3040" s="110" t="s">
        <v>21704</v>
      </c>
    </row>
    <row r="3041" spans="1:5" x14ac:dyDescent="0.25">
      <c r="A3041" s="110" t="s">
        <v>28564</v>
      </c>
      <c r="B3041" s="110" t="s">
        <v>21060</v>
      </c>
      <c r="C3041" s="110" t="s">
        <v>21638</v>
      </c>
      <c r="D3041" s="110" t="s">
        <v>21628</v>
      </c>
      <c r="E3041" s="110" t="s">
        <v>21703</v>
      </c>
    </row>
    <row r="3042" spans="1:5" x14ac:dyDescent="0.25">
      <c r="A3042" s="110" t="s">
        <v>28565</v>
      </c>
      <c r="B3042" s="110" t="s">
        <v>21060</v>
      </c>
      <c r="C3042" s="110" t="s">
        <v>21630</v>
      </c>
      <c r="D3042" s="110" t="s">
        <v>21628</v>
      </c>
      <c r="E3042" s="110" t="s">
        <v>21692</v>
      </c>
    </row>
    <row r="3043" spans="1:5" x14ac:dyDescent="0.25">
      <c r="A3043" s="110" t="s">
        <v>28566</v>
      </c>
      <c r="B3043" s="110" t="s">
        <v>21060</v>
      </c>
      <c r="C3043" s="110" t="s">
        <v>21630</v>
      </c>
      <c r="D3043" s="110" t="s">
        <v>21631</v>
      </c>
      <c r="E3043" s="110" t="s">
        <v>21696</v>
      </c>
    </row>
    <row r="3044" spans="1:5" x14ac:dyDescent="0.25">
      <c r="A3044" s="110" t="s">
        <v>28567</v>
      </c>
      <c r="B3044" s="110" t="s">
        <v>21060</v>
      </c>
      <c r="C3044" s="110" t="s">
        <v>21630</v>
      </c>
      <c r="D3044" s="110" t="s">
        <v>21628</v>
      </c>
      <c r="E3044" s="110" t="s">
        <v>21722</v>
      </c>
    </row>
    <row r="3045" spans="1:5" x14ac:dyDescent="0.25">
      <c r="A3045" s="110" t="s">
        <v>28568</v>
      </c>
      <c r="B3045" s="110" t="s">
        <v>21060</v>
      </c>
      <c r="C3045" s="110" t="s">
        <v>21638</v>
      </c>
      <c r="D3045" s="110" t="s">
        <v>21633</v>
      </c>
      <c r="E3045" s="110" t="s">
        <v>21712</v>
      </c>
    </row>
    <row r="3046" spans="1:5" x14ac:dyDescent="0.25">
      <c r="A3046" s="110" t="s">
        <v>28569</v>
      </c>
      <c r="B3046" s="110" t="s">
        <v>21060</v>
      </c>
      <c r="C3046" s="110" t="s">
        <v>21657</v>
      </c>
      <c r="D3046" s="110" t="s">
        <v>21628</v>
      </c>
      <c r="E3046" s="110" t="s">
        <v>21692</v>
      </c>
    </row>
    <row r="3047" spans="1:5" x14ac:dyDescent="0.25">
      <c r="A3047" s="110" t="s">
        <v>28570</v>
      </c>
      <c r="B3047" s="110" t="s">
        <v>21060</v>
      </c>
      <c r="C3047" s="110" t="s">
        <v>21635</v>
      </c>
      <c r="D3047" s="110" t="s">
        <v>21639</v>
      </c>
      <c r="E3047" s="110" t="s">
        <v>21665</v>
      </c>
    </row>
    <row r="3048" spans="1:5" x14ac:dyDescent="0.25">
      <c r="A3048" s="110" t="s">
        <v>28571</v>
      </c>
      <c r="B3048" s="110" t="s">
        <v>21060</v>
      </c>
      <c r="C3048" s="110" t="s">
        <v>21650</v>
      </c>
      <c r="D3048" s="110" t="s">
        <v>21631</v>
      </c>
      <c r="E3048" s="110" t="s">
        <v>21694</v>
      </c>
    </row>
    <row r="3049" spans="1:5" x14ac:dyDescent="0.25">
      <c r="A3049" s="110" t="s">
        <v>28572</v>
      </c>
      <c r="B3049" s="110" t="s">
        <v>21060</v>
      </c>
      <c r="C3049" s="110" t="s">
        <v>21657</v>
      </c>
      <c r="D3049" s="110" t="s">
        <v>21634</v>
      </c>
      <c r="E3049" s="110" t="s">
        <v>21706</v>
      </c>
    </row>
    <row r="3050" spans="1:5" x14ac:dyDescent="0.25">
      <c r="A3050" s="110" t="s">
        <v>28573</v>
      </c>
      <c r="B3050" s="110" t="s">
        <v>21060</v>
      </c>
      <c r="C3050" s="110" t="s">
        <v>21650</v>
      </c>
      <c r="D3050" s="110" t="s">
        <v>21628</v>
      </c>
      <c r="E3050" s="110" t="s">
        <v>21714</v>
      </c>
    </row>
    <row r="3051" spans="1:5" x14ac:dyDescent="0.25">
      <c r="A3051" s="110" t="s">
        <v>28574</v>
      </c>
      <c r="B3051" s="110" t="s">
        <v>21060</v>
      </c>
      <c r="C3051" s="110" t="s">
        <v>21650</v>
      </c>
      <c r="D3051" s="110" t="s">
        <v>21628</v>
      </c>
      <c r="E3051" s="110" t="s">
        <v>21698</v>
      </c>
    </row>
    <row r="3052" spans="1:5" x14ac:dyDescent="0.25">
      <c r="A3052" s="110" t="s">
        <v>28575</v>
      </c>
      <c r="B3052" s="110" t="s">
        <v>21060</v>
      </c>
      <c r="C3052" s="110" t="s">
        <v>21694</v>
      </c>
      <c r="D3052" s="110" t="s">
        <v>21646</v>
      </c>
      <c r="E3052" s="110" t="s">
        <v>21699</v>
      </c>
    </row>
    <row r="3053" spans="1:5" x14ac:dyDescent="0.25">
      <c r="A3053" s="110" t="s">
        <v>28576</v>
      </c>
      <c r="B3053" s="110" t="s">
        <v>21060</v>
      </c>
      <c r="C3053" s="110" t="s">
        <v>21638</v>
      </c>
      <c r="D3053" s="110" t="s">
        <v>21631</v>
      </c>
      <c r="E3053" s="110" t="s">
        <v>21709</v>
      </c>
    </row>
    <row r="3054" spans="1:5" x14ac:dyDescent="0.25">
      <c r="A3054" s="110" t="s">
        <v>28577</v>
      </c>
      <c r="B3054" s="110" t="s">
        <v>21060</v>
      </c>
      <c r="C3054" s="110" t="s">
        <v>21635</v>
      </c>
      <c r="D3054" s="110" t="s">
        <v>21628</v>
      </c>
      <c r="E3054" s="110" t="s">
        <v>21712</v>
      </c>
    </row>
    <row r="3055" spans="1:5" x14ac:dyDescent="0.25">
      <c r="A3055" s="110" t="s">
        <v>28578</v>
      </c>
      <c r="B3055" s="110" t="s">
        <v>21060</v>
      </c>
      <c r="C3055" s="110" t="s">
        <v>21635</v>
      </c>
      <c r="D3055" s="110" t="s">
        <v>21639</v>
      </c>
      <c r="E3055" s="110" t="s">
        <v>21712</v>
      </c>
    </row>
    <row r="3056" spans="1:5" x14ac:dyDescent="0.25">
      <c r="A3056" s="110" t="s">
        <v>28579</v>
      </c>
      <c r="B3056" s="110" t="s">
        <v>21060</v>
      </c>
      <c r="C3056" s="110" t="s">
        <v>21638</v>
      </c>
      <c r="D3056" s="110" t="s">
        <v>21631</v>
      </c>
      <c r="E3056" s="110" t="s">
        <v>21698</v>
      </c>
    </row>
    <row r="3057" spans="1:5" x14ac:dyDescent="0.25">
      <c r="A3057" s="110" t="s">
        <v>28580</v>
      </c>
      <c r="B3057" s="110" t="s">
        <v>21060</v>
      </c>
      <c r="C3057" s="110" t="s">
        <v>21638</v>
      </c>
      <c r="D3057" s="110" t="s">
        <v>21628</v>
      </c>
      <c r="E3057" s="110" t="s">
        <v>21706</v>
      </c>
    </row>
    <row r="3058" spans="1:5" x14ac:dyDescent="0.25">
      <c r="A3058" s="110" t="s">
        <v>28581</v>
      </c>
      <c r="B3058" s="110" t="s">
        <v>21060</v>
      </c>
      <c r="C3058" s="110" t="s">
        <v>21685</v>
      </c>
      <c r="D3058" s="110" t="s">
        <v>21646</v>
      </c>
      <c r="E3058" s="110" t="s">
        <v>21627</v>
      </c>
    </row>
    <row r="3059" spans="1:5" x14ac:dyDescent="0.25">
      <c r="A3059" s="110" t="s">
        <v>28582</v>
      </c>
      <c r="B3059" s="110" t="s">
        <v>21060</v>
      </c>
      <c r="C3059" s="110" t="s">
        <v>21635</v>
      </c>
      <c r="D3059" s="110" t="s">
        <v>21628</v>
      </c>
      <c r="E3059" s="110" t="s">
        <v>21712</v>
      </c>
    </row>
    <row r="3060" spans="1:5" x14ac:dyDescent="0.25">
      <c r="A3060" s="110" t="s">
        <v>28583</v>
      </c>
      <c r="B3060" s="110" t="s">
        <v>21060</v>
      </c>
      <c r="C3060" s="110" t="s">
        <v>21635</v>
      </c>
      <c r="D3060" s="110" t="s">
        <v>21631</v>
      </c>
      <c r="E3060" s="110" t="s">
        <v>21704</v>
      </c>
    </row>
    <row r="3061" spans="1:5" x14ac:dyDescent="0.25">
      <c r="A3061" s="110" t="s">
        <v>28584</v>
      </c>
      <c r="B3061" s="110" t="s">
        <v>21060</v>
      </c>
      <c r="C3061" s="110" t="s">
        <v>21635</v>
      </c>
      <c r="D3061" s="110" t="s">
        <v>21631</v>
      </c>
      <c r="E3061" s="110" t="s">
        <v>21705</v>
      </c>
    </row>
    <row r="3062" spans="1:5" x14ac:dyDescent="0.25">
      <c r="A3062" s="110" t="s">
        <v>28585</v>
      </c>
      <c r="B3062" s="110" t="s">
        <v>21060</v>
      </c>
      <c r="C3062" s="110" t="s">
        <v>21692</v>
      </c>
      <c r="D3062" s="110" t="s">
        <v>21639</v>
      </c>
      <c r="E3062" s="110" t="s">
        <v>21660</v>
      </c>
    </row>
    <row r="3063" spans="1:5" x14ac:dyDescent="0.25">
      <c r="A3063" s="110" t="s">
        <v>28586</v>
      </c>
      <c r="B3063" s="110" t="s">
        <v>21060</v>
      </c>
      <c r="C3063" s="110" t="s">
        <v>21701</v>
      </c>
      <c r="D3063" s="110" t="s">
        <v>21646</v>
      </c>
      <c r="E3063" s="110" t="s">
        <v>21641</v>
      </c>
    </row>
    <row r="3064" spans="1:5" x14ac:dyDescent="0.25">
      <c r="A3064" s="110" t="s">
        <v>28587</v>
      </c>
      <c r="B3064" s="110" t="s">
        <v>21060</v>
      </c>
      <c r="C3064" s="110" t="s">
        <v>21665</v>
      </c>
      <c r="D3064" s="110" t="s">
        <v>21646</v>
      </c>
      <c r="E3064" s="110" t="s">
        <v>21654</v>
      </c>
    </row>
    <row r="3065" spans="1:5" x14ac:dyDescent="0.25">
      <c r="A3065" s="110" t="s">
        <v>28588</v>
      </c>
      <c r="B3065" s="110" t="s">
        <v>21060</v>
      </c>
      <c r="C3065" s="110" t="s">
        <v>21638</v>
      </c>
      <c r="D3065" s="110" t="s">
        <v>21639</v>
      </c>
      <c r="E3065" s="110" t="s">
        <v>21705</v>
      </c>
    </row>
    <row r="3066" spans="1:5" x14ac:dyDescent="0.25">
      <c r="A3066" s="110" t="s">
        <v>28589</v>
      </c>
      <c r="B3066" s="110" t="s">
        <v>21060</v>
      </c>
      <c r="C3066" s="110" t="s">
        <v>21630</v>
      </c>
      <c r="D3066" s="110" t="s">
        <v>21633</v>
      </c>
      <c r="E3066" s="110" t="s">
        <v>21705</v>
      </c>
    </row>
    <row r="3067" spans="1:5" x14ac:dyDescent="0.25">
      <c r="A3067" s="110" t="s">
        <v>28590</v>
      </c>
      <c r="B3067" s="110" t="s">
        <v>21060</v>
      </c>
      <c r="C3067" s="110" t="s">
        <v>21656</v>
      </c>
      <c r="D3067" s="110" t="s">
        <v>21628</v>
      </c>
      <c r="E3067" s="110" t="s">
        <v>21694</v>
      </c>
    </row>
    <row r="3068" spans="1:5" x14ac:dyDescent="0.25">
      <c r="A3068" s="110" t="s">
        <v>28591</v>
      </c>
      <c r="B3068" s="110" t="s">
        <v>21060</v>
      </c>
      <c r="C3068" s="110" t="s">
        <v>21630</v>
      </c>
      <c r="D3068" s="110" t="s">
        <v>21628</v>
      </c>
      <c r="E3068" s="110" t="s">
        <v>21712</v>
      </c>
    </row>
    <row r="3069" spans="1:5" x14ac:dyDescent="0.25">
      <c r="A3069" s="110" t="s">
        <v>28592</v>
      </c>
      <c r="B3069" s="110" t="s">
        <v>21060</v>
      </c>
      <c r="C3069" s="110" t="s">
        <v>21638</v>
      </c>
      <c r="D3069" s="110" t="s">
        <v>21628</v>
      </c>
      <c r="E3069" s="110" t="s">
        <v>21724</v>
      </c>
    </row>
    <row r="3070" spans="1:5" x14ac:dyDescent="0.25">
      <c r="A3070" s="110" t="s">
        <v>28593</v>
      </c>
      <c r="B3070" s="110" t="s">
        <v>21060</v>
      </c>
      <c r="C3070" s="110" t="s">
        <v>21630</v>
      </c>
      <c r="D3070" s="110" t="s">
        <v>21639</v>
      </c>
      <c r="E3070" s="110" t="s">
        <v>21722</v>
      </c>
    </row>
    <row r="3071" spans="1:5" x14ac:dyDescent="0.25">
      <c r="A3071" s="110" t="s">
        <v>28594</v>
      </c>
      <c r="B3071" s="110" t="s">
        <v>21060</v>
      </c>
      <c r="C3071" s="110" t="s">
        <v>21635</v>
      </c>
      <c r="D3071" s="110" t="s">
        <v>21631</v>
      </c>
      <c r="E3071" s="110" t="s">
        <v>21692</v>
      </c>
    </row>
    <row r="3072" spans="1:5" x14ac:dyDescent="0.25">
      <c r="A3072" s="110" t="s">
        <v>28595</v>
      </c>
      <c r="B3072" s="110" t="s">
        <v>21060</v>
      </c>
      <c r="C3072" s="110" t="s">
        <v>21643</v>
      </c>
      <c r="D3072" s="110" t="s">
        <v>21639</v>
      </c>
      <c r="E3072" s="110" t="s">
        <v>21706</v>
      </c>
    </row>
    <row r="3073" spans="1:5" x14ac:dyDescent="0.25">
      <c r="A3073" s="110" t="s">
        <v>28596</v>
      </c>
      <c r="B3073" s="110" t="s">
        <v>21060</v>
      </c>
      <c r="C3073" s="110" t="s">
        <v>21630</v>
      </c>
      <c r="D3073" s="110" t="s">
        <v>21631</v>
      </c>
      <c r="E3073" s="110" t="s">
        <v>21697</v>
      </c>
    </row>
    <row r="3074" spans="1:5" x14ac:dyDescent="0.25">
      <c r="A3074" s="110" t="s">
        <v>28597</v>
      </c>
      <c r="B3074" s="110" t="s">
        <v>21060</v>
      </c>
      <c r="C3074" s="110" t="s">
        <v>21656</v>
      </c>
      <c r="D3074" s="110" t="s">
        <v>21628</v>
      </c>
      <c r="E3074" s="110" t="s">
        <v>21679</v>
      </c>
    </row>
    <row r="3075" spans="1:5" x14ac:dyDescent="0.25">
      <c r="A3075" s="110" t="s">
        <v>28598</v>
      </c>
      <c r="B3075" s="110" t="s">
        <v>21060</v>
      </c>
      <c r="C3075" s="110" t="s">
        <v>21656</v>
      </c>
      <c r="D3075" s="110" t="s">
        <v>21629</v>
      </c>
      <c r="E3075" s="110" t="s">
        <v>21663</v>
      </c>
    </row>
    <row r="3076" spans="1:5" x14ac:dyDescent="0.25">
      <c r="A3076" s="110" t="s">
        <v>28599</v>
      </c>
      <c r="B3076" s="110" t="s">
        <v>21060</v>
      </c>
      <c r="C3076" s="110" t="s">
        <v>21657</v>
      </c>
      <c r="D3076" s="110" t="s">
        <v>21633</v>
      </c>
      <c r="E3076" s="110" t="s">
        <v>21665</v>
      </c>
    </row>
    <row r="3077" spans="1:5" x14ac:dyDescent="0.25">
      <c r="A3077" s="110" t="s">
        <v>28600</v>
      </c>
      <c r="B3077" s="110" t="s">
        <v>21060</v>
      </c>
      <c r="C3077" s="110" t="s">
        <v>21657</v>
      </c>
      <c r="D3077" s="110" t="s">
        <v>21631</v>
      </c>
      <c r="E3077" s="110" t="s">
        <v>21705</v>
      </c>
    </row>
    <row r="3078" spans="1:5" x14ac:dyDescent="0.25">
      <c r="A3078" s="110" t="s">
        <v>28601</v>
      </c>
      <c r="B3078" s="110" t="s">
        <v>21060</v>
      </c>
      <c r="C3078" s="110" t="s">
        <v>21660</v>
      </c>
      <c r="D3078" s="110" t="s">
        <v>21628</v>
      </c>
      <c r="E3078" s="110" t="s">
        <v>21677</v>
      </c>
    </row>
    <row r="3079" spans="1:5" x14ac:dyDescent="0.25">
      <c r="A3079" s="110" t="s">
        <v>28602</v>
      </c>
      <c r="B3079" s="110" t="s">
        <v>21060</v>
      </c>
      <c r="C3079" s="110" t="s">
        <v>21657</v>
      </c>
      <c r="D3079" s="110" t="s">
        <v>21646</v>
      </c>
      <c r="E3079" s="110" t="s">
        <v>21692</v>
      </c>
    </row>
    <row r="3080" spans="1:5" x14ac:dyDescent="0.25">
      <c r="A3080" s="110" t="s">
        <v>28603</v>
      </c>
      <c r="B3080" s="110" t="s">
        <v>21060</v>
      </c>
      <c r="C3080" s="110" t="s">
        <v>21650</v>
      </c>
      <c r="D3080" s="110" t="s">
        <v>21631</v>
      </c>
      <c r="E3080" s="110" t="s">
        <v>21712</v>
      </c>
    </row>
    <row r="3081" spans="1:5" x14ac:dyDescent="0.25">
      <c r="A3081" s="110" t="s">
        <v>28604</v>
      </c>
      <c r="B3081" s="110" t="s">
        <v>21060</v>
      </c>
      <c r="C3081" s="110" t="s">
        <v>21657</v>
      </c>
      <c r="D3081" s="110" t="s">
        <v>21629</v>
      </c>
      <c r="E3081" s="110" t="s">
        <v>21709</v>
      </c>
    </row>
    <row r="3082" spans="1:5" x14ac:dyDescent="0.25">
      <c r="A3082" s="110" t="s">
        <v>28605</v>
      </c>
      <c r="B3082" s="110" t="s">
        <v>21060</v>
      </c>
      <c r="C3082" s="110" t="s">
        <v>21650</v>
      </c>
      <c r="D3082" s="110" t="s">
        <v>21634</v>
      </c>
      <c r="E3082" s="110" t="s">
        <v>21701</v>
      </c>
    </row>
    <row r="3083" spans="1:5" x14ac:dyDescent="0.25">
      <c r="A3083" s="110" t="s">
        <v>28606</v>
      </c>
      <c r="B3083" s="110" t="s">
        <v>21060</v>
      </c>
      <c r="C3083" s="110" t="s">
        <v>21630</v>
      </c>
      <c r="D3083" s="110" t="s">
        <v>21628</v>
      </c>
      <c r="E3083" s="110" t="s">
        <v>21705</v>
      </c>
    </row>
    <row r="3084" spans="1:5" x14ac:dyDescent="0.25">
      <c r="A3084" s="110" t="s">
        <v>28607</v>
      </c>
      <c r="B3084" s="110" t="s">
        <v>21060</v>
      </c>
      <c r="C3084" s="110" t="s">
        <v>21635</v>
      </c>
      <c r="D3084" s="110" t="s">
        <v>21633</v>
      </c>
      <c r="E3084" s="110" t="s">
        <v>21700</v>
      </c>
    </row>
    <row r="3085" spans="1:5" x14ac:dyDescent="0.25">
      <c r="A3085" s="110" t="s">
        <v>28608</v>
      </c>
      <c r="B3085" s="110" t="s">
        <v>21060</v>
      </c>
      <c r="C3085" s="110" t="s">
        <v>21635</v>
      </c>
      <c r="D3085" s="110" t="s">
        <v>21628</v>
      </c>
      <c r="E3085" s="110" t="s">
        <v>21709</v>
      </c>
    </row>
    <row r="3086" spans="1:5" x14ac:dyDescent="0.25">
      <c r="A3086" s="110" t="s">
        <v>28609</v>
      </c>
      <c r="B3086" s="110" t="s">
        <v>21060</v>
      </c>
      <c r="C3086" s="110" t="s">
        <v>21630</v>
      </c>
      <c r="D3086" s="110" t="s">
        <v>21631</v>
      </c>
      <c r="E3086" s="110" t="s">
        <v>21692</v>
      </c>
    </row>
    <row r="3087" spans="1:5" x14ac:dyDescent="0.25">
      <c r="A3087" s="110" t="s">
        <v>28610</v>
      </c>
      <c r="B3087" s="110" t="s">
        <v>21060</v>
      </c>
      <c r="C3087" s="110" t="s">
        <v>21650</v>
      </c>
      <c r="D3087" s="110" t="s">
        <v>21628</v>
      </c>
      <c r="E3087" s="110" t="s">
        <v>21700</v>
      </c>
    </row>
    <row r="3088" spans="1:5" x14ac:dyDescent="0.25">
      <c r="A3088" s="110" t="s">
        <v>28611</v>
      </c>
      <c r="B3088" s="110" t="s">
        <v>21060</v>
      </c>
      <c r="C3088" s="110" t="s">
        <v>21638</v>
      </c>
      <c r="D3088" s="110" t="s">
        <v>21633</v>
      </c>
      <c r="E3088" s="110" t="s">
        <v>21719</v>
      </c>
    </row>
    <row r="3089" spans="1:5" x14ac:dyDescent="0.25">
      <c r="A3089" s="110" t="s">
        <v>28612</v>
      </c>
      <c r="B3089" s="110" t="s">
        <v>21060</v>
      </c>
      <c r="C3089" s="110" t="s">
        <v>21630</v>
      </c>
      <c r="D3089" s="110" t="s">
        <v>21633</v>
      </c>
      <c r="E3089" s="110" t="s">
        <v>21697</v>
      </c>
    </row>
    <row r="3090" spans="1:5" x14ac:dyDescent="0.25">
      <c r="A3090" s="110" t="s">
        <v>28613</v>
      </c>
      <c r="B3090" s="110" t="s">
        <v>21060</v>
      </c>
      <c r="C3090" s="110" t="s">
        <v>21635</v>
      </c>
      <c r="D3090" s="110" t="s">
        <v>21629</v>
      </c>
      <c r="E3090" s="110" t="s">
        <v>21679</v>
      </c>
    </row>
    <row r="3091" spans="1:5" x14ac:dyDescent="0.25">
      <c r="A3091" s="110" t="s">
        <v>28614</v>
      </c>
      <c r="B3091" s="110" t="s">
        <v>21060</v>
      </c>
      <c r="C3091" s="110" t="s">
        <v>21638</v>
      </c>
      <c r="D3091" s="110" t="s">
        <v>21628</v>
      </c>
      <c r="E3091" s="110" t="s">
        <v>21701</v>
      </c>
    </row>
    <row r="3092" spans="1:5" x14ac:dyDescent="0.25">
      <c r="A3092" s="110" t="s">
        <v>28615</v>
      </c>
      <c r="B3092" s="110" t="s">
        <v>21060</v>
      </c>
      <c r="C3092" s="110" t="s">
        <v>21650</v>
      </c>
      <c r="D3092" s="110" t="s">
        <v>21629</v>
      </c>
      <c r="E3092" s="110" t="s">
        <v>21722</v>
      </c>
    </row>
    <row r="3093" spans="1:5" x14ac:dyDescent="0.25">
      <c r="A3093" s="110" t="s">
        <v>28616</v>
      </c>
      <c r="B3093" s="110" t="s">
        <v>21060</v>
      </c>
      <c r="C3093" s="110" t="s">
        <v>21657</v>
      </c>
      <c r="D3093" s="110" t="s">
        <v>21631</v>
      </c>
      <c r="E3093" s="110" t="s">
        <v>21694</v>
      </c>
    </row>
    <row r="3094" spans="1:5" x14ac:dyDescent="0.25">
      <c r="A3094" s="110" t="s">
        <v>28617</v>
      </c>
      <c r="B3094" s="110" t="s">
        <v>21060</v>
      </c>
      <c r="C3094" s="110" t="s">
        <v>21638</v>
      </c>
      <c r="D3094" s="110" t="s">
        <v>21639</v>
      </c>
      <c r="E3094" s="110" t="s">
        <v>21698</v>
      </c>
    </row>
    <row r="3095" spans="1:5" x14ac:dyDescent="0.25">
      <c r="A3095" s="110" t="s">
        <v>28618</v>
      </c>
      <c r="B3095" s="110" t="s">
        <v>21060</v>
      </c>
      <c r="C3095" s="110" t="s">
        <v>21630</v>
      </c>
      <c r="D3095" s="110" t="s">
        <v>21639</v>
      </c>
      <c r="E3095" s="110" t="s">
        <v>21705</v>
      </c>
    </row>
    <row r="3096" spans="1:5" x14ac:dyDescent="0.25">
      <c r="A3096" s="110" t="s">
        <v>28619</v>
      </c>
      <c r="B3096" s="110" t="s">
        <v>21060</v>
      </c>
      <c r="C3096" s="110" t="s">
        <v>21635</v>
      </c>
      <c r="D3096" s="110" t="s">
        <v>21639</v>
      </c>
      <c r="E3096" s="110" t="s">
        <v>21694</v>
      </c>
    </row>
    <row r="3097" spans="1:5" x14ac:dyDescent="0.25">
      <c r="A3097" s="110" t="s">
        <v>28620</v>
      </c>
      <c r="B3097" s="110" t="s">
        <v>21060</v>
      </c>
      <c r="C3097" s="110" t="s">
        <v>21635</v>
      </c>
      <c r="D3097" s="110" t="s">
        <v>21628</v>
      </c>
      <c r="E3097" s="110" t="s">
        <v>21703</v>
      </c>
    </row>
    <row r="3098" spans="1:5" x14ac:dyDescent="0.25">
      <c r="A3098" s="110" t="s">
        <v>28621</v>
      </c>
      <c r="B3098" s="110" t="s">
        <v>21060</v>
      </c>
      <c r="C3098" s="110" t="s">
        <v>21643</v>
      </c>
      <c r="D3098" s="110" t="s">
        <v>21633</v>
      </c>
      <c r="E3098" s="110" t="s">
        <v>21679</v>
      </c>
    </row>
    <row r="3099" spans="1:5" x14ac:dyDescent="0.25">
      <c r="A3099" s="110" t="s">
        <v>28622</v>
      </c>
      <c r="B3099" s="110" t="s">
        <v>21060</v>
      </c>
      <c r="C3099" s="110" t="s">
        <v>21643</v>
      </c>
      <c r="D3099" s="110" t="s">
        <v>21633</v>
      </c>
      <c r="E3099" s="110" t="s">
        <v>21719</v>
      </c>
    </row>
    <row r="3100" spans="1:5" x14ac:dyDescent="0.25">
      <c r="A3100" s="110" t="s">
        <v>28623</v>
      </c>
      <c r="B3100" s="110" t="s">
        <v>21060</v>
      </c>
      <c r="C3100" s="110" t="s">
        <v>21643</v>
      </c>
      <c r="D3100" s="110" t="s">
        <v>21633</v>
      </c>
      <c r="E3100" s="110" t="s">
        <v>21709</v>
      </c>
    </row>
    <row r="3101" spans="1:5" x14ac:dyDescent="0.25">
      <c r="A3101" s="110" t="s">
        <v>28624</v>
      </c>
      <c r="B3101" s="110" t="s">
        <v>21060</v>
      </c>
      <c r="C3101" s="110" t="s">
        <v>21630</v>
      </c>
      <c r="D3101" s="110" t="s">
        <v>21631</v>
      </c>
      <c r="E3101" s="110" t="s">
        <v>21703</v>
      </c>
    </row>
    <row r="3102" spans="1:5" x14ac:dyDescent="0.25">
      <c r="A3102" s="110" t="s">
        <v>28625</v>
      </c>
      <c r="B3102" s="110" t="s">
        <v>21060</v>
      </c>
      <c r="C3102" s="110" t="s">
        <v>21635</v>
      </c>
      <c r="D3102" s="110" t="s">
        <v>21628</v>
      </c>
      <c r="E3102" s="110" t="s">
        <v>21712</v>
      </c>
    </row>
    <row r="3103" spans="1:5" x14ac:dyDescent="0.25">
      <c r="A3103" s="110" t="s">
        <v>28626</v>
      </c>
      <c r="B3103" s="110" t="s">
        <v>21060</v>
      </c>
      <c r="C3103" s="110" t="s">
        <v>21630</v>
      </c>
      <c r="D3103" s="110" t="s">
        <v>21628</v>
      </c>
      <c r="E3103" s="110" t="s">
        <v>21704</v>
      </c>
    </row>
    <row r="3104" spans="1:5" x14ac:dyDescent="0.25">
      <c r="A3104" s="110" t="s">
        <v>28627</v>
      </c>
      <c r="B3104" s="110" t="s">
        <v>21060</v>
      </c>
      <c r="C3104" s="110" t="s">
        <v>21643</v>
      </c>
      <c r="D3104" s="110" t="s">
        <v>21628</v>
      </c>
      <c r="E3104" s="110" t="s">
        <v>21712</v>
      </c>
    </row>
    <row r="3105" spans="1:5" x14ac:dyDescent="0.25">
      <c r="A3105" s="110" t="s">
        <v>28628</v>
      </c>
      <c r="B3105" s="110" t="s">
        <v>21060</v>
      </c>
      <c r="C3105" s="110" t="s">
        <v>21643</v>
      </c>
      <c r="D3105" s="110" t="s">
        <v>21646</v>
      </c>
      <c r="E3105" s="110" t="s">
        <v>21709</v>
      </c>
    </row>
    <row r="3106" spans="1:5" x14ac:dyDescent="0.25">
      <c r="A3106" s="110" t="s">
        <v>28629</v>
      </c>
      <c r="B3106" s="110" t="s">
        <v>21060</v>
      </c>
      <c r="C3106" s="110" t="s">
        <v>21643</v>
      </c>
      <c r="D3106" s="110" t="s">
        <v>21631</v>
      </c>
      <c r="E3106" s="110" t="s">
        <v>21705</v>
      </c>
    </row>
    <row r="3107" spans="1:5" x14ac:dyDescent="0.25">
      <c r="A3107" s="110" t="s">
        <v>28630</v>
      </c>
      <c r="B3107" s="110" t="s">
        <v>21060</v>
      </c>
      <c r="C3107" s="110" t="s">
        <v>21643</v>
      </c>
      <c r="D3107" s="110" t="s">
        <v>21646</v>
      </c>
      <c r="E3107" s="110" t="s">
        <v>21692</v>
      </c>
    </row>
    <row r="3108" spans="1:5" x14ac:dyDescent="0.25">
      <c r="A3108" s="110" t="s">
        <v>28631</v>
      </c>
      <c r="B3108" s="110" t="s">
        <v>21060</v>
      </c>
      <c r="C3108" s="110" t="s">
        <v>21635</v>
      </c>
      <c r="D3108" s="110" t="s">
        <v>21633</v>
      </c>
      <c r="E3108" s="110" t="s">
        <v>21697</v>
      </c>
    </row>
    <row r="3109" spans="1:5" x14ac:dyDescent="0.25">
      <c r="A3109" s="110" t="s">
        <v>28632</v>
      </c>
      <c r="B3109" s="110" t="s">
        <v>21060</v>
      </c>
      <c r="C3109" s="110" t="s">
        <v>21643</v>
      </c>
      <c r="D3109" s="110" t="s">
        <v>21633</v>
      </c>
      <c r="E3109" s="110" t="s">
        <v>21706</v>
      </c>
    </row>
    <row r="3110" spans="1:5" x14ac:dyDescent="0.25">
      <c r="A3110" s="110" t="s">
        <v>28633</v>
      </c>
      <c r="B3110" s="110" t="s">
        <v>21060</v>
      </c>
      <c r="C3110" s="110" t="s">
        <v>21643</v>
      </c>
      <c r="D3110" s="110" t="s">
        <v>21633</v>
      </c>
      <c r="E3110" s="110" t="s">
        <v>21701</v>
      </c>
    </row>
    <row r="3111" spans="1:5" x14ac:dyDescent="0.25">
      <c r="A3111" s="110" t="s">
        <v>28634</v>
      </c>
      <c r="B3111" s="110" t="s">
        <v>21060</v>
      </c>
      <c r="C3111" s="110" t="s">
        <v>21643</v>
      </c>
      <c r="D3111" s="110" t="s">
        <v>21633</v>
      </c>
      <c r="E3111" s="110" t="s">
        <v>21720</v>
      </c>
    </row>
    <row r="3112" spans="1:5" x14ac:dyDescent="0.25">
      <c r="A3112" s="110" t="s">
        <v>28635</v>
      </c>
      <c r="B3112" s="110" t="s">
        <v>21060</v>
      </c>
      <c r="C3112" s="110" t="s">
        <v>21635</v>
      </c>
      <c r="D3112" s="110" t="s">
        <v>21628</v>
      </c>
      <c r="E3112" s="110" t="s">
        <v>21709</v>
      </c>
    </row>
    <row r="3113" spans="1:5" x14ac:dyDescent="0.25">
      <c r="A3113" s="110" t="s">
        <v>28636</v>
      </c>
      <c r="B3113" s="110" t="s">
        <v>21060</v>
      </c>
      <c r="C3113" s="110" t="s">
        <v>21643</v>
      </c>
      <c r="D3113" s="110" t="s">
        <v>21639</v>
      </c>
      <c r="E3113" s="110" t="s">
        <v>21726</v>
      </c>
    </row>
    <row r="3114" spans="1:5" x14ac:dyDescent="0.25">
      <c r="A3114" s="110" t="s">
        <v>28637</v>
      </c>
      <c r="B3114" s="110" t="s">
        <v>21060</v>
      </c>
      <c r="C3114" s="110" t="s">
        <v>21638</v>
      </c>
      <c r="D3114" s="110" t="s">
        <v>21639</v>
      </c>
      <c r="E3114" s="110" t="s">
        <v>21722</v>
      </c>
    </row>
    <row r="3115" spans="1:5" x14ac:dyDescent="0.25">
      <c r="A3115" s="110" t="s">
        <v>28638</v>
      </c>
      <c r="B3115" s="110" t="s">
        <v>21060</v>
      </c>
      <c r="C3115" s="110" t="s">
        <v>21641</v>
      </c>
      <c r="D3115" s="110" t="s">
        <v>21634</v>
      </c>
      <c r="E3115" s="110" t="s">
        <v>21718</v>
      </c>
    </row>
    <row r="3116" spans="1:5" x14ac:dyDescent="0.25">
      <c r="A3116" s="110" t="s">
        <v>28639</v>
      </c>
      <c r="B3116" s="110" t="s">
        <v>21060</v>
      </c>
      <c r="C3116" s="110" t="s">
        <v>21635</v>
      </c>
      <c r="D3116" s="110" t="s">
        <v>21631</v>
      </c>
      <c r="E3116" s="110" t="s">
        <v>21705</v>
      </c>
    </row>
    <row r="3117" spans="1:5" x14ac:dyDescent="0.25">
      <c r="A3117" s="110" t="s">
        <v>28640</v>
      </c>
      <c r="B3117" s="110" t="s">
        <v>21060</v>
      </c>
      <c r="C3117" s="110" t="s">
        <v>21635</v>
      </c>
      <c r="D3117" s="110" t="s">
        <v>21633</v>
      </c>
      <c r="E3117" s="110" t="s">
        <v>21694</v>
      </c>
    </row>
    <row r="3118" spans="1:5" x14ac:dyDescent="0.25">
      <c r="A3118" s="110" t="s">
        <v>28641</v>
      </c>
      <c r="B3118" s="110" t="s">
        <v>21060</v>
      </c>
      <c r="C3118" s="110" t="s">
        <v>21654</v>
      </c>
      <c r="D3118" s="110" t="s">
        <v>21631</v>
      </c>
      <c r="E3118" s="110" t="s">
        <v>21705</v>
      </c>
    </row>
    <row r="3119" spans="1:5" x14ac:dyDescent="0.25">
      <c r="A3119" s="110" t="s">
        <v>28642</v>
      </c>
      <c r="B3119" s="110" t="s">
        <v>21060</v>
      </c>
      <c r="C3119" s="110" t="s">
        <v>21638</v>
      </c>
      <c r="D3119" s="110" t="s">
        <v>21639</v>
      </c>
      <c r="E3119" s="110" t="s">
        <v>21700</v>
      </c>
    </row>
    <row r="3120" spans="1:5" x14ac:dyDescent="0.25">
      <c r="A3120" s="110" t="s">
        <v>28643</v>
      </c>
      <c r="B3120" s="110" t="s">
        <v>21060</v>
      </c>
      <c r="C3120" s="110" t="s">
        <v>21641</v>
      </c>
      <c r="D3120" s="110" t="s">
        <v>21633</v>
      </c>
      <c r="E3120" s="110" t="s">
        <v>21720</v>
      </c>
    </row>
    <row r="3121" spans="1:5" x14ac:dyDescent="0.25">
      <c r="A3121" s="110" t="s">
        <v>28644</v>
      </c>
      <c r="B3121" s="110" t="s">
        <v>21060</v>
      </c>
      <c r="C3121" s="110" t="s">
        <v>21641</v>
      </c>
      <c r="D3121" s="110" t="s">
        <v>21633</v>
      </c>
      <c r="E3121" s="110" t="s">
        <v>21712</v>
      </c>
    </row>
    <row r="3122" spans="1:5" x14ac:dyDescent="0.25">
      <c r="A3122" s="110" t="s">
        <v>28645</v>
      </c>
      <c r="B3122" s="110" t="s">
        <v>21060</v>
      </c>
      <c r="C3122" s="110" t="s">
        <v>21657</v>
      </c>
      <c r="D3122" s="110" t="s">
        <v>21629</v>
      </c>
      <c r="E3122" s="110" t="s">
        <v>21706</v>
      </c>
    </row>
    <row r="3123" spans="1:5" x14ac:dyDescent="0.25">
      <c r="A3123" s="110" t="s">
        <v>28646</v>
      </c>
      <c r="B3123" s="110" t="s">
        <v>21060</v>
      </c>
      <c r="C3123" s="110" t="s">
        <v>21635</v>
      </c>
      <c r="D3123" s="110" t="s">
        <v>21634</v>
      </c>
      <c r="E3123" s="110" t="s">
        <v>21705</v>
      </c>
    </row>
    <row r="3124" spans="1:5" x14ac:dyDescent="0.25">
      <c r="A3124" s="110" t="s">
        <v>28647</v>
      </c>
      <c r="B3124" s="110" t="s">
        <v>21060</v>
      </c>
      <c r="C3124" s="110" t="s">
        <v>21635</v>
      </c>
      <c r="D3124" s="110" t="s">
        <v>21631</v>
      </c>
      <c r="E3124" s="110" t="s">
        <v>21719</v>
      </c>
    </row>
    <row r="3125" spans="1:5" x14ac:dyDescent="0.25">
      <c r="A3125" s="110" t="s">
        <v>28648</v>
      </c>
      <c r="B3125" s="110" t="s">
        <v>21060</v>
      </c>
      <c r="C3125" s="110" t="s">
        <v>21630</v>
      </c>
      <c r="D3125" s="110" t="s">
        <v>21628</v>
      </c>
      <c r="E3125" s="110" t="s">
        <v>21709</v>
      </c>
    </row>
    <row r="3126" spans="1:5" x14ac:dyDescent="0.25">
      <c r="A3126" s="110" t="s">
        <v>28649</v>
      </c>
      <c r="B3126" s="110" t="s">
        <v>21060</v>
      </c>
      <c r="C3126" s="110" t="s">
        <v>21630</v>
      </c>
      <c r="D3126" s="110" t="s">
        <v>21631</v>
      </c>
      <c r="E3126" s="110" t="s">
        <v>21714</v>
      </c>
    </row>
    <row r="3127" spans="1:5" x14ac:dyDescent="0.25">
      <c r="A3127" s="110" t="s">
        <v>28650</v>
      </c>
      <c r="B3127" s="110" t="s">
        <v>21060</v>
      </c>
      <c r="C3127" s="110" t="s">
        <v>21635</v>
      </c>
      <c r="D3127" s="110" t="s">
        <v>21633</v>
      </c>
      <c r="E3127" s="110" t="s">
        <v>21712</v>
      </c>
    </row>
    <row r="3128" spans="1:5" x14ac:dyDescent="0.25">
      <c r="A3128" s="110" t="s">
        <v>28651</v>
      </c>
      <c r="B3128" s="110" t="s">
        <v>21060</v>
      </c>
      <c r="C3128" s="110" t="s">
        <v>21635</v>
      </c>
      <c r="D3128" s="110" t="s">
        <v>21646</v>
      </c>
      <c r="E3128" s="110" t="s">
        <v>21708</v>
      </c>
    </row>
    <row r="3129" spans="1:5" x14ac:dyDescent="0.25">
      <c r="A3129" s="110" t="s">
        <v>28652</v>
      </c>
      <c r="B3129" s="110" t="s">
        <v>21060</v>
      </c>
      <c r="C3129" s="110" t="s">
        <v>21630</v>
      </c>
      <c r="D3129" s="110" t="s">
        <v>21646</v>
      </c>
      <c r="E3129" s="110" t="s">
        <v>21705</v>
      </c>
    </row>
    <row r="3130" spans="1:5" x14ac:dyDescent="0.25">
      <c r="A3130" s="110" t="s">
        <v>28653</v>
      </c>
      <c r="B3130" s="110" t="s">
        <v>21060</v>
      </c>
      <c r="C3130" s="110" t="s">
        <v>21630</v>
      </c>
      <c r="D3130" s="110" t="s">
        <v>21633</v>
      </c>
      <c r="E3130" s="110" t="s">
        <v>21705</v>
      </c>
    </row>
    <row r="3131" spans="1:5" x14ac:dyDescent="0.25">
      <c r="A3131" s="110" t="s">
        <v>28654</v>
      </c>
      <c r="B3131" s="110" t="s">
        <v>21060</v>
      </c>
      <c r="C3131" s="110" t="s">
        <v>21656</v>
      </c>
      <c r="D3131" s="110" t="s">
        <v>21646</v>
      </c>
      <c r="E3131" s="110" t="s">
        <v>21712</v>
      </c>
    </row>
    <row r="3132" spans="1:5" x14ac:dyDescent="0.25">
      <c r="A3132" s="110" t="s">
        <v>28655</v>
      </c>
      <c r="B3132" s="110" t="s">
        <v>21060</v>
      </c>
      <c r="C3132" s="110" t="s">
        <v>21657</v>
      </c>
      <c r="D3132" s="110" t="s">
        <v>21646</v>
      </c>
      <c r="E3132" s="110" t="s">
        <v>21709</v>
      </c>
    </row>
    <row r="3133" spans="1:5" x14ac:dyDescent="0.25">
      <c r="A3133" s="110" t="s">
        <v>28656</v>
      </c>
      <c r="B3133" s="110" t="s">
        <v>21060</v>
      </c>
      <c r="C3133" s="110" t="s">
        <v>21657</v>
      </c>
      <c r="D3133" s="110" t="s">
        <v>21633</v>
      </c>
      <c r="E3133" s="110" t="s">
        <v>21708</v>
      </c>
    </row>
    <row r="3134" spans="1:5" x14ac:dyDescent="0.25">
      <c r="A3134" s="110" t="s">
        <v>28657</v>
      </c>
      <c r="B3134" s="110" t="s">
        <v>21060</v>
      </c>
      <c r="C3134" s="110" t="s">
        <v>21635</v>
      </c>
      <c r="D3134" s="110" t="s">
        <v>21634</v>
      </c>
      <c r="E3134" s="110" t="s">
        <v>21698</v>
      </c>
    </row>
    <row r="3135" spans="1:5" x14ac:dyDescent="0.25">
      <c r="A3135" s="110" t="s">
        <v>28658</v>
      </c>
      <c r="B3135" s="110" t="s">
        <v>21060</v>
      </c>
      <c r="C3135" s="110" t="s">
        <v>21643</v>
      </c>
      <c r="D3135" s="110" t="s">
        <v>21631</v>
      </c>
      <c r="E3135" s="110" t="s">
        <v>21720</v>
      </c>
    </row>
    <row r="3136" spans="1:5" x14ac:dyDescent="0.25">
      <c r="A3136" s="110" t="s">
        <v>28659</v>
      </c>
      <c r="B3136" s="110" t="s">
        <v>21060</v>
      </c>
      <c r="C3136" s="110" t="s">
        <v>21643</v>
      </c>
      <c r="D3136" s="110" t="s">
        <v>21628</v>
      </c>
      <c r="E3136" s="110" t="s">
        <v>21720</v>
      </c>
    </row>
    <row r="3137" spans="1:5" x14ac:dyDescent="0.25">
      <c r="A3137" s="110" t="s">
        <v>28660</v>
      </c>
      <c r="B3137" s="110" t="s">
        <v>21060</v>
      </c>
    </row>
    <row r="3138" spans="1:5" x14ac:dyDescent="0.25">
      <c r="A3138" s="110" t="s">
        <v>28661</v>
      </c>
      <c r="B3138" s="110" t="s">
        <v>21060</v>
      </c>
      <c r="C3138" s="110" t="s">
        <v>21635</v>
      </c>
      <c r="D3138" s="110" t="s">
        <v>21629</v>
      </c>
      <c r="E3138" s="110" t="s">
        <v>21694</v>
      </c>
    </row>
    <row r="3139" spans="1:5" x14ac:dyDescent="0.25">
      <c r="A3139" s="110" t="s">
        <v>28662</v>
      </c>
      <c r="B3139" s="110" t="s">
        <v>21060</v>
      </c>
      <c r="C3139" s="110" t="s">
        <v>21635</v>
      </c>
      <c r="D3139" s="110" t="s">
        <v>21639</v>
      </c>
      <c r="E3139" s="110" t="s">
        <v>21701</v>
      </c>
    </row>
    <row r="3140" spans="1:5" x14ac:dyDescent="0.25">
      <c r="A3140" s="110" t="s">
        <v>28663</v>
      </c>
      <c r="B3140" s="110" t="s">
        <v>21060</v>
      </c>
      <c r="C3140" s="110" t="s">
        <v>21656</v>
      </c>
      <c r="D3140" s="110" t="s">
        <v>21631</v>
      </c>
      <c r="E3140" s="110" t="s">
        <v>21692</v>
      </c>
    </row>
    <row r="3141" spans="1:5" x14ac:dyDescent="0.25">
      <c r="A3141" s="110" t="s">
        <v>28664</v>
      </c>
      <c r="B3141" s="110" t="s">
        <v>21060</v>
      </c>
      <c r="C3141" s="110" t="s">
        <v>21700</v>
      </c>
      <c r="E3141" s="110" t="s">
        <v>21663</v>
      </c>
    </row>
    <row r="3142" spans="1:5" x14ac:dyDescent="0.25">
      <c r="A3142" s="110" t="s">
        <v>28665</v>
      </c>
      <c r="B3142" s="110" t="s">
        <v>21060</v>
      </c>
      <c r="C3142" s="110" t="s">
        <v>21656</v>
      </c>
      <c r="D3142" s="110" t="s">
        <v>21628</v>
      </c>
      <c r="E3142" s="110" t="s">
        <v>21712</v>
      </c>
    </row>
    <row r="3143" spans="1:5" x14ac:dyDescent="0.25">
      <c r="A3143" s="110" t="s">
        <v>28666</v>
      </c>
      <c r="B3143" s="110" t="s">
        <v>21060</v>
      </c>
      <c r="C3143" s="110" t="s">
        <v>21635</v>
      </c>
      <c r="D3143" s="110" t="s">
        <v>21646</v>
      </c>
      <c r="E3143" s="110" t="s">
        <v>21697</v>
      </c>
    </row>
    <row r="3144" spans="1:5" x14ac:dyDescent="0.25">
      <c r="A3144" s="110" t="s">
        <v>28667</v>
      </c>
      <c r="B3144" s="110" t="s">
        <v>21060</v>
      </c>
      <c r="C3144" s="110" t="s">
        <v>21635</v>
      </c>
      <c r="D3144" s="110" t="s">
        <v>21633</v>
      </c>
      <c r="E3144" s="110" t="s">
        <v>21692</v>
      </c>
    </row>
    <row r="3145" spans="1:5" x14ac:dyDescent="0.25">
      <c r="A3145" s="110" t="s">
        <v>28668</v>
      </c>
      <c r="B3145" s="110" t="s">
        <v>21060</v>
      </c>
      <c r="C3145" s="110" t="s">
        <v>21635</v>
      </c>
      <c r="D3145" s="110" t="s">
        <v>21633</v>
      </c>
      <c r="E3145" s="110" t="s">
        <v>21712</v>
      </c>
    </row>
    <row r="3146" spans="1:5" x14ac:dyDescent="0.25">
      <c r="A3146" s="110" t="s">
        <v>28669</v>
      </c>
      <c r="B3146" s="110" t="s">
        <v>21060</v>
      </c>
      <c r="C3146" s="110" t="s">
        <v>21663</v>
      </c>
      <c r="D3146" s="110" t="s">
        <v>21631</v>
      </c>
      <c r="E3146" s="110" t="s">
        <v>21696</v>
      </c>
    </row>
    <row r="3147" spans="1:5" x14ac:dyDescent="0.25">
      <c r="A3147" s="110" t="s">
        <v>28670</v>
      </c>
      <c r="B3147" s="110" t="s">
        <v>21060</v>
      </c>
      <c r="C3147" s="110" t="s">
        <v>21635</v>
      </c>
      <c r="D3147" s="110" t="s">
        <v>21646</v>
      </c>
      <c r="E3147" s="110" t="s">
        <v>21703</v>
      </c>
    </row>
    <row r="3148" spans="1:5" x14ac:dyDescent="0.25">
      <c r="A3148" s="110" t="s">
        <v>28671</v>
      </c>
      <c r="B3148" s="110" t="s">
        <v>21060</v>
      </c>
      <c r="C3148" s="110" t="s">
        <v>21630</v>
      </c>
      <c r="D3148" s="110" t="s">
        <v>21628</v>
      </c>
      <c r="E3148" s="110" t="s">
        <v>21697</v>
      </c>
    </row>
    <row r="3149" spans="1:5" x14ac:dyDescent="0.25">
      <c r="A3149" s="110" t="s">
        <v>28672</v>
      </c>
      <c r="B3149" s="110" t="s">
        <v>21060</v>
      </c>
      <c r="C3149" s="110" t="s">
        <v>21656</v>
      </c>
      <c r="D3149" s="110" t="s">
        <v>21632</v>
      </c>
      <c r="E3149" s="110" t="s">
        <v>21665</v>
      </c>
    </row>
    <row r="3150" spans="1:5" x14ac:dyDescent="0.25">
      <c r="A3150" s="110" t="s">
        <v>28673</v>
      </c>
      <c r="B3150" s="110" t="s">
        <v>21060</v>
      </c>
      <c r="C3150" s="110" t="s">
        <v>21643</v>
      </c>
      <c r="D3150" s="110" t="s">
        <v>21639</v>
      </c>
      <c r="E3150" s="110" t="s">
        <v>21709</v>
      </c>
    </row>
    <row r="3151" spans="1:5" x14ac:dyDescent="0.25">
      <c r="A3151" s="110" t="s">
        <v>28674</v>
      </c>
      <c r="B3151" s="110" t="s">
        <v>21060</v>
      </c>
      <c r="C3151" s="110" t="s">
        <v>21645</v>
      </c>
      <c r="D3151" s="110" t="s">
        <v>21639</v>
      </c>
      <c r="E3151" s="110" t="s">
        <v>21692</v>
      </c>
    </row>
    <row r="3152" spans="1:5" x14ac:dyDescent="0.25">
      <c r="A3152" s="110" t="s">
        <v>28675</v>
      </c>
      <c r="B3152" s="110" t="s">
        <v>21060</v>
      </c>
      <c r="C3152" s="110" t="s">
        <v>21657</v>
      </c>
      <c r="D3152" s="110" t="s">
        <v>21631</v>
      </c>
      <c r="E3152" s="110" t="s">
        <v>21706</v>
      </c>
    </row>
    <row r="3153" spans="1:5" x14ac:dyDescent="0.25">
      <c r="A3153" s="110" t="s">
        <v>28676</v>
      </c>
      <c r="B3153" s="110" t="s">
        <v>21060</v>
      </c>
      <c r="C3153" s="110" t="s">
        <v>21630</v>
      </c>
      <c r="D3153" s="110" t="s">
        <v>21639</v>
      </c>
      <c r="E3153" s="110" t="s">
        <v>21705</v>
      </c>
    </row>
    <row r="3154" spans="1:5" x14ac:dyDescent="0.25">
      <c r="A3154" s="110" t="s">
        <v>28677</v>
      </c>
      <c r="B3154" s="110" t="s">
        <v>21060</v>
      </c>
      <c r="C3154" s="110" t="s">
        <v>21630</v>
      </c>
      <c r="D3154" s="110" t="s">
        <v>21628</v>
      </c>
      <c r="E3154" s="110" t="s">
        <v>21709</v>
      </c>
    </row>
    <row r="3155" spans="1:5" x14ac:dyDescent="0.25">
      <c r="A3155" s="110" t="s">
        <v>28678</v>
      </c>
      <c r="B3155" s="110" t="s">
        <v>21060</v>
      </c>
      <c r="C3155" s="110" t="s">
        <v>21671</v>
      </c>
      <c r="D3155" s="110" t="s">
        <v>21631</v>
      </c>
      <c r="E3155" s="110" t="s">
        <v>21700</v>
      </c>
    </row>
    <row r="3156" spans="1:5" x14ac:dyDescent="0.25">
      <c r="A3156" s="110" t="s">
        <v>28679</v>
      </c>
      <c r="B3156" s="110" t="s">
        <v>21060</v>
      </c>
      <c r="C3156" s="110" t="s">
        <v>21638</v>
      </c>
      <c r="D3156" s="110" t="s">
        <v>21628</v>
      </c>
      <c r="E3156" s="110" t="s">
        <v>21717</v>
      </c>
    </row>
    <row r="3157" spans="1:5" x14ac:dyDescent="0.25">
      <c r="A3157" s="110" t="s">
        <v>28680</v>
      </c>
      <c r="B3157" s="110" t="s">
        <v>21060</v>
      </c>
      <c r="C3157" s="110" t="s">
        <v>21657</v>
      </c>
      <c r="D3157" s="110" t="s">
        <v>21639</v>
      </c>
      <c r="E3157" s="110" t="s">
        <v>21722</v>
      </c>
    </row>
    <row r="3158" spans="1:5" x14ac:dyDescent="0.25">
      <c r="A3158" s="110" t="s">
        <v>28681</v>
      </c>
      <c r="B3158" s="110" t="s">
        <v>21060</v>
      </c>
      <c r="C3158" s="110" t="s">
        <v>21627</v>
      </c>
      <c r="D3158" s="110" t="s">
        <v>21628</v>
      </c>
      <c r="E3158" s="110" t="s">
        <v>21726</v>
      </c>
    </row>
    <row r="3159" spans="1:5" x14ac:dyDescent="0.25">
      <c r="A3159" s="110" t="s">
        <v>28682</v>
      </c>
      <c r="B3159" s="110" t="s">
        <v>21060</v>
      </c>
    </row>
    <row r="3160" spans="1:5" x14ac:dyDescent="0.25">
      <c r="A3160" s="110" t="s">
        <v>28683</v>
      </c>
      <c r="B3160" s="110" t="s">
        <v>21060</v>
      </c>
      <c r="C3160" s="110" t="s">
        <v>21638</v>
      </c>
      <c r="D3160" s="110" t="s">
        <v>21634</v>
      </c>
      <c r="E3160" s="110" t="s">
        <v>21725</v>
      </c>
    </row>
    <row r="3161" spans="1:5" x14ac:dyDescent="0.25">
      <c r="A3161" s="110" t="s">
        <v>28684</v>
      </c>
      <c r="B3161" s="110" t="s">
        <v>21060</v>
      </c>
      <c r="C3161" s="110" t="s">
        <v>21641</v>
      </c>
      <c r="D3161" s="110" t="s">
        <v>21631</v>
      </c>
      <c r="E3161" s="110" t="s">
        <v>21728</v>
      </c>
    </row>
    <row r="3162" spans="1:5" x14ac:dyDescent="0.25">
      <c r="A3162" s="110" t="s">
        <v>28685</v>
      </c>
      <c r="B3162" s="110" t="s">
        <v>21060</v>
      </c>
      <c r="C3162" s="110" t="s">
        <v>21643</v>
      </c>
      <c r="D3162" s="110" t="s">
        <v>21634</v>
      </c>
      <c r="E3162" s="110" t="s">
        <v>21705</v>
      </c>
    </row>
    <row r="3163" spans="1:5" x14ac:dyDescent="0.25">
      <c r="A3163" s="110" t="s">
        <v>28686</v>
      </c>
      <c r="B3163" s="110" t="s">
        <v>21060</v>
      </c>
      <c r="C3163" s="110" t="s">
        <v>21643</v>
      </c>
      <c r="D3163" s="110" t="s">
        <v>21628</v>
      </c>
      <c r="E3163" s="110" t="s">
        <v>21721</v>
      </c>
    </row>
    <row r="3164" spans="1:5" x14ac:dyDescent="0.25">
      <c r="A3164" s="110" t="s">
        <v>28687</v>
      </c>
      <c r="B3164" s="110" t="s">
        <v>21060</v>
      </c>
      <c r="C3164" s="110" t="s">
        <v>21627</v>
      </c>
      <c r="D3164" s="110" t="s">
        <v>21631</v>
      </c>
      <c r="E3164" s="110" t="s">
        <v>21730</v>
      </c>
    </row>
    <row r="3165" spans="1:5" x14ac:dyDescent="0.25">
      <c r="A3165" s="110" t="s">
        <v>28688</v>
      </c>
      <c r="B3165" s="110" t="s">
        <v>21060</v>
      </c>
      <c r="C3165" s="110" t="s">
        <v>21641</v>
      </c>
      <c r="D3165" s="110" t="s">
        <v>21631</v>
      </c>
      <c r="E3165" s="110" t="s">
        <v>21735</v>
      </c>
    </row>
    <row r="3166" spans="1:5" x14ac:dyDescent="0.25">
      <c r="A3166" s="110" t="s">
        <v>28689</v>
      </c>
      <c r="B3166" s="110" t="s">
        <v>21060</v>
      </c>
      <c r="C3166" s="110" t="s">
        <v>21643</v>
      </c>
      <c r="D3166" s="110" t="s">
        <v>21628</v>
      </c>
      <c r="E3166" s="110" t="s">
        <v>21728</v>
      </c>
    </row>
    <row r="3167" spans="1:5" x14ac:dyDescent="0.25">
      <c r="A3167" s="110" t="s">
        <v>28690</v>
      </c>
      <c r="B3167" s="110" t="s">
        <v>21060</v>
      </c>
      <c r="C3167" s="110" t="s">
        <v>21650</v>
      </c>
      <c r="D3167" s="110" t="s">
        <v>21659</v>
      </c>
      <c r="E3167" s="110" t="s">
        <v>21724</v>
      </c>
    </row>
    <row r="3168" spans="1:5" x14ac:dyDescent="0.25">
      <c r="A3168" s="110" t="s">
        <v>28691</v>
      </c>
      <c r="B3168" s="110" t="s">
        <v>21060</v>
      </c>
      <c r="C3168" s="110" t="s">
        <v>21638</v>
      </c>
      <c r="D3168" s="110" t="s">
        <v>21628</v>
      </c>
      <c r="E3168" s="110" t="s">
        <v>21730</v>
      </c>
    </row>
    <row r="3169" spans="1:5" x14ac:dyDescent="0.25">
      <c r="A3169" s="110" t="s">
        <v>28692</v>
      </c>
      <c r="B3169" s="110" t="s">
        <v>21060</v>
      </c>
      <c r="C3169" s="110" t="s">
        <v>21635</v>
      </c>
      <c r="D3169" s="110" t="s">
        <v>21634</v>
      </c>
      <c r="E3169" s="110" t="s">
        <v>21736</v>
      </c>
    </row>
    <row r="3170" spans="1:5" x14ac:dyDescent="0.25">
      <c r="A3170" s="110" t="s">
        <v>28693</v>
      </c>
      <c r="B3170" s="110" t="s">
        <v>21060</v>
      </c>
      <c r="C3170" s="110" t="s">
        <v>21627</v>
      </c>
      <c r="D3170" s="110" t="s">
        <v>21631</v>
      </c>
      <c r="E3170" s="110" t="s">
        <v>21716</v>
      </c>
    </row>
    <row r="3171" spans="1:5" x14ac:dyDescent="0.25">
      <c r="A3171" s="110" t="s">
        <v>28694</v>
      </c>
      <c r="B3171" s="110" t="s">
        <v>21060</v>
      </c>
      <c r="C3171" s="110" t="s">
        <v>21638</v>
      </c>
      <c r="D3171" s="110" t="s">
        <v>21639</v>
      </c>
      <c r="E3171" s="110" t="s">
        <v>21718</v>
      </c>
    </row>
    <row r="3172" spans="1:5" x14ac:dyDescent="0.25">
      <c r="A3172" s="110" t="s">
        <v>28695</v>
      </c>
      <c r="B3172" s="110" t="s">
        <v>21060</v>
      </c>
      <c r="C3172" s="110" t="s">
        <v>21635</v>
      </c>
      <c r="D3172" s="110" t="s">
        <v>21628</v>
      </c>
      <c r="E3172" s="110" t="s">
        <v>21720</v>
      </c>
    </row>
    <row r="3173" spans="1:5" x14ac:dyDescent="0.25">
      <c r="A3173" s="110" t="s">
        <v>28696</v>
      </c>
      <c r="B3173" s="110" t="s">
        <v>21060</v>
      </c>
      <c r="C3173" s="110" t="s">
        <v>21641</v>
      </c>
      <c r="D3173" s="110" t="s">
        <v>21634</v>
      </c>
      <c r="E3173" s="110" t="s">
        <v>21705</v>
      </c>
    </row>
    <row r="3174" spans="1:5" x14ac:dyDescent="0.25">
      <c r="A3174" s="110" t="s">
        <v>28697</v>
      </c>
      <c r="B3174" s="110" t="s">
        <v>21060</v>
      </c>
      <c r="C3174" s="110" t="s">
        <v>21627</v>
      </c>
      <c r="D3174" s="110" t="s">
        <v>21629</v>
      </c>
      <c r="E3174" s="110" t="s">
        <v>21714</v>
      </c>
    </row>
    <row r="3175" spans="1:5" x14ac:dyDescent="0.25">
      <c r="A3175" s="110" t="s">
        <v>28698</v>
      </c>
      <c r="B3175" s="110" t="s">
        <v>21060</v>
      </c>
      <c r="C3175" s="110" t="s">
        <v>21657</v>
      </c>
      <c r="D3175" s="110" t="s">
        <v>21633</v>
      </c>
      <c r="E3175" s="110" t="s">
        <v>21698</v>
      </c>
    </row>
    <row r="3176" spans="1:5" x14ac:dyDescent="0.25">
      <c r="A3176" s="110" t="s">
        <v>28699</v>
      </c>
      <c r="B3176" s="110" t="s">
        <v>21060</v>
      </c>
      <c r="C3176" s="110" t="s">
        <v>21641</v>
      </c>
      <c r="D3176" s="110" t="s">
        <v>21639</v>
      </c>
      <c r="E3176" s="110" t="s">
        <v>21703</v>
      </c>
    </row>
    <row r="3177" spans="1:5" x14ac:dyDescent="0.25">
      <c r="A3177" s="110" t="s">
        <v>28700</v>
      </c>
      <c r="B3177" s="110" t="s">
        <v>21060</v>
      </c>
      <c r="C3177" s="110" t="s">
        <v>21641</v>
      </c>
      <c r="D3177" s="110" t="s">
        <v>21639</v>
      </c>
      <c r="E3177" s="110" t="s">
        <v>21698</v>
      </c>
    </row>
    <row r="3178" spans="1:5" x14ac:dyDescent="0.25">
      <c r="A3178" s="110" t="s">
        <v>28701</v>
      </c>
      <c r="B3178" s="110" t="s">
        <v>21060</v>
      </c>
      <c r="C3178" s="110" t="s">
        <v>21630</v>
      </c>
      <c r="D3178" s="110" t="s">
        <v>21628</v>
      </c>
      <c r="E3178" s="110" t="s">
        <v>21709</v>
      </c>
    </row>
    <row r="3179" spans="1:5" x14ac:dyDescent="0.25">
      <c r="A3179" s="110" t="s">
        <v>28702</v>
      </c>
      <c r="B3179" s="110" t="s">
        <v>21060</v>
      </c>
      <c r="C3179" s="110" t="s">
        <v>21660</v>
      </c>
      <c r="D3179" s="110" t="s">
        <v>21631</v>
      </c>
      <c r="E3179" s="110" t="s">
        <v>21700</v>
      </c>
    </row>
    <row r="3180" spans="1:5" x14ac:dyDescent="0.25">
      <c r="A3180" s="110" t="s">
        <v>28703</v>
      </c>
      <c r="B3180" s="110" t="s">
        <v>21060</v>
      </c>
      <c r="C3180" s="110" t="s">
        <v>21627</v>
      </c>
      <c r="D3180" s="110" t="s">
        <v>21639</v>
      </c>
      <c r="E3180" s="110" t="s">
        <v>21717</v>
      </c>
    </row>
    <row r="3181" spans="1:5" x14ac:dyDescent="0.25">
      <c r="A3181" s="110" t="s">
        <v>28704</v>
      </c>
      <c r="B3181" s="110" t="s">
        <v>21060</v>
      </c>
      <c r="C3181" s="110" t="s">
        <v>21638</v>
      </c>
      <c r="D3181" s="110" t="s">
        <v>21633</v>
      </c>
      <c r="E3181" s="110" t="s">
        <v>21708</v>
      </c>
    </row>
    <row r="3182" spans="1:5" x14ac:dyDescent="0.25">
      <c r="A3182" s="110" t="s">
        <v>28705</v>
      </c>
      <c r="B3182" s="110" t="s">
        <v>21060</v>
      </c>
      <c r="C3182" s="110" t="s">
        <v>21641</v>
      </c>
      <c r="D3182" s="110" t="s">
        <v>21635</v>
      </c>
      <c r="E3182" s="110" t="s">
        <v>21726</v>
      </c>
    </row>
    <row r="3183" spans="1:5" x14ac:dyDescent="0.25">
      <c r="A3183" s="110" t="s">
        <v>28706</v>
      </c>
      <c r="B3183" s="110" t="s">
        <v>21060</v>
      </c>
      <c r="C3183" s="110" t="s">
        <v>21641</v>
      </c>
      <c r="D3183" s="110" t="s">
        <v>21664</v>
      </c>
      <c r="E3183" s="110" t="s">
        <v>21723</v>
      </c>
    </row>
    <row r="3184" spans="1:5" x14ac:dyDescent="0.25">
      <c r="A3184" s="110" t="s">
        <v>28707</v>
      </c>
      <c r="B3184" s="110" t="s">
        <v>21060</v>
      </c>
      <c r="C3184" s="110" t="s">
        <v>21641</v>
      </c>
      <c r="D3184" s="110" t="s">
        <v>21629</v>
      </c>
      <c r="E3184" s="110" t="s">
        <v>21722</v>
      </c>
    </row>
    <row r="3185" spans="1:5" x14ac:dyDescent="0.25">
      <c r="A3185" s="110" t="s">
        <v>28708</v>
      </c>
      <c r="B3185" s="110" t="s">
        <v>21060</v>
      </c>
      <c r="C3185" s="110" t="s">
        <v>21638</v>
      </c>
      <c r="D3185" s="110" t="s">
        <v>21637</v>
      </c>
      <c r="E3185" s="110" t="s">
        <v>21717</v>
      </c>
    </row>
    <row r="3186" spans="1:5" x14ac:dyDescent="0.25">
      <c r="A3186" s="110" t="s">
        <v>28709</v>
      </c>
      <c r="B3186" s="110" t="s">
        <v>21060</v>
      </c>
      <c r="C3186" s="110" t="s">
        <v>21643</v>
      </c>
      <c r="D3186" s="110" t="s">
        <v>21632</v>
      </c>
      <c r="E3186" s="110" t="s">
        <v>21722</v>
      </c>
    </row>
    <row r="3187" spans="1:5" x14ac:dyDescent="0.25">
      <c r="A3187" s="110" t="s">
        <v>28710</v>
      </c>
      <c r="B3187" s="110" t="s">
        <v>21060</v>
      </c>
      <c r="C3187" s="110" t="s">
        <v>21630</v>
      </c>
      <c r="D3187" s="110" t="s">
        <v>21629</v>
      </c>
      <c r="E3187" s="110" t="s">
        <v>21718</v>
      </c>
    </row>
    <row r="3188" spans="1:5" x14ac:dyDescent="0.25">
      <c r="A3188" s="110" t="s">
        <v>28711</v>
      </c>
      <c r="B3188" s="110" t="s">
        <v>21060</v>
      </c>
      <c r="C3188" s="110" t="s">
        <v>21641</v>
      </c>
      <c r="D3188" s="110" t="s">
        <v>21634</v>
      </c>
      <c r="E3188" s="110" t="s">
        <v>21708</v>
      </c>
    </row>
    <row r="3189" spans="1:5" x14ac:dyDescent="0.25">
      <c r="A3189" s="110" t="s">
        <v>28712</v>
      </c>
      <c r="B3189" s="110" t="s">
        <v>21060</v>
      </c>
      <c r="C3189" s="110" t="s">
        <v>21641</v>
      </c>
      <c r="D3189" s="110" t="s">
        <v>21659</v>
      </c>
      <c r="E3189" s="110" t="s">
        <v>21724</v>
      </c>
    </row>
    <row r="3190" spans="1:5" x14ac:dyDescent="0.25">
      <c r="A3190" s="110" t="s">
        <v>28713</v>
      </c>
      <c r="B3190" s="110" t="s">
        <v>21060</v>
      </c>
      <c r="C3190" s="110" t="s">
        <v>21641</v>
      </c>
      <c r="D3190" s="110" t="s">
        <v>21664</v>
      </c>
      <c r="E3190" s="110" t="s">
        <v>21735</v>
      </c>
    </row>
    <row r="3191" spans="1:5" x14ac:dyDescent="0.25">
      <c r="A3191" s="110" t="s">
        <v>28714</v>
      </c>
      <c r="B3191" s="110" t="s">
        <v>21060</v>
      </c>
      <c r="C3191" s="110" t="s">
        <v>21643</v>
      </c>
      <c r="D3191" s="110" t="s">
        <v>21629</v>
      </c>
      <c r="E3191" s="110" t="s">
        <v>21737</v>
      </c>
    </row>
    <row r="3192" spans="1:5" x14ac:dyDescent="0.25">
      <c r="A3192" s="110" t="s">
        <v>28715</v>
      </c>
      <c r="B3192" s="110" t="s">
        <v>21060</v>
      </c>
      <c r="C3192" s="110" t="s">
        <v>21643</v>
      </c>
      <c r="D3192" s="110" t="s">
        <v>21632</v>
      </c>
      <c r="E3192" s="110" t="s">
        <v>21738</v>
      </c>
    </row>
    <row r="3193" spans="1:5" x14ac:dyDescent="0.25">
      <c r="A3193" s="110" t="s">
        <v>28716</v>
      </c>
      <c r="B3193" s="110" t="s">
        <v>21060</v>
      </c>
      <c r="C3193" s="110" t="s">
        <v>21627</v>
      </c>
      <c r="D3193" s="110" t="s">
        <v>21659</v>
      </c>
      <c r="E3193" s="110" t="s">
        <v>21727</v>
      </c>
    </row>
    <row r="3194" spans="1:5" x14ac:dyDescent="0.25">
      <c r="A3194" s="110" t="s">
        <v>28717</v>
      </c>
      <c r="B3194" s="110" t="s">
        <v>21060</v>
      </c>
      <c r="C3194" s="110" t="s">
        <v>21627</v>
      </c>
      <c r="D3194" s="110" t="s">
        <v>21634</v>
      </c>
      <c r="E3194" s="110" t="s">
        <v>21708</v>
      </c>
    </row>
    <row r="3195" spans="1:5" x14ac:dyDescent="0.25">
      <c r="A3195" s="110" t="s">
        <v>28718</v>
      </c>
      <c r="B3195" s="110" t="s">
        <v>21060</v>
      </c>
      <c r="C3195" s="110" t="s">
        <v>21641</v>
      </c>
      <c r="D3195" s="110" t="s">
        <v>21639</v>
      </c>
      <c r="E3195" s="110" t="s">
        <v>21709</v>
      </c>
    </row>
    <row r="3196" spans="1:5" x14ac:dyDescent="0.25">
      <c r="A3196" s="110" t="s">
        <v>28719</v>
      </c>
      <c r="B3196" s="110" t="s">
        <v>21060</v>
      </c>
      <c r="C3196" s="110" t="s">
        <v>21630</v>
      </c>
      <c r="D3196" s="110" t="s">
        <v>21628</v>
      </c>
      <c r="E3196" s="110" t="s">
        <v>21724</v>
      </c>
    </row>
    <row r="3197" spans="1:5" x14ac:dyDescent="0.25">
      <c r="A3197" s="110" t="s">
        <v>28720</v>
      </c>
      <c r="B3197" s="110" t="s">
        <v>21060</v>
      </c>
      <c r="C3197" s="110" t="s">
        <v>21627</v>
      </c>
      <c r="D3197" s="110" t="s">
        <v>21639</v>
      </c>
      <c r="E3197" s="110" t="s">
        <v>21712</v>
      </c>
    </row>
    <row r="3198" spans="1:5" x14ac:dyDescent="0.25">
      <c r="A3198" s="110" t="s">
        <v>28721</v>
      </c>
      <c r="B3198" s="110" t="s">
        <v>21060</v>
      </c>
      <c r="C3198" s="110" t="s">
        <v>21638</v>
      </c>
      <c r="D3198" s="110" t="s">
        <v>21634</v>
      </c>
      <c r="E3198" s="110" t="s">
        <v>21709</v>
      </c>
    </row>
    <row r="3199" spans="1:5" x14ac:dyDescent="0.25">
      <c r="A3199" s="110" t="s">
        <v>28722</v>
      </c>
      <c r="B3199" s="110" t="s">
        <v>21060</v>
      </c>
      <c r="C3199" s="110" t="s">
        <v>21643</v>
      </c>
      <c r="D3199" s="110" t="s">
        <v>21628</v>
      </c>
      <c r="E3199" s="110" t="s">
        <v>21704</v>
      </c>
    </row>
    <row r="3200" spans="1:5" x14ac:dyDescent="0.25">
      <c r="A3200" s="110" t="s">
        <v>28723</v>
      </c>
      <c r="B3200" s="110" t="s">
        <v>21060</v>
      </c>
      <c r="C3200" s="110" t="s">
        <v>21641</v>
      </c>
      <c r="D3200" s="110" t="s">
        <v>21632</v>
      </c>
      <c r="E3200" s="110" t="s">
        <v>21719</v>
      </c>
    </row>
    <row r="3201" spans="1:5" x14ac:dyDescent="0.25">
      <c r="A3201" s="110" t="s">
        <v>28724</v>
      </c>
      <c r="B3201" s="110" t="s">
        <v>21060</v>
      </c>
      <c r="C3201" s="110" t="s">
        <v>21641</v>
      </c>
      <c r="D3201" s="110" t="s">
        <v>21631</v>
      </c>
      <c r="E3201" s="110" t="s">
        <v>21716</v>
      </c>
    </row>
    <row r="3202" spans="1:5" x14ac:dyDescent="0.25">
      <c r="A3202" s="110" t="s">
        <v>28725</v>
      </c>
      <c r="B3202" s="110" t="s">
        <v>21060</v>
      </c>
      <c r="C3202" s="110" t="s">
        <v>21630</v>
      </c>
      <c r="D3202" s="110" t="s">
        <v>21631</v>
      </c>
      <c r="E3202" s="110" t="s">
        <v>21706</v>
      </c>
    </row>
    <row r="3203" spans="1:5" x14ac:dyDescent="0.25">
      <c r="A3203" s="110" t="s">
        <v>28726</v>
      </c>
      <c r="B3203" s="110" t="s">
        <v>21060</v>
      </c>
      <c r="C3203" s="110" t="s">
        <v>21627</v>
      </c>
      <c r="D3203" s="110" t="s">
        <v>21631</v>
      </c>
      <c r="E3203" s="110" t="s">
        <v>21730</v>
      </c>
    </row>
    <row r="3204" spans="1:5" x14ac:dyDescent="0.25">
      <c r="A3204" s="110" t="s">
        <v>28727</v>
      </c>
      <c r="B3204" s="110" t="s">
        <v>21060</v>
      </c>
      <c r="C3204" s="110" t="s">
        <v>21641</v>
      </c>
      <c r="D3204" s="110" t="s">
        <v>21628</v>
      </c>
      <c r="E3204" s="110" t="s">
        <v>21735</v>
      </c>
    </row>
    <row r="3205" spans="1:5" x14ac:dyDescent="0.25">
      <c r="A3205" s="110" t="s">
        <v>28728</v>
      </c>
      <c r="B3205" s="110" t="s">
        <v>21060</v>
      </c>
      <c r="C3205" s="110" t="s">
        <v>21638</v>
      </c>
      <c r="D3205" s="110" t="s">
        <v>21639</v>
      </c>
      <c r="E3205" s="110" t="s">
        <v>21730</v>
      </c>
    </row>
    <row r="3206" spans="1:5" x14ac:dyDescent="0.25">
      <c r="A3206" s="110" t="s">
        <v>28729</v>
      </c>
      <c r="B3206" s="110" t="s">
        <v>21060</v>
      </c>
      <c r="C3206" s="110" t="s">
        <v>21643</v>
      </c>
      <c r="D3206" s="110" t="s">
        <v>21639</v>
      </c>
      <c r="E3206" s="110" t="s">
        <v>21688</v>
      </c>
    </row>
    <row r="3207" spans="1:5" x14ac:dyDescent="0.25">
      <c r="A3207" s="110" t="s">
        <v>28730</v>
      </c>
      <c r="B3207" s="110" t="s">
        <v>21060</v>
      </c>
      <c r="C3207" s="110" t="s">
        <v>21643</v>
      </c>
      <c r="D3207" s="110" t="s">
        <v>21628</v>
      </c>
      <c r="E3207" s="110" t="s">
        <v>21677</v>
      </c>
    </row>
    <row r="3208" spans="1:5" x14ac:dyDescent="0.25">
      <c r="A3208" s="110" t="s">
        <v>28731</v>
      </c>
      <c r="B3208" s="110" t="s">
        <v>21060</v>
      </c>
      <c r="C3208" s="110" t="s">
        <v>21630</v>
      </c>
      <c r="D3208" s="110" t="s">
        <v>21631</v>
      </c>
      <c r="E3208" s="110" t="s">
        <v>21685</v>
      </c>
    </row>
    <row r="3209" spans="1:5" x14ac:dyDescent="0.25">
      <c r="A3209" s="110" t="s">
        <v>28732</v>
      </c>
      <c r="B3209" s="110" t="s">
        <v>21060</v>
      </c>
      <c r="C3209" s="110" t="s">
        <v>21638</v>
      </c>
      <c r="D3209" s="110" t="s">
        <v>21634</v>
      </c>
      <c r="E3209" s="110" t="s">
        <v>21709</v>
      </c>
    </row>
    <row r="3210" spans="1:5" x14ac:dyDescent="0.25">
      <c r="A3210" s="110" t="s">
        <v>28733</v>
      </c>
      <c r="B3210" s="110" t="s">
        <v>21060</v>
      </c>
      <c r="C3210" s="110" t="s">
        <v>21638</v>
      </c>
      <c r="D3210" s="110" t="s">
        <v>21639</v>
      </c>
      <c r="E3210" s="110" t="s">
        <v>21720</v>
      </c>
    </row>
    <row r="3211" spans="1:5" x14ac:dyDescent="0.25">
      <c r="A3211" s="110" t="s">
        <v>28734</v>
      </c>
      <c r="B3211" s="110" t="s">
        <v>21060</v>
      </c>
      <c r="C3211" s="110" t="s">
        <v>21630</v>
      </c>
      <c r="D3211" s="110" t="s">
        <v>21639</v>
      </c>
      <c r="E3211" s="110" t="s">
        <v>21705</v>
      </c>
    </row>
    <row r="3212" spans="1:5" x14ac:dyDescent="0.25">
      <c r="A3212" s="110" t="s">
        <v>28735</v>
      </c>
      <c r="B3212" s="110" t="s">
        <v>21060</v>
      </c>
      <c r="C3212" s="110" t="s">
        <v>21657</v>
      </c>
      <c r="D3212" s="110" t="s">
        <v>21628</v>
      </c>
      <c r="E3212" s="110" t="s">
        <v>21705</v>
      </c>
    </row>
    <row r="3213" spans="1:5" x14ac:dyDescent="0.25">
      <c r="A3213" s="110" t="s">
        <v>28736</v>
      </c>
      <c r="B3213" s="110" t="s">
        <v>21060</v>
      </c>
      <c r="C3213" s="110" t="s">
        <v>21635</v>
      </c>
      <c r="D3213" s="110" t="s">
        <v>21629</v>
      </c>
      <c r="E3213" s="110" t="s">
        <v>21712</v>
      </c>
    </row>
    <row r="3214" spans="1:5" x14ac:dyDescent="0.25">
      <c r="A3214" s="110" t="s">
        <v>28737</v>
      </c>
      <c r="B3214" s="110" t="s">
        <v>21060</v>
      </c>
      <c r="C3214" s="110" t="s">
        <v>21657</v>
      </c>
      <c r="D3214" s="110" t="s">
        <v>21633</v>
      </c>
      <c r="E3214" s="110" t="s">
        <v>21719</v>
      </c>
    </row>
    <row r="3215" spans="1:5" x14ac:dyDescent="0.25">
      <c r="A3215" s="110" t="s">
        <v>28738</v>
      </c>
      <c r="B3215" s="110" t="s">
        <v>21060</v>
      </c>
      <c r="C3215" s="110" t="s">
        <v>21630</v>
      </c>
      <c r="D3215" s="110" t="s">
        <v>21629</v>
      </c>
      <c r="E3215" s="110" t="s">
        <v>21722</v>
      </c>
    </row>
    <row r="3216" spans="1:5" x14ac:dyDescent="0.25">
      <c r="A3216" s="110" t="s">
        <v>28739</v>
      </c>
      <c r="B3216" s="110" t="s">
        <v>21060</v>
      </c>
      <c r="C3216" s="110" t="s">
        <v>21630</v>
      </c>
      <c r="D3216" s="110" t="s">
        <v>21631</v>
      </c>
      <c r="E3216" s="110" t="s">
        <v>21721</v>
      </c>
    </row>
    <row r="3217" spans="1:5" x14ac:dyDescent="0.25">
      <c r="A3217" s="110" t="s">
        <v>28740</v>
      </c>
      <c r="B3217" s="110" t="s">
        <v>21060</v>
      </c>
      <c r="C3217" s="110" t="s">
        <v>21663</v>
      </c>
      <c r="D3217" s="110" t="s">
        <v>21632</v>
      </c>
      <c r="E3217" s="110" t="s">
        <v>21720</v>
      </c>
    </row>
    <row r="3218" spans="1:5" x14ac:dyDescent="0.25">
      <c r="A3218" s="110" t="s">
        <v>28741</v>
      </c>
      <c r="B3218" s="110" t="s">
        <v>21061</v>
      </c>
      <c r="C3218" s="110" t="s">
        <v>21641</v>
      </c>
      <c r="D3218" s="110" t="s">
        <v>21628</v>
      </c>
      <c r="E3218" s="110" t="s">
        <v>21739</v>
      </c>
    </row>
    <row r="3219" spans="1:5" x14ac:dyDescent="0.25">
      <c r="A3219" s="110" t="s">
        <v>28742</v>
      </c>
      <c r="B3219" s="110" t="s">
        <v>21061</v>
      </c>
      <c r="C3219" s="110" t="s">
        <v>21641</v>
      </c>
      <c r="D3219" s="110" t="s">
        <v>21629</v>
      </c>
      <c r="E3219" s="110" t="s">
        <v>21731</v>
      </c>
    </row>
    <row r="3220" spans="1:5" x14ac:dyDescent="0.25">
      <c r="A3220" s="110" t="s">
        <v>28743</v>
      </c>
      <c r="B3220" s="110" t="s">
        <v>21061</v>
      </c>
      <c r="C3220" s="110" t="s">
        <v>21641</v>
      </c>
      <c r="D3220" s="110" t="s">
        <v>21634</v>
      </c>
      <c r="E3220" s="110" t="s">
        <v>21740</v>
      </c>
    </row>
    <row r="3221" spans="1:5" x14ac:dyDescent="0.25">
      <c r="A3221" s="110" t="s">
        <v>28744</v>
      </c>
      <c r="B3221" s="110" t="s">
        <v>21061</v>
      </c>
      <c r="C3221" s="110" t="s">
        <v>21656</v>
      </c>
      <c r="D3221" s="110" t="s">
        <v>21628</v>
      </c>
      <c r="E3221" s="110" t="s">
        <v>21725</v>
      </c>
    </row>
    <row r="3222" spans="1:5" x14ac:dyDescent="0.25">
      <c r="A3222" s="110" t="s">
        <v>28745</v>
      </c>
      <c r="B3222" s="110" t="s">
        <v>21061</v>
      </c>
      <c r="C3222" s="110" t="s">
        <v>21638</v>
      </c>
      <c r="D3222" s="110" t="s">
        <v>21639</v>
      </c>
      <c r="E3222" s="110" t="s">
        <v>21727</v>
      </c>
    </row>
    <row r="3223" spans="1:5" x14ac:dyDescent="0.25">
      <c r="A3223" s="110" t="s">
        <v>28746</v>
      </c>
      <c r="B3223" s="110" t="s">
        <v>21061</v>
      </c>
      <c r="C3223" s="110" t="s">
        <v>21638</v>
      </c>
      <c r="D3223" s="110" t="s">
        <v>21631</v>
      </c>
      <c r="E3223" s="110" t="s">
        <v>21731</v>
      </c>
    </row>
    <row r="3224" spans="1:5" x14ac:dyDescent="0.25">
      <c r="A3224" s="110" t="s">
        <v>28747</v>
      </c>
      <c r="B3224" s="110" t="s">
        <v>21061</v>
      </c>
      <c r="C3224" s="110" t="s">
        <v>21663</v>
      </c>
      <c r="D3224" s="110" t="s">
        <v>21646</v>
      </c>
      <c r="E3224" s="110" t="s">
        <v>21726</v>
      </c>
    </row>
    <row r="3225" spans="1:5" x14ac:dyDescent="0.25">
      <c r="A3225" s="110" t="s">
        <v>28748</v>
      </c>
      <c r="B3225" s="110" t="s">
        <v>21061</v>
      </c>
      <c r="C3225" s="110" t="s">
        <v>21630</v>
      </c>
      <c r="D3225" s="110" t="s">
        <v>21628</v>
      </c>
      <c r="E3225" s="110" t="s">
        <v>21718</v>
      </c>
    </row>
    <row r="3226" spans="1:5" x14ac:dyDescent="0.25">
      <c r="A3226" s="110" t="s">
        <v>28749</v>
      </c>
      <c r="B3226" s="110" t="s">
        <v>21061</v>
      </c>
      <c r="C3226" s="110" t="s">
        <v>21635</v>
      </c>
      <c r="D3226" s="110" t="s">
        <v>21628</v>
      </c>
      <c r="E3226" s="110" t="s">
        <v>21726</v>
      </c>
    </row>
    <row r="3227" spans="1:5" x14ac:dyDescent="0.25">
      <c r="A3227" s="110" t="s">
        <v>28750</v>
      </c>
      <c r="B3227" s="110" t="s">
        <v>21061</v>
      </c>
      <c r="C3227" s="110" t="s">
        <v>21635</v>
      </c>
      <c r="D3227" s="110" t="s">
        <v>21633</v>
      </c>
      <c r="E3227" s="110" t="s">
        <v>21709</v>
      </c>
    </row>
    <row r="3228" spans="1:5" x14ac:dyDescent="0.25">
      <c r="A3228" s="110" t="s">
        <v>28751</v>
      </c>
      <c r="B3228" s="110" t="s">
        <v>21061</v>
      </c>
      <c r="C3228" s="110" t="s">
        <v>21630</v>
      </c>
      <c r="D3228" s="110" t="s">
        <v>21628</v>
      </c>
      <c r="E3228" s="110" t="s">
        <v>21708</v>
      </c>
    </row>
    <row r="3229" spans="1:5" x14ac:dyDescent="0.25">
      <c r="A3229" s="110" t="s">
        <v>28752</v>
      </c>
      <c r="B3229" s="110" t="s">
        <v>21061</v>
      </c>
      <c r="C3229" s="110" t="s">
        <v>21630</v>
      </c>
      <c r="D3229" s="110" t="s">
        <v>21646</v>
      </c>
      <c r="E3229" s="110" t="s">
        <v>21728</v>
      </c>
    </row>
    <row r="3230" spans="1:5" x14ac:dyDescent="0.25">
      <c r="A3230" s="110" t="s">
        <v>28753</v>
      </c>
      <c r="B3230" s="110" t="s">
        <v>21061</v>
      </c>
      <c r="C3230" s="110" t="s">
        <v>21635</v>
      </c>
      <c r="D3230" s="110" t="s">
        <v>21631</v>
      </c>
      <c r="E3230" s="110" t="s">
        <v>21718</v>
      </c>
    </row>
    <row r="3231" spans="1:5" x14ac:dyDescent="0.25">
      <c r="A3231" s="110" t="s">
        <v>28754</v>
      </c>
      <c r="B3231" s="110" t="s">
        <v>21061</v>
      </c>
      <c r="C3231" s="110" t="s">
        <v>21638</v>
      </c>
      <c r="D3231" s="110" t="s">
        <v>21631</v>
      </c>
      <c r="E3231" s="110" t="s">
        <v>21726</v>
      </c>
    </row>
    <row r="3232" spans="1:5" x14ac:dyDescent="0.25">
      <c r="A3232" s="110" t="s">
        <v>28755</v>
      </c>
      <c r="B3232" s="110" t="s">
        <v>21061</v>
      </c>
      <c r="C3232" s="110" t="s">
        <v>21635</v>
      </c>
      <c r="D3232" s="110" t="s">
        <v>21633</v>
      </c>
      <c r="E3232" s="110" t="s">
        <v>21726</v>
      </c>
    </row>
    <row r="3233" spans="1:5" x14ac:dyDescent="0.25">
      <c r="A3233" s="110" t="s">
        <v>28756</v>
      </c>
      <c r="B3233" s="110" t="s">
        <v>21061</v>
      </c>
      <c r="C3233" s="110" t="s">
        <v>21643</v>
      </c>
      <c r="D3233" s="110" t="s">
        <v>21631</v>
      </c>
      <c r="E3233" s="110" t="s">
        <v>21697</v>
      </c>
    </row>
    <row r="3234" spans="1:5" x14ac:dyDescent="0.25">
      <c r="A3234" s="110" t="s">
        <v>28757</v>
      </c>
      <c r="B3234" s="110" t="s">
        <v>21061</v>
      </c>
      <c r="C3234" s="110" t="s">
        <v>21627</v>
      </c>
      <c r="D3234" s="110" t="s">
        <v>21631</v>
      </c>
      <c r="E3234" s="110" t="s">
        <v>21703</v>
      </c>
    </row>
    <row r="3235" spans="1:5" x14ac:dyDescent="0.25">
      <c r="A3235" s="110" t="s">
        <v>28758</v>
      </c>
      <c r="B3235" s="110" t="s">
        <v>21061</v>
      </c>
      <c r="C3235" s="110" t="s">
        <v>21643</v>
      </c>
      <c r="D3235" s="110" t="s">
        <v>21631</v>
      </c>
      <c r="E3235" s="110" t="s">
        <v>21709</v>
      </c>
    </row>
    <row r="3236" spans="1:5" x14ac:dyDescent="0.25">
      <c r="A3236" s="110" t="s">
        <v>28759</v>
      </c>
      <c r="B3236" s="110" t="s">
        <v>21061</v>
      </c>
      <c r="C3236" s="110" t="s">
        <v>21643</v>
      </c>
      <c r="D3236" s="110" t="s">
        <v>21628</v>
      </c>
      <c r="E3236" s="110" t="s">
        <v>21721</v>
      </c>
    </row>
    <row r="3237" spans="1:5" x14ac:dyDescent="0.25">
      <c r="A3237" s="110" t="s">
        <v>28760</v>
      </c>
      <c r="B3237" s="110" t="s">
        <v>21061</v>
      </c>
      <c r="C3237" s="110" t="s">
        <v>21638</v>
      </c>
      <c r="D3237" s="110" t="s">
        <v>21633</v>
      </c>
      <c r="E3237" s="110" t="s">
        <v>21697</v>
      </c>
    </row>
    <row r="3238" spans="1:5" x14ac:dyDescent="0.25">
      <c r="A3238" s="110" t="s">
        <v>28761</v>
      </c>
      <c r="B3238" s="110" t="s">
        <v>21061</v>
      </c>
      <c r="C3238" s="110" t="s">
        <v>21643</v>
      </c>
      <c r="D3238" s="110" t="s">
        <v>21646</v>
      </c>
      <c r="E3238" s="110" t="s">
        <v>21700</v>
      </c>
    </row>
    <row r="3239" spans="1:5" x14ac:dyDescent="0.25">
      <c r="A3239" s="110" t="s">
        <v>28762</v>
      </c>
      <c r="B3239" s="110" t="s">
        <v>21061</v>
      </c>
      <c r="C3239" s="110" t="s">
        <v>21641</v>
      </c>
      <c r="D3239" s="110" t="s">
        <v>21633</v>
      </c>
      <c r="E3239" s="110" t="s">
        <v>21716</v>
      </c>
    </row>
    <row r="3240" spans="1:5" x14ac:dyDescent="0.25">
      <c r="A3240" s="110" t="s">
        <v>28763</v>
      </c>
      <c r="B3240" s="110" t="s">
        <v>21061</v>
      </c>
      <c r="C3240" s="110" t="s">
        <v>21641</v>
      </c>
      <c r="D3240" s="110" t="s">
        <v>21628</v>
      </c>
      <c r="E3240" s="110" t="s">
        <v>21708</v>
      </c>
    </row>
    <row r="3241" spans="1:5" x14ac:dyDescent="0.25">
      <c r="A3241" s="110" t="s">
        <v>28764</v>
      </c>
      <c r="B3241" s="110" t="s">
        <v>21061</v>
      </c>
      <c r="C3241" s="110" t="s">
        <v>21641</v>
      </c>
      <c r="D3241" s="110" t="s">
        <v>21628</v>
      </c>
      <c r="E3241" s="110" t="s">
        <v>21714</v>
      </c>
    </row>
    <row r="3242" spans="1:5" x14ac:dyDescent="0.25">
      <c r="A3242" s="110" t="s">
        <v>28765</v>
      </c>
      <c r="B3242" s="110" t="s">
        <v>21061</v>
      </c>
      <c r="C3242" s="110" t="s">
        <v>21650</v>
      </c>
      <c r="D3242" s="110" t="s">
        <v>21628</v>
      </c>
      <c r="E3242" s="110" t="s">
        <v>21730</v>
      </c>
    </row>
    <row r="3243" spans="1:5" x14ac:dyDescent="0.25">
      <c r="A3243" s="110" t="s">
        <v>28766</v>
      </c>
      <c r="B3243" s="110" t="s">
        <v>21061</v>
      </c>
      <c r="C3243" s="110" t="s">
        <v>21656</v>
      </c>
      <c r="D3243" s="110" t="s">
        <v>21633</v>
      </c>
      <c r="E3243" s="110" t="s">
        <v>21730</v>
      </c>
    </row>
    <row r="3244" spans="1:5" x14ac:dyDescent="0.25">
      <c r="A3244" s="110" t="s">
        <v>28767</v>
      </c>
      <c r="B3244" s="110" t="s">
        <v>21061</v>
      </c>
      <c r="C3244" s="110" t="s">
        <v>21635</v>
      </c>
      <c r="D3244" s="110" t="s">
        <v>21631</v>
      </c>
      <c r="E3244" s="110" t="s">
        <v>21728</v>
      </c>
    </row>
    <row r="3245" spans="1:5" x14ac:dyDescent="0.25">
      <c r="A3245" s="110" t="s">
        <v>28768</v>
      </c>
      <c r="B3245" s="110" t="s">
        <v>21061</v>
      </c>
      <c r="C3245" s="110" t="s">
        <v>21630</v>
      </c>
      <c r="D3245" s="110" t="s">
        <v>21631</v>
      </c>
      <c r="E3245" s="110" t="s">
        <v>21714</v>
      </c>
    </row>
    <row r="3246" spans="1:5" x14ac:dyDescent="0.25">
      <c r="A3246" s="110" t="s">
        <v>28769</v>
      </c>
      <c r="B3246" s="110" t="s">
        <v>21061</v>
      </c>
      <c r="C3246" s="110" t="s">
        <v>21641</v>
      </c>
      <c r="D3246" s="110" t="s">
        <v>21628</v>
      </c>
      <c r="E3246" s="110" t="s">
        <v>21712</v>
      </c>
    </row>
    <row r="3247" spans="1:5" x14ac:dyDescent="0.25">
      <c r="A3247" s="110" t="s">
        <v>28770</v>
      </c>
      <c r="B3247" s="110" t="s">
        <v>21061</v>
      </c>
      <c r="C3247" s="110" t="s">
        <v>21641</v>
      </c>
      <c r="D3247" s="110" t="s">
        <v>21628</v>
      </c>
      <c r="E3247" s="110" t="s">
        <v>21712</v>
      </c>
    </row>
    <row r="3248" spans="1:5" x14ac:dyDescent="0.25">
      <c r="A3248" s="110" t="s">
        <v>28771</v>
      </c>
      <c r="B3248" s="110" t="s">
        <v>21061</v>
      </c>
      <c r="C3248" s="110" t="s">
        <v>21656</v>
      </c>
      <c r="D3248" s="110" t="s">
        <v>21631</v>
      </c>
      <c r="E3248" s="110" t="s">
        <v>21717</v>
      </c>
    </row>
    <row r="3249" spans="1:5" x14ac:dyDescent="0.25">
      <c r="A3249" s="110" t="s">
        <v>28772</v>
      </c>
      <c r="B3249" s="110" t="s">
        <v>21061</v>
      </c>
      <c r="C3249" s="110" t="s">
        <v>21635</v>
      </c>
      <c r="D3249" s="110" t="s">
        <v>21628</v>
      </c>
      <c r="E3249" s="110" t="s">
        <v>21719</v>
      </c>
    </row>
    <row r="3250" spans="1:5" x14ac:dyDescent="0.25">
      <c r="A3250" s="110" t="s">
        <v>28773</v>
      </c>
      <c r="B3250" s="110" t="s">
        <v>21061</v>
      </c>
      <c r="C3250" s="110" t="s">
        <v>21635</v>
      </c>
      <c r="D3250" s="110" t="s">
        <v>21628</v>
      </c>
      <c r="E3250" s="110" t="s">
        <v>21719</v>
      </c>
    </row>
    <row r="3251" spans="1:5" x14ac:dyDescent="0.25">
      <c r="A3251" s="110" t="s">
        <v>28774</v>
      </c>
      <c r="B3251" s="110" t="s">
        <v>21061</v>
      </c>
      <c r="C3251" s="110" t="s">
        <v>21638</v>
      </c>
      <c r="D3251" s="110" t="s">
        <v>21633</v>
      </c>
      <c r="E3251" s="110" t="s">
        <v>21704</v>
      </c>
    </row>
    <row r="3252" spans="1:5" x14ac:dyDescent="0.25">
      <c r="A3252" s="110" t="s">
        <v>28775</v>
      </c>
      <c r="B3252" s="110" t="s">
        <v>21061</v>
      </c>
      <c r="C3252" s="110" t="s">
        <v>21638</v>
      </c>
      <c r="D3252" s="110" t="s">
        <v>21628</v>
      </c>
      <c r="E3252" s="110" t="s">
        <v>21709</v>
      </c>
    </row>
    <row r="3253" spans="1:5" x14ac:dyDescent="0.25">
      <c r="A3253" s="110" t="s">
        <v>28776</v>
      </c>
      <c r="B3253" s="110" t="s">
        <v>21061</v>
      </c>
      <c r="C3253" s="110" t="s">
        <v>21635</v>
      </c>
      <c r="D3253" s="110" t="s">
        <v>21628</v>
      </c>
      <c r="E3253" s="110" t="s">
        <v>21709</v>
      </c>
    </row>
    <row r="3254" spans="1:5" x14ac:dyDescent="0.25">
      <c r="A3254" s="110" t="s">
        <v>28777</v>
      </c>
      <c r="B3254" s="110" t="s">
        <v>21061</v>
      </c>
      <c r="C3254" s="110" t="s">
        <v>21657</v>
      </c>
      <c r="D3254" s="110" t="s">
        <v>21633</v>
      </c>
      <c r="E3254" s="110" t="s">
        <v>21731</v>
      </c>
    </row>
    <row r="3255" spans="1:5" x14ac:dyDescent="0.25">
      <c r="A3255" s="110" t="s">
        <v>28778</v>
      </c>
      <c r="B3255" s="110" t="s">
        <v>21061</v>
      </c>
      <c r="C3255" s="110" t="s">
        <v>21657</v>
      </c>
      <c r="D3255" s="110" t="s">
        <v>21659</v>
      </c>
      <c r="E3255" s="110" t="s">
        <v>21733</v>
      </c>
    </row>
    <row r="3256" spans="1:5" x14ac:dyDescent="0.25">
      <c r="A3256" s="110" t="s">
        <v>28779</v>
      </c>
      <c r="B3256" s="110" t="s">
        <v>21061</v>
      </c>
      <c r="C3256" s="110" t="s">
        <v>21657</v>
      </c>
      <c r="D3256" s="110" t="s">
        <v>21646</v>
      </c>
      <c r="E3256" s="110" t="s">
        <v>21728</v>
      </c>
    </row>
    <row r="3257" spans="1:5" x14ac:dyDescent="0.25">
      <c r="A3257" s="110" t="s">
        <v>28780</v>
      </c>
      <c r="B3257" s="110" t="s">
        <v>21061</v>
      </c>
      <c r="C3257" s="110" t="s">
        <v>21630</v>
      </c>
      <c r="D3257" s="110" t="s">
        <v>21633</v>
      </c>
      <c r="E3257" s="110" t="s">
        <v>21719</v>
      </c>
    </row>
    <row r="3258" spans="1:5" x14ac:dyDescent="0.25">
      <c r="A3258" s="110" t="s">
        <v>28781</v>
      </c>
      <c r="B3258" s="110" t="s">
        <v>21061</v>
      </c>
      <c r="C3258" s="110" t="s">
        <v>21701</v>
      </c>
      <c r="D3258" s="110" t="s">
        <v>21633</v>
      </c>
      <c r="E3258" s="110" t="s">
        <v>21692</v>
      </c>
    </row>
    <row r="3259" spans="1:5" x14ac:dyDescent="0.25">
      <c r="A3259" s="110" t="s">
        <v>28782</v>
      </c>
      <c r="B3259" s="110" t="s">
        <v>21061</v>
      </c>
      <c r="C3259" s="110" t="s">
        <v>21635</v>
      </c>
      <c r="D3259" s="110" t="s">
        <v>21633</v>
      </c>
      <c r="E3259" s="110" t="s">
        <v>21718</v>
      </c>
    </row>
    <row r="3260" spans="1:5" x14ac:dyDescent="0.25">
      <c r="A3260" s="110" t="s">
        <v>28783</v>
      </c>
      <c r="B3260" s="110" t="s">
        <v>21061</v>
      </c>
      <c r="C3260" s="110" t="s">
        <v>21635</v>
      </c>
      <c r="D3260" s="110" t="s">
        <v>21639</v>
      </c>
      <c r="E3260" s="110" t="s">
        <v>21714</v>
      </c>
    </row>
    <row r="3261" spans="1:5" x14ac:dyDescent="0.25">
      <c r="A3261" s="110" t="s">
        <v>28784</v>
      </c>
      <c r="B3261" s="110" t="s">
        <v>21061</v>
      </c>
      <c r="C3261" s="110" t="s">
        <v>21638</v>
      </c>
      <c r="D3261" s="110" t="s">
        <v>21646</v>
      </c>
      <c r="E3261" s="110" t="s">
        <v>21708</v>
      </c>
    </row>
    <row r="3262" spans="1:5" x14ac:dyDescent="0.25">
      <c r="A3262" s="110" t="s">
        <v>28785</v>
      </c>
      <c r="B3262" s="110" t="s">
        <v>21061</v>
      </c>
      <c r="C3262" s="110" t="s">
        <v>21657</v>
      </c>
      <c r="D3262" s="110" t="s">
        <v>21633</v>
      </c>
      <c r="E3262" s="110" t="s">
        <v>21714</v>
      </c>
    </row>
    <row r="3263" spans="1:5" x14ac:dyDescent="0.25">
      <c r="A3263" s="110" t="s">
        <v>28786</v>
      </c>
      <c r="B3263" s="110" t="s">
        <v>21061</v>
      </c>
      <c r="C3263" s="110" t="s">
        <v>21650</v>
      </c>
      <c r="D3263" s="110" t="s">
        <v>21633</v>
      </c>
      <c r="E3263" s="110" t="s">
        <v>21726</v>
      </c>
    </row>
    <row r="3264" spans="1:5" x14ac:dyDescent="0.25">
      <c r="A3264" s="110" t="s">
        <v>28787</v>
      </c>
      <c r="B3264" s="110" t="s">
        <v>21061</v>
      </c>
      <c r="C3264" s="110" t="s">
        <v>21685</v>
      </c>
      <c r="D3264" s="110" t="s">
        <v>21639</v>
      </c>
      <c r="E3264" s="110" t="s">
        <v>21728</v>
      </c>
    </row>
    <row r="3265" spans="1:5" x14ac:dyDescent="0.25">
      <c r="A3265" s="110" t="s">
        <v>28788</v>
      </c>
      <c r="B3265" s="110" t="s">
        <v>21061</v>
      </c>
      <c r="C3265" s="110" t="s">
        <v>21663</v>
      </c>
      <c r="D3265" s="110" t="s">
        <v>21628</v>
      </c>
      <c r="E3265" s="110" t="s">
        <v>21741</v>
      </c>
    </row>
    <row r="3266" spans="1:5" x14ac:dyDescent="0.25">
      <c r="A3266" s="110" t="s">
        <v>28789</v>
      </c>
      <c r="B3266" s="110" t="s">
        <v>21061</v>
      </c>
      <c r="C3266" s="110" t="s">
        <v>21638</v>
      </c>
      <c r="D3266" s="110" t="s">
        <v>21639</v>
      </c>
      <c r="E3266" s="110" t="s">
        <v>21703</v>
      </c>
    </row>
    <row r="3267" spans="1:5" x14ac:dyDescent="0.25">
      <c r="A3267" s="110" t="s">
        <v>28790</v>
      </c>
      <c r="B3267" s="110" t="s">
        <v>21061</v>
      </c>
      <c r="C3267" s="110" t="s">
        <v>21641</v>
      </c>
      <c r="D3267" s="110" t="s">
        <v>21631</v>
      </c>
      <c r="E3267" s="110" t="s">
        <v>21698</v>
      </c>
    </row>
    <row r="3268" spans="1:5" x14ac:dyDescent="0.25">
      <c r="A3268" s="110" t="s">
        <v>28791</v>
      </c>
      <c r="B3268" s="110" t="s">
        <v>21061</v>
      </c>
      <c r="C3268" s="110" t="s">
        <v>21638</v>
      </c>
      <c r="D3268" s="110" t="s">
        <v>21639</v>
      </c>
      <c r="E3268" s="110" t="s">
        <v>21700</v>
      </c>
    </row>
    <row r="3269" spans="1:5" x14ac:dyDescent="0.25">
      <c r="A3269" s="110" t="s">
        <v>28792</v>
      </c>
      <c r="B3269" s="110" t="s">
        <v>21061</v>
      </c>
      <c r="C3269" s="110" t="s">
        <v>21650</v>
      </c>
      <c r="D3269" s="110" t="s">
        <v>21639</v>
      </c>
      <c r="E3269" s="110" t="s">
        <v>21698</v>
      </c>
    </row>
    <row r="3270" spans="1:5" x14ac:dyDescent="0.25">
      <c r="A3270" s="110" t="s">
        <v>28793</v>
      </c>
      <c r="B3270" s="110" t="s">
        <v>21061</v>
      </c>
      <c r="C3270" s="110" t="s">
        <v>21638</v>
      </c>
      <c r="D3270" s="110" t="s">
        <v>21639</v>
      </c>
      <c r="E3270" s="110" t="s">
        <v>21703</v>
      </c>
    </row>
    <row r="3271" spans="1:5" x14ac:dyDescent="0.25">
      <c r="A3271" s="110" t="s">
        <v>28794</v>
      </c>
      <c r="B3271" s="110" t="s">
        <v>21061</v>
      </c>
      <c r="C3271" s="110" t="s">
        <v>21657</v>
      </c>
      <c r="D3271" s="110" t="s">
        <v>21631</v>
      </c>
      <c r="E3271" s="110" t="s">
        <v>21704</v>
      </c>
    </row>
    <row r="3272" spans="1:5" x14ac:dyDescent="0.25">
      <c r="A3272" s="110" t="s">
        <v>28795</v>
      </c>
      <c r="B3272" s="110" t="s">
        <v>21061</v>
      </c>
      <c r="C3272" s="110" t="s">
        <v>21657</v>
      </c>
      <c r="D3272" s="110" t="s">
        <v>21631</v>
      </c>
      <c r="E3272" s="110" t="s">
        <v>21700</v>
      </c>
    </row>
    <row r="3273" spans="1:5" x14ac:dyDescent="0.25">
      <c r="A3273" s="110" t="s">
        <v>28796</v>
      </c>
      <c r="B3273" s="110" t="s">
        <v>21061</v>
      </c>
      <c r="C3273" s="110" t="s">
        <v>21650</v>
      </c>
      <c r="D3273" s="110" t="s">
        <v>21633</v>
      </c>
      <c r="E3273" s="110" t="s">
        <v>21712</v>
      </c>
    </row>
    <row r="3274" spans="1:5" x14ac:dyDescent="0.25">
      <c r="A3274" s="110" t="s">
        <v>28797</v>
      </c>
      <c r="B3274" s="110" t="s">
        <v>21061</v>
      </c>
      <c r="C3274" s="110" t="s">
        <v>21650</v>
      </c>
      <c r="D3274" s="110" t="s">
        <v>21631</v>
      </c>
      <c r="E3274" s="110" t="s">
        <v>21704</v>
      </c>
    </row>
    <row r="3275" spans="1:5" x14ac:dyDescent="0.25">
      <c r="A3275" s="110" t="s">
        <v>28798</v>
      </c>
      <c r="B3275" s="110" t="s">
        <v>21061</v>
      </c>
      <c r="C3275" s="110" t="s">
        <v>21650</v>
      </c>
      <c r="D3275" s="110" t="s">
        <v>21633</v>
      </c>
      <c r="E3275" s="110" t="s">
        <v>21714</v>
      </c>
    </row>
    <row r="3276" spans="1:5" x14ac:dyDescent="0.25">
      <c r="A3276" s="110" t="s">
        <v>28799</v>
      </c>
      <c r="B3276" s="110" t="s">
        <v>21061</v>
      </c>
      <c r="C3276" s="110" t="s">
        <v>21650</v>
      </c>
      <c r="D3276" s="110" t="s">
        <v>21628</v>
      </c>
      <c r="E3276" s="110" t="s">
        <v>21698</v>
      </c>
    </row>
    <row r="3277" spans="1:5" x14ac:dyDescent="0.25">
      <c r="A3277" s="110" t="s">
        <v>28800</v>
      </c>
      <c r="B3277" s="110" t="s">
        <v>21061</v>
      </c>
      <c r="C3277" s="110" t="s">
        <v>21677</v>
      </c>
      <c r="D3277" s="110" t="s">
        <v>21631</v>
      </c>
      <c r="E3277" s="110" t="s">
        <v>21699</v>
      </c>
    </row>
    <row r="3278" spans="1:5" x14ac:dyDescent="0.25">
      <c r="A3278" s="110" t="s">
        <v>28801</v>
      </c>
      <c r="B3278" s="110" t="s">
        <v>21061</v>
      </c>
      <c r="C3278" s="110" t="s">
        <v>21643</v>
      </c>
      <c r="D3278" s="110" t="s">
        <v>21633</v>
      </c>
      <c r="E3278" s="110" t="s">
        <v>21728</v>
      </c>
    </row>
    <row r="3279" spans="1:5" x14ac:dyDescent="0.25">
      <c r="A3279" s="110" t="s">
        <v>28802</v>
      </c>
      <c r="B3279" s="110" t="s">
        <v>21061</v>
      </c>
      <c r="C3279" s="110" t="s">
        <v>21643</v>
      </c>
      <c r="D3279" s="110" t="s">
        <v>21628</v>
      </c>
      <c r="E3279" s="110" t="s">
        <v>21735</v>
      </c>
    </row>
    <row r="3280" spans="1:5" x14ac:dyDescent="0.25">
      <c r="A3280" s="110" t="s">
        <v>28803</v>
      </c>
      <c r="B3280" s="110" t="s">
        <v>21061</v>
      </c>
      <c r="C3280" s="110" t="s">
        <v>21656</v>
      </c>
      <c r="D3280" s="110" t="s">
        <v>21631</v>
      </c>
      <c r="E3280" s="110" t="s">
        <v>21735</v>
      </c>
    </row>
    <row r="3281" spans="1:5" x14ac:dyDescent="0.25">
      <c r="A3281" s="110" t="s">
        <v>28804</v>
      </c>
      <c r="B3281" s="110" t="s">
        <v>21061</v>
      </c>
      <c r="C3281" s="110" t="s">
        <v>21650</v>
      </c>
      <c r="D3281" s="110" t="s">
        <v>21659</v>
      </c>
      <c r="E3281" s="110" t="s">
        <v>21738</v>
      </c>
    </row>
    <row r="3282" spans="1:5" x14ac:dyDescent="0.25">
      <c r="A3282" s="110" t="s">
        <v>28805</v>
      </c>
      <c r="B3282" s="110" t="s">
        <v>21061</v>
      </c>
      <c r="C3282" s="110" t="s">
        <v>21638</v>
      </c>
      <c r="D3282" s="110" t="s">
        <v>21629</v>
      </c>
      <c r="E3282" s="110" t="s">
        <v>21742</v>
      </c>
    </row>
    <row r="3283" spans="1:5" x14ac:dyDescent="0.25">
      <c r="A3283" s="110" t="s">
        <v>28806</v>
      </c>
      <c r="B3283" s="110" t="s">
        <v>21061</v>
      </c>
      <c r="C3283" s="110" t="s">
        <v>21650</v>
      </c>
      <c r="D3283" s="110" t="s">
        <v>21639</v>
      </c>
      <c r="E3283" s="110" t="s">
        <v>21740</v>
      </c>
    </row>
    <row r="3284" spans="1:5" x14ac:dyDescent="0.25">
      <c r="A3284" s="110" t="s">
        <v>28807</v>
      </c>
      <c r="B3284" s="110" t="s">
        <v>21061</v>
      </c>
      <c r="C3284" s="110" t="s">
        <v>21643</v>
      </c>
      <c r="D3284" s="110" t="s">
        <v>21631</v>
      </c>
      <c r="E3284" s="110" t="s">
        <v>21717</v>
      </c>
    </row>
    <row r="3285" spans="1:5" x14ac:dyDescent="0.25">
      <c r="A3285" s="110" t="s">
        <v>28808</v>
      </c>
      <c r="B3285" s="110" t="s">
        <v>21061</v>
      </c>
      <c r="C3285" s="110" t="s">
        <v>21643</v>
      </c>
      <c r="D3285" s="110" t="s">
        <v>21639</v>
      </c>
      <c r="E3285" s="110" t="s">
        <v>21716</v>
      </c>
    </row>
    <row r="3286" spans="1:5" x14ac:dyDescent="0.25">
      <c r="A3286" s="110" t="s">
        <v>28809</v>
      </c>
      <c r="B3286" s="110" t="s">
        <v>21061</v>
      </c>
      <c r="C3286" s="110" t="s">
        <v>21627</v>
      </c>
      <c r="D3286" s="110" t="s">
        <v>21639</v>
      </c>
      <c r="E3286" s="110" t="s">
        <v>21725</v>
      </c>
    </row>
    <row r="3287" spans="1:5" x14ac:dyDescent="0.25">
      <c r="A3287" s="110" t="s">
        <v>28810</v>
      </c>
      <c r="B3287" s="110" t="s">
        <v>21061</v>
      </c>
      <c r="C3287" s="110" t="s">
        <v>21643</v>
      </c>
      <c r="D3287" s="110" t="s">
        <v>21633</v>
      </c>
      <c r="E3287" s="110" t="s">
        <v>21726</v>
      </c>
    </row>
    <row r="3288" spans="1:5" x14ac:dyDescent="0.25">
      <c r="A3288" s="110" t="s">
        <v>28811</v>
      </c>
      <c r="B3288" s="110" t="s">
        <v>21061</v>
      </c>
      <c r="C3288" s="110" t="s">
        <v>21627</v>
      </c>
      <c r="D3288" s="110" t="s">
        <v>21633</v>
      </c>
      <c r="E3288" s="110" t="s">
        <v>21718</v>
      </c>
    </row>
    <row r="3289" spans="1:5" x14ac:dyDescent="0.25">
      <c r="A3289" s="110" t="s">
        <v>28812</v>
      </c>
      <c r="B3289" s="110" t="s">
        <v>21061</v>
      </c>
      <c r="C3289" s="110" t="s">
        <v>21643</v>
      </c>
      <c r="D3289" s="110" t="s">
        <v>21646</v>
      </c>
      <c r="E3289" s="110" t="s">
        <v>21708</v>
      </c>
    </row>
    <row r="3290" spans="1:5" x14ac:dyDescent="0.25">
      <c r="A3290" s="110" t="s">
        <v>28813</v>
      </c>
      <c r="B3290" s="110" t="s">
        <v>21061</v>
      </c>
      <c r="C3290" s="110" t="s">
        <v>21630</v>
      </c>
      <c r="D3290" s="110" t="s">
        <v>21639</v>
      </c>
      <c r="E3290" s="110" t="s">
        <v>21705</v>
      </c>
    </row>
    <row r="3291" spans="1:5" x14ac:dyDescent="0.25">
      <c r="A3291" s="110" t="s">
        <v>28814</v>
      </c>
      <c r="B3291" s="110" t="s">
        <v>21061</v>
      </c>
      <c r="C3291" s="110" t="s">
        <v>21638</v>
      </c>
      <c r="D3291" s="110" t="s">
        <v>21633</v>
      </c>
      <c r="E3291" s="110" t="s">
        <v>21705</v>
      </c>
    </row>
    <row r="3292" spans="1:5" x14ac:dyDescent="0.25">
      <c r="A3292" s="110" t="s">
        <v>28815</v>
      </c>
      <c r="B3292" s="110" t="s">
        <v>21061</v>
      </c>
      <c r="C3292" s="110" t="s">
        <v>21641</v>
      </c>
      <c r="D3292" s="110" t="s">
        <v>21631</v>
      </c>
      <c r="E3292" s="110" t="s">
        <v>21717</v>
      </c>
    </row>
    <row r="3293" spans="1:5" x14ac:dyDescent="0.25">
      <c r="A3293" s="110" t="s">
        <v>28816</v>
      </c>
      <c r="B3293" s="110" t="s">
        <v>21061</v>
      </c>
      <c r="C3293" s="110" t="s">
        <v>21638</v>
      </c>
      <c r="D3293" s="110" t="s">
        <v>21633</v>
      </c>
      <c r="E3293" s="110" t="s">
        <v>21708</v>
      </c>
    </row>
    <row r="3294" spans="1:5" x14ac:dyDescent="0.25">
      <c r="A3294" s="110" t="s">
        <v>28817</v>
      </c>
      <c r="B3294" s="110" t="s">
        <v>21061</v>
      </c>
      <c r="C3294" s="110" t="s">
        <v>21627</v>
      </c>
      <c r="D3294" s="110" t="s">
        <v>21639</v>
      </c>
      <c r="E3294" s="110" t="s">
        <v>21726</v>
      </c>
    </row>
    <row r="3295" spans="1:5" x14ac:dyDescent="0.25">
      <c r="A3295" s="110" t="s">
        <v>28818</v>
      </c>
      <c r="B3295" s="110" t="s">
        <v>21061</v>
      </c>
      <c r="C3295" s="110" t="s">
        <v>21641</v>
      </c>
      <c r="D3295" s="110" t="s">
        <v>21628</v>
      </c>
      <c r="E3295" s="110" t="s">
        <v>21719</v>
      </c>
    </row>
    <row r="3296" spans="1:5" x14ac:dyDescent="0.25">
      <c r="A3296" s="110" t="s">
        <v>28819</v>
      </c>
      <c r="B3296" s="110" t="s">
        <v>21061</v>
      </c>
      <c r="C3296" s="110" t="s">
        <v>21627</v>
      </c>
      <c r="D3296" s="110" t="s">
        <v>21659</v>
      </c>
      <c r="E3296" s="110" t="s">
        <v>21743</v>
      </c>
    </row>
    <row r="3297" spans="1:5" x14ac:dyDescent="0.25">
      <c r="A3297" s="110" t="s">
        <v>28820</v>
      </c>
      <c r="B3297" s="110" t="s">
        <v>21061</v>
      </c>
      <c r="C3297" s="110" t="s">
        <v>21630</v>
      </c>
      <c r="D3297" s="110" t="s">
        <v>21628</v>
      </c>
      <c r="E3297" s="110" t="s">
        <v>21727</v>
      </c>
    </row>
    <row r="3298" spans="1:5" x14ac:dyDescent="0.25">
      <c r="A3298" s="110" t="s">
        <v>28821</v>
      </c>
      <c r="B3298" s="110" t="s">
        <v>21061</v>
      </c>
      <c r="C3298" s="110" t="s">
        <v>21627</v>
      </c>
      <c r="D3298" s="110" t="s">
        <v>21628</v>
      </c>
      <c r="E3298" s="110" t="s">
        <v>21734</v>
      </c>
    </row>
    <row r="3299" spans="1:5" x14ac:dyDescent="0.25">
      <c r="A3299" s="110" t="s">
        <v>28822</v>
      </c>
      <c r="B3299" s="110" t="s">
        <v>21061</v>
      </c>
      <c r="C3299" s="110" t="s">
        <v>21638</v>
      </c>
      <c r="D3299" s="110" t="s">
        <v>21633</v>
      </c>
      <c r="E3299" s="110" t="s">
        <v>21728</v>
      </c>
    </row>
    <row r="3300" spans="1:5" x14ac:dyDescent="0.25">
      <c r="A3300" s="110" t="s">
        <v>28823</v>
      </c>
      <c r="B3300" s="110" t="s">
        <v>21061</v>
      </c>
      <c r="C3300" s="110" t="s">
        <v>21641</v>
      </c>
      <c r="D3300" s="110" t="s">
        <v>21633</v>
      </c>
      <c r="E3300" s="110" t="s">
        <v>21731</v>
      </c>
    </row>
    <row r="3301" spans="1:5" x14ac:dyDescent="0.25">
      <c r="A3301" s="110" t="s">
        <v>28824</v>
      </c>
      <c r="B3301" s="110" t="s">
        <v>21061</v>
      </c>
      <c r="C3301" s="110" t="s">
        <v>21627</v>
      </c>
      <c r="D3301" s="110" t="s">
        <v>21628</v>
      </c>
      <c r="E3301" s="110" t="s">
        <v>21728</v>
      </c>
    </row>
    <row r="3302" spans="1:5" x14ac:dyDescent="0.25">
      <c r="A3302" s="110" t="s">
        <v>28825</v>
      </c>
      <c r="B3302" s="110" t="s">
        <v>21061</v>
      </c>
      <c r="C3302" s="110" t="s">
        <v>21643</v>
      </c>
      <c r="D3302" s="110" t="s">
        <v>21639</v>
      </c>
      <c r="E3302" s="110" t="s">
        <v>21725</v>
      </c>
    </row>
    <row r="3303" spans="1:5" x14ac:dyDescent="0.25">
      <c r="A3303" s="110" t="s">
        <v>28826</v>
      </c>
      <c r="B3303" s="110" t="s">
        <v>21061</v>
      </c>
      <c r="C3303" s="110" t="s">
        <v>21643</v>
      </c>
      <c r="D3303" s="110" t="s">
        <v>21628</v>
      </c>
      <c r="E3303" s="110" t="s">
        <v>21726</v>
      </c>
    </row>
    <row r="3304" spans="1:5" x14ac:dyDescent="0.25">
      <c r="A3304" s="110" t="s">
        <v>28827</v>
      </c>
      <c r="B3304" s="110" t="s">
        <v>21061</v>
      </c>
      <c r="C3304" s="110" t="s">
        <v>21643</v>
      </c>
      <c r="D3304" s="110" t="s">
        <v>21628</v>
      </c>
      <c r="E3304" s="110" t="s">
        <v>21728</v>
      </c>
    </row>
    <row r="3305" spans="1:5" x14ac:dyDescent="0.25">
      <c r="A3305" s="110" t="s">
        <v>28828</v>
      </c>
      <c r="B3305" s="110" t="s">
        <v>21061</v>
      </c>
      <c r="C3305" s="110" t="s">
        <v>21657</v>
      </c>
      <c r="D3305" s="110" t="s">
        <v>21628</v>
      </c>
      <c r="E3305" s="110" t="s">
        <v>21699</v>
      </c>
    </row>
    <row r="3306" spans="1:5" x14ac:dyDescent="0.25">
      <c r="A3306" s="110" t="s">
        <v>28829</v>
      </c>
      <c r="B3306" s="110" t="s">
        <v>21061</v>
      </c>
      <c r="C3306" s="110" t="s">
        <v>21627</v>
      </c>
      <c r="D3306" s="110" t="s">
        <v>21631</v>
      </c>
      <c r="E3306" s="110" t="s">
        <v>21698</v>
      </c>
    </row>
    <row r="3307" spans="1:5" x14ac:dyDescent="0.25">
      <c r="A3307" s="110" t="s">
        <v>28830</v>
      </c>
      <c r="B3307" s="110" t="s">
        <v>21061</v>
      </c>
      <c r="C3307" s="110" t="s">
        <v>21660</v>
      </c>
      <c r="D3307" s="110" t="s">
        <v>21639</v>
      </c>
      <c r="E3307" s="110" t="s">
        <v>21679</v>
      </c>
    </row>
    <row r="3308" spans="1:5" x14ac:dyDescent="0.25">
      <c r="A3308" s="110" t="s">
        <v>28831</v>
      </c>
      <c r="B3308" s="110" t="s">
        <v>21061</v>
      </c>
      <c r="C3308" s="110" t="s">
        <v>21627</v>
      </c>
      <c r="D3308" s="110" t="s">
        <v>21628</v>
      </c>
      <c r="E3308" s="110" t="s">
        <v>21744</v>
      </c>
    </row>
    <row r="3309" spans="1:5" x14ac:dyDescent="0.25">
      <c r="A3309" s="110" t="s">
        <v>28832</v>
      </c>
      <c r="B3309" s="110" t="s">
        <v>21061</v>
      </c>
      <c r="C3309" s="110" t="s">
        <v>21641</v>
      </c>
      <c r="D3309" s="110" t="s">
        <v>21628</v>
      </c>
      <c r="E3309" s="110" t="s">
        <v>21745</v>
      </c>
    </row>
    <row r="3310" spans="1:5" x14ac:dyDescent="0.25">
      <c r="A3310" s="110" t="s">
        <v>28833</v>
      </c>
      <c r="B3310" s="110" t="s">
        <v>21061</v>
      </c>
      <c r="C3310" s="110" t="s">
        <v>21641</v>
      </c>
      <c r="D3310" s="110" t="s">
        <v>21632</v>
      </c>
      <c r="E3310" s="110" t="s">
        <v>21746</v>
      </c>
    </row>
    <row r="3311" spans="1:5" x14ac:dyDescent="0.25">
      <c r="A3311" s="110" t="s">
        <v>28834</v>
      </c>
      <c r="B3311" s="110" t="s">
        <v>21061</v>
      </c>
      <c r="C3311" s="110" t="s">
        <v>21630</v>
      </c>
      <c r="D3311" s="110" t="s">
        <v>21633</v>
      </c>
      <c r="E3311" s="110" t="s">
        <v>21747</v>
      </c>
    </row>
    <row r="3312" spans="1:5" x14ac:dyDescent="0.25">
      <c r="A3312" s="110" t="s">
        <v>28835</v>
      </c>
      <c r="B3312" s="110" t="s">
        <v>21061</v>
      </c>
      <c r="C3312" s="110" t="s">
        <v>21635</v>
      </c>
      <c r="D3312" s="110" t="s">
        <v>21633</v>
      </c>
      <c r="E3312" s="110" t="s">
        <v>21748</v>
      </c>
    </row>
    <row r="3313" spans="1:5" x14ac:dyDescent="0.25">
      <c r="A3313" s="110" t="s">
        <v>28836</v>
      </c>
      <c r="B3313" s="110" t="s">
        <v>21061</v>
      </c>
      <c r="C3313" s="110" t="s">
        <v>21630</v>
      </c>
      <c r="D3313" s="110" t="s">
        <v>21646</v>
      </c>
      <c r="E3313" s="110" t="s">
        <v>21741</v>
      </c>
    </row>
    <row r="3314" spans="1:5" x14ac:dyDescent="0.25">
      <c r="A3314" s="110" t="s">
        <v>28837</v>
      </c>
      <c r="B3314" s="110" t="s">
        <v>21061</v>
      </c>
      <c r="C3314" s="110" t="s">
        <v>21643</v>
      </c>
      <c r="D3314" s="110" t="s">
        <v>21646</v>
      </c>
      <c r="E3314" s="110" t="s">
        <v>21721</v>
      </c>
    </row>
    <row r="3315" spans="1:5" x14ac:dyDescent="0.25">
      <c r="A3315" s="110" t="s">
        <v>28838</v>
      </c>
      <c r="B3315" s="110" t="s">
        <v>21061</v>
      </c>
      <c r="C3315" s="110" t="s">
        <v>21643</v>
      </c>
      <c r="D3315" s="110" t="s">
        <v>21633</v>
      </c>
      <c r="E3315" s="110" t="s">
        <v>21709</v>
      </c>
    </row>
    <row r="3316" spans="1:5" x14ac:dyDescent="0.25">
      <c r="A3316" s="110" t="s">
        <v>28839</v>
      </c>
      <c r="B3316" s="110" t="s">
        <v>21061</v>
      </c>
      <c r="C3316" s="110" t="s">
        <v>21635</v>
      </c>
      <c r="D3316" s="110" t="s">
        <v>21628</v>
      </c>
      <c r="E3316" s="110" t="s">
        <v>21714</v>
      </c>
    </row>
    <row r="3317" spans="1:5" x14ac:dyDescent="0.25">
      <c r="A3317" s="110" t="s">
        <v>28840</v>
      </c>
      <c r="B3317" s="110" t="s">
        <v>21061</v>
      </c>
      <c r="C3317" s="110" t="s">
        <v>21641</v>
      </c>
      <c r="D3317" s="110" t="s">
        <v>21633</v>
      </c>
      <c r="E3317" s="110" t="s">
        <v>21698</v>
      </c>
    </row>
    <row r="3318" spans="1:5" x14ac:dyDescent="0.25">
      <c r="A3318" s="110" t="s">
        <v>28841</v>
      </c>
      <c r="B3318" s="110" t="s">
        <v>21061</v>
      </c>
      <c r="C3318" s="110" t="s">
        <v>21641</v>
      </c>
      <c r="D3318" s="110" t="s">
        <v>21633</v>
      </c>
      <c r="E3318" s="110" t="s">
        <v>21712</v>
      </c>
    </row>
    <row r="3319" spans="1:5" x14ac:dyDescent="0.25">
      <c r="A3319" s="110" t="s">
        <v>28842</v>
      </c>
      <c r="B3319" s="110" t="s">
        <v>21061</v>
      </c>
      <c r="C3319" s="110" t="s">
        <v>21657</v>
      </c>
      <c r="D3319" s="110" t="s">
        <v>21631</v>
      </c>
      <c r="E3319" s="110" t="s">
        <v>21703</v>
      </c>
    </row>
    <row r="3320" spans="1:5" x14ac:dyDescent="0.25">
      <c r="A3320" s="110" t="s">
        <v>28843</v>
      </c>
      <c r="B3320" s="110" t="s">
        <v>21061</v>
      </c>
      <c r="C3320" s="110" t="s">
        <v>21630</v>
      </c>
      <c r="D3320" s="110" t="s">
        <v>21646</v>
      </c>
      <c r="E3320" s="110" t="s">
        <v>21704</v>
      </c>
    </row>
    <row r="3321" spans="1:5" x14ac:dyDescent="0.25">
      <c r="A3321" s="110" t="s">
        <v>28844</v>
      </c>
      <c r="B3321" s="110" t="s">
        <v>21061</v>
      </c>
      <c r="C3321" s="110" t="s">
        <v>21630</v>
      </c>
      <c r="D3321" s="110" t="s">
        <v>21633</v>
      </c>
      <c r="E3321" s="110" t="s">
        <v>21697</v>
      </c>
    </row>
    <row r="3322" spans="1:5" x14ac:dyDescent="0.25">
      <c r="A3322" s="110" t="s">
        <v>28845</v>
      </c>
      <c r="B3322" s="110" t="s">
        <v>21061</v>
      </c>
      <c r="C3322" s="110" t="s">
        <v>21627</v>
      </c>
      <c r="D3322" s="110" t="s">
        <v>21633</v>
      </c>
      <c r="E3322" s="110" t="s">
        <v>21700</v>
      </c>
    </row>
    <row r="3323" spans="1:5" x14ac:dyDescent="0.25">
      <c r="A3323" s="110" t="s">
        <v>28846</v>
      </c>
      <c r="B3323" s="110" t="s">
        <v>21061</v>
      </c>
      <c r="C3323" s="110" t="s">
        <v>21641</v>
      </c>
      <c r="D3323" s="110" t="s">
        <v>21628</v>
      </c>
      <c r="E3323" s="110" t="s">
        <v>21716</v>
      </c>
    </row>
    <row r="3324" spans="1:5" x14ac:dyDescent="0.25">
      <c r="A3324" s="110" t="s">
        <v>28847</v>
      </c>
      <c r="B3324" s="110" t="s">
        <v>21061</v>
      </c>
      <c r="C3324" s="110" t="s">
        <v>21641</v>
      </c>
      <c r="D3324" s="110" t="s">
        <v>21628</v>
      </c>
      <c r="E3324" s="110" t="s">
        <v>21719</v>
      </c>
    </row>
    <row r="3325" spans="1:5" x14ac:dyDescent="0.25">
      <c r="A3325" s="110" t="s">
        <v>28848</v>
      </c>
      <c r="B3325" s="110" t="s">
        <v>21061</v>
      </c>
      <c r="C3325" s="110" t="s">
        <v>21641</v>
      </c>
      <c r="D3325" s="110" t="s">
        <v>21628</v>
      </c>
      <c r="E3325" s="110" t="s">
        <v>21720</v>
      </c>
    </row>
    <row r="3326" spans="1:5" x14ac:dyDescent="0.25">
      <c r="A3326" s="110" t="s">
        <v>28849</v>
      </c>
      <c r="B3326" s="110" t="s">
        <v>21061</v>
      </c>
      <c r="C3326" s="110" t="s">
        <v>21638</v>
      </c>
      <c r="D3326" s="110" t="s">
        <v>21628</v>
      </c>
      <c r="E3326" s="110" t="s">
        <v>21718</v>
      </c>
    </row>
    <row r="3327" spans="1:5" x14ac:dyDescent="0.25">
      <c r="A3327" s="110" t="s">
        <v>28850</v>
      </c>
      <c r="B3327" s="110" t="s">
        <v>21061</v>
      </c>
      <c r="C3327" s="110" t="s">
        <v>21638</v>
      </c>
      <c r="D3327" s="110" t="s">
        <v>21631</v>
      </c>
      <c r="E3327" s="110" t="s">
        <v>21717</v>
      </c>
    </row>
    <row r="3328" spans="1:5" x14ac:dyDescent="0.25">
      <c r="A3328" s="110" t="s">
        <v>28851</v>
      </c>
      <c r="B3328" s="110" t="s">
        <v>21061</v>
      </c>
      <c r="C3328" s="110" t="s">
        <v>21643</v>
      </c>
      <c r="D3328" s="110" t="s">
        <v>21631</v>
      </c>
      <c r="E3328" s="110" t="s">
        <v>21716</v>
      </c>
    </row>
    <row r="3329" spans="1:5" x14ac:dyDescent="0.25">
      <c r="A3329" s="110" t="s">
        <v>28852</v>
      </c>
      <c r="B3329" s="110" t="s">
        <v>21061</v>
      </c>
      <c r="C3329" s="110" t="s">
        <v>21643</v>
      </c>
      <c r="D3329" s="110" t="s">
        <v>21628</v>
      </c>
      <c r="E3329" s="110" t="s">
        <v>21725</v>
      </c>
    </row>
    <row r="3330" spans="1:5" x14ac:dyDescent="0.25">
      <c r="A3330" s="110" t="s">
        <v>28853</v>
      </c>
      <c r="B3330" s="110" t="s">
        <v>21061</v>
      </c>
      <c r="C3330" s="110" t="s">
        <v>21657</v>
      </c>
      <c r="D3330" s="110" t="s">
        <v>21628</v>
      </c>
      <c r="E3330" s="110" t="s">
        <v>21721</v>
      </c>
    </row>
    <row r="3331" spans="1:5" x14ac:dyDescent="0.25">
      <c r="A3331" s="110" t="s">
        <v>28854</v>
      </c>
      <c r="B3331" s="110" t="s">
        <v>21061</v>
      </c>
      <c r="C3331" s="110" t="s">
        <v>21650</v>
      </c>
      <c r="D3331" s="110" t="s">
        <v>21628</v>
      </c>
      <c r="E3331" s="110" t="s">
        <v>21730</v>
      </c>
    </row>
    <row r="3332" spans="1:5" x14ac:dyDescent="0.25">
      <c r="A3332" s="110" t="s">
        <v>28855</v>
      </c>
      <c r="B3332" s="110" t="s">
        <v>21061</v>
      </c>
      <c r="C3332" s="110" t="s">
        <v>21641</v>
      </c>
      <c r="D3332" s="110" t="s">
        <v>21628</v>
      </c>
      <c r="E3332" s="110" t="s">
        <v>21712</v>
      </c>
    </row>
    <row r="3333" spans="1:5" x14ac:dyDescent="0.25">
      <c r="A3333" s="110" t="s">
        <v>28856</v>
      </c>
      <c r="B3333" s="110" t="s">
        <v>21061</v>
      </c>
      <c r="C3333" s="110" t="s">
        <v>21641</v>
      </c>
      <c r="D3333" s="110" t="s">
        <v>21631</v>
      </c>
      <c r="E3333" s="110" t="s">
        <v>21719</v>
      </c>
    </row>
    <row r="3334" spans="1:5" x14ac:dyDescent="0.25">
      <c r="A3334" s="110" t="s">
        <v>28857</v>
      </c>
      <c r="B3334" s="110" t="s">
        <v>21061</v>
      </c>
      <c r="C3334" s="110" t="s">
        <v>21641</v>
      </c>
      <c r="D3334" s="110" t="s">
        <v>21628</v>
      </c>
      <c r="E3334" s="110" t="s">
        <v>21714</v>
      </c>
    </row>
    <row r="3335" spans="1:5" x14ac:dyDescent="0.25">
      <c r="A3335" s="110" t="s">
        <v>28858</v>
      </c>
      <c r="B3335" s="110" t="s">
        <v>21061</v>
      </c>
      <c r="C3335" s="110" t="s">
        <v>21643</v>
      </c>
      <c r="D3335" s="110" t="s">
        <v>21628</v>
      </c>
      <c r="E3335" s="110" t="s">
        <v>21716</v>
      </c>
    </row>
    <row r="3336" spans="1:5" x14ac:dyDescent="0.25">
      <c r="A3336" s="110" t="s">
        <v>28859</v>
      </c>
      <c r="B3336" s="110" t="s">
        <v>21061</v>
      </c>
      <c r="C3336" s="110" t="s">
        <v>21643</v>
      </c>
      <c r="D3336" s="110" t="s">
        <v>21628</v>
      </c>
      <c r="E3336" s="110" t="s">
        <v>21706</v>
      </c>
    </row>
    <row r="3337" spans="1:5" x14ac:dyDescent="0.25">
      <c r="A3337" s="110" t="s">
        <v>28860</v>
      </c>
      <c r="B3337" s="110" t="s">
        <v>21061</v>
      </c>
      <c r="C3337" s="110" t="s">
        <v>21643</v>
      </c>
      <c r="D3337" s="110" t="s">
        <v>21631</v>
      </c>
      <c r="E3337" s="110" t="s">
        <v>21716</v>
      </c>
    </row>
    <row r="3338" spans="1:5" x14ac:dyDescent="0.25">
      <c r="A3338" s="110" t="s">
        <v>28861</v>
      </c>
      <c r="B3338" s="110" t="s">
        <v>21061</v>
      </c>
      <c r="C3338" s="110" t="s">
        <v>21643</v>
      </c>
      <c r="D3338" s="110" t="s">
        <v>21628</v>
      </c>
      <c r="E3338" s="110" t="s">
        <v>21728</v>
      </c>
    </row>
    <row r="3339" spans="1:5" x14ac:dyDescent="0.25">
      <c r="A3339" s="110" t="s">
        <v>28862</v>
      </c>
      <c r="B3339" s="110" t="s">
        <v>21061</v>
      </c>
      <c r="C3339" s="110" t="s">
        <v>21643</v>
      </c>
      <c r="D3339" s="110" t="s">
        <v>21628</v>
      </c>
      <c r="E3339" s="110" t="s">
        <v>21723</v>
      </c>
    </row>
    <row r="3340" spans="1:5" x14ac:dyDescent="0.25">
      <c r="A3340" s="110" t="s">
        <v>28863</v>
      </c>
      <c r="B3340" s="110" t="s">
        <v>21061</v>
      </c>
      <c r="C3340" s="110" t="s">
        <v>21627</v>
      </c>
      <c r="D3340" s="110" t="s">
        <v>21631</v>
      </c>
      <c r="E3340" s="110" t="s">
        <v>21730</v>
      </c>
    </row>
    <row r="3341" spans="1:5" x14ac:dyDescent="0.25">
      <c r="A3341" s="110" t="s">
        <v>28864</v>
      </c>
      <c r="B3341" s="110" t="s">
        <v>21061</v>
      </c>
      <c r="C3341" s="110" t="s">
        <v>21638</v>
      </c>
      <c r="D3341" s="110" t="s">
        <v>21633</v>
      </c>
      <c r="E3341" s="110" t="s">
        <v>21743</v>
      </c>
    </row>
    <row r="3342" spans="1:5" x14ac:dyDescent="0.25">
      <c r="A3342" s="110" t="s">
        <v>28865</v>
      </c>
      <c r="B3342" s="110" t="s">
        <v>21061</v>
      </c>
      <c r="C3342" s="110" t="s">
        <v>21656</v>
      </c>
      <c r="D3342" s="110" t="s">
        <v>21628</v>
      </c>
      <c r="E3342" s="110" t="s">
        <v>21749</v>
      </c>
    </row>
    <row r="3343" spans="1:5" x14ac:dyDescent="0.25">
      <c r="A3343" s="110" t="s">
        <v>28866</v>
      </c>
      <c r="B3343" s="110" t="s">
        <v>21061</v>
      </c>
    </row>
    <row r="3344" spans="1:5" x14ac:dyDescent="0.25">
      <c r="A3344" s="110" t="s">
        <v>28867</v>
      </c>
      <c r="B3344" s="110" t="s">
        <v>21061</v>
      </c>
      <c r="C3344" s="110" t="s">
        <v>21641</v>
      </c>
      <c r="D3344" s="110" t="s">
        <v>21639</v>
      </c>
      <c r="E3344" s="110" t="s">
        <v>21743</v>
      </c>
    </row>
    <row r="3345" spans="1:5" x14ac:dyDescent="0.25">
      <c r="A3345" s="110" t="s">
        <v>28868</v>
      </c>
      <c r="B3345" s="110" t="s">
        <v>21061</v>
      </c>
      <c r="C3345" s="110" t="s">
        <v>21677</v>
      </c>
      <c r="D3345" s="110" t="s">
        <v>21633</v>
      </c>
      <c r="E3345" s="110" t="s">
        <v>21728</v>
      </c>
    </row>
    <row r="3346" spans="1:5" x14ac:dyDescent="0.25">
      <c r="A3346" s="110" t="s">
        <v>28869</v>
      </c>
      <c r="B3346" s="110" t="s">
        <v>21061</v>
      </c>
      <c r="C3346" s="110" t="s">
        <v>21657</v>
      </c>
      <c r="D3346" s="110" t="s">
        <v>21639</v>
      </c>
      <c r="E3346" s="110" t="s">
        <v>21733</v>
      </c>
    </row>
    <row r="3347" spans="1:5" x14ac:dyDescent="0.25">
      <c r="A3347" s="110" t="s">
        <v>28870</v>
      </c>
      <c r="B3347" s="110" t="s">
        <v>21061</v>
      </c>
      <c r="C3347" s="110" t="s">
        <v>21635</v>
      </c>
      <c r="D3347" s="110" t="s">
        <v>21633</v>
      </c>
      <c r="E3347" s="110" t="s">
        <v>21703</v>
      </c>
    </row>
    <row r="3348" spans="1:5" x14ac:dyDescent="0.25">
      <c r="A3348" s="110" t="s">
        <v>28871</v>
      </c>
      <c r="B3348" s="110" t="s">
        <v>21061</v>
      </c>
      <c r="C3348" s="110" t="s">
        <v>21635</v>
      </c>
      <c r="D3348" s="110" t="s">
        <v>21628</v>
      </c>
      <c r="E3348" s="110" t="s">
        <v>21725</v>
      </c>
    </row>
    <row r="3349" spans="1:5" x14ac:dyDescent="0.25">
      <c r="A3349" s="110" t="s">
        <v>28872</v>
      </c>
      <c r="B3349" s="110" t="s">
        <v>21061</v>
      </c>
      <c r="C3349" s="110" t="s">
        <v>21635</v>
      </c>
      <c r="D3349" s="110" t="s">
        <v>21631</v>
      </c>
      <c r="E3349" s="110" t="s">
        <v>21712</v>
      </c>
    </row>
    <row r="3350" spans="1:5" x14ac:dyDescent="0.25">
      <c r="A3350" s="110" t="s">
        <v>28873</v>
      </c>
      <c r="B3350" s="110" t="s">
        <v>21061</v>
      </c>
      <c r="C3350" s="110" t="s">
        <v>21638</v>
      </c>
      <c r="D3350" s="110" t="s">
        <v>21633</v>
      </c>
      <c r="E3350" s="110" t="s">
        <v>21736</v>
      </c>
    </row>
    <row r="3351" spans="1:5" x14ac:dyDescent="0.25">
      <c r="A3351" s="110" t="s">
        <v>28874</v>
      </c>
      <c r="B3351" s="110" t="s">
        <v>21061</v>
      </c>
      <c r="C3351" s="110" t="s">
        <v>21638</v>
      </c>
      <c r="D3351" s="110" t="s">
        <v>21633</v>
      </c>
      <c r="E3351" s="110" t="s">
        <v>21735</v>
      </c>
    </row>
    <row r="3352" spans="1:5" x14ac:dyDescent="0.25">
      <c r="A3352" s="110" t="s">
        <v>28875</v>
      </c>
      <c r="B3352" s="110" t="s">
        <v>21061</v>
      </c>
      <c r="C3352" s="110" t="s">
        <v>21638</v>
      </c>
      <c r="D3352" s="110" t="s">
        <v>21633</v>
      </c>
      <c r="E3352" s="110" t="s">
        <v>21733</v>
      </c>
    </row>
    <row r="3353" spans="1:5" x14ac:dyDescent="0.25">
      <c r="A3353" s="110" t="s">
        <v>28876</v>
      </c>
      <c r="B3353" s="110" t="s">
        <v>21061</v>
      </c>
      <c r="C3353" s="110" t="s">
        <v>21638</v>
      </c>
      <c r="D3353" s="110" t="s">
        <v>21633</v>
      </c>
      <c r="E3353" s="110" t="s">
        <v>21705</v>
      </c>
    </row>
    <row r="3354" spans="1:5" x14ac:dyDescent="0.25">
      <c r="A3354" s="110" t="s">
        <v>28877</v>
      </c>
      <c r="B3354" s="110" t="s">
        <v>21061</v>
      </c>
      <c r="C3354" s="110" t="s">
        <v>21630</v>
      </c>
      <c r="D3354" s="110" t="s">
        <v>21633</v>
      </c>
      <c r="E3354" s="110" t="s">
        <v>21719</v>
      </c>
    </row>
    <row r="3355" spans="1:5" x14ac:dyDescent="0.25">
      <c r="A3355" s="110" t="s">
        <v>28878</v>
      </c>
      <c r="B3355" s="110" t="s">
        <v>21061</v>
      </c>
      <c r="C3355" s="110" t="s">
        <v>21638</v>
      </c>
      <c r="D3355" s="110" t="s">
        <v>21646</v>
      </c>
      <c r="E3355" s="110" t="s">
        <v>21736</v>
      </c>
    </row>
    <row r="3356" spans="1:5" x14ac:dyDescent="0.25">
      <c r="A3356" s="110" t="s">
        <v>28879</v>
      </c>
      <c r="B3356" s="110" t="s">
        <v>21061</v>
      </c>
      <c r="C3356" s="110" t="s">
        <v>21638</v>
      </c>
      <c r="D3356" s="110" t="s">
        <v>21634</v>
      </c>
      <c r="E3356" s="110" t="s">
        <v>21722</v>
      </c>
    </row>
    <row r="3357" spans="1:5" x14ac:dyDescent="0.25">
      <c r="A3357" s="110" t="s">
        <v>28880</v>
      </c>
      <c r="B3357" s="110" t="s">
        <v>21061</v>
      </c>
      <c r="C3357" s="110" t="s">
        <v>21657</v>
      </c>
      <c r="D3357" s="110" t="s">
        <v>21634</v>
      </c>
      <c r="E3357" s="110" t="s">
        <v>21698</v>
      </c>
    </row>
    <row r="3358" spans="1:5" x14ac:dyDescent="0.25">
      <c r="A3358" s="110" t="s">
        <v>28881</v>
      </c>
      <c r="B3358" s="110" t="s">
        <v>21061</v>
      </c>
      <c r="C3358" s="110" t="s">
        <v>21638</v>
      </c>
      <c r="D3358" s="110" t="s">
        <v>21628</v>
      </c>
      <c r="E3358" s="110" t="s">
        <v>21704</v>
      </c>
    </row>
    <row r="3359" spans="1:5" x14ac:dyDescent="0.25">
      <c r="A3359" s="110" t="s">
        <v>28882</v>
      </c>
      <c r="B3359" s="110" t="s">
        <v>21061</v>
      </c>
      <c r="C3359" s="110" t="s">
        <v>21638</v>
      </c>
      <c r="D3359" s="110" t="s">
        <v>21628</v>
      </c>
      <c r="E3359" s="110" t="s">
        <v>21709</v>
      </c>
    </row>
    <row r="3360" spans="1:5" x14ac:dyDescent="0.25">
      <c r="A3360" s="110" t="s">
        <v>28883</v>
      </c>
      <c r="B3360" s="110" t="s">
        <v>21061</v>
      </c>
      <c r="C3360" s="110" t="s">
        <v>21638</v>
      </c>
      <c r="D3360" s="110" t="s">
        <v>21631</v>
      </c>
      <c r="E3360" s="110" t="s">
        <v>21700</v>
      </c>
    </row>
    <row r="3361" spans="1:5" x14ac:dyDescent="0.25">
      <c r="A3361" s="110" t="s">
        <v>28884</v>
      </c>
      <c r="B3361" s="110" t="s">
        <v>21061</v>
      </c>
      <c r="C3361" s="110" t="s">
        <v>21643</v>
      </c>
      <c r="D3361" s="110" t="s">
        <v>21628</v>
      </c>
      <c r="E3361" s="110" t="s">
        <v>21708</v>
      </c>
    </row>
    <row r="3362" spans="1:5" x14ac:dyDescent="0.25">
      <c r="A3362" s="110" t="s">
        <v>28885</v>
      </c>
      <c r="B3362" s="110" t="s">
        <v>21061</v>
      </c>
      <c r="C3362" s="110" t="s">
        <v>21660</v>
      </c>
      <c r="D3362" s="110" t="s">
        <v>21633</v>
      </c>
      <c r="E3362" s="110" t="s">
        <v>21698</v>
      </c>
    </row>
    <row r="3363" spans="1:5" x14ac:dyDescent="0.25">
      <c r="A3363" s="110" t="s">
        <v>28886</v>
      </c>
      <c r="B3363" s="110" t="s">
        <v>21061</v>
      </c>
      <c r="C3363" s="110" t="s">
        <v>21643</v>
      </c>
      <c r="D3363" s="110" t="s">
        <v>21628</v>
      </c>
      <c r="E3363" s="110" t="s">
        <v>21708</v>
      </c>
    </row>
    <row r="3364" spans="1:5" x14ac:dyDescent="0.25">
      <c r="A3364" s="110" t="s">
        <v>28887</v>
      </c>
      <c r="B3364" s="110" t="s">
        <v>21061</v>
      </c>
      <c r="C3364" s="110" t="s">
        <v>21643</v>
      </c>
      <c r="D3364" s="110" t="s">
        <v>21633</v>
      </c>
      <c r="E3364" s="110" t="s">
        <v>21708</v>
      </c>
    </row>
    <row r="3365" spans="1:5" x14ac:dyDescent="0.25">
      <c r="A3365" s="110" t="s">
        <v>28888</v>
      </c>
      <c r="B3365" s="110" t="s">
        <v>21061</v>
      </c>
      <c r="C3365" s="110" t="s">
        <v>21635</v>
      </c>
      <c r="D3365" s="110" t="s">
        <v>21639</v>
      </c>
      <c r="E3365" s="110" t="s">
        <v>21725</v>
      </c>
    </row>
    <row r="3366" spans="1:5" x14ac:dyDescent="0.25">
      <c r="A3366" s="110" t="s">
        <v>28889</v>
      </c>
      <c r="B3366" s="110" t="s">
        <v>21061</v>
      </c>
      <c r="C3366" s="110" t="s">
        <v>21645</v>
      </c>
      <c r="D3366" s="110" t="s">
        <v>21631</v>
      </c>
      <c r="E3366" s="110" t="s">
        <v>21722</v>
      </c>
    </row>
    <row r="3367" spans="1:5" x14ac:dyDescent="0.25">
      <c r="A3367" s="110" t="s">
        <v>28890</v>
      </c>
      <c r="B3367" s="110" t="s">
        <v>21061</v>
      </c>
      <c r="C3367" s="110" t="s">
        <v>21635</v>
      </c>
      <c r="D3367" s="110" t="s">
        <v>21631</v>
      </c>
      <c r="E3367" s="110" t="s">
        <v>21735</v>
      </c>
    </row>
    <row r="3368" spans="1:5" x14ac:dyDescent="0.25">
      <c r="A3368" s="110" t="s">
        <v>28891</v>
      </c>
      <c r="B3368" s="110" t="s">
        <v>21061</v>
      </c>
      <c r="C3368" s="110" t="s">
        <v>21638</v>
      </c>
      <c r="D3368" s="110" t="s">
        <v>21631</v>
      </c>
      <c r="E3368" s="110" t="s">
        <v>21718</v>
      </c>
    </row>
    <row r="3369" spans="1:5" x14ac:dyDescent="0.25">
      <c r="A3369" s="110" t="s">
        <v>28892</v>
      </c>
      <c r="B3369" s="110" t="s">
        <v>21061</v>
      </c>
      <c r="C3369" s="110" t="s">
        <v>21638</v>
      </c>
      <c r="D3369" s="110" t="s">
        <v>21628</v>
      </c>
      <c r="E3369" s="110" t="s">
        <v>21731</v>
      </c>
    </row>
    <row r="3370" spans="1:5" x14ac:dyDescent="0.25">
      <c r="A3370" s="110" t="s">
        <v>28893</v>
      </c>
      <c r="B3370" s="110" t="s">
        <v>21061</v>
      </c>
      <c r="C3370" s="110" t="s">
        <v>21641</v>
      </c>
      <c r="D3370" s="110" t="s">
        <v>21633</v>
      </c>
      <c r="E3370" s="110" t="s">
        <v>21728</v>
      </c>
    </row>
    <row r="3371" spans="1:5" x14ac:dyDescent="0.25">
      <c r="A3371" s="110" t="s">
        <v>28894</v>
      </c>
      <c r="B3371" s="110" t="s">
        <v>21061</v>
      </c>
      <c r="C3371" s="110" t="s">
        <v>21630</v>
      </c>
      <c r="D3371" s="110" t="s">
        <v>21646</v>
      </c>
      <c r="E3371" s="110" t="s">
        <v>21738</v>
      </c>
    </row>
    <row r="3372" spans="1:5" x14ac:dyDescent="0.25">
      <c r="A3372" s="110" t="s">
        <v>28895</v>
      </c>
      <c r="B3372" s="110" t="s">
        <v>21061</v>
      </c>
      <c r="C3372" s="110" t="s">
        <v>21627</v>
      </c>
      <c r="D3372" s="110" t="s">
        <v>21628</v>
      </c>
      <c r="E3372" s="110" t="s">
        <v>21741</v>
      </c>
    </row>
    <row r="3373" spans="1:5" x14ac:dyDescent="0.25">
      <c r="A3373" s="110" t="s">
        <v>28896</v>
      </c>
      <c r="B3373" s="110" t="s">
        <v>21061</v>
      </c>
      <c r="C3373" s="110" t="s">
        <v>21638</v>
      </c>
      <c r="D3373" s="110" t="s">
        <v>21633</v>
      </c>
      <c r="E3373" s="110" t="s">
        <v>21750</v>
      </c>
    </row>
    <row r="3374" spans="1:5" x14ac:dyDescent="0.25">
      <c r="A3374" s="110" t="s">
        <v>28897</v>
      </c>
      <c r="B3374" s="110" t="s">
        <v>21061</v>
      </c>
      <c r="C3374" s="110" t="s">
        <v>21627</v>
      </c>
      <c r="D3374" s="110" t="s">
        <v>21646</v>
      </c>
      <c r="E3374" s="110" t="s">
        <v>21708</v>
      </c>
    </row>
    <row r="3375" spans="1:5" x14ac:dyDescent="0.25">
      <c r="A3375" s="110" t="s">
        <v>28898</v>
      </c>
      <c r="B3375" s="110" t="s">
        <v>21061</v>
      </c>
      <c r="C3375" s="110" t="s">
        <v>21630</v>
      </c>
      <c r="D3375" s="110" t="s">
        <v>21633</v>
      </c>
      <c r="E3375" s="110" t="s">
        <v>21722</v>
      </c>
    </row>
    <row r="3376" spans="1:5" x14ac:dyDescent="0.25">
      <c r="A3376" s="110" t="s">
        <v>28899</v>
      </c>
      <c r="B3376" s="110" t="s">
        <v>21061</v>
      </c>
      <c r="C3376" s="110" t="s">
        <v>21627</v>
      </c>
      <c r="D3376" s="110" t="s">
        <v>21633</v>
      </c>
      <c r="E3376" s="110" t="s">
        <v>21717</v>
      </c>
    </row>
    <row r="3377" spans="1:5" x14ac:dyDescent="0.25">
      <c r="A3377" s="110" t="s">
        <v>28900</v>
      </c>
      <c r="B3377" s="110" t="s">
        <v>21061</v>
      </c>
      <c r="C3377" s="110" t="s">
        <v>21638</v>
      </c>
      <c r="D3377" s="110" t="s">
        <v>21631</v>
      </c>
      <c r="E3377" s="110" t="s">
        <v>21731</v>
      </c>
    </row>
    <row r="3378" spans="1:5" x14ac:dyDescent="0.25">
      <c r="A3378" s="110" t="s">
        <v>28901</v>
      </c>
      <c r="B3378" s="110" t="s">
        <v>21061</v>
      </c>
      <c r="C3378" s="110" t="s">
        <v>21638</v>
      </c>
      <c r="D3378" s="110" t="s">
        <v>21633</v>
      </c>
      <c r="E3378" s="110" t="s">
        <v>21731</v>
      </c>
    </row>
    <row r="3379" spans="1:5" x14ac:dyDescent="0.25">
      <c r="A3379" s="110" t="s">
        <v>28902</v>
      </c>
      <c r="B3379" s="110" t="s">
        <v>21061</v>
      </c>
      <c r="C3379" s="110" t="s">
        <v>21657</v>
      </c>
      <c r="D3379" s="110" t="s">
        <v>21633</v>
      </c>
      <c r="E3379" s="110" t="s">
        <v>21718</v>
      </c>
    </row>
    <row r="3380" spans="1:5" x14ac:dyDescent="0.25">
      <c r="A3380" s="110" t="s">
        <v>28903</v>
      </c>
      <c r="B3380" s="110" t="s">
        <v>21061</v>
      </c>
      <c r="C3380" s="110" t="s">
        <v>21638</v>
      </c>
      <c r="D3380" s="110" t="s">
        <v>21639</v>
      </c>
      <c r="E3380" s="110" t="s">
        <v>21716</v>
      </c>
    </row>
    <row r="3381" spans="1:5" x14ac:dyDescent="0.25">
      <c r="A3381" s="110" t="s">
        <v>28904</v>
      </c>
      <c r="B3381" s="110" t="s">
        <v>21061</v>
      </c>
      <c r="C3381" s="110" t="s">
        <v>21635</v>
      </c>
      <c r="D3381" s="110" t="s">
        <v>21629</v>
      </c>
      <c r="E3381" s="110" t="s">
        <v>21703</v>
      </c>
    </row>
    <row r="3382" spans="1:5" x14ac:dyDescent="0.25">
      <c r="A3382" s="110" t="s">
        <v>28905</v>
      </c>
      <c r="B3382" s="110" t="s">
        <v>21061</v>
      </c>
      <c r="C3382" s="110" t="s">
        <v>21638</v>
      </c>
      <c r="D3382" s="110" t="s">
        <v>21631</v>
      </c>
      <c r="E3382" s="110" t="s">
        <v>21719</v>
      </c>
    </row>
    <row r="3383" spans="1:5" x14ac:dyDescent="0.25">
      <c r="A3383" s="110" t="s">
        <v>28906</v>
      </c>
      <c r="B3383" s="110" t="s">
        <v>21061</v>
      </c>
      <c r="C3383" s="110" t="s">
        <v>21638</v>
      </c>
      <c r="D3383" s="110" t="s">
        <v>21631</v>
      </c>
      <c r="E3383" s="110" t="s">
        <v>21740</v>
      </c>
    </row>
    <row r="3384" spans="1:5" x14ac:dyDescent="0.25">
      <c r="A3384" s="110" t="s">
        <v>28907</v>
      </c>
      <c r="B3384" s="110" t="s">
        <v>21061</v>
      </c>
      <c r="C3384" s="110" t="s">
        <v>21627</v>
      </c>
      <c r="D3384" s="110" t="s">
        <v>21639</v>
      </c>
      <c r="E3384" s="110" t="s">
        <v>21726</v>
      </c>
    </row>
    <row r="3385" spans="1:5" x14ac:dyDescent="0.25">
      <c r="A3385" s="110" t="s">
        <v>28908</v>
      </c>
      <c r="B3385" s="110" t="s">
        <v>21061</v>
      </c>
      <c r="C3385" s="110" t="s">
        <v>21638</v>
      </c>
      <c r="D3385" s="110" t="s">
        <v>21631</v>
      </c>
      <c r="E3385" s="110" t="s">
        <v>21723</v>
      </c>
    </row>
    <row r="3386" spans="1:5" x14ac:dyDescent="0.25">
      <c r="A3386" s="110" t="s">
        <v>28909</v>
      </c>
      <c r="B3386" s="110" t="s">
        <v>21061</v>
      </c>
      <c r="C3386" s="110" t="s">
        <v>21635</v>
      </c>
      <c r="D3386" s="110" t="s">
        <v>21659</v>
      </c>
      <c r="E3386" s="110" t="s">
        <v>21701</v>
      </c>
    </row>
    <row r="3387" spans="1:5" x14ac:dyDescent="0.25">
      <c r="A3387" s="110" t="s">
        <v>28910</v>
      </c>
      <c r="B3387" s="110" t="s">
        <v>21061</v>
      </c>
      <c r="C3387" s="110" t="s">
        <v>21641</v>
      </c>
      <c r="D3387" s="110" t="s">
        <v>21633</v>
      </c>
      <c r="E3387" s="110" t="s">
        <v>21698</v>
      </c>
    </row>
    <row r="3388" spans="1:5" x14ac:dyDescent="0.25">
      <c r="A3388" s="110" t="s">
        <v>28911</v>
      </c>
      <c r="B3388" s="110" t="s">
        <v>21061</v>
      </c>
      <c r="C3388" s="110" t="s">
        <v>21643</v>
      </c>
      <c r="D3388" s="110" t="s">
        <v>21634</v>
      </c>
      <c r="E3388" s="110" t="s">
        <v>21692</v>
      </c>
    </row>
    <row r="3389" spans="1:5" x14ac:dyDescent="0.25">
      <c r="A3389" s="110" t="s">
        <v>28912</v>
      </c>
      <c r="B3389" s="110" t="s">
        <v>21061</v>
      </c>
      <c r="C3389" s="110" t="s">
        <v>21638</v>
      </c>
      <c r="D3389" s="110" t="s">
        <v>21646</v>
      </c>
      <c r="E3389" s="110" t="s">
        <v>21708</v>
      </c>
    </row>
    <row r="3390" spans="1:5" x14ac:dyDescent="0.25">
      <c r="A3390" s="110" t="s">
        <v>28913</v>
      </c>
      <c r="B3390" s="110" t="s">
        <v>21061</v>
      </c>
      <c r="C3390" s="110" t="s">
        <v>21627</v>
      </c>
      <c r="D3390" s="110" t="s">
        <v>21646</v>
      </c>
      <c r="E3390" s="110" t="s">
        <v>21721</v>
      </c>
    </row>
    <row r="3391" spans="1:5" x14ac:dyDescent="0.25">
      <c r="A3391" s="110" t="s">
        <v>28914</v>
      </c>
      <c r="B3391" s="110" t="s">
        <v>21061</v>
      </c>
      <c r="C3391" s="110" t="s">
        <v>21643</v>
      </c>
      <c r="D3391" s="110" t="s">
        <v>21633</v>
      </c>
      <c r="E3391" s="110" t="s">
        <v>21733</v>
      </c>
    </row>
    <row r="3392" spans="1:5" x14ac:dyDescent="0.25">
      <c r="A3392" s="110" t="s">
        <v>28915</v>
      </c>
      <c r="B3392" s="110" t="s">
        <v>21061</v>
      </c>
      <c r="C3392" s="110" t="s">
        <v>21638</v>
      </c>
      <c r="D3392" s="110" t="s">
        <v>21633</v>
      </c>
      <c r="E3392" s="110" t="s">
        <v>21708</v>
      </c>
    </row>
    <row r="3393" spans="1:5" x14ac:dyDescent="0.25">
      <c r="A3393" s="110" t="s">
        <v>28916</v>
      </c>
      <c r="B3393" s="110" t="s">
        <v>21061</v>
      </c>
      <c r="C3393" s="110" t="s">
        <v>21638</v>
      </c>
      <c r="D3393" s="110" t="s">
        <v>21639</v>
      </c>
      <c r="E3393" s="110" t="s">
        <v>21700</v>
      </c>
    </row>
    <row r="3394" spans="1:5" x14ac:dyDescent="0.25">
      <c r="A3394" s="110" t="s">
        <v>28917</v>
      </c>
      <c r="B3394" s="110" t="s">
        <v>21061</v>
      </c>
      <c r="C3394" s="110" t="s">
        <v>21657</v>
      </c>
      <c r="D3394" s="110" t="s">
        <v>21634</v>
      </c>
      <c r="E3394" s="110" t="s">
        <v>21709</v>
      </c>
    </row>
    <row r="3395" spans="1:5" x14ac:dyDescent="0.25">
      <c r="A3395" s="110" t="s">
        <v>28918</v>
      </c>
      <c r="B3395" s="110" t="s">
        <v>21061</v>
      </c>
      <c r="C3395" s="110" t="s">
        <v>21685</v>
      </c>
      <c r="D3395" s="110" t="s">
        <v>21646</v>
      </c>
      <c r="E3395" s="110" t="s">
        <v>21697</v>
      </c>
    </row>
    <row r="3396" spans="1:5" x14ac:dyDescent="0.25">
      <c r="A3396" s="110" t="s">
        <v>28919</v>
      </c>
      <c r="B3396" s="110" t="s">
        <v>21061</v>
      </c>
      <c r="C3396" s="110" t="s">
        <v>21635</v>
      </c>
      <c r="D3396" s="110" t="s">
        <v>21633</v>
      </c>
      <c r="E3396" s="110" t="s">
        <v>21727</v>
      </c>
    </row>
    <row r="3397" spans="1:5" x14ac:dyDescent="0.25">
      <c r="A3397" s="110" t="s">
        <v>28920</v>
      </c>
      <c r="B3397" s="110" t="s">
        <v>21061</v>
      </c>
      <c r="C3397" s="110" t="s">
        <v>21679</v>
      </c>
      <c r="D3397" s="110" t="s">
        <v>21646</v>
      </c>
      <c r="E3397" s="110" t="s">
        <v>21700</v>
      </c>
    </row>
    <row r="3398" spans="1:5" x14ac:dyDescent="0.25">
      <c r="A3398" s="110" t="s">
        <v>28921</v>
      </c>
      <c r="B3398" s="110" t="s">
        <v>21061</v>
      </c>
      <c r="C3398" s="110" t="s">
        <v>21701</v>
      </c>
      <c r="D3398" s="110" t="s">
        <v>21646</v>
      </c>
      <c r="E3398" s="110" t="s">
        <v>21628</v>
      </c>
    </row>
    <row r="3399" spans="1:5" x14ac:dyDescent="0.25">
      <c r="A3399" s="110" t="s">
        <v>28922</v>
      </c>
      <c r="B3399" s="110" t="s">
        <v>21061</v>
      </c>
      <c r="C3399" s="110" t="s">
        <v>21638</v>
      </c>
      <c r="D3399" s="110" t="s">
        <v>21631</v>
      </c>
      <c r="E3399" s="110" t="s">
        <v>21665</v>
      </c>
    </row>
    <row r="3400" spans="1:5" x14ac:dyDescent="0.25">
      <c r="A3400" s="110" t="s">
        <v>28923</v>
      </c>
      <c r="B3400" s="110" t="s">
        <v>21061</v>
      </c>
      <c r="C3400" s="110" t="s">
        <v>21663</v>
      </c>
      <c r="D3400" s="110" t="s">
        <v>21633</v>
      </c>
      <c r="E3400" s="110" t="s">
        <v>21678</v>
      </c>
    </row>
    <row r="3401" spans="1:5" x14ac:dyDescent="0.25">
      <c r="A3401" s="110" t="s">
        <v>28924</v>
      </c>
      <c r="B3401" s="110" t="s">
        <v>21061</v>
      </c>
      <c r="C3401" s="110" t="s">
        <v>21641</v>
      </c>
      <c r="D3401" s="110" t="s">
        <v>21646</v>
      </c>
      <c r="E3401" s="110" t="s">
        <v>21741</v>
      </c>
    </row>
    <row r="3402" spans="1:5" x14ac:dyDescent="0.25">
      <c r="A3402" s="110" t="s">
        <v>28925</v>
      </c>
      <c r="B3402" s="110" t="s">
        <v>21061</v>
      </c>
      <c r="C3402" s="110" t="s">
        <v>21641</v>
      </c>
      <c r="D3402" s="110" t="s">
        <v>21633</v>
      </c>
      <c r="E3402" s="110" t="s">
        <v>21741</v>
      </c>
    </row>
    <row r="3403" spans="1:5" x14ac:dyDescent="0.25">
      <c r="A3403" s="110" t="s">
        <v>28926</v>
      </c>
      <c r="B3403" s="110" t="s">
        <v>21061</v>
      </c>
      <c r="C3403" s="110" t="s">
        <v>21641</v>
      </c>
      <c r="D3403" s="110" t="s">
        <v>21633</v>
      </c>
      <c r="E3403" s="110" t="s">
        <v>21730</v>
      </c>
    </row>
    <row r="3404" spans="1:5" x14ac:dyDescent="0.25">
      <c r="A3404" s="110" t="s">
        <v>28927</v>
      </c>
      <c r="B3404" s="110" t="s">
        <v>21061</v>
      </c>
      <c r="C3404" s="110" t="s">
        <v>21643</v>
      </c>
      <c r="D3404" s="110" t="s">
        <v>21631</v>
      </c>
      <c r="E3404" s="110" t="s">
        <v>21709</v>
      </c>
    </row>
    <row r="3405" spans="1:5" x14ac:dyDescent="0.25">
      <c r="A3405" s="110" t="s">
        <v>28928</v>
      </c>
      <c r="B3405" s="110" t="s">
        <v>21061</v>
      </c>
      <c r="C3405" s="110" t="s">
        <v>21641</v>
      </c>
      <c r="D3405" s="110" t="s">
        <v>21628</v>
      </c>
      <c r="E3405" s="110" t="s">
        <v>21709</v>
      </c>
    </row>
    <row r="3406" spans="1:5" x14ac:dyDescent="0.25">
      <c r="A3406" s="110" t="s">
        <v>28929</v>
      </c>
      <c r="B3406" s="110" t="s">
        <v>21061</v>
      </c>
      <c r="C3406" s="110" t="s">
        <v>21641</v>
      </c>
      <c r="D3406" s="110" t="s">
        <v>21628</v>
      </c>
      <c r="E3406" s="110" t="s">
        <v>21736</v>
      </c>
    </row>
    <row r="3407" spans="1:5" x14ac:dyDescent="0.25">
      <c r="A3407" s="110" t="s">
        <v>28930</v>
      </c>
      <c r="B3407" s="110" t="s">
        <v>21061</v>
      </c>
      <c r="C3407" s="110" t="s">
        <v>21665</v>
      </c>
      <c r="D3407" s="110" t="s">
        <v>21633</v>
      </c>
      <c r="E3407" s="110" t="s">
        <v>21685</v>
      </c>
    </row>
    <row r="3408" spans="1:5" x14ac:dyDescent="0.25">
      <c r="A3408" s="110" t="s">
        <v>28931</v>
      </c>
      <c r="B3408" s="110" t="s">
        <v>21061</v>
      </c>
      <c r="C3408" s="110" t="s">
        <v>21657</v>
      </c>
      <c r="D3408" s="110" t="s">
        <v>21633</v>
      </c>
      <c r="E3408" s="110" t="s">
        <v>21677</v>
      </c>
    </row>
    <row r="3409" spans="1:5" x14ac:dyDescent="0.25">
      <c r="A3409" s="110" t="s">
        <v>28932</v>
      </c>
      <c r="B3409" s="110" t="s">
        <v>21061</v>
      </c>
      <c r="C3409" s="110" t="s">
        <v>21657</v>
      </c>
      <c r="D3409" s="110" t="s">
        <v>21628</v>
      </c>
      <c r="E3409" s="110" t="s">
        <v>21665</v>
      </c>
    </row>
    <row r="3410" spans="1:5" x14ac:dyDescent="0.25">
      <c r="A3410" s="110" t="s">
        <v>28933</v>
      </c>
      <c r="B3410" s="110" t="s">
        <v>21061</v>
      </c>
      <c r="C3410" s="110" t="s">
        <v>21638</v>
      </c>
      <c r="D3410" s="110" t="s">
        <v>21633</v>
      </c>
      <c r="E3410" s="110" t="s">
        <v>21725</v>
      </c>
    </row>
    <row r="3411" spans="1:5" x14ac:dyDescent="0.25">
      <c r="A3411" s="110" t="s">
        <v>28934</v>
      </c>
      <c r="B3411" s="110" t="s">
        <v>21061</v>
      </c>
      <c r="C3411" s="110" t="s">
        <v>21638</v>
      </c>
      <c r="D3411" s="110" t="s">
        <v>21628</v>
      </c>
      <c r="E3411" s="110" t="s">
        <v>21736</v>
      </c>
    </row>
    <row r="3412" spans="1:5" x14ac:dyDescent="0.25">
      <c r="A3412" s="110" t="s">
        <v>28935</v>
      </c>
      <c r="B3412" s="110" t="s">
        <v>21061</v>
      </c>
      <c r="C3412" s="110" t="s">
        <v>21635</v>
      </c>
      <c r="D3412" s="110" t="s">
        <v>21631</v>
      </c>
      <c r="E3412" s="110" t="s">
        <v>21730</v>
      </c>
    </row>
    <row r="3413" spans="1:5" x14ac:dyDescent="0.25">
      <c r="A3413" s="110" t="s">
        <v>28936</v>
      </c>
      <c r="B3413" s="110" t="s">
        <v>21061</v>
      </c>
      <c r="C3413" s="110" t="s">
        <v>21635</v>
      </c>
      <c r="D3413" s="110" t="s">
        <v>21628</v>
      </c>
      <c r="E3413" s="110" t="s">
        <v>21697</v>
      </c>
    </row>
    <row r="3414" spans="1:5" x14ac:dyDescent="0.25">
      <c r="A3414" s="110" t="s">
        <v>28937</v>
      </c>
      <c r="B3414" s="110" t="s">
        <v>21061</v>
      </c>
      <c r="C3414" s="110" t="s">
        <v>21643</v>
      </c>
      <c r="D3414" s="110" t="s">
        <v>21628</v>
      </c>
      <c r="E3414" s="110" t="s">
        <v>21720</v>
      </c>
    </row>
    <row r="3415" spans="1:5" x14ac:dyDescent="0.25">
      <c r="A3415" s="110" t="s">
        <v>28938</v>
      </c>
      <c r="B3415" s="110" t="s">
        <v>21061</v>
      </c>
      <c r="C3415" s="110" t="s">
        <v>21638</v>
      </c>
      <c r="D3415" s="110" t="s">
        <v>21631</v>
      </c>
      <c r="E3415" s="110" t="s">
        <v>21700</v>
      </c>
    </row>
    <row r="3416" spans="1:5" x14ac:dyDescent="0.25">
      <c r="A3416" s="110" t="s">
        <v>28939</v>
      </c>
      <c r="B3416" s="110" t="s">
        <v>21061</v>
      </c>
      <c r="C3416" s="110" t="s">
        <v>21643</v>
      </c>
      <c r="D3416" s="110" t="s">
        <v>21639</v>
      </c>
      <c r="E3416" s="110" t="s">
        <v>21708</v>
      </c>
    </row>
    <row r="3417" spans="1:5" x14ac:dyDescent="0.25">
      <c r="A3417" s="110" t="s">
        <v>28940</v>
      </c>
      <c r="B3417" s="110" t="s">
        <v>21061</v>
      </c>
      <c r="C3417" s="110" t="s">
        <v>21638</v>
      </c>
      <c r="D3417" s="110" t="s">
        <v>21631</v>
      </c>
      <c r="E3417" s="110" t="s">
        <v>21716</v>
      </c>
    </row>
    <row r="3418" spans="1:5" x14ac:dyDescent="0.25">
      <c r="A3418" s="110" t="s">
        <v>28941</v>
      </c>
      <c r="B3418" s="110" t="s">
        <v>21061</v>
      </c>
      <c r="C3418" s="110" t="s">
        <v>21657</v>
      </c>
      <c r="D3418" s="110" t="s">
        <v>21628</v>
      </c>
      <c r="E3418" s="110" t="s">
        <v>21727</v>
      </c>
    </row>
    <row r="3419" spans="1:5" x14ac:dyDescent="0.25">
      <c r="A3419" s="110" t="s">
        <v>28942</v>
      </c>
      <c r="B3419" s="110" t="s">
        <v>21061</v>
      </c>
      <c r="C3419" s="110" t="s">
        <v>21638</v>
      </c>
      <c r="D3419" s="110" t="s">
        <v>21633</v>
      </c>
      <c r="E3419" s="110" t="s">
        <v>21714</v>
      </c>
    </row>
    <row r="3420" spans="1:5" x14ac:dyDescent="0.25">
      <c r="A3420" s="110" t="s">
        <v>28943</v>
      </c>
      <c r="B3420" s="110" t="s">
        <v>21061</v>
      </c>
      <c r="C3420" s="110" t="s">
        <v>21630</v>
      </c>
      <c r="D3420" s="110" t="s">
        <v>21633</v>
      </c>
      <c r="E3420" s="110" t="s">
        <v>21708</v>
      </c>
    </row>
    <row r="3421" spans="1:5" x14ac:dyDescent="0.25">
      <c r="A3421" s="110" t="s">
        <v>28944</v>
      </c>
      <c r="B3421" s="110" t="s">
        <v>21061</v>
      </c>
      <c r="C3421" s="110" t="s">
        <v>21630</v>
      </c>
      <c r="D3421" s="110" t="s">
        <v>21633</v>
      </c>
      <c r="E3421" s="110" t="s">
        <v>21736</v>
      </c>
    </row>
    <row r="3422" spans="1:5" x14ac:dyDescent="0.25">
      <c r="A3422" s="110" t="s">
        <v>28945</v>
      </c>
      <c r="B3422" s="110" t="s">
        <v>21061</v>
      </c>
      <c r="C3422" s="110" t="s">
        <v>21654</v>
      </c>
      <c r="D3422" s="110" t="s">
        <v>21628</v>
      </c>
      <c r="E3422" s="110" t="s">
        <v>21708</v>
      </c>
    </row>
    <row r="3423" spans="1:5" x14ac:dyDescent="0.25">
      <c r="A3423" s="110" t="s">
        <v>28946</v>
      </c>
      <c r="B3423" s="110" t="s">
        <v>21061</v>
      </c>
      <c r="C3423" s="110" t="s">
        <v>21654</v>
      </c>
      <c r="D3423" s="110" t="s">
        <v>21628</v>
      </c>
      <c r="E3423" s="110" t="s">
        <v>21708</v>
      </c>
    </row>
    <row r="3424" spans="1:5" x14ac:dyDescent="0.25">
      <c r="A3424" s="110" t="s">
        <v>28947</v>
      </c>
      <c r="B3424" s="110" t="s">
        <v>21061</v>
      </c>
      <c r="C3424" s="110" t="s">
        <v>21656</v>
      </c>
      <c r="D3424" s="110" t="s">
        <v>21631</v>
      </c>
      <c r="E3424" s="110" t="s">
        <v>21709</v>
      </c>
    </row>
    <row r="3425" spans="1:5" x14ac:dyDescent="0.25">
      <c r="A3425" s="110" t="s">
        <v>28948</v>
      </c>
      <c r="B3425" s="110" t="s">
        <v>21061</v>
      </c>
      <c r="C3425" s="110" t="s">
        <v>21630</v>
      </c>
      <c r="D3425" s="110" t="s">
        <v>21628</v>
      </c>
      <c r="E3425" s="110" t="s">
        <v>21718</v>
      </c>
    </row>
    <row r="3426" spans="1:5" x14ac:dyDescent="0.25">
      <c r="A3426" s="110" t="s">
        <v>28949</v>
      </c>
      <c r="B3426" s="110" t="s">
        <v>21061</v>
      </c>
      <c r="C3426" s="110" t="s">
        <v>21638</v>
      </c>
      <c r="D3426" s="110" t="s">
        <v>21631</v>
      </c>
      <c r="E3426" s="110" t="s">
        <v>21717</v>
      </c>
    </row>
    <row r="3427" spans="1:5" x14ac:dyDescent="0.25">
      <c r="A3427" s="110" t="s">
        <v>28950</v>
      </c>
      <c r="B3427" s="110" t="s">
        <v>21061</v>
      </c>
      <c r="C3427" s="110" t="s">
        <v>21665</v>
      </c>
      <c r="D3427" s="110" t="s">
        <v>21633</v>
      </c>
      <c r="E3427" s="110" t="s">
        <v>21726</v>
      </c>
    </row>
    <row r="3428" spans="1:5" x14ac:dyDescent="0.25">
      <c r="A3428" s="110" t="s">
        <v>28951</v>
      </c>
      <c r="B3428" s="110" t="s">
        <v>21061</v>
      </c>
      <c r="C3428" s="110" t="s">
        <v>21638</v>
      </c>
      <c r="D3428" s="110" t="s">
        <v>21633</v>
      </c>
      <c r="E3428" s="110" t="s">
        <v>21732</v>
      </c>
    </row>
    <row r="3429" spans="1:5" x14ac:dyDescent="0.25">
      <c r="A3429" s="110" t="s">
        <v>28952</v>
      </c>
      <c r="B3429" s="110" t="s">
        <v>21061</v>
      </c>
      <c r="C3429" s="110" t="s">
        <v>21630</v>
      </c>
      <c r="D3429" s="110" t="s">
        <v>21631</v>
      </c>
      <c r="E3429" s="110" t="s">
        <v>21738</v>
      </c>
    </row>
    <row r="3430" spans="1:5" x14ac:dyDescent="0.25">
      <c r="A3430" s="110" t="s">
        <v>28953</v>
      </c>
      <c r="B3430" s="110" t="s">
        <v>21061</v>
      </c>
      <c r="C3430" s="110" t="s">
        <v>21657</v>
      </c>
      <c r="D3430" s="110" t="s">
        <v>21633</v>
      </c>
      <c r="E3430" s="110" t="s">
        <v>21749</v>
      </c>
    </row>
    <row r="3431" spans="1:5" x14ac:dyDescent="0.25">
      <c r="A3431" s="110" t="s">
        <v>28954</v>
      </c>
      <c r="B3431" s="110" t="s">
        <v>21061</v>
      </c>
      <c r="C3431" s="110" t="s">
        <v>21643</v>
      </c>
      <c r="D3431" s="110" t="s">
        <v>21639</v>
      </c>
      <c r="E3431" s="110" t="s">
        <v>21699</v>
      </c>
    </row>
    <row r="3432" spans="1:5" x14ac:dyDescent="0.25">
      <c r="A3432" s="110" t="s">
        <v>28955</v>
      </c>
      <c r="B3432" s="110" t="s">
        <v>21061</v>
      </c>
      <c r="C3432" s="110" t="s">
        <v>21643</v>
      </c>
      <c r="D3432" s="110" t="s">
        <v>21631</v>
      </c>
      <c r="E3432" s="110" t="s">
        <v>21677</v>
      </c>
    </row>
    <row r="3433" spans="1:5" x14ac:dyDescent="0.25">
      <c r="A3433" s="110" t="s">
        <v>28956</v>
      </c>
      <c r="B3433" s="110" t="s">
        <v>21061</v>
      </c>
      <c r="C3433" s="110" t="s">
        <v>21643</v>
      </c>
      <c r="D3433" s="110" t="s">
        <v>21629</v>
      </c>
      <c r="E3433" s="110" t="s">
        <v>21692</v>
      </c>
    </row>
    <row r="3434" spans="1:5" x14ac:dyDescent="0.25">
      <c r="A3434" s="110" t="s">
        <v>28957</v>
      </c>
      <c r="B3434" s="110" t="s">
        <v>21061</v>
      </c>
      <c r="C3434" s="110" t="s">
        <v>21656</v>
      </c>
      <c r="D3434" s="110" t="s">
        <v>21633</v>
      </c>
      <c r="E3434" s="110" t="s">
        <v>21724</v>
      </c>
    </row>
    <row r="3435" spans="1:5" x14ac:dyDescent="0.25">
      <c r="A3435" s="110" t="s">
        <v>28958</v>
      </c>
      <c r="B3435" s="110" t="s">
        <v>21061</v>
      </c>
      <c r="C3435" s="110" t="s">
        <v>21657</v>
      </c>
      <c r="D3435" s="110" t="s">
        <v>21633</v>
      </c>
      <c r="E3435" s="110" t="s">
        <v>21692</v>
      </c>
    </row>
    <row r="3436" spans="1:5" x14ac:dyDescent="0.25">
      <c r="A3436" s="110" t="s">
        <v>28959</v>
      </c>
      <c r="B3436" s="110" t="s">
        <v>21061</v>
      </c>
      <c r="C3436" s="110" t="s">
        <v>21657</v>
      </c>
      <c r="D3436" s="110" t="s">
        <v>21633</v>
      </c>
      <c r="E3436" s="110" t="s">
        <v>21708</v>
      </c>
    </row>
    <row r="3437" spans="1:5" x14ac:dyDescent="0.25">
      <c r="A3437" s="110" t="s">
        <v>28960</v>
      </c>
      <c r="B3437" s="110" t="s">
        <v>21061</v>
      </c>
      <c r="C3437" s="110" t="s">
        <v>21630</v>
      </c>
      <c r="D3437" s="110" t="s">
        <v>21631</v>
      </c>
      <c r="E3437" s="110" t="s">
        <v>21703</v>
      </c>
    </row>
    <row r="3438" spans="1:5" x14ac:dyDescent="0.25">
      <c r="A3438" s="110" t="s">
        <v>28961</v>
      </c>
      <c r="B3438" s="110" t="s">
        <v>21061</v>
      </c>
      <c r="C3438" s="110" t="s">
        <v>21630</v>
      </c>
      <c r="D3438" s="110" t="s">
        <v>21633</v>
      </c>
      <c r="E3438" s="110" t="s">
        <v>21700</v>
      </c>
    </row>
    <row r="3439" spans="1:5" x14ac:dyDescent="0.25">
      <c r="A3439" s="110" t="s">
        <v>28962</v>
      </c>
      <c r="B3439" s="110" t="s">
        <v>21061</v>
      </c>
      <c r="C3439" s="110" t="s">
        <v>21635</v>
      </c>
      <c r="D3439" s="110" t="s">
        <v>21628</v>
      </c>
      <c r="E3439" s="110" t="s">
        <v>21706</v>
      </c>
    </row>
    <row r="3440" spans="1:5" x14ac:dyDescent="0.25">
      <c r="A3440" s="110" t="s">
        <v>28963</v>
      </c>
      <c r="B3440" s="110" t="s">
        <v>21061</v>
      </c>
      <c r="C3440" s="110" t="s">
        <v>21650</v>
      </c>
      <c r="D3440" s="110" t="s">
        <v>21633</v>
      </c>
      <c r="E3440" s="110" t="s">
        <v>21717</v>
      </c>
    </row>
    <row r="3441" spans="1:5" x14ac:dyDescent="0.25">
      <c r="A3441" s="110" t="s">
        <v>28964</v>
      </c>
      <c r="B3441" s="110" t="s">
        <v>21061</v>
      </c>
      <c r="C3441" s="110" t="s">
        <v>21630</v>
      </c>
      <c r="D3441" s="110" t="s">
        <v>21628</v>
      </c>
      <c r="E3441" s="110" t="s">
        <v>21714</v>
      </c>
    </row>
    <row r="3442" spans="1:5" x14ac:dyDescent="0.25">
      <c r="A3442" s="110" t="s">
        <v>28965</v>
      </c>
      <c r="B3442" s="110" t="s">
        <v>21061</v>
      </c>
      <c r="C3442" s="110" t="s">
        <v>21630</v>
      </c>
      <c r="D3442" s="110" t="s">
        <v>21628</v>
      </c>
      <c r="E3442" s="110" t="s">
        <v>21726</v>
      </c>
    </row>
    <row r="3443" spans="1:5" x14ac:dyDescent="0.25">
      <c r="A3443" s="110" t="s">
        <v>28966</v>
      </c>
      <c r="B3443" s="110" t="s">
        <v>21061</v>
      </c>
      <c r="C3443" s="110" t="s">
        <v>21650</v>
      </c>
      <c r="D3443" s="110" t="s">
        <v>21628</v>
      </c>
      <c r="E3443" s="110" t="s">
        <v>21728</v>
      </c>
    </row>
    <row r="3444" spans="1:5" x14ac:dyDescent="0.25">
      <c r="A3444" s="110" t="s">
        <v>28967</v>
      </c>
      <c r="B3444" s="110" t="s">
        <v>21061</v>
      </c>
      <c r="C3444" s="110" t="s">
        <v>21650</v>
      </c>
      <c r="D3444" s="110" t="s">
        <v>21631</v>
      </c>
      <c r="E3444" s="110" t="s">
        <v>21733</v>
      </c>
    </row>
    <row r="3445" spans="1:5" x14ac:dyDescent="0.25">
      <c r="A3445" s="110" t="s">
        <v>28968</v>
      </c>
      <c r="B3445" s="110" t="s">
        <v>21061</v>
      </c>
      <c r="C3445" s="110" t="s">
        <v>21656</v>
      </c>
      <c r="D3445" s="110" t="s">
        <v>21634</v>
      </c>
      <c r="E3445" s="110" t="s">
        <v>21730</v>
      </c>
    </row>
    <row r="3446" spans="1:5" x14ac:dyDescent="0.25">
      <c r="A3446" s="110" t="s">
        <v>28969</v>
      </c>
      <c r="B3446" s="110" t="s">
        <v>21061</v>
      </c>
      <c r="C3446" s="110" t="s">
        <v>21638</v>
      </c>
      <c r="D3446" s="110" t="s">
        <v>21633</v>
      </c>
      <c r="E3446" s="110" t="s">
        <v>21709</v>
      </c>
    </row>
    <row r="3447" spans="1:5" x14ac:dyDescent="0.25">
      <c r="A3447" s="110" t="s">
        <v>28970</v>
      </c>
      <c r="B3447" s="110" t="s">
        <v>21061</v>
      </c>
      <c r="C3447" s="110" t="s">
        <v>21630</v>
      </c>
      <c r="D3447" s="110" t="s">
        <v>21628</v>
      </c>
      <c r="E3447" s="110" t="s">
        <v>21708</v>
      </c>
    </row>
    <row r="3448" spans="1:5" x14ac:dyDescent="0.25">
      <c r="A3448" s="110" t="s">
        <v>28971</v>
      </c>
      <c r="B3448" s="110" t="s">
        <v>21061</v>
      </c>
      <c r="C3448" s="110" t="s">
        <v>21635</v>
      </c>
      <c r="D3448" s="110" t="s">
        <v>21633</v>
      </c>
      <c r="E3448" s="110" t="s">
        <v>21714</v>
      </c>
    </row>
    <row r="3449" spans="1:5" x14ac:dyDescent="0.25">
      <c r="A3449" s="110" t="s">
        <v>28972</v>
      </c>
      <c r="B3449" s="110" t="s">
        <v>21061</v>
      </c>
      <c r="C3449" s="110" t="s">
        <v>21638</v>
      </c>
      <c r="D3449" s="110" t="s">
        <v>21631</v>
      </c>
      <c r="E3449" s="110" t="s">
        <v>21714</v>
      </c>
    </row>
    <row r="3450" spans="1:5" x14ac:dyDescent="0.25">
      <c r="A3450" s="110" t="s">
        <v>28973</v>
      </c>
      <c r="B3450" s="110" t="s">
        <v>21061</v>
      </c>
      <c r="C3450" s="110" t="s">
        <v>21638</v>
      </c>
      <c r="D3450" s="110" t="s">
        <v>21628</v>
      </c>
      <c r="E3450" s="110" t="s">
        <v>21714</v>
      </c>
    </row>
    <row r="3451" spans="1:5" x14ac:dyDescent="0.25">
      <c r="A3451" s="110" t="s">
        <v>28974</v>
      </c>
      <c r="B3451" s="110" t="s">
        <v>21061</v>
      </c>
      <c r="C3451" s="110" t="s">
        <v>21638</v>
      </c>
      <c r="D3451" s="110" t="s">
        <v>21628</v>
      </c>
      <c r="E3451" s="110" t="s">
        <v>21698</v>
      </c>
    </row>
    <row r="3452" spans="1:5" x14ac:dyDescent="0.25">
      <c r="A3452" s="110" t="s">
        <v>28975</v>
      </c>
      <c r="B3452" s="110" t="s">
        <v>21061</v>
      </c>
      <c r="C3452" s="110" t="s">
        <v>21638</v>
      </c>
      <c r="D3452" s="110" t="s">
        <v>21646</v>
      </c>
      <c r="E3452" s="110" t="s">
        <v>21708</v>
      </c>
    </row>
    <row r="3453" spans="1:5" x14ac:dyDescent="0.25">
      <c r="A3453" s="110" t="s">
        <v>28976</v>
      </c>
      <c r="B3453" s="110" t="s">
        <v>21061</v>
      </c>
      <c r="C3453" s="110" t="s">
        <v>21638</v>
      </c>
      <c r="D3453" s="110" t="s">
        <v>21646</v>
      </c>
      <c r="E3453" s="110" t="s">
        <v>21705</v>
      </c>
    </row>
    <row r="3454" spans="1:5" x14ac:dyDescent="0.25">
      <c r="A3454" s="110" t="s">
        <v>28977</v>
      </c>
      <c r="B3454" s="110" t="s">
        <v>21061</v>
      </c>
      <c r="C3454" s="110" t="s">
        <v>21657</v>
      </c>
      <c r="D3454" s="110" t="s">
        <v>21646</v>
      </c>
      <c r="E3454" s="110" t="s">
        <v>21716</v>
      </c>
    </row>
    <row r="3455" spans="1:5" x14ac:dyDescent="0.25">
      <c r="A3455" s="110" t="s">
        <v>28978</v>
      </c>
      <c r="B3455" s="110" t="s">
        <v>21061</v>
      </c>
      <c r="C3455" s="110" t="s">
        <v>21650</v>
      </c>
      <c r="D3455" s="110" t="s">
        <v>21631</v>
      </c>
      <c r="E3455" s="110" t="s">
        <v>21721</v>
      </c>
    </row>
    <row r="3456" spans="1:5" x14ac:dyDescent="0.25">
      <c r="A3456" s="110" t="s">
        <v>28979</v>
      </c>
      <c r="B3456" s="110" t="s">
        <v>21061</v>
      </c>
      <c r="C3456" s="110" t="s">
        <v>21650</v>
      </c>
      <c r="D3456" s="110" t="s">
        <v>21633</v>
      </c>
      <c r="E3456" s="110" t="s">
        <v>21718</v>
      </c>
    </row>
    <row r="3457" spans="1:5" x14ac:dyDescent="0.25">
      <c r="A3457" s="110" t="s">
        <v>28980</v>
      </c>
      <c r="B3457" s="110" t="s">
        <v>21061</v>
      </c>
      <c r="C3457" s="110" t="s">
        <v>21650</v>
      </c>
      <c r="D3457" s="110" t="s">
        <v>21628</v>
      </c>
      <c r="E3457" s="110" t="s">
        <v>21717</v>
      </c>
    </row>
    <row r="3458" spans="1:5" x14ac:dyDescent="0.25">
      <c r="A3458" s="110" t="s">
        <v>28981</v>
      </c>
      <c r="B3458" s="110" t="s">
        <v>21061</v>
      </c>
      <c r="C3458" s="110" t="s">
        <v>21656</v>
      </c>
      <c r="D3458" s="110" t="s">
        <v>21631</v>
      </c>
      <c r="E3458" s="110" t="s">
        <v>21730</v>
      </c>
    </row>
    <row r="3459" spans="1:5" x14ac:dyDescent="0.25">
      <c r="A3459" s="110" t="s">
        <v>28982</v>
      </c>
      <c r="B3459" s="110" t="s">
        <v>21061</v>
      </c>
      <c r="C3459" s="110" t="s">
        <v>21641</v>
      </c>
      <c r="D3459" s="110" t="s">
        <v>21631</v>
      </c>
      <c r="E3459" s="110" t="s">
        <v>21747</v>
      </c>
    </row>
    <row r="3460" spans="1:5" x14ac:dyDescent="0.25">
      <c r="A3460" s="110" t="s">
        <v>28983</v>
      </c>
      <c r="B3460" s="110" t="s">
        <v>21061</v>
      </c>
      <c r="C3460" s="110" t="s">
        <v>21641</v>
      </c>
      <c r="D3460" s="110" t="s">
        <v>21628</v>
      </c>
      <c r="E3460" s="110" t="s">
        <v>21737</v>
      </c>
    </row>
    <row r="3461" spans="1:5" x14ac:dyDescent="0.25">
      <c r="A3461" s="110" t="s">
        <v>28984</v>
      </c>
      <c r="B3461" s="110" t="s">
        <v>21061</v>
      </c>
      <c r="C3461" s="110" t="s">
        <v>21627</v>
      </c>
      <c r="D3461" s="110" t="s">
        <v>21633</v>
      </c>
      <c r="E3461" s="110" t="s">
        <v>21751</v>
      </c>
    </row>
    <row r="3462" spans="1:5" x14ac:dyDescent="0.25">
      <c r="A3462" s="110" t="s">
        <v>28985</v>
      </c>
      <c r="B3462" s="110" t="s">
        <v>21061</v>
      </c>
    </row>
    <row r="3463" spans="1:5" x14ac:dyDescent="0.25">
      <c r="A3463" s="110" t="s">
        <v>28986</v>
      </c>
      <c r="B3463" s="110" t="s">
        <v>21061</v>
      </c>
      <c r="C3463" s="110" t="s">
        <v>21657</v>
      </c>
      <c r="D3463" s="110" t="s">
        <v>21628</v>
      </c>
      <c r="E3463" s="110" t="s">
        <v>21750</v>
      </c>
    </row>
    <row r="3464" spans="1:5" x14ac:dyDescent="0.25">
      <c r="A3464" s="110" t="s">
        <v>28987</v>
      </c>
      <c r="B3464" s="110" t="s">
        <v>21061</v>
      </c>
      <c r="C3464" s="110" t="s">
        <v>21706</v>
      </c>
      <c r="D3464" s="110" t="s">
        <v>21628</v>
      </c>
      <c r="E3464" s="110" t="s">
        <v>21657</v>
      </c>
    </row>
    <row r="3465" spans="1:5" x14ac:dyDescent="0.25">
      <c r="A3465" s="110" t="s">
        <v>28988</v>
      </c>
      <c r="B3465" s="110" t="s">
        <v>21061</v>
      </c>
      <c r="C3465" s="110" t="s">
        <v>21677</v>
      </c>
      <c r="D3465" s="110" t="s">
        <v>21628</v>
      </c>
      <c r="E3465" s="110" t="s">
        <v>21700</v>
      </c>
    </row>
    <row r="3466" spans="1:5" x14ac:dyDescent="0.25">
      <c r="A3466" s="110" t="s">
        <v>28989</v>
      </c>
      <c r="B3466" s="110" t="s">
        <v>21061</v>
      </c>
      <c r="C3466" s="110" t="s">
        <v>21643</v>
      </c>
      <c r="D3466" s="110" t="s">
        <v>21633</v>
      </c>
      <c r="E3466" s="110" t="s">
        <v>21724</v>
      </c>
    </row>
    <row r="3467" spans="1:5" x14ac:dyDescent="0.25">
      <c r="A3467" s="110" t="s">
        <v>28990</v>
      </c>
      <c r="B3467" s="110" t="s">
        <v>21061</v>
      </c>
      <c r="C3467" s="110" t="s">
        <v>21643</v>
      </c>
      <c r="D3467" s="110" t="s">
        <v>21633</v>
      </c>
      <c r="E3467" s="110" t="s">
        <v>21718</v>
      </c>
    </row>
    <row r="3468" spans="1:5" x14ac:dyDescent="0.25">
      <c r="A3468" s="110" t="s">
        <v>28991</v>
      </c>
      <c r="B3468" s="110" t="s">
        <v>21061</v>
      </c>
      <c r="C3468" s="110" t="s">
        <v>21643</v>
      </c>
      <c r="D3468" s="110" t="s">
        <v>21633</v>
      </c>
      <c r="E3468" s="110" t="s">
        <v>21712</v>
      </c>
    </row>
    <row r="3469" spans="1:5" x14ac:dyDescent="0.25">
      <c r="A3469" s="110" t="s">
        <v>28992</v>
      </c>
      <c r="B3469" s="110" t="s">
        <v>21061</v>
      </c>
      <c r="C3469" s="110" t="s">
        <v>21638</v>
      </c>
      <c r="D3469" s="110" t="s">
        <v>21628</v>
      </c>
      <c r="E3469" s="110" t="s">
        <v>21719</v>
      </c>
    </row>
    <row r="3470" spans="1:5" x14ac:dyDescent="0.25">
      <c r="A3470" s="110" t="s">
        <v>28993</v>
      </c>
      <c r="B3470" s="110" t="s">
        <v>21061</v>
      </c>
      <c r="C3470" s="110" t="s">
        <v>21638</v>
      </c>
      <c r="D3470" s="110" t="s">
        <v>21628</v>
      </c>
      <c r="E3470" s="110" t="s">
        <v>21716</v>
      </c>
    </row>
    <row r="3471" spans="1:5" x14ac:dyDescent="0.25">
      <c r="A3471" s="110" t="s">
        <v>28994</v>
      </c>
      <c r="B3471" s="110" t="s">
        <v>21061</v>
      </c>
      <c r="C3471" s="110" t="s">
        <v>21641</v>
      </c>
      <c r="D3471" s="110" t="s">
        <v>21631</v>
      </c>
      <c r="E3471" s="110" t="s">
        <v>21708</v>
      </c>
    </row>
    <row r="3472" spans="1:5" x14ac:dyDescent="0.25">
      <c r="A3472" s="110" t="s">
        <v>28995</v>
      </c>
      <c r="B3472" s="110" t="s">
        <v>21061</v>
      </c>
      <c r="C3472" s="110" t="s">
        <v>21643</v>
      </c>
      <c r="D3472" s="110" t="s">
        <v>21628</v>
      </c>
      <c r="E3472" s="110" t="s">
        <v>21717</v>
      </c>
    </row>
    <row r="3473" spans="1:5" x14ac:dyDescent="0.25">
      <c r="A3473" s="110" t="s">
        <v>28996</v>
      </c>
      <c r="B3473" s="110" t="s">
        <v>21061</v>
      </c>
      <c r="C3473" s="110" t="s">
        <v>21657</v>
      </c>
      <c r="D3473" s="110" t="s">
        <v>21631</v>
      </c>
      <c r="E3473" s="110" t="s">
        <v>21721</v>
      </c>
    </row>
    <row r="3474" spans="1:5" x14ac:dyDescent="0.25">
      <c r="A3474" s="110" t="s">
        <v>28997</v>
      </c>
      <c r="B3474" s="110" t="s">
        <v>21061</v>
      </c>
      <c r="C3474" s="110" t="s">
        <v>21638</v>
      </c>
      <c r="D3474" s="110" t="s">
        <v>21628</v>
      </c>
      <c r="E3474" s="110" t="s">
        <v>21740</v>
      </c>
    </row>
    <row r="3475" spans="1:5" x14ac:dyDescent="0.25">
      <c r="A3475" s="110" t="s">
        <v>28998</v>
      </c>
      <c r="B3475" s="110" t="s">
        <v>21061</v>
      </c>
      <c r="C3475" s="110" t="s">
        <v>21635</v>
      </c>
      <c r="D3475" s="110" t="s">
        <v>21628</v>
      </c>
      <c r="E3475" s="110" t="s">
        <v>21725</v>
      </c>
    </row>
    <row r="3476" spans="1:5" x14ac:dyDescent="0.25">
      <c r="A3476" s="110" t="s">
        <v>28999</v>
      </c>
      <c r="B3476" s="110" t="s">
        <v>21061</v>
      </c>
      <c r="C3476" s="110" t="s">
        <v>21627</v>
      </c>
      <c r="D3476" s="110" t="s">
        <v>21628</v>
      </c>
      <c r="E3476" s="110" t="s">
        <v>21708</v>
      </c>
    </row>
    <row r="3477" spans="1:5" x14ac:dyDescent="0.25">
      <c r="A3477" s="110" t="s">
        <v>29000</v>
      </c>
      <c r="B3477" s="110" t="s">
        <v>21061</v>
      </c>
      <c r="C3477" s="110" t="s">
        <v>21627</v>
      </c>
      <c r="D3477" s="110" t="s">
        <v>21633</v>
      </c>
      <c r="E3477" s="110" t="s">
        <v>21705</v>
      </c>
    </row>
    <row r="3478" spans="1:5" x14ac:dyDescent="0.25">
      <c r="A3478" s="110" t="s">
        <v>29001</v>
      </c>
      <c r="B3478" s="110" t="s">
        <v>21061</v>
      </c>
      <c r="C3478" s="110" t="s">
        <v>21627</v>
      </c>
      <c r="D3478" s="110" t="s">
        <v>21639</v>
      </c>
      <c r="E3478" s="110" t="s">
        <v>21701</v>
      </c>
    </row>
    <row r="3479" spans="1:5" x14ac:dyDescent="0.25">
      <c r="A3479" s="110" t="s">
        <v>29002</v>
      </c>
      <c r="B3479" s="110" t="s">
        <v>21061</v>
      </c>
      <c r="C3479" s="110" t="s">
        <v>21643</v>
      </c>
      <c r="D3479" s="110" t="s">
        <v>21628</v>
      </c>
      <c r="E3479" s="110" t="s">
        <v>21726</v>
      </c>
    </row>
    <row r="3480" spans="1:5" x14ac:dyDescent="0.25">
      <c r="A3480" s="110" t="s">
        <v>29003</v>
      </c>
      <c r="B3480" s="110" t="s">
        <v>21061</v>
      </c>
      <c r="C3480" s="110" t="s">
        <v>21643</v>
      </c>
      <c r="D3480" s="110" t="s">
        <v>21628</v>
      </c>
      <c r="E3480" s="110" t="s">
        <v>21724</v>
      </c>
    </row>
    <row r="3481" spans="1:5" x14ac:dyDescent="0.25">
      <c r="A3481" s="110" t="s">
        <v>29004</v>
      </c>
      <c r="B3481" s="110" t="s">
        <v>21061</v>
      </c>
      <c r="C3481" s="110" t="s">
        <v>21643</v>
      </c>
      <c r="D3481" s="110" t="s">
        <v>21633</v>
      </c>
      <c r="E3481" s="110" t="s">
        <v>21730</v>
      </c>
    </row>
    <row r="3482" spans="1:5" x14ac:dyDescent="0.25">
      <c r="A3482" s="110" t="s">
        <v>29005</v>
      </c>
      <c r="B3482" s="110" t="s">
        <v>21061</v>
      </c>
      <c r="C3482" s="110" t="s">
        <v>21656</v>
      </c>
      <c r="D3482" s="110" t="s">
        <v>21633</v>
      </c>
      <c r="E3482" s="110" t="s">
        <v>21708</v>
      </c>
    </row>
    <row r="3483" spans="1:5" x14ac:dyDescent="0.25">
      <c r="A3483" s="110" t="s">
        <v>29006</v>
      </c>
      <c r="B3483" s="110" t="s">
        <v>21061</v>
      </c>
      <c r="C3483" s="110" t="s">
        <v>21650</v>
      </c>
      <c r="D3483" s="110" t="s">
        <v>21633</v>
      </c>
      <c r="E3483" s="110" t="s">
        <v>21705</v>
      </c>
    </row>
    <row r="3484" spans="1:5" x14ac:dyDescent="0.25">
      <c r="A3484" s="110" t="s">
        <v>29007</v>
      </c>
      <c r="B3484" s="110" t="s">
        <v>21061</v>
      </c>
      <c r="C3484" s="110" t="s">
        <v>21660</v>
      </c>
      <c r="D3484" s="110" t="s">
        <v>21646</v>
      </c>
      <c r="E3484" s="110" t="s">
        <v>21705</v>
      </c>
    </row>
    <row r="3485" spans="1:5" x14ac:dyDescent="0.25">
      <c r="A3485" s="110" t="s">
        <v>29008</v>
      </c>
      <c r="B3485" s="110" t="s">
        <v>21061</v>
      </c>
      <c r="C3485" s="110" t="s">
        <v>21656</v>
      </c>
      <c r="D3485" s="110" t="s">
        <v>21633</v>
      </c>
      <c r="E3485" s="110" t="s">
        <v>21701</v>
      </c>
    </row>
    <row r="3486" spans="1:5" x14ac:dyDescent="0.25">
      <c r="A3486" s="110" t="s">
        <v>29009</v>
      </c>
      <c r="B3486" s="110" t="s">
        <v>21061</v>
      </c>
      <c r="C3486" s="110" t="s">
        <v>21656</v>
      </c>
      <c r="D3486" s="110" t="s">
        <v>21631</v>
      </c>
      <c r="E3486" s="110" t="s">
        <v>21699</v>
      </c>
    </row>
    <row r="3487" spans="1:5" x14ac:dyDescent="0.25">
      <c r="A3487" s="110" t="s">
        <v>29010</v>
      </c>
      <c r="B3487" s="110" t="s">
        <v>21061</v>
      </c>
      <c r="C3487" s="110" t="s">
        <v>21656</v>
      </c>
      <c r="D3487" s="110" t="s">
        <v>21633</v>
      </c>
      <c r="E3487" s="110" t="s">
        <v>21696</v>
      </c>
    </row>
    <row r="3488" spans="1:5" x14ac:dyDescent="0.25">
      <c r="A3488" s="110" t="s">
        <v>29011</v>
      </c>
      <c r="B3488" s="110" t="s">
        <v>21061</v>
      </c>
      <c r="C3488" s="110" t="s">
        <v>21643</v>
      </c>
      <c r="D3488" s="110" t="s">
        <v>21628</v>
      </c>
      <c r="E3488" s="110" t="s">
        <v>21752</v>
      </c>
    </row>
    <row r="3489" spans="1:5" x14ac:dyDescent="0.25">
      <c r="A3489" s="110" t="s">
        <v>29012</v>
      </c>
      <c r="B3489" s="110" t="s">
        <v>21061</v>
      </c>
      <c r="C3489" s="110" t="s">
        <v>21641</v>
      </c>
      <c r="D3489" s="110" t="s">
        <v>21628</v>
      </c>
      <c r="E3489" s="110" t="s">
        <v>21748</v>
      </c>
    </row>
    <row r="3490" spans="1:5" x14ac:dyDescent="0.25">
      <c r="A3490" s="110" t="s">
        <v>29013</v>
      </c>
      <c r="B3490" s="110" t="s">
        <v>21061</v>
      </c>
      <c r="C3490" s="110" t="s">
        <v>21638</v>
      </c>
      <c r="D3490" s="110" t="s">
        <v>21628</v>
      </c>
      <c r="E3490" s="110" t="s">
        <v>21753</v>
      </c>
    </row>
    <row r="3491" spans="1:5" x14ac:dyDescent="0.25">
      <c r="A3491" s="110" t="s">
        <v>29014</v>
      </c>
      <c r="B3491" s="110" t="s">
        <v>21061</v>
      </c>
      <c r="C3491" s="110" t="s">
        <v>21635</v>
      </c>
      <c r="D3491" s="110" t="s">
        <v>21631</v>
      </c>
      <c r="E3491" s="110" t="s">
        <v>21697</v>
      </c>
    </row>
    <row r="3492" spans="1:5" x14ac:dyDescent="0.25">
      <c r="A3492" s="110" t="s">
        <v>29015</v>
      </c>
      <c r="B3492" s="110" t="s">
        <v>21061</v>
      </c>
      <c r="C3492" s="110" t="s">
        <v>21627</v>
      </c>
      <c r="D3492" s="110" t="s">
        <v>21633</v>
      </c>
      <c r="E3492" s="110" t="s">
        <v>21694</v>
      </c>
    </row>
    <row r="3493" spans="1:5" x14ac:dyDescent="0.25">
      <c r="A3493" s="110" t="s">
        <v>29016</v>
      </c>
      <c r="B3493" s="110" t="s">
        <v>21061</v>
      </c>
      <c r="C3493" s="110" t="s">
        <v>21627</v>
      </c>
      <c r="D3493" s="110" t="s">
        <v>21639</v>
      </c>
      <c r="E3493" s="110" t="s">
        <v>21714</v>
      </c>
    </row>
    <row r="3494" spans="1:5" x14ac:dyDescent="0.25">
      <c r="A3494" s="110" t="s">
        <v>29017</v>
      </c>
      <c r="B3494" s="110" t="s">
        <v>21061</v>
      </c>
      <c r="C3494" s="110" t="s">
        <v>21627</v>
      </c>
      <c r="D3494" s="110" t="s">
        <v>21639</v>
      </c>
      <c r="E3494" s="110" t="s">
        <v>21726</v>
      </c>
    </row>
    <row r="3495" spans="1:5" x14ac:dyDescent="0.25">
      <c r="A3495" s="110" t="s">
        <v>29018</v>
      </c>
      <c r="B3495" s="110" t="s">
        <v>21061</v>
      </c>
      <c r="C3495" s="110" t="s">
        <v>21643</v>
      </c>
      <c r="D3495" s="110" t="s">
        <v>21633</v>
      </c>
      <c r="E3495" s="110" t="s">
        <v>21716</v>
      </c>
    </row>
    <row r="3496" spans="1:5" x14ac:dyDescent="0.25">
      <c r="A3496" s="110" t="s">
        <v>29019</v>
      </c>
      <c r="B3496" s="110" t="s">
        <v>21061</v>
      </c>
      <c r="C3496" s="110" t="s">
        <v>21656</v>
      </c>
      <c r="D3496" s="110" t="s">
        <v>21628</v>
      </c>
      <c r="E3496" s="110" t="s">
        <v>21733</v>
      </c>
    </row>
    <row r="3497" spans="1:5" x14ac:dyDescent="0.25">
      <c r="A3497" s="110" t="s">
        <v>29020</v>
      </c>
      <c r="B3497" s="110" t="s">
        <v>21061</v>
      </c>
      <c r="C3497" s="110" t="s">
        <v>21643</v>
      </c>
      <c r="D3497" s="110" t="s">
        <v>21628</v>
      </c>
      <c r="E3497" s="110" t="s">
        <v>21708</v>
      </c>
    </row>
    <row r="3498" spans="1:5" x14ac:dyDescent="0.25">
      <c r="A3498" s="110" t="s">
        <v>29021</v>
      </c>
      <c r="B3498" s="110" t="s">
        <v>21061</v>
      </c>
      <c r="C3498" s="110" t="s">
        <v>21638</v>
      </c>
      <c r="D3498" s="110" t="s">
        <v>21646</v>
      </c>
      <c r="E3498" s="110" t="s">
        <v>21704</v>
      </c>
    </row>
    <row r="3499" spans="1:5" x14ac:dyDescent="0.25">
      <c r="A3499" s="110" t="s">
        <v>29022</v>
      </c>
      <c r="B3499" s="110" t="s">
        <v>21061</v>
      </c>
      <c r="C3499" s="110" t="s">
        <v>21643</v>
      </c>
      <c r="D3499" s="110" t="s">
        <v>21646</v>
      </c>
      <c r="E3499" s="110" t="s">
        <v>21716</v>
      </c>
    </row>
    <row r="3500" spans="1:5" x14ac:dyDescent="0.25">
      <c r="A3500" s="110" t="s">
        <v>29023</v>
      </c>
      <c r="B3500" s="110" t="s">
        <v>21061</v>
      </c>
      <c r="C3500" s="110" t="s">
        <v>21635</v>
      </c>
      <c r="D3500" s="110" t="s">
        <v>21631</v>
      </c>
      <c r="E3500" s="110" t="s">
        <v>21726</v>
      </c>
    </row>
    <row r="3501" spans="1:5" x14ac:dyDescent="0.25">
      <c r="A3501" s="110" t="s">
        <v>29024</v>
      </c>
      <c r="B3501" s="110" t="s">
        <v>21061</v>
      </c>
      <c r="C3501" s="110" t="s">
        <v>21638</v>
      </c>
      <c r="D3501" s="110" t="s">
        <v>21631</v>
      </c>
      <c r="E3501" s="110" t="s">
        <v>21719</v>
      </c>
    </row>
    <row r="3502" spans="1:5" x14ac:dyDescent="0.25">
      <c r="A3502" s="110" t="s">
        <v>29025</v>
      </c>
      <c r="B3502" s="110" t="s">
        <v>21061</v>
      </c>
      <c r="C3502" s="110" t="s">
        <v>21638</v>
      </c>
      <c r="D3502" s="110" t="s">
        <v>21631</v>
      </c>
      <c r="E3502" s="110" t="s">
        <v>21722</v>
      </c>
    </row>
    <row r="3503" spans="1:5" x14ac:dyDescent="0.25">
      <c r="A3503" s="110" t="s">
        <v>29026</v>
      </c>
      <c r="B3503" s="110" t="s">
        <v>21061</v>
      </c>
      <c r="C3503" s="110" t="s">
        <v>21641</v>
      </c>
      <c r="D3503" s="110" t="s">
        <v>21646</v>
      </c>
      <c r="E3503" s="110" t="s">
        <v>21703</v>
      </c>
    </row>
    <row r="3504" spans="1:5" x14ac:dyDescent="0.25">
      <c r="A3504" s="110" t="s">
        <v>29027</v>
      </c>
      <c r="B3504" s="110" t="s">
        <v>21061</v>
      </c>
      <c r="C3504" s="110" t="s">
        <v>21641</v>
      </c>
      <c r="D3504" s="110" t="s">
        <v>21631</v>
      </c>
      <c r="E3504" s="110" t="s">
        <v>21720</v>
      </c>
    </row>
    <row r="3505" spans="1:5" x14ac:dyDescent="0.25">
      <c r="A3505" s="110" t="s">
        <v>29028</v>
      </c>
      <c r="B3505" s="110" t="s">
        <v>21061</v>
      </c>
      <c r="C3505" s="110" t="s">
        <v>21641</v>
      </c>
      <c r="D3505" s="110" t="s">
        <v>21629</v>
      </c>
      <c r="E3505" s="110" t="s">
        <v>21708</v>
      </c>
    </row>
    <row r="3506" spans="1:5" x14ac:dyDescent="0.25">
      <c r="A3506" s="110" t="s">
        <v>29029</v>
      </c>
      <c r="B3506" s="110" t="s">
        <v>21061</v>
      </c>
      <c r="C3506" s="110" t="s">
        <v>21643</v>
      </c>
      <c r="D3506" s="110" t="s">
        <v>21628</v>
      </c>
      <c r="E3506" s="110" t="s">
        <v>21698</v>
      </c>
    </row>
    <row r="3507" spans="1:5" x14ac:dyDescent="0.25">
      <c r="A3507" s="110" t="s">
        <v>29030</v>
      </c>
      <c r="B3507" s="110" t="s">
        <v>21061</v>
      </c>
      <c r="C3507" s="110" t="s">
        <v>21643</v>
      </c>
      <c r="D3507" s="110" t="s">
        <v>21628</v>
      </c>
      <c r="E3507" s="110" t="s">
        <v>21719</v>
      </c>
    </row>
    <row r="3508" spans="1:5" x14ac:dyDescent="0.25">
      <c r="A3508" s="110" t="s">
        <v>29031</v>
      </c>
      <c r="B3508" s="110" t="s">
        <v>21061</v>
      </c>
      <c r="C3508" s="110" t="s">
        <v>21643</v>
      </c>
      <c r="D3508" s="110" t="s">
        <v>21634</v>
      </c>
      <c r="E3508" s="110" t="s">
        <v>21714</v>
      </c>
    </row>
    <row r="3509" spans="1:5" x14ac:dyDescent="0.25">
      <c r="A3509" s="110" t="s">
        <v>29032</v>
      </c>
      <c r="B3509" s="110" t="s">
        <v>21061</v>
      </c>
      <c r="C3509" s="110" t="s">
        <v>21657</v>
      </c>
      <c r="D3509" s="110" t="s">
        <v>21639</v>
      </c>
      <c r="E3509" s="110" t="s">
        <v>21701</v>
      </c>
    </row>
    <row r="3510" spans="1:5" x14ac:dyDescent="0.25">
      <c r="A3510" s="110" t="s">
        <v>29033</v>
      </c>
      <c r="B3510" s="110" t="s">
        <v>21061</v>
      </c>
      <c r="C3510" s="110" t="s">
        <v>21657</v>
      </c>
      <c r="D3510" s="110" t="s">
        <v>21631</v>
      </c>
      <c r="E3510" s="110" t="s">
        <v>21699</v>
      </c>
    </row>
    <row r="3511" spans="1:5" x14ac:dyDescent="0.25">
      <c r="A3511" s="110" t="s">
        <v>29034</v>
      </c>
      <c r="B3511" s="110" t="s">
        <v>21061</v>
      </c>
      <c r="C3511" s="110" t="s">
        <v>21657</v>
      </c>
      <c r="D3511" s="110" t="s">
        <v>21639</v>
      </c>
      <c r="E3511" s="110" t="s">
        <v>21692</v>
      </c>
    </row>
    <row r="3512" spans="1:5" x14ac:dyDescent="0.25">
      <c r="A3512" s="110" t="s">
        <v>29035</v>
      </c>
      <c r="B3512" s="110" t="s">
        <v>21061</v>
      </c>
      <c r="C3512" s="110" t="s">
        <v>21630</v>
      </c>
      <c r="D3512" s="110" t="s">
        <v>21634</v>
      </c>
      <c r="E3512" s="110" t="s">
        <v>21740</v>
      </c>
    </row>
    <row r="3513" spans="1:5" x14ac:dyDescent="0.25">
      <c r="A3513" s="110" t="s">
        <v>29036</v>
      </c>
      <c r="B3513" s="110" t="s">
        <v>21061</v>
      </c>
      <c r="C3513" s="110" t="s">
        <v>21635</v>
      </c>
      <c r="D3513" s="110" t="s">
        <v>21639</v>
      </c>
      <c r="E3513" s="110" t="s">
        <v>21735</v>
      </c>
    </row>
    <row r="3514" spans="1:5" x14ac:dyDescent="0.25">
      <c r="A3514" s="110" t="s">
        <v>29037</v>
      </c>
      <c r="B3514" s="110" t="s">
        <v>21061</v>
      </c>
      <c r="C3514" s="110" t="s">
        <v>21630</v>
      </c>
      <c r="D3514" s="110" t="s">
        <v>21629</v>
      </c>
      <c r="E3514" s="110" t="s">
        <v>21728</v>
      </c>
    </row>
    <row r="3515" spans="1:5" x14ac:dyDescent="0.25">
      <c r="A3515" s="110" t="s">
        <v>29038</v>
      </c>
      <c r="B3515" s="110" t="s">
        <v>21061</v>
      </c>
      <c r="C3515" s="110" t="s">
        <v>21635</v>
      </c>
      <c r="D3515" s="110" t="s">
        <v>21633</v>
      </c>
      <c r="E3515" s="110" t="s">
        <v>21714</v>
      </c>
    </row>
    <row r="3516" spans="1:5" x14ac:dyDescent="0.25">
      <c r="A3516" s="110" t="s">
        <v>29039</v>
      </c>
      <c r="B3516" s="110" t="s">
        <v>21061</v>
      </c>
      <c r="C3516" s="110" t="s">
        <v>21638</v>
      </c>
      <c r="D3516" s="110" t="s">
        <v>21628</v>
      </c>
      <c r="E3516" s="110" t="s">
        <v>21709</v>
      </c>
    </row>
    <row r="3517" spans="1:5" x14ac:dyDescent="0.25">
      <c r="A3517" s="110" t="s">
        <v>29040</v>
      </c>
      <c r="B3517" s="110" t="s">
        <v>21061</v>
      </c>
      <c r="C3517" s="110" t="s">
        <v>21643</v>
      </c>
      <c r="D3517" s="110" t="s">
        <v>21646</v>
      </c>
      <c r="E3517" s="110" t="s">
        <v>21712</v>
      </c>
    </row>
    <row r="3518" spans="1:5" x14ac:dyDescent="0.25">
      <c r="A3518" s="110" t="s">
        <v>29041</v>
      </c>
      <c r="B3518" s="110" t="s">
        <v>21061</v>
      </c>
      <c r="C3518" s="110" t="s">
        <v>21627</v>
      </c>
      <c r="D3518" s="110" t="s">
        <v>21633</v>
      </c>
      <c r="E3518" s="110" t="s">
        <v>21717</v>
      </c>
    </row>
    <row r="3519" spans="1:5" x14ac:dyDescent="0.25">
      <c r="A3519" s="110" t="s">
        <v>29042</v>
      </c>
      <c r="B3519" s="110" t="s">
        <v>21061</v>
      </c>
      <c r="C3519" s="110" t="s">
        <v>21656</v>
      </c>
      <c r="D3519" s="110" t="s">
        <v>21633</v>
      </c>
      <c r="E3519" s="110" t="s">
        <v>21679</v>
      </c>
    </row>
    <row r="3520" spans="1:5" x14ac:dyDescent="0.25">
      <c r="A3520" s="110" t="s">
        <v>29043</v>
      </c>
      <c r="B3520" s="110" t="s">
        <v>21061</v>
      </c>
      <c r="C3520" s="110" t="s">
        <v>21638</v>
      </c>
      <c r="D3520" s="110" t="s">
        <v>21646</v>
      </c>
      <c r="E3520" s="110" t="s">
        <v>21709</v>
      </c>
    </row>
    <row r="3521" spans="1:5" x14ac:dyDescent="0.25">
      <c r="A3521" s="110" t="s">
        <v>29044</v>
      </c>
      <c r="B3521" s="110" t="s">
        <v>21061</v>
      </c>
      <c r="C3521" s="110" t="s">
        <v>21643</v>
      </c>
      <c r="D3521" s="110" t="s">
        <v>21633</v>
      </c>
      <c r="E3521" s="110" t="s">
        <v>21738</v>
      </c>
    </row>
    <row r="3522" spans="1:5" x14ac:dyDescent="0.25">
      <c r="A3522" s="110" t="s">
        <v>29045</v>
      </c>
      <c r="B3522" s="110" t="s">
        <v>21061</v>
      </c>
      <c r="C3522" s="110" t="s">
        <v>21641</v>
      </c>
      <c r="D3522" s="110" t="s">
        <v>21633</v>
      </c>
      <c r="E3522" s="110" t="s">
        <v>21731</v>
      </c>
    </row>
    <row r="3523" spans="1:5" x14ac:dyDescent="0.25">
      <c r="A3523" s="110" t="s">
        <v>29046</v>
      </c>
      <c r="B3523" s="110" t="s">
        <v>21061</v>
      </c>
      <c r="C3523" s="110" t="s">
        <v>21641</v>
      </c>
      <c r="D3523" s="110" t="s">
        <v>21646</v>
      </c>
      <c r="E3523" s="110" t="s">
        <v>21709</v>
      </c>
    </row>
    <row r="3524" spans="1:5" x14ac:dyDescent="0.25">
      <c r="A3524" s="110" t="s">
        <v>29047</v>
      </c>
      <c r="B3524" s="110" t="s">
        <v>21061</v>
      </c>
      <c r="C3524" s="110" t="s">
        <v>21635</v>
      </c>
      <c r="D3524" s="110" t="s">
        <v>21628</v>
      </c>
      <c r="E3524" s="110" t="s">
        <v>21733</v>
      </c>
    </row>
    <row r="3525" spans="1:5" x14ac:dyDescent="0.25">
      <c r="A3525" s="110" t="s">
        <v>29048</v>
      </c>
      <c r="B3525" s="110" t="s">
        <v>21061</v>
      </c>
      <c r="C3525" s="110" t="s">
        <v>21635</v>
      </c>
      <c r="D3525" s="110" t="s">
        <v>21628</v>
      </c>
      <c r="E3525" s="110" t="s">
        <v>21718</v>
      </c>
    </row>
    <row r="3526" spans="1:5" x14ac:dyDescent="0.25">
      <c r="A3526" s="110" t="s">
        <v>29049</v>
      </c>
      <c r="B3526" s="110" t="s">
        <v>21061</v>
      </c>
      <c r="C3526" s="110" t="s">
        <v>21657</v>
      </c>
      <c r="D3526" s="110" t="s">
        <v>21631</v>
      </c>
      <c r="E3526" s="110" t="s">
        <v>21730</v>
      </c>
    </row>
    <row r="3527" spans="1:5" x14ac:dyDescent="0.25">
      <c r="A3527" s="110" t="s">
        <v>29050</v>
      </c>
      <c r="B3527" s="110" t="s">
        <v>21061</v>
      </c>
      <c r="C3527" s="110" t="s">
        <v>21638</v>
      </c>
      <c r="D3527" s="110" t="s">
        <v>21646</v>
      </c>
      <c r="E3527" s="110" t="s">
        <v>21749</v>
      </c>
    </row>
    <row r="3528" spans="1:5" x14ac:dyDescent="0.25">
      <c r="A3528" s="110" t="s">
        <v>29051</v>
      </c>
      <c r="B3528" s="110" t="s">
        <v>21061</v>
      </c>
      <c r="C3528" s="110" t="s">
        <v>21635</v>
      </c>
      <c r="D3528" s="110" t="s">
        <v>21646</v>
      </c>
      <c r="E3528" s="110" t="s">
        <v>21727</v>
      </c>
    </row>
    <row r="3529" spans="1:5" x14ac:dyDescent="0.25">
      <c r="A3529" s="110" t="s">
        <v>29052</v>
      </c>
      <c r="B3529" s="110" t="s">
        <v>21061</v>
      </c>
      <c r="C3529" s="110" t="s">
        <v>21635</v>
      </c>
      <c r="D3529" s="110" t="s">
        <v>21628</v>
      </c>
      <c r="E3529" s="110" t="s">
        <v>21727</v>
      </c>
    </row>
    <row r="3530" spans="1:5" x14ac:dyDescent="0.25">
      <c r="A3530" s="110" t="s">
        <v>29053</v>
      </c>
      <c r="B3530" s="110" t="s">
        <v>21061</v>
      </c>
      <c r="C3530" s="110" t="s">
        <v>21657</v>
      </c>
      <c r="D3530" s="110" t="s">
        <v>21639</v>
      </c>
      <c r="E3530" s="110" t="s">
        <v>21701</v>
      </c>
    </row>
    <row r="3531" spans="1:5" x14ac:dyDescent="0.25">
      <c r="A3531" s="110" t="s">
        <v>29054</v>
      </c>
      <c r="B3531" s="110" t="s">
        <v>21061</v>
      </c>
      <c r="C3531" s="110" t="s">
        <v>21657</v>
      </c>
      <c r="D3531" s="110" t="s">
        <v>21628</v>
      </c>
      <c r="E3531" s="110" t="s">
        <v>21665</v>
      </c>
    </row>
    <row r="3532" spans="1:5" x14ac:dyDescent="0.25">
      <c r="A3532" s="110" t="s">
        <v>29055</v>
      </c>
      <c r="B3532" s="110" t="s">
        <v>21061</v>
      </c>
      <c r="C3532" s="110" t="s">
        <v>21696</v>
      </c>
      <c r="D3532" s="110" t="s">
        <v>21633</v>
      </c>
      <c r="E3532" s="110" t="s">
        <v>21657</v>
      </c>
    </row>
    <row r="3533" spans="1:5" x14ac:dyDescent="0.25">
      <c r="A3533" s="110" t="s">
        <v>29056</v>
      </c>
      <c r="B3533" s="110" t="s">
        <v>21061</v>
      </c>
      <c r="C3533" s="110" t="s">
        <v>21641</v>
      </c>
      <c r="D3533" s="110" t="s">
        <v>21628</v>
      </c>
      <c r="E3533" s="110" t="s">
        <v>21748</v>
      </c>
    </row>
    <row r="3534" spans="1:5" x14ac:dyDescent="0.25">
      <c r="A3534" s="110" t="s">
        <v>29057</v>
      </c>
      <c r="B3534" s="110" t="s">
        <v>21061</v>
      </c>
      <c r="C3534" s="110" t="s">
        <v>21641</v>
      </c>
      <c r="D3534" s="110" t="s">
        <v>21628</v>
      </c>
      <c r="E3534" s="110" t="s">
        <v>21734</v>
      </c>
    </row>
    <row r="3535" spans="1:5" x14ac:dyDescent="0.25">
      <c r="A3535" s="110" t="s">
        <v>29058</v>
      </c>
      <c r="B3535" s="110" t="s">
        <v>21061</v>
      </c>
      <c r="C3535" s="110" t="s">
        <v>21641</v>
      </c>
      <c r="D3535" s="110" t="s">
        <v>21628</v>
      </c>
      <c r="E3535" s="110" t="s">
        <v>21738</v>
      </c>
    </row>
    <row r="3536" spans="1:5" x14ac:dyDescent="0.25">
      <c r="A3536" s="110" t="s">
        <v>29059</v>
      </c>
      <c r="B3536" s="110" t="s">
        <v>21061</v>
      </c>
      <c r="C3536" s="110" t="s">
        <v>21627</v>
      </c>
      <c r="D3536" s="110" t="s">
        <v>21628</v>
      </c>
      <c r="E3536" s="110" t="s">
        <v>21724</v>
      </c>
    </row>
    <row r="3537" spans="1:5" x14ac:dyDescent="0.25">
      <c r="A3537" s="110" t="s">
        <v>29060</v>
      </c>
      <c r="B3537" s="110" t="s">
        <v>21061</v>
      </c>
      <c r="C3537" s="110" t="s">
        <v>21627</v>
      </c>
      <c r="D3537" s="110" t="s">
        <v>21639</v>
      </c>
      <c r="E3537" s="110" t="s">
        <v>21708</v>
      </c>
    </row>
    <row r="3538" spans="1:5" x14ac:dyDescent="0.25">
      <c r="A3538" s="110" t="s">
        <v>29061</v>
      </c>
      <c r="B3538" s="110" t="s">
        <v>21061</v>
      </c>
      <c r="C3538" s="110" t="s">
        <v>21627</v>
      </c>
      <c r="D3538" s="110" t="s">
        <v>21633</v>
      </c>
      <c r="E3538" s="110" t="s">
        <v>21733</v>
      </c>
    </row>
    <row r="3539" spans="1:5" x14ac:dyDescent="0.25">
      <c r="A3539" s="110" t="s">
        <v>29062</v>
      </c>
      <c r="B3539" s="110" t="s">
        <v>21061</v>
      </c>
      <c r="C3539" s="110" t="s">
        <v>21660</v>
      </c>
      <c r="D3539" s="110" t="s">
        <v>21629</v>
      </c>
      <c r="E3539" s="110" t="s">
        <v>21698</v>
      </c>
    </row>
    <row r="3540" spans="1:5" x14ac:dyDescent="0.25">
      <c r="A3540" s="110" t="s">
        <v>29063</v>
      </c>
      <c r="B3540" s="110" t="s">
        <v>21061</v>
      </c>
      <c r="C3540" s="110" t="s">
        <v>21660</v>
      </c>
      <c r="D3540" s="110" t="s">
        <v>21628</v>
      </c>
      <c r="E3540" s="110" t="s">
        <v>21685</v>
      </c>
    </row>
    <row r="3541" spans="1:5" x14ac:dyDescent="0.25">
      <c r="A3541" s="110" t="s">
        <v>29064</v>
      </c>
      <c r="B3541" s="110" t="s">
        <v>21061</v>
      </c>
      <c r="C3541" s="110" t="s">
        <v>21665</v>
      </c>
      <c r="D3541" s="110" t="s">
        <v>21628</v>
      </c>
      <c r="E3541" s="110" t="s">
        <v>21721</v>
      </c>
    </row>
    <row r="3542" spans="1:5" x14ac:dyDescent="0.25">
      <c r="A3542" s="110" t="s">
        <v>29065</v>
      </c>
      <c r="B3542" s="110" t="s">
        <v>21061</v>
      </c>
      <c r="C3542" s="110" t="s">
        <v>21657</v>
      </c>
      <c r="D3542" s="110" t="s">
        <v>21631</v>
      </c>
      <c r="E3542" s="110" t="s">
        <v>21728</v>
      </c>
    </row>
    <row r="3543" spans="1:5" x14ac:dyDescent="0.25">
      <c r="A3543" s="110" t="s">
        <v>29066</v>
      </c>
      <c r="B3543" s="110" t="s">
        <v>21061</v>
      </c>
      <c r="C3543" s="110" t="s">
        <v>21657</v>
      </c>
      <c r="D3543" s="110" t="s">
        <v>21633</v>
      </c>
      <c r="E3543" s="110" t="s">
        <v>21722</v>
      </c>
    </row>
    <row r="3544" spans="1:5" x14ac:dyDescent="0.25">
      <c r="A3544" s="110" t="s">
        <v>29067</v>
      </c>
      <c r="B3544" s="110" t="s">
        <v>21061</v>
      </c>
      <c r="C3544" s="110" t="s">
        <v>21627</v>
      </c>
      <c r="D3544" s="110" t="s">
        <v>21631</v>
      </c>
      <c r="E3544" s="110" t="s">
        <v>21738</v>
      </c>
    </row>
    <row r="3545" spans="1:5" x14ac:dyDescent="0.25">
      <c r="A3545" s="110" t="s">
        <v>29068</v>
      </c>
      <c r="B3545" s="110" t="s">
        <v>21061</v>
      </c>
      <c r="C3545" s="110" t="s">
        <v>21656</v>
      </c>
      <c r="D3545" s="110" t="s">
        <v>21628</v>
      </c>
      <c r="E3545" s="110" t="s">
        <v>21716</v>
      </c>
    </row>
    <row r="3546" spans="1:5" x14ac:dyDescent="0.25">
      <c r="A3546" s="110" t="s">
        <v>29069</v>
      </c>
      <c r="B3546" s="110" t="s">
        <v>21061</v>
      </c>
      <c r="C3546" s="110" t="s">
        <v>21641</v>
      </c>
      <c r="D3546" s="110" t="s">
        <v>21628</v>
      </c>
      <c r="E3546" s="110" t="s">
        <v>21738</v>
      </c>
    </row>
    <row r="3547" spans="1:5" x14ac:dyDescent="0.25">
      <c r="A3547" s="110" t="s">
        <v>29070</v>
      </c>
      <c r="B3547" s="110" t="s">
        <v>21061</v>
      </c>
      <c r="C3547" s="110" t="s">
        <v>21638</v>
      </c>
      <c r="D3547" s="110" t="s">
        <v>21628</v>
      </c>
      <c r="E3547" s="110" t="s">
        <v>21728</v>
      </c>
    </row>
    <row r="3548" spans="1:5" x14ac:dyDescent="0.25">
      <c r="A3548" s="110" t="s">
        <v>29071</v>
      </c>
      <c r="B3548" s="110" t="s">
        <v>21061</v>
      </c>
      <c r="C3548" s="110" t="s">
        <v>21638</v>
      </c>
      <c r="D3548" s="110" t="s">
        <v>21628</v>
      </c>
      <c r="E3548" s="110" t="s">
        <v>21745</v>
      </c>
    </row>
    <row r="3549" spans="1:5" x14ac:dyDescent="0.25">
      <c r="A3549" s="110" t="s">
        <v>29072</v>
      </c>
      <c r="B3549" s="110" t="s">
        <v>21061</v>
      </c>
      <c r="C3549" s="110" t="s">
        <v>21643</v>
      </c>
      <c r="D3549" s="110" t="s">
        <v>21631</v>
      </c>
      <c r="E3549" s="110" t="s">
        <v>21754</v>
      </c>
    </row>
    <row r="3550" spans="1:5" x14ac:dyDescent="0.25">
      <c r="A3550" s="110" t="s">
        <v>29073</v>
      </c>
      <c r="B3550" s="110" t="s">
        <v>21061</v>
      </c>
      <c r="C3550" s="110" t="s">
        <v>21635</v>
      </c>
      <c r="D3550" s="110" t="s">
        <v>21634</v>
      </c>
      <c r="E3550" s="110" t="s">
        <v>21732</v>
      </c>
    </row>
    <row r="3551" spans="1:5" x14ac:dyDescent="0.25">
      <c r="A3551" s="110" t="s">
        <v>29074</v>
      </c>
      <c r="B3551" s="110" t="s">
        <v>21061</v>
      </c>
      <c r="C3551" s="110" t="s">
        <v>21650</v>
      </c>
      <c r="D3551" s="110" t="s">
        <v>21633</v>
      </c>
      <c r="E3551" s="110" t="s">
        <v>21731</v>
      </c>
    </row>
    <row r="3552" spans="1:5" x14ac:dyDescent="0.25">
      <c r="A3552" s="110" t="s">
        <v>29075</v>
      </c>
      <c r="B3552" s="110" t="s">
        <v>21061</v>
      </c>
      <c r="C3552" s="110" t="s">
        <v>21638</v>
      </c>
      <c r="D3552" s="110" t="s">
        <v>21628</v>
      </c>
      <c r="E3552" s="110" t="s">
        <v>21721</v>
      </c>
    </row>
    <row r="3553" spans="1:5" x14ac:dyDescent="0.25">
      <c r="A3553" s="110" t="s">
        <v>29076</v>
      </c>
      <c r="B3553" s="110" t="s">
        <v>21061</v>
      </c>
      <c r="C3553" s="110" t="s">
        <v>21635</v>
      </c>
      <c r="D3553" s="110" t="s">
        <v>21633</v>
      </c>
      <c r="E3553" s="110" t="s">
        <v>21726</v>
      </c>
    </row>
    <row r="3554" spans="1:5" x14ac:dyDescent="0.25">
      <c r="A3554" s="110" t="s">
        <v>29077</v>
      </c>
      <c r="B3554" s="110" t="s">
        <v>21061</v>
      </c>
      <c r="C3554" s="110" t="s">
        <v>21654</v>
      </c>
      <c r="D3554" s="110" t="s">
        <v>21633</v>
      </c>
      <c r="E3554" s="110" t="s">
        <v>21714</v>
      </c>
    </row>
    <row r="3555" spans="1:5" x14ac:dyDescent="0.25">
      <c r="A3555" s="110" t="s">
        <v>29078</v>
      </c>
      <c r="B3555" s="110" t="s">
        <v>21061</v>
      </c>
      <c r="C3555" s="110" t="s">
        <v>21641</v>
      </c>
      <c r="D3555" s="110" t="s">
        <v>21633</v>
      </c>
      <c r="E3555" s="110" t="s">
        <v>21721</v>
      </c>
    </row>
    <row r="3556" spans="1:5" x14ac:dyDescent="0.25">
      <c r="A3556" s="110" t="s">
        <v>29079</v>
      </c>
      <c r="B3556" s="110" t="s">
        <v>21061</v>
      </c>
      <c r="C3556" s="110" t="s">
        <v>21654</v>
      </c>
      <c r="D3556" s="110" t="s">
        <v>21628</v>
      </c>
      <c r="E3556" s="110" t="s">
        <v>21679</v>
      </c>
    </row>
    <row r="3557" spans="1:5" x14ac:dyDescent="0.25">
      <c r="A3557" s="110" t="s">
        <v>29080</v>
      </c>
      <c r="B3557" s="110" t="s">
        <v>21061</v>
      </c>
      <c r="C3557" s="110" t="s">
        <v>21638</v>
      </c>
      <c r="D3557" s="110" t="s">
        <v>21631</v>
      </c>
      <c r="E3557" s="110" t="s">
        <v>21709</v>
      </c>
    </row>
    <row r="3558" spans="1:5" x14ac:dyDescent="0.25">
      <c r="A3558" s="110" t="s">
        <v>29081</v>
      </c>
      <c r="B3558" s="110" t="s">
        <v>21061</v>
      </c>
      <c r="C3558" s="110" t="s">
        <v>21643</v>
      </c>
      <c r="D3558" s="110" t="s">
        <v>21633</v>
      </c>
      <c r="E3558" s="110" t="s">
        <v>21700</v>
      </c>
    </row>
    <row r="3559" spans="1:5" x14ac:dyDescent="0.25">
      <c r="A3559" s="110" t="s">
        <v>29082</v>
      </c>
      <c r="B3559" s="110" t="s">
        <v>21061</v>
      </c>
      <c r="C3559" s="110" t="s">
        <v>21627</v>
      </c>
      <c r="D3559" s="110" t="s">
        <v>21633</v>
      </c>
      <c r="E3559" s="110" t="s">
        <v>21704</v>
      </c>
    </row>
    <row r="3560" spans="1:5" x14ac:dyDescent="0.25">
      <c r="A3560" s="110" t="s">
        <v>29083</v>
      </c>
      <c r="B3560" s="110" t="s">
        <v>21061</v>
      </c>
      <c r="C3560" s="110" t="s">
        <v>21635</v>
      </c>
      <c r="D3560" s="110" t="s">
        <v>21646</v>
      </c>
      <c r="E3560" s="110" t="s">
        <v>21714</v>
      </c>
    </row>
    <row r="3561" spans="1:5" x14ac:dyDescent="0.25">
      <c r="A3561" s="110" t="s">
        <v>29084</v>
      </c>
      <c r="B3561" s="110" t="s">
        <v>21061</v>
      </c>
      <c r="C3561" s="110" t="s">
        <v>21657</v>
      </c>
      <c r="D3561" s="110" t="s">
        <v>21646</v>
      </c>
      <c r="E3561" s="110" t="s">
        <v>21698</v>
      </c>
    </row>
    <row r="3562" spans="1:5" x14ac:dyDescent="0.25">
      <c r="A3562" s="110" t="s">
        <v>29085</v>
      </c>
      <c r="B3562" s="110" t="s">
        <v>21061</v>
      </c>
      <c r="C3562" s="110" t="s">
        <v>21657</v>
      </c>
      <c r="D3562" s="110" t="s">
        <v>21633</v>
      </c>
      <c r="E3562" s="110" t="s">
        <v>21706</v>
      </c>
    </row>
    <row r="3563" spans="1:5" x14ac:dyDescent="0.25">
      <c r="A3563" s="110" t="s">
        <v>29086</v>
      </c>
      <c r="B3563" s="110" t="s">
        <v>21061</v>
      </c>
      <c r="C3563" s="110" t="s">
        <v>21643</v>
      </c>
      <c r="D3563" s="110" t="s">
        <v>21631</v>
      </c>
      <c r="E3563" s="110" t="s">
        <v>21730</v>
      </c>
    </row>
    <row r="3564" spans="1:5" x14ac:dyDescent="0.25">
      <c r="A3564" s="110" t="s">
        <v>29087</v>
      </c>
      <c r="B3564" s="110" t="s">
        <v>21061</v>
      </c>
      <c r="C3564" s="110" t="s">
        <v>21643</v>
      </c>
      <c r="D3564" s="110" t="s">
        <v>21631</v>
      </c>
      <c r="E3564" s="110" t="s">
        <v>21726</v>
      </c>
    </row>
    <row r="3565" spans="1:5" x14ac:dyDescent="0.25">
      <c r="A3565" s="110" t="s">
        <v>29088</v>
      </c>
      <c r="B3565" s="110" t="s">
        <v>21061</v>
      </c>
      <c r="C3565" s="110" t="s">
        <v>21641</v>
      </c>
      <c r="D3565" s="110" t="s">
        <v>21633</v>
      </c>
      <c r="E3565" s="110" t="s">
        <v>21732</v>
      </c>
    </row>
    <row r="3566" spans="1:5" x14ac:dyDescent="0.25">
      <c r="A3566" s="110" t="s">
        <v>29089</v>
      </c>
      <c r="B3566" s="110" t="s">
        <v>21061</v>
      </c>
      <c r="C3566" s="110" t="s">
        <v>21657</v>
      </c>
      <c r="D3566" s="110" t="s">
        <v>21646</v>
      </c>
      <c r="E3566" s="110" t="s">
        <v>21712</v>
      </c>
    </row>
    <row r="3567" spans="1:5" x14ac:dyDescent="0.25">
      <c r="A3567" s="110" t="s">
        <v>29090</v>
      </c>
      <c r="B3567" s="110" t="s">
        <v>21061</v>
      </c>
      <c r="C3567" s="110" t="s">
        <v>21657</v>
      </c>
      <c r="D3567" s="110" t="s">
        <v>21633</v>
      </c>
      <c r="E3567" s="110" t="s">
        <v>21714</v>
      </c>
    </row>
    <row r="3568" spans="1:5" x14ac:dyDescent="0.25">
      <c r="A3568" s="110" t="s">
        <v>29091</v>
      </c>
      <c r="B3568" s="110" t="s">
        <v>21061</v>
      </c>
      <c r="C3568" s="110" t="s">
        <v>21630</v>
      </c>
      <c r="D3568" s="110" t="s">
        <v>21664</v>
      </c>
      <c r="E3568" s="110" t="s">
        <v>21718</v>
      </c>
    </row>
    <row r="3569" spans="1:5" x14ac:dyDescent="0.25">
      <c r="A3569" s="110" t="s">
        <v>29092</v>
      </c>
      <c r="B3569" s="110" t="s">
        <v>21061</v>
      </c>
      <c r="C3569" s="110" t="s">
        <v>21686</v>
      </c>
      <c r="D3569" s="110" t="s">
        <v>21646</v>
      </c>
      <c r="E3569" s="110" t="s">
        <v>21704</v>
      </c>
    </row>
    <row r="3570" spans="1:5" x14ac:dyDescent="0.25">
      <c r="A3570" s="110" t="s">
        <v>29093</v>
      </c>
      <c r="B3570" s="110" t="s">
        <v>21061</v>
      </c>
      <c r="C3570" s="110" t="s">
        <v>21638</v>
      </c>
      <c r="D3570" s="110" t="s">
        <v>21631</v>
      </c>
      <c r="E3570" s="110" t="s">
        <v>21717</v>
      </c>
    </row>
    <row r="3571" spans="1:5" x14ac:dyDescent="0.25">
      <c r="A3571" s="110" t="s">
        <v>29094</v>
      </c>
      <c r="B3571" s="110" t="s">
        <v>21061</v>
      </c>
      <c r="C3571" s="110" t="s">
        <v>21671</v>
      </c>
      <c r="D3571" s="110" t="s">
        <v>21629</v>
      </c>
      <c r="E3571" s="110" t="s">
        <v>21724</v>
      </c>
    </row>
    <row r="3572" spans="1:5" x14ac:dyDescent="0.25">
      <c r="A3572" s="110" t="s">
        <v>29095</v>
      </c>
      <c r="B3572" s="110" t="s">
        <v>21061</v>
      </c>
      <c r="C3572" s="110" t="s">
        <v>21643</v>
      </c>
      <c r="D3572" s="110" t="s">
        <v>21628</v>
      </c>
      <c r="E3572" s="110" t="s">
        <v>21727</v>
      </c>
    </row>
    <row r="3573" spans="1:5" x14ac:dyDescent="0.25">
      <c r="A3573" s="110" t="s">
        <v>29096</v>
      </c>
      <c r="B3573" s="110" t="s">
        <v>21061</v>
      </c>
      <c r="C3573" s="110" t="s">
        <v>21643</v>
      </c>
      <c r="D3573" s="110" t="s">
        <v>21628</v>
      </c>
      <c r="E3573" s="110" t="s">
        <v>21728</v>
      </c>
    </row>
    <row r="3574" spans="1:5" x14ac:dyDescent="0.25">
      <c r="A3574" s="110" t="s">
        <v>29097</v>
      </c>
      <c r="B3574" s="110" t="s">
        <v>21061</v>
      </c>
      <c r="C3574" s="110" t="s">
        <v>21638</v>
      </c>
      <c r="D3574" s="110" t="s">
        <v>21631</v>
      </c>
      <c r="E3574" s="110" t="s">
        <v>21726</v>
      </c>
    </row>
    <row r="3575" spans="1:5" x14ac:dyDescent="0.25">
      <c r="A3575" s="110" t="s">
        <v>29098</v>
      </c>
      <c r="B3575" s="110" t="s">
        <v>21061</v>
      </c>
      <c r="C3575" s="110" t="s">
        <v>21638</v>
      </c>
      <c r="D3575" s="110" t="s">
        <v>21633</v>
      </c>
      <c r="E3575" s="110" t="s">
        <v>21725</v>
      </c>
    </row>
    <row r="3576" spans="1:5" x14ac:dyDescent="0.25">
      <c r="A3576" s="110" t="s">
        <v>29099</v>
      </c>
      <c r="B3576" s="110" t="s">
        <v>21061</v>
      </c>
      <c r="C3576" s="110" t="s">
        <v>21650</v>
      </c>
      <c r="D3576" s="110" t="s">
        <v>21646</v>
      </c>
      <c r="E3576" s="110" t="s">
        <v>21716</v>
      </c>
    </row>
    <row r="3577" spans="1:5" x14ac:dyDescent="0.25">
      <c r="A3577" s="110" t="s">
        <v>29100</v>
      </c>
      <c r="B3577" s="110" t="s">
        <v>21061</v>
      </c>
      <c r="C3577" s="110" t="s">
        <v>21657</v>
      </c>
      <c r="D3577" s="110" t="s">
        <v>21633</v>
      </c>
      <c r="E3577" s="110" t="s">
        <v>21724</v>
      </c>
    </row>
    <row r="3578" spans="1:5" x14ac:dyDescent="0.25">
      <c r="A3578" s="110" t="s">
        <v>29101</v>
      </c>
      <c r="B3578" s="110" t="s">
        <v>21061</v>
      </c>
      <c r="C3578" s="110" t="s">
        <v>21643</v>
      </c>
      <c r="D3578" s="110" t="s">
        <v>21628</v>
      </c>
      <c r="E3578" s="110" t="s">
        <v>21726</v>
      </c>
    </row>
    <row r="3579" spans="1:5" x14ac:dyDescent="0.25">
      <c r="A3579" s="110" t="s">
        <v>29102</v>
      </c>
      <c r="B3579" s="110" t="s">
        <v>21061</v>
      </c>
      <c r="C3579" s="110" t="s">
        <v>21630</v>
      </c>
      <c r="D3579" s="110" t="s">
        <v>21631</v>
      </c>
      <c r="E3579" s="110" t="s">
        <v>21733</v>
      </c>
    </row>
    <row r="3580" spans="1:5" x14ac:dyDescent="0.25">
      <c r="A3580" s="110" t="s">
        <v>29103</v>
      </c>
      <c r="B3580" s="110" t="s">
        <v>21061</v>
      </c>
      <c r="C3580" s="110" t="s">
        <v>21643</v>
      </c>
      <c r="D3580" s="110" t="s">
        <v>21628</v>
      </c>
      <c r="E3580" s="110" t="s">
        <v>21723</v>
      </c>
    </row>
    <row r="3581" spans="1:5" x14ac:dyDescent="0.25">
      <c r="A3581" s="110" t="s">
        <v>29104</v>
      </c>
      <c r="B3581" s="110" t="s">
        <v>21061</v>
      </c>
      <c r="C3581" s="110" t="s">
        <v>21643</v>
      </c>
      <c r="D3581" s="110" t="s">
        <v>21628</v>
      </c>
      <c r="E3581" s="110" t="s">
        <v>21737</v>
      </c>
    </row>
    <row r="3582" spans="1:5" x14ac:dyDescent="0.25">
      <c r="A3582" s="110" t="s">
        <v>29105</v>
      </c>
      <c r="B3582" s="110" t="s">
        <v>21061</v>
      </c>
      <c r="C3582" s="110" t="s">
        <v>21643</v>
      </c>
      <c r="D3582" s="110" t="s">
        <v>21633</v>
      </c>
      <c r="E3582" s="110" t="s">
        <v>21726</v>
      </c>
    </row>
    <row r="3583" spans="1:5" x14ac:dyDescent="0.25">
      <c r="A3583" s="110" t="s">
        <v>29106</v>
      </c>
      <c r="B3583" s="110" t="s">
        <v>21061</v>
      </c>
      <c r="C3583" s="110" t="s">
        <v>21643</v>
      </c>
      <c r="D3583" s="110" t="s">
        <v>21628</v>
      </c>
      <c r="E3583" s="110" t="s">
        <v>21721</v>
      </c>
    </row>
    <row r="3584" spans="1:5" x14ac:dyDescent="0.25">
      <c r="A3584" s="110" t="s">
        <v>29107</v>
      </c>
      <c r="B3584" s="110" t="s">
        <v>21061</v>
      </c>
      <c r="C3584" s="110" t="s">
        <v>21635</v>
      </c>
      <c r="D3584" s="110" t="s">
        <v>21631</v>
      </c>
      <c r="E3584" s="110" t="s">
        <v>21703</v>
      </c>
    </row>
    <row r="3585" spans="1:5" x14ac:dyDescent="0.25">
      <c r="A3585" s="110" t="s">
        <v>29108</v>
      </c>
      <c r="B3585" s="110" t="s">
        <v>21061</v>
      </c>
      <c r="C3585" s="110" t="s">
        <v>21643</v>
      </c>
      <c r="D3585" s="110" t="s">
        <v>21633</v>
      </c>
      <c r="E3585" s="110" t="s">
        <v>21704</v>
      </c>
    </row>
    <row r="3586" spans="1:5" x14ac:dyDescent="0.25">
      <c r="A3586" s="110" t="s">
        <v>29109</v>
      </c>
      <c r="B3586" s="110" t="s">
        <v>21061</v>
      </c>
      <c r="C3586" s="110" t="s">
        <v>21643</v>
      </c>
      <c r="D3586" s="110" t="s">
        <v>21633</v>
      </c>
      <c r="E3586" s="110" t="s">
        <v>21698</v>
      </c>
    </row>
    <row r="3587" spans="1:5" x14ac:dyDescent="0.25">
      <c r="A3587" s="110" t="s">
        <v>29110</v>
      </c>
      <c r="B3587" s="110" t="s">
        <v>21061</v>
      </c>
      <c r="C3587" s="110" t="s">
        <v>21643</v>
      </c>
      <c r="D3587" s="110" t="s">
        <v>21633</v>
      </c>
      <c r="E3587" s="110" t="s">
        <v>21700</v>
      </c>
    </row>
    <row r="3588" spans="1:5" x14ac:dyDescent="0.25">
      <c r="A3588" s="110" t="s">
        <v>29111</v>
      </c>
      <c r="B3588" s="110" t="s">
        <v>21061</v>
      </c>
      <c r="C3588" s="110" t="s">
        <v>21638</v>
      </c>
      <c r="D3588" s="110" t="s">
        <v>21646</v>
      </c>
      <c r="E3588" s="110" t="s">
        <v>21725</v>
      </c>
    </row>
    <row r="3589" spans="1:5" x14ac:dyDescent="0.25">
      <c r="A3589" s="110" t="s">
        <v>29112</v>
      </c>
      <c r="B3589" s="110" t="s">
        <v>21061</v>
      </c>
      <c r="C3589" s="110" t="s">
        <v>21643</v>
      </c>
      <c r="D3589" s="110" t="s">
        <v>21628</v>
      </c>
      <c r="E3589" s="110" t="s">
        <v>21722</v>
      </c>
    </row>
    <row r="3590" spans="1:5" x14ac:dyDescent="0.25">
      <c r="A3590" s="110" t="s">
        <v>29113</v>
      </c>
      <c r="B3590" s="110" t="s">
        <v>21061</v>
      </c>
      <c r="C3590" s="110" t="s">
        <v>21627</v>
      </c>
      <c r="D3590" s="110" t="s">
        <v>21631</v>
      </c>
      <c r="E3590" s="110" t="s">
        <v>21722</v>
      </c>
    </row>
    <row r="3591" spans="1:5" x14ac:dyDescent="0.25">
      <c r="A3591" s="110" t="s">
        <v>29114</v>
      </c>
      <c r="B3591" s="110" t="s">
        <v>21061</v>
      </c>
      <c r="C3591" s="110" t="s">
        <v>21627</v>
      </c>
      <c r="D3591" s="110" t="s">
        <v>21633</v>
      </c>
      <c r="E3591" s="110" t="s">
        <v>21717</v>
      </c>
    </row>
    <row r="3592" spans="1:5" x14ac:dyDescent="0.25">
      <c r="A3592" s="110" t="s">
        <v>29115</v>
      </c>
      <c r="B3592" s="110" t="s">
        <v>21061</v>
      </c>
      <c r="C3592" s="110" t="s">
        <v>21643</v>
      </c>
      <c r="D3592" s="110" t="s">
        <v>21628</v>
      </c>
      <c r="E3592" s="110" t="s">
        <v>21718</v>
      </c>
    </row>
    <row r="3593" spans="1:5" x14ac:dyDescent="0.25">
      <c r="A3593" s="110" t="s">
        <v>29116</v>
      </c>
      <c r="B3593" s="110" t="s">
        <v>21061</v>
      </c>
      <c r="C3593" s="110" t="s">
        <v>21627</v>
      </c>
      <c r="D3593" s="110" t="s">
        <v>21641</v>
      </c>
      <c r="E3593" s="110" t="s">
        <v>21717</v>
      </c>
    </row>
    <row r="3594" spans="1:5" x14ac:dyDescent="0.25">
      <c r="A3594" s="110" t="s">
        <v>29117</v>
      </c>
      <c r="B3594" s="110" t="s">
        <v>21061</v>
      </c>
      <c r="C3594" s="110" t="s">
        <v>21643</v>
      </c>
      <c r="D3594" s="110" t="s">
        <v>21628</v>
      </c>
      <c r="E3594" s="110" t="s">
        <v>21725</v>
      </c>
    </row>
    <row r="3595" spans="1:5" x14ac:dyDescent="0.25">
      <c r="A3595" s="110" t="s">
        <v>29118</v>
      </c>
      <c r="B3595" s="110" t="s">
        <v>21061</v>
      </c>
      <c r="C3595" s="110" t="s">
        <v>21635</v>
      </c>
      <c r="D3595" s="110" t="s">
        <v>21646</v>
      </c>
      <c r="E3595" s="110" t="s">
        <v>21725</v>
      </c>
    </row>
    <row r="3596" spans="1:5" x14ac:dyDescent="0.25">
      <c r="A3596" s="110" t="s">
        <v>29119</v>
      </c>
      <c r="B3596" s="110" t="s">
        <v>21061</v>
      </c>
      <c r="C3596" s="110" t="s">
        <v>21635</v>
      </c>
      <c r="D3596" s="110" t="s">
        <v>21634</v>
      </c>
      <c r="E3596" s="110" t="s">
        <v>21733</v>
      </c>
    </row>
    <row r="3597" spans="1:5" x14ac:dyDescent="0.25">
      <c r="A3597" s="110" t="s">
        <v>29120</v>
      </c>
      <c r="B3597" s="110" t="s">
        <v>21061</v>
      </c>
      <c r="C3597" s="110" t="s">
        <v>21635</v>
      </c>
      <c r="D3597" s="110" t="s">
        <v>21628</v>
      </c>
      <c r="E3597" s="110" t="s">
        <v>21716</v>
      </c>
    </row>
    <row r="3598" spans="1:5" x14ac:dyDescent="0.25">
      <c r="A3598" s="110" t="s">
        <v>29121</v>
      </c>
      <c r="B3598" s="110" t="s">
        <v>21061</v>
      </c>
      <c r="C3598" s="110" t="s">
        <v>21630</v>
      </c>
      <c r="D3598" s="110" t="s">
        <v>21633</v>
      </c>
      <c r="E3598" s="110" t="s">
        <v>21717</v>
      </c>
    </row>
    <row r="3599" spans="1:5" x14ac:dyDescent="0.25">
      <c r="A3599" s="110" t="s">
        <v>29122</v>
      </c>
      <c r="B3599" s="110" t="s">
        <v>21061</v>
      </c>
      <c r="C3599" s="110" t="s">
        <v>21630</v>
      </c>
      <c r="D3599" s="110" t="s">
        <v>21633</v>
      </c>
      <c r="E3599" s="110" t="s">
        <v>21699</v>
      </c>
    </row>
    <row r="3600" spans="1:5" x14ac:dyDescent="0.25">
      <c r="A3600" s="110" t="s">
        <v>29123</v>
      </c>
      <c r="B3600" s="110" t="s">
        <v>21061</v>
      </c>
      <c r="C3600" s="110" t="s">
        <v>21638</v>
      </c>
      <c r="D3600" s="110" t="s">
        <v>21633</v>
      </c>
      <c r="E3600" s="110" t="s">
        <v>21694</v>
      </c>
    </row>
    <row r="3601" spans="1:5" x14ac:dyDescent="0.25">
      <c r="A3601" s="110" t="s">
        <v>29124</v>
      </c>
      <c r="B3601" s="110" t="s">
        <v>21061</v>
      </c>
      <c r="C3601" s="110" t="s">
        <v>21643</v>
      </c>
      <c r="D3601" s="110" t="s">
        <v>21628</v>
      </c>
      <c r="E3601" s="110" t="s">
        <v>21696</v>
      </c>
    </row>
    <row r="3602" spans="1:5" x14ac:dyDescent="0.25">
      <c r="A3602" s="110" t="s">
        <v>29125</v>
      </c>
      <c r="B3602" s="110" t="s">
        <v>21061</v>
      </c>
      <c r="C3602" s="110" t="s">
        <v>21656</v>
      </c>
      <c r="D3602" s="110" t="s">
        <v>21628</v>
      </c>
      <c r="E3602" s="110" t="s">
        <v>21704</v>
      </c>
    </row>
    <row r="3603" spans="1:5" x14ac:dyDescent="0.25">
      <c r="A3603" s="110" t="s">
        <v>29126</v>
      </c>
      <c r="B3603" s="110" t="s">
        <v>21061</v>
      </c>
      <c r="C3603" s="110" t="s">
        <v>21650</v>
      </c>
      <c r="D3603" s="110" t="s">
        <v>21629</v>
      </c>
      <c r="E3603" s="110" t="s">
        <v>21719</v>
      </c>
    </row>
    <row r="3604" spans="1:5" x14ac:dyDescent="0.25">
      <c r="A3604" s="110" t="s">
        <v>29127</v>
      </c>
      <c r="B3604" s="110" t="s">
        <v>21061</v>
      </c>
      <c r="C3604" s="110" t="s">
        <v>21656</v>
      </c>
      <c r="D3604" s="110" t="s">
        <v>21633</v>
      </c>
      <c r="E3604" s="110" t="s">
        <v>21719</v>
      </c>
    </row>
    <row r="3605" spans="1:5" x14ac:dyDescent="0.25">
      <c r="A3605" s="110" t="s">
        <v>29128</v>
      </c>
      <c r="B3605" s="110" t="s">
        <v>21061</v>
      </c>
      <c r="C3605" s="110" t="s">
        <v>21696</v>
      </c>
      <c r="D3605" s="110" t="s">
        <v>21633</v>
      </c>
      <c r="E3605" s="110" t="s">
        <v>21706</v>
      </c>
    </row>
    <row r="3606" spans="1:5" x14ac:dyDescent="0.25">
      <c r="A3606" s="110" t="s">
        <v>29129</v>
      </c>
      <c r="B3606" s="110" t="s">
        <v>21061</v>
      </c>
      <c r="C3606" s="110" t="s">
        <v>21630</v>
      </c>
      <c r="D3606" s="110" t="s">
        <v>21631</v>
      </c>
      <c r="E3606" s="110" t="s">
        <v>21746</v>
      </c>
    </row>
    <row r="3607" spans="1:5" x14ac:dyDescent="0.25">
      <c r="A3607" s="110" t="s">
        <v>29130</v>
      </c>
      <c r="B3607" s="110" t="s">
        <v>21061</v>
      </c>
      <c r="C3607" s="110" t="s">
        <v>21698</v>
      </c>
      <c r="D3607" s="110" t="s">
        <v>21646</v>
      </c>
      <c r="E3607" s="110" t="s">
        <v>21657</v>
      </c>
    </row>
    <row r="3608" spans="1:5" x14ac:dyDescent="0.25">
      <c r="A3608" s="110" t="s">
        <v>29131</v>
      </c>
      <c r="B3608" s="110" t="s">
        <v>21061</v>
      </c>
      <c r="C3608" s="110" t="s">
        <v>21630</v>
      </c>
      <c r="D3608" s="110" t="s">
        <v>21646</v>
      </c>
      <c r="E3608" s="110" t="s">
        <v>21725</v>
      </c>
    </row>
    <row r="3609" spans="1:5" x14ac:dyDescent="0.25">
      <c r="A3609" s="110" t="s">
        <v>29132</v>
      </c>
      <c r="B3609" s="110" t="s">
        <v>21061</v>
      </c>
      <c r="C3609" s="110" t="s">
        <v>21663</v>
      </c>
      <c r="D3609" s="110" t="s">
        <v>21628</v>
      </c>
      <c r="E3609" s="110" t="s">
        <v>21736</v>
      </c>
    </row>
    <row r="3610" spans="1:5" x14ac:dyDescent="0.25">
      <c r="A3610" s="110" t="s">
        <v>29133</v>
      </c>
      <c r="B3610" s="110" t="s">
        <v>21061</v>
      </c>
      <c r="C3610" s="110" t="s">
        <v>21638</v>
      </c>
      <c r="D3610" s="110" t="s">
        <v>21631</v>
      </c>
      <c r="E3610" s="110" t="s">
        <v>21727</v>
      </c>
    </row>
    <row r="3611" spans="1:5" x14ac:dyDescent="0.25">
      <c r="A3611" s="110" t="s">
        <v>29134</v>
      </c>
      <c r="B3611" s="110" t="s">
        <v>21061</v>
      </c>
      <c r="C3611" s="110" t="s">
        <v>21635</v>
      </c>
      <c r="D3611" s="110" t="s">
        <v>21633</v>
      </c>
      <c r="E3611" s="110" t="s">
        <v>21724</v>
      </c>
    </row>
    <row r="3612" spans="1:5" x14ac:dyDescent="0.25">
      <c r="A3612" s="110" t="s">
        <v>29135</v>
      </c>
      <c r="B3612" s="110" t="s">
        <v>21061</v>
      </c>
      <c r="C3612" s="110" t="s">
        <v>21630</v>
      </c>
      <c r="D3612" s="110" t="s">
        <v>21633</v>
      </c>
      <c r="E3612" s="110" t="s">
        <v>21717</v>
      </c>
    </row>
    <row r="3613" spans="1:5" x14ac:dyDescent="0.25">
      <c r="A3613" s="110" t="s">
        <v>29136</v>
      </c>
      <c r="B3613" s="110" t="s">
        <v>21061</v>
      </c>
      <c r="C3613" s="110" t="s">
        <v>21630</v>
      </c>
      <c r="D3613" s="110" t="s">
        <v>21646</v>
      </c>
      <c r="E3613" s="110" t="s">
        <v>21736</v>
      </c>
    </row>
    <row r="3614" spans="1:5" x14ac:dyDescent="0.25">
      <c r="A3614" s="110" t="s">
        <v>29137</v>
      </c>
      <c r="B3614" s="110" t="s">
        <v>21061</v>
      </c>
      <c r="C3614" s="110" t="s">
        <v>21638</v>
      </c>
      <c r="D3614" s="110" t="s">
        <v>21628</v>
      </c>
      <c r="E3614" s="110" t="s">
        <v>21712</v>
      </c>
    </row>
    <row r="3615" spans="1:5" x14ac:dyDescent="0.25">
      <c r="A3615" s="110" t="s">
        <v>29138</v>
      </c>
      <c r="B3615" s="110" t="s">
        <v>21061</v>
      </c>
      <c r="C3615" s="110" t="s">
        <v>21635</v>
      </c>
      <c r="D3615" s="110" t="s">
        <v>21628</v>
      </c>
      <c r="E3615" s="110" t="s">
        <v>21706</v>
      </c>
    </row>
    <row r="3616" spans="1:5" x14ac:dyDescent="0.25">
      <c r="A3616" s="110" t="s">
        <v>29139</v>
      </c>
      <c r="B3616" s="110" t="s">
        <v>21061</v>
      </c>
      <c r="C3616" s="110" t="s">
        <v>21635</v>
      </c>
      <c r="D3616" s="110" t="s">
        <v>21628</v>
      </c>
      <c r="E3616" s="110" t="s">
        <v>21704</v>
      </c>
    </row>
    <row r="3617" spans="1:5" x14ac:dyDescent="0.25">
      <c r="A3617" s="110" t="s">
        <v>29140</v>
      </c>
      <c r="B3617" s="110" t="s">
        <v>21061</v>
      </c>
      <c r="C3617" s="110" t="s">
        <v>21660</v>
      </c>
      <c r="D3617" s="110" t="s">
        <v>21646</v>
      </c>
      <c r="E3617" s="110" t="s">
        <v>21700</v>
      </c>
    </row>
    <row r="3618" spans="1:5" x14ac:dyDescent="0.25">
      <c r="A3618" s="110" t="s">
        <v>29141</v>
      </c>
      <c r="B3618" s="110" t="s">
        <v>21061</v>
      </c>
      <c r="C3618" s="110" t="s">
        <v>21650</v>
      </c>
      <c r="D3618" s="110" t="s">
        <v>21631</v>
      </c>
      <c r="E3618" s="110" t="s">
        <v>21696</v>
      </c>
    </row>
    <row r="3619" spans="1:5" x14ac:dyDescent="0.25">
      <c r="A3619" s="110" t="s">
        <v>29142</v>
      </c>
      <c r="B3619" s="110" t="s">
        <v>21061</v>
      </c>
    </row>
    <row r="3620" spans="1:5" x14ac:dyDescent="0.25">
      <c r="A3620" s="110" t="s">
        <v>29143</v>
      </c>
      <c r="B3620" s="110" t="s">
        <v>21061</v>
      </c>
      <c r="C3620" s="110" t="s">
        <v>21643</v>
      </c>
      <c r="D3620" s="110" t="s">
        <v>21646</v>
      </c>
      <c r="E3620" s="110" t="s">
        <v>21739</v>
      </c>
    </row>
    <row r="3621" spans="1:5" x14ac:dyDescent="0.25">
      <c r="A3621" s="110" t="s">
        <v>29144</v>
      </c>
      <c r="B3621" s="110" t="s">
        <v>21061</v>
      </c>
      <c r="C3621" s="110" t="s">
        <v>21643</v>
      </c>
      <c r="D3621" s="110" t="s">
        <v>21633</v>
      </c>
      <c r="E3621" s="110" t="s">
        <v>21716</v>
      </c>
    </row>
    <row r="3622" spans="1:5" x14ac:dyDescent="0.25">
      <c r="A3622" s="110" t="s">
        <v>29145</v>
      </c>
      <c r="B3622" s="110" t="s">
        <v>21061</v>
      </c>
      <c r="C3622" s="110" t="s">
        <v>21643</v>
      </c>
      <c r="D3622" s="110" t="s">
        <v>21628</v>
      </c>
      <c r="E3622" s="110" t="s">
        <v>21716</v>
      </c>
    </row>
    <row r="3623" spans="1:5" x14ac:dyDescent="0.25">
      <c r="A3623" s="110" t="s">
        <v>29146</v>
      </c>
      <c r="B3623" s="110" t="s">
        <v>21061</v>
      </c>
      <c r="C3623" s="110" t="s">
        <v>21630</v>
      </c>
      <c r="D3623" s="110" t="s">
        <v>21631</v>
      </c>
      <c r="E3623" s="110" t="s">
        <v>21701</v>
      </c>
    </row>
    <row r="3624" spans="1:5" x14ac:dyDescent="0.25">
      <c r="A3624" s="110" t="s">
        <v>29147</v>
      </c>
      <c r="B3624" s="110" t="s">
        <v>21061</v>
      </c>
      <c r="C3624" s="110" t="s">
        <v>21641</v>
      </c>
      <c r="D3624" s="110" t="s">
        <v>21631</v>
      </c>
      <c r="E3624" s="110" t="s">
        <v>21696</v>
      </c>
    </row>
    <row r="3625" spans="1:5" x14ac:dyDescent="0.25">
      <c r="A3625" s="110" t="s">
        <v>29148</v>
      </c>
      <c r="B3625" s="110" t="s">
        <v>21061</v>
      </c>
      <c r="C3625" s="110" t="s">
        <v>21641</v>
      </c>
      <c r="D3625" s="110" t="s">
        <v>21631</v>
      </c>
      <c r="E3625" s="110" t="s">
        <v>21698</v>
      </c>
    </row>
    <row r="3626" spans="1:5" x14ac:dyDescent="0.25">
      <c r="A3626" s="110" t="s">
        <v>29149</v>
      </c>
      <c r="B3626" s="110" t="s">
        <v>21061</v>
      </c>
      <c r="C3626" s="110" t="s">
        <v>21671</v>
      </c>
      <c r="D3626" s="110" t="s">
        <v>21633</v>
      </c>
      <c r="E3626" s="110" t="s">
        <v>21719</v>
      </c>
    </row>
    <row r="3627" spans="1:5" x14ac:dyDescent="0.25">
      <c r="A3627" s="110" t="s">
        <v>29150</v>
      </c>
      <c r="B3627" s="110" t="s">
        <v>21061</v>
      </c>
      <c r="C3627" s="110" t="s">
        <v>21656</v>
      </c>
      <c r="D3627" s="110" t="s">
        <v>21639</v>
      </c>
      <c r="E3627" s="110" t="s">
        <v>21709</v>
      </c>
    </row>
    <row r="3628" spans="1:5" x14ac:dyDescent="0.25">
      <c r="A3628" s="110" t="s">
        <v>29151</v>
      </c>
      <c r="B3628" s="110" t="s">
        <v>21061</v>
      </c>
      <c r="C3628" s="110" t="s">
        <v>21635</v>
      </c>
      <c r="D3628" s="110" t="s">
        <v>21633</v>
      </c>
      <c r="E3628" s="110" t="s">
        <v>21709</v>
      </c>
    </row>
    <row r="3629" spans="1:5" x14ac:dyDescent="0.25">
      <c r="A3629" s="110" t="s">
        <v>29152</v>
      </c>
      <c r="B3629" s="110" t="s">
        <v>21061</v>
      </c>
      <c r="C3629" s="110" t="s">
        <v>21635</v>
      </c>
      <c r="D3629" s="110" t="s">
        <v>21646</v>
      </c>
      <c r="E3629" s="110" t="s">
        <v>21700</v>
      </c>
    </row>
    <row r="3630" spans="1:5" x14ac:dyDescent="0.25">
      <c r="A3630" s="110" t="s">
        <v>29153</v>
      </c>
      <c r="B3630" s="110" t="s">
        <v>21061</v>
      </c>
      <c r="C3630" s="110" t="s">
        <v>21641</v>
      </c>
      <c r="D3630" s="110" t="s">
        <v>21631</v>
      </c>
      <c r="E3630" s="110" t="s">
        <v>21708</v>
      </c>
    </row>
    <row r="3631" spans="1:5" x14ac:dyDescent="0.25">
      <c r="A3631" s="110" t="s">
        <v>29154</v>
      </c>
      <c r="B3631" s="110" t="s">
        <v>21061</v>
      </c>
      <c r="C3631" s="110" t="s">
        <v>21638</v>
      </c>
      <c r="D3631" s="110" t="s">
        <v>21628</v>
      </c>
      <c r="E3631" s="110" t="s">
        <v>21705</v>
      </c>
    </row>
    <row r="3632" spans="1:5" x14ac:dyDescent="0.25">
      <c r="A3632" s="110" t="s">
        <v>29155</v>
      </c>
      <c r="B3632" s="110" t="s">
        <v>21061</v>
      </c>
      <c r="C3632" s="110" t="s">
        <v>21650</v>
      </c>
      <c r="D3632" s="110" t="s">
        <v>21631</v>
      </c>
      <c r="E3632" s="110" t="s">
        <v>21716</v>
      </c>
    </row>
    <row r="3633" spans="1:5" x14ac:dyDescent="0.25">
      <c r="A3633" s="110" t="s">
        <v>29156</v>
      </c>
      <c r="B3633" s="110" t="s">
        <v>21061</v>
      </c>
      <c r="C3633" s="110" t="s">
        <v>21657</v>
      </c>
      <c r="D3633" s="110" t="s">
        <v>21633</v>
      </c>
      <c r="E3633" s="110" t="s">
        <v>21740</v>
      </c>
    </row>
    <row r="3634" spans="1:5" x14ac:dyDescent="0.25">
      <c r="A3634" s="110" t="s">
        <v>29157</v>
      </c>
      <c r="B3634" s="110" t="s">
        <v>21061</v>
      </c>
      <c r="C3634" s="110" t="s">
        <v>21650</v>
      </c>
      <c r="D3634" s="110" t="s">
        <v>21633</v>
      </c>
      <c r="E3634" s="110" t="s">
        <v>21726</v>
      </c>
    </row>
    <row r="3635" spans="1:5" x14ac:dyDescent="0.25">
      <c r="A3635" s="110" t="s">
        <v>29158</v>
      </c>
      <c r="B3635" s="110" t="s">
        <v>21061</v>
      </c>
      <c r="C3635" s="110" t="s">
        <v>21657</v>
      </c>
      <c r="D3635" s="110" t="s">
        <v>21631</v>
      </c>
      <c r="E3635" s="110" t="s">
        <v>21703</v>
      </c>
    </row>
    <row r="3636" spans="1:5" x14ac:dyDescent="0.25">
      <c r="A3636" s="110" t="s">
        <v>29159</v>
      </c>
      <c r="B3636" s="110" t="s">
        <v>21061</v>
      </c>
      <c r="C3636" s="110" t="s">
        <v>21643</v>
      </c>
      <c r="D3636" s="110" t="s">
        <v>21628</v>
      </c>
      <c r="E3636" s="110" t="s">
        <v>21719</v>
      </c>
    </row>
    <row r="3637" spans="1:5" x14ac:dyDescent="0.25">
      <c r="A3637" s="110" t="s">
        <v>29160</v>
      </c>
      <c r="B3637" s="110" t="s">
        <v>21061</v>
      </c>
      <c r="C3637" s="110" t="s">
        <v>21638</v>
      </c>
      <c r="D3637" s="110" t="s">
        <v>21628</v>
      </c>
      <c r="E3637" s="110" t="s">
        <v>21706</v>
      </c>
    </row>
    <row r="3638" spans="1:5" x14ac:dyDescent="0.25">
      <c r="A3638" s="110" t="s">
        <v>29161</v>
      </c>
      <c r="B3638" s="110" t="s">
        <v>21061</v>
      </c>
      <c r="C3638" s="110" t="s">
        <v>21627</v>
      </c>
      <c r="D3638" s="110" t="s">
        <v>21633</v>
      </c>
      <c r="E3638" s="110" t="s">
        <v>21656</v>
      </c>
    </row>
    <row r="3639" spans="1:5" x14ac:dyDescent="0.25">
      <c r="A3639" s="110" t="s">
        <v>29162</v>
      </c>
      <c r="B3639" s="110" t="s">
        <v>21061</v>
      </c>
      <c r="C3639" s="110" t="s">
        <v>21627</v>
      </c>
      <c r="D3639" s="110" t="s">
        <v>21639</v>
      </c>
      <c r="E3639" s="110" t="s">
        <v>21730</v>
      </c>
    </row>
    <row r="3640" spans="1:5" x14ac:dyDescent="0.25">
      <c r="A3640" s="110" t="s">
        <v>29163</v>
      </c>
      <c r="B3640" s="110" t="s">
        <v>21061</v>
      </c>
      <c r="C3640" s="110" t="s">
        <v>21630</v>
      </c>
      <c r="D3640" s="110" t="s">
        <v>21631</v>
      </c>
      <c r="E3640" s="110" t="s">
        <v>21730</v>
      </c>
    </row>
    <row r="3641" spans="1:5" x14ac:dyDescent="0.25">
      <c r="A3641" s="110" t="s">
        <v>29164</v>
      </c>
      <c r="B3641" s="110" t="s">
        <v>21061</v>
      </c>
      <c r="C3641" s="110" t="s">
        <v>21641</v>
      </c>
      <c r="D3641" s="110" t="s">
        <v>21633</v>
      </c>
      <c r="E3641" s="110" t="s">
        <v>21752</v>
      </c>
    </row>
    <row r="3642" spans="1:5" x14ac:dyDescent="0.25">
      <c r="A3642" s="110" t="s">
        <v>29165</v>
      </c>
      <c r="B3642" s="110" t="s">
        <v>21061</v>
      </c>
      <c r="C3642" s="110" t="s">
        <v>21638</v>
      </c>
      <c r="D3642" s="110" t="s">
        <v>21634</v>
      </c>
      <c r="E3642" s="110" t="s">
        <v>21749</v>
      </c>
    </row>
    <row r="3643" spans="1:5" x14ac:dyDescent="0.25">
      <c r="A3643" s="110" t="s">
        <v>29166</v>
      </c>
      <c r="B3643" s="110" t="s">
        <v>21061</v>
      </c>
      <c r="C3643" s="110" t="s">
        <v>21627</v>
      </c>
      <c r="D3643" s="110" t="s">
        <v>21633</v>
      </c>
      <c r="E3643" s="110" t="s">
        <v>21731</v>
      </c>
    </row>
    <row r="3644" spans="1:5" x14ac:dyDescent="0.25">
      <c r="A3644" s="110" t="s">
        <v>29167</v>
      </c>
      <c r="B3644" s="110" t="s">
        <v>21061</v>
      </c>
      <c r="C3644" s="110" t="s">
        <v>21635</v>
      </c>
      <c r="D3644" s="110" t="s">
        <v>21631</v>
      </c>
      <c r="E3644" s="110" t="s">
        <v>21722</v>
      </c>
    </row>
    <row r="3645" spans="1:5" x14ac:dyDescent="0.25">
      <c r="A3645" s="110" t="s">
        <v>29168</v>
      </c>
      <c r="B3645" s="110" t="s">
        <v>21061</v>
      </c>
      <c r="C3645" s="110" t="s">
        <v>21635</v>
      </c>
      <c r="D3645" s="110" t="s">
        <v>21631</v>
      </c>
      <c r="E3645" s="110" t="s">
        <v>21721</v>
      </c>
    </row>
    <row r="3646" spans="1:5" x14ac:dyDescent="0.25">
      <c r="A3646" s="110" t="s">
        <v>29169</v>
      </c>
      <c r="B3646" s="110" t="s">
        <v>21061</v>
      </c>
      <c r="C3646" s="110" t="s">
        <v>21657</v>
      </c>
      <c r="D3646" s="110" t="s">
        <v>21634</v>
      </c>
      <c r="E3646" s="110" t="s">
        <v>21698</v>
      </c>
    </row>
    <row r="3647" spans="1:5" x14ac:dyDescent="0.25">
      <c r="A3647" s="110" t="s">
        <v>29170</v>
      </c>
      <c r="B3647" s="110" t="s">
        <v>21061</v>
      </c>
      <c r="E3647" s="110" t="s">
        <v>21634</v>
      </c>
    </row>
    <row r="3648" spans="1:5" x14ac:dyDescent="0.25">
      <c r="A3648" s="110" t="s">
        <v>29171</v>
      </c>
      <c r="B3648" s="110" t="s">
        <v>21061</v>
      </c>
      <c r="C3648" s="110" t="s">
        <v>21657</v>
      </c>
      <c r="D3648" s="110" t="s">
        <v>21633</v>
      </c>
      <c r="E3648" s="110" t="s">
        <v>21717</v>
      </c>
    </row>
    <row r="3649" spans="1:5" x14ac:dyDescent="0.25">
      <c r="A3649" s="110" t="s">
        <v>29172</v>
      </c>
      <c r="B3649" s="110" t="s">
        <v>21061</v>
      </c>
      <c r="C3649" s="110" t="s">
        <v>21657</v>
      </c>
      <c r="D3649" s="110" t="s">
        <v>21631</v>
      </c>
      <c r="E3649" s="110" t="s">
        <v>21721</v>
      </c>
    </row>
    <row r="3650" spans="1:5" x14ac:dyDescent="0.25">
      <c r="A3650" s="110" t="s">
        <v>29173</v>
      </c>
      <c r="B3650" s="110" t="s">
        <v>21061</v>
      </c>
      <c r="C3650" s="110" t="s">
        <v>21635</v>
      </c>
      <c r="D3650" s="110" t="s">
        <v>21633</v>
      </c>
      <c r="E3650" s="110" t="s">
        <v>21697</v>
      </c>
    </row>
    <row r="3651" spans="1:5" x14ac:dyDescent="0.25">
      <c r="A3651" s="110" t="s">
        <v>29174</v>
      </c>
      <c r="B3651" s="110" t="s">
        <v>21061</v>
      </c>
      <c r="C3651" s="110" t="s">
        <v>21630</v>
      </c>
      <c r="D3651" s="110" t="s">
        <v>21639</v>
      </c>
      <c r="E3651" s="110" t="s">
        <v>21694</v>
      </c>
    </row>
    <row r="3652" spans="1:5" x14ac:dyDescent="0.25">
      <c r="A3652" s="110" t="s">
        <v>29175</v>
      </c>
      <c r="B3652" s="110" t="s">
        <v>21061</v>
      </c>
      <c r="C3652" s="110" t="s">
        <v>21630</v>
      </c>
      <c r="D3652" s="110" t="s">
        <v>21628</v>
      </c>
      <c r="E3652" s="110" t="s">
        <v>21692</v>
      </c>
    </row>
    <row r="3653" spans="1:5" x14ac:dyDescent="0.25">
      <c r="A3653" s="110" t="s">
        <v>29176</v>
      </c>
      <c r="B3653" s="110" t="s">
        <v>21061</v>
      </c>
      <c r="C3653" s="110" t="s">
        <v>21654</v>
      </c>
      <c r="D3653" s="110" t="s">
        <v>21646</v>
      </c>
      <c r="E3653" s="110" t="s">
        <v>21708</v>
      </c>
    </row>
    <row r="3654" spans="1:5" x14ac:dyDescent="0.25">
      <c r="A3654" s="110" t="s">
        <v>29177</v>
      </c>
      <c r="B3654" s="110" t="s">
        <v>21061</v>
      </c>
      <c r="C3654" s="110" t="s">
        <v>21627</v>
      </c>
      <c r="D3654" s="110" t="s">
        <v>21646</v>
      </c>
      <c r="E3654" s="110" t="s">
        <v>21716</v>
      </c>
    </row>
    <row r="3655" spans="1:5" x14ac:dyDescent="0.25">
      <c r="A3655" s="110" t="s">
        <v>29178</v>
      </c>
      <c r="B3655" s="110" t="s">
        <v>21061</v>
      </c>
      <c r="C3655" s="110" t="s">
        <v>21665</v>
      </c>
      <c r="D3655" s="110" t="s">
        <v>21646</v>
      </c>
      <c r="E3655" s="110" t="s">
        <v>21719</v>
      </c>
    </row>
    <row r="3656" spans="1:5" x14ac:dyDescent="0.25">
      <c r="A3656" s="110" t="s">
        <v>29179</v>
      </c>
      <c r="B3656" s="110" t="s">
        <v>21061</v>
      </c>
      <c r="C3656" s="110" t="s">
        <v>21641</v>
      </c>
      <c r="D3656" s="110" t="s">
        <v>21633</v>
      </c>
      <c r="E3656" s="110" t="s">
        <v>21722</v>
      </c>
    </row>
    <row r="3657" spans="1:5" x14ac:dyDescent="0.25">
      <c r="A3657" s="110" t="s">
        <v>29180</v>
      </c>
      <c r="B3657" s="110" t="s">
        <v>21061</v>
      </c>
      <c r="C3657" s="110" t="s">
        <v>21627</v>
      </c>
      <c r="D3657" s="110" t="s">
        <v>21631</v>
      </c>
      <c r="E3657" s="110" t="s">
        <v>21700</v>
      </c>
    </row>
    <row r="3658" spans="1:5" x14ac:dyDescent="0.25">
      <c r="A3658" s="110" t="s">
        <v>29181</v>
      </c>
      <c r="B3658" s="110" t="s">
        <v>21061</v>
      </c>
      <c r="C3658" s="110" t="s">
        <v>21635</v>
      </c>
      <c r="D3658" s="110" t="s">
        <v>21633</v>
      </c>
      <c r="E3658" s="110" t="s">
        <v>21703</v>
      </c>
    </row>
    <row r="3659" spans="1:5" x14ac:dyDescent="0.25">
      <c r="A3659" s="110" t="s">
        <v>29182</v>
      </c>
      <c r="B3659" s="110" t="s">
        <v>21061</v>
      </c>
      <c r="C3659" s="110" t="s">
        <v>21688</v>
      </c>
      <c r="D3659" s="110" t="s">
        <v>21646</v>
      </c>
      <c r="E3659" s="110" t="s">
        <v>21659</v>
      </c>
    </row>
    <row r="3660" spans="1:5" x14ac:dyDescent="0.25">
      <c r="A3660" s="110" t="s">
        <v>29183</v>
      </c>
      <c r="B3660" s="110" t="s">
        <v>21061</v>
      </c>
      <c r="C3660" s="110" t="s">
        <v>21630</v>
      </c>
      <c r="D3660" s="110" t="s">
        <v>21634</v>
      </c>
      <c r="E3660" s="110" t="s">
        <v>21706</v>
      </c>
    </row>
    <row r="3661" spans="1:5" x14ac:dyDescent="0.25">
      <c r="A3661" s="110" t="s">
        <v>29184</v>
      </c>
      <c r="B3661" s="110" t="s">
        <v>21061</v>
      </c>
      <c r="C3661" s="110" t="s">
        <v>21663</v>
      </c>
      <c r="D3661" s="110" t="s">
        <v>21633</v>
      </c>
      <c r="E3661" s="110" t="s">
        <v>21703</v>
      </c>
    </row>
    <row r="3662" spans="1:5" x14ac:dyDescent="0.25">
      <c r="A3662" s="110" t="s">
        <v>29185</v>
      </c>
      <c r="B3662" s="110" t="s">
        <v>21061</v>
      </c>
      <c r="C3662" s="110" t="s">
        <v>21635</v>
      </c>
      <c r="D3662" s="110" t="s">
        <v>21633</v>
      </c>
      <c r="E3662" s="110" t="s">
        <v>21735</v>
      </c>
    </row>
    <row r="3663" spans="1:5" x14ac:dyDescent="0.25">
      <c r="A3663" s="110" t="s">
        <v>29186</v>
      </c>
      <c r="B3663" s="110" t="s">
        <v>21061</v>
      </c>
      <c r="C3663" s="110" t="s">
        <v>21630</v>
      </c>
      <c r="D3663" s="110" t="s">
        <v>21633</v>
      </c>
      <c r="E3663" s="110" t="s">
        <v>21749</v>
      </c>
    </row>
    <row r="3664" spans="1:5" x14ac:dyDescent="0.25">
      <c r="A3664" s="110" t="s">
        <v>29187</v>
      </c>
      <c r="B3664" s="110" t="s">
        <v>21061</v>
      </c>
      <c r="C3664" s="110" t="s">
        <v>21650</v>
      </c>
      <c r="D3664" s="110" t="s">
        <v>21646</v>
      </c>
      <c r="E3664" s="110" t="s">
        <v>21718</v>
      </c>
    </row>
    <row r="3665" spans="1:5" x14ac:dyDescent="0.25">
      <c r="A3665" s="110" t="s">
        <v>29188</v>
      </c>
      <c r="B3665" s="110" t="s">
        <v>21061</v>
      </c>
      <c r="C3665" s="110" t="s">
        <v>21650</v>
      </c>
      <c r="D3665" s="110" t="s">
        <v>21631</v>
      </c>
      <c r="E3665" s="110" t="s">
        <v>21697</v>
      </c>
    </row>
    <row r="3666" spans="1:5" x14ac:dyDescent="0.25">
      <c r="A3666" s="110" t="s">
        <v>29189</v>
      </c>
      <c r="B3666" s="110" t="s">
        <v>21061</v>
      </c>
      <c r="C3666" s="110" t="s">
        <v>21635</v>
      </c>
      <c r="D3666" s="110" t="s">
        <v>21631</v>
      </c>
      <c r="E3666" s="110" t="s">
        <v>21697</v>
      </c>
    </row>
    <row r="3667" spans="1:5" x14ac:dyDescent="0.25">
      <c r="A3667" s="110" t="s">
        <v>29190</v>
      </c>
      <c r="B3667" s="110" t="s">
        <v>21061</v>
      </c>
      <c r="C3667" s="110" t="s">
        <v>21650</v>
      </c>
      <c r="D3667" s="110" t="s">
        <v>21633</v>
      </c>
      <c r="E3667" s="110" t="s">
        <v>21696</v>
      </c>
    </row>
    <row r="3668" spans="1:5" x14ac:dyDescent="0.25">
      <c r="A3668" s="110" t="s">
        <v>29191</v>
      </c>
      <c r="B3668" s="110" t="s">
        <v>21061</v>
      </c>
      <c r="C3668" s="110" t="s">
        <v>21638</v>
      </c>
      <c r="D3668" s="110" t="s">
        <v>21634</v>
      </c>
      <c r="E3668" s="110" t="s">
        <v>21732</v>
      </c>
    </row>
    <row r="3669" spans="1:5" x14ac:dyDescent="0.25">
      <c r="A3669" s="110" t="s">
        <v>29192</v>
      </c>
      <c r="B3669" s="110" t="s">
        <v>21061</v>
      </c>
      <c r="C3669" s="110" t="s">
        <v>21638</v>
      </c>
      <c r="D3669" s="110" t="s">
        <v>21628</v>
      </c>
      <c r="E3669" s="110" t="s">
        <v>21742</v>
      </c>
    </row>
    <row r="3670" spans="1:5" x14ac:dyDescent="0.25">
      <c r="A3670" s="110" t="s">
        <v>29193</v>
      </c>
      <c r="B3670" s="110" t="s">
        <v>21061</v>
      </c>
      <c r="C3670" s="110" t="s">
        <v>21638</v>
      </c>
      <c r="D3670" s="110" t="s">
        <v>21631</v>
      </c>
      <c r="E3670" s="110" t="s">
        <v>21732</v>
      </c>
    </row>
    <row r="3671" spans="1:5" x14ac:dyDescent="0.25">
      <c r="A3671" s="110" t="s">
        <v>29194</v>
      </c>
      <c r="B3671" s="110" t="s">
        <v>21061</v>
      </c>
      <c r="C3671" s="110" t="s">
        <v>21643</v>
      </c>
      <c r="D3671" s="110" t="s">
        <v>21633</v>
      </c>
      <c r="E3671" s="110" t="s">
        <v>21727</v>
      </c>
    </row>
    <row r="3672" spans="1:5" x14ac:dyDescent="0.25">
      <c r="A3672" s="110" t="s">
        <v>29195</v>
      </c>
      <c r="B3672" s="110" t="s">
        <v>21061</v>
      </c>
      <c r="C3672" s="110" t="s">
        <v>21643</v>
      </c>
      <c r="D3672" s="110" t="s">
        <v>21633</v>
      </c>
      <c r="E3672" s="110" t="s">
        <v>21723</v>
      </c>
    </row>
    <row r="3673" spans="1:5" x14ac:dyDescent="0.25">
      <c r="A3673" s="110" t="s">
        <v>29196</v>
      </c>
      <c r="B3673" s="110" t="s">
        <v>21061</v>
      </c>
      <c r="C3673" s="110" t="s">
        <v>21643</v>
      </c>
      <c r="D3673" s="110" t="s">
        <v>21628</v>
      </c>
      <c r="E3673" s="110" t="s">
        <v>21738</v>
      </c>
    </row>
    <row r="3674" spans="1:5" x14ac:dyDescent="0.25">
      <c r="A3674" s="110" t="s">
        <v>29197</v>
      </c>
      <c r="B3674" s="110" t="s">
        <v>21061</v>
      </c>
      <c r="C3674" s="110" t="s">
        <v>21643</v>
      </c>
      <c r="D3674" s="110" t="s">
        <v>21646</v>
      </c>
      <c r="E3674" s="110" t="s">
        <v>21731</v>
      </c>
    </row>
    <row r="3675" spans="1:5" x14ac:dyDescent="0.25">
      <c r="A3675" s="110" t="s">
        <v>29198</v>
      </c>
      <c r="B3675" s="110" t="s">
        <v>21061</v>
      </c>
      <c r="C3675" s="110" t="s">
        <v>21643</v>
      </c>
      <c r="D3675" s="110" t="s">
        <v>21633</v>
      </c>
      <c r="E3675" s="110" t="s">
        <v>21716</v>
      </c>
    </row>
    <row r="3676" spans="1:5" x14ac:dyDescent="0.25">
      <c r="A3676" s="110" t="s">
        <v>29199</v>
      </c>
      <c r="B3676" s="110" t="s">
        <v>21061</v>
      </c>
      <c r="C3676" s="110" t="s">
        <v>21641</v>
      </c>
      <c r="D3676" s="110" t="s">
        <v>21646</v>
      </c>
      <c r="E3676" s="110" t="s">
        <v>21692</v>
      </c>
    </row>
    <row r="3677" spans="1:5" x14ac:dyDescent="0.25">
      <c r="A3677" s="110" t="s">
        <v>29200</v>
      </c>
      <c r="B3677" s="110" t="s">
        <v>21061</v>
      </c>
      <c r="C3677" s="110" t="s">
        <v>21627</v>
      </c>
      <c r="D3677" s="110" t="s">
        <v>21633</v>
      </c>
      <c r="E3677" s="110" t="s">
        <v>21722</v>
      </c>
    </row>
    <row r="3678" spans="1:5" x14ac:dyDescent="0.25">
      <c r="A3678" s="110" t="s">
        <v>29201</v>
      </c>
      <c r="B3678" s="110" t="s">
        <v>21061</v>
      </c>
      <c r="C3678" s="110" t="s">
        <v>21656</v>
      </c>
      <c r="D3678" s="110" t="s">
        <v>21646</v>
      </c>
      <c r="E3678" s="110" t="s">
        <v>21719</v>
      </c>
    </row>
    <row r="3679" spans="1:5" x14ac:dyDescent="0.25">
      <c r="A3679" s="110" t="s">
        <v>29202</v>
      </c>
      <c r="B3679" s="110" t="s">
        <v>21061</v>
      </c>
      <c r="C3679" s="110" t="s">
        <v>21627</v>
      </c>
      <c r="D3679" s="110" t="s">
        <v>21633</v>
      </c>
      <c r="E3679" s="110" t="s">
        <v>21716</v>
      </c>
    </row>
    <row r="3680" spans="1:5" x14ac:dyDescent="0.25">
      <c r="A3680" s="110" t="s">
        <v>29203</v>
      </c>
      <c r="B3680" s="110" t="s">
        <v>21061</v>
      </c>
      <c r="C3680" s="110" t="s">
        <v>21627</v>
      </c>
      <c r="D3680" s="110" t="s">
        <v>21646</v>
      </c>
      <c r="E3680" s="110" t="s">
        <v>21734</v>
      </c>
    </row>
    <row r="3681" spans="1:5" x14ac:dyDescent="0.25">
      <c r="A3681" s="110" t="s">
        <v>29204</v>
      </c>
      <c r="B3681" s="110" t="s">
        <v>21061</v>
      </c>
      <c r="C3681" s="110" t="s">
        <v>21650</v>
      </c>
      <c r="D3681" s="110" t="s">
        <v>21633</v>
      </c>
      <c r="E3681" s="110" t="s">
        <v>21732</v>
      </c>
    </row>
    <row r="3682" spans="1:5" x14ac:dyDescent="0.25">
      <c r="A3682" s="110" t="s">
        <v>29205</v>
      </c>
      <c r="B3682" s="110" t="s">
        <v>21061</v>
      </c>
      <c r="C3682" s="110" t="s">
        <v>21641</v>
      </c>
      <c r="D3682" s="110" t="s">
        <v>21633</v>
      </c>
      <c r="E3682" s="110" t="s">
        <v>21735</v>
      </c>
    </row>
    <row r="3683" spans="1:5" x14ac:dyDescent="0.25">
      <c r="A3683" s="110" t="s">
        <v>29206</v>
      </c>
      <c r="B3683" s="110" t="s">
        <v>21061</v>
      </c>
      <c r="C3683" s="110" t="s">
        <v>21627</v>
      </c>
      <c r="D3683" s="110" t="s">
        <v>21628</v>
      </c>
      <c r="E3683" s="110" t="s">
        <v>21737</v>
      </c>
    </row>
    <row r="3684" spans="1:5" x14ac:dyDescent="0.25">
      <c r="A3684" s="110" t="s">
        <v>29207</v>
      </c>
      <c r="B3684" s="110" t="s">
        <v>21061</v>
      </c>
      <c r="C3684" s="110" t="s">
        <v>21627</v>
      </c>
      <c r="D3684" s="110" t="s">
        <v>21631</v>
      </c>
      <c r="E3684" s="110" t="s">
        <v>21728</v>
      </c>
    </row>
    <row r="3685" spans="1:5" x14ac:dyDescent="0.25">
      <c r="A3685" s="110" t="s">
        <v>29208</v>
      </c>
      <c r="B3685" s="110" t="s">
        <v>21061</v>
      </c>
      <c r="C3685" s="110" t="s">
        <v>21635</v>
      </c>
      <c r="D3685" s="110" t="s">
        <v>21646</v>
      </c>
      <c r="E3685" s="110" t="s">
        <v>21709</v>
      </c>
    </row>
    <row r="3686" spans="1:5" x14ac:dyDescent="0.25">
      <c r="A3686" s="110" t="s">
        <v>29209</v>
      </c>
      <c r="B3686" s="110" t="s">
        <v>21061</v>
      </c>
      <c r="C3686" s="110" t="s">
        <v>21638</v>
      </c>
      <c r="D3686" s="110" t="s">
        <v>21633</v>
      </c>
      <c r="E3686" s="110" t="s">
        <v>21741</v>
      </c>
    </row>
    <row r="3687" spans="1:5" x14ac:dyDescent="0.25">
      <c r="A3687" s="110" t="s">
        <v>29210</v>
      </c>
      <c r="B3687" s="110" t="s">
        <v>21061</v>
      </c>
      <c r="C3687" s="110" t="s">
        <v>21643</v>
      </c>
      <c r="D3687" s="110" t="s">
        <v>21631</v>
      </c>
      <c r="E3687" s="110" t="s">
        <v>21727</v>
      </c>
    </row>
    <row r="3688" spans="1:5" x14ac:dyDescent="0.25">
      <c r="A3688" s="110" t="s">
        <v>29211</v>
      </c>
      <c r="B3688" s="110" t="s">
        <v>21061</v>
      </c>
      <c r="C3688" s="110" t="s">
        <v>21643</v>
      </c>
      <c r="D3688" s="110" t="s">
        <v>21633</v>
      </c>
      <c r="E3688" s="110" t="s">
        <v>21730</v>
      </c>
    </row>
    <row r="3689" spans="1:5" x14ac:dyDescent="0.25">
      <c r="A3689" s="110" t="s">
        <v>29212</v>
      </c>
      <c r="B3689" s="110" t="s">
        <v>21061</v>
      </c>
      <c r="C3689" s="110" t="s">
        <v>21630</v>
      </c>
      <c r="D3689" s="110" t="s">
        <v>21628</v>
      </c>
      <c r="E3689" s="110" t="s">
        <v>21739</v>
      </c>
    </row>
    <row r="3690" spans="1:5" x14ac:dyDescent="0.25">
      <c r="A3690" s="110" t="s">
        <v>29213</v>
      </c>
      <c r="B3690" s="110" t="s">
        <v>21061</v>
      </c>
      <c r="C3690" s="110" t="s">
        <v>21635</v>
      </c>
      <c r="D3690" s="110" t="s">
        <v>21628</v>
      </c>
      <c r="E3690" s="110" t="s">
        <v>21734</v>
      </c>
    </row>
    <row r="3691" spans="1:5" x14ac:dyDescent="0.25">
      <c r="A3691" s="110" t="s">
        <v>29214</v>
      </c>
      <c r="B3691" s="110" t="s">
        <v>21061</v>
      </c>
      <c r="C3691" s="110" t="s">
        <v>21638</v>
      </c>
      <c r="D3691" s="110" t="s">
        <v>21633</v>
      </c>
      <c r="E3691" s="110" t="s">
        <v>21751</v>
      </c>
    </row>
    <row r="3692" spans="1:5" x14ac:dyDescent="0.25">
      <c r="A3692" s="110" t="s">
        <v>29215</v>
      </c>
      <c r="B3692" s="110" t="s">
        <v>21061</v>
      </c>
      <c r="C3692" s="110" t="s">
        <v>21630</v>
      </c>
      <c r="D3692" s="110" t="s">
        <v>21631</v>
      </c>
      <c r="E3692" s="110" t="s">
        <v>21726</v>
      </c>
    </row>
    <row r="3693" spans="1:5" x14ac:dyDescent="0.25">
      <c r="A3693" s="110" t="s">
        <v>29216</v>
      </c>
      <c r="B3693" s="110" t="s">
        <v>21061</v>
      </c>
      <c r="C3693" s="110" t="s">
        <v>21643</v>
      </c>
      <c r="D3693" s="110" t="s">
        <v>21631</v>
      </c>
      <c r="E3693" s="110" t="s">
        <v>21738</v>
      </c>
    </row>
    <row r="3694" spans="1:5" x14ac:dyDescent="0.25">
      <c r="A3694" s="110" t="s">
        <v>29217</v>
      </c>
      <c r="B3694" s="110" t="s">
        <v>21061</v>
      </c>
      <c r="C3694" s="110" t="s">
        <v>21643</v>
      </c>
      <c r="D3694" s="110" t="s">
        <v>21639</v>
      </c>
      <c r="E3694" s="110" t="s">
        <v>21728</v>
      </c>
    </row>
    <row r="3695" spans="1:5" x14ac:dyDescent="0.25">
      <c r="A3695" s="110" t="s">
        <v>29218</v>
      </c>
      <c r="B3695" s="110" t="s">
        <v>21061</v>
      </c>
      <c r="C3695" s="110" t="s">
        <v>21641</v>
      </c>
      <c r="D3695" s="110" t="s">
        <v>21639</v>
      </c>
      <c r="E3695" s="110" t="s">
        <v>21755</v>
      </c>
    </row>
    <row r="3696" spans="1:5" x14ac:dyDescent="0.25">
      <c r="A3696" s="110" t="s">
        <v>29219</v>
      </c>
      <c r="B3696" s="110" t="s">
        <v>21061</v>
      </c>
      <c r="C3696" s="110" t="s">
        <v>21663</v>
      </c>
      <c r="D3696" s="110" t="s">
        <v>21631</v>
      </c>
      <c r="E3696" s="110" t="s">
        <v>21731</v>
      </c>
    </row>
    <row r="3697" spans="1:5" x14ac:dyDescent="0.25">
      <c r="A3697" s="110" t="s">
        <v>29220</v>
      </c>
      <c r="B3697" s="110" t="s">
        <v>21061</v>
      </c>
      <c r="C3697" s="110" t="s">
        <v>21627</v>
      </c>
      <c r="D3697" s="110" t="s">
        <v>21633</v>
      </c>
      <c r="E3697" s="110" t="s">
        <v>21756</v>
      </c>
    </row>
    <row r="3698" spans="1:5" x14ac:dyDescent="0.25">
      <c r="A3698" s="110" t="s">
        <v>29221</v>
      </c>
      <c r="B3698" s="110" t="s">
        <v>21061</v>
      </c>
      <c r="C3698" s="110" t="s">
        <v>21643</v>
      </c>
      <c r="D3698" s="110" t="s">
        <v>21633</v>
      </c>
      <c r="E3698" s="110" t="s">
        <v>21751</v>
      </c>
    </row>
    <row r="3699" spans="1:5" x14ac:dyDescent="0.25">
      <c r="A3699" s="110" t="s">
        <v>29222</v>
      </c>
      <c r="B3699" s="110" t="s">
        <v>21061</v>
      </c>
      <c r="C3699" s="110" t="s">
        <v>21641</v>
      </c>
      <c r="D3699" s="110" t="s">
        <v>21646</v>
      </c>
      <c r="E3699" s="110" t="s">
        <v>21729</v>
      </c>
    </row>
    <row r="3700" spans="1:5" x14ac:dyDescent="0.25">
      <c r="A3700" s="110" t="s">
        <v>29223</v>
      </c>
      <c r="B3700" s="110" t="s">
        <v>21061</v>
      </c>
      <c r="C3700" s="110" t="s">
        <v>21641</v>
      </c>
      <c r="D3700" s="110" t="s">
        <v>21646</v>
      </c>
      <c r="E3700" s="110" t="s">
        <v>21742</v>
      </c>
    </row>
    <row r="3701" spans="1:5" x14ac:dyDescent="0.25">
      <c r="A3701" s="110" t="s">
        <v>29224</v>
      </c>
      <c r="B3701" s="110" t="s">
        <v>21061</v>
      </c>
      <c r="C3701" s="110" t="s">
        <v>21688</v>
      </c>
      <c r="D3701" s="110" t="s">
        <v>21633</v>
      </c>
      <c r="E3701" s="110" t="s">
        <v>21704</v>
      </c>
    </row>
    <row r="3702" spans="1:5" x14ac:dyDescent="0.25">
      <c r="A3702" s="110" t="s">
        <v>29225</v>
      </c>
      <c r="B3702" s="110" t="s">
        <v>21061</v>
      </c>
      <c r="C3702" s="110" t="s">
        <v>21685</v>
      </c>
      <c r="D3702" s="110" t="s">
        <v>21628</v>
      </c>
      <c r="E3702" s="110" t="s">
        <v>21718</v>
      </c>
    </row>
    <row r="3703" spans="1:5" x14ac:dyDescent="0.25">
      <c r="A3703" s="110" t="s">
        <v>29226</v>
      </c>
      <c r="B3703" s="110" t="s">
        <v>21061</v>
      </c>
      <c r="C3703" s="110" t="s">
        <v>21650</v>
      </c>
      <c r="D3703" s="110" t="s">
        <v>21646</v>
      </c>
      <c r="E3703" s="110" t="s">
        <v>21728</v>
      </c>
    </row>
    <row r="3704" spans="1:5" x14ac:dyDescent="0.25">
      <c r="A3704" s="110" t="s">
        <v>29227</v>
      </c>
      <c r="B3704" s="110" t="s">
        <v>21061</v>
      </c>
      <c r="C3704" s="110" t="s">
        <v>21643</v>
      </c>
      <c r="D3704" s="110" t="s">
        <v>21631</v>
      </c>
      <c r="E3704" s="110" t="s">
        <v>21728</v>
      </c>
    </row>
    <row r="3705" spans="1:5" x14ac:dyDescent="0.25">
      <c r="A3705" s="110" t="s">
        <v>29228</v>
      </c>
      <c r="B3705" s="110" t="s">
        <v>21061</v>
      </c>
      <c r="C3705" s="110" t="s">
        <v>21635</v>
      </c>
      <c r="D3705" s="110" t="s">
        <v>21628</v>
      </c>
      <c r="E3705" s="110" t="s">
        <v>21724</v>
      </c>
    </row>
    <row r="3706" spans="1:5" x14ac:dyDescent="0.25">
      <c r="A3706" s="110" t="s">
        <v>29229</v>
      </c>
      <c r="B3706" s="110" t="s">
        <v>21061</v>
      </c>
      <c r="C3706" s="110" t="s">
        <v>21641</v>
      </c>
      <c r="D3706" s="110" t="s">
        <v>21633</v>
      </c>
      <c r="E3706" s="110" t="s">
        <v>21723</v>
      </c>
    </row>
    <row r="3707" spans="1:5" x14ac:dyDescent="0.25">
      <c r="A3707" s="110" t="s">
        <v>29230</v>
      </c>
      <c r="B3707" s="110" t="s">
        <v>21061</v>
      </c>
      <c r="C3707" s="110" t="s">
        <v>21643</v>
      </c>
      <c r="D3707" s="110" t="s">
        <v>21628</v>
      </c>
      <c r="E3707" s="110" t="s">
        <v>21724</v>
      </c>
    </row>
    <row r="3708" spans="1:5" x14ac:dyDescent="0.25">
      <c r="A3708" s="110" t="s">
        <v>29231</v>
      </c>
      <c r="B3708" s="110" t="s">
        <v>21061</v>
      </c>
      <c r="C3708" s="110" t="s">
        <v>21643</v>
      </c>
      <c r="D3708" s="110" t="s">
        <v>21629</v>
      </c>
      <c r="E3708" s="110" t="s">
        <v>21700</v>
      </c>
    </row>
    <row r="3709" spans="1:5" x14ac:dyDescent="0.25">
      <c r="A3709" s="110" t="s">
        <v>29232</v>
      </c>
      <c r="B3709" s="110" t="s">
        <v>21061</v>
      </c>
      <c r="C3709" s="110" t="s">
        <v>21643</v>
      </c>
      <c r="D3709" s="110" t="s">
        <v>21639</v>
      </c>
      <c r="E3709" s="110" t="s">
        <v>21717</v>
      </c>
    </row>
    <row r="3710" spans="1:5" x14ac:dyDescent="0.25">
      <c r="A3710" s="110" t="s">
        <v>29233</v>
      </c>
      <c r="B3710" s="110" t="s">
        <v>21061</v>
      </c>
      <c r="C3710" s="110" t="s">
        <v>21641</v>
      </c>
      <c r="D3710" s="110" t="s">
        <v>21631</v>
      </c>
      <c r="E3710" s="110" t="s">
        <v>21712</v>
      </c>
    </row>
    <row r="3711" spans="1:5" x14ac:dyDescent="0.25">
      <c r="A3711" s="110" t="s">
        <v>29234</v>
      </c>
      <c r="B3711" s="110" t="s">
        <v>21061</v>
      </c>
      <c r="C3711" s="110" t="s">
        <v>21665</v>
      </c>
      <c r="D3711" s="110" t="s">
        <v>21633</v>
      </c>
      <c r="E3711" s="110" t="s">
        <v>21698</v>
      </c>
    </row>
    <row r="3712" spans="1:5" x14ac:dyDescent="0.25">
      <c r="A3712" s="110" t="s">
        <v>29235</v>
      </c>
      <c r="B3712" s="110" t="s">
        <v>21061</v>
      </c>
      <c r="C3712" s="110" t="s">
        <v>21641</v>
      </c>
      <c r="D3712" s="110" t="s">
        <v>21631</v>
      </c>
      <c r="E3712" s="110" t="s">
        <v>21700</v>
      </c>
    </row>
    <row r="3713" spans="1:5" x14ac:dyDescent="0.25">
      <c r="A3713" s="110" t="s">
        <v>29236</v>
      </c>
      <c r="B3713" s="110" t="s">
        <v>21061</v>
      </c>
      <c r="C3713" s="110" t="s">
        <v>21643</v>
      </c>
      <c r="D3713" s="110" t="s">
        <v>21628</v>
      </c>
      <c r="E3713" s="110" t="s">
        <v>21703</v>
      </c>
    </row>
    <row r="3714" spans="1:5" x14ac:dyDescent="0.25">
      <c r="A3714" s="110" t="s">
        <v>29237</v>
      </c>
      <c r="B3714" s="110" t="s">
        <v>21061</v>
      </c>
      <c r="C3714" s="110" t="s">
        <v>21627</v>
      </c>
      <c r="D3714" s="110" t="s">
        <v>21631</v>
      </c>
      <c r="E3714" s="110" t="s">
        <v>21719</v>
      </c>
    </row>
    <row r="3715" spans="1:5" x14ac:dyDescent="0.25">
      <c r="A3715" s="110" t="s">
        <v>29238</v>
      </c>
      <c r="B3715" s="110" t="s">
        <v>21061</v>
      </c>
      <c r="C3715" s="110" t="s">
        <v>21630</v>
      </c>
      <c r="D3715" s="110" t="s">
        <v>21633</v>
      </c>
      <c r="E3715" s="110" t="s">
        <v>21708</v>
      </c>
    </row>
    <row r="3716" spans="1:5" x14ac:dyDescent="0.25">
      <c r="A3716" s="110" t="s">
        <v>29239</v>
      </c>
      <c r="B3716" s="110" t="s">
        <v>21061</v>
      </c>
      <c r="C3716" s="110" t="s">
        <v>21630</v>
      </c>
      <c r="D3716" s="110" t="s">
        <v>21628</v>
      </c>
      <c r="E3716" s="110" t="s">
        <v>21714</v>
      </c>
    </row>
    <row r="3717" spans="1:5" x14ac:dyDescent="0.25">
      <c r="A3717" s="110" t="s">
        <v>29240</v>
      </c>
      <c r="B3717" s="110" t="s">
        <v>21061</v>
      </c>
      <c r="C3717" s="110" t="s">
        <v>21635</v>
      </c>
      <c r="D3717" s="110" t="s">
        <v>21646</v>
      </c>
      <c r="E3717" s="110" t="s">
        <v>21733</v>
      </c>
    </row>
    <row r="3718" spans="1:5" x14ac:dyDescent="0.25">
      <c r="A3718" s="110" t="s">
        <v>29241</v>
      </c>
      <c r="B3718" s="110" t="s">
        <v>21061</v>
      </c>
      <c r="C3718" s="110" t="s">
        <v>21638</v>
      </c>
      <c r="D3718" s="110" t="s">
        <v>21646</v>
      </c>
      <c r="E3718" s="110" t="s">
        <v>21716</v>
      </c>
    </row>
    <row r="3719" spans="1:5" x14ac:dyDescent="0.25">
      <c r="A3719" s="110" t="s">
        <v>29242</v>
      </c>
      <c r="B3719" s="110" t="s">
        <v>21061</v>
      </c>
      <c r="C3719" s="110" t="s">
        <v>21635</v>
      </c>
      <c r="D3719" s="110" t="s">
        <v>21631</v>
      </c>
      <c r="E3719" s="110" t="s">
        <v>21704</v>
      </c>
    </row>
    <row r="3720" spans="1:5" x14ac:dyDescent="0.25">
      <c r="A3720" s="110" t="s">
        <v>29243</v>
      </c>
      <c r="B3720" s="110" t="s">
        <v>21061</v>
      </c>
      <c r="C3720" s="110" t="s">
        <v>21635</v>
      </c>
      <c r="D3720" s="110" t="s">
        <v>21633</v>
      </c>
      <c r="E3720" s="110" t="s">
        <v>21705</v>
      </c>
    </row>
    <row r="3721" spans="1:5" x14ac:dyDescent="0.25">
      <c r="A3721" s="110" t="s">
        <v>29244</v>
      </c>
      <c r="B3721" s="110" t="s">
        <v>21061</v>
      </c>
      <c r="C3721" s="110" t="s">
        <v>21630</v>
      </c>
      <c r="D3721" s="110" t="s">
        <v>21631</v>
      </c>
      <c r="E3721" s="110" t="s">
        <v>21700</v>
      </c>
    </row>
    <row r="3722" spans="1:5" x14ac:dyDescent="0.25">
      <c r="A3722" s="110" t="s">
        <v>29245</v>
      </c>
      <c r="B3722" s="110" t="s">
        <v>21061</v>
      </c>
      <c r="C3722" s="110" t="s">
        <v>21638</v>
      </c>
      <c r="D3722" s="110" t="s">
        <v>21639</v>
      </c>
      <c r="E3722" s="110" t="s">
        <v>21698</v>
      </c>
    </row>
    <row r="3723" spans="1:5" x14ac:dyDescent="0.25">
      <c r="A3723" s="110" t="s">
        <v>29246</v>
      </c>
      <c r="B3723" s="110" t="s">
        <v>21061</v>
      </c>
      <c r="C3723" s="110" t="s">
        <v>21630</v>
      </c>
      <c r="D3723" s="110" t="s">
        <v>21639</v>
      </c>
      <c r="E3723" s="110" t="s">
        <v>21701</v>
      </c>
    </row>
    <row r="3724" spans="1:5" x14ac:dyDescent="0.25">
      <c r="A3724" s="110" t="s">
        <v>29247</v>
      </c>
      <c r="B3724" s="110" t="s">
        <v>21061</v>
      </c>
      <c r="C3724" s="110" t="s">
        <v>21627</v>
      </c>
      <c r="D3724" s="110" t="s">
        <v>21634</v>
      </c>
      <c r="E3724" s="110" t="s">
        <v>21697</v>
      </c>
    </row>
    <row r="3725" spans="1:5" x14ac:dyDescent="0.25">
      <c r="A3725" s="110" t="s">
        <v>29248</v>
      </c>
      <c r="B3725" s="110" t="s">
        <v>21061</v>
      </c>
      <c r="C3725" s="110" t="s">
        <v>21643</v>
      </c>
      <c r="D3725" s="110" t="s">
        <v>21633</v>
      </c>
      <c r="E3725" s="110" t="s">
        <v>21728</v>
      </c>
    </row>
    <row r="3726" spans="1:5" x14ac:dyDescent="0.25">
      <c r="A3726" s="110" t="s">
        <v>29249</v>
      </c>
      <c r="B3726" s="110" t="s">
        <v>21061</v>
      </c>
      <c r="C3726" s="110" t="s">
        <v>21641</v>
      </c>
      <c r="D3726" s="110" t="s">
        <v>21633</v>
      </c>
      <c r="E3726" s="110" t="s">
        <v>21721</v>
      </c>
    </row>
    <row r="3727" spans="1:5" x14ac:dyDescent="0.25">
      <c r="A3727" s="110" t="s">
        <v>29250</v>
      </c>
      <c r="B3727" s="110" t="s">
        <v>21061</v>
      </c>
      <c r="C3727" s="110" t="s">
        <v>21641</v>
      </c>
      <c r="D3727" s="110" t="s">
        <v>21631</v>
      </c>
      <c r="E3727" s="110" t="s">
        <v>21716</v>
      </c>
    </row>
    <row r="3728" spans="1:5" x14ac:dyDescent="0.25">
      <c r="A3728" s="110" t="s">
        <v>29251</v>
      </c>
      <c r="B3728" s="110" t="s">
        <v>21061</v>
      </c>
      <c r="C3728" s="110" t="s">
        <v>21630</v>
      </c>
      <c r="D3728" s="110" t="s">
        <v>21634</v>
      </c>
      <c r="E3728" s="110" t="s">
        <v>21726</v>
      </c>
    </row>
    <row r="3729" spans="1:5" x14ac:dyDescent="0.25">
      <c r="A3729" s="110" t="s">
        <v>29252</v>
      </c>
      <c r="B3729" s="110" t="s">
        <v>21061</v>
      </c>
      <c r="C3729" s="110" t="s">
        <v>21635</v>
      </c>
      <c r="D3729" s="110" t="s">
        <v>21639</v>
      </c>
      <c r="E3729" s="110" t="s">
        <v>21726</v>
      </c>
    </row>
    <row r="3730" spans="1:5" x14ac:dyDescent="0.25">
      <c r="A3730" s="110" t="s">
        <v>29253</v>
      </c>
      <c r="B3730" s="110" t="s">
        <v>21061</v>
      </c>
      <c r="C3730" s="110" t="s">
        <v>21635</v>
      </c>
      <c r="D3730" s="110" t="s">
        <v>21631</v>
      </c>
      <c r="E3730" s="110" t="s">
        <v>21718</v>
      </c>
    </row>
    <row r="3731" spans="1:5" x14ac:dyDescent="0.25">
      <c r="A3731" s="110" t="s">
        <v>29254</v>
      </c>
      <c r="B3731" s="110" t="s">
        <v>21061</v>
      </c>
      <c r="C3731" s="110" t="s">
        <v>21656</v>
      </c>
      <c r="D3731" s="110" t="s">
        <v>21646</v>
      </c>
      <c r="E3731" s="110" t="s">
        <v>21725</v>
      </c>
    </row>
    <row r="3732" spans="1:5" x14ac:dyDescent="0.25">
      <c r="A3732" s="110" t="s">
        <v>29255</v>
      </c>
      <c r="B3732" s="110" t="s">
        <v>21061</v>
      </c>
      <c r="C3732" s="110" t="s">
        <v>21656</v>
      </c>
      <c r="D3732" s="110" t="s">
        <v>21646</v>
      </c>
      <c r="E3732" s="110" t="s">
        <v>21728</v>
      </c>
    </row>
    <row r="3733" spans="1:5" x14ac:dyDescent="0.25">
      <c r="A3733" s="110" t="s">
        <v>29256</v>
      </c>
      <c r="B3733" s="110" t="s">
        <v>21061</v>
      </c>
      <c r="C3733" s="110" t="s">
        <v>21656</v>
      </c>
      <c r="D3733" s="110" t="s">
        <v>21633</v>
      </c>
      <c r="E3733" s="110" t="s">
        <v>21716</v>
      </c>
    </row>
    <row r="3734" spans="1:5" x14ac:dyDescent="0.25">
      <c r="A3734" s="110" t="s">
        <v>29257</v>
      </c>
      <c r="B3734" s="110" t="s">
        <v>21061</v>
      </c>
      <c r="C3734" s="110" t="s">
        <v>21638</v>
      </c>
      <c r="D3734" s="110" t="s">
        <v>21633</v>
      </c>
      <c r="E3734" s="110" t="s">
        <v>21731</v>
      </c>
    </row>
    <row r="3735" spans="1:5" x14ac:dyDescent="0.25">
      <c r="A3735" s="110" t="s">
        <v>29258</v>
      </c>
      <c r="B3735" s="110" t="s">
        <v>21061</v>
      </c>
      <c r="C3735" s="110" t="s">
        <v>21630</v>
      </c>
      <c r="D3735" s="110" t="s">
        <v>21628</v>
      </c>
      <c r="E3735" s="110" t="s">
        <v>21730</v>
      </c>
    </row>
    <row r="3736" spans="1:5" x14ac:dyDescent="0.25">
      <c r="A3736" s="110" t="s">
        <v>29259</v>
      </c>
      <c r="B3736" s="110" t="s">
        <v>21061</v>
      </c>
      <c r="C3736" s="110" t="s">
        <v>21630</v>
      </c>
      <c r="D3736" s="110" t="s">
        <v>21628</v>
      </c>
      <c r="E3736" s="110" t="s">
        <v>21741</v>
      </c>
    </row>
    <row r="3737" spans="1:5" x14ac:dyDescent="0.25">
      <c r="A3737" s="110" t="s">
        <v>29260</v>
      </c>
      <c r="B3737" s="110" t="s">
        <v>21061</v>
      </c>
      <c r="C3737" s="110" t="s">
        <v>21638</v>
      </c>
      <c r="D3737" s="110" t="s">
        <v>21633</v>
      </c>
      <c r="E3737" s="110" t="s">
        <v>21731</v>
      </c>
    </row>
    <row r="3738" spans="1:5" x14ac:dyDescent="0.25">
      <c r="A3738" s="110" t="s">
        <v>29261</v>
      </c>
      <c r="B3738" s="110" t="s">
        <v>21061</v>
      </c>
      <c r="C3738" s="110" t="s">
        <v>21643</v>
      </c>
      <c r="D3738" s="110" t="s">
        <v>21628</v>
      </c>
      <c r="E3738" s="110" t="s">
        <v>21726</v>
      </c>
    </row>
    <row r="3739" spans="1:5" x14ac:dyDescent="0.25">
      <c r="A3739" s="110" t="s">
        <v>29262</v>
      </c>
      <c r="B3739" s="110" t="s">
        <v>21061</v>
      </c>
      <c r="C3739" s="110" t="s">
        <v>21657</v>
      </c>
      <c r="D3739" s="110" t="s">
        <v>21628</v>
      </c>
      <c r="E3739" s="110" t="s">
        <v>21722</v>
      </c>
    </row>
    <row r="3740" spans="1:5" x14ac:dyDescent="0.25">
      <c r="A3740" s="110" t="s">
        <v>29263</v>
      </c>
      <c r="B3740" s="110" t="s">
        <v>21061</v>
      </c>
      <c r="C3740" s="110" t="s">
        <v>21638</v>
      </c>
      <c r="D3740" s="110" t="s">
        <v>21646</v>
      </c>
      <c r="E3740" s="110" t="s">
        <v>21719</v>
      </c>
    </row>
    <row r="3741" spans="1:5" x14ac:dyDescent="0.25">
      <c r="A3741" s="110" t="s">
        <v>29264</v>
      </c>
      <c r="B3741" s="110" t="s">
        <v>21061</v>
      </c>
      <c r="C3741" s="110" t="s">
        <v>21638</v>
      </c>
      <c r="D3741" s="110" t="s">
        <v>21633</v>
      </c>
      <c r="E3741" s="110" t="s">
        <v>21712</v>
      </c>
    </row>
    <row r="3742" spans="1:5" x14ac:dyDescent="0.25">
      <c r="A3742" s="110" t="s">
        <v>29265</v>
      </c>
      <c r="B3742" s="110" t="s">
        <v>21061</v>
      </c>
      <c r="C3742" s="110" t="s">
        <v>21638</v>
      </c>
      <c r="D3742" s="110" t="s">
        <v>21633</v>
      </c>
      <c r="E3742" s="110" t="s">
        <v>21705</v>
      </c>
    </row>
    <row r="3743" spans="1:5" x14ac:dyDescent="0.25">
      <c r="A3743" s="110" t="s">
        <v>29266</v>
      </c>
      <c r="B3743" s="110" t="s">
        <v>21061</v>
      </c>
      <c r="C3743" s="110" t="s">
        <v>21656</v>
      </c>
      <c r="D3743" s="110" t="s">
        <v>21633</v>
      </c>
      <c r="E3743" s="110" t="s">
        <v>21718</v>
      </c>
    </row>
    <row r="3744" spans="1:5" x14ac:dyDescent="0.25">
      <c r="A3744" s="110" t="s">
        <v>29267</v>
      </c>
      <c r="B3744" s="110" t="s">
        <v>21061</v>
      </c>
      <c r="C3744" s="110" t="s">
        <v>21657</v>
      </c>
      <c r="D3744" s="110" t="s">
        <v>21646</v>
      </c>
      <c r="E3744" s="110" t="s">
        <v>21718</v>
      </c>
    </row>
    <row r="3745" spans="1:5" x14ac:dyDescent="0.25">
      <c r="A3745" s="110" t="s">
        <v>29268</v>
      </c>
      <c r="B3745" s="110" t="s">
        <v>21061</v>
      </c>
      <c r="C3745" s="110" t="s">
        <v>21663</v>
      </c>
      <c r="D3745" s="110" t="s">
        <v>21633</v>
      </c>
      <c r="E3745" s="110" t="s">
        <v>21716</v>
      </c>
    </row>
    <row r="3746" spans="1:5" x14ac:dyDescent="0.25">
      <c r="A3746" s="110" t="s">
        <v>29269</v>
      </c>
      <c r="B3746" s="110" t="s">
        <v>21061</v>
      </c>
      <c r="C3746" s="110" t="s">
        <v>21630</v>
      </c>
      <c r="D3746" s="110" t="s">
        <v>21633</v>
      </c>
      <c r="E3746" s="110" t="s">
        <v>21721</v>
      </c>
    </row>
    <row r="3747" spans="1:5" x14ac:dyDescent="0.25">
      <c r="A3747" s="110" t="s">
        <v>29270</v>
      </c>
      <c r="B3747" s="110" t="s">
        <v>21061</v>
      </c>
      <c r="C3747" s="110" t="s">
        <v>21630</v>
      </c>
      <c r="D3747" s="110" t="s">
        <v>21633</v>
      </c>
      <c r="E3747" s="110" t="s">
        <v>21708</v>
      </c>
    </row>
    <row r="3748" spans="1:5" x14ac:dyDescent="0.25">
      <c r="A3748" s="110" t="s">
        <v>29271</v>
      </c>
      <c r="B3748" s="110" t="s">
        <v>21061</v>
      </c>
      <c r="D3748" s="110" t="s">
        <v>21646</v>
      </c>
      <c r="E3748" s="110" t="s">
        <v>21650</v>
      </c>
    </row>
    <row r="3749" spans="1:5" x14ac:dyDescent="0.25">
      <c r="A3749" s="110" t="s">
        <v>29272</v>
      </c>
      <c r="B3749" s="110" t="s">
        <v>21061</v>
      </c>
      <c r="C3749" s="110" t="s">
        <v>21638</v>
      </c>
      <c r="D3749" s="110" t="s">
        <v>21631</v>
      </c>
      <c r="E3749" s="110" t="s">
        <v>21700</v>
      </c>
    </row>
    <row r="3750" spans="1:5" x14ac:dyDescent="0.25">
      <c r="A3750" s="110" t="s">
        <v>29273</v>
      </c>
      <c r="B3750" s="110" t="s">
        <v>21061</v>
      </c>
      <c r="C3750" s="110" t="s">
        <v>21638</v>
      </c>
      <c r="D3750" s="110" t="s">
        <v>21633</v>
      </c>
      <c r="E3750" s="110" t="s">
        <v>21700</v>
      </c>
    </row>
    <row r="3751" spans="1:5" x14ac:dyDescent="0.25">
      <c r="A3751" s="110" t="s">
        <v>29274</v>
      </c>
      <c r="B3751" s="110" t="s">
        <v>21061</v>
      </c>
      <c r="C3751" s="110" t="s">
        <v>21638</v>
      </c>
      <c r="D3751" s="110" t="s">
        <v>21628</v>
      </c>
      <c r="E3751" s="110" t="s">
        <v>21679</v>
      </c>
    </row>
    <row r="3752" spans="1:5" x14ac:dyDescent="0.25">
      <c r="A3752" s="110" t="s">
        <v>29275</v>
      </c>
      <c r="B3752" s="110" t="s">
        <v>21061</v>
      </c>
      <c r="C3752" s="110" t="s">
        <v>21635</v>
      </c>
      <c r="D3752" s="110" t="s">
        <v>21634</v>
      </c>
      <c r="E3752" s="110" t="s">
        <v>21705</v>
      </c>
    </row>
    <row r="3753" spans="1:5" x14ac:dyDescent="0.25">
      <c r="A3753" s="110" t="s">
        <v>29276</v>
      </c>
      <c r="B3753" s="110" t="s">
        <v>21061</v>
      </c>
      <c r="C3753" s="110" t="s">
        <v>21645</v>
      </c>
      <c r="D3753" s="110" t="s">
        <v>21633</v>
      </c>
      <c r="E3753" s="110" t="s">
        <v>21697</v>
      </c>
    </row>
    <row r="3754" spans="1:5" x14ac:dyDescent="0.25">
      <c r="A3754" s="110" t="s">
        <v>29277</v>
      </c>
      <c r="B3754" s="110" t="s">
        <v>21061</v>
      </c>
      <c r="C3754" s="110" t="s">
        <v>21657</v>
      </c>
      <c r="D3754" s="110" t="s">
        <v>21628</v>
      </c>
      <c r="E3754" s="110" t="s">
        <v>21698</v>
      </c>
    </row>
    <row r="3755" spans="1:5" x14ac:dyDescent="0.25">
      <c r="A3755" s="110" t="s">
        <v>29278</v>
      </c>
      <c r="B3755" s="110" t="s">
        <v>21061</v>
      </c>
      <c r="C3755" s="110" t="s">
        <v>21635</v>
      </c>
      <c r="D3755" s="110" t="s">
        <v>21634</v>
      </c>
      <c r="E3755" s="110" t="s">
        <v>21677</v>
      </c>
    </row>
    <row r="3756" spans="1:5" x14ac:dyDescent="0.25">
      <c r="A3756" s="110" t="s">
        <v>29279</v>
      </c>
      <c r="B3756" s="110" t="s">
        <v>21061</v>
      </c>
      <c r="C3756" s="110" t="s">
        <v>21630</v>
      </c>
      <c r="D3756" s="110" t="s">
        <v>21633</v>
      </c>
      <c r="E3756" s="110" t="s">
        <v>21678</v>
      </c>
    </row>
    <row r="3757" spans="1:5" x14ac:dyDescent="0.25">
      <c r="A3757" s="110" t="s">
        <v>29280</v>
      </c>
      <c r="B3757" s="110" t="s">
        <v>21061</v>
      </c>
      <c r="C3757" s="110" t="s">
        <v>21650</v>
      </c>
      <c r="D3757" s="110" t="s">
        <v>21631</v>
      </c>
      <c r="E3757" s="110" t="s">
        <v>21678</v>
      </c>
    </row>
    <row r="3758" spans="1:5" x14ac:dyDescent="0.25">
      <c r="A3758" s="110" t="s">
        <v>29281</v>
      </c>
      <c r="B3758" s="110" t="s">
        <v>21061</v>
      </c>
      <c r="C3758" s="110" t="s">
        <v>21638</v>
      </c>
      <c r="D3758" s="110" t="s">
        <v>21646</v>
      </c>
      <c r="E3758" s="110" t="s">
        <v>21747</v>
      </c>
    </row>
    <row r="3759" spans="1:5" x14ac:dyDescent="0.25">
      <c r="A3759" s="110" t="s">
        <v>29282</v>
      </c>
      <c r="B3759" s="110" t="s">
        <v>21061</v>
      </c>
      <c r="C3759" s="110" t="s">
        <v>21638</v>
      </c>
      <c r="D3759" s="110" t="s">
        <v>21628</v>
      </c>
      <c r="E3759" s="110" t="s">
        <v>21749</v>
      </c>
    </row>
    <row r="3760" spans="1:5" x14ac:dyDescent="0.25">
      <c r="A3760" s="110" t="s">
        <v>29283</v>
      </c>
      <c r="B3760" s="110" t="s">
        <v>21061</v>
      </c>
      <c r="C3760" s="110" t="s">
        <v>21638</v>
      </c>
      <c r="D3760" s="110" t="s">
        <v>21631</v>
      </c>
      <c r="E3760" s="110" t="s">
        <v>21745</v>
      </c>
    </row>
    <row r="3761" spans="1:5" x14ac:dyDescent="0.25">
      <c r="A3761" s="110" t="s">
        <v>29284</v>
      </c>
      <c r="B3761" s="110" t="s">
        <v>21061</v>
      </c>
      <c r="C3761" s="110" t="s">
        <v>21638</v>
      </c>
      <c r="D3761" s="110" t="s">
        <v>21631</v>
      </c>
      <c r="E3761" s="110" t="s">
        <v>21756</v>
      </c>
    </row>
    <row r="3762" spans="1:5" x14ac:dyDescent="0.25">
      <c r="A3762" s="110" t="s">
        <v>29285</v>
      </c>
      <c r="B3762" s="110" t="s">
        <v>21061</v>
      </c>
      <c r="C3762" s="110" t="s">
        <v>21657</v>
      </c>
      <c r="D3762" s="110" t="s">
        <v>21628</v>
      </c>
      <c r="E3762" s="110" t="s">
        <v>21738</v>
      </c>
    </row>
    <row r="3763" spans="1:5" x14ac:dyDescent="0.25">
      <c r="A3763" s="110" t="s">
        <v>29286</v>
      </c>
      <c r="B3763" s="110" t="s">
        <v>21061</v>
      </c>
      <c r="C3763" s="110" t="s">
        <v>21657</v>
      </c>
      <c r="D3763" s="110" t="s">
        <v>21628</v>
      </c>
      <c r="E3763" s="110" t="s">
        <v>21752</v>
      </c>
    </row>
    <row r="3764" spans="1:5" x14ac:dyDescent="0.25">
      <c r="A3764" s="110" t="s">
        <v>29287</v>
      </c>
      <c r="B3764" s="110" t="s">
        <v>21061</v>
      </c>
      <c r="C3764" s="110" t="s">
        <v>21630</v>
      </c>
      <c r="D3764" s="110" t="s">
        <v>21633</v>
      </c>
      <c r="E3764" s="110" t="s">
        <v>21752</v>
      </c>
    </row>
    <row r="3765" spans="1:5" x14ac:dyDescent="0.25">
      <c r="A3765" s="110" t="s">
        <v>29288</v>
      </c>
      <c r="B3765" s="110" t="s">
        <v>21061</v>
      </c>
      <c r="C3765" s="110" t="s">
        <v>21638</v>
      </c>
      <c r="D3765" s="110" t="s">
        <v>21646</v>
      </c>
      <c r="E3765" s="110" t="s">
        <v>21732</v>
      </c>
    </row>
    <row r="3766" spans="1:5" x14ac:dyDescent="0.25">
      <c r="A3766" s="110" t="s">
        <v>29289</v>
      </c>
      <c r="B3766" s="110" t="s">
        <v>21061</v>
      </c>
      <c r="C3766" s="110" t="s">
        <v>21660</v>
      </c>
      <c r="D3766" s="110" t="s">
        <v>21631</v>
      </c>
      <c r="E3766" s="110" t="s">
        <v>21717</v>
      </c>
    </row>
    <row r="3767" spans="1:5" x14ac:dyDescent="0.25">
      <c r="A3767" s="110" t="s">
        <v>29290</v>
      </c>
      <c r="B3767" s="110" t="s">
        <v>21061</v>
      </c>
      <c r="C3767" s="110" t="s">
        <v>21641</v>
      </c>
      <c r="D3767" s="110" t="s">
        <v>21639</v>
      </c>
      <c r="E3767" s="110" t="s">
        <v>21723</v>
      </c>
    </row>
    <row r="3768" spans="1:5" x14ac:dyDescent="0.25">
      <c r="A3768" s="110" t="s">
        <v>29291</v>
      </c>
      <c r="B3768" s="110" t="s">
        <v>21061</v>
      </c>
      <c r="C3768" s="110" t="s">
        <v>21638</v>
      </c>
      <c r="D3768" s="110" t="s">
        <v>21639</v>
      </c>
      <c r="E3768" s="110" t="s">
        <v>21730</v>
      </c>
    </row>
    <row r="3769" spans="1:5" x14ac:dyDescent="0.25">
      <c r="A3769" s="110" t="s">
        <v>29292</v>
      </c>
      <c r="B3769" s="110" t="s">
        <v>21061</v>
      </c>
      <c r="C3769" s="110" t="s">
        <v>21650</v>
      </c>
      <c r="D3769" s="110" t="s">
        <v>21629</v>
      </c>
      <c r="E3769" s="110" t="s">
        <v>21726</v>
      </c>
    </row>
    <row r="3770" spans="1:5" x14ac:dyDescent="0.25">
      <c r="A3770" s="110" t="s">
        <v>29293</v>
      </c>
      <c r="B3770" s="110" t="s">
        <v>21061</v>
      </c>
      <c r="C3770" s="110" t="s">
        <v>21635</v>
      </c>
      <c r="D3770" s="110" t="s">
        <v>21631</v>
      </c>
      <c r="E3770" s="110" t="s">
        <v>21725</v>
      </c>
    </row>
    <row r="3771" spans="1:5" x14ac:dyDescent="0.25">
      <c r="A3771" s="110" t="s">
        <v>29294</v>
      </c>
      <c r="B3771" s="110" t="s">
        <v>21061</v>
      </c>
      <c r="C3771" s="110" t="s">
        <v>21705</v>
      </c>
      <c r="D3771" s="110" t="s">
        <v>21646</v>
      </c>
      <c r="E3771" s="110" t="s">
        <v>21665</v>
      </c>
    </row>
    <row r="3772" spans="1:5" x14ac:dyDescent="0.25">
      <c r="A3772" s="110" t="s">
        <v>29295</v>
      </c>
      <c r="B3772" s="110" t="s">
        <v>21061</v>
      </c>
      <c r="C3772" s="110" t="s">
        <v>21638</v>
      </c>
      <c r="D3772" s="110" t="s">
        <v>21633</v>
      </c>
      <c r="E3772" s="110" t="s">
        <v>21735</v>
      </c>
    </row>
    <row r="3773" spans="1:5" x14ac:dyDescent="0.25">
      <c r="A3773" s="110" t="s">
        <v>29296</v>
      </c>
      <c r="B3773" s="110" t="s">
        <v>21061</v>
      </c>
      <c r="C3773" s="110" t="s">
        <v>21641</v>
      </c>
      <c r="D3773" s="110" t="s">
        <v>21639</v>
      </c>
      <c r="E3773" s="110" t="s">
        <v>21749</v>
      </c>
    </row>
    <row r="3774" spans="1:5" x14ac:dyDescent="0.25">
      <c r="A3774" s="110" t="s">
        <v>29297</v>
      </c>
      <c r="B3774" s="110" t="s">
        <v>21061</v>
      </c>
      <c r="C3774" s="110" t="s">
        <v>21641</v>
      </c>
      <c r="D3774" s="110" t="s">
        <v>21633</v>
      </c>
      <c r="E3774" s="110" t="s">
        <v>21732</v>
      </c>
    </row>
    <row r="3775" spans="1:5" x14ac:dyDescent="0.25">
      <c r="A3775" s="110" t="s">
        <v>29298</v>
      </c>
      <c r="B3775" s="110" t="s">
        <v>21061</v>
      </c>
      <c r="C3775" s="110" t="s">
        <v>21641</v>
      </c>
      <c r="D3775" s="110" t="s">
        <v>21633</v>
      </c>
      <c r="E3775" s="110" t="s">
        <v>21727</v>
      </c>
    </row>
    <row r="3776" spans="1:5" x14ac:dyDescent="0.25">
      <c r="A3776" s="110" t="s">
        <v>29299</v>
      </c>
      <c r="B3776" s="110" t="s">
        <v>21061</v>
      </c>
      <c r="C3776" s="110" t="s">
        <v>21657</v>
      </c>
      <c r="D3776" s="110" t="s">
        <v>21648</v>
      </c>
      <c r="E3776" s="110" t="s">
        <v>21694</v>
      </c>
    </row>
    <row r="3777" spans="1:5" x14ac:dyDescent="0.25">
      <c r="A3777" s="110" t="s">
        <v>29300</v>
      </c>
      <c r="B3777" s="110" t="s">
        <v>21061</v>
      </c>
      <c r="C3777" s="110" t="s">
        <v>21657</v>
      </c>
      <c r="D3777" s="110" t="s">
        <v>21628</v>
      </c>
      <c r="E3777" s="110" t="s">
        <v>21701</v>
      </c>
    </row>
    <row r="3778" spans="1:5" x14ac:dyDescent="0.25">
      <c r="A3778" s="110" t="s">
        <v>29301</v>
      </c>
      <c r="B3778" s="110" t="s">
        <v>21061</v>
      </c>
      <c r="C3778" s="110" t="s">
        <v>21657</v>
      </c>
      <c r="D3778" s="110" t="s">
        <v>21634</v>
      </c>
      <c r="E3778" s="110" t="s">
        <v>21694</v>
      </c>
    </row>
    <row r="3779" spans="1:5" x14ac:dyDescent="0.25">
      <c r="A3779" s="110" t="s">
        <v>29302</v>
      </c>
      <c r="B3779" s="110" t="s">
        <v>21061</v>
      </c>
      <c r="C3779" s="110" t="s">
        <v>21638</v>
      </c>
      <c r="D3779" s="110" t="s">
        <v>21628</v>
      </c>
      <c r="E3779" s="110" t="s">
        <v>21714</v>
      </c>
    </row>
    <row r="3780" spans="1:5" x14ac:dyDescent="0.25">
      <c r="A3780" s="110" t="s">
        <v>29303</v>
      </c>
      <c r="B3780" s="110" t="s">
        <v>21061</v>
      </c>
      <c r="C3780" s="110" t="s">
        <v>21630</v>
      </c>
      <c r="D3780" s="110" t="s">
        <v>21633</v>
      </c>
      <c r="E3780" s="110" t="s">
        <v>21703</v>
      </c>
    </row>
    <row r="3781" spans="1:5" x14ac:dyDescent="0.25">
      <c r="A3781" s="110" t="s">
        <v>29304</v>
      </c>
      <c r="B3781" s="110" t="s">
        <v>21061</v>
      </c>
      <c r="C3781" s="110" t="s">
        <v>21630</v>
      </c>
      <c r="D3781" s="110" t="s">
        <v>21628</v>
      </c>
      <c r="E3781" s="110" t="s">
        <v>21722</v>
      </c>
    </row>
    <row r="3782" spans="1:5" x14ac:dyDescent="0.25">
      <c r="A3782" s="110" t="s">
        <v>29305</v>
      </c>
      <c r="B3782" s="110" t="s">
        <v>21061</v>
      </c>
      <c r="C3782" s="110" t="s">
        <v>21643</v>
      </c>
      <c r="D3782" s="110" t="s">
        <v>21633</v>
      </c>
      <c r="E3782" s="110" t="s">
        <v>21708</v>
      </c>
    </row>
    <row r="3783" spans="1:5" x14ac:dyDescent="0.25">
      <c r="A3783" s="110" t="s">
        <v>29306</v>
      </c>
      <c r="B3783" s="110" t="s">
        <v>21061</v>
      </c>
      <c r="C3783" s="110" t="s">
        <v>21641</v>
      </c>
      <c r="D3783" s="110" t="s">
        <v>21648</v>
      </c>
      <c r="E3783" s="110" t="s">
        <v>21724</v>
      </c>
    </row>
    <row r="3784" spans="1:5" x14ac:dyDescent="0.25">
      <c r="A3784" s="110" t="s">
        <v>29307</v>
      </c>
      <c r="B3784" s="110" t="s">
        <v>21061</v>
      </c>
      <c r="C3784" s="110" t="s">
        <v>21638</v>
      </c>
      <c r="D3784" s="110" t="s">
        <v>21639</v>
      </c>
      <c r="E3784" s="110" t="s">
        <v>21717</v>
      </c>
    </row>
    <row r="3785" spans="1:5" x14ac:dyDescent="0.25">
      <c r="A3785" s="110" t="s">
        <v>29308</v>
      </c>
      <c r="B3785" s="110" t="s">
        <v>21061</v>
      </c>
      <c r="C3785" s="110" t="s">
        <v>21643</v>
      </c>
      <c r="D3785" s="110" t="s">
        <v>21646</v>
      </c>
      <c r="E3785" s="110" t="s">
        <v>21704</v>
      </c>
    </row>
    <row r="3786" spans="1:5" x14ac:dyDescent="0.25">
      <c r="A3786" s="110" t="s">
        <v>29309</v>
      </c>
      <c r="B3786" s="110" t="s">
        <v>21061</v>
      </c>
      <c r="C3786" s="110" t="s">
        <v>21643</v>
      </c>
      <c r="D3786" s="110" t="s">
        <v>21646</v>
      </c>
      <c r="E3786" s="110" t="s">
        <v>21700</v>
      </c>
    </row>
    <row r="3787" spans="1:5" x14ac:dyDescent="0.25">
      <c r="A3787" s="110" t="s">
        <v>29310</v>
      </c>
      <c r="B3787" s="110" t="s">
        <v>21061</v>
      </c>
      <c r="C3787" s="110" t="s">
        <v>21643</v>
      </c>
      <c r="D3787" s="110" t="s">
        <v>21646</v>
      </c>
      <c r="E3787" s="110" t="s">
        <v>21709</v>
      </c>
    </row>
    <row r="3788" spans="1:5" x14ac:dyDescent="0.25">
      <c r="A3788" s="110" t="s">
        <v>29311</v>
      </c>
      <c r="B3788" s="110" t="s">
        <v>21061</v>
      </c>
      <c r="C3788" s="110" t="s">
        <v>21630</v>
      </c>
      <c r="D3788" s="110" t="s">
        <v>21631</v>
      </c>
      <c r="E3788" s="110" t="s">
        <v>21700</v>
      </c>
    </row>
    <row r="3789" spans="1:5" x14ac:dyDescent="0.25">
      <c r="A3789" s="110" t="s">
        <v>29312</v>
      </c>
      <c r="B3789" s="110" t="s">
        <v>21061</v>
      </c>
      <c r="C3789" s="110" t="s">
        <v>21630</v>
      </c>
      <c r="D3789" s="110" t="s">
        <v>21628</v>
      </c>
      <c r="E3789" s="110" t="s">
        <v>21718</v>
      </c>
    </row>
    <row r="3790" spans="1:5" x14ac:dyDescent="0.25">
      <c r="A3790" s="110" t="s">
        <v>29313</v>
      </c>
      <c r="B3790" s="110" t="s">
        <v>21061</v>
      </c>
      <c r="C3790" s="110" t="s">
        <v>21635</v>
      </c>
      <c r="D3790" s="110" t="s">
        <v>21628</v>
      </c>
      <c r="E3790" s="110" t="s">
        <v>21709</v>
      </c>
    </row>
    <row r="3791" spans="1:5" x14ac:dyDescent="0.25">
      <c r="A3791" s="110" t="s">
        <v>29314</v>
      </c>
      <c r="B3791" s="110" t="s">
        <v>21061</v>
      </c>
      <c r="C3791" s="110" t="s">
        <v>21638</v>
      </c>
      <c r="D3791" s="110" t="s">
        <v>21628</v>
      </c>
      <c r="E3791" s="110" t="s">
        <v>21719</v>
      </c>
    </row>
    <row r="3792" spans="1:5" x14ac:dyDescent="0.25">
      <c r="A3792" s="110" t="s">
        <v>29315</v>
      </c>
      <c r="B3792" s="110" t="s">
        <v>21061</v>
      </c>
      <c r="C3792" s="110" t="s">
        <v>21627</v>
      </c>
      <c r="D3792" s="110" t="s">
        <v>21631</v>
      </c>
      <c r="E3792" s="110" t="s">
        <v>21720</v>
      </c>
    </row>
    <row r="3793" spans="1:5" x14ac:dyDescent="0.25">
      <c r="A3793" s="110" t="s">
        <v>29316</v>
      </c>
      <c r="B3793" s="110" t="s">
        <v>21061</v>
      </c>
      <c r="C3793" s="110" t="s">
        <v>21643</v>
      </c>
      <c r="D3793" s="110" t="s">
        <v>21628</v>
      </c>
      <c r="E3793" s="110" t="s">
        <v>21718</v>
      </c>
    </row>
    <row r="3794" spans="1:5" x14ac:dyDescent="0.25">
      <c r="A3794" s="110" t="s">
        <v>29317</v>
      </c>
      <c r="B3794" s="110" t="s">
        <v>21061</v>
      </c>
      <c r="C3794" s="110" t="s">
        <v>21638</v>
      </c>
      <c r="D3794" s="110" t="s">
        <v>21633</v>
      </c>
      <c r="E3794" s="110" t="s">
        <v>21699</v>
      </c>
    </row>
    <row r="3795" spans="1:5" x14ac:dyDescent="0.25">
      <c r="A3795" s="110" t="s">
        <v>29318</v>
      </c>
      <c r="B3795" s="110" t="s">
        <v>21061</v>
      </c>
      <c r="C3795" s="110" t="s">
        <v>21638</v>
      </c>
      <c r="D3795" s="110" t="s">
        <v>21633</v>
      </c>
      <c r="E3795" s="110" t="s">
        <v>21679</v>
      </c>
    </row>
    <row r="3796" spans="1:5" x14ac:dyDescent="0.25">
      <c r="A3796" s="110" t="s">
        <v>29319</v>
      </c>
      <c r="B3796" s="110" t="s">
        <v>21061</v>
      </c>
      <c r="C3796" s="110" t="s">
        <v>21627</v>
      </c>
      <c r="D3796" s="110" t="s">
        <v>21633</v>
      </c>
      <c r="E3796" s="110" t="s">
        <v>21697</v>
      </c>
    </row>
    <row r="3797" spans="1:5" x14ac:dyDescent="0.25">
      <c r="A3797" s="110" t="s">
        <v>29320</v>
      </c>
      <c r="B3797" s="110" t="s">
        <v>21061</v>
      </c>
      <c r="C3797" s="110" t="s">
        <v>21657</v>
      </c>
      <c r="D3797" s="110" t="s">
        <v>21628</v>
      </c>
      <c r="E3797" s="110" t="s">
        <v>21730</v>
      </c>
    </row>
    <row r="3798" spans="1:5" x14ac:dyDescent="0.25">
      <c r="A3798" s="110" t="s">
        <v>29321</v>
      </c>
      <c r="B3798" s="110" t="s">
        <v>21061</v>
      </c>
      <c r="C3798" s="110" t="s">
        <v>21635</v>
      </c>
      <c r="D3798" s="110" t="s">
        <v>21628</v>
      </c>
      <c r="E3798" s="110" t="s">
        <v>21725</v>
      </c>
    </row>
    <row r="3799" spans="1:5" x14ac:dyDescent="0.25">
      <c r="A3799" s="110" t="s">
        <v>29322</v>
      </c>
      <c r="B3799" s="110" t="s">
        <v>21061</v>
      </c>
      <c r="C3799" s="110" t="s">
        <v>21635</v>
      </c>
      <c r="D3799" s="110" t="s">
        <v>21628</v>
      </c>
      <c r="E3799" s="110" t="s">
        <v>21718</v>
      </c>
    </row>
    <row r="3800" spans="1:5" x14ac:dyDescent="0.25">
      <c r="A3800" s="110" t="s">
        <v>29323</v>
      </c>
      <c r="B3800" s="110" t="s">
        <v>21061</v>
      </c>
      <c r="C3800" s="110" t="s">
        <v>21638</v>
      </c>
      <c r="D3800" s="110" t="s">
        <v>21639</v>
      </c>
      <c r="E3800" s="110" t="s">
        <v>21724</v>
      </c>
    </row>
    <row r="3801" spans="1:5" x14ac:dyDescent="0.25">
      <c r="A3801" s="110" t="s">
        <v>29324</v>
      </c>
      <c r="B3801" s="110" t="s">
        <v>21061</v>
      </c>
      <c r="C3801" s="110" t="s">
        <v>21638</v>
      </c>
      <c r="D3801" s="110" t="s">
        <v>21639</v>
      </c>
      <c r="E3801" s="110" t="s">
        <v>21708</v>
      </c>
    </row>
    <row r="3802" spans="1:5" x14ac:dyDescent="0.25">
      <c r="A3802" s="110" t="s">
        <v>29325</v>
      </c>
      <c r="B3802" s="110" t="s">
        <v>21061</v>
      </c>
      <c r="C3802" s="110" t="s">
        <v>21638</v>
      </c>
      <c r="D3802" s="110" t="s">
        <v>21631</v>
      </c>
      <c r="E3802" s="110" t="s">
        <v>21727</v>
      </c>
    </row>
    <row r="3803" spans="1:5" x14ac:dyDescent="0.25">
      <c r="A3803" s="110" t="s">
        <v>29326</v>
      </c>
      <c r="B3803" s="110" t="s">
        <v>21061</v>
      </c>
      <c r="C3803" s="110" t="s">
        <v>21654</v>
      </c>
      <c r="D3803" s="110" t="s">
        <v>21628</v>
      </c>
      <c r="E3803" s="110" t="s">
        <v>21718</v>
      </c>
    </row>
    <row r="3804" spans="1:5" x14ac:dyDescent="0.25">
      <c r="A3804" s="110" t="s">
        <v>29327</v>
      </c>
      <c r="B3804" s="110" t="s">
        <v>21061</v>
      </c>
      <c r="C3804" s="110" t="s">
        <v>21671</v>
      </c>
      <c r="D3804" s="110" t="s">
        <v>21631</v>
      </c>
      <c r="E3804" s="110" t="s">
        <v>21731</v>
      </c>
    </row>
    <row r="3805" spans="1:5" x14ac:dyDescent="0.25">
      <c r="A3805" s="110" t="s">
        <v>29328</v>
      </c>
      <c r="B3805" s="110" t="s">
        <v>21061</v>
      </c>
      <c r="C3805" s="110" t="s">
        <v>21672</v>
      </c>
      <c r="D3805" s="110" t="s">
        <v>21633</v>
      </c>
      <c r="E3805" s="110" t="s">
        <v>21738</v>
      </c>
    </row>
    <row r="3806" spans="1:5" x14ac:dyDescent="0.25">
      <c r="A3806" s="110" t="s">
        <v>29329</v>
      </c>
      <c r="B3806" s="110" t="s">
        <v>21061</v>
      </c>
      <c r="C3806" s="110" t="s">
        <v>21657</v>
      </c>
      <c r="D3806" s="110" t="s">
        <v>21633</v>
      </c>
      <c r="E3806" s="110" t="s">
        <v>21712</v>
      </c>
    </row>
    <row r="3807" spans="1:5" x14ac:dyDescent="0.25">
      <c r="A3807" s="110" t="s">
        <v>29330</v>
      </c>
      <c r="B3807" s="110" t="s">
        <v>21061</v>
      </c>
      <c r="C3807" s="110" t="s">
        <v>21657</v>
      </c>
      <c r="D3807" s="110" t="s">
        <v>21633</v>
      </c>
      <c r="E3807" s="110" t="s">
        <v>21712</v>
      </c>
    </row>
    <row r="3808" spans="1:5" x14ac:dyDescent="0.25">
      <c r="A3808" s="110" t="s">
        <v>29331</v>
      </c>
      <c r="B3808" s="110" t="s">
        <v>21061</v>
      </c>
      <c r="C3808" s="110" t="s">
        <v>21657</v>
      </c>
      <c r="D3808" s="110" t="s">
        <v>21633</v>
      </c>
      <c r="E3808" s="110" t="s">
        <v>21714</v>
      </c>
    </row>
    <row r="3809" spans="1:5" x14ac:dyDescent="0.25">
      <c r="A3809" s="110" t="s">
        <v>29332</v>
      </c>
      <c r="B3809" s="110" t="s">
        <v>21061</v>
      </c>
      <c r="C3809" s="110" t="s">
        <v>21657</v>
      </c>
      <c r="D3809" s="110" t="s">
        <v>21631</v>
      </c>
      <c r="E3809" s="110" t="s">
        <v>21706</v>
      </c>
    </row>
    <row r="3810" spans="1:5" x14ac:dyDescent="0.25">
      <c r="A3810" s="110" t="s">
        <v>29333</v>
      </c>
      <c r="B3810" s="110" t="s">
        <v>21061</v>
      </c>
      <c r="C3810" s="110" t="s">
        <v>21688</v>
      </c>
      <c r="D3810" s="110" t="s">
        <v>21646</v>
      </c>
      <c r="E3810" s="110" t="s">
        <v>21699</v>
      </c>
    </row>
    <row r="3811" spans="1:5" x14ac:dyDescent="0.25">
      <c r="A3811" s="110" t="s">
        <v>29334</v>
      </c>
      <c r="B3811" s="110" t="s">
        <v>21061</v>
      </c>
      <c r="C3811" s="110" t="s">
        <v>21657</v>
      </c>
      <c r="D3811" s="110" t="s">
        <v>21631</v>
      </c>
      <c r="E3811" s="110" t="s">
        <v>21709</v>
      </c>
    </row>
    <row r="3812" spans="1:5" x14ac:dyDescent="0.25">
      <c r="A3812" s="110" t="s">
        <v>29335</v>
      </c>
      <c r="B3812" s="110" t="s">
        <v>21061</v>
      </c>
      <c r="C3812" s="110" t="s">
        <v>21638</v>
      </c>
      <c r="D3812" s="110" t="s">
        <v>21628</v>
      </c>
      <c r="E3812" s="110" t="s">
        <v>21697</v>
      </c>
    </row>
    <row r="3813" spans="1:5" x14ac:dyDescent="0.25">
      <c r="A3813" s="110" t="s">
        <v>29336</v>
      </c>
      <c r="B3813" s="110" t="s">
        <v>21061</v>
      </c>
      <c r="C3813" s="110" t="s">
        <v>21630</v>
      </c>
      <c r="D3813" s="110" t="s">
        <v>21628</v>
      </c>
      <c r="E3813" s="110" t="s">
        <v>21679</v>
      </c>
    </row>
    <row r="3814" spans="1:5" x14ac:dyDescent="0.25">
      <c r="A3814" s="110" t="s">
        <v>29337</v>
      </c>
      <c r="B3814" s="110" t="s">
        <v>21061</v>
      </c>
      <c r="C3814" s="110" t="s">
        <v>21643</v>
      </c>
      <c r="D3814" s="110" t="s">
        <v>21628</v>
      </c>
      <c r="E3814" s="110" t="s">
        <v>21694</v>
      </c>
    </row>
    <row r="3815" spans="1:5" x14ac:dyDescent="0.25">
      <c r="A3815" s="110" t="s">
        <v>29338</v>
      </c>
      <c r="B3815" s="110" t="s">
        <v>21061</v>
      </c>
      <c r="C3815" s="110" t="s">
        <v>21630</v>
      </c>
      <c r="D3815" s="110" t="s">
        <v>21631</v>
      </c>
      <c r="E3815" s="110" t="s">
        <v>21708</v>
      </c>
    </row>
    <row r="3816" spans="1:5" x14ac:dyDescent="0.25">
      <c r="A3816" s="110" t="s">
        <v>29339</v>
      </c>
      <c r="B3816" s="110" t="s">
        <v>21061</v>
      </c>
      <c r="C3816" s="110" t="s">
        <v>21635</v>
      </c>
      <c r="D3816" s="110" t="s">
        <v>21628</v>
      </c>
      <c r="E3816" s="110" t="s">
        <v>21719</v>
      </c>
    </row>
    <row r="3817" spans="1:5" x14ac:dyDescent="0.25">
      <c r="A3817" s="110" t="s">
        <v>29340</v>
      </c>
      <c r="B3817" s="110" t="s">
        <v>21061</v>
      </c>
      <c r="C3817" s="110" t="s">
        <v>21630</v>
      </c>
      <c r="D3817" s="110" t="s">
        <v>21628</v>
      </c>
      <c r="E3817" s="110" t="s">
        <v>21709</v>
      </c>
    </row>
    <row r="3818" spans="1:5" x14ac:dyDescent="0.25">
      <c r="A3818" s="110" t="s">
        <v>29341</v>
      </c>
      <c r="B3818" s="110" t="s">
        <v>21061</v>
      </c>
      <c r="C3818" s="110" t="s">
        <v>21638</v>
      </c>
      <c r="D3818" s="110" t="s">
        <v>21628</v>
      </c>
      <c r="E3818" s="110" t="s">
        <v>21734</v>
      </c>
    </row>
    <row r="3819" spans="1:5" x14ac:dyDescent="0.25">
      <c r="A3819" s="110" t="s">
        <v>29342</v>
      </c>
      <c r="B3819" s="110" t="s">
        <v>21061</v>
      </c>
      <c r="C3819" s="110" t="s">
        <v>21627</v>
      </c>
      <c r="D3819" s="110" t="s">
        <v>21631</v>
      </c>
      <c r="E3819" s="110" t="s">
        <v>21751</v>
      </c>
    </row>
    <row r="3820" spans="1:5" x14ac:dyDescent="0.25">
      <c r="A3820" s="110" t="s">
        <v>29343</v>
      </c>
      <c r="B3820" s="110" t="s">
        <v>21061</v>
      </c>
      <c r="C3820" s="110" t="s">
        <v>21635</v>
      </c>
      <c r="D3820" s="110" t="s">
        <v>21659</v>
      </c>
      <c r="E3820" s="110" t="s">
        <v>21752</v>
      </c>
    </row>
    <row r="3821" spans="1:5" x14ac:dyDescent="0.25">
      <c r="A3821" s="110" t="s">
        <v>29344</v>
      </c>
      <c r="B3821" s="110" t="s">
        <v>21061</v>
      </c>
      <c r="C3821" s="110" t="s">
        <v>21643</v>
      </c>
      <c r="D3821" s="110" t="s">
        <v>21631</v>
      </c>
      <c r="E3821" s="110" t="s">
        <v>21705</v>
      </c>
    </row>
    <row r="3822" spans="1:5" x14ac:dyDescent="0.25">
      <c r="A3822" s="110" t="s">
        <v>29345</v>
      </c>
      <c r="B3822" s="110" t="s">
        <v>21061</v>
      </c>
      <c r="C3822" s="110" t="s">
        <v>21643</v>
      </c>
      <c r="D3822" s="110" t="s">
        <v>21634</v>
      </c>
      <c r="E3822" s="110" t="s">
        <v>21709</v>
      </c>
    </row>
    <row r="3823" spans="1:5" x14ac:dyDescent="0.25">
      <c r="A3823" s="110" t="s">
        <v>29346</v>
      </c>
      <c r="B3823" s="110" t="s">
        <v>21061</v>
      </c>
      <c r="C3823" s="110" t="s">
        <v>21643</v>
      </c>
      <c r="D3823" s="110" t="s">
        <v>21631</v>
      </c>
      <c r="E3823" s="110" t="s">
        <v>21705</v>
      </c>
    </row>
    <row r="3824" spans="1:5" x14ac:dyDescent="0.25">
      <c r="A3824" s="110" t="s">
        <v>29347</v>
      </c>
      <c r="B3824" s="110" t="s">
        <v>21061</v>
      </c>
      <c r="C3824" s="110" t="s">
        <v>21635</v>
      </c>
      <c r="D3824" s="110" t="s">
        <v>21639</v>
      </c>
      <c r="E3824" s="110" t="s">
        <v>21739</v>
      </c>
    </row>
    <row r="3825" spans="1:5" x14ac:dyDescent="0.25">
      <c r="A3825" s="110" t="s">
        <v>29348</v>
      </c>
      <c r="B3825" s="110" t="s">
        <v>21061</v>
      </c>
      <c r="C3825" s="110" t="s">
        <v>21630</v>
      </c>
      <c r="D3825" s="110" t="s">
        <v>21633</v>
      </c>
      <c r="E3825" s="110" t="s">
        <v>21733</v>
      </c>
    </row>
    <row r="3826" spans="1:5" x14ac:dyDescent="0.25">
      <c r="A3826" s="110" t="s">
        <v>29349</v>
      </c>
      <c r="B3826" s="110" t="s">
        <v>21061</v>
      </c>
      <c r="C3826" s="110" t="s">
        <v>21641</v>
      </c>
      <c r="D3826" s="110" t="s">
        <v>21631</v>
      </c>
      <c r="E3826" s="110" t="s">
        <v>21741</v>
      </c>
    </row>
    <row r="3827" spans="1:5" x14ac:dyDescent="0.25">
      <c r="A3827" s="110" t="s">
        <v>29350</v>
      </c>
      <c r="B3827" s="110" t="s">
        <v>21061</v>
      </c>
      <c r="C3827" s="110" t="s">
        <v>21657</v>
      </c>
      <c r="D3827" s="110" t="s">
        <v>21634</v>
      </c>
      <c r="E3827" s="110" t="s">
        <v>21740</v>
      </c>
    </row>
    <row r="3828" spans="1:5" x14ac:dyDescent="0.25">
      <c r="A3828" s="110" t="s">
        <v>29351</v>
      </c>
      <c r="B3828" s="110" t="s">
        <v>21061</v>
      </c>
      <c r="C3828" s="110" t="s">
        <v>21657</v>
      </c>
      <c r="D3828" s="110" t="s">
        <v>21639</v>
      </c>
      <c r="E3828" s="110" t="s">
        <v>21751</v>
      </c>
    </row>
    <row r="3829" spans="1:5" x14ac:dyDescent="0.25">
      <c r="A3829" s="110" t="s">
        <v>29352</v>
      </c>
      <c r="B3829" s="110" t="s">
        <v>21061</v>
      </c>
      <c r="C3829" s="110" t="s">
        <v>21657</v>
      </c>
      <c r="D3829" s="110" t="s">
        <v>21628</v>
      </c>
      <c r="E3829" s="110" t="s">
        <v>21739</v>
      </c>
    </row>
    <row r="3830" spans="1:5" x14ac:dyDescent="0.25">
      <c r="A3830" s="110" t="s">
        <v>29353</v>
      </c>
      <c r="B3830" s="110" t="s">
        <v>21061</v>
      </c>
      <c r="C3830" s="110" t="s">
        <v>21657</v>
      </c>
      <c r="D3830" s="110" t="s">
        <v>21629</v>
      </c>
      <c r="E3830" s="110" t="s">
        <v>21709</v>
      </c>
    </row>
    <row r="3831" spans="1:5" x14ac:dyDescent="0.25">
      <c r="A3831" s="110" t="s">
        <v>29354</v>
      </c>
      <c r="B3831" s="110" t="s">
        <v>21061</v>
      </c>
      <c r="C3831" s="110" t="s">
        <v>21657</v>
      </c>
      <c r="D3831" s="110" t="s">
        <v>21631</v>
      </c>
      <c r="E3831" s="110" t="s">
        <v>21720</v>
      </c>
    </row>
    <row r="3832" spans="1:5" x14ac:dyDescent="0.25">
      <c r="A3832" s="110" t="s">
        <v>29355</v>
      </c>
      <c r="B3832" s="110" t="s">
        <v>21061</v>
      </c>
      <c r="C3832" s="110" t="s">
        <v>21657</v>
      </c>
      <c r="D3832" s="110" t="s">
        <v>21639</v>
      </c>
      <c r="E3832" s="110" t="s">
        <v>21724</v>
      </c>
    </row>
    <row r="3833" spans="1:5" x14ac:dyDescent="0.25">
      <c r="A3833" s="110" t="s">
        <v>29356</v>
      </c>
      <c r="B3833" s="110" t="s">
        <v>21061</v>
      </c>
      <c r="C3833" s="110" t="s">
        <v>21650</v>
      </c>
      <c r="D3833" s="110" t="s">
        <v>21639</v>
      </c>
      <c r="E3833" s="110" t="s">
        <v>21709</v>
      </c>
    </row>
    <row r="3834" spans="1:5" x14ac:dyDescent="0.25">
      <c r="A3834" s="110" t="s">
        <v>29357</v>
      </c>
      <c r="B3834" s="110" t="s">
        <v>21061</v>
      </c>
      <c r="C3834" s="110" t="s">
        <v>21630</v>
      </c>
      <c r="D3834" s="110" t="s">
        <v>21639</v>
      </c>
      <c r="E3834" s="110" t="s">
        <v>21705</v>
      </c>
    </row>
    <row r="3835" spans="1:5" x14ac:dyDescent="0.25">
      <c r="A3835" s="110" t="s">
        <v>29358</v>
      </c>
      <c r="B3835" s="110" t="s">
        <v>21061</v>
      </c>
      <c r="C3835" s="110" t="s">
        <v>21635</v>
      </c>
      <c r="D3835" s="110" t="s">
        <v>21631</v>
      </c>
      <c r="E3835" s="110" t="s">
        <v>21704</v>
      </c>
    </row>
    <row r="3836" spans="1:5" x14ac:dyDescent="0.25">
      <c r="A3836" s="110" t="s">
        <v>29359</v>
      </c>
      <c r="B3836" s="110" t="s">
        <v>21061</v>
      </c>
      <c r="C3836" s="110" t="s">
        <v>21638</v>
      </c>
      <c r="D3836" s="110" t="s">
        <v>21634</v>
      </c>
      <c r="E3836" s="110" t="s">
        <v>21719</v>
      </c>
    </row>
    <row r="3837" spans="1:5" x14ac:dyDescent="0.25">
      <c r="A3837" s="110" t="s">
        <v>29360</v>
      </c>
      <c r="B3837" s="110" t="s">
        <v>21061</v>
      </c>
      <c r="C3837" s="110" t="s">
        <v>21641</v>
      </c>
      <c r="D3837" s="110" t="s">
        <v>21633</v>
      </c>
      <c r="E3837" s="110" t="s">
        <v>21704</v>
      </c>
    </row>
    <row r="3838" spans="1:5" x14ac:dyDescent="0.25">
      <c r="A3838" s="110" t="s">
        <v>29361</v>
      </c>
      <c r="B3838" s="110" t="s">
        <v>21061</v>
      </c>
      <c r="C3838" s="110" t="s">
        <v>21641</v>
      </c>
      <c r="D3838" s="110" t="s">
        <v>21631</v>
      </c>
      <c r="E3838" s="110" t="s">
        <v>21704</v>
      </c>
    </row>
    <row r="3839" spans="1:5" x14ac:dyDescent="0.25">
      <c r="A3839" s="110" t="s">
        <v>29362</v>
      </c>
      <c r="B3839" s="110" t="s">
        <v>21061</v>
      </c>
      <c r="C3839" s="110" t="s">
        <v>21630</v>
      </c>
      <c r="D3839" s="110" t="s">
        <v>21639</v>
      </c>
      <c r="E3839" s="110" t="s">
        <v>21722</v>
      </c>
    </row>
    <row r="3840" spans="1:5" x14ac:dyDescent="0.25">
      <c r="A3840" s="110" t="s">
        <v>29363</v>
      </c>
      <c r="B3840" s="110" t="s">
        <v>21061</v>
      </c>
      <c r="C3840" s="110" t="s">
        <v>21635</v>
      </c>
      <c r="D3840" s="110" t="s">
        <v>21628</v>
      </c>
      <c r="E3840" s="110" t="s">
        <v>21716</v>
      </c>
    </row>
    <row r="3841" spans="1:5" x14ac:dyDescent="0.25">
      <c r="A3841" s="110" t="s">
        <v>29364</v>
      </c>
      <c r="B3841" s="110" t="s">
        <v>21061</v>
      </c>
      <c r="C3841" s="110" t="s">
        <v>21627</v>
      </c>
      <c r="D3841" s="110" t="s">
        <v>21628</v>
      </c>
      <c r="E3841" s="110" t="s">
        <v>21729</v>
      </c>
    </row>
    <row r="3842" spans="1:5" x14ac:dyDescent="0.25">
      <c r="A3842" s="110" t="s">
        <v>29365</v>
      </c>
      <c r="B3842" s="110" t="s">
        <v>21061</v>
      </c>
      <c r="C3842" s="110" t="s">
        <v>21650</v>
      </c>
      <c r="D3842" s="110" t="s">
        <v>21643</v>
      </c>
      <c r="E3842" s="110" t="s">
        <v>21714</v>
      </c>
    </row>
    <row r="3843" spans="1:5" x14ac:dyDescent="0.25">
      <c r="A3843" s="110" t="s">
        <v>29366</v>
      </c>
      <c r="B3843" s="110" t="s">
        <v>21061</v>
      </c>
      <c r="C3843" s="110" t="s">
        <v>21638</v>
      </c>
      <c r="D3843" s="110" t="s">
        <v>21659</v>
      </c>
      <c r="E3843" s="110" t="s">
        <v>21727</v>
      </c>
    </row>
    <row r="3844" spans="1:5" x14ac:dyDescent="0.25">
      <c r="A3844" s="110" t="s">
        <v>29367</v>
      </c>
      <c r="B3844" s="110" t="s">
        <v>21061</v>
      </c>
      <c r="C3844" s="110" t="s">
        <v>21638</v>
      </c>
      <c r="D3844" s="110" t="s">
        <v>21659</v>
      </c>
      <c r="E3844" s="110" t="s">
        <v>21740</v>
      </c>
    </row>
    <row r="3845" spans="1:5" x14ac:dyDescent="0.25">
      <c r="A3845" s="110" t="s">
        <v>29368</v>
      </c>
      <c r="B3845" s="110" t="s">
        <v>21061</v>
      </c>
      <c r="C3845" s="110" t="s">
        <v>21635</v>
      </c>
      <c r="D3845" s="110" t="s">
        <v>21634</v>
      </c>
      <c r="E3845" s="110" t="s">
        <v>21727</v>
      </c>
    </row>
    <row r="3846" spans="1:5" x14ac:dyDescent="0.25">
      <c r="A3846" s="110" t="s">
        <v>29369</v>
      </c>
      <c r="B3846" s="110" t="s">
        <v>21061</v>
      </c>
      <c r="C3846" s="110" t="s">
        <v>21657</v>
      </c>
      <c r="D3846" s="110" t="s">
        <v>21629</v>
      </c>
      <c r="E3846" s="110" t="s">
        <v>21740</v>
      </c>
    </row>
    <row r="3847" spans="1:5" x14ac:dyDescent="0.25">
      <c r="A3847" s="110" t="s">
        <v>29370</v>
      </c>
      <c r="B3847" s="110" t="s">
        <v>21061</v>
      </c>
      <c r="C3847" s="110" t="s">
        <v>21630</v>
      </c>
      <c r="D3847" s="110" t="s">
        <v>21648</v>
      </c>
      <c r="E3847" s="110" t="s">
        <v>21723</v>
      </c>
    </row>
    <row r="3848" spans="1:5" x14ac:dyDescent="0.25">
      <c r="A3848" s="110" t="s">
        <v>29371</v>
      </c>
      <c r="B3848" s="110" t="s">
        <v>21061</v>
      </c>
      <c r="C3848" s="110" t="s">
        <v>21641</v>
      </c>
      <c r="D3848" s="110" t="s">
        <v>21629</v>
      </c>
      <c r="E3848" s="110" t="s">
        <v>21751</v>
      </c>
    </row>
    <row r="3849" spans="1:5" x14ac:dyDescent="0.25">
      <c r="A3849" s="110" t="s">
        <v>29372</v>
      </c>
      <c r="B3849" s="110" t="s">
        <v>21061</v>
      </c>
      <c r="C3849" s="110" t="s">
        <v>21641</v>
      </c>
      <c r="D3849" s="110" t="s">
        <v>21639</v>
      </c>
      <c r="E3849" s="110" t="s">
        <v>21739</v>
      </c>
    </row>
    <row r="3850" spans="1:5" x14ac:dyDescent="0.25">
      <c r="A3850" s="110" t="s">
        <v>29373</v>
      </c>
      <c r="B3850" s="110" t="s">
        <v>21061</v>
      </c>
      <c r="C3850" s="110" t="s">
        <v>21641</v>
      </c>
      <c r="D3850" s="110" t="s">
        <v>21659</v>
      </c>
      <c r="E3850" s="110" t="s">
        <v>21738</v>
      </c>
    </row>
    <row r="3851" spans="1:5" x14ac:dyDescent="0.25">
      <c r="A3851" s="110" t="s">
        <v>29374</v>
      </c>
      <c r="B3851" s="110" t="s">
        <v>21061</v>
      </c>
      <c r="C3851" s="110" t="s">
        <v>21641</v>
      </c>
      <c r="D3851" s="110" t="s">
        <v>21659</v>
      </c>
      <c r="E3851" s="110" t="s">
        <v>21741</v>
      </c>
    </row>
    <row r="3852" spans="1:5" x14ac:dyDescent="0.25">
      <c r="A3852" s="110" t="s">
        <v>29375</v>
      </c>
      <c r="B3852" s="110" t="s">
        <v>21061</v>
      </c>
      <c r="C3852" s="110" t="s">
        <v>21643</v>
      </c>
      <c r="D3852" s="110" t="s">
        <v>21629</v>
      </c>
      <c r="E3852" s="110" t="s">
        <v>21750</v>
      </c>
    </row>
    <row r="3853" spans="1:5" x14ac:dyDescent="0.25">
      <c r="A3853" s="110" t="s">
        <v>29376</v>
      </c>
      <c r="B3853" s="110" t="s">
        <v>21061</v>
      </c>
      <c r="C3853" s="110" t="s">
        <v>21641</v>
      </c>
      <c r="D3853" s="110" t="s">
        <v>21659</v>
      </c>
      <c r="E3853" s="110" t="s">
        <v>21735</v>
      </c>
    </row>
    <row r="3854" spans="1:5" x14ac:dyDescent="0.25">
      <c r="A3854" s="110" t="s">
        <v>29377</v>
      </c>
      <c r="B3854" s="110" t="s">
        <v>21061</v>
      </c>
      <c r="C3854" s="110" t="s">
        <v>21641</v>
      </c>
      <c r="D3854" s="110" t="s">
        <v>21633</v>
      </c>
      <c r="E3854" s="110" t="s">
        <v>21704</v>
      </c>
    </row>
    <row r="3855" spans="1:5" x14ac:dyDescent="0.25">
      <c r="A3855" s="110" t="s">
        <v>29378</v>
      </c>
      <c r="B3855" s="110" t="s">
        <v>21061</v>
      </c>
      <c r="C3855" s="110" t="s">
        <v>21641</v>
      </c>
      <c r="D3855" s="110" t="s">
        <v>21659</v>
      </c>
      <c r="E3855" s="110" t="s">
        <v>21705</v>
      </c>
    </row>
    <row r="3856" spans="1:5" x14ac:dyDescent="0.25">
      <c r="A3856" s="110" t="s">
        <v>29379</v>
      </c>
      <c r="B3856" s="110" t="s">
        <v>21061</v>
      </c>
      <c r="C3856" s="110" t="s">
        <v>21641</v>
      </c>
      <c r="D3856" s="110" t="s">
        <v>21639</v>
      </c>
      <c r="E3856" s="110" t="s">
        <v>21719</v>
      </c>
    </row>
    <row r="3857" spans="1:5" x14ac:dyDescent="0.25">
      <c r="A3857" s="110" t="s">
        <v>29380</v>
      </c>
      <c r="B3857" s="110" t="s">
        <v>21061</v>
      </c>
      <c r="C3857" s="110" t="s">
        <v>21638</v>
      </c>
      <c r="D3857" s="110" t="s">
        <v>21628</v>
      </c>
      <c r="E3857" s="110" t="s">
        <v>21717</v>
      </c>
    </row>
    <row r="3858" spans="1:5" x14ac:dyDescent="0.25">
      <c r="A3858" s="110" t="s">
        <v>29381</v>
      </c>
      <c r="B3858" s="110" t="s">
        <v>21061</v>
      </c>
      <c r="C3858" s="110" t="s">
        <v>21627</v>
      </c>
      <c r="D3858" s="110" t="s">
        <v>21639</v>
      </c>
      <c r="E3858" s="110" t="s">
        <v>21722</v>
      </c>
    </row>
    <row r="3859" spans="1:5" x14ac:dyDescent="0.25">
      <c r="A3859" s="110" t="s">
        <v>29382</v>
      </c>
      <c r="B3859" s="110" t="s">
        <v>21061</v>
      </c>
      <c r="C3859" s="110" t="s">
        <v>21627</v>
      </c>
      <c r="D3859" s="110" t="s">
        <v>21639</v>
      </c>
      <c r="E3859" s="110" t="s">
        <v>21716</v>
      </c>
    </row>
    <row r="3860" spans="1:5" x14ac:dyDescent="0.25">
      <c r="A3860" s="110" t="s">
        <v>29383</v>
      </c>
      <c r="B3860" s="110" t="s">
        <v>21061</v>
      </c>
      <c r="C3860" s="110" t="s">
        <v>21643</v>
      </c>
      <c r="D3860" s="110" t="s">
        <v>21629</v>
      </c>
      <c r="E3860" s="110" t="s">
        <v>21716</v>
      </c>
    </row>
    <row r="3861" spans="1:5" x14ac:dyDescent="0.25">
      <c r="A3861" s="110" t="s">
        <v>29384</v>
      </c>
      <c r="B3861" s="110" t="s">
        <v>21061</v>
      </c>
      <c r="C3861" s="110" t="s">
        <v>21643</v>
      </c>
      <c r="D3861" s="110" t="s">
        <v>21629</v>
      </c>
      <c r="E3861" s="110" t="s">
        <v>21728</v>
      </c>
    </row>
    <row r="3862" spans="1:5" x14ac:dyDescent="0.25">
      <c r="A3862" s="110" t="s">
        <v>29385</v>
      </c>
      <c r="B3862" s="110" t="s">
        <v>21061</v>
      </c>
      <c r="C3862" s="110" t="s">
        <v>21638</v>
      </c>
      <c r="D3862" s="110" t="s">
        <v>21639</v>
      </c>
      <c r="E3862" s="110" t="s">
        <v>21716</v>
      </c>
    </row>
    <row r="3863" spans="1:5" x14ac:dyDescent="0.25">
      <c r="A3863" s="110" t="s">
        <v>29386</v>
      </c>
      <c r="B3863" s="110" t="s">
        <v>21061</v>
      </c>
      <c r="C3863" s="110" t="s">
        <v>21641</v>
      </c>
      <c r="D3863" s="110" t="s">
        <v>21631</v>
      </c>
      <c r="E3863" s="110" t="s">
        <v>21726</v>
      </c>
    </row>
    <row r="3864" spans="1:5" x14ac:dyDescent="0.25">
      <c r="A3864" s="110" t="s">
        <v>29387</v>
      </c>
      <c r="B3864" s="110" t="s">
        <v>21061</v>
      </c>
      <c r="C3864" s="110" t="s">
        <v>21643</v>
      </c>
      <c r="D3864" s="110" t="s">
        <v>21634</v>
      </c>
      <c r="E3864" s="110" t="s">
        <v>21726</v>
      </c>
    </row>
    <row r="3865" spans="1:5" x14ac:dyDescent="0.25">
      <c r="A3865" s="110" t="s">
        <v>29388</v>
      </c>
      <c r="B3865" s="110" t="s">
        <v>21061</v>
      </c>
      <c r="C3865" s="110" t="s">
        <v>21650</v>
      </c>
      <c r="D3865" s="110" t="s">
        <v>21639</v>
      </c>
      <c r="E3865" s="110" t="s">
        <v>21721</v>
      </c>
    </row>
    <row r="3866" spans="1:5" x14ac:dyDescent="0.25">
      <c r="A3866" s="110" t="s">
        <v>29389</v>
      </c>
      <c r="B3866" s="110" t="s">
        <v>21061</v>
      </c>
      <c r="C3866" s="110" t="s">
        <v>21643</v>
      </c>
      <c r="D3866" s="110" t="s">
        <v>21640</v>
      </c>
      <c r="E3866" s="110" t="s">
        <v>21698</v>
      </c>
    </row>
    <row r="3867" spans="1:5" x14ac:dyDescent="0.25">
      <c r="A3867" s="110" t="s">
        <v>29390</v>
      </c>
      <c r="B3867" s="110" t="s">
        <v>21061</v>
      </c>
      <c r="C3867" s="110" t="s">
        <v>21657</v>
      </c>
      <c r="D3867" s="110" t="s">
        <v>21639</v>
      </c>
      <c r="E3867" s="110" t="s">
        <v>21679</v>
      </c>
    </row>
    <row r="3868" spans="1:5" x14ac:dyDescent="0.25">
      <c r="A3868" s="110" t="s">
        <v>29391</v>
      </c>
      <c r="B3868" s="110" t="s">
        <v>21061</v>
      </c>
      <c r="C3868" s="110" t="s">
        <v>21630</v>
      </c>
      <c r="D3868" s="110" t="s">
        <v>21631</v>
      </c>
      <c r="E3868" s="110" t="s">
        <v>21699</v>
      </c>
    </row>
    <row r="3869" spans="1:5" x14ac:dyDescent="0.25">
      <c r="A3869" s="110" t="s">
        <v>29392</v>
      </c>
      <c r="B3869" s="110" t="s">
        <v>21061</v>
      </c>
      <c r="C3869" s="110" t="s">
        <v>21656</v>
      </c>
      <c r="D3869" s="110" t="s">
        <v>21631</v>
      </c>
      <c r="E3869" s="110" t="s">
        <v>21700</v>
      </c>
    </row>
    <row r="3870" spans="1:5" x14ac:dyDescent="0.25">
      <c r="A3870" s="110" t="s">
        <v>29393</v>
      </c>
      <c r="B3870" s="110" t="s">
        <v>21061</v>
      </c>
      <c r="C3870" s="110" t="s">
        <v>21657</v>
      </c>
      <c r="D3870" s="110" t="s">
        <v>21629</v>
      </c>
      <c r="E3870" s="110" t="s">
        <v>21708</v>
      </c>
    </row>
    <row r="3871" spans="1:5" x14ac:dyDescent="0.25">
      <c r="A3871" s="110" t="s">
        <v>29394</v>
      </c>
      <c r="B3871" s="110" t="s">
        <v>21061</v>
      </c>
      <c r="C3871" s="110" t="s">
        <v>21630</v>
      </c>
      <c r="D3871" s="110" t="s">
        <v>21639</v>
      </c>
      <c r="E3871" s="110" t="s">
        <v>21714</v>
      </c>
    </row>
    <row r="3872" spans="1:5" x14ac:dyDescent="0.25">
      <c r="A3872" s="110" t="s">
        <v>29395</v>
      </c>
      <c r="B3872" s="110" t="s">
        <v>21061</v>
      </c>
      <c r="C3872" s="110" t="s">
        <v>21635</v>
      </c>
      <c r="D3872" s="110" t="s">
        <v>21639</v>
      </c>
      <c r="E3872" s="110" t="s">
        <v>21719</v>
      </c>
    </row>
    <row r="3873" spans="1:5" x14ac:dyDescent="0.25">
      <c r="A3873" s="110" t="s">
        <v>29396</v>
      </c>
      <c r="B3873" s="110" t="s">
        <v>21061</v>
      </c>
      <c r="C3873" s="110" t="s">
        <v>21650</v>
      </c>
      <c r="D3873" s="110" t="s">
        <v>21631</v>
      </c>
      <c r="E3873" s="110" t="s">
        <v>21716</v>
      </c>
    </row>
    <row r="3874" spans="1:5" x14ac:dyDescent="0.25">
      <c r="A3874" s="110" t="s">
        <v>29397</v>
      </c>
      <c r="B3874" s="110" t="s">
        <v>21061</v>
      </c>
      <c r="C3874" s="110" t="s">
        <v>21663</v>
      </c>
      <c r="D3874" s="110" t="s">
        <v>21634</v>
      </c>
      <c r="E3874" s="110" t="s">
        <v>21708</v>
      </c>
    </row>
    <row r="3875" spans="1:5" x14ac:dyDescent="0.25">
      <c r="A3875" s="110" t="s">
        <v>29398</v>
      </c>
      <c r="B3875" s="110" t="s">
        <v>21061</v>
      </c>
      <c r="C3875" s="110" t="s">
        <v>21638</v>
      </c>
      <c r="D3875" s="110" t="s">
        <v>21632</v>
      </c>
      <c r="E3875" s="110" t="s">
        <v>21723</v>
      </c>
    </row>
    <row r="3876" spans="1:5" x14ac:dyDescent="0.25">
      <c r="A3876" s="110" t="s">
        <v>29399</v>
      </c>
      <c r="B3876" s="110" t="s">
        <v>21061</v>
      </c>
      <c r="C3876" s="110" t="s">
        <v>21630</v>
      </c>
      <c r="D3876" s="110" t="s">
        <v>21639</v>
      </c>
      <c r="E3876" s="110" t="s">
        <v>21721</v>
      </c>
    </row>
    <row r="3877" spans="1:5" x14ac:dyDescent="0.25">
      <c r="A3877" s="110" t="s">
        <v>29400</v>
      </c>
      <c r="B3877" s="110" t="s">
        <v>21061</v>
      </c>
      <c r="C3877" s="110" t="s">
        <v>21663</v>
      </c>
      <c r="D3877" s="110" t="s">
        <v>21628</v>
      </c>
      <c r="E3877" s="110" t="s">
        <v>21720</v>
      </c>
    </row>
    <row r="3878" spans="1:5" x14ac:dyDescent="0.25">
      <c r="A3878" s="110" t="s">
        <v>29401</v>
      </c>
      <c r="B3878" s="110" t="s">
        <v>21062</v>
      </c>
      <c r="C3878" s="110" t="s">
        <v>21635</v>
      </c>
      <c r="D3878" s="110" t="s">
        <v>21633</v>
      </c>
      <c r="E3878" s="110" t="s">
        <v>21703</v>
      </c>
    </row>
    <row r="3879" spans="1:5" x14ac:dyDescent="0.25">
      <c r="A3879" s="110" t="s">
        <v>29402</v>
      </c>
      <c r="B3879" s="110" t="s">
        <v>21062</v>
      </c>
      <c r="C3879" s="110" t="s">
        <v>21635</v>
      </c>
      <c r="D3879" s="110" t="s">
        <v>21633</v>
      </c>
      <c r="E3879" s="110" t="s">
        <v>21706</v>
      </c>
    </row>
    <row r="3880" spans="1:5" x14ac:dyDescent="0.25">
      <c r="A3880" s="110" t="s">
        <v>29403</v>
      </c>
      <c r="B3880" s="110" t="s">
        <v>21062</v>
      </c>
      <c r="C3880" s="110" t="s">
        <v>21638</v>
      </c>
      <c r="D3880" s="110" t="s">
        <v>21639</v>
      </c>
      <c r="E3880" s="110" t="s">
        <v>21703</v>
      </c>
    </row>
    <row r="3881" spans="1:5" x14ac:dyDescent="0.25">
      <c r="A3881" s="110" t="s">
        <v>29404</v>
      </c>
      <c r="B3881" s="110" t="s">
        <v>21062</v>
      </c>
      <c r="C3881" s="110" t="s">
        <v>21643</v>
      </c>
      <c r="D3881" s="110" t="s">
        <v>21639</v>
      </c>
      <c r="E3881" s="110" t="s">
        <v>21730</v>
      </c>
    </row>
    <row r="3882" spans="1:5" x14ac:dyDescent="0.25">
      <c r="A3882" s="110" t="s">
        <v>29405</v>
      </c>
      <c r="B3882" s="110" t="s">
        <v>21062</v>
      </c>
      <c r="C3882" s="110" t="s">
        <v>21641</v>
      </c>
      <c r="D3882" s="110" t="s">
        <v>21633</v>
      </c>
      <c r="E3882" s="110" t="s">
        <v>21726</v>
      </c>
    </row>
    <row r="3883" spans="1:5" x14ac:dyDescent="0.25">
      <c r="A3883" s="110" t="s">
        <v>29406</v>
      </c>
      <c r="B3883" s="110" t="s">
        <v>21062</v>
      </c>
      <c r="C3883" s="110" t="s">
        <v>21641</v>
      </c>
      <c r="D3883" s="110" t="s">
        <v>21633</v>
      </c>
      <c r="E3883" s="110" t="s">
        <v>21728</v>
      </c>
    </row>
    <row r="3884" spans="1:5" x14ac:dyDescent="0.25">
      <c r="A3884" s="110" t="s">
        <v>29407</v>
      </c>
      <c r="B3884" s="110" t="s">
        <v>21062</v>
      </c>
      <c r="C3884" s="110" t="s">
        <v>21630</v>
      </c>
      <c r="D3884" s="110" t="s">
        <v>21628</v>
      </c>
      <c r="E3884" s="110" t="s">
        <v>21728</v>
      </c>
    </row>
    <row r="3885" spans="1:5" x14ac:dyDescent="0.25">
      <c r="A3885" s="110" t="s">
        <v>29408</v>
      </c>
      <c r="B3885" s="110" t="s">
        <v>21062</v>
      </c>
      <c r="C3885" s="110" t="s">
        <v>21630</v>
      </c>
      <c r="D3885" s="110" t="s">
        <v>21631</v>
      </c>
      <c r="E3885" s="110" t="s">
        <v>21736</v>
      </c>
    </row>
    <row r="3886" spans="1:5" x14ac:dyDescent="0.25">
      <c r="A3886" s="110" t="s">
        <v>29409</v>
      </c>
      <c r="B3886" s="110" t="s">
        <v>21062</v>
      </c>
      <c r="C3886" s="110" t="s">
        <v>21630</v>
      </c>
      <c r="D3886" s="110" t="s">
        <v>21631</v>
      </c>
      <c r="E3886" s="110" t="s">
        <v>21727</v>
      </c>
    </row>
    <row r="3887" spans="1:5" x14ac:dyDescent="0.25">
      <c r="A3887" s="110" t="s">
        <v>29410</v>
      </c>
      <c r="B3887" s="110" t="s">
        <v>21062</v>
      </c>
      <c r="C3887" s="110" t="s">
        <v>21635</v>
      </c>
      <c r="D3887" s="110" t="s">
        <v>21639</v>
      </c>
      <c r="E3887" s="110" t="s">
        <v>21699</v>
      </c>
    </row>
    <row r="3888" spans="1:5" x14ac:dyDescent="0.25">
      <c r="A3888" s="110" t="s">
        <v>29411</v>
      </c>
      <c r="B3888" s="110" t="s">
        <v>21062</v>
      </c>
      <c r="C3888" s="110" t="s">
        <v>21638</v>
      </c>
      <c r="D3888" s="110" t="s">
        <v>21628</v>
      </c>
      <c r="E3888" s="110" t="s">
        <v>21701</v>
      </c>
    </row>
    <row r="3889" spans="1:5" x14ac:dyDescent="0.25">
      <c r="A3889" s="110" t="s">
        <v>29412</v>
      </c>
      <c r="B3889" s="110" t="s">
        <v>21062</v>
      </c>
      <c r="C3889" s="110" t="s">
        <v>21638</v>
      </c>
      <c r="D3889" s="110" t="s">
        <v>21628</v>
      </c>
      <c r="E3889" s="110" t="s">
        <v>21697</v>
      </c>
    </row>
    <row r="3890" spans="1:5" x14ac:dyDescent="0.25">
      <c r="A3890" s="110" t="s">
        <v>29413</v>
      </c>
      <c r="B3890" s="110" t="s">
        <v>21062</v>
      </c>
      <c r="C3890" s="110" t="s">
        <v>21630</v>
      </c>
      <c r="D3890" s="110" t="s">
        <v>21639</v>
      </c>
      <c r="E3890" s="110" t="s">
        <v>21726</v>
      </c>
    </row>
    <row r="3891" spans="1:5" x14ac:dyDescent="0.25">
      <c r="A3891" s="110" t="s">
        <v>29414</v>
      </c>
      <c r="B3891" s="110" t="s">
        <v>21062</v>
      </c>
      <c r="C3891" s="110" t="s">
        <v>21630</v>
      </c>
      <c r="D3891" s="110" t="s">
        <v>21633</v>
      </c>
      <c r="E3891" s="110" t="s">
        <v>21718</v>
      </c>
    </row>
    <row r="3892" spans="1:5" x14ac:dyDescent="0.25">
      <c r="A3892" s="110" t="s">
        <v>29415</v>
      </c>
      <c r="B3892" s="110" t="s">
        <v>21062</v>
      </c>
      <c r="C3892" s="110" t="s">
        <v>21630</v>
      </c>
      <c r="D3892" s="110" t="s">
        <v>21628</v>
      </c>
      <c r="E3892" s="110" t="s">
        <v>21726</v>
      </c>
    </row>
    <row r="3893" spans="1:5" x14ac:dyDescent="0.25">
      <c r="A3893" s="110" t="s">
        <v>29416</v>
      </c>
      <c r="B3893" s="110" t="s">
        <v>21062</v>
      </c>
      <c r="C3893" s="110" t="s">
        <v>21630</v>
      </c>
      <c r="D3893" s="110" t="s">
        <v>21631</v>
      </c>
      <c r="E3893" s="110" t="s">
        <v>21723</v>
      </c>
    </row>
    <row r="3894" spans="1:5" x14ac:dyDescent="0.25">
      <c r="A3894" s="110" t="s">
        <v>29417</v>
      </c>
      <c r="B3894" s="110" t="s">
        <v>21062</v>
      </c>
      <c r="C3894" s="110" t="s">
        <v>21635</v>
      </c>
      <c r="D3894" s="110" t="s">
        <v>21628</v>
      </c>
      <c r="E3894" s="110" t="s">
        <v>21738</v>
      </c>
    </row>
    <row r="3895" spans="1:5" x14ac:dyDescent="0.25">
      <c r="A3895" s="110" t="s">
        <v>29418</v>
      </c>
      <c r="B3895" s="110" t="s">
        <v>21062</v>
      </c>
      <c r="C3895" s="110" t="s">
        <v>21638</v>
      </c>
      <c r="D3895" s="110" t="s">
        <v>21646</v>
      </c>
      <c r="E3895" s="110" t="s">
        <v>21740</v>
      </c>
    </row>
    <row r="3896" spans="1:5" x14ac:dyDescent="0.25">
      <c r="A3896" s="110" t="s">
        <v>29419</v>
      </c>
      <c r="B3896" s="110" t="s">
        <v>21062</v>
      </c>
      <c r="C3896" s="110" t="s">
        <v>21630</v>
      </c>
      <c r="D3896" s="110" t="s">
        <v>21628</v>
      </c>
      <c r="E3896" s="110" t="s">
        <v>21716</v>
      </c>
    </row>
    <row r="3897" spans="1:5" x14ac:dyDescent="0.25">
      <c r="A3897" s="110" t="s">
        <v>29420</v>
      </c>
      <c r="B3897" s="110" t="s">
        <v>21062</v>
      </c>
      <c r="C3897" s="110" t="s">
        <v>21630</v>
      </c>
      <c r="D3897" s="110" t="s">
        <v>21639</v>
      </c>
      <c r="E3897" s="110" t="s">
        <v>21722</v>
      </c>
    </row>
    <row r="3898" spans="1:5" x14ac:dyDescent="0.25">
      <c r="A3898" s="110" t="s">
        <v>29421</v>
      </c>
      <c r="B3898" s="110" t="s">
        <v>21062</v>
      </c>
      <c r="C3898" s="110" t="s">
        <v>21627</v>
      </c>
      <c r="D3898" s="110" t="s">
        <v>21633</v>
      </c>
      <c r="E3898" s="110" t="s">
        <v>21731</v>
      </c>
    </row>
    <row r="3899" spans="1:5" x14ac:dyDescent="0.25">
      <c r="A3899" s="110" t="s">
        <v>29422</v>
      </c>
      <c r="B3899" s="110" t="s">
        <v>21062</v>
      </c>
      <c r="C3899" s="110" t="s">
        <v>21650</v>
      </c>
      <c r="D3899" s="110" t="s">
        <v>21633</v>
      </c>
      <c r="E3899" s="110" t="s">
        <v>21712</v>
      </c>
    </row>
    <row r="3900" spans="1:5" x14ac:dyDescent="0.25">
      <c r="A3900" s="110" t="s">
        <v>29423</v>
      </c>
      <c r="B3900" s="110" t="s">
        <v>21062</v>
      </c>
      <c r="C3900" s="110" t="s">
        <v>21635</v>
      </c>
      <c r="D3900" s="110" t="s">
        <v>21628</v>
      </c>
      <c r="E3900" s="110" t="s">
        <v>21700</v>
      </c>
    </row>
    <row r="3901" spans="1:5" x14ac:dyDescent="0.25">
      <c r="A3901" s="110" t="s">
        <v>29424</v>
      </c>
      <c r="B3901" s="110" t="s">
        <v>21062</v>
      </c>
      <c r="C3901" s="110" t="s">
        <v>21638</v>
      </c>
      <c r="D3901" s="110" t="s">
        <v>21633</v>
      </c>
      <c r="E3901" s="110" t="s">
        <v>21706</v>
      </c>
    </row>
    <row r="3902" spans="1:5" x14ac:dyDescent="0.25">
      <c r="A3902" s="110" t="s">
        <v>29425</v>
      </c>
      <c r="B3902" s="110" t="s">
        <v>21062</v>
      </c>
      <c r="C3902" s="110" t="s">
        <v>21641</v>
      </c>
      <c r="D3902" s="110" t="s">
        <v>21633</v>
      </c>
      <c r="E3902" s="110" t="s">
        <v>21704</v>
      </c>
    </row>
    <row r="3903" spans="1:5" x14ac:dyDescent="0.25">
      <c r="A3903" s="110" t="s">
        <v>29426</v>
      </c>
      <c r="B3903" s="110" t="s">
        <v>21062</v>
      </c>
      <c r="C3903" s="110" t="s">
        <v>21641</v>
      </c>
      <c r="D3903" s="110" t="s">
        <v>21628</v>
      </c>
      <c r="E3903" s="110" t="s">
        <v>21712</v>
      </c>
    </row>
    <row r="3904" spans="1:5" x14ac:dyDescent="0.25">
      <c r="A3904" s="110" t="s">
        <v>29427</v>
      </c>
      <c r="B3904" s="110" t="s">
        <v>21062</v>
      </c>
      <c r="C3904" s="110" t="s">
        <v>21641</v>
      </c>
      <c r="D3904" s="110" t="s">
        <v>21628</v>
      </c>
      <c r="E3904" s="110" t="s">
        <v>21705</v>
      </c>
    </row>
    <row r="3905" spans="1:5" x14ac:dyDescent="0.25">
      <c r="A3905" s="110" t="s">
        <v>29428</v>
      </c>
      <c r="B3905" s="110" t="s">
        <v>21062</v>
      </c>
      <c r="C3905" s="110" t="s">
        <v>21643</v>
      </c>
      <c r="D3905" s="110" t="s">
        <v>21629</v>
      </c>
      <c r="E3905" s="110" t="s">
        <v>21732</v>
      </c>
    </row>
    <row r="3906" spans="1:5" x14ac:dyDescent="0.25">
      <c r="A3906" s="110" t="s">
        <v>29429</v>
      </c>
      <c r="B3906" s="110" t="s">
        <v>21062</v>
      </c>
      <c r="C3906" s="110" t="s">
        <v>21638</v>
      </c>
      <c r="D3906" s="110" t="s">
        <v>21629</v>
      </c>
      <c r="E3906" s="110" t="s">
        <v>21712</v>
      </c>
    </row>
    <row r="3907" spans="1:5" x14ac:dyDescent="0.25">
      <c r="A3907" s="110" t="s">
        <v>29430</v>
      </c>
      <c r="B3907" s="110" t="s">
        <v>21062</v>
      </c>
      <c r="C3907" s="110" t="s">
        <v>21643</v>
      </c>
      <c r="D3907" s="110" t="s">
        <v>21634</v>
      </c>
      <c r="E3907" s="110" t="s">
        <v>21714</v>
      </c>
    </row>
    <row r="3908" spans="1:5" x14ac:dyDescent="0.25">
      <c r="A3908" s="110" t="s">
        <v>29431</v>
      </c>
      <c r="B3908" s="110" t="s">
        <v>21062</v>
      </c>
      <c r="C3908" s="110" t="s">
        <v>21657</v>
      </c>
      <c r="D3908" s="110" t="s">
        <v>21628</v>
      </c>
      <c r="E3908" s="110" t="s">
        <v>21700</v>
      </c>
    </row>
    <row r="3909" spans="1:5" x14ac:dyDescent="0.25">
      <c r="A3909" s="110" t="s">
        <v>29432</v>
      </c>
      <c r="B3909" s="110" t="s">
        <v>21062</v>
      </c>
      <c r="C3909" s="110" t="s">
        <v>21630</v>
      </c>
      <c r="D3909" s="110" t="s">
        <v>21631</v>
      </c>
      <c r="E3909" s="110" t="s">
        <v>21705</v>
      </c>
    </row>
    <row r="3910" spans="1:5" x14ac:dyDescent="0.25">
      <c r="A3910" s="110" t="s">
        <v>29433</v>
      </c>
      <c r="B3910" s="110" t="s">
        <v>21062</v>
      </c>
      <c r="C3910" s="110" t="s">
        <v>21657</v>
      </c>
      <c r="D3910" s="110" t="s">
        <v>21628</v>
      </c>
      <c r="E3910" s="110" t="s">
        <v>21697</v>
      </c>
    </row>
    <row r="3911" spans="1:5" x14ac:dyDescent="0.25">
      <c r="A3911" s="110" t="s">
        <v>29434</v>
      </c>
      <c r="B3911" s="110" t="s">
        <v>21062</v>
      </c>
      <c r="C3911" s="110" t="s">
        <v>21630</v>
      </c>
      <c r="D3911" s="110" t="s">
        <v>21633</v>
      </c>
      <c r="E3911" s="110" t="s">
        <v>21728</v>
      </c>
    </row>
    <row r="3912" spans="1:5" x14ac:dyDescent="0.25">
      <c r="A3912" s="110" t="s">
        <v>29435</v>
      </c>
      <c r="B3912" s="110" t="s">
        <v>21062</v>
      </c>
      <c r="C3912" s="110" t="s">
        <v>21630</v>
      </c>
      <c r="D3912" s="110" t="s">
        <v>21633</v>
      </c>
      <c r="E3912" s="110" t="s">
        <v>21728</v>
      </c>
    </row>
    <row r="3913" spans="1:5" x14ac:dyDescent="0.25">
      <c r="A3913" s="110" t="s">
        <v>29436</v>
      </c>
      <c r="B3913" s="110" t="s">
        <v>21062</v>
      </c>
      <c r="C3913" s="110" t="s">
        <v>21630</v>
      </c>
      <c r="D3913" s="110" t="s">
        <v>21633</v>
      </c>
      <c r="E3913" s="110" t="s">
        <v>21726</v>
      </c>
    </row>
    <row r="3914" spans="1:5" x14ac:dyDescent="0.25">
      <c r="A3914" s="110" t="s">
        <v>29437</v>
      </c>
      <c r="B3914" s="110" t="s">
        <v>21062</v>
      </c>
      <c r="C3914" s="110" t="s">
        <v>21698</v>
      </c>
      <c r="D3914" s="110" t="s">
        <v>21646</v>
      </c>
      <c r="E3914" s="110" t="s">
        <v>21699</v>
      </c>
    </row>
    <row r="3915" spans="1:5" x14ac:dyDescent="0.25">
      <c r="A3915" s="110" t="s">
        <v>29438</v>
      </c>
      <c r="B3915" s="110" t="s">
        <v>21062</v>
      </c>
      <c r="C3915" s="110" t="s">
        <v>21645</v>
      </c>
      <c r="D3915" s="110" t="s">
        <v>21631</v>
      </c>
      <c r="E3915" s="110" t="s">
        <v>21726</v>
      </c>
    </row>
    <row r="3916" spans="1:5" x14ac:dyDescent="0.25">
      <c r="A3916" s="110" t="s">
        <v>29439</v>
      </c>
      <c r="B3916" s="110" t="s">
        <v>21062</v>
      </c>
      <c r="C3916" s="110" t="s">
        <v>21635</v>
      </c>
      <c r="D3916" s="110" t="s">
        <v>21646</v>
      </c>
      <c r="E3916" s="110" t="s">
        <v>21727</v>
      </c>
    </row>
    <row r="3917" spans="1:5" x14ac:dyDescent="0.25">
      <c r="A3917" s="110" t="s">
        <v>29440</v>
      </c>
      <c r="B3917" s="110" t="s">
        <v>21062</v>
      </c>
      <c r="C3917" s="110" t="s">
        <v>21638</v>
      </c>
      <c r="D3917" s="110" t="s">
        <v>21628</v>
      </c>
      <c r="E3917" s="110" t="s">
        <v>21700</v>
      </c>
    </row>
    <row r="3918" spans="1:5" x14ac:dyDescent="0.25">
      <c r="A3918" s="110" t="s">
        <v>29441</v>
      </c>
      <c r="B3918" s="110" t="s">
        <v>21062</v>
      </c>
      <c r="C3918" s="110" t="s">
        <v>21638</v>
      </c>
      <c r="D3918" s="110" t="s">
        <v>21628</v>
      </c>
      <c r="E3918" s="110" t="s">
        <v>21679</v>
      </c>
    </row>
    <row r="3919" spans="1:5" x14ac:dyDescent="0.25">
      <c r="A3919" s="110" t="s">
        <v>29442</v>
      </c>
      <c r="B3919" s="110" t="s">
        <v>21062</v>
      </c>
      <c r="C3919" s="110" t="s">
        <v>21638</v>
      </c>
      <c r="D3919" s="110" t="s">
        <v>21628</v>
      </c>
      <c r="E3919" s="110" t="s">
        <v>21698</v>
      </c>
    </row>
    <row r="3920" spans="1:5" x14ac:dyDescent="0.25">
      <c r="A3920" s="110" t="s">
        <v>29443</v>
      </c>
      <c r="B3920" s="110" t="s">
        <v>21062</v>
      </c>
      <c r="C3920" s="110" t="s">
        <v>21630</v>
      </c>
      <c r="D3920" s="110" t="s">
        <v>21628</v>
      </c>
      <c r="E3920" s="110" t="s">
        <v>21719</v>
      </c>
    </row>
    <row r="3921" spans="1:5" x14ac:dyDescent="0.25">
      <c r="A3921" s="110" t="s">
        <v>29444</v>
      </c>
      <c r="B3921" s="110" t="s">
        <v>21062</v>
      </c>
      <c r="C3921" s="110" t="s">
        <v>21638</v>
      </c>
      <c r="D3921" s="110" t="s">
        <v>21633</v>
      </c>
      <c r="E3921" s="110" t="s">
        <v>21725</v>
      </c>
    </row>
    <row r="3922" spans="1:5" x14ac:dyDescent="0.25">
      <c r="A3922" s="110" t="s">
        <v>29445</v>
      </c>
      <c r="B3922" s="110" t="s">
        <v>21062</v>
      </c>
      <c r="C3922" s="110" t="s">
        <v>21635</v>
      </c>
      <c r="D3922" s="110" t="s">
        <v>21631</v>
      </c>
      <c r="E3922" s="110" t="s">
        <v>21725</v>
      </c>
    </row>
    <row r="3923" spans="1:5" x14ac:dyDescent="0.25">
      <c r="A3923" s="110" t="s">
        <v>29446</v>
      </c>
      <c r="B3923" s="110" t="s">
        <v>21062</v>
      </c>
      <c r="C3923" s="110" t="s">
        <v>21630</v>
      </c>
      <c r="D3923" s="110" t="s">
        <v>21633</v>
      </c>
      <c r="E3923" s="110" t="s">
        <v>21704</v>
      </c>
    </row>
    <row r="3924" spans="1:5" x14ac:dyDescent="0.25">
      <c r="A3924" s="110" t="s">
        <v>29447</v>
      </c>
      <c r="B3924" s="110" t="s">
        <v>21062</v>
      </c>
      <c r="C3924" s="110" t="s">
        <v>21643</v>
      </c>
      <c r="D3924" s="110" t="s">
        <v>21646</v>
      </c>
      <c r="E3924" s="110" t="s">
        <v>21716</v>
      </c>
    </row>
    <row r="3925" spans="1:5" x14ac:dyDescent="0.25">
      <c r="A3925" s="110" t="s">
        <v>29448</v>
      </c>
      <c r="B3925" s="110" t="s">
        <v>21062</v>
      </c>
      <c r="C3925" s="110" t="s">
        <v>21643</v>
      </c>
      <c r="D3925" s="110" t="s">
        <v>21646</v>
      </c>
      <c r="E3925" s="110" t="s">
        <v>21720</v>
      </c>
    </row>
    <row r="3926" spans="1:5" x14ac:dyDescent="0.25">
      <c r="A3926" s="110" t="s">
        <v>29449</v>
      </c>
      <c r="B3926" s="110" t="s">
        <v>21062</v>
      </c>
      <c r="C3926" s="110" t="s">
        <v>21630</v>
      </c>
      <c r="D3926" s="110" t="s">
        <v>21628</v>
      </c>
      <c r="E3926" s="110" t="s">
        <v>21685</v>
      </c>
    </row>
    <row r="3927" spans="1:5" x14ac:dyDescent="0.25">
      <c r="A3927" s="110" t="s">
        <v>29450</v>
      </c>
      <c r="B3927" s="110" t="s">
        <v>21062</v>
      </c>
      <c r="C3927" s="110" t="s">
        <v>21638</v>
      </c>
      <c r="D3927" s="110" t="s">
        <v>21631</v>
      </c>
      <c r="E3927" s="110" t="s">
        <v>21699</v>
      </c>
    </row>
    <row r="3928" spans="1:5" x14ac:dyDescent="0.25">
      <c r="A3928" s="110" t="s">
        <v>29451</v>
      </c>
      <c r="B3928" s="110" t="s">
        <v>21062</v>
      </c>
      <c r="C3928" s="110" t="s">
        <v>21635</v>
      </c>
      <c r="D3928" s="110" t="s">
        <v>21631</v>
      </c>
      <c r="E3928" s="110" t="s">
        <v>21685</v>
      </c>
    </row>
    <row r="3929" spans="1:5" x14ac:dyDescent="0.25">
      <c r="A3929" s="110" t="s">
        <v>29452</v>
      </c>
      <c r="B3929" s="110" t="s">
        <v>21062</v>
      </c>
      <c r="C3929" s="110" t="s">
        <v>21630</v>
      </c>
      <c r="D3929" s="110" t="s">
        <v>21631</v>
      </c>
      <c r="E3929" s="110" t="s">
        <v>21685</v>
      </c>
    </row>
    <row r="3930" spans="1:5" x14ac:dyDescent="0.25">
      <c r="A3930" s="110" t="s">
        <v>29453</v>
      </c>
      <c r="B3930" s="110" t="s">
        <v>21062</v>
      </c>
      <c r="C3930" s="110" t="s">
        <v>21635</v>
      </c>
      <c r="D3930" s="110" t="s">
        <v>21628</v>
      </c>
      <c r="E3930" s="110" t="s">
        <v>21677</v>
      </c>
    </row>
    <row r="3931" spans="1:5" x14ac:dyDescent="0.25">
      <c r="A3931" s="110" t="s">
        <v>29454</v>
      </c>
      <c r="B3931" s="110" t="s">
        <v>21062</v>
      </c>
      <c r="C3931" s="110" t="s">
        <v>21635</v>
      </c>
      <c r="D3931" s="110" t="s">
        <v>21633</v>
      </c>
      <c r="E3931" s="110" t="s">
        <v>21696</v>
      </c>
    </row>
    <row r="3932" spans="1:5" x14ac:dyDescent="0.25">
      <c r="A3932" s="110" t="s">
        <v>29455</v>
      </c>
      <c r="B3932" s="110" t="s">
        <v>21062</v>
      </c>
      <c r="C3932" s="110" t="s">
        <v>21663</v>
      </c>
      <c r="D3932" s="110" t="s">
        <v>21631</v>
      </c>
      <c r="E3932" s="110" t="s">
        <v>21703</v>
      </c>
    </row>
    <row r="3933" spans="1:5" x14ac:dyDescent="0.25">
      <c r="A3933" s="110" t="s">
        <v>29456</v>
      </c>
      <c r="B3933" s="110" t="s">
        <v>21062</v>
      </c>
      <c r="C3933" s="110" t="s">
        <v>21686</v>
      </c>
      <c r="D3933" s="110" t="s">
        <v>21639</v>
      </c>
      <c r="E3933" s="110" t="s">
        <v>21698</v>
      </c>
    </row>
    <row r="3934" spans="1:5" x14ac:dyDescent="0.25">
      <c r="A3934" s="110" t="s">
        <v>29457</v>
      </c>
      <c r="B3934" s="110" t="s">
        <v>21062</v>
      </c>
      <c r="C3934" s="110" t="s">
        <v>21635</v>
      </c>
      <c r="D3934" s="110" t="s">
        <v>21633</v>
      </c>
      <c r="E3934" s="110" t="s">
        <v>21726</v>
      </c>
    </row>
    <row r="3935" spans="1:5" x14ac:dyDescent="0.25">
      <c r="A3935" s="110" t="s">
        <v>29458</v>
      </c>
      <c r="B3935" s="110" t="s">
        <v>21062</v>
      </c>
      <c r="C3935" s="110" t="s">
        <v>21627</v>
      </c>
      <c r="D3935" s="110" t="s">
        <v>21628</v>
      </c>
      <c r="E3935" s="110" t="s">
        <v>21700</v>
      </c>
    </row>
    <row r="3936" spans="1:5" x14ac:dyDescent="0.25">
      <c r="A3936" s="110" t="s">
        <v>29459</v>
      </c>
      <c r="B3936" s="110" t="s">
        <v>21062</v>
      </c>
      <c r="C3936" s="110" t="s">
        <v>21627</v>
      </c>
      <c r="D3936" s="110" t="s">
        <v>21639</v>
      </c>
      <c r="E3936" s="110" t="s">
        <v>21700</v>
      </c>
    </row>
    <row r="3937" spans="1:5" x14ac:dyDescent="0.25">
      <c r="A3937" s="110" t="s">
        <v>29460</v>
      </c>
      <c r="B3937" s="110" t="s">
        <v>21062</v>
      </c>
      <c r="C3937" s="110" t="s">
        <v>21638</v>
      </c>
      <c r="D3937" s="110" t="s">
        <v>21631</v>
      </c>
      <c r="E3937" s="110" t="s">
        <v>21701</v>
      </c>
    </row>
    <row r="3938" spans="1:5" x14ac:dyDescent="0.25">
      <c r="A3938" s="110" t="s">
        <v>29461</v>
      </c>
      <c r="B3938" s="110" t="s">
        <v>21062</v>
      </c>
      <c r="C3938" s="110" t="s">
        <v>21638</v>
      </c>
      <c r="D3938" s="110" t="s">
        <v>21646</v>
      </c>
      <c r="E3938" s="110" t="s">
        <v>21726</v>
      </c>
    </row>
    <row r="3939" spans="1:5" x14ac:dyDescent="0.25">
      <c r="A3939" s="110" t="s">
        <v>29462</v>
      </c>
      <c r="B3939" s="110" t="s">
        <v>21062</v>
      </c>
      <c r="C3939" s="110" t="s">
        <v>21656</v>
      </c>
      <c r="D3939" s="110" t="s">
        <v>21633</v>
      </c>
      <c r="E3939" s="110" t="s">
        <v>21714</v>
      </c>
    </row>
    <row r="3940" spans="1:5" x14ac:dyDescent="0.25">
      <c r="A3940" s="110" t="s">
        <v>29463</v>
      </c>
      <c r="B3940" s="110" t="s">
        <v>21062</v>
      </c>
      <c r="C3940" s="110" t="s">
        <v>21650</v>
      </c>
      <c r="D3940" s="110" t="s">
        <v>21633</v>
      </c>
      <c r="E3940" s="110" t="s">
        <v>21719</v>
      </c>
    </row>
    <row r="3941" spans="1:5" x14ac:dyDescent="0.25">
      <c r="A3941" s="110" t="s">
        <v>29464</v>
      </c>
      <c r="B3941" s="110" t="s">
        <v>21062</v>
      </c>
      <c r="C3941" s="110" t="s">
        <v>21627</v>
      </c>
      <c r="D3941" s="110" t="s">
        <v>21633</v>
      </c>
      <c r="E3941" s="110" t="s">
        <v>21736</v>
      </c>
    </row>
    <row r="3942" spans="1:5" x14ac:dyDescent="0.25">
      <c r="A3942" s="110" t="s">
        <v>29465</v>
      </c>
      <c r="B3942" s="110" t="s">
        <v>21062</v>
      </c>
      <c r="C3942" s="110" t="s">
        <v>21627</v>
      </c>
      <c r="D3942" s="110" t="s">
        <v>21628</v>
      </c>
      <c r="E3942" s="110" t="s">
        <v>21739</v>
      </c>
    </row>
    <row r="3943" spans="1:5" x14ac:dyDescent="0.25">
      <c r="A3943" s="110" t="s">
        <v>29466</v>
      </c>
      <c r="B3943" s="110" t="s">
        <v>21062</v>
      </c>
      <c r="C3943" s="110" t="s">
        <v>21635</v>
      </c>
      <c r="D3943" s="110" t="s">
        <v>21646</v>
      </c>
      <c r="E3943" s="110" t="s">
        <v>21726</v>
      </c>
    </row>
    <row r="3944" spans="1:5" x14ac:dyDescent="0.25">
      <c r="A3944" s="110" t="s">
        <v>29467</v>
      </c>
      <c r="B3944" s="110" t="s">
        <v>21062</v>
      </c>
      <c r="C3944" s="110" t="s">
        <v>21660</v>
      </c>
      <c r="D3944" s="110" t="s">
        <v>21629</v>
      </c>
      <c r="E3944" s="110" t="s">
        <v>21725</v>
      </c>
    </row>
    <row r="3945" spans="1:5" x14ac:dyDescent="0.25">
      <c r="A3945" s="110" t="s">
        <v>29468</v>
      </c>
      <c r="B3945" s="110" t="s">
        <v>21062</v>
      </c>
      <c r="C3945" s="110" t="s">
        <v>21635</v>
      </c>
      <c r="D3945" s="110" t="s">
        <v>21631</v>
      </c>
      <c r="E3945" s="110" t="s">
        <v>21718</v>
      </c>
    </row>
    <row r="3946" spans="1:5" x14ac:dyDescent="0.25">
      <c r="A3946" s="110" t="s">
        <v>29469</v>
      </c>
      <c r="B3946" s="110" t="s">
        <v>21062</v>
      </c>
      <c r="C3946" s="110" t="s">
        <v>21635</v>
      </c>
      <c r="D3946" s="110" t="s">
        <v>21628</v>
      </c>
      <c r="E3946" s="110" t="s">
        <v>21737</v>
      </c>
    </row>
    <row r="3947" spans="1:5" x14ac:dyDescent="0.25">
      <c r="A3947" s="110" t="s">
        <v>29470</v>
      </c>
      <c r="B3947" s="110" t="s">
        <v>21062</v>
      </c>
      <c r="C3947" s="110" t="s">
        <v>21638</v>
      </c>
      <c r="D3947" s="110" t="s">
        <v>21631</v>
      </c>
      <c r="E3947" s="110" t="s">
        <v>21726</v>
      </c>
    </row>
    <row r="3948" spans="1:5" x14ac:dyDescent="0.25">
      <c r="A3948" s="110" t="s">
        <v>29471</v>
      </c>
      <c r="B3948" s="110" t="s">
        <v>21062</v>
      </c>
      <c r="C3948" s="110" t="s">
        <v>21650</v>
      </c>
      <c r="D3948" s="110" t="s">
        <v>21628</v>
      </c>
      <c r="E3948" s="110" t="s">
        <v>21728</v>
      </c>
    </row>
    <row r="3949" spans="1:5" x14ac:dyDescent="0.25">
      <c r="A3949" s="110" t="s">
        <v>29472</v>
      </c>
      <c r="B3949" s="110" t="s">
        <v>21062</v>
      </c>
      <c r="C3949" s="110" t="s">
        <v>21635</v>
      </c>
      <c r="D3949" s="110" t="s">
        <v>21659</v>
      </c>
      <c r="E3949" s="110" t="s">
        <v>21726</v>
      </c>
    </row>
    <row r="3950" spans="1:5" x14ac:dyDescent="0.25">
      <c r="A3950" s="110" t="s">
        <v>29473</v>
      </c>
      <c r="B3950" s="110" t="s">
        <v>21062</v>
      </c>
      <c r="C3950" s="110" t="s">
        <v>21635</v>
      </c>
      <c r="D3950" s="110" t="s">
        <v>21628</v>
      </c>
      <c r="E3950" s="110" t="s">
        <v>21704</v>
      </c>
    </row>
    <row r="3951" spans="1:5" x14ac:dyDescent="0.25">
      <c r="A3951" s="110" t="s">
        <v>29474</v>
      </c>
      <c r="B3951" s="110" t="s">
        <v>21062</v>
      </c>
      <c r="C3951" s="110" t="s">
        <v>21657</v>
      </c>
      <c r="D3951" s="110" t="s">
        <v>21631</v>
      </c>
      <c r="E3951" s="110" t="s">
        <v>21700</v>
      </c>
    </row>
    <row r="3952" spans="1:5" x14ac:dyDescent="0.25">
      <c r="A3952" s="110" t="s">
        <v>29475</v>
      </c>
      <c r="B3952" s="110" t="s">
        <v>21062</v>
      </c>
      <c r="C3952" s="110" t="s">
        <v>21638</v>
      </c>
      <c r="D3952" s="110" t="s">
        <v>21631</v>
      </c>
      <c r="E3952" s="110" t="s">
        <v>21706</v>
      </c>
    </row>
    <row r="3953" spans="1:5" x14ac:dyDescent="0.25">
      <c r="A3953" s="110" t="s">
        <v>29476</v>
      </c>
      <c r="B3953" s="110" t="s">
        <v>21062</v>
      </c>
      <c r="C3953" s="110" t="s">
        <v>21635</v>
      </c>
      <c r="D3953" s="110" t="s">
        <v>21639</v>
      </c>
      <c r="E3953" s="110" t="s">
        <v>21757</v>
      </c>
    </row>
    <row r="3954" spans="1:5" x14ac:dyDescent="0.25">
      <c r="A3954" s="110" t="s">
        <v>29477</v>
      </c>
      <c r="B3954" s="110" t="s">
        <v>21062</v>
      </c>
      <c r="C3954" s="110" t="s">
        <v>21630</v>
      </c>
      <c r="D3954" s="110" t="s">
        <v>21633</v>
      </c>
      <c r="E3954" s="110" t="s">
        <v>21745</v>
      </c>
    </row>
    <row r="3955" spans="1:5" x14ac:dyDescent="0.25">
      <c r="A3955" s="110" t="s">
        <v>29478</v>
      </c>
      <c r="B3955" s="110" t="s">
        <v>21062</v>
      </c>
      <c r="C3955" s="110" t="s">
        <v>21758</v>
      </c>
      <c r="D3955" s="110" t="s">
        <v>21631</v>
      </c>
      <c r="E3955" s="110" t="s">
        <v>21759</v>
      </c>
    </row>
    <row r="3956" spans="1:5" x14ac:dyDescent="0.25">
      <c r="A3956" s="110" t="s">
        <v>29479</v>
      </c>
      <c r="B3956" s="110" t="s">
        <v>21062</v>
      </c>
      <c r="C3956" s="110" t="s">
        <v>21641</v>
      </c>
      <c r="D3956" s="110" t="s">
        <v>21646</v>
      </c>
      <c r="E3956" s="110" t="s">
        <v>21760</v>
      </c>
    </row>
    <row r="3957" spans="1:5" x14ac:dyDescent="0.25">
      <c r="A3957" s="110" t="s">
        <v>29480</v>
      </c>
      <c r="B3957" s="110" t="s">
        <v>21062</v>
      </c>
      <c r="C3957" s="110" t="s">
        <v>21638</v>
      </c>
      <c r="D3957" s="110" t="s">
        <v>21646</v>
      </c>
      <c r="E3957" s="110" t="s">
        <v>21748</v>
      </c>
    </row>
    <row r="3958" spans="1:5" x14ac:dyDescent="0.25">
      <c r="A3958" s="110" t="s">
        <v>29481</v>
      </c>
      <c r="B3958" s="110" t="s">
        <v>21062</v>
      </c>
      <c r="C3958" s="110" t="s">
        <v>21641</v>
      </c>
      <c r="D3958" s="110" t="s">
        <v>21646</v>
      </c>
      <c r="E3958" s="110" t="s">
        <v>21744</v>
      </c>
    </row>
    <row r="3959" spans="1:5" x14ac:dyDescent="0.25">
      <c r="A3959" s="110" t="s">
        <v>29482</v>
      </c>
      <c r="B3959" s="110" t="s">
        <v>21062</v>
      </c>
      <c r="C3959" s="110" t="s">
        <v>21656</v>
      </c>
      <c r="D3959" s="110" t="s">
        <v>21646</v>
      </c>
      <c r="E3959" s="110" t="s">
        <v>21692</v>
      </c>
    </row>
    <row r="3960" spans="1:5" x14ac:dyDescent="0.25">
      <c r="A3960" s="110" t="s">
        <v>29483</v>
      </c>
      <c r="B3960" s="110" t="s">
        <v>21062</v>
      </c>
      <c r="C3960" s="110" t="s">
        <v>21663</v>
      </c>
      <c r="D3960" s="110" t="s">
        <v>21631</v>
      </c>
      <c r="E3960" s="110" t="s">
        <v>21703</v>
      </c>
    </row>
    <row r="3961" spans="1:5" x14ac:dyDescent="0.25">
      <c r="A3961" s="110" t="s">
        <v>29484</v>
      </c>
      <c r="B3961" s="110" t="s">
        <v>21062</v>
      </c>
    </row>
    <row r="3962" spans="1:5" x14ac:dyDescent="0.25">
      <c r="A3962" s="110" t="s">
        <v>29485</v>
      </c>
      <c r="B3962" s="110" t="s">
        <v>21062</v>
      </c>
      <c r="C3962" s="110" t="s">
        <v>21650</v>
      </c>
      <c r="D3962" s="110" t="s">
        <v>21639</v>
      </c>
      <c r="E3962" s="110" t="s">
        <v>21730</v>
      </c>
    </row>
    <row r="3963" spans="1:5" x14ac:dyDescent="0.25">
      <c r="A3963" s="110" t="s">
        <v>29486</v>
      </c>
      <c r="B3963" s="110" t="s">
        <v>21062</v>
      </c>
      <c r="C3963" s="110" t="s">
        <v>21630</v>
      </c>
      <c r="D3963" s="110" t="s">
        <v>21631</v>
      </c>
      <c r="E3963" s="110" t="s">
        <v>21730</v>
      </c>
    </row>
    <row r="3964" spans="1:5" x14ac:dyDescent="0.25">
      <c r="A3964" s="110" t="s">
        <v>29487</v>
      </c>
      <c r="B3964" s="110" t="s">
        <v>21062</v>
      </c>
      <c r="C3964" s="110" t="s">
        <v>21635</v>
      </c>
      <c r="D3964" s="110" t="s">
        <v>21633</v>
      </c>
      <c r="E3964" s="110" t="s">
        <v>21723</v>
      </c>
    </row>
    <row r="3965" spans="1:5" x14ac:dyDescent="0.25">
      <c r="A3965" s="110" t="s">
        <v>29488</v>
      </c>
      <c r="B3965" s="110" t="s">
        <v>21062</v>
      </c>
      <c r="C3965" s="110" t="s">
        <v>21638</v>
      </c>
      <c r="D3965" s="110" t="s">
        <v>21633</v>
      </c>
      <c r="E3965" s="110" t="s">
        <v>21706</v>
      </c>
    </row>
    <row r="3966" spans="1:5" x14ac:dyDescent="0.25">
      <c r="A3966" s="110" t="s">
        <v>29489</v>
      </c>
      <c r="B3966" s="110" t="s">
        <v>21062</v>
      </c>
      <c r="C3966" s="110" t="s">
        <v>21657</v>
      </c>
      <c r="D3966" s="110" t="s">
        <v>21633</v>
      </c>
      <c r="E3966" s="110" t="s">
        <v>21703</v>
      </c>
    </row>
    <row r="3967" spans="1:5" x14ac:dyDescent="0.25">
      <c r="A3967" s="110" t="s">
        <v>29490</v>
      </c>
      <c r="B3967" s="110" t="s">
        <v>21062</v>
      </c>
      <c r="C3967" s="110" t="s">
        <v>21627</v>
      </c>
      <c r="D3967" s="110" t="s">
        <v>21646</v>
      </c>
      <c r="E3967" s="110" t="s">
        <v>21698</v>
      </c>
    </row>
    <row r="3968" spans="1:5" x14ac:dyDescent="0.25">
      <c r="A3968" s="110" t="s">
        <v>29491</v>
      </c>
      <c r="B3968" s="110" t="s">
        <v>21062</v>
      </c>
      <c r="C3968" s="110" t="s">
        <v>21643</v>
      </c>
      <c r="D3968" s="110" t="s">
        <v>21639</v>
      </c>
      <c r="E3968" s="110" t="s">
        <v>21696</v>
      </c>
    </row>
    <row r="3969" spans="1:19" x14ac:dyDescent="0.25">
      <c r="A3969" s="110" t="s">
        <v>29492</v>
      </c>
      <c r="B3969" s="110" t="s">
        <v>21062</v>
      </c>
      <c r="C3969" s="110" t="s">
        <v>21643</v>
      </c>
      <c r="D3969" s="110" t="s">
        <v>21631</v>
      </c>
      <c r="E3969" s="110" t="s">
        <v>21701</v>
      </c>
    </row>
    <row r="3970" spans="1:19" x14ac:dyDescent="0.25">
      <c r="A3970" s="110" t="s">
        <v>29493</v>
      </c>
      <c r="B3970" s="110" t="s">
        <v>21062</v>
      </c>
      <c r="C3970" s="110" t="s">
        <v>21638</v>
      </c>
      <c r="D3970" s="110" t="s">
        <v>21631</v>
      </c>
      <c r="E3970" s="110" t="s">
        <v>21686</v>
      </c>
    </row>
    <row r="3971" spans="1:19" x14ac:dyDescent="0.25">
      <c r="A3971" s="110" t="s">
        <v>29494</v>
      </c>
      <c r="B3971" s="110" t="s">
        <v>21062</v>
      </c>
      <c r="C3971" s="110" t="s">
        <v>21630</v>
      </c>
      <c r="D3971" s="110" t="s">
        <v>21639</v>
      </c>
      <c r="E3971" s="110" t="s">
        <v>21700</v>
      </c>
    </row>
    <row r="3972" spans="1:19" x14ac:dyDescent="0.25">
      <c r="A3972" s="110" t="s">
        <v>29495</v>
      </c>
      <c r="B3972" s="110" t="s">
        <v>21062</v>
      </c>
      <c r="C3972" s="110" t="s">
        <v>21656</v>
      </c>
      <c r="D3972" s="110" t="s">
        <v>21639</v>
      </c>
      <c r="E3972" s="110" t="s">
        <v>21708</v>
      </c>
    </row>
    <row r="3973" spans="1:19" x14ac:dyDescent="0.25">
      <c r="A3973" s="110" t="s">
        <v>29496</v>
      </c>
      <c r="B3973" s="110" t="s">
        <v>21062</v>
      </c>
      <c r="C3973" s="110" t="s">
        <v>21663</v>
      </c>
      <c r="D3973" s="110" t="s">
        <v>21634</v>
      </c>
      <c r="E3973" s="110" t="s">
        <v>21708</v>
      </c>
    </row>
    <row r="3974" spans="1:19" x14ac:dyDescent="0.25">
      <c r="A3974" s="110" t="s">
        <v>29497</v>
      </c>
      <c r="B3974" s="110" t="s">
        <v>21062</v>
      </c>
      <c r="C3974" s="110" t="s">
        <v>21657</v>
      </c>
      <c r="D3974" s="110" t="s">
        <v>21629</v>
      </c>
      <c r="E3974" s="110" t="s">
        <v>21716</v>
      </c>
    </row>
    <row r="3975" spans="1:19" x14ac:dyDescent="0.25">
      <c r="A3975" s="110" t="s">
        <v>29498</v>
      </c>
      <c r="B3975" s="110" t="s">
        <v>21062</v>
      </c>
      <c r="C3975" s="110" t="s">
        <v>21635</v>
      </c>
      <c r="D3975" s="110" t="s">
        <v>21634</v>
      </c>
      <c r="E3975" s="110" t="s">
        <v>21721</v>
      </c>
    </row>
    <row r="3976" spans="1:19" x14ac:dyDescent="0.25">
      <c r="A3976" s="110" t="s">
        <v>29499</v>
      </c>
      <c r="B3976" s="110" t="s">
        <v>21062</v>
      </c>
      <c r="C3976" s="110" t="s">
        <v>21650</v>
      </c>
      <c r="D3976" s="110" t="s">
        <v>21631</v>
      </c>
      <c r="E3976" s="110" t="s">
        <v>21720</v>
      </c>
    </row>
    <row r="3977" spans="1:19" x14ac:dyDescent="0.25">
      <c r="A3977" s="110" t="s">
        <v>29500</v>
      </c>
      <c r="B3977" s="110" t="s">
        <v>21062</v>
      </c>
      <c r="C3977" s="110" t="s">
        <v>21635</v>
      </c>
      <c r="D3977" s="110" t="s">
        <v>21631</v>
      </c>
      <c r="E3977" s="110" t="s">
        <v>21717</v>
      </c>
    </row>
    <row r="3978" spans="1:19" x14ac:dyDescent="0.25">
      <c r="A3978" s="110" t="s">
        <v>29501</v>
      </c>
      <c r="B3978" s="110" t="s">
        <v>21062</v>
      </c>
      <c r="C3978" s="110" t="s">
        <v>21638</v>
      </c>
      <c r="D3978" s="110" t="s">
        <v>21631</v>
      </c>
      <c r="E3978" s="110" t="s">
        <v>21730</v>
      </c>
    </row>
    <row r="3979" spans="1:19" x14ac:dyDescent="0.25">
      <c r="A3979" s="110" t="s">
        <v>29502</v>
      </c>
      <c r="B3979" s="110" t="s">
        <v>21062</v>
      </c>
      <c r="C3979" s="110" t="s">
        <v>21657</v>
      </c>
      <c r="D3979" s="110" t="s">
        <v>21634</v>
      </c>
      <c r="E3979" s="110" t="s">
        <v>21726</v>
      </c>
    </row>
    <row r="3980" spans="1:19" x14ac:dyDescent="0.25">
      <c r="A3980" s="110" t="s">
        <v>29503</v>
      </c>
      <c r="B3980" s="110" t="s">
        <v>21063</v>
      </c>
      <c r="C3980" s="110" t="s">
        <v>21630</v>
      </c>
      <c r="D3980" s="110" t="s">
        <v>21639</v>
      </c>
      <c r="F3980" s="110" t="s">
        <v>21639</v>
      </c>
      <c r="G3980" s="110" t="s">
        <v>21632</v>
      </c>
      <c r="H3980" s="110" t="s">
        <v>21648</v>
      </c>
      <c r="I3980" s="110" t="s">
        <v>21631</v>
      </c>
      <c r="L3980" s="110" t="s">
        <v>21761</v>
      </c>
      <c r="M3980" s="110" t="s">
        <v>21762</v>
      </c>
      <c r="N3980" s="110" t="s">
        <v>21763</v>
      </c>
      <c r="O3980" s="110" t="s">
        <v>21764</v>
      </c>
      <c r="P3980" s="110" t="s">
        <v>21765</v>
      </c>
      <c r="Q3980" s="110" t="s">
        <v>21766</v>
      </c>
      <c r="R3980" s="110" t="s">
        <v>21660</v>
      </c>
      <c r="S3980" s="110" t="s">
        <v>21767</v>
      </c>
    </row>
    <row r="3981" spans="1:19" x14ac:dyDescent="0.25">
      <c r="A3981" s="110" t="s">
        <v>29504</v>
      </c>
      <c r="B3981" s="110" t="s">
        <v>21063</v>
      </c>
      <c r="C3981" s="110" t="s">
        <v>21630</v>
      </c>
      <c r="D3981" s="110" t="s">
        <v>21631</v>
      </c>
      <c r="F3981" s="110" t="s">
        <v>21646</v>
      </c>
      <c r="G3981" s="110" t="s">
        <v>21633</v>
      </c>
      <c r="H3981" s="110" t="s">
        <v>21634</v>
      </c>
      <c r="I3981" s="110" t="s">
        <v>21633</v>
      </c>
      <c r="L3981" s="110" t="s">
        <v>21768</v>
      </c>
      <c r="M3981" s="110" t="s">
        <v>21769</v>
      </c>
      <c r="N3981" s="110" t="s">
        <v>21770</v>
      </c>
      <c r="O3981" s="110" t="s">
        <v>21771</v>
      </c>
      <c r="P3981" s="110" t="s">
        <v>21772</v>
      </c>
      <c r="Q3981" s="110" t="s">
        <v>21773</v>
      </c>
      <c r="R3981" s="110" t="s">
        <v>21637</v>
      </c>
      <c r="S3981" s="110" t="s">
        <v>21774</v>
      </c>
    </row>
    <row r="3982" spans="1:19" x14ac:dyDescent="0.25">
      <c r="A3982" s="110" t="s">
        <v>29505</v>
      </c>
      <c r="B3982" s="110" t="s">
        <v>21063</v>
      </c>
      <c r="C3982" s="110" t="s">
        <v>21638</v>
      </c>
      <c r="D3982" s="110" t="s">
        <v>21628</v>
      </c>
      <c r="F3982" s="110" t="s">
        <v>21646</v>
      </c>
      <c r="G3982" s="110" t="s">
        <v>21633</v>
      </c>
      <c r="H3982" s="110" t="s">
        <v>21631</v>
      </c>
      <c r="I3982" s="110" t="s">
        <v>21628</v>
      </c>
      <c r="J3982" s="110" t="s">
        <v>21633</v>
      </c>
      <c r="L3982" s="110" t="s">
        <v>21775</v>
      </c>
      <c r="M3982" s="110" t="s">
        <v>21776</v>
      </c>
      <c r="N3982" s="110" t="s">
        <v>21777</v>
      </c>
      <c r="O3982" s="110" t="s">
        <v>21778</v>
      </c>
      <c r="P3982" s="110" t="s">
        <v>21779</v>
      </c>
      <c r="Q3982" s="110" t="s">
        <v>21780</v>
      </c>
      <c r="R3982" s="110" t="s">
        <v>21640</v>
      </c>
      <c r="S3982" s="110" t="s">
        <v>21781</v>
      </c>
    </row>
    <row r="3983" spans="1:19" x14ac:dyDescent="0.25">
      <c r="A3983" s="110" t="s">
        <v>29506</v>
      </c>
      <c r="B3983" s="110" t="s">
        <v>21063</v>
      </c>
      <c r="C3983" s="110" t="s">
        <v>21641</v>
      </c>
      <c r="D3983" s="110" t="s">
        <v>21631</v>
      </c>
      <c r="G3983" s="110" t="s">
        <v>21640</v>
      </c>
      <c r="H3983" s="110" t="s">
        <v>21640</v>
      </c>
      <c r="I3983" s="110" t="s">
        <v>21628</v>
      </c>
      <c r="J3983" s="110" t="s">
        <v>21633</v>
      </c>
      <c r="L3983" s="110" t="s">
        <v>21782</v>
      </c>
      <c r="M3983" s="110" t="s">
        <v>21783</v>
      </c>
      <c r="N3983" s="110" t="s">
        <v>21784</v>
      </c>
      <c r="O3983" s="110" t="s">
        <v>21785</v>
      </c>
      <c r="P3983" s="110" t="s">
        <v>21786</v>
      </c>
      <c r="Q3983" s="110" t="s">
        <v>21787</v>
      </c>
      <c r="R3983" s="110" t="s">
        <v>21665</v>
      </c>
      <c r="S3983" s="110" t="s">
        <v>21788</v>
      </c>
    </row>
    <row r="3984" spans="1:19" x14ac:dyDescent="0.25">
      <c r="A3984" s="110" t="s">
        <v>29507</v>
      </c>
      <c r="B3984" s="110" t="s">
        <v>21063</v>
      </c>
      <c r="C3984" s="110" t="s">
        <v>21635</v>
      </c>
      <c r="D3984" s="110" t="s">
        <v>21639</v>
      </c>
      <c r="F3984" s="110" t="s">
        <v>21631</v>
      </c>
      <c r="G3984" s="110" t="s">
        <v>21664</v>
      </c>
      <c r="H3984" s="110" t="s">
        <v>21637</v>
      </c>
      <c r="I3984" s="110" t="s">
        <v>21634</v>
      </c>
      <c r="L3984" s="110" t="s">
        <v>21789</v>
      </c>
      <c r="M3984" s="110" t="s">
        <v>21790</v>
      </c>
      <c r="N3984" s="110" t="s">
        <v>21791</v>
      </c>
      <c r="O3984" s="110" t="s">
        <v>21792</v>
      </c>
      <c r="P3984" s="110" t="s">
        <v>21793</v>
      </c>
      <c r="Q3984" s="110" t="s">
        <v>21794</v>
      </c>
      <c r="R3984" s="110" t="s">
        <v>21688</v>
      </c>
      <c r="S3984" s="110" t="s">
        <v>21795</v>
      </c>
    </row>
    <row r="3985" spans="1:19" x14ac:dyDescent="0.25">
      <c r="A3985" s="110" t="s">
        <v>29508</v>
      </c>
      <c r="B3985" s="110" t="s">
        <v>21063</v>
      </c>
      <c r="C3985" s="110" t="s">
        <v>21638</v>
      </c>
      <c r="D3985" s="110" t="s">
        <v>21631</v>
      </c>
      <c r="F3985" s="110" t="s">
        <v>21628</v>
      </c>
      <c r="G3985" s="110" t="s">
        <v>21648</v>
      </c>
      <c r="H3985" s="110" t="s">
        <v>21641</v>
      </c>
      <c r="I3985" s="110" t="s">
        <v>21631</v>
      </c>
      <c r="L3985" s="110" t="s">
        <v>21796</v>
      </c>
      <c r="M3985" s="110" t="s">
        <v>21797</v>
      </c>
      <c r="N3985" s="110" t="s">
        <v>21798</v>
      </c>
      <c r="O3985" s="110" t="s">
        <v>21799</v>
      </c>
      <c r="P3985" s="110" t="s">
        <v>21800</v>
      </c>
      <c r="Q3985" s="110" t="s">
        <v>21801</v>
      </c>
      <c r="R3985" s="110" t="s">
        <v>21685</v>
      </c>
      <c r="S3985" s="110" t="s">
        <v>21802</v>
      </c>
    </row>
    <row r="3986" spans="1:19" x14ac:dyDescent="0.25">
      <c r="A3986" s="110" t="s">
        <v>29509</v>
      </c>
      <c r="B3986" s="110" t="s">
        <v>21063</v>
      </c>
      <c r="C3986" s="110" t="s">
        <v>21638</v>
      </c>
      <c r="D3986" s="110" t="s">
        <v>21631</v>
      </c>
      <c r="F3986" s="110" t="s">
        <v>21650</v>
      </c>
      <c r="G3986" s="110" t="s">
        <v>21664</v>
      </c>
      <c r="H3986" s="110" t="s">
        <v>21648</v>
      </c>
      <c r="I3986" s="110" t="s">
        <v>21659</v>
      </c>
      <c r="J3986" s="110" t="s">
        <v>21646</v>
      </c>
      <c r="L3986" s="110" t="s">
        <v>21803</v>
      </c>
      <c r="M3986" s="110" t="s">
        <v>21804</v>
      </c>
      <c r="N3986" s="110" t="s">
        <v>21805</v>
      </c>
      <c r="O3986" s="110" t="s">
        <v>21806</v>
      </c>
      <c r="P3986" s="110" t="s">
        <v>21807</v>
      </c>
      <c r="Q3986" s="110" t="s">
        <v>21808</v>
      </c>
      <c r="R3986" s="110" t="s">
        <v>21722</v>
      </c>
      <c r="S3986" s="110" t="s">
        <v>21809</v>
      </c>
    </row>
    <row r="3987" spans="1:19" x14ac:dyDescent="0.25">
      <c r="A3987" s="110" t="s">
        <v>29510</v>
      </c>
      <c r="B3987" s="110" t="s">
        <v>21063</v>
      </c>
      <c r="C3987" s="110" t="s">
        <v>21638</v>
      </c>
      <c r="D3987" s="110" t="s">
        <v>21633</v>
      </c>
      <c r="F3987" s="110" t="s">
        <v>21631</v>
      </c>
      <c r="G3987" s="110" t="s">
        <v>21632</v>
      </c>
      <c r="H3987" s="110" t="s">
        <v>21634</v>
      </c>
      <c r="I3987" s="110" t="s">
        <v>21646</v>
      </c>
      <c r="L3987" s="110" t="s">
        <v>21810</v>
      </c>
      <c r="M3987" s="110" t="s">
        <v>21811</v>
      </c>
      <c r="N3987" s="110" t="s">
        <v>21812</v>
      </c>
      <c r="O3987" s="110" t="s">
        <v>21813</v>
      </c>
      <c r="P3987" s="110" t="s">
        <v>21814</v>
      </c>
      <c r="Q3987" s="110" t="s">
        <v>21815</v>
      </c>
      <c r="R3987" s="110" t="s">
        <v>21657</v>
      </c>
      <c r="S3987" s="110" t="s">
        <v>21816</v>
      </c>
    </row>
    <row r="3988" spans="1:19" x14ac:dyDescent="0.25">
      <c r="A3988" s="110" t="s">
        <v>29511</v>
      </c>
      <c r="B3988" s="110" t="s">
        <v>21063</v>
      </c>
      <c r="C3988" s="110" t="s">
        <v>21638</v>
      </c>
      <c r="D3988" s="110" t="s">
        <v>21628</v>
      </c>
      <c r="F3988" s="110" t="s">
        <v>21637</v>
      </c>
      <c r="G3988" s="110" t="s">
        <v>21637</v>
      </c>
      <c r="H3988" s="110" t="s">
        <v>21637</v>
      </c>
      <c r="J3988" s="110" t="s">
        <v>21646</v>
      </c>
      <c r="L3988" s="110" t="s">
        <v>21817</v>
      </c>
      <c r="M3988" s="110" t="s">
        <v>21818</v>
      </c>
      <c r="N3988" s="110" t="s">
        <v>21819</v>
      </c>
      <c r="O3988" s="110" t="s">
        <v>21820</v>
      </c>
      <c r="P3988" s="110" t="s">
        <v>21821</v>
      </c>
      <c r="Q3988" s="110" t="s">
        <v>21822</v>
      </c>
      <c r="R3988" s="110" t="s">
        <v>21688</v>
      </c>
      <c r="S3988" s="110" t="s">
        <v>21823</v>
      </c>
    </row>
    <row r="3989" spans="1:19" x14ac:dyDescent="0.25">
      <c r="A3989" s="110" t="s">
        <v>29512</v>
      </c>
      <c r="B3989" s="110" t="s">
        <v>21063</v>
      </c>
      <c r="C3989" s="110" t="s">
        <v>21630</v>
      </c>
      <c r="D3989" s="110" t="s">
        <v>21639</v>
      </c>
      <c r="F3989" s="110" t="s">
        <v>21628</v>
      </c>
      <c r="G3989" s="110" t="s">
        <v>21659</v>
      </c>
      <c r="H3989" s="110" t="s">
        <v>21627</v>
      </c>
      <c r="I3989" s="110" t="s">
        <v>21628</v>
      </c>
      <c r="L3989" s="110" t="s">
        <v>21824</v>
      </c>
      <c r="M3989" s="110" t="s">
        <v>21825</v>
      </c>
      <c r="N3989" s="110" t="s">
        <v>21826</v>
      </c>
      <c r="O3989" s="110" t="s">
        <v>21827</v>
      </c>
      <c r="P3989" s="110" t="s">
        <v>21828</v>
      </c>
      <c r="Q3989" s="110" t="s">
        <v>21829</v>
      </c>
      <c r="R3989" s="110" t="s">
        <v>21677</v>
      </c>
      <c r="S3989" s="110" t="s">
        <v>21830</v>
      </c>
    </row>
    <row r="3990" spans="1:19" x14ac:dyDescent="0.25">
      <c r="A3990" s="110" t="s">
        <v>29513</v>
      </c>
      <c r="B3990" s="110" t="s">
        <v>21063</v>
      </c>
      <c r="C3990" s="110" t="s">
        <v>21657</v>
      </c>
      <c r="D3990" s="110" t="s">
        <v>21639</v>
      </c>
      <c r="F3990" s="110" t="s">
        <v>21629</v>
      </c>
      <c r="G3990" s="110" t="s">
        <v>21634</v>
      </c>
      <c r="H3990" s="110" t="s">
        <v>21659</v>
      </c>
      <c r="I3990" s="110" t="s">
        <v>21639</v>
      </c>
      <c r="L3990" s="110" t="s">
        <v>21831</v>
      </c>
      <c r="M3990" s="110" t="s">
        <v>21832</v>
      </c>
      <c r="N3990" s="110" t="s">
        <v>21833</v>
      </c>
      <c r="O3990" s="110" t="s">
        <v>21834</v>
      </c>
      <c r="P3990" s="110" t="s">
        <v>21835</v>
      </c>
      <c r="Q3990" s="110" t="s">
        <v>21836</v>
      </c>
      <c r="R3990" s="110" t="s">
        <v>21671</v>
      </c>
      <c r="S3990" s="110" t="s">
        <v>21837</v>
      </c>
    </row>
    <row r="3991" spans="1:19" x14ac:dyDescent="0.25">
      <c r="A3991" s="110" t="s">
        <v>29514</v>
      </c>
      <c r="B3991" s="110" t="s">
        <v>21063</v>
      </c>
      <c r="C3991" s="110" t="s">
        <v>21630</v>
      </c>
      <c r="D3991" s="110" t="s">
        <v>21631</v>
      </c>
      <c r="F3991" s="110" t="s">
        <v>21632</v>
      </c>
      <c r="G3991" s="110" t="s">
        <v>21634</v>
      </c>
      <c r="H3991" s="110" t="s">
        <v>21634</v>
      </c>
      <c r="I3991" s="110" t="s">
        <v>21633</v>
      </c>
      <c r="J3991" s="110" t="s">
        <v>21628</v>
      </c>
      <c r="L3991" s="110" t="s">
        <v>21838</v>
      </c>
      <c r="M3991" s="110" t="s">
        <v>21839</v>
      </c>
      <c r="N3991" s="110" t="s">
        <v>21840</v>
      </c>
      <c r="O3991" s="110" t="s">
        <v>21841</v>
      </c>
      <c r="P3991" s="110" t="s">
        <v>21842</v>
      </c>
      <c r="Q3991" s="110" t="s">
        <v>21843</v>
      </c>
      <c r="R3991" s="110" t="s">
        <v>21671</v>
      </c>
      <c r="S3991" s="110" t="s">
        <v>21844</v>
      </c>
    </row>
    <row r="3992" spans="1:19" x14ac:dyDescent="0.25">
      <c r="A3992" s="110" t="s">
        <v>29515</v>
      </c>
      <c r="B3992" s="110" t="s">
        <v>21063</v>
      </c>
      <c r="C3992" s="110" t="s">
        <v>21638</v>
      </c>
      <c r="D3992" s="110" t="s">
        <v>21631</v>
      </c>
      <c r="F3992" s="110" t="s">
        <v>21641</v>
      </c>
      <c r="G3992" s="110" t="s">
        <v>21664</v>
      </c>
      <c r="H3992" s="110" t="s">
        <v>21648</v>
      </c>
      <c r="I3992" s="110" t="s">
        <v>21629</v>
      </c>
      <c r="L3992" s="110" t="s">
        <v>21845</v>
      </c>
      <c r="M3992" s="110" t="s">
        <v>21846</v>
      </c>
      <c r="N3992" s="110" t="s">
        <v>21847</v>
      </c>
      <c r="O3992" s="110" t="s">
        <v>21848</v>
      </c>
      <c r="P3992" s="110" t="s">
        <v>21849</v>
      </c>
      <c r="Q3992" s="110" t="s">
        <v>21850</v>
      </c>
      <c r="R3992" s="110" t="s">
        <v>21706</v>
      </c>
      <c r="S3992" s="110" t="s">
        <v>21851</v>
      </c>
    </row>
    <row r="3993" spans="1:19" x14ac:dyDescent="0.25">
      <c r="A3993" s="110" t="s">
        <v>29516</v>
      </c>
      <c r="B3993" s="110" t="s">
        <v>21063</v>
      </c>
      <c r="C3993" s="110" t="s">
        <v>21635</v>
      </c>
      <c r="D3993" s="110" t="s">
        <v>21633</v>
      </c>
      <c r="F3993" s="110" t="s">
        <v>21631</v>
      </c>
      <c r="G3993" s="110" t="s">
        <v>21631</v>
      </c>
      <c r="H3993" s="110" t="s">
        <v>21634</v>
      </c>
      <c r="I3993" s="110" t="s">
        <v>21633</v>
      </c>
      <c r="L3993" s="110" t="s">
        <v>21852</v>
      </c>
      <c r="M3993" s="110" t="s">
        <v>21853</v>
      </c>
      <c r="N3993" s="110" t="s">
        <v>21854</v>
      </c>
      <c r="O3993" s="110" t="s">
        <v>21855</v>
      </c>
      <c r="P3993" s="110" t="s">
        <v>21856</v>
      </c>
      <c r="Q3993" s="110" t="s">
        <v>21857</v>
      </c>
      <c r="R3993" s="110" t="s">
        <v>21627</v>
      </c>
      <c r="S3993" s="110" t="s">
        <v>21858</v>
      </c>
    </row>
    <row r="3994" spans="1:19" x14ac:dyDescent="0.25">
      <c r="A3994" s="110" t="s">
        <v>29517</v>
      </c>
      <c r="B3994" s="110" t="s">
        <v>21063</v>
      </c>
      <c r="C3994" s="110" t="s">
        <v>21630</v>
      </c>
      <c r="D3994" s="110" t="s">
        <v>21633</v>
      </c>
      <c r="F3994" s="110" t="s">
        <v>21634</v>
      </c>
      <c r="G3994" s="110" t="s">
        <v>21634</v>
      </c>
      <c r="H3994" s="110" t="s">
        <v>21639</v>
      </c>
      <c r="I3994" s="110" t="s">
        <v>21628</v>
      </c>
      <c r="J3994" s="110" t="s">
        <v>21633</v>
      </c>
      <c r="L3994" s="110" t="s">
        <v>21859</v>
      </c>
      <c r="M3994" s="110" t="s">
        <v>21860</v>
      </c>
      <c r="N3994" s="110" t="s">
        <v>21861</v>
      </c>
      <c r="O3994" s="110" t="s">
        <v>21862</v>
      </c>
      <c r="P3994" s="110" t="s">
        <v>21863</v>
      </c>
      <c r="Q3994" s="110" t="s">
        <v>21864</v>
      </c>
      <c r="R3994" s="110" t="s">
        <v>21656</v>
      </c>
      <c r="S3994" s="110" t="s">
        <v>21865</v>
      </c>
    </row>
    <row r="3995" spans="1:19" x14ac:dyDescent="0.25">
      <c r="A3995" s="110" t="s">
        <v>29518</v>
      </c>
      <c r="B3995" s="110" t="s">
        <v>21063</v>
      </c>
      <c r="C3995" s="110" t="s">
        <v>21643</v>
      </c>
      <c r="D3995" s="110" t="s">
        <v>21631</v>
      </c>
      <c r="F3995" s="110" t="s">
        <v>21629</v>
      </c>
      <c r="G3995" s="110" t="s">
        <v>21659</v>
      </c>
      <c r="H3995" s="110" t="s">
        <v>21639</v>
      </c>
      <c r="I3995" s="110" t="s">
        <v>21646</v>
      </c>
      <c r="L3995" s="110" t="s">
        <v>21866</v>
      </c>
      <c r="M3995" s="110" t="s">
        <v>21867</v>
      </c>
      <c r="N3995" s="110" t="s">
        <v>21868</v>
      </c>
      <c r="O3995" s="110" t="s">
        <v>21869</v>
      </c>
      <c r="P3995" s="110" t="s">
        <v>21870</v>
      </c>
      <c r="Q3995" s="110" t="s">
        <v>21871</v>
      </c>
      <c r="R3995" s="110" t="s">
        <v>21650</v>
      </c>
      <c r="S3995" s="110" t="s">
        <v>21872</v>
      </c>
    </row>
    <row r="3996" spans="1:19" x14ac:dyDescent="0.25">
      <c r="A3996" s="110" t="s">
        <v>29519</v>
      </c>
      <c r="B3996" s="110" t="s">
        <v>21063</v>
      </c>
      <c r="C3996" s="110" t="s">
        <v>21638</v>
      </c>
      <c r="D3996" s="110" t="s">
        <v>21634</v>
      </c>
      <c r="F3996" s="110" t="s">
        <v>21638</v>
      </c>
      <c r="G3996" s="110" t="s">
        <v>21637</v>
      </c>
      <c r="H3996" s="110" t="s">
        <v>21648</v>
      </c>
      <c r="I3996" s="110" t="s">
        <v>21646</v>
      </c>
      <c r="L3996" s="110" t="s">
        <v>21873</v>
      </c>
      <c r="M3996" s="110" t="s">
        <v>21874</v>
      </c>
      <c r="N3996" s="110" t="s">
        <v>21875</v>
      </c>
      <c r="O3996" s="110" t="s">
        <v>21876</v>
      </c>
      <c r="P3996" s="110" t="s">
        <v>21877</v>
      </c>
      <c r="Q3996" s="110" t="s">
        <v>21878</v>
      </c>
      <c r="R3996" s="110" t="s">
        <v>21694</v>
      </c>
      <c r="S3996" s="110" t="s">
        <v>21879</v>
      </c>
    </row>
    <row r="3997" spans="1:19" x14ac:dyDescent="0.25">
      <c r="A3997" s="110" t="s">
        <v>29520</v>
      </c>
      <c r="B3997" s="110" t="s">
        <v>21063</v>
      </c>
      <c r="C3997" s="110" t="s">
        <v>21638</v>
      </c>
      <c r="D3997" s="110" t="s">
        <v>21628</v>
      </c>
      <c r="F3997" s="110" t="s">
        <v>21633</v>
      </c>
      <c r="G3997" s="110" t="s">
        <v>21639</v>
      </c>
      <c r="H3997" s="110" t="s">
        <v>21629</v>
      </c>
      <c r="L3997" s="110" t="s">
        <v>21880</v>
      </c>
      <c r="M3997" s="110" t="s">
        <v>21881</v>
      </c>
      <c r="N3997" s="110" t="s">
        <v>21882</v>
      </c>
      <c r="O3997" s="110" t="s">
        <v>21883</v>
      </c>
      <c r="P3997" s="110" t="s">
        <v>21884</v>
      </c>
      <c r="Q3997" s="110" t="s">
        <v>21885</v>
      </c>
      <c r="R3997" s="110" t="s">
        <v>21641</v>
      </c>
      <c r="S3997" s="110" t="s">
        <v>21886</v>
      </c>
    </row>
    <row r="3998" spans="1:19" x14ac:dyDescent="0.25">
      <c r="A3998" s="110" t="s">
        <v>29521</v>
      </c>
      <c r="B3998" s="110" t="s">
        <v>21063</v>
      </c>
      <c r="C3998" s="110" t="s">
        <v>21638</v>
      </c>
      <c r="D3998" s="110" t="s">
        <v>21628</v>
      </c>
      <c r="F3998" s="110" t="s">
        <v>21634</v>
      </c>
      <c r="G3998" s="110" t="s">
        <v>21632</v>
      </c>
      <c r="H3998" s="110" t="s">
        <v>21631</v>
      </c>
      <c r="J3998" s="110" t="s">
        <v>21646</v>
      </c>
      <c r="L3998" s="110" t="s">
        <v>21887</v>
      </c>
      <c r="M3998" s="110" t="s">
        <v>21888</v>
      </c>
      <c r="N3998" s="110" t="s">
        <v>21889</v>
      </c>
      <c r="O3998" s="110" t="s">
        <v>21890</v>
      </c>
      <c r="P3998" s="110" t="s">
        <v>21891</v>
      </c>
      <c r="Q3998" s="110" t="s">
        <v>21892</v>
      </c>
      <c r="R3998" s="110" t="s">
        <v>21657</v>
      </c>
      <c r="S3998" s="110" t="s">
        <v>21893</v>
      </c>
    </row>
    <row r="3999" spans="1:19" x14ac:dyDescent="0.25">
      <c r="A3999" s="110" t="s">
        <v>29522</v>
      </c>
      <c r="B3999" s="110" t="s">
        <v>21063</v>
      </c>
      <c r="C3999" s="110" t="s">
        <v>21635</v>
      </c>
      <c r="D3999" s="110" t="s">
        <v>21628</v>
      </c>
      <c r="F3999" s="110" t="s">
        <v>21633</v>
      </c>
      <c r="G3999" s="110" t="s">
        <v>21628</v>
      </c>
      <c r="H3999" s="110" t="s">
        <v>21637</v>
      </c>
      <c r="I3999" s="110" t="s">
        <v>21628</v>
      </c>
      <c r="J3999" s="110" t="s">
        <v>21633</v>
      </c>
      <c r="L3999" s="110" t="s">
        <v>21894</v>
      </c>
      <c r="M3999" s="110" t="s">
        <v>21895</v>
      </c>
      <c r="N3999" s="110" t="s">
        <v>21896</v>
      </c>
      <c r="O3999" s="110" t="s">
        <v>21897</v>
      </c>
      <c r="P3999" s="110" t="s">
        <v>21898</v>
      </c>
      <c r="Q3999" s="110" t="s">
        <v>21899</v>
      </c>
      <c r="R3999" s="110" t="s">
        <v>21650</v>
      </c>
      <c r="S3999" s="110" t="s">
        <v>21900</v>
      </c>
    </row>
    <row r="4000" spans="1:19" x14ac:dyDescent="0.25">
      <c r="A4000" s="110" t="s">
        <v>29523</v>
      </c>
      <c r="B4000" s="110" t="s">
        <v>21063</v>
      </c>
      <c r="C4000" s="110" t="s">
        <v>21663</v>
      </c>
      <c r="D4000" s="110" t="s">
        <v>21631</v>
      </c>
      <c r="F4000" s="110" t="s">
        <v>21629</v>
      </c>
      <c r="G4000" s="110" t="s">
        <v>21639</v>
      </c>
      <c r="H4000" s="110" t="s">
        <v>21634</v>
      </c>
      <c r="I4000" s="110" t="s">
        <v>21639</v>
      </c>
      <c r="J4000" s="110" t="s">
        <v>21633</v>
      </c>
      <c r="L4000" s="110" t="s">
        <v>21901</v>
      </c>
      <c r="M4000" s="110" t="s">
        <v>21902</v>
      </c>
      <c r="N4000" s="110" t="s">
        <v>21903</v>
      </c>
      <c r="O4000" s="110" t="s">
        <v>21904</v>
      </c>
      <c r="P4000" s="110" t="s">
        <v>21905</v>
      </c>
      <c r="Q4000" s="110" t="s">
        <v>21906</v>
      </c>
      <c r="R4000" s="110" t="s">
        <v>21672</v>
      </c>
      <c r="S4000" s="110" t="s">
        <v>21907</v>
      </c>
    </row>
    <row r="4001" spans="1:19" x14ac:dyDescent="0.25">
      <c r="A4001" s="110" t="s">
        <v>29524</v>
      </c>
      <c r="B4001" s="110" t="s">
        <v>21063</v>
      </c>
      <c r="C4001" s="110" t="s">
        <v>21635</v>
      </c>
      <c r="D4001" s="110" t="s">
        <v>21631</v>
      </c>
      <c r="F4001" s="110" t="s">
        <v>21629</v>
      </c>
      <c r="G4001" s="110" t="s">
        <v>21632</v>
      </c>
      <c r="H4001" s="110" t="s">
        <v>21629</v>
      </c>
      <c r="L4001" s="110" t="s">
        <v>21908</v>
      </c>
      <c r="M4001" s="110" t="s">
        <v>21909</v>
      </c>
      <c r="N4001" s="110" t="s">
        <v>21910</v>
      </c>
      <c r="O4001" s="110" t="s">
        <v>21911</v>
      </c>
      <c r="P4001" s="110" t="s">
        <v>21912</v>
      </c>
      <c r="Q4001" s="110" t="s">
        <v>21913</v>
      </c>
      <c r="R4001" s="110" t="s">
        <v>21663</v>
      </c>
      <c r="S4001" s="110" t="s">
        <v>21914</v>
      </c>
    </row>
    <row r="4002" spans="1:19" x14ac:dyDescent="0.25">
      <c r="A4002" s="110" t="s">
        <v>29525</v>
      </c>
      <c r="B4002" s="110" t="s">
        <v>21063</v>
      </c>
      <c r="C4002" s="110" t="s">
        <v>21638</v>
      </c>
      <c r="D4002" s="110" t="s">
        <v>21639</v>
      </c>
      <c r="F4002" s="110" t="s">
        <v>21633</v>
      </c>
      <c r="G4002" s="110" t="s">
        <v>21659</v>
      </c>
      <c r="H4002" s="110" t="s">
        <v>21648</v>
      </c>
      <c r="I4002" s="110" t="s">
        <v>21646</v>
      </c>
      <c r="J4002" s="110" t="s">
        <v>21646</v>
      </c>
      <c r="L4002" s="110" t="s">
        <v>21915</v>
      </c>
      <c r="M4002" s="110" t="s">
        <v>21916</v>
      </c>
      <c r="N4002" s="110" t="s">
        <v>21917</v>
      </c>
      <c r="O4002" s="110" t="s">
        <v>21918</v>
      </c>
      <c r="P4002" s="110" t="s">
        <v>21919</v>
      </c>
      <c r="Q4002" s="110" t="s">
        <v>21920</v>
      </c>
      <c r="R4002" s="110" t="s">
        <v>21656</v>
      </c>
      <c r="S4002" s="110" t="s">
        <v>21921</v>
      </c>
    </row>
    <row r="4003" spans="1:19" x14ac:dyDescent="0.25">
      <c r="A4003" s="110" t="s">
        <v>29526</v>
      </c>
      <c r="B4003" s="110" t="s">
        <v>21063</v>
      </c>
      <c r="C4003" s="110" t="s">
        <v>21638</v>
      </c>
      <c r="F4003" s="110" t="s">
        <v>21639</v>
      </c>
      <c r="G4003" s="110" t="s">
        <v>21659</v>
      </c>
      <c r="H4003" s="110" t="s">
        <v>21639</v>
      </c>
      <c r="L4003" s="110" t="s">
        <v>21922</v>
      </c>
      <c r="M4003" s="110" t="s">
        <v>21909</v>
      </c>
      <c r="N4003" s="110" t="s">
        <v>21923</v>
      </c>
      <c r="O4003" s="110" t="s">
        <v>21924</v>
      </c>
      <c r="P4003" s="110" t="s">
        <v>21925</v>
      </c>
      <c r="Q4003" s="110" t="s">
        <v>21926</v>
      </c>
      <c r="R4003" s="110" t="s">
        <v>21635</v>
      </c>
      <c r="S4003" s="110" t="s">
        <v>21927</v>
      </c>
    </row>
    <row r="4004" spans="1:19" x14ac:dyDescent="0.25">
      <c r="A4004" s="110" t="s">
        <v>29527</v>
      </c>
      <c r="B4004" s="110" t="s">
        <v>21063</v>
      </c>
      <c r="C4004" s="110" t="s">
        <v>21643</v>
      </c>
      <c r="D4004" s="110" t="s">
        <v>21628</v>
      </c>
      <c r="F4004" s="110" t="s">
        <v>21627</v>
      </c>
      <c r="G4004" s="110" t="s">
        <v>21635</v>
      </c>
      <c r="H4004" s="110" t="s">
        <v>21629</v>
      </c>
      <c r="I4004" s="110" t="s">
        <v>21628</v>
      </c>
      <c r="L4004" s="110" t="s">
        <v>21928</v>
      </c>
      <c r="M4004" s="110" t="s">
        <v>21929</v>
      </c>
      <c r="N4004" s="110" t="s">
        <v>21930</v>
      </c>
      <c r="O4004" s="110" t="s">
        <v>21931</v>
      </c>
      <c r="P4004" s="110" t="s">
        <v>21932</v>
      </c>
      <c r="Q4004" s="110" t="s">
        <v>21933</v>
      </c>
      <c r="R4004" s="110" t="s">
        <v>21706</v>
      </c>
      <c r="S4004" s="110" t="s">
        <v>21934</v>
      </c>
    </row>
    <row r="4005" spans="1:19" x14ac:dyDescent="0.25">
      <c r="A4005" s="110" t="s">
        <v>29528</v>
      </c>
      <c r="B4005" s="110" t="s">
        <v>21063</v>
      </c>
      <c r="C4005" s="110" t="s">
        <v>21643</v>
      </c>
      <c r="D4005" s="110" t="s">
        <v>21633</v>
      </c>
      <c r="F4005" s="110" t="s">
        <v>21640</v>
      </c>
      <c r="G4005" s="110" t="s">
        <v>21629</v>
      </c>
      <c r="H4005" s="110" t="s">
        <v>21634</v>
      </c>
      <c r="I4005" s="110" t="s">
        <v>21631</v>
      </c>
      <c r="L4005" s="110" t="s">
        <v>21935</v>
      </c>
      <c r="M4005" s="110" t="s">
        <v>21936</v>
      </c>
      <c r="N4005" s="110" t="s">
        <v>21937</v>
      </c>
      <c r="O4005" s="110" t="s">
        <v>21938</v>
      </c>
      <c r="P4005" s="110" t="s">
        <v>21939</v>
      </c>
      <c r="Q4005" s="110" t="s">
        <v>21940</v>
      </c>
      <c r="R4005" s="110" t="s">
        <v>21665</v>
      </c>
      <c r="S4005" s="110" t="s">
        <v>21941</v>
      </c>
    </row>
    <row r="4006" spans="1:19" x14ac:dyDescent="0.25">
      <c r="A4006" s="110" t="s">
        <v>29529</v>
      </c>
      <c r="B4006" s="110" t="s">
        <v>21063</v>
      </c>
      <c r="C4006" s="110" t="s">
        <v>21643</v>
      </c>
      <c r="D4006" s="110" t="s">
        <v>21631</v>
      </c>
      <c r="F4006" s="110" t="s">
        <v>21650</v>
      </c>
      <c r="G4006" s="110" t="s">
        <v>21632</v>
      </c>
      <c r="H4006" s="110" t="s">
        <v>21640</v>
      </c>
      <c r="I4006" s="110" t="s">
        <v>21646</v>
      </c>
      <c r="L4006" s="110" t="s">
        <v>21942</v>
      </c>
      <c r="M4006" s="110" t="s">
        <v>21943</v>
      </c>
      <c r="N4006" s="110" t="s">
        <v>21944</v>
      </c>
      <c r="O4006" s="110" t="s">
        <v>21945</v>
      </c>
      <c r="P4006" s="110" t="s">
        <v>21946</v>
      </c>
      <c r="Q4006" s="110" t="s">
        <v>21947</v>
      </c>
      <c r="R4006" s="110" t="s">
        <v>21703</v>
      </c>
      <c r="S4006" s="110" t="s">
        <v>21948</v>
      </c>
    </row>
    <row r="4007" spans="1:19" x14ac:dyDescent="0.25">
      <c r="A4007" s="110" t="s">
        <v>29530</v>
      </c>
      <c r="B4007" s="110" t="s">
        <v>21063</v>
      </c>
      <c r="C4007" s="110" t="s">
        <v>21641</v>
      </c>
      <c r="D4007" s="110" t="s">
        <v>21639</v>
      </c>
      <c r="F4007" s="110" t="s">
        <v>21679</v>
      </c>
      <c r="G4007" s="110" t="s">
        <v>21663</v>
      </c>
      <c r="H4007" s="110" t="s">
        <v>21639</v>
      </c>
      <c r="L4007" s="110" t="s">
        <v>21949</v>
      </c>
      <c r="M4007" s="110" t="s">
        <v>21950</v>
      </c>
      <c r="N4007" s="110" t="s">
        <v>21951</v>
      </c>
      <c r="O4007" s="110" t="s">
        <v>21952</v>
      </c>
      <c r="P4007" s="110" t="s">
        <v>21953</v>
      </c>
      <c r="Q4007" s="110" t="s">
        <v>21954</v>
      </c>
      <c r="R4007" s="110" t="s">
        <v>21736</v>
      </c>
      <c r="S4007" s="110" t="s">
        <v>21955</v>
      </c>
    </row>
    <row r="4008" spans="1:19" x14ac:dyDescent="0.25">
      <c r="A4008" s="110" t="s">
        <v>29531</v>
      </c>
      <c r="B4008" s="110" t="s">
        <v>21063</v>
      </c>
      <c r="C4008" s="110" t="s">
        <v>21641</v>
      </c>
      <c r="D4008" s="110" t="s">
        <v>21631</v>
      </c>
      <c r="F4008" s="110" t="s">
        <v>21630</v>
      </c>
      <c r="G4008" s="110" t="s">
        <v>21627</v>
      </c>
      <c r="H4008" s="110" t="s">
        <v>21640</v>
      </c>
      <c r="L4008" s="110" t="s">
        <v>21956</v>
      </c>
      <c r="M4008" s="110" t="s">
        <v>21957</v>
      </c>
      <c r="N4008" s="110" t="s">
        <v>21958</v>
      </c>
      <c r="O4008" s="110" t="s">
        <v>21959</v>
      </c>
      <c r="P4008" s="110" t="s">
        <v>21960</v>
      </c>
      <c r="Q4008" s="110" t="s">
        <v>21961</v>
      </c>
      <c r="R4008" s="110" t="s">
        <v>21704</v>
      </c>
      <c r="S4008" s="110" t="s">
        <v>21962</v>
      </c>
    </row>
    <row r="4009" spans="1:19" x14ac:dyDescent="0.25">
      <c r="A4009" s="110" t="s">
        <v>29532</v>
      </c>
      <c r="B4009" s="110" t="s">
        <v>21063</v>
      </c>
      <c r="C4009" s="110" t="s">
        <v>21641</v>
      </c>
      <c r="D4009" s="110" t="s">
        <v>21639</v>
      </c>
      <c r="F4009" s="110" t="s">
        <v>21635</v>
      </c>
      <c r="G4009" s="110" t="s">
        <v>21648</v>
      </c>
      <c r="H4009" s="110" t="s">
        <v>21639</v>
      </c>
      <c r="I4009" s="110" t="s">
        <v>21633</v>
      </c>
      <c r="L4009" s="110" t="s">
        <v>21963</v>
      </c>
      <c r="M4009" s="110" t="s">
        <v>21964</v>
      </c>
      <c r="N4009" s="110" t="s">
        <v>21965</v>
      </c>
      <c r="O4009" s="110" t="s">
        <v>21966</v>
      </c>
      <c r="P4009" s="110" t="s">
        <v>21967</v>
      </c>
      <c r="Q4009" s="110" t="s">
        <v>21968</v>
      </c>
      <c r="R4009" s="110" t="s">
        <v>21699</v>
      </c>
      <c r="S4009" s="110" t="s">
        <v>21969</v>
      </c>
    </row>
    <row r="4010" spans="1:19" x14ac:dyDescent="0.25">
      <c r="A4010" s="110" t="s">
        <v>29533</v>
      </c>
      <c r="B4010" s="110" t="s">
        <v>21063</v>
      </c>
      <c r="C4010" s="110" t="s">
        <v>21641</v>
      </c>
      <c r="D4010" s="110" t="s">
        <v>21631</v>
      </c>
      <c r="F4010" s="110" t="s">
        <v>21643</v>
      </c>
      <c r="G4010" s="110" t="s">
        <v>21638</v>
      </c>
      <c r="H4010" s="110" t="s">
        <v>21631</v>
      </c>
      <c r="J4010" s="110" t="s">
        <v>21646</v>
      </c>
      <c r="L4010" s="110" t="s">
        <v>21970</v>
      </c>
      <c r="M4010" s="110" t="s">
        <v>21971</v>
      </c>
      <c r="N4010" s="110" t="s">
        <v>21972</v>
      </c>
      <c r="O4010" s="110" t="s">
        <v>21973</v>
      </c>
      <c r="P4010" s="110" t="s">
        <v>21974</v>
      </c>
      <c r="Q4010" s="110" t="s">
        <v>21975</v>
      </c>
      <c r="R4010" s="110" t="s">
        <v>21696</v>
      </c>
      <c r="S4010" s="110" t="s">
        <v>21976</v>
      </c>
    </row>
    <row r="4011" spans="1:19" x14ac:dyDescent="0.25">
      <c r="A4011" s="110" t="s">
        <v>29534</v>
      </c>
      <c r="B4011" s="110" t="s">
        <v>21063</v>
      </c>
      <c r="C4011" s="110" t="s">
        <v>21641</v>
      </c>
      <c r="D4011" s="110" t="s">
        <v>21628</v>
      </c>
      <c r="F4011" s="110" t="s">
        <v>21648</v>
      </c>
      <c r="G4011" s="110" t="s">
        <v>21643</v>
      </c>
      <c r="H4011" s="110" t="s">
        <v>21648</v>
      </c>
      <c r="I4011" s="110" t="s">
        <v>21646</v>
      </c>
      <c r="L4011" s="110" t="s">
        <v>21977</v>
      </c>
      <c r="M4011" s="110" t="s">
        <v>21978</v>
      </c>
      <c r="N4011" s="110" t="s">
        <v>21979</v>
      </c>
      <c r="O4011" s="110" t="s">
        <v>21980</v>
      </c>
      <c r="P4011" s="110" t="s">
        <v>21981</v>
      </c>
      <c r="Q4011" s="110" t="s">
        <v>21982</v>
      </c>
      <c r="R4011" s="110" t="s">
        <v>21679</v>
      </c>
      <c r="S4011" s="110" t="s">
        <v>21983</v>
      </c>
    </row>
    <row r="4012" spans="1:19" x14ac:dyDescent="0.25">
      <c r="A4012" s="110" t="s">
        <v>29535</v>
      </c>
      <c r="B4012" s="110" t="s">
        <v>21063</v>
      </c>
      <c r="C4012" s="110" t="s">
        <v>21641</v>
      </c>
      <c r="D4012" s="110" t="s">
        <v>21633</v>
      </c>
      <c r="F4012" s="110" t="s">
        <v>21650</v>
      </c>
      <c r="G4012" s="110" t="s">
        <v>21627</v>
      </c>
      <c r="H4012" s="110" t="s">
        <v>21634</v>
      </c>
      <c r="I4012" s="110" t="s">
        <v>21646</v>
      </c>
      <c r="L4012" s="110" t="s">
        <v>21984</v>
      </c>
      <c r="M4012" s="110" t="s">
        <v>21985</v>
      </c>
      <c r="N4012" s="110" t="s">
        <v>21986</v>
      </c>
      <c r="O4012" s="110" t="s">
        <v>21987</v>
      </c>
      <c r="P4012" s="110" t="s">
        <v>21988</v>
      </c>
      <c r="Q4012" s="110" t="s">
        <v>21989</v>
      </c>
      <c r="R4012" s="110" t="s">
        <v>21706</v>
      </c>
      <c r="S4012" s="110" t="s">
        <v>21990</v>
      </c>
    </row>
    <row r="4013" spans="1:19" x14ac:dyDescent="0.25">
      <c r="A4013" s="110" t="s">
        <v>29536</v>
      </c>
      <c r="B4013" s="110" t="s">
        <v>21063</v>
      </c>
      <c r="C4013" s="110" t="s">
        <v>21685</v>
      </c>
      <c r="D4013" s="110" t="s">
        <v>21631</v>
      </c>
      <c r="F4013" s="110" t="s">
        <v>21631</v>
      </c>
      <c r="L4013" s="110" t="s">
        <v>21896</v>
      </c>
      <c r="M4013" s="110" t="s">
        <v>21991</v>
      </c>
      <c r="N4013" s="110" t="s">
        <v>21992</v>
      </c>
      <c r="O4013" s="110" t="s">
        <v>21993</v>
      </c>
      <c r="P4013" s="110" t="s">
        <v>21994</v>
      </c>
      <c r="Q4013" s="110" t="s">
        <v>21995</v>
      </c>
      <c r="R4013" s="110" t="s">
        <v>21631</v>
      </c>
      <c r="S4013" s="110" t="s">
        <v>21996</v>
      </c>
    </row>
    <row r="4014" spans="1:19" x14ac:dyDescent="0.25">
      <c r="A4014" s="110" t="s">
        <v>29537</v>
      </c>
      <c r="B4014" s="110" t="s">
        <v>21063</v>
      </c>
      <c r="C4014" s="110" t="s">
        <v>21638</v>
      </c>
      <c r="D4014" s="110" t="s">
        <v>21633</v>
      </c>
      <c r="F4014" s="110" t="s">
        <v>21639</v>
      </c>
      <c r="G4014" s="110" t="s">
        <v>21633</v>
      </c>
      <c r="H4014" s="110" t="s">
        <v>21631</v>
      </c>
      <c r="L4014" s="110" t="s">
        <v>21997</v>
      </c>
      <c r="M4014" s="110" t="s">
        <v>21998</v>
      </c>
      <c r="N4014" s="110" t="s">
        <v>21999</v>
      </c>
      <c r="O4014" s="110" t="s">
        <v>22000</v>
      </c>
      <c r="P4014" s="110" t="s">
        <v>22001</v>
      </c>
      <c r="Q4014" s="110" t="s">
        <v>22002</v>
      </c>
      <c r="R4014" s="110" t="s">
        <v>21637</v>
      </c>
      <c r="S4014" s="110" t="s">
        <v>22003</v>
      </c>
    </row>
    <row r="4015" spans="1:19" x14ac:dyDescent="0.25">
      <c r="A4015" s="110" t="s">
        <v>29538</v>
      </c>
      <c r="B4015" s="110" t="s">
        <v>21063</v>
      </c>
      <c r="C4015" s="110" t="s">
        <v>21638</v>
      </c>
      <c r="D4015" s="110" t="s">
        <v>21631</v>
      </c>
      <c r="F4015" s="110" t="s">
        <v>21648</v>
      </c>
      <c r="G4015" s="110" t="s">
        <v>21631</v>
      </c>
      <c r="H4015" s="110" t="s">
        <v>21633</v>
      </c>
      <c r="L4015" s="110" t="s">
        <v>22004</v>
      </c>
      <c r="M4015" s="110" t="s">
        <v>22005</v>
      </c>
      <c r="N4015" s="110" t="s">
        <v>22006</v>
      </c>
      <c r="O4015" s="110" t="s">
        <v>22007</v>
      </c>
      <c r="P4015" s="110" t="s">
        <v>22008</v>
      </c>
      <c r="Q4015" s="110" t="s">
        <v>22009</v>
      </c>
      <c r="R4015" s="110" t="s">
        <v>21627</v>
      </c>
      <c r="S4015" s="110" t="s">
        <v>22010</v>
      </c>
    </row>
    <row r="4016" spans="1:19" x14ac:dyDescent="0.25">
      <c r="A4016" s="110" t="s">
        <v>29539</v>
      </c>
      <c r="B4016" s="110" t="s">
        <v>21063</v>
      </c>
      <c r="C4016" s="110" t="s">
        <v>21641</v>
      </c>
      <c r="D4016" s="110" t="s">
        <v>21628</v>
      </c>
      <c r="F4016" s="110" t="s">
        <v>21631</v>
      </c>
      <c r="G4016" s="110" t="s">
        <v>21634</v>
      </c>
      <c r="H4016" s="110" t="s">
        <v>21632</v>
      </c>
      <c r="I4016" s="110" t="s">
        <v>21634</v>
      </c>
      <c r="J4016" s="110" t="s">
        <v>21646</v>
      </c>
      <c r="L4016" s="110" t="s">
        <v>22011</v>
      </c>
      <c r="M4016" s="110" t="s">
        <v>22012</v>
      </c>
      <c r="N4016" s="110" t="s">
        <v>22013</v>
      </c>
      <c r="O4016" s="110" t="s">
        <v>22014</v>
      </c>
      <c r="P4016" s="110" t="s">
        <v>22015</v>
      </c>
      <c r="Q4016" s="110" t="s">
        <v>22016</v>
      </c>
      <c r="R4016" s="110" t="s">
        <v>21671</v>
      </c>
      <c r="S4016" s="110" t="s">
        <v>22017</v>
      </c>
    </row>
    <row r="4017" spans="1:19" x14ac:dyDescent="0.25">
      <c r="A4017" s="110" t="s">
        <v>29540</v>
      </c>
      <c r="B4017" s="110" t="s">
        <v>21063</v>
      </c>
      <c r="C4017" s="110" t="s">
        <v>21627</v>
      </c>
      <c r="D4017" s="110" t="s">
        <v>21631</v>
      </c>
      <c r="F4017" s="110" t="s">
        <v>21633</v>
      </c>
      <c r="G4017" s="110" t="s">
        <v>21659</v>
      </c>
      <c r="H4017" s="110" t="s">
        <v>21629</v>
      </c>
      <c r="I4017" s="110" t="s">
        <v>21633</v>
      </c>
      <c r="L4017" s="110" t="s">
        <v>22018</v>
      </c>
      <c r="M4017" s="110" t="s">
        <v>22019</v>
      </c>
      <c r="N4017" s="110" t="s">
        <v>22020</v>
      </c>
      <c r="O4017" s="110" t="s">
        <v>22021</v>
      </c>
      <c r="P4017" s="110" t="s">
        <v>22022</v>
      </c>
      <c r="Q4017" s="110" t="s">
        <v>22023</v>
      </c>
      <c r="R4017" s="110" t="s">
        <v>21630</v>
      </c>
      <c r="S4017" s="110" t="s">
        <v>22024</v>
      </c>
    </row>
    <row r="4018" spans="1:19" x14ac:dyDescent="0.25">
      <c r="A4018" s="110" t="s">
        <v>29541</v>
      </c>
      <c r="B4018" s="110" t="s">
        <v>21063</v>
      </c>
      <c r="C4018" s="110" t="s">
        <v>21641</v>
      </c>
      <c r="D4018" s="110" t="s">
        <v>21634</v>
      </c>
      <c r="F4018" s="110" t="s">
        <v>21632</v>
      </c>
      <c r="G4018" s="110" t="s">
        <v>21640</v>
      </c>
      <c r="H4018" s="110" t="s">
        <v>21639</v>
      </c>
      <c r="L4018" s="110" t="s">
        <v>22025</v>
      </c>
      <c r="M4018" s="110" t="s">
        <v>22026</v>
      </c>
      <c r="N4018" s="110" t="s">
        <v>22027</v>
      </c>
      <c r="O4018" s="110" t="s">
        <v>22028</v>
      </c>
      <c r="P4018" s="110" t="s">
        <v>22029</v>
      </c>
      <c r="Q4018" s="110" t="s">
        <v>22030</v>
      </c>
      <c r="R4018" s="110" t="s">
        <v>21671</v>
      </c>
      <c r="S4018" s="110" t="s">
        <v>22031</v>
      </c>
    </row>
    <row r="4019" spans="1:19" x14ac:dyDescent="0.25">
      <c r="A4019" s="110" t="s">
        <v>29542</v>
      </c>
      <c r="B4019" s="110" t="s">
        <v>21063</v>
      </c>
      <c r="C4019" s="110" t="s">
        <v>21656</v>
      </c>
      <c r="D4019" s="110" t="s">
        <v>21628</v>
      </c>
      <c r="F4019" s="110" t="s">
        <v>21633</v>
      </c>
      <c r="G4019" s="110" t="s">
        <v>21629</v>
      </c>
      <c r="H4019" s="110" t="s">
        <v>21634</v>
      </c>
      <c r="I4019" s="110" t="s">
        <v>21628</v>
      </c>
      <c r="J4019" s="110" t="s">
        <v>21646</v>
      </c>
      <c r="L4019" s="110" t="s">
        <v>22032</v>
      </c>
      <c r="M4019" s="110" t="s">
        <v>22033</v>
      </c>
      <c r="N4019" s="110" t="s">
        <v>22034</v>
      </c>
      <c r="O4019" s="110" t="s">
        <v>22035</v>
      </c>
      <c r="P4019" s="110" t="s">
        <v>22036</v>
      </c>
      <c r="Q4019" s="110" t="s">
        <v>22037</v>
      </c>
      <c r="R4019" s="110" t="s">
        <v>21630</v>
      </c>
      <c r="S4019" s="110" t="s">
        <v>22038</v>
      </c>
    </row>
    <row r="4020" spans="1:19" x14ac:dyDescent="0.25">
      <c r="A4020" s="110" t="s">
        <v>29543</v>
      </c>
      <c r="B4020" s="110" t="s">
        <v>21063</v>
      </c>
      <c r="C4020" s="110" t="s">
        <v>21635</v>
      </c>
      <c r="D4020" s="110" t="s">
        <v>21633</v>
      </c>
      <c r="F4020" s="110" t="s">
        <v>21646</v>
      </c>
      <c r="G4020" s="110" t="s">
        <v>21633</v>
      </c>
      <c r="H4020" s="110" t="s">
        <v>21659</v>
      </c>
      <c r="I4020" s="110" t="s">
        <v>21646</v>
      </c>
      <c r="L4020" s="110" t="s">
        <v>22039</v>
      </c>
      <c r="M4020" s="110" t="s">
        <v>22040</v>
      </c>
      <c r="N4020" s="110" t="s">
        <v>22041</v>
      </c>
      <c r="O4020" s="110" t="s">
        <v>22042</v>
      </c>
      <c r="P4020" s="110" t="s">
        <v>22043</v>
      </c>
      <c r="Q4020" s="110" t="s">
        <v>22044</v>
      </c>
      <c r="R4020" s="110" t="s">
        <v>21640</v>
      </c>
      <c r="S4020" s="110" t="s">
        <v>22045</v>
      </c>
    </row>
    <row r="4021" spans="1:19" x14ac:dyDescent="0.25">
      <c r="A4021" s="110" t="s">
        <v>29544</v>
      </c>
      <c r="B4021" s="110" t="s">
        <v>21063</v>
      </c>
      <c r="C4021" s="110" t="s">
        <v>21630</v>
      </c>
      <c r="D4021" s="110" t="s">
        <v>21639</v>
      </c>
      <c r="F4021" s="110" t="s">
        <v>21633</v>
      </c>
      <c r="G4021" s="110" t="s">
        <v>21632</v>
      </c>
      <c r="H4021" s="110" t="s">
        <v>21648</v>
      </c>
      <c r="L4021" s="110" t="s">
        <v>22046</v>
      </c>
      <c r="M4021" s="110" t="s">
        <v>22047</v>
      </c>
      <c r="N4021" s="110" t="s">
        <v>22048</v>
      </c>
      <c r="O4021" s="110" t="s">
        <v>22049</v>
      </c>
      <c r="P4021" s="110" t="s">
        <v>22050</v>
      </c>
      <c r="Q4021" s="110" t="s">
        <v>22051</v>
      </c>
      <c r="R4021" s="110" t="s">
        <v>21650</v>
      </c>
      <c r="S4021" s="110" t="s">
        <v>22052</v>
      </c>
    </row>
    <row r="4022" spans="1:19" x14ac:dyDescent="0.25">
      <c r="A4022" s="110" t="s">
        <v>29545</v>
      </c>
      <c r="B4022" s="110" t="s">
        <v>21063</v>
      </c>
      <c r="C4022" s="110" t="s">
        <v>21630</v>
      </c>
      <c r="D4022" s="110" t="s">
        <v>21633</v>
      </c>
      <c r="F4022" s="110" t="s">
        <v>21634</v>
      </c>
      <c r="G4022" s="110" t="s">
        <v>21632</v>
      </c>
      <c r="H4022" s="110" t="s">
        <v>21628</v>
      </c>
      <c r="I4022" s="110" t="s">
        <v>21628</v>
      </c>
      <c r="L4022" s="110" t="s">
        <v>22053</v>
      </c>
      <c r="M4022" s="110" t="s">
        <v>22054</v>
      </c>
      <c r="N4022" s="110" t="s">
        <v>22055</v>
      </c>
      <c r="O4022" s="110" t="s">
        <v>22056</v>
      </c>
      <c r="P4022" s="110" t="s">
        <v>22057</v>
      </c>
      <c r="Q4022" s="110" t="s">
        <v>22058</v>
      </c>
      <c r="R4022" s="110" t="s">
        <v>21650</v>
      </c>
      <c r="S4022" s="110" t="s">
        <v>22059</v>
      </c>
    </row>
    <row r="4023" spans="1:19" x14ac:dyDescent="0.25">
      <c r="A4023" s="110" t="s">
        <v>29546</v>
      </c>
      <c r="B4023" s="110" t="s">
        <v>21063</v>
      </c>
      <c r="C4023" s="110" t="s">
        <v>21635</v>
      </c>
      <c r="D4023" s="110" t="s">
        <v>21633</v>
      </c>
      <c r="F4023" s="110" t="s">
        <v>21634</v>
      </c>
      <c r="G4023" s="110" t="s">
        <v>21648</v>
      </c>
      <c r="H4023" s="110" t="s">
        <v>21631</v>
      </c>
      <c r="L4023" s="110" t="s">
        <v>22060</v>
      </c>
      <c r="M4023" s="110" t="s">
        <v>22061</v>
      </c>
      <c r="N4023" s="110" t="s">
        <v>22062</v>
      </c>
      <c r="O4023" s="110" t="s">
        <v>22063</v>
      </c>
      <c r="P4023" s="110" t="s">
        <v>22064</v>
      </c>
      <c r="Q4023" s="110" t="s">
        <v>22065</v>
      </c>
      <c r="R4023" s="110" t="s">
        <v>21657</v>
      </c>
      <c r="S4023" s="110" t="s">
        <v>22066</v>
      </c>
    </row>
    <row r="4024" spans="1:19" x14ac:dyDescent="0.25">
      <c r="A4024" s="110" t="s">
        <v>29547</v>
      </c>
      <c r="B4024" s="110" t="s">
        <v>21063</v>
      </c>
      <c r="C4024" s="110" t="s">
        <v>21643</v>
      </c>
      <c r="D4024" s="110" t="s">
        <v>21633</v>
      </c>
      <c r="F4024" s="110" t="s">
        <v>21634</v>
      </c>
      <c r="G4024" s="110" t="s">
        <v>21639</v>
      </c>
      <c r="H4024" s="110" t="s">
        <v>21633</v>
      </c>
      <c r="L4024" s="110" t="s">
        <v>22067</v>
      </c>
      <c r="M4024" s="110" t="s">
        <v>22068</v>
      </c>
      <c r="N4024" s="110" t="s">
        <v>22069</v>
      </c>
      <c r="O4024" s="110" t="s">
        <v>22070</v>
      </c>
      <c r="P4024" s="110" t="s">
        <v>22071</v>
      </c>
      <c r="Q4024" s="110" t="s">
        <v>22072</v>
      </c>
      <c r="R4024" s="110" t="s">
        <v>21664</v>
      </c>
      <c r="S4024" s="110" t="s">
        <v>22073</v>
      </c>
    </row>
    <row r="4025" spans="1:19" x14ac:dyDescent="0.25">
      <c r="A4025" s="110" t="s">
        <v>29548</v>
      </c>
      <c r="B4025" s="110" t="s">
        <v>21063</v>
      </c>
      <c r="C4025" s="110" t="s">
        <v>21643</v>
      </c>
      <c r="D4025" s="110" t="s">
        <v>21628</v>
      </c>
      <c r="F4025" s="110" t="s">
        <v>21639</v>
      </c>
      <c r="G4025" s="110" t="s">
        <v>21648</v>
      </c>
      <c r="H4025" s="110" t="s">
        <v>21663</v>
      </c>
      <c r="I4025" s="110" t="s">
        <v>21639</v>
      </c>
      <c r="L4025" s="110" t="s">
        <v>22074</v>
      </c>
      <c r="M4025" s="110" t="s">
        <v>22075</v>
      </c>
      <c r="N4025" s="110" t="s">
        <v>22076</v>
      </c>
      <c r="O4025" s="110" t="s">
        <v>22077</v>
      </c>
      <c r="P4025" s="110" t="s">
        <v>22078</v>
      </c>
      <c r="Q4025" s="110" t="s">
        <v>22079</v>
      </c>
      <c r="R4025" s="110" t="s">
        <v>21703</v>
      </c>
      <c r="S4025" s="110" t="s">
        <v>22080</v>
      </c>
    </row>
    <row r="4026" spans="1:19" x14ac:dyDescent="0.25">
      <c r="A4026" s="110" t="s">
        <v>29549</v>
      </c>
      <c r="B4026" s="110" t="s">
        <v>21063</v>
      </c>
      <c r="C4026" s="110" t="s">
        <v>21635</v>
      </c>
      <c r="D4026" s="110" t="s">
        <v>21634</v>
      </c>
      <c r="F4026" s="110" t="s">
        <v>21659</v>
      </c>
      <c r="G4026" s="110" t="s">
        <v>21672</v>
      </c>
      <c r="H4026" s="110" t="s">
        <v>21638</v>
      </c>
      <c r="I4026" s="110" t="s">
        <v>21633</v>
      </c>
      <c r="L4026" s="110" t="s">
        <v>22081</v>
      </c>
      <c r="M4026" s="110" t="s">
        <v>22082</v>
      </c>
      <c r="N4026" s="110" t="s">
        <v>22083</v>
      </c>
      <c r="O4026" s="110" t="s">
        <v>22084</v>
      </c>
      <c r="P4026" s="110" t="s">
        <v>22085</v>
      </c>
      <c r="Q4026" s="110" t="s">
        <v>22086</v>
      </c>
      <c r="R4026" s="110" t="s">
        <v>21708</v>
      </c>
      <c r="S4026" s="110" t="s">
        <v>22087</v>
      </c>
    </row>
    <row r="4027" spans="1:19" x14ac:dyDescent="0.25">
      <c r="A4027" s="110" t="s">
        <v>29550</v>
      </c>
      <c r="B4027" s="110" t="s">
        <v>21063</v>
      </c>
      <c r="C4027" s="110" t="s">
        <v>21635</v>
      </c>
      <c r="D4027" s="110" t="s">
        <v>21634</v>
      </c>
      <c r="F4027" s="110" t="s">
        <v>21629</v>
      </c>
      <c r="G4027" s="110" t="s">
        <v>21654</v>
      </c>
      <c r="H4027" s="110" t="s">
        <v>21640</v>
      </c>
      <c r="I4027" s="110" t="s">
        <v>21633</v>
      </c>
      <c r="L4027" s="110" t="s">
        <v>22088</v>
      </c>
      <c r="M4027" s="110" t="s">
        <v>22089</v>
      </c>
      <c r="N4027" s="110" t="s">
        <v>22090</v>
      </c>
      <c r="O4027" s="110" t="s">
        <v>22091</v>
      </c>
      <c r="P4027" s="110" t="s">
        <v>22092</v>
      </c>
      <c r="Q4027" s="110" t="s">
        <v>22093</v>
      </c>
      <c r="R4027" s="110" t="s">
        <v>21700</v>
      </c>
      <c r="S4027" s="110" t="s">
        <v>22094</v>
      </c>
    </row>
    <row r="4028" spans="1:19" x14ac:dyDescent="0.25">
      <c r="A4028" s="110" t="s">
        <v>29551</v>
      </c>
      <c r="B4028" s="110" t="s">
        <v>21063</v>
      </c>
      <c r="C4028" s="110" t="s">
        <v>21638</v>
      </c>
      <c r="D4028" s="110" t="s">
        <v>21633</v>
      </c>
      <c r="F4028" s="110" t="s">
        <v>21628</v>
      </c>
      <c r="G4028" s="110" t="s">
        <v>21629</v>
      </c>
      <c r="H4028" s="110" t="s">
        <v>21629</v>
      </c>
      <c r="I4028" s="110" t="s">
        <v>21646</v>
      </c>
      <c r="L4028" s="110" t="s">
        <v>22095</v>
      </c>
      <c r="M4028" s="110" t="s">
        <v>22096</v>
      </c>
      <c r="N4028" s="110" t="s">
        <v>22097</v>
      </c>
      <c r="O4028" s="110" t="s">
        <v>22098</v>
      </c>
      <c r="P4028" s="110" t="s">
        <v>22099</v>
      </c>
      <c r="Q4028" s="110" t="s">
        <v>22100</v>
      </c>
      <c r="R4028" s="110" t="s">
        <v>21635</v>
      </c>
      <c r="S4028" s="110" t="s">
        <v>22101</v>
      </c>
    </row>
    <row r="4029" spans="1:19" x14ac:dyDescent="0.25">
      <c r="A4029" s="110" t="s">
        <v>29552</v>
      </c>
      <c r="B4029" s="110" t="s">
        <v>21063</v>
      </c>
      <c r="C4029" s="110" t="s">
        <v>21635</v>
      </c>
      <c r="D4029" s="110" t="s">
        <v>21628</v>
      </c>
      <c r="F4029" s="110" t="s">
        <v>21639</v>
      </c>
      <c r="G4029" s="110" t="s">
        <v>21639</v>
      </c>
      <c r="H4029" s="110" t="s">
        <v>21629</v>
      </c>
      <c r="I4029" s="110" t="s">
        <v>21633</v>
      </c>
      <c r="L4029" s="110" t="s">
        <v>22102</v>
      </c>
      <c r="M4029" s="110" t="s">
        <v>22103</v>
      </c>
      <c r="N4029" s="110" t="s">
        <v>22104</v>
      </c>
      <c r="O4029" s="110" t="s">
        <v>22105</v>
      </c>
      <c r="P4029" s="110" t="s">
        <v>22106</v>
      </c>
      <c r="Q4029" s="110" t="s">
        <v>22107</v>
      </c>
      <c r="R4029" s="110" t="s">
        <v>21630</v>
      </c>
      <c r="S4029" s="110" t="s">
        <v>22108</v>
      </c>
    </row>
    <row r="4030" spans="1:19" x14ac:dyDescent="0.25">
      <c r="A4030" s="110" t="s">
        <v>29553</v>
      </c>
      <c r="B4030" s="110" t="s">
        <v>21063</v>
      </c>
      <c r="C4030" s="110" t="s">
        <v>21638</v>
      </c>
      <c r="D4030" s="110" t="s">
        <v>21633</v>
      </c>
      <c r="F4030" s="110" t="s">
        <v>21634</v>
      </c>
      <c r="G4030" s="110" t="s">
        <v>21628</v>
      </c>
      <c r="H4030" s="110" t="s">
        <v>21634</v>
      </c>
      <c r="I4030" s="110" t="s">
        <v>21646</v>
      </c>
      <c r="L4030" s="110" t="s">
        <v>22109</v>
      </c>
      <c r="M4030" s="110" t="s">
        <v>22110</v>
      </c>
      <c r="N4030" s="110" t="s">
        <v>22111</v>
      </c>
      <c r="O4030" s="110" t="s">
        <v>22112</v>
      </c>
      <c r="P4030" s="110" t="s">
        <v>22113</v>
      </c>
      <c r="Q4030" s="110" t="s">
        <v>22114</v>
      </c>
      <c r="R4030" s="110" t="s">
        <v>21627</v>
      </c>
      <c r="S4030" s="110" t="s">
        <v>22115</v>
      </c>
    </row>
    <row r="4031" spans="1:19" x14ac:dyDescent="0.25">
      <c r="A4031" s="110" t="s">
        <v>29554</v>
      </c>
      <c r="B4031" s="110" t="s">
        <v>21063</v>
      </c>
      <c r="C4031" s="110" t="s">
        <v>21643</v>
      </c>
      <c r="D4031" s="110" t="s">
        <v>21629</v>
      </c>
      <c r="F4031" s="110" t="s">
        <v>21656</v>
      </c>
      <c r="G4031" s="110" t="s">
        <v>21698</v>
      </c>
      <c r="H4031" s="110" t="s">
        <v>21643</v>
      </c>
      <c r="L4031" s="110" t="s">
        <v>22116</v>
      </c>
      <c r="M4031" s="110" t="s">
        <v>22117</v>
      </c>
      <c r="N4031" s="110" t="s">
        <v>22118</v>
      </c>
      <c r="O4031" s="110" t="s">
        <v>22119</v>
      </c>
      <c r="P4031" s="110" t="s">
        <v>22120</v>
      </c>
      <c r="Q4031" s="110" t="s">
        <v>22121</v>
      </c>
      <c r="R4031" s="110" t="s">
        <v>21732</v>
      </c>
      <c r="S4031" s="110" t="s">
        <v>22122</v>
      </c>
    </row>
    <row r="4032" spans="1:19" x14ac:dyDescent="0.25">
      <c r="A4032" s="110" t="s">
        <v>29555</v>
      </c>
      <c r="B4032" s="110" t="s">
        <v>21063</v>
      </c>
      <c r="C4032" s="110" t="s">
        <v>21638</v>
      </c>
      <c r="D4032" s="110" t="s">
        <v>21631</v>
      </c>
      <c r="F4032" s="110" t="s">
        <v>21659</v>
      </c>
      <c r="G4032" s="110" t="s">
        <v>21672</v>
      </c>
      <c r="H4032" s="110" t="s">
        <v>21640</v>
      </c>
      <c r="L4032" s="110" t="s">
        <v>22123</v>
      </c>
      <c r="M4032" s="110" t="s">
        <v>22124</v>
      </c>
      <c r="N4032" s="110" t="s">
        <v>22125</v>
      </c>
      <c r="O4032" s="110" t="s">
        <v>22126</v>
      </c>
      <c r="P4032" s="110" t="s">
        <v>22127</v>
      </c>
      <c r="Q4032" s="110" t="s">
        <v>22128</v>
      </c>
      <c r="R4032" s="110" t="s">
        <v>21700</v>
      </c>
      <c r="S4032" s="110" t="s">
        <v>22129</v>
      </c>
    </row>
    <row r="4033" spans="1:19" x14ac:dyDescent="0.25">
      <c r="A4033" s="110" t="s">
        <v>29556</v>
      </c>
      <c r="B4033" s="110" t="s">
        <v>21063</v>
      </c>
      <c r="C4033" s="110" t="s">
        <v>21643</v>
      </c>
      <c r="D4033" s="110" t="s">
        <v>21628</v>
      </c>
      <c r="F4033" s="110" t="s">
        <v>21659</v>
      </c>
      <c r="G4033" s="110" t="s">
        <v>21688</v>
      </c>
      <c r="H4033" s="110" t="s">
        <v>21631</v>
      </c>
      <c r="L4033" s="110" t="s">
        <v>22130</v>
      </c>
      <c r="M4033" s="110" t="s">
        <v>22131</v>
      </c>
      <c r="N4033" s="110" t="s">
        <v>22132</v>
      </c>
      <c r="O4033" s="110" t="s">
        <v>22133</v>
      </c>
      <c r="P4033" s="110" t="s">
        <v>22134</v>
      </c>
      <c r="Q4033" s="110" t="s">
        <v>22135</v>
      </c>
      <c r="R4033" s="110" t="s">
        <v>21712</v>
      </c>
      <c r="S4033" s="110" t="s">
        <v>22136</v>
      </c>
    </row>
    <row r="4034" spans="1:19" x14ac:dyDescent="0.25">
      <c r="A4034" s="110" t="s">
        <v>29557</v>
      </c>
      <c r="B4034" s="110" t="s">
        <v>21063</v>
      </c>
      <c r="C4034" s="110" t="s">
        <v>21656</v>
      </c>
      <c r="D4034" s="110" t="s">
        <v>21634</v>
      </c>
      <c r="F4034" s="110" t="s">
        <v>21656</v>
      </c>
      <c r="G4034" s="110" t="s">
        <v>21699</v>
      </c>
      <c r="L4034" s="110" t="s">
        <v>22137</v>
      </c>
      <c r="M4034" s="110" t="s">
        <v>22138</v>
      </c>
      <c r="N4034" s="110" t="s">
        <v>22139</v>
      </c>
      <c r="O4034" s="110" t="s">
        <v>22140</v>
      </c>
      <c r="P4034" s="110" t="s">
        <v>22141</v>
      </c>
      <c r="Q4034" s="110" t="s">
        <v>22142</v>
      </c>
      <c r="R4034" s="110" t="s">
        <v>21717</v>
      </c>
      <c r="S4034" s="110" t="s">
        <v>22143</v>
      </c>
    </row>
    <row r="4035" spans="1:19" x14ac:dyDescent="0.25">
      <c r="A4035" s="110" t="s">
        <v>29558</v>
      </c>
      <c r="B4035" s="110" t="s">
        <v>21063</v>
      </c>
      <c r="C4035" s="110" t="s">
        <v>21650</v>
      </c>
      <c r="D4035" s="110" t="s">
        <v>21632</v>
      </c>
      <c r="F4035" s="110" t="s">
        <v>21641</v>
      </c>
      <c r="G4035" s="110" t="s">
        <v>21654</v>
      </c>
      <c r="H4035" s="110" t="s">
        <v>21631</v>
      </c>
      <c r="L4035" s="110" t="s">
        <v>22144</v>
      </c>
      <c r="M4035" s="110" t="s">
        <v>22145</v>
      </c>
      <c r="N4035" s="110" t="s">
        <v>22146</v>
      </c>
      <c r="O4035" s="110" t="s">
        <v>22147</v>
      </c>
      <c r="P4035" s="110" t="s">
        <v>22148</v>
      </c>
      <c r="Q4035" s="110" t="s">
        <v>22149</v>
      </c>
      <c r="R4035" s="110" t="s">
        <v>21698</v>
      </c>
      <c r="S4035" s="110" t="s">
        <v>22150</v>
      </c>
    </row>
    <row r="4036" spans="1:19" x14ac:dyDescent="0.25">
      <c r="A4036" s="110" t="s">
        <v>29559</v>
      </c>
      <c r="B4036" s="110" t="s">
        <v>21063</v>
      </c>
      <c r="C4036" s="110" t="s">
        <v>21654</v>
      </c>
      <c r="D4036" s="110" t="s">
        <v>21632</v>
      </c>
      <c r="F4036" s="110" t="s">
        <v>21643</v>
      </c>
      <c r="G4036" s="110" t="s">
        <v>21678</v>
      </c>
      <c r="L4036" s="110" t="s">
        <v>22151</v>
      </c>
      <c r="M4036" s="110" t="s">
        <v>22152</v>
      </c>
      <c r="N4036" s="110" t="s">
        <v>22153</v>
      </c>
      <c r="O4036" s="110" t="s">
        <v>22154</v>
      </c>
      <c r="P4036" s="110" t="s">
        <v>22155</v>
      </c>
      <c r="Q4036" s="110" t="s">
        <v>22156</v>
      </c>
      <c r="R4036" s="110" t="s">
        <v>21705</v>
      </c>
      <c r="S4036" s="110" t="s">
        <v>22157</v>
      </c>
    </row>
    <row r="4037" spans="1:19" x14ac:dyDescent="0.25">
      <c r="A4037" s="110" t="s">
        <v>29560</v>
      </c>
      <c r="B4037" s="110" t="s">
        <v>21063</v>
      </c>
      <c r="C4037" s="110" t="s">
        <v>21630</v>
      </c>
      <c r="D4037" s="110" t="s">
        <v>21628</v>
      </c>
      <c r="F4037" s="110" t="s">
        <v>21639</v>
      </c>
      <c r="G4037" s="110" t="s">
        <v>21639</v>
      </c>
      <c r="H4037" s="110" t="s">
        <v>21628</v>
      </c>
      <c r="L4037" s="110" t="s">
        <v>22158</v>
      </c>
      <c r="M4037" s="110" t="s">
        <v>22159</v>
      </c>
      <c r="N4037" s="110" t="s">
        <v>22160</v>
      </c>
      <c r="O4037" s="110" t="s">
        <v>22161</v>
      </c>
      <c r="P4037" s="110" t="s">
        <v>22162</v>
      </c>
      <c r="Q4037" s="110" t="s">
        <v>22163</v>
      </c>
      <c r="R4037" s="110" t="s">
        <v>21664</v>
      </c>
      <c r="S4037" s="110" t="s">
        <v>22164</v>
      </c>
    </row>
    <row r="4038" spans="1:19" x14ac:dyDescent="0.25">
      <c r="A4038" s="110" t="s">
        <v>29561</v>
      </c>
      <c r="B4038" s="110" t="s">
        <v>21063</v>
      </c>
      <c r="C4038" s="110" t="s">
        <v>21630</v>
      </c>
      <c r="D4038" s="110" t="s">
        <v>21628</v>
      </c>
      <c r="F4038" s="110" t="s">
        <v>21634</v>
      </c>
      <c r="G4038" s="110" t="s">
        <v>21639</v>
      </c>
      <c r="H4038" s="110" t="s">
        <v>21659</v>
      </c>
      <c r="L4038" s="110" t="s">
        <v>22165</v>
      </c>
      <c r="M4038" s="110" t="s">
        <v>22166</v>
      </c>
      <c r="N4038" s="110" t="s">
        <v>22167</v>
      </c>
      <c r="O4038" s="110" t="s">
        <v>22168</v>
      </c>
      <c r="P4038" s="110" t="s">
        <v>22169</v>
      </c>
      <c r="Q4038" s="110" t="s">
        <v>22170</v>
      </c>
      <c r="R4038" s="110" t="s">
        <v>21630</v>
      </c>
      <c r="S4038" s="110" t="s">
        <v>22171</v>
      </c>
    </row>
    <row r="4039" spans="1:19" x14ac:dyDescent="0.25">
      <c r="A4039" s="110" t="s">
        <v>29562</v>
      </c>
      <c r="B4039" s="110" t="s">
        <v>21063</v>
      </c>
      <c r="C4039" s="110" t="s">
        <v>21630</v>
      </c>
      <c r="D4039" s="110" t="s">
        <v>21628</v>
      </c>
      <c r="F4039" s="110" t="s">
        <v>21639</v>
      </c>
      <c r="G4039" s="110" t="s">
        <v>21631</v>
      </c>
      <c r="H4039" s="110" t="s">
        <v>21631</v>
      </c>
      <c r="I4039" s="110" t="s">
        <v>21633</v>
      </c>
      <c r="L4039" s="110" t="s">
        <v>22172</v>
      </c>
      <c r="M4039" s="110" t="s">
        <v>22173</v>
      </c>
      <c r="N4039" s="110" t="s">
        <v>22174</v>
      </c>
      <c r="O4039" s="110" t="s">
        <v>22175</v>
      </c>
      <c r="P4039" s="110" t="s">
        <v>22176</v>
      </c>
      <c r="Q4039" s="110" t="s">
        <v>22177</v>
      </c>
      <c r="R4039" s="110" t="s">
        <v>21643</v>
      </c>
      <c r="S4039" s="110" t="s">
        <v>22178</v>
      </c>
    </row>
    <row r="4040" spans="1:19" x14ac:dyDescent="0.25">
      <c r="A4040" s="110" t="s">
        <v>29563</v>
      </c>
      <c r="B4040" s="110" t="s">
        <v>21063</v>
      </c>
      <c r="C4040" s="110" t="s">
        <v>21627</v>
      </c>
      <c r="D4040" s="110" t="s">
        <v>21628</v>
      </c>
      <c r="F4040" s="110" t="s">
        <v>21628</v>
      </c>
      <c r="G4040" s="110" t="s">
        <v>21628</v>
      </c>
      <c r="H4040" s="110" t="s">
        <v>21639</v>
      </c>
      <c r="I4040" s="110" t="s">
        <v>21629</v>
      </c>
      <c r="L4040" s="110" t="s">
        <v>22179</v>
      </c>
      <c r="M4040" s="110" t="s">
        <v>22180</v>
      </c>
      <c r="N4040" s="110" t="s">
        <v>22181</v>
      </c>
      <c r="O4040" s="110" t="s">
        <v>22182</v>
      </c>
      <c r="P4040" s="110" t="s">
        <v>22183</v>
      </c>
      <c r="Q4040" s="110" t="s">
        <v>22184</v>
      </c>
      <c r="R4040" s="110" t="s">
        <v>21635</v>
      </c>
      <c r="S4040" s="110" t="s">
        <v>22185</v>
      </c>
    </row>
    <row r="4041" spans="1:19" x14ac:dyDescent="0.25">
      <c r="A4041" s="110" t="s">
        <v>29564</v>
      </c>
      <c r="B4041" s="110" t="s">
        <v>21063</v>
      </c>
      <c r="C4041" s="110" t="s">
        <v>21627</v>
      </c>
      <c r="D4041" s="110" t="s">
        <v>21633</v>
      </c>
      <c r="G4041" s="110" t="s">
        <v>21659</v>
      </c>
      <c r="H4041" s="110" t="s">
        <v>21639</v>
      </c>
      <c r="I4041" s="110" t="s">
        <v>21631</v>
      </c>
      <c r="L4041" s="110" t="s">
        <v>22186</v>
      </c>
      <c r="M4041" s="110" t="s">
        <v>22187</v>
      </c>
      <c r="N4041" s="110" t="s">
        <v>22188</v>
      </c>
      <c r="O4041" s="110" t="s">
        <v>22189</v>
      </c>
      <c r="P4041" s="110" t="s">
        <v>22190</v>
      </c>
      <c r="Q4041" s="110" t="s">
        <v>22191</v>
      </c>
      <c r="R4041" s="110" t="s">
        <v>21638</v>
      </c>
      <c r="S4041" s="110" t="s">
        <v>22192</v>
      </c>
    </row>
    <row r="4042" spans="1:19" x14ac:dyDescent="0.25">
      <c r="A4042" s="110" t="s">
        <v>29565</v>
      </c>
      <c r="B4042" s="110" t="s">
        <v>21063</v>
      </c>
      <c r="C4042" s="110" t="s">
        <v>21638</v>
      </c>
      <c r="D4042" s="110" t="s">
        <v>21631</v>
      </c>
      <c r="G4042" s="110" t="s">
        <v>21629</v>
      </c>
      <c r="H4042" s="110" t="s">
        <v>21664</v>
      </c>
      <c r="I4042" s="110" t="s">
        <v>21628</v>
      </c>
      <c r="L4042" s="110" t="s">
        <v>22193</v>
      </c>
      <c r="M4042" s="110" t="s">
        <v>22194</v>
      </c>
      <c r="N4042" s="110" t="s">
        <v>22195</v>
      </c>
      <c r="O4042" s="110" t="s">
        <v>22196</v>
      </c>
      <c r="P4042" s="110" t="s">
        <v>22197</v>
      </c>
      <c r="Q4042" s="110" t="s">
        <v>22198</v>
      </c>
      <c r="R4042" s="110" t="s">
        <v>21663</v>
      </c>
      <c r="S4042" s="110" t="s">
        <v>22199</v>
      </c>
    </row>
    <row r="4043" spans="1:19" x14ac:dyDescent="0.25">
      <c r="A4043" s="110" t="s">
        <v>29566</v>
      </c>
      <c r="B4043" s="110" t="s">
        <v>21063</v>
      </c>
      <c r="C4043" s="110" t="s">
        <v>21657</v>
      </c>
      <c r="L4043" s="110" t="s">
        <v>22200</v>
      </c>
      <c r="M4043" s="110" t="s">
        <v>22201</v>
      </c>
      <c r="N4043" s="110" t="s">
        <v>22202</v>
      </c>
      <c r="O4043" s="110" t="s">
        <v>22203</v>
      </c>
      <c r="P4043" s="110" t="s">
        <v>22204</v>
      </c>
      <c r="Q4043" s="110" t="s">
        <v>22205</v>
      </c>
      <c r="R4043" s="110" t="s">
        <v>22206</v>
      </c>
      <c r="S4043" s="110" t="s">
        <v>21896</v>
      </c>
    </row>
    <row r="4044" spans="1:19" x14ac:dyDescent="0.25">
      <c r="A4044" s="110" t="s">
        <v>29567</v>
      </c>
      <c r="B4044" s="110" t="s">
        <v>21063</v>
      </c>
      <c r="C4044" s="110" t="s">
        <v>21638</v>
      </c>
      <c r="D4044" s="110" t="s">
        <v>21646</v>
      </c>
      <c r="G4044" s="110" t="s">
        <v>21639</v>
      </c>
      <c r="L4044" s="110" t="s">
        <v>21991</v>
      </c>
      <c r="M4044" s="110" t="s">
        <v>21896</v>
      </c>
      <c r="N4044" s="110" t="s">
        <v>22207</v>
      </c>
      <c r="O4044" s="110" t="s">
        <v>22208</v>
      </c>
      <c r="P4044" s="110" t="s">
        <v>22209</v>
      </c>
      <c r="Q4044" s="110" t="s">
        <v>22210</v>
      </c>
      <c r="R4044" s="110" t="s">
        <v>21639</v>
      </c>
      <c r="S4044" s="110" t="s">
        <v>22211</v>
      </c>
    </row>
    <row r="4045" spans="1:19" x14ac:dyDescent="0.25">
      <c r="A4045" s="110" t="s">
        <v>29568</v>
      </c>
      <c r="B4045" s="110" t="s">
        <v>21063</v>
      </c>
      <c r="L4045" s="110" t="s">
        <v>22200</v>
      </c>
      <c r="M4045" s="110" t="s">
        <v>22201</v>
      </c>
      <c r="N4045" s="110" t="s">
        <v>22202</v>
      </c>
      <c r="O4045" s="110" t="s">
        <v>22203</v>
      </c>
      <c r="P4045" s="110" t="s">
        <v>22204</v>
      </c>
      <c r="Q4045" s="110" t="s">
        <v>22205</v>
      </c>
      <c r="R4045" s="110" t="s">
        <v>22206</v>
      </c>
      <c r="S4045" s="110" t="s">
        <v>21896</v>
      </c>
    </row>
    <row r="4046" spans="1:19" x14ac:dyDescent="0.25">
      <c r="A4046" s="110" t="s">
        <v>29569</v>
      </c>
      <c r="B4046" s="110" t="s">
        <v>21063</v>
      </c>
      <c r="C4046" s="110" t="s">
        <v>21638</v>
      </c>
      <c r="D4046" s="110" t="s">
        <v>21631</v>
      </c>
      <c r="F4046" s="110" t="s">
        <v>21646</v>
      </c>
      <c r="G4046" s="110" t="s">
        <v>21648</v>
      </c>
      <c r="H4046" s="110" t="s">
        <v>21629</v>
      </c>
      <c r="I4046" s="110" t="s">
        <v>21628</v>
      </c>
      <c r="L4046" s="110" t="s">
        <v>22212</v>
      </c>
      <c r="M4046" s="110" t="s">
        <v>22213</v>
      </c>
      <c r="N4046" s="110" t="s">
        <v>22214</v>
      </c>
      <c r="O4046" s="110" t="s">
        <v>22215</v>
      </c>
      <c r="P4046" s="110" t="s">
        <v>22216</v>
      </c>
      <c r="Q4046" s="110" t="s">
        <v>22217</v>
      </c>
      <c r="R4046" s="110" t="s">
        <v>21650</v>
      </c>
      <c r="S4046" s="110" t="s">
        <v>22218</v>
      </c>
    </row>
    <row r="4047" spans="1:19" x14ac:dyDescent="0.25">
      <c r="A4047" s="110" t="s">
        <v>29570</v>
      </c>
      <c r="B4047" s="110" t="s">
        <v>21063</v>
      </c>
      <c r="C4047" s="110" t="s">
        <v>21638</v>
      </c>
      <c r="D4047" s="110" t="s">
        <v>21639</v>
      </c>
      <c r="G4047" s="110" t="s">
        <v>21635</v>
      </c>
      <c r="H4047" s="110" t="s">
        <v>21627</v>
      </c>
      <c r="L4047" s="110" t="s">
        <v>22219</v>
      </c>
      <c r="M4047" s="110" t="s">
        <v>22220</v>
      </c>
      <c r="N4047" s="110" t="s">
        <v>22221</v>
      </c>
      <c r="O4047" s="110" t="s">
        <v>22222</v>
      </c>
      <c r="P4047" s="110" t="s">
        <v>22223</v>
      </c>
      <c r="Q4047" s="110" t="s">
        <v>22224</v>
      </c>
      <c r="R4047" s="110" t="s">
        <v>21688</v>
      </c>
      <c r="S4047" s="110" t="s">
        <v>22225</v>
      </c>
    </row>
    <row r="4048" spans="1:19" x14ac:dyDescent="0.25">
      <c r="A4048" s="110" t="s">
        <v>29571</v>
      </c>
      <c r="B4048" s="110" t="s">
        <v>21063</v>
      </c>
      <c r="C4048" s="110" t="s">
        <v>21641</v>
      </c>
      <c r="D4048" s="110" t="s">
        <v>21629</v>
      </c>
      <c r="F4048" s="110" t="s">
        <v>21628</v>
      </c>
      <c r="G4048" s="110" t="s">
        <v>21632</v>
      </c>
      <c r="H4048" s="110" t="s">
        <v>21640</v>
      </c>
      <c r="I4048" s="110" t="s">
        <v>21646</v>
      </c>
      <c r="L4048" s="110" t="s">
        <v>22226</v>
      </c>
      <c r="M4048" s="110" t="s">
        <v>22227</v>
      </c>
      <c r="N4048" s="110" t="s">
        <v>22228</v>
      </c>
      <c r="O4048" s="110" t="s">
        <v>22229</v>
      </c>
      <c r="P4048" s="110" t="s">
        <v>22230</v>
      </c>
      <c r="Q4048" s="110" t="s">
        <v>22231</v>
      </c>
      <c r="R4048" s="110" t="s">
        <v>21672</v>
      </c>
      <c r="S4048" s="110" t="s">
        <v>22232</v>
      </c>
    </row>
    <row r="4049" spans="1:19" x14ac:dyDescent="0.25">
      <c r="A4049" s="110" t="s">
        <v>29572</v>
      </c>
      <c r="B4049" s="110" t="s">
        <v>21063</v>
      </c>
      <c r="C4049" s="110" t="s">
        <v>21650</v>
      </c>
      <c r="D4049" s="110" t="s">
        <v>21631</v>
      </c>
      <c r="F4049" s="110" t="s">
        <v>21664</v>
      </c>
      <c r="G4049" s="110" t="s">
        <v>21639</v>
      </c>
      <c r="H4049" s="110" t="s">
        <v>21633</v>
      </c>
      <c r="L4049" s="110" t="s">
        <v>22233</v>
      </c>
      <c r="M4049" s="110" t="s">
        <v>22234</v>
      </c>
      <c r="N4049" s="110" t="s">
        <v>22235</v>
      </c>
      <c r="O4049" s="110" t="s">
        <v>22236</v>
      </c>
      <c r="P4049" s="110" t="s">
        <v>22237</v>
      </c>
      <c r="Q4049" s="110" t="s">
        <v>22238</v>
      </c>
      <c r="R4049" s="110" t="s">
        <v>21657</v>
      </c>
      <c r="S4049" s="110" t="s">
        <v>22239</v>
      </c>
    </row>
    <row r="4050" spans="1:19" x14ac:dyDescent="0.25">
      <c r="A4050" s="110" t="s">
        <v>29573</v>
      </c>
      <c r="B4050" s="110" t="s">
        <v>21063</v>
      </c>
      <c r="C4050" s="110" t="s">
        <v>21650</v>
      </c>
      <c r="D4050" s="110" t="s">
        <v>21633</v>
      </c>
      <c r="F4050" s="110" t="s">
        <v>21628</v>
      </c>
      <c r="G4050" s="110" t="s">
        <v>21659</v>
      </c>
      <c r="L4050" s="110" t="s">
        <v>22240</v>
      </c>
      <c r="M4050" s="110" t="s">
        <v>22241</v>
      </c>
      <c r="N4050" s="110" t="s">
        <v>22242</v>
      </c>
      <c r="O4050" s="110" t="s">
        <v>22243</v>
      </c>
      <c r="P4050" s="110" t="s">
        <v>22244</v>
      </c>
      <c r="Q4050" s="110" t="s">
        <v>22245</v>
      </c>
      <c r="R4050" s="110" t="s">
        <v>21637</v>
      </c>
      <c r="S4050" s="110" t="s">
        <v>22246</v>
      </c>
    </row>
    <row r="4051" spans="1:19" x14ac:dyDescent="0.25">
      <c r="A4051" s="110" t="s">
        <v>29574</v>
      </c>
      <c r="B4051" s="110" t="s">
        <v>21063</v>
      </c>
      <c r="C4051" s="110" t="s">
        <v>21650</v>
      </c>
      <c r="D4051" s="110" t="s">
        <v>21633</v>
      </c>
      <c r="F4051" s="110" t="s">
        <v>21677</v>
      </c>
      <c r="G4051" s="110" t="s">
        <v>21629</v>
      </c>
      <c r="H4051" s="110" t="s">
        <v>21633</v>
      </c>
      <c r="L4051" s="110" t="s">
        <v>22247</v>
      </c>
      <c r="M4051" s="110" t="s">
        <v>22248</v>
      </c>
      <c r="N4051" s="110" t="s">
        <v>22249</v>
      </c>
      <c r="O4051" s="110" t="s">
        <v>22250</v>
      </c>
      <c r="P4051" s="110" t="s">
        <v>22251</v>
      </c>
      <c r="Q4051" s="110" t="s">
        <v>22252</v>
      </c>
      <c r="R4051" s="110" t="s">
        <v>21694</v>
      </c>
      <c r="S4051" s="110" t="s">
        <v>22253</v>
      </c>
    </row>
    <row r="4052" spans="1:19" x14ac:dyDescent="0.25">
      <c r="A4052" s="110" t="s">
        <v>29575</v>
      </c>
      <c r="B4052" s="110" t="s">
        <v>21063</v>
      </c>
      <c r="C4052" s="110" t="s">
        <v>21635</v>
      </c>
      <c r="D4052" s="110" t="s">
        <v>21633</v>
      </c>
      <c r="F4052" s="110" t="s">
        <v>21633</v>
      </c>
      <c r="G4052" s="110" t="s">
        <v>21634</v>
      </c>
      <c r="H4052" s="110" t="s">
        <v>21634</v>
      </c>
      <c r="I4052" s="110" t="s">
        <v>21633</v>
      </c>
      <c r="L4052" s="110" t="s">
        <v>21951</v>
      </c>
      <c r="M4052" s="110" t="s">
        <v>22254</v>
      </c>
      <c r="N4052" s="110" t="s">
        <v>21949</v>
      </c>
      <c r="O4052" s="110" t="s">
        <v>22255</v>
      </c>
      <c r="P4052" s="110" t="s">
        <v>22256</v>
      </c>
      <c r="Q4052" s="110" t="s">
        <v>22257</v>
      </c>
      <c r="R4052" s="110" t="s">
        <v>21627</v>
      </c>
      <c r="S4052" s="110" t="s">
        <v>22258</v>
      </c>
    </row>
    <row r="4053" spans="1:19" x14ac:dyDescent="0.25">
      <c r="A4053" s="110" t="s">
        <v>29576</v>
      </c>
      <c r="B4053" s="110" t="s">
        <v>21063</v>
      </c>
      <c r="C4053" s="110" t="s">
        <v>21635</v>
      </c>
      <c r="D4053" s="110" t="s">
        <v>21631</v>
      </c>
      <c r="F4053" s="110" t="s">
        <v>21634</v>
      </c>
      <c r="G4053" s="110" t="s">
        <v>21641</v>
      </c>
      <c r="H4053" s="110" t="s">
        <v>21641</v>
      </c>
      <c r="I4053" s="110" t="s">
        <v>21631</v>
      </c>
      <c r="J4053" s="110" t="s">
        <v>21646</v>
      </c>
      <c r="L4053" s="110" t="s">
        <v>22259</v>
      </c>
      <c r="M4053" s="110" t="s">
        <v>22260</v>
      </c>
      <c r="N4053" s="110" t="s">
        <v>22261</v>
      </c>
      <c r="O4053" s="110" t="s">
        <v>22262</v>
      </c>
      <c r="P4053" s="110" t="s">
        <v>22263</v>
      </c>
      <c r="Q4053" s="110" t="s">
        <v>22264</v>
      </c>
      <c r="R4053" s="110" t="s">
        <v>21694</v>
      </c>
      <c r="S4053" s="110" t="s">
        <v>22265</v>
      </c>
    </row>
    <row r="4054" spans="1:19" x14ac:dyDescent="0.25">
      <c r="A4054" s="110" t="s">
        <v>29577</v>
      </c>
      <c r="B4054" s="110" t="s">
        <v>21063</v>
      </c>
      <c r="C4054" s="110" t="s">
        <v>21656</v>
      </c>
      <c r="D4054" s="110" t="s">
        <v>21628</v>
      </c>
      <c r="F4054" s="110" t="s">
        <v>21646</v>
      </c>
      <c r="G4054" s="110" t="s">
        <v>21633</v>
      </c>
      <c r="H4054" s="110" t="s">
        <v>21632</v>
      </c>
      <c r="L4054" s="110" t="s">
        <v>22266</v>
      </c>
      <c r="M4054" s="110" t="s">
        <v>22267</v>
      </c>
      <c r="N4054" s="110" t="s">
        <v>22268</v>
      </c>
      <c r="O4054" s="110" t="s">
        <v>22269</v>
      </c>
      <c r="P4054" s="110" t="s">
        <v>22270</v>
      </c>
      <c r="Q4054" s="110" t="s">
        <v>22271</v>
      </c>
      <c r="R4054" s="110" t="s">
        <v>21640</v>
      </c>
      <c r="S4054" s="110" t="s">
        <v>22272</v>
      </c>
    </row>
    <row r="4055" spans="1:19" x14ac:dyDescent="0.25">
      <c r="A4055" s="110" t="s">
        <v>29578</v>
      </c>
      <c r="B4055" s="110" t="s">
        <v>21063</v>
      </c>
      <c r="C4055" s="110" t="s">
        <v>21657</v>
      </c>
      <c r="D4055" s="110" t="s">
        <v>21631</v>
      </c>
      <c r="F4055" s="110" t="s">
        <v>21639</v>
      </c>
      <c r="G4055" s="110" t="s">
        <v>21648</v>
      </c>
      <c r="H4055" s="110" t="s">
        <v>21640</v>
      </c>
      <c r="I4055" s="110" t="s">
        <v>21646</v>
      </c>
      <c r="L4055" s="110" t="s">
        <v>22273</v>
      </c>
      <c r="M4055" s="110" t="s">
        <v>22274</v>
      </c>
      <c r="N4055" s="110" t="s">
        <v>22275</v>
      </c>
      <c r="O4055" s="110" t="s">
        <v>22276</v>
      </c>
      <c r="P4055" s="110" t="s">
        <v>22277</v>
      </c>
      <c r="Q4055" s="110" t="s">
        <v>22278</v>
      </c>
      <c r="R4055" s="110" t="s">
        <v>21660</v>
      </c>
      <c r="S4055" s="110" t="s">
        <v>22279</v>
      </c>
    </row>
    <row r="4056" spans="1:19" x14ac:dyDescent="0.25">
      <c r="A4056" s="110" t="s">
        <v>29579</v>
      </c>
      <c r="B4056" s="110" t="s">
        <v>21063</v>
      </c>
      <c r="C4056" s="110" t="s">
        <v>21657</v>
      </c>
      <c r="D4056" s="110" t="s">
        <v>21628</v>
      </c>
      <c r="F4056" s="110" t="s">
        <v>21628</v>
      </c>
      <c r="G4056" s="110" t="s">
        <v>21637</v>
      </c>
      <c r="H4056" s="110" t="s">
        <v>21634</v>
      </c>
      <c r="I4056" s="110" t="s">
        <v>21646</v>
      </c>
      <c r="L4056" s="110" t="s">
        <v>22280</v>
      </c>
      <c r="M4056" s="110" t="s">
        <v>22281</v>
      </c>
      <c r="N4056" s="110" t="s">
        <v>22282</v>
      </c>
      <c r="O4056" s="110" t="s">
        <v>22283</v>
      </c>
      <c r="P4056" s="110" t="s">
        <v>22284</v>
      </c>
      <c r="Q4056" s="110" t="s">
        <v>22285</v>
      </c>
      <c r="R4056" s="110" t="s">
        <v>21650</v>
      </c>
      <c r="S4056" s="110" t="s">
        <v>22286</v>
      </c>
    </row>
    <row r="4057" spans="1:19" x14ac:dyDescent="0.25">
      <c r="A4057" s="110" t="s">
        <v>29580</v>
      </c>
      <c r="B4057" s="110" t="s">
        <v>21063</v>
      </c>
      <c r="C4057" s="110" t="s">
        <v>21656</v>
      </c>
      <c r="D4057" s="110" t="s">
        <v>21628</v>
      </c>
      <c r="F4057" s="110" t="s">
        <v>21631</v>
      </c>
      <c r="G4057" s="110" t="s">
        <v>21640</v>
      </c>
      <c r="H4057" s="110" t="s">
        <v>21640</v>
      </c>
      <c r="L4057" s="110" t="s">
        <v>22287</v>
      </c>
      <c r="M4057" s="110" t="s">
        <v>22288</v>
      </c>
      <c r="N4057" s="110" t="s">
        <v>22289</v>
      </c>
      <c r="O4057" s="110" t="s">
        <v>22290</v>
      </c>
      <c r="P4057" s="110" t="s">
        <v>22291</v>
      </c>
      <c r="Q4057" s="110" t="s">
        <v>22292</v>
      </c>
      <c r="R4057" s="110" t="s">
        <v>21660</v>
      </c>
      <c r="S4057" s="110" t="s">
        <v>22293</v>
      </c>
    </row>
    <row r="4058" spans="1:19" x14ac:dyDescent="0.25">
      <c r="A4058" s="110" t="s">
        <v>29581</v>
      </c>
      <c r="B4058" s="110" t="s">
        <v>21063</v>
      </c>
      <c r="C4058" s="110" t="s">
        <v>21654</v>
      </c>
      <c r="D4058" s="110" t="s">
        <v>21633</v>
      </c>
      <c r="F4058" s="110" t="s">
        <v>21634</v>
      </c>
      <c r="G4058" s="110" t="s">
        <v>21639</v>
      </c>
      <c r="H4058" s="110" t="s">
        <v>21634</v>
      </c>
      <c r="L4058" s="110" t="s">
        <v>22294</v>
      </c>
      <c r="M4058" s="110" t="s">
        <v>21867</v>
      </c>
      <c r="N4058" s="110" t="s">
        <v>22295</v>
      </c>
      <c r="O4058" s="110" t="s">
        <v>22296</v>
      </c>
      <c r="P4058" s="110" t="s">
        <v>22297</v>
      </c>
      <c r="Q4058" s="110" t="s">
        <v>22298</v>
      </c>
      <c r="R4058" s="110" t="s">
        <v>21638</v>
      </c>
      <c r="S4058" s="110" t="s">
        <v>22299</v>
      </c>
    </row>
    <row r="4059" spans="1:19" x14ac:dyDescent="0.25">
      <c r="A4059" s="110" t="s">
        <v>29582</v>
      </c>
      <c r="B4059" s="110" t="s">
        <v>21063</v>
      </c>
      <c r="C4059" s="110" t="s">
        <v>21656</v>
      </c>
      <c r="D4059" s="110" t="s">
        <v>21659</v>
      </c>
      <c r="F4059" s="110" t="s">
        <v>21648</v>
      </c>
      <c r="G4059" s="110" t="s">
        <v>21643</v>
      </c>
      <c r="H4059" s="110" t="s">
        <v>21639</v>
      </c>
      <c r="L4059" s="110" t="s">
        <v>22300</v>
      </c>
      <c r="M4059" s="110" t="s">
        <v>22301</v>
      </c>
      <c r="N4059" s="110" t="s">
        <v>22302</v>
      </c>
      <c r="O4059" s="110" t="s">
        <v>22303</v>
      </c>
      <c r="P4059" s="110" t="s">
        <v>22304</v>
      </c>
      <c r="Q4059" s="110" t="s">
        <v>22305</v>
      </c>
      <c r="R4059" s="110" t="s">
        <v>21677</v>
      </c>
      <c r="S4059" s="110" t="s">
        <v>22306</v>
      </c>
    </row>
    <row r="4060" spans="1:19" x14ac:dyDescent="0.25">
      <c r="A4060" s="110" t="s">
        <v>29583</v>
      </c>
      <c r="B4060" s="110" t="s">
        <v>21063</v>
      </c>
      <c r="C4060" s="110" t="s">
        <v>21635</v>
      </c>
      <c r="D4060" s="110" t="s">
        <v>21631</v>
      </c>
      <c r="F4060" s="110" t="s">
        <v>21631</v>
      </c>
      <c r="G4060" s="110" t="s">
        <v>21629</v>
      </c>
      <c r="H4060" s="110" t="s">
        <v>21629</v>
      </c>
      <c r="L4060" s="110" t="s">
        <v>22307</v>
      </c>
      <c r="M4060" s="110" t="s">
        <v>22308</v>
      </c>
      <c r="N4060" s="110" t="s">
        <v>22309</v>
      </c>
      <c r="O4060" s="110" t="s">
        <v>22310</v>
      </c>
      <c r="P4060" s="110" t="s">
        <v>22311</v>
      </c>
      <c r="Q4060" s="110" t="s">
        <v>22312</v>
      </c>
      <c r="R4060" s="110" t="s">
        <v>21635</v>
      </c>
      <c r="S4060" s="110" t="s">
        <v>22313</v>
      </c>
    </row>
    <row r="4061" spans="1:19" x14ac:dyDescent="0.25">
      <c r="A4061" s="110" t="s">
        <v>29584</v>
      </c>
      <c r="B4061" s="110" t="s">
        <v>21063</v>
      </c>
      <c r="C4061" s="110" t="s">
        <v>21630</v>
      </c>
      <c r="D4061" s="110" t="s">
        <v>21633</v>
      </c>
      <c r="F4061" s="110" t="s">
        <v>21633</v>
      </c>
      <c r="G4061" s="110" t="s">
        <v>21633</v>
      </c>
      <c r="H4061" s="110" t="s">
        <v>21646</v>
      </c>
      <c r="I4061" s="110" t="s">
        <v>21631</v>
      </c>
      <c r="J4061" s="110" t="s">
        <v>21633</v>
      </c>
      <c r="L4061" s="110" t="s">
        <v>22314</v>
      </c>
      <c r="M4061" s="110" t="s">
        <v>22315</v>
      </c>
      <c r="N4061" s="110" t="s">
        <v>22316</v>
      </c>
      <c r="O4061" s="110" t="s">
        <v>22317</v>
      </c>
      <c r="P4061" s="110" t="s">
        <v>22318</v>
      </c>
      <c r="Q4061" s="110" t="s">
        <v>22319</v>
      </c>
      <c r="R4061" s="110" t="s">
        <v>21637</v>
      </c>
      <c r="S4061" s="110" t="s">
        <v>22320</v>
      </c>
    </row>
    <row r="4062" spans="1:19" x14ac:dyDescent="0.25">
      <c r="A4062" s="110" t="s">
        <v>29585</v>
      </c>
      <c r="B4062" s="110" t="s">
        <v>21063</v>
      </c>
      <c r="C4062" s="110" t="s">
        <v>21630</v>
      </c>
      <c r="D4062" s="110" t="s">
        <v>21633</v>
      </c>
      <c r="F4062" s="110" t="s">
        <v>21633</v>
      </c>
      <c r="G4062" s="110" t="s">
        <v>21633</v>
      </c>
      <c r="H4062" s="110" t="s">
        <v>21634</v>
      </c>
      <c r="I4062" s="110" t="s">
        <v>21634</v>
      </c>
      <c r="L4062" s="110" t="s">
        <v>22321</v>
      </c>
      <c r="M4062" s="110" t="s">
        <v>22322</v>
      </c>
      <c r="N4062" s="110" t="s">
        <v>21896</v>
      </c>
      <c r="O4062" s="110" t="s">
        <v>22323</v>
      </c>
      <c r="P4062" s="110" t="s">
        <v>22324</v>
      </c>
      <c r="Q4062" s="110" t="s">
        <v>22325</v>
      </c>
      <c r="R4062" s="110" t="s">
        <v>21627</v>
      </c>
      <c r="S4062" s="110" t="s">
        <v>22326</v>
      </c>
    </row>
    <row r="4063" spans="1:19" x14ac:dyDescent="0.25">
      <c r="A4063" s="110" t="s">
        <v>29586</v>
      </c>
      <c r="B4063" s="110" t="s">
        <v>21063</v>
      </c>
      <c r="C4063" s="110" t="s">
        <v>21630</v>
      </c>
      <c r="D4063" s="110" t="s">
        <v>21628</v>
      </c>
      <c r="F4063" s="110" t="s">
        <v>21633</v>
      </c>
      <c r="G4063" s="110" t="s">
        <v>21646</v>
      </c>
      <c r="H4063" s="110" t="s">
        <v>21634</v>
      </c>
      <c r="I4063" s="110" t="s">
        <v>21628</v>
      </c>
      <c r="J4063" s="110" t="s">
        <v>21646</v>
      </c>
      <c r="L4063" s="110" t="s">
        <v>22327</v>
      </c>
      <c r="M4063" s="110" t="s">
        <v>22328</v>
      </c>
      <c r="N4063" s="110" t="s">
        <v>22329</v>
      </c>
      <c r="O4063" s="110" t="s">
        <v>22330</v>
      </c>
      <c r="P4063" s="110" t="s">
        <v>22331</v>
      </c>
      <c r="Q4063" s="110" t="s">
        <v>22332</v>
      </c>
      <c r="R4063" s="110" t="s">
        <v>21664</v>
      </c>
      <c r="S4063" s="110" t="s">
        <v>22333</v>
      </c>
    </row>
    <row r="4064" spans="1:19" x14ac:dyDescent="0.25">
      <c r="A4064" s="110" t="s">
        <v>29587</v>
      </c>
      <c r="B4064" s="110" t="s">
        <v>21063</v>
      </c>
      <c r="C4064" s="110" t="s">
        <v>21630</v>
      </c>
      <c r="D4064" s="110" t="s">
        <v>21639</v>
      </c>
      <c r="G4064" s="110" t="s">
        <v>21633</v>
      </c>
      <c r="H4064" s="110" t="s">
        <v>21632</v>
      </c>
      <c r="I4064" s="110" t="s">
        <v>21628</v>
      </c>
      <c r="J4064" s="110" t="s">
        <v>21646</v>
      </c>
      <c r="L4064" s="110" t="s">
        <v>22303</v>
      </c>
      <c r="M4064" s="110" t="s">
        <v>22334</v>
      </c>
      <c r="N4064" s="110" t="s">
        <v>22335</v>
      </c>
      <c r="O4064" s="110" t="s">
        <v>22300</v>
      </c>
      <c r="P4064" s="110" t="s">
        <v>22336</v>
      </c>
      <c r="Q4064" s="110" t="s">
        <v>22337</v>
      </c>
      <c r="R4064" s="110" t="s">
        <v>21643</v>
      </c>
      <c r="S4064" s="110" t="s">
        <v>22338</v>
      </c>
    </row>
    <row r="4065" spans="1:19" x14ac:dyDescent="0.25">
      <c r="A4065" s="110" t="s">
        <v>29588</v>
      </c>
      <c r="B4065" s="110" t="s">
        <v>21063</v>
      </c>
      <c r="C4065" s="110" t="s">
        <v>21630</v>
      </c>
      <c r="D4065" s="110" t="s">
        <v>21628</v>
      </c>
      <c r="F4065" s="110" t="s">
        <v>21646</v>
      </c>
      <c r="G4065" s="110" t="s">
        <v>21628</v>
      </c>
      <c r="H4065" s="110" t="s">
        <v>21633</v>
      </c>
      <c r="I4065" s="110" t="s">
        <v>21631</v>
      </c>
      <c r="J4065" s="110" t="s">
        <v>21646</v>
      </c>
      <c r="L4065" s="110" t="s">
        <v>22339</v>
      </c>
      <c r="M4065" s="110" t="s">
        <v>22340</v>
      </c>
      <c r="N4065" s="110" t="s">
        <v>22341</v>
      </c>
      <c r="O4065" s="110" t="s">
        <v>22342</v>
      </c>
      <c r="P4065" s="110" t="s">
        <v>22343</v>
      </c>
      <c r="Q4065" s="110" t="s">
        <v>22344</v>
      </c>
      <c r="R4065" s="110" t="s">
        <v>21637</v>
      </c>
      <c r="S4065" s="110" t="s">
        <v>22345</v>
      </c>
    </row>
    <row r="4066" spans="1:19" x14ac:dyDescent="0.25">
      <c r="A4066" s="110" t="s">
        <v>29589</v>
      </c>
      <c r="B4066" s="110" t="s">
        <v>21063</v>
      </c>
      <c r="C4066" s="110" t="s">
        <v>21630</v>
      </c>
      <c r="D4066" s="110" t="s">
        <v>21631</v>
      </c>
      <c r="F4066" s="110" t="s">
        <v>21646</v>
      </c>
      <c r="G4066" s="110" t="s">
        <v>21631</v>
      </c>
      <c r="H4066" s="110" t="s">
        <v>21629</v>
      </c>
      <c r="I4066" s="110" t="s">
        <v>21631</v>
      </c>
      <c r="L4066" s="110" t="s">
        <v>22346</v>
      </c>
      <c r="M4066" s="110" t="s">
        <v>22347</v>
      </c>
      <c r="N4066" s="110" t="s">
        <v>22348</v>
      </c>
      <c r="O4066" s="110" t="s">
        <v>22349</v>
      </c>
      <c r="P4066" s="110" t="s">
        <v>22350</v>
      </c>
      <c r="Q4066" s="110" t="s">
        <v>22351</v>
      </c>
      <c r="R4066" s="110" t="s">
        <v>21627</v>
      </c>
      <c r="S4066" s="110" t="s">
        <v>22352</v>
      </c>
    </row>
    <row r="4067" spans="1:19" x14ac:dyDescent="0.25">
      <c r="A4067" s="110" t="s">
        <v>29590</v>
      </c>
      <c r="B4067" s="110" t="s">
        <v>21063</v>
      </c>
      <c r="C4067" s="110" t="s">
        <v>21650</v>
      </c>
      <c r="D4067" s="110" t="s">
        <v>21628</v>
      </c>
      <c r="G4067" s="110" t="s">
        <v>21629</v>
      </c>
      <c r="H4067" s="110" t="s">
        <v>21639</v>
      </c>
      <c r="I4067" s="110" t="s">
        <v>21631</v>
      </c>
      <c r="L4067" s="110" t="s">
        <v>22353</v>
      </c>
      <c r="M4067" s="110" t="s">
        <v>22354</v>
      </c>
      <c r="N4067" s="110" t="s">
        <v>22355</v>
      </c>
      <c r="O4067" s="110" t="s">
        <v>22356</v>
      </c>
      <c r="P4067" s="110" t="s">
        <v>22357</v>
      </c>
      <c r="Q4067" s="110" t="s">
        <v>22358</v>
      </c>
      <c r="R4067" s="110" t="s">
        <v>21627</v>
      </c>
      <c r="S4067" s="110" t="s">
        <v>22359</v>
      </c>
    </row>
    <row r="4068" spans="1:19" x14ac:dyDescent="0.25">
      <c r="A4068" s="110" t="s">
        <v>29591</v>
      </c>
      <c r="B4068" s="110" t="s">
        <v>21063</v>
      </c>
      <c r="C4068" s="110" t="s">
        <v>21638</v>
      </c>
      <c r="D4068" s="110" t="s">
        <v>21646</v>
      </c>
      <c r="F4068" s="110" t="s">
        <v>21646</v>
      </c>
      <c r="G4068" s="110" t="s">
        <v>21639</v>
      </c>
      <c r="H4068" s="110" t="s">
        <v>21629</v>
      </c>
      <c r="I4068" s="110" t="s">
        <v>21629</v>
      </c>
      <c r="L4068" s="110" t="s">
        <v>22360</v>
      </c>
      <c r="M4068" s="110" t="s">
        <v>22361</v>
      </c>
      <c r="N4068" s="110" t="s">
        <v>21896</v>
      </c>
      <c r="O4068" s="110" t="s">
        <v>22362</v>
      </c>
      <c r="P4068" s="110" t="s">
        <v>22363</v>
      </c>
      <c r="Q4068" s="110" t="s">
        <v>22364</v>
      </c>
      <c r="R4068" s="110" t="s">
        <v>21657</v>
      </c>
      <c r="S4068" s="110" t="s">
        <v>22365</v>
      </c>
    </row>
    <row r="4069" spans="1:19" x14ac:dyDescent="0.25">
      <c r="A4069" s="110" t="s">
        <v>29592</v>
      </c>
      <c r="B4069" s="110" t="s">
        <v>21063</v>
      </c>
      <c r="C4069" s="110" t="s">
        <v>21657</v>
      </c>
      <c r="D4069" s="110" t="s">
        <v>21633</v>
      </c>
      <c r="F4069" s="110" t="s">
        <v>21646</v>
      </c>
      <c r="H4069" s="110" t="s">
        <v>21632</v>
      </c>
      <c r="I4069" s="110" t="s">
        <v>21631</v>
      </c>
      <c r="L4069" s="110" t="s">
        <v>22366</v>
      </c>
      <c r="M4069" s="110" t="s">
        <v>22367</v>
      </c>
      <c r="N4069" s="110" t="s">
        <v>22368</v>
      </c>
      <c r="O4069" s="110" t="s">
        <v>22369</v>
      </c>
      <c r="P4069" s="110" t="s">
        <v>22370</v>
      </c>
      <c r="Q4069" s="110" t="s">
        <v>22371</v>
      </c>
      <c r="R4069" s="110" t="s">
        <v>21641</v>
      </c>
      <c r="S4069" s="110" t="s">
        <v>22372</v>
      </c>
    </row>
    <row r="4070" spans="1:19" x14ac:dyDescent="0.25">
      <c r="A4070" s="110" t="s">
        <v>29593</v>
      </c>
      <c r="B4070" s="110" t="s">
        <v>21063</v>
      </c>
      <c r="C4070" s="110" t="s">
        <v>21650</v>
      </c>
      <c r="D4070" s="110" t="s">
        <v>21631</v>
      </c>
      <c r="F4070" s="110" t="s">
        <v>21648</v>
      </c>
      <c r="G4070" s="110" t="s">
        <v>21643</v>
      </c>
      <c r="H4070" s="110" t="s">
        <v>21639</v>
      </c>
      <c r="L4070" s="110" t="s">
        <v>22300</v>
      </c>
      <c r="M4070" s="110" t="s">
        <v>22301</v>
      </c>
      <c r="N4070" s="110" t="s">
        <v>22302</v>
      </c>
      <c r="O4070" s="110" t="s">
        <v>22303</v>
      </c>
      <c r="P4070" s="110" t="s">
        <v>22304</v>
      </c>
      <c r="Q4070" s="110" t="s">
        <v>22305</v>
      </c>
      <c r="R4070" s="110" t="s">
        <v>21677</v>
      </c>
      <c r="S4070" s="110" t="s">
        <v>22306</v>
      </c>
    </row>
    <row r="4071" spans="1:19" x14ac:dyDescent="0.25">
      <c r="A4071" s="110" t="s">
        <v>29594</v>
      </c>
      <c r="B4071" s="110" t="s">
        <v>21063</v>
      </c>
      <c r="C4071" s="110" t="s">
        <v>21627</v>
      </c>
      <c r="D4071" s="110" t="s">
        <v>21628</v>
      </c>
      <c r="F4071" s="110" t="s">
        <v>21631</v>
      </c>
      <c r="G4071" s="110" t="s">
        <v>21631</v>
      </c>
      <c r="H4071" s="110" t="s">
        <v>21643</v>
      </c>
      <c r="I4071" s="110" t="s">
        <v>21633</v>
      </c>
      <c r="L4071" s="110" t="s">
        <v>22373</v>
      </c>
      <c r="M4071" s="110" t="s">
        <v>22374</v>
      </c>
      <c r="N4071" s="110" t="s">
        <v>22375</v>
      </c>
      <c r="O4071" s="110" t="s">
        <v>22376</v>
      </c>
      <c r="P4071" s="110" t="s">
        <v>22377</v>
      </c>
      <c r="Q4071" s="110" t="s">
        <v>22378</v>
      </c>
      <c r="R4071" s="110" t="s">
        <v>21672</v>
      </c>
      <c r="S4071" s="110" t="s">
        <v>22379</v>
      </c>
    </row>
    <row r="4072" spans="1:19" x14ac:dyDescent="0.25">
      <c r="A4072" s="110" t="s">
        <v>29595</v>
      </c>
      <c r="B4072" s="110" t="s">
        <v>21063</v>
      </c>
      <c r="C4072" s="110" t="s">
        <v>21643</v>
      </c>
      <c r="D4072" s="110" t="s">
        <v>21631</v>
      </c>
      <c r="F4072" s="110" t="s">
        <v>21639</v>
      </c>
      <c r="G4072" s="110" t="s">
        <v>21632</v>
      </c>
      <c r="H4072" s="110" t="s">
        <v>21635</v>
      </c>
      <c r="I4072" s="110" t="s">
        <v>21639</v>
      </c>
      <c r="L4072" s="110" t="s">
        <v>22380</v>
      </c>
      <c r="M4072" s="110" t="s">
        <v>22381</v>
      </c>
      <c r="N4072" s="110" t="s">
        <v>22382</v>
      </c>
      <c r="O4072" s="110" t="s">
        <v>22383</v>
      </c>
      <c r="P4072" s="110" t="s">
        <v>22384</v>
      </c>
      <c r="Q4072" s="110" t="s">
        <v>22385</v>
      </c>
      <c r="R4072" s="110" t="s">
        <v>21696</v>
      </c>
      <c r="S4072" s="110" t="s">
        <v>22386</v>
      </c>
    </row>
    <row r="4073" spans="1:19" x14ac:dyDescent="0.25">
      <c r="A4073" s="110" t="s">
        <v>29596</v>
      </c>
      <c r="B4073" s="110" t="s">
        <v>21063</v>
      </c>
      <c r="C4073" s="110" t="s">
        <v>21638</v>
      </c>
      <c r="D4073" s="110" t="s">
        <v>21631</v>
      </c>
      <c r="F4073" s="110" t="s">
        <v>21633</v>
      </c>
      <c r="G4073" s="110" t="s">
        <v>21634</v>
      </c>
      <c r="H4073" s="110" t="s">
        <v>21664</v>
      </c>
      <c r="I4073" s="110" t="s">
        <v>21633</v>
      </c>
      <c r="L4073" s="110" t="s">
        <v>22387</v>
      </c>
      <c r="M4073" s="110" t="s">
        <v>22388</v>
      </c>
      <c r="N4073" s="110" t="s">
        <v>22389</v>
      </c>
      <c r="O4073" s="110" t="s">
        <v>22390</v>
      </c>
      <c r="P4073" s="110" t="s">
        <v>22391</v>
      </c>
      <c r="Q4073" s="110" t="s">
        <v>22392</v>
      </c>
      <c r="R4073" s="110" t="s">
        <v>21663</v>
      </c>
      <c r="S4073" s="110" t="s">
        <v>22393</v>
      </c>
    </row>
    <row r="4074" spans="1:19" x14ac:dyDescent="0.25">
      <c r="A4074" s="110" t="s">
        <v>29597</v>
      </c>
      <c r="B4074" s="110" t="s">
        <v>21063</v>
      </c>
      <c r="C4074" s="110" t="s">
        <v>21627</v>
      </c>
      <c r="D4074" s="110" t="s">
        <v>21628</v>
      </c>
      <c r="F4074" s="110" t="s">
        <v>21631</v>
      </c>
      <c r="G4074" s="110" t="s">
        <v>21640</v>
      </c>
      <c r="H4074" s="110" t="s">
        <v>21648</v>
      </c>
      <c r="L4074" s="110" t="s">
        <v>22394</v>
      </c>
      <c r="M4074" s="110" t="s">
        <v>22395</v>
      </c>
      <c r="N4074" s="110" t="s">
        <v>22396</v>
      </c>
      <c r="O4074" s="110" t="s">
        <v>22397</v>
      </c>
      <c r="P4074" s="110" t="s">
        <v>22398</v>
      </c>
      <c r="Q4074" s="110" t="s">
        <v>22399</v>
      </c>
      <c r="R4074" s="110" t="s">
        <v>21671</v>
      </c>
      <c r="S4074" s="110" t="s">
        <v>22400</v>
      </c>
    </row>
    <row r="4075" spans="1:19" x14ac:dyDescent="0.25">
      <c r="A4075" s="110" t="s">
        <v>29598</v>
      </c>
      <c r="B4075" s="110" t="s">
        <v>21063</v>
      </c>
      <c r="C4075" s="110" t="s">
        <v>21638</v>
      </c>
      <c r="D4075" s="110" t="s">
        <v>21628</v>
      </c>
      <c r="F4075" s="110" t="s">
        <v>21640</v>
      </c>
      <c r="G4075" s="110" t="s">
        <v>21650</v>
      </c>
      <c r="H4075" s="110" t="s">
        <v>21639</v>
      </c>
      <c r="I4075" s="110" t="s">
        <v>21646</v>
      </c>
      <c r="J4075" s="110" t="s">
        <v>21646</v>
      </c>
      <c r="L4075" s="110" t="s">
        <v>22401</v>
      </c>
      <c r="M4075" s="110" t="s">
        <v>22402</v>
      </c>
      <c r="N4075" s="110" t="s">
        <v>22403</v>
      </c>
      <c r="O4075" s="110" t="s">
        <v>22404</v>
      </c>
      <c r="P4075" s="110" t="s">
        <v>22405</v>
      </c>
      <c r="Q4075" s="110" t="s">
        <v>22406</v>
      </c>
      <c r="R4075" s="110" t="s">
        <v>21701</v>
      </c>
      <c r="S4075" s="110" t="s">
        <v>22407</v>
      </c>
    </row>
    <row r="4076" spans="1:19" x14ac:dyDescent="0.25">
      <c r="A4076" s="110" t="s">
        <v>29599</v>
      </c>
      <c r="B4076" s="110" t="s">
        <v>21063</v>
      </c>
      <c r="C4076" s="110" t="s">
        <v>21641</v>
      </c>
      <c r="D4076" s="110" t="s">
        <v>21646</v>
      </c>
      <c r="F4076" s="110" t="s">
        <v>21633</v>
      </c>
      <c r="G4076" s="110" t="s">
        <v>21659</v>
      </c>
      <c r="H4076" s="110" t="s">
        <v>21631</v>
      </c>
      <c r="I4076" s="110" t="s">
        <v>21633</v>
      </c>
      <c r="L4076" s="110" t="s">
        <v>22408</v>
      </c>
      <c r="M4076" s="110" t="s">
        <v>22409</v>
      </c>
      <c r="N4076" s="110" t="s">
        <v>22410</v>
      </c>
      <c r="O4076" s="110" t="s">
        <v>22411</v>
      </c>
      <c r="P4076" s="110" t="s">
        <v>22412</v>
      </c>
      <c r="Q4076" s="110" t="s">
        <v>22413</v>
      </c>
      <c r="R4076" s="110" t="s">
        <v>21627</v>
      </c>
      <c r="S4076" s="110" t="s">
        <v>22414</v>
      </c>
    </row>
    <row r="4077" spans="1:19" x14ac:dyDescent="0.25">
      <c r="A4077" s="110" t="s">
        <v>29600</v>
      </c>
      <c r="B4077" s="110" t="s">
        <v>21063</v>
      </c>
      <c r="C4077" s="110" t="s">
        <v>21638</v>
      </c>
      <c r="D4077" s="110" t="s">
        <v>21633</v>
      </c>
      <c r="F4077" s="110" t="s">
        <v>21639</v>
      </c>
      <c r="G4077" s="110" t="s">
        <v>21659</v>
      </c>
      <c r="H4077" s="110" t="s">
        <v>21637</v>
      </c>
      <c r="L4077" s="110" t="s">
        <v>22415</v>
      </c>
      <c r="M4077" s="110" t="s">
        <v>22416</v>
      </c>
      <c r="N4077" s="110" t="s">
        <v>22417</v>
      </c>
      <c r="O4077" s="110" t="s">
        <v>22418</v>
      </c>
      <c r="P4077" s="110" t="s">
        <v>22419</v>
      </c>
      <c r="Q4077" s="110" t="s">
        <v>22420</v>
      </c>
      <c r="R4077" s="110" t="s">
        <v>21654</v>
      </c>
      <c r="S4077" s="110" t="s">
        <v>22421</v>
      </c>
    </row>
    <row r="4078" spans="1:19" x14ac:dyDescent="0.25">
      <c r="A4078" s="110" t="s">
        <v>29601</v>
      </c>
      <c r="B4078" s="110" t="s">
        <v>21063</v>
      </c>
      <c r="C4078" s="110" t="s">
        <v>21641</v>
      </c>
      <c r="D4078" s="110" t="s">
        <v>21633</v>
      </c>
      <c r="F4078" s="110" t="s">
        <v>21664</v>
      </c>
      <c r="G4078" s="110" t="s">
        <v>21663</v>
      </c>
      <c r="H4078" s="110" t="s">
        <v>21640</v>
      </c>
      <c r="I4078" s="110" t="s">
        <v>21628</v>
      </c>
      <c r="L4078" s="110" t="s">
        <v>22422</v>
      </c>
      <c r="M4078" s="110" t="s">
        <v>22423</v>
      </c>
      <c r="N4078" s="110" t="s">
        <v>22424</v>
      </c>
      <c r="O4078" s="110" t="s">
        <v>22425</v>
      </c>
      <c r="P4078" s="110" t="s">
        <v>22426</v>
      </c>
      <c r="Q4078" s="110" t="s">
        <v>22427</v>
      </c>
      <c r="R4078" s="110" t="s">
        <v>21719</v>
      </c>
      <c r="S4078" s="110" t="s">
        <v>22428</v>
      </c>
    </row>
    <row r="4079" spans="1:19" x14ac:dyDescent="0.25">
      <c r="A4079" s="110" t="s">
        <v>29602</v>
      </c>
      <c r="B4079" s="110" t="s">
        <v>21063</v>
      </c>
      <c r="C4079" s="110" t="s">
        <v>21638</v>
      </c>
      <c r="D4079" s="110" t="s">
        <v>21633</v>
      </c>
      <c r="F4079" s="110" t="s">
        <v>21629</v>
      </c>
      <c r="G4079" s="110" t="s">
        <v>21637</v>
      </c>
      <c r="H4079" s="110" t="s">
        <v>21632</v>
      </c>
      <c r="I4079" s="110" t="s">
        <v>21631</v>
      </c>
      <c r="L4079" s="110" t="s">
        <v>22429</v>
      </c>
      <c r="M4079" s="110" t="s">
        <v>22430</v>
      </c>
      <c r="N4079" s="110" t="s">
        <v>22431</v>
      </c>
      <c r="O4079" s="110" t="s">
        <v>22432</v>
      </c>
      <c r="P4079" s="110" t="s">
        <v>22433</v>
      </c>
      <c r="Q4079" s="110" t="s">
        <v>22434</v>
      </c>
      <c r="R4079" s="110" t="s">
        <v>21685</v>
      </c>
      <c r="S4079" s="110" t="s">
        <v>22435</v>
      </c>
    </row>
    <row r="4080" spans="1:19" x14ac:dyDescent="0.25">
      <c r="A4080" s="110" t="s">
        <v>29603</v>
      </c>
      <c r="B4080" s="110" t="s">
        <v>21063</v>
      </c>
      <c r="C4080" s="110" t="s">
        <v>21638</v>
      </c>
      <c r="D4080" s="110" t="s">
        <v>21633</v>
      </c>
      <c r="F4080" s="110" t="s">
        <v>21629</v>
      </c>
      <c r="G4080" s="110" t="s">
        <v>21632</v>
      </c>
      <c r="H4080" s="110" t="s">
        <v>21637</v>
      </c>
      <c r="I4080" s="110" t="s">
        <v>21633</v>
      </c>
      <c r="L4080" s="110" t="s">
        <v>22436</v>
      </c>
      <c r="M4080" s="110" t="s">
        <v>22437</v>
      </c>
      <c r="N4080" s="110" t="s">
        <v>22438</v>
      </c>
      <c r="O4080" s="110" t="s">
        <v>22439</v>
      </c>
      <c r="P4080" s="110" t="s">
        <v>22440</v>
      </c>
      <c r="Q4080" s="110" t="s">
        <v>22441</v>
      </c>
      <c r="R4080" s="110" t="s">
        <v>21665</v>
      </c>
      <c r="S4080" s="110" t="s">
        <v>22442</v>
      </c>
    </row>
    <row r="4081" spans="1:19" x14ac:dyDescent="0.25">
      <c r="A4081" s="110" t="s">
        <v>29604</v>
      </c>
      <c r="B4081" s="110" t="s">
        <v>21063</v>
      </c>
      <c r="C4081" s="110" t="s">
        <v>21650</v>
      </c>
      <c r="D4081" s="110" t="s">
        <v>21631</v>
      </c>
      <c r="F4081" s="110" t="s">
        <v>21631</v>
      </c>
      <c r="G4081" s="110" t="s">
        <v>21628</v>
      </c>
      <c r="H4081" s="110" t="s">
        <v>21634</v>
      </c>
      <c r="I4081" s="110" t="s">
        <v>21633</v>
      </c>
      <c r="J4081" s="110" t="s">
        <v>21633</v>
      </c>
      <c r="L4081" s="110" t="s">
        <v>22443</v>
      </c>
      <c r="M4081" s="110" t="s">
        <v>22444</v>
      </c>
      <c r="N4081" s="110" t="s">
        <v>22445</v>
      </c>
      <c r="O4081" s="110" t="s">
        <v>22446</v>
      </c>
      <c r="P4081" s="110" t="s">
        <v>22447</v>
      </c>
      <c r="Q4081" s="110" t="s">
        <v>22448</v>
      </c>
      <c r="R4081" s="110" t="s">
        <v>21638</v>
      </c>
      <c r="S4081" s="110" t="s">
        <v>22449</v>
      </c>
    </row>
    <row r="4082" spans="1:19" x14ac:dyDescent="0.25">
      <c r="A4082" s="110" t="s">
        <v>29605</v>
      </c>
      <c r="B4082" s="110" t="s">
        <v>21063</v>
      </c>
      <c r="C4082" s="110" t="s">
        <v>21635</v>
      </c>
      <c r="D4082" s="110" t="s">
        <v>21633</v>
      </c>
      <c r="F4082" s="110" t="s">
        <v>21648</v>
      </c>
      <c r="G4082" s="110" t="s">
        <v>21663</v>
      </c>
      <c r="H4082" s="110" t="s">
        <v>21628</v>
      </c>
      <c r="L4082" s="110" t="s">
        <v>22450</v>
      </c>
      <c r="M4082" s="110" t="s">
        <v>22451</v>
      </c>
      <c r="N4082" s="110" t="s">
        <v>22452</v>
      </c>
      <c r="O4082" s="110" t="s">
        <v>22453</v>
      </c>
      <c r="P4082" s="110" t="s">
        <v>22454</v>
      </c>
      <c r="Q4082" s="110" t="s">
        <v>22455</v>
      </c>
      <c r="R4082" s="110" t="s">
        <v>21679</v>
      </c>
      <c r="S4082" s="110" t="s">
        <v>22456</v>
      </c>
    </row>
    <row r="4083" spans="1:19" x14ac:dyDescent="0.25">
      <c r="A4083" s="110" t="s">
        <v>29606</v>
      </c>
      <c r="B4083" s="110" t="s">
        <v>21063</v>
      </c>
      <c r="C4083" s="110" t="s">
        <v>21630</v>
      </c>
      <c r="D4083" s="110" t="s">
        <v>21633</v>
      </c>
      <c r="F4083" s="110" t="s">
        <v>21632</v>
      </c>
      <c r="G4083" s="110" t="s">
        <v>21640</v>
      </c>
      <c r="H4083" s="110" t="s">
        <v>21632</v>
      </c>
      <c r="I4083" s="110" t="s">
        <v>21631</v>
      </c>
      <c r="L4083" s="110" t="s">
        <v>22457</v>
      </c>
      <c r="M4083" s="110" t="s">
        <v>22458</v>
      </c>
      <c r="N4083" s="110" t="s">
        <v>22459</v>
      </c>
      <c r="O4083" s="110" t="s">
        <v>22460</v>
      </c>
      <c r="P4083" s="110" t="s">
        <v>22461</v>
      </c>
      <c r="Q4083" s="110" t="s">
        <v>22462</v>
      </c>
      <c r="R4083" s="110" t="s">
        <v>21688</v>
      </c>
      <c r="S4083" s="110" t="s">
        <v>22463</v>
      </c>
    </row>
    <row r="4084" spans="1:19" x14ac:dyDescent="0.25">
      <c r="A4084" s="110" t="s">
        <v>29607</v>
      </c>
      <c r="B4084" s="110" t="s">
        <v>21063</v>
      </c>
      <c r="C4084" s="110" t="s">
        <v>21638</v>
      </c>
      <c r="D4084" s="110" t="s">
        <v>21633</v>
      </c>
      <c r="F4084" s="110" t="s">
        <v>21639</v>
      </c>
      <c r="G4084" s="110" t="s">
        <v>21659</v>
      </c>
      <c r="H4084" s="110" t="s">
        <v>21648</v>
      </c>
      <c r="I4084" s="110" t="s">
        <v>21633</v>
      </c>
      <c r="J4084" s="110" t="s">
        <v>21631</v>
      </c>
      <c r="L4084" s="110" t="s">
        <v>22464</v>
      </c>
      <c r="M4084" s="110" t="s">
        <v>22465</v>
      </c>
      <c r="N4084" s="110" t="s">
        <v>22466</v>
      </c>
      <c r="O4084" s="110" t="s">
        <v>22467</v>
      </c>
      <c r="P4084" s="110" t="s">
        <v>22468</v>
      </c>
      <c r="Q4084" s="110" t="s">
        <v>22469</v>
      </c>
      <c r="R4084" s="110" t="s">
        <v>21665</v>
      </c>
      <c r="S4084" s="110" t="s">
        <v>22470</v>
      </c>
    </row>
    <row r="4085" spans="1:19" x14ac:dyDescent="0.25">
      <c r="A4085" s="110" t="s">
        <v>29608</v>
      </c>
      <c r="B4085" s="110" t="s">
        <v>21063</v>
      </c>
      <c r="C4085" s="110" t="s">
        <v>21638</v>
      </c>
      <c r="D4085" s="110" t="s">
        <v>21631</v>
      </c>
      <c r="F4085" s="110" t="s">
        <v>21634</v>
      </c>
      <c r="G4085" s="110" t="s">
        <v>21632</v>
      </c>
      <c r="H4085" s="110" t="s">
        <v>21637</v>
      </c>
      <c r="I4085" s="110" t="s">
        <v>21639</v>
      </c>
      <c r="J4085" s="110" t="s">
        <v>21633</v>
      </c>
      <c r="L4085" s="110" t="s">
        <v>22471</v>
      </c>
      <c r="M4085" s="110" t="s">
        <v>22472</v>
      </c>
      <c r="N4085" s="110" t="s">
        <v>22473</v>
      </c>
      <c r="O4085" s="110" t="s">
        <v>22474</v>
      </c>
      <c r="P4085" s="110" t="s">
        <v>22475</v>
      </c>
      <c r="Q4085" s="110" t="s">
        <v>22476</v>
      </c>
      <c r="R4085" s="110" t="s">
        <v>21678</v>
      </c>
      <c r="S4085" s="110" t="s">
        <v>22477</v>
      </c>
    </row>
    <row r="4086" spans="1:19" x14ac:dyDescent="0.25">
      <c r="A4086" s="110" t="s">
        <v>29609</v>
      </c>
      <c r="B4086" s="110" t="s">
        <v>21063</v>
      </c>
      <c r="C4086" s="110" t="s">
        <v>21643</v>
      </c>
      <c r="D4086" s="110" t="s">
        <v>21628</v>
      </c>
      <c r="F4086" s="110" t="s">
        <v>21639</v>
      </c>
      <c r="G4086" s="110" t="s">
        <v>21638</v>
      </c>
      <c r="H4086" s="110" t="s">
        <v>21648</v>
      </c>
      <c r="I4086" s="110" t="s">
        <v>21634</v>
      </c>
      <c r="L4086" s="110" t="s">
        <v>22478</v>
      </c>
      <c r="M4086" s="110" t="s">
        <v>22479</v>
      </c>
      <c r="N4086" s="110" t="s">
        <v>22480</v>
      </c>
      <c r="O4086" s="110" t="s">
        <v>22481</v>
      </c>
      <c r="P4086" s="110" t="s">
        <v>22482</v>
      </c>
      <c r="Q4086" s="110" t="s">
        <v>22483</v>
      </c>
      <c r="R4086" s="110" t="s">
        <v>21692</v>
      </c>
      <c r="S4086" s="110" t="s">
        <v>22484</v>
      </c>
    </row>
    <row r="4087" spans="1:19" x14ac:dyDescent="0.25">
      <c r="A4087" s="110" t="s">
        <v>29610</v>
      </c>
      <c r="B4087" s="110" t="s">
        <v>21063</v>
      </c>
      <c r="C4087" s="110" t="s">
        <v>21677</v>
      </c>
      <c r="D4087" s="110" t="s">
        <v>21633</v>
      </c>
      <c r="F4087" s="110" t="s">
        <v>21628</v>
      </c>
      <c r="G4087" s="110" t="s">
        <v>21634</v>
      </c>
      <c r="J4087" s="110" t="s">
        <v>21646</v>
      </c>
      <c r="L4087" s="110" t="s">
        <v>22485</v>
      </c>
      <c r="M4087" s="110" t="s">
        <v>21909</v>
      </c>
      <c r="N4087" s="110" t="s">
        <v>22486</v>
      </c>
      <c r="O4087" s="110" t="s">
        <v>22487</v>
      </c>
      <c r="P4087" s="110" t="s">
        <v>22488</v>
      </c>
      <c r="Q4087" s="110" t="s">
        <v>22489</v>
      </c>
      <c r="R4087" s="110" t="s">
        <v>21648</v>
      </c>
      <c r="S4087" s="110" t="s">
        <v>22490</v>
      </c>
    </row>
    <row r="4088" spans="1:19" x14ac:dyDescent="0.25">
      <c r="A4088" s="110" t="s">
        <v>29611</v>
      </c>
      <c r="B4088" s="110" t="s">
        <v>21063</v>
      </c>
      <c r="C4088" s="110" t="s">
        <v>21635</v>
      </c>
      <c r="D4088" s="110" t="s">
        <v>21629</v>
      </c>
      <c r="F4088" s="110" t="s">
        <v>21664</v>
      </c>
      <c r="G4088" s="110" t="s">
        <v>21656</v>
      </c>
      <c r="H4088" s="110" t="s">
        <v>21629</v>
      </c>
      <c r="L4088" s="110" t="s">
        <v>22491</v>
      </c>
      <c r="M4088" s="110" t="s">
        <v>22492</v>
      </c>
      <c r="N4088" s="110" t="s">
        <v>22493</v>
      </c>
      <c r="O4088" s="110" t="s">
        <v>22494</v>
      </c>
      <c r="P4088" s="110" t="s">
        <v>22495</v>
      </c>
      <c r="Q4088" s="110" t="s">
        <v>22496</v>
      </c>
      <c r="R4088" s="110" t="s">
        <v>21698</v>
      </c>
      <c r="S4088" s="110" t="s">
        <v>22497</v>
      </c>
    </row>
    <row r="4089" spans="1:19" x14ac:dyDescent="0.25">
      <c r="A4089" s="110" t="s">
        <v>29612</v>
      </c>
      <c r="B4089" s="110" t="s">
        <v>21063</v>
      </c>
      <c r="C4089" s="110" t="s">
        <v>21641</v>
      </c>
      <c r="D4089" s="110" t="s">
        <v>21639</v>
      </c>
      <c r="F4089" s="110" t="s">
        <v>21648</v>
      </c>
      <c r="G4089" s="110" t="s">
        <v>21650</v>
      </c>
      <c r="H4089" s="110" t="s">
        <v>21659</v>
      </c>
      <c r="I4089" s="110" t="s">
        <v>21633</v>
      </c>
      <c r="L4089" s="110" t="s">
        <v>22498</v>
      </c>
      <c r="M4089" s="110" t="s">
        <v>22499</v>
      </c>
      <c r="N4089" s="110" t="s">
        <v>22500</v>
      </c>
      <c r="O4089" s="110" t="s">
        <v>22501</v>
      </c>
      <c r="P4089" s="110" t="s">
        <v>22502</v>
      </c>
      <c r="Q4089" s="110" t="s">
        <v>22503</v>
      </c>
      <c r="R4089" s="110" t="s">
        <v>21697</v>
      </c>
      <c r="S4089" s="110" t="s">
        <v>22504</v>
      </c>
    </row>
    <row r="4090" spans="1:19" x14ac:dyDescent="0.25">
      <c r="A4090" s="110" t="s">
        <v>29613</v>
      </c>
      <c r="B4090" s="110" t="s">
        <v>21063</v>
      </c>
      <c r="C4090" s="110" t="s">
        <v>21641</v>
      </c>
      <c r="D4090" s="110" t="s">
        <v>21631</v>
      </c>
      <c r="F4090" s="110" t="s">
        <v>21629</v>
      </c>
      <c r="G4090" s="110" t="s">
        <v>21648</v>
      </c>
      <c r="H4090" s="110" t="s">
        <v>21640</v>
      </c>
      <c r="I4090" s="110" t="s">
        <v>21646</v>
      </c>
      <c r="L4090" s="110" t="s">
        <v>22505</v>
      </c>
      <c r="M4090" s="110" t="s">
        <v>22506</v>
      </c>
      <c r="N4090" s="110" t="s">
        <v>22507</v>
      </c>
      <c r="O4090" s="110" t="s">
        <v>22508</v>
      </c>
      <c r="P4090" s="110" t="s">
        <v>22509</v>
      </c>
      <c r="Q4090" s="110" t="s">
        <v>22510</v>
      </c>
      <c r="R4090" s="110" t="s">
        <v>21677</v>
      </c>
      <c r="S4090" s="110" t="s">
        <v>22511</v>
      </c>
    </row>
    <row r="4091" spans="1:19" x14ac:dyDescent="0.25">
      <c r="A4091" s="110" t="s">
        <v>29614</v>
      </c>
      <c r="B4091" s="110" t="s">
        <v>21063</v>
      </c>
      <c r="C4091" s="110" t="s">
        <v>21638</v>
      </c>
      <c r="D4091" s="110" t="s">
        <v>21633</v>
      </c>
      <c r="F4091" s="110" t="s">
        <v>21639</v>
      </c>
      <c r="G4091" s="110" t="s">
        <v>21629</v>
      </c>
      <c r="H4091" s="110" t="s">
        <v>21634</v>
      </c>
      <c r="I4091" s="110" t="s">
        <v>21646</v>
      </c>
      <c r="J4091" s="110" t="s">
        <v>21646</v>
      </c>
      <c r="L4091" s="110" t="s">
        <v>22512</v>
      </c>
      <c r="M4091" s="110" t="s">
        <v>22513</v>
      </c>
      <c r="N4091" s="110" t="s">
        <v>22514</v>
      </c>
      <c r="O4091" s="110" t="s">
        <v>22515</v>
      </c>
      <c r="P4091" s="110" t="s">
        <v>22516</v>
      </c>
      <c r="Q4091" s="110" t="s">
        <v>22517</v>
      </c>
      <c r="R4091" s="110" t="s">
        <v>21657</v>
      </c>
      <c r="S4091" s="110" t="s">
        <v>22518</v>
      </c>
    </row>
    <row r="4092" spans="1:19" x14ac:dyDescent="0.25">
      <c r="A4092" s="110" t="s">
        <v>29615</v>
      </c>
      <c r="B4092" s="110" t="s">
        <v>21063</v>
      </c>
      <c r="C4092" s="110" t="s">
        <v>21630</v>
      </c>
      <c r="D4092" s="110" t="s">
        <v>21628</v>
      </c>
      <c r="F4092" s="110" t="s">
        <v>21639</v>
      </c>
      <c r="G4092" s="110" t="s">
        <v>21629</v>
      </c>
      <c r="H4092" s="110" t="s">
        <v>21634</v>
      </c>
      <c r="I4092" s="110" t="s">
        <v>21628</v>
      </c>
      <c r="L4092" s="110" t="s">
        <v>22519</v>
      </c>
      <c r="M4092" s="110" t="s">
        <v>22520</v>
      </c>
      <c r="N4092" s="110" t="s">
        <v>22521</v>
      </c>
      <c r="O4092" s="110" t="s">
        <v>22522</v>
      </c>
      <c r="P4092" s="110" t="s">
        <v>22523</v>
      </c>
      <c r="Q4092" s="110" t="s">
        <v>22524</v>
      </c>
      <c r="R4092" s="110" t="s">
        <v>21650</v>
      </c>
      <c r="S4092" s="110" t="s">
        <v>22525</v>
      </c>
    </row>
    <row r="4093" spans="1:19" x14ac:dyDescent="0.25">
      <c r="A4093" s="110" t="s">
        <v>29616</v>
      </c>
      <c r="B4093" s="110" t="s">
        <v>21063</v>
      </c>
      <c r="C4093" s="110" t="s">
        <v>21627</v>
      </c>
      <c r="D4093" s="110" t="s">
        <v>21633</v>
      </c>
      <c r="F4093" s="110" t="s">
        <v>21639</v>
      </c>
      <c r="G4093" s="110" t="s">
        <v>21659</v>
      </c>
      <c r="H4093" s="110" t="s">
        <v>21639</v>
      </c>
      <c r="L4093" s="110" t="s">
        <v>21922</v>
      </c>
      <c r="M4093" s="110" t="s">
        <v>21909</v>
      </c>
      <c r="N4093" s="110" t="s">
        <v>21923</v>
      </c>
      <c r="O4093" s="110" t="s">
        <v>21924</v>
      </c>
      <c r="P4093" s="110" t="s">
        <v>21925</v>
      </c>
      <c r="Q4093" s="110" t="s">
        <v>21926</v>
      </c>
      <c r="R4093" s="110" t="s">
        <v>21635</v>
      </c>
      <c r="S4093" s="110" t="s">
        <v>21927</v>
      </c>
    </row>
    <row r="4094" spans="1:19" x14ac:dyDescent="0.25">
      <c r="A4094" s="110" t="s">
        <v>29617</v>
      </c>
      <c r="B4094" s="110" t="s">
        <v>21063</v>
      </c>
      <c r="C4094" s="110" t="s">
        <v>21627</v>
      </c>
      <c r="D4094" s="110" t="s">
        <v>21628</v>
      </c>
      <c r="F4094" s="110" t="s">
        <v>21646</v>
      </c>
      <c r="G4094" s="110" t="s">
        <v>21639</v>
      </c>
      <c r="I4094" s="110" t="s">
        <v>21639</v>
      </c>
      <c r="J4094" s="110" t="s">
        <v>21631</v>
      </c>
      <c r="L4094" s="110" t="s">
        <v>22526</v>
      </c>
      <c r="M4094" s="110" t="s">
        <v>22527</v>
      </c>
      <c r="N4094" s="110" t="s">
        <v>22528</v>
      </c>
      <c r="O4094" s="110" t="s">
        <v>22529</v>
      </c>
      <c r="P4094" s="110" t="s">
        <v>22530</v>
      </c>
      <c r="Q4094" s="110" t="s">
        <v>22531</v>
      </c>
      <c r="R4094" s="110" t="s">
        <v>21643</v>
      </c>
      <c r="S4094" s="110" t="s">
        <v>22532</v>
      </c>
    </row>
    <row r="4095" spans="1:19" x14ac:dyDescent="0.25">
      <c r="A4095" s="110" t="s">
        <v>29618</v>
      </c>
      <c r="B4095" s="110" t="s">
        <v>21063</v>
      </c>
      <c r="C4095" s="110" t="s">
        <v>21635</v>
      </c>
      <c r="D4095" s="110" t="s">
        <v>21631</v>
      </c>
      <c r="F4095" s="110" t="s">
        <v>21628</v>
      </c>
      <c r="G4095" s="110" t="s">
        <v>21634</v>
      </c>
      <c r="H4095" s="110" t="s">
        <v>21633</v>
      </c>
      <c r="I4095" s="110" t="s">
        <v>21639</v>
      </c>
      <c r="J4095" s="110" t="s">
        <v>21633</v>
      </c>
      <c r="L4095" s="110" t="s">
        <v>22533</v>
      </c>
      <c r="M4095" s="110" t="s">
        <v>22534</v>
      </c>
      <c r="N4095" s="110" t="s">
        <v>22535</v>
      </c>
      <c r="O4095" s="110" t="s">
        <v>22536</v>
      </c>
      <c r="P4095" s="110" t="s">
        <v>22537</v>
      </c>
      <c r="Q4095" s="110" t="s">
        <v>22538</v>
      </c>
      <c r="R4095" s="110" t="s">
        <v>21635</v>
      </c>
      <c r="S4095" s="110" t="s">
        <v>22539</v>
      </c>
    </row>
    <row r="4096" spans="1:19" x14ac:dyDescent="0.25">
      <c r="A4096" s="110" t="s">
        <v>29619</v>
      </c>
      <c r="B4096" s="110" t="s">
        <v>21063</v>
      </c>
      <c r="C4096" s="110" t="s">
        <v>21635</v>
      </c>
      <c r="D4096" s="110" t="s">
        <v>21631</v>
      </c>
      <c r="F4096" s="110" t="s">
        <v>21633</v>
      </c>
      <c r="G4096" s="110" t="s">
        <v>21629</v>
      </c>
      <c r="H4096" s="110" t="s">
        <v>21631</v>
      </c>
      <c r="I4096" s="110" t="s">
        <v>21646</v>
      </c>
      <c r="J4096" s="110" t="s">
        <v>21628</v>
      </c>
      <c r="L4096" s="110" t="s">
        <v>22540</v>
      </c>
      <c r="M4096" s="110" t="s">
        <v>22541</v>
      </c>
      <c r="N4096" s="110" t="s">
        <v>22542</v>
      </c>
      <c r="O4096" s="110" t="s">
        <v>22543</v>
      </c>
      <c r="P4096" s="110" t="s">
        <v>22544</v>
      </c>
      <c r="Q4096" s="110" t="s">
        <v>22545</v>
      </c>
      <c r="R4096" s="110" t="s">
        <v>21638</v>
      </c>
      <c r="S4096" s="110" t="s">
        <v>22546</v>
      </c>
    </row>
    <row r="4097" spans="1:19" x14ac:dyDescent="0.25">
      <c r="A4097" s="110" t="s">
        <v>29620</v>
      </c>
      <c r="B4097" s="110" t="s">
        <v>21063</v>
      </c>
      <c r="C4097" s="110" t="s">
        <v>21630</v>
      </c>
      <c r="D4097" s="110" t="s">
        <v>21646</v>
      </c>
      <c r="G4097" s="110" t="s">
        <v>21633</v>
      </c>
      <c r="H4097" s="110" t="s">
        <v>21634</v>
      </c>
      <c r="I4097" s="110" t="s">
        <v>21628</v>
      </c>
      <c r="J4097" s="110" t="s">
        <v>21646</v>
      </c>
      <c r="L4097" s="110" t="s">
        <v>22547</v>
      </c>
      <c r="M4097" s="110" t="s">
        <v>22548</v>
      </c>
      <c r="N4097" s="110" t="s">
        <v>22549</v>
      </c>
      <c r="O4097" s="110" t="s">
        <v>22550</v>
      </c>
      <c r="P4097" s="110" t="s">
        <v>22551</v>
      </c>
      <c r="Q4097" s="110" t="s">
        <v>22552</v>
      </c>
      <c r="R4097" s="110" t="s">
        <v>21640</v>
      </c>
      <c r="S4097" s="110" t="s">
        <v>22553</v>
      </c>
    </row>
    <row r="4098" spans="1:19" x14ac:dyDescent="0.25">
      <c r="A4098" s="110" t="s">
        <v>29621</v>
      </c>
      <c r="B4098" s="110" t="s">
        <v>21063</v>
      </c>
      <c r="C4098" s="110" t="s">
        <v>21630</v>
      </c>
      <c r="D4098" s="110" t="s">
        <v>21646</v>
      </c>
      <c r="G4098" s="110" t="s">
        <v>21646</v>
      </c>
      <c r="H4098" s="110" t="s">
        <v>21631</v>
      </c>
      <c r="I4098" s="110" t="s">
        <v>21633</v>
      </c>
      <c r="J4098" s="110" t="s">
        <v>21633</v>
      </c>
      <c r="L4098" s="110" t="s">
        <v>22554</v>
      </c>
      <c r="M4098" s="110" t="s">
        <v>22555</v>
      </c>
      <c r="N4098" s="110" t="s">
        <v>22556</v>
      </c>
      <c r="O4098" s="110" t="s">
        <v>22557</v>
      </c>
      <c r="P4098" s="110" t="s">
        <v>22558</v>
      </c>
      <c r="Q4098" s="110" t="s">
        <v>22559</v>
      </c>
      <c r="R4098" s="110" t="s">
        <v>21632</v>
      </c>
      <c r="S4098" s="110" t="s">
        <v>22560</v>
      </c>
    </row>
    <row r="4099" spans="1:19" x14ac:dyDescent="0.25">
      <c r="A4099" s="110" t="s">
        <v>29622</v>
      </c>
      <c r="B4099" s="110" t="s">
        <v>21063</v>
      </c>
      <c r="C4099" s="110" t="s">
        <v>21630</v>
      </c>
      <c r="D4099" s="110" t="s">
        <v>21633</v>
      </c>
      <c r="F4099" s="110" t="s">
        <v>21631</v>
      </c>
      <c r="G4099" s="110" t="s">
        <v>21633</v>
      </c>
      <c r="H4099" s="110" t="s">
        <v>21632</v>
      </c>
      <c r="I4099" s="110" t="s">
        <v>21633</v>
      </c>
      <c r="J4099" s="110" t="s">
        <v>21646</v>
      </c>
      <c r="L4099" s="110" t="s">
        <v>22561</v>
      </c>
      <c r="M4099" s="110" t="s">
        <v>22562</v>
      </c>
      <c r="N4099" s="110" t="s">
        <v>22563</v>
      </c>
      <c r="O4099" s="110" t="s">
        <v>22564</v>
      </c>
      <c r="P4099" s="110" t="s">
        <v>22565</v>
      </c>
      <c r="Q4099" s="110" t="s">
        <v>22566</v>
      </c>
      <c r="R4099" s="110" t="s">
        <v>21635</v>
      </c>
      <c r="S4099" s="110" t="s">
        <v>22567</v>
      </c>
    </row>
    <row r="4100" spans="1:19" x14ac:dyDescent="0.25">
      <c r="A4100" s="110" t="s">
        <v>29623</v>
      </c>
      <c r="B4100" s="110" t="s">
        <v>21063</v>
      </c>
      <c r="C4100" s="110" t="s">
        <v>21630</v>
      </c>
      <c r="D4100" s="110" t="s">
        <v>21639</v>
      </c>
      <c r="F4100" s="110" t="s">
        <v>21633</v>
      </c>
      <c r="G4100" s="110" t="s">
        <v>21639</v>
      </c>
      <c r="H4100" s="110" t="s">
        <v>21631</v>
      </c>
      <c r="I4100" s="110" t="s">
        <v>21639</v>
      </c>
      <c r="J4100" s="110" t="s">
        <v>21646</v>
      </c>
      <c r="L4100" s="110" t="s">
        <v>22568</v>
      </c>
      <c r="M4100" s="110" t="s">
        <v>22569</v>
      </c>
      <c r="N4100" s="110" t="s">
        <v>22570</v>
      </c>
      <c r="O4100" s="110" t="s">
        <v>22571</v>
      </c>
      <c r="P4100" s="110" t="s">
        <v>22572</v>
      </c>
      <c r="Q4100" s="110" t="s">
        <v>22573</v>
      </c>
      <c r="R4100" s="110" t="s">
        <v>21638</v>
      </c>
      <c r="S4100" s="110" t="s">
        <v>22574</v>
      </c>
    </row>
    <row r="4101" spans="1:19" x14ac:dyDescent="0.25">
      <c r="A4101" s="110" t="s">
        <v>29624</v>
      </c>
      <c r="B4101" s="110" t="s">
        <v>21063</v>
      </c>
      <c r="C4101" s="110" t="s">
        <v>21657</v>
      </c>
      <c r="D4101" s="110" t="s">
        <v>21634</v>
      </c>
      <c r="F4101" s="110" t="s">
        <v>21634</v>
      </c>
      <c r="G4101" s="110" t="s">
        <v>21629</v>
      </c>
      <c r="H4101" s="110" t="s">
        <v>21634</v>
      </c>
      <c r="I4101" s="110" t="s">
        <v>21633</v>
      </c>
      <c r="L4101" s="110" t="s">
        <v>22575</v>
      </c>
      <c r="M4101" s="110" t="s">
        <v>22576</v>
      </c>
      <c r="N4101" s="110" t="s">
        <v>22577</v>
      </c>
      <c r="O4101" s="110" t="s">
        <v>22578</v>
      </c>
      <c r="P4101" s="110" t="s">
        <v>22579</v>
      </c>
      <c r="Q4101" s="110" t="s">
        <v>22580</v>
      </c>
      <c r="R4101" s="110" t="s">
        <v>21650</v>
      </c>
      <c r="S4101" s="110" t="s">
        <v>22581</v>
      </c>
    </row>
    <row r="4102" spans="1:19" x14ac:dyDescent="0.25">
      <c r="A4102" s="110" t="s">
        <v>29625</v>
      </c>
      <c r="B4102" s="110" t="s">
        <v>21063</v>
      </c>
      <c r="C4102" s="110" t="s">
        <v>21635</v>
      </c>
      <c r="D4102" s="110" t="s">
        <v>21628</v>
      </c>
      <c r="G4102" s="110" t="s">
        <v>21639</v>
      </c>
      <c r="H4102" s="110" t="s">
        <v>21634</v>
      </c>
      <c r="J4102" s="110" t="s">
        <v>21646</v>
      </c>
      <c r="L4102" s="110" t="s">
        <v>22582</v>
      </c>
      <c r="M4102" s="110" t="s">
        <v>22550</v>
      </c>
      <c r="N4102" s="110" t="s">
        <v>22549</v>
      </c>
      <c r="O4102" s="110" t="s">
        <v>22548</v>
      </c>
      <c r="P4102" s="110" t="s">
        <v>22583</v>
      </c>
      <c r="Q4102" s="110" t="s">
        <v>22584</v>
      </c>
      <c r="R4102" s="110" t="s">
        <v>21640</v>
      </c>
      <c r="S4102" s="110" t="s">
        <v>22203</v>
      </c>
    </row>
    <row r="4103" spans="1:19" x14ac:dyDescent="0.25">
      <c r="A4103" s="110" t="s">
        <v>29626</v>
      </c>
      <c r="B4103" s="110" t="s">
        <v>21063</v>
      </c>
      <c r="C4103" s="110" t="s">
        <v>21638</v>
      </c>
      <c r="D4103" s="110" t="s">
        <v>21628</v>
      </c>
      <c r="F4103" s="110" t="s">
        <v>21628</v>
      </c>
      <c r="G4103" s="110" t="s">
        <v>21629</v>
      </c>
      <c r="H4103" s="110" t="s">
        <v>21633</v>
      </c>
      <c r="L4103" s="110" t="s">
        <v>22585</v>
      </c>
      <c r="M4103" s="110" t="s">
        <v>22586</v>
      </c>
      <c r="N4103" s="110" t="s">
        <v>22587</v>
      </c>
      <c r="O4103" s="110" t="s">
        <v>22588</v>
      </c>
      <c r="P4103" s="110" t="s">
        <v>22589</v>
      </c>
      <c r="Q4103" s="110" t="s">
        <v>22590</v>
      </c>
      <c r="R4103" s="110" t="s">
        <v>21640</v>
      </c>
      <c r="S4103" s="110" t="s">
        <v>22591</v>
      </c>
    </row>
    <row r="4104" spans="1:19" x14ac:dyDescent="0.25">
      <c r="A4104" s="110" t="s">
        <v>29627</v>
      </c>
      <c r="B4104" s="110" t="s">
        <v>21063</v>
      </c>
      <c r="C4104" s="110" t="s">
        <v>21635</v>
      </c>
      <c r="D4104" s="110" t="s">
        <v>21631</v>
      </c>
      <c r="F4104" s="110" t="s">
        <v>21639</v>
      </c>
      <c r="G4104" s="110" t="s">
        <v>21640</v>
      </c>
      <c r="H4104" s="110" t="s">
        <v>21629</v>
      </c>
      <c r="L4104" s="110" t="s">
        <v>22592</v>
      </c>
      <c r="M4104" s="110" t="s">
        <v>22593</v>
      </c>
      <c r="N4104" s="110" t="s">
        <v>22594</v>
      </c>
      <c r="O4104" s="110" t="s">
        <v>22595</v>
      </c>
      <c r="P4104" s="110" t="s">
        <v>22596</v>
      </c>
      <c r="Q4104" s="110" t="s">
        <v>22597</v>
      </c>
      <c r="R4104" s="110" t="s">
        <v>21654</v>
      </c>
      <c r="S4104" s="110" t="s">
        <v>22598</v>
      </c>
    </row>
    <row r="4105" spans="1:19" x14ac:dyDescent="0.25">
      <c r="A4105" s="110" t="s">
        <v>29628</v>
      </c>
      <c r="B4105" s="110" t="s">
        <v>21063</v>
      </c>
      <c r="C4105" s="110" t="s">
        <v>21638</v>
      </c>
      <c r="D4105" s="110" t="s">
        <v>21631</v>
      </c>
      <c r="F4105" s="110" t="s">
        <v>21631</v>
      </c>
      <c r="G4105" s="110" t="s">
        <v>21632</v>
      </c>
      <c r="H4105" s="110" t="s">
        <v>21648</v>
      </c>
      <c r="I4105" s="110" t="s">
        <v>21646</v>
      </c>
      <c r="L4105" s="110" t="s">
        <v>22095</v>
      </c>
      <c r="M4105" s="110" t="s">
        <v>22096</v>
      </c>
      <c r="N4105" s="110" t="s">
        <v>22097</v>
      </c>
      <c r="O4105" s="110" t="s">
        <v>22098</v>
      </c>
      <c r="P4105" s="110" t="s">
        <v>22099</v>
      </c>
      <c r="Q4105" s="110" t="s">
        <v>22100</v>
      </c>
      <c r="R4105" s="110" t="s">
        <v>21654</v>
      </c>
      <c r="S4105" s="110" t="s">
        <v>22101</v>
      </c>
    </row>
    <row r="4106" spans="1:19" x14ac:dyDescent="0.25">
      <c r="A4106" s="110" t="s">
        <v>29629</v>
      </c>
      <c r="B4106" s="110" t="s">
        <v>21063</v>
      </c>
      <c r="C4106" s="110" t="s">
        <v>21635</v>
      </c>
      <c r="D4106" s="110" t="s">
        <v>21631</v>
      </c>
      <c r="F4106" s="110" t="s">
        <v>21629</v>
      </c>
      <c r="G4106" s="110" t="s">
        <v>21664</v>
      </c>
      <c r="H4106" s="110" t="s">
        <v>21632</v>
      </c>
      <c r="L4106" s="110" t="s">
        <v>22599</v>
      </c>
      <c r="M4106" s="110" t="s">
        <v>22600</v>
      </c>
      <c r="N4106" s="110" t="s">
        <v>22601</v>
      </c>
      <c r="O4106" s="110" t="s">
        <v>22602</v>
      </c>
      <c r="P4106" s="110" t="s">
        <v>22603</v>
      </c>
      <c r="Q4106" s="110" t="s">
        <v>22604</v>
      </c>
      <c r="R4106" s="110" t="s">
        <v>21665</v>
      </c>
      <c r="S4106" s="110" t="s">
        <v>22605</v>
      </c>
    </row>
    <row r="4107" spans="1:19" x14ac:dyDescent="0.25">
      <c r="A4107" s="110" t="s">
        <v>29630</v>
      </c>
      <c r="B4107" s="110" t="s">
        <v>21063</v>
      </c>
      <c r="C4107" s="110" t="s">
        <v>21635</v>
      </c>
      <c r="D4107" s="110" t="s">
        <v>21633</v>
      </c>
      <c r="F4107" s="110" t="s">
        <v>21631</v>
      </c>
      <c r="G4107" s="110" t="s">
        <v>21659</v>
      </c>
      <c r="H4107" s="110" t="s">
        <v>21628</v>
      </c>
      <c r="I4107" s="110" t="s">
        <v>21633</v>
      </c>
      <c r="L4107" s="110" t="s">
        <v>22606</v>
      </c>
      <c r="M4107" s="110" t="s">
        <v>22607</v>
      </c>
      <c r="N4107" s="110" t="s">
        <v>22608</v>
      </c>
      <c r="O4107" s="110" t="s">
        <v>22609</v>
      </c>
      <c r="P4107" s="110" t="s">
        <v>22610</v>
      </c>
      <c r="Q4107" s="110" t="s">
        <v>22611</v>
      </c>
      <c r="R4107" s="110" t="s">
        <v>21638</v>
      </c>
      <c r="S4107" s="110" t="s">
        <v>22612</v>
      </c>
    </row>
    <row r="4108" spans="1:19" x14ac:dyDescent="0.25">
      <c r="A4108" s="110" t="s">
        <v>29631</v>
      </c>
      <c r="B4108" s="110" t="s">
        <v>21063</v>
      </c>
      <c r="C4108" s="110" t="s">
        <v>21635</v>
      </c>
      <c r="D4108" s="110" t="s">
        <v>21628</v>
      </c>
      <c r="F4108" s="110" t="s">
        <v>21634</v>
      </c>
      <c r="G4108" s="110" t="s">
        <v>21634</v>
      </c>
      <c r="H4108" s="110" t="s">
        <v>21629</v>
      </c>
      <c r="I4108" s="110" t="s">
        <v>21628</v>
      </c>
      <c r="L4108" s="110" t="s">
        <v>22613</v>
      </c>
      <c r="M4108" s="110" t="s">
        <v>22614</v>
      </c>
      <c r="N4108" s="110" t="s">
        <v>22615</v>
      </c>
      <c r="O4108" s="110" t="s">
        <v>22616</v>
      </c>
      <c r="P4108" s="110" t="s">
        <v>22617</v>
      </c>
      <c r="Q4108" s="110" t="s">
        <v>22618</v>
      </c>
      <c r="R4108" s="110" t="s">
        <v>21656</v>
      </c>
      <c r="S4108" s="110" t="s">
        <v>22619</v>
      </c>
    </row>
    <row r="4109" spans="1:19" x14ac:dyDescent="0.25">
      <c r="A4109" s="110" t="s">
        <v>29632</v>
      </c>
      <c r="B4109" s="110" t="s">
        <v>21063</v>
      </c>
      <c r="C4109" s="110" t="s">
        <v>21643</v>
      </c>
      <c r="D4109" s="110" t="s">
        <v>21628</v>
      </c>
      <c r="F4109" s="110" t="s">
        <v>21634</v>
      </c>
      <c r="G4109" s="110" t="s">
        <v>21638</v>
      </c>
      <c r="H4109" s="110" t="s">
        <v>21659</v>
      </c>
      <c r="L4109" s="110" t="s">
        <v>22620</v>
      </c>
      <c r="M4109" s="110" t="s">
        <v>22621</v>
      </c>
      <c r="N4109" s="110" t="s">
        <v>22622</v>
      </c>
      <c r="O4109" s="110" t="s">
        <v>22623</v>
      </c>
      <c r="P4109" s="110" t="s">
        <v>22624</v>
      </c>
      <c r="Q4109" s="110" t="s">
        <v>22625</v>
      </c>
      <c r="R4109" s="110" t="s">
        <v>21685</v>
      </c>
      <c r="S4109" s="110" t="s">
        <v>22626</v>
      </c>
    </row>
    <row r="4110" spans="1:19" x14ac:dyDescent="0.25">
      <c r="A4110" s="110" t="s">
        <v>29633</v>
      </c>
      <c r="B4110" s="110" t="s">
        <v>21063</v>
      </c>
      <c r="C4110" s="110" t="s">
        <v>21643</v>
      </c>
      <c r="D4110" s="110" t="s">
        <v>21628</v>
      </c>
      <c r="F4110" s="110" t="s">
        <v>21659</v>
      </c>
      <c r="G4110" s="110" t="s">
        <v>21664</v>
      </c>
      <c r="H4110" s="110" t="s">
        <v>21664</v>
      </c>
      <c r="L4110" s="110" t="s">
        <v>22627</v>
      </c>
      <c r="M4110" s="110" t="s">
        <v>22628</v>
      </c>
      <c r="N4110" s="110" t="s">
        <v>22629</v>
      </c>
      <c r="O4110" s="110" t="s">
        <v>22630</v>
      </c>
      <c r="P4110" s="110" t="s">
        <v>22631</v>
      </c>
      <c r="Q4110" s="110" t="s">
        <v>22632</v>
      </c>
      <c r="R4110" s="110" t="s">
        <v>21688</v>
      </c>
      <c r="S4110" s="110" t="s">
        <v>22633</v>
      </c>
    </row>
    <row r="4111" spans="1:19" x14ac:dyDescent="0.25">
      <c r="A4111" s="110" t="s">
        <v>29634</v>
      </c>
      <c r="B4111" s="110" t="s">
        <v>21063</v>
      </c>
      <c r="C4111" s="110" t="s">
        <v>21643</v>
      </c>
      <c r="D4111" s="110" t="s">
        <v>21633</v>
      </c>
      <c r="F4111" s="110" t="s">
        <v>21640</v>
      </c>
      <c r="G4111" s="110" t="s">
        <v>21664</v>
      </c>
      <c r="H4111" s="110" t="s">
        <v>21664</v>
      </c>
      <c r="L4111" s="110" t="s">
        <v>22634</v>
      </c>
      <c r="M4111" s="110" t="s">
        <v>22635</v>
      </c>
      <c r="N4111" s="110" t="s">
        <v>22636</v>
      </c>
      <c r="O4111" s="110" t="s">
        <v>22637</v>
      </c>
      <c r="P4111" s="110" t="s">
        <v>22638</v>
      </c>
      <c r="Q4111" s="110" t="s">
        <v>22639</v>
      </c>
      <c r="R4111" s="110" t="s">
        <v>21692</v>
      </c>
      <c r="S4111" s="110" t="s">
        <v>22640</v>
      </c>
    </row>
    <row r="4112" spans="1:19" x14ac:dyDescent="0.25">
      <c r="A4112" s="110" t="s">
        <v>29635</v>
      </c>
      <c r="B4112" s="110" t="s">
        <v>21063</v>
      </c>
      <c r="C4112" s="110" t="s">
        <v>21641</v>
      </c>
      <c r="D4112" s="110" t="s">
        <v>21628</v>
      </c>
      <c r="F4112" s="110" t="s">
        <v>21646</v>
      </c>
      <c r="G4112" s="110" t="s">
        <v>21631</v>
      </c>
      <c r="H4112" s="110" t="s">
        <v>21648</v>
      </c>
      <c r="I4112" s="110" t="s">
        <v>21640</v>
      </c>
      <c r="L4112" s="110" t="s">
        <v>22641</v>
      </c>
      <c r="M4112" s="110" t="s">
        <v>22642</v>
      </c>
      <c r="N4112" s="110" t="s">
        <v>22643</v>
      </c>
      <c r="O4112" s="110" t="s">
        <v>22644</v>
      </c>
      <c r="P4112" s="110" t="s">
        <v>22645</v>
      </c>
      <c r="Q4112" s="110" t="s">
        <v>22646</v>
      </c>
      <c r="R4112" s="110" t="s">
        <v>21645</v>
      </c>
      <c r="S4112" s="110" t="s">
        <v>22647</v>
      </c>
    </row>
    <row r="4113" spans="1:19" x14ac:dyDescent="0.25">
      <c r="A4113" s="110" t="s">
        <v>29636</v>
      </c>
      <c r="B4113" s="110" t="s">
        <v>21063</v>
      </c>
      <c r="C4113" s="110" t="s">
        <v>21641</v>
      </c>
      <c r="D4113" s="110" t="s">
        <v>21646</v>
      </c>
      <c r="F4113" s="110" t="s">
        <v>21646</v>
      </c>
      <c r="G4113" s="110" t="s">
        <v>21639</v>
      </c>
      <c r="H4113" s="110" t="s">
        <v>21629</v>
      </c>
      <c r="I4113" s="110" t="s">
        <v>21633</v>
      </c>
      <c r="L4113" s="110" t="s">
        <v>22648</v>
      </c>
      <c r="M4113" s="110" t="s">
        <v>22649</v>
      </c>
      <c r="N4113" s="110" t="s">
        <v>22650</v>
      </c>
      <c r="O4113" s="110" t="s">
        <v>22651</v>
      </c>
      <c r="P4113" s="110" t="s">
        <v>22652</v>
      </c>
      <c r="Q4113" s="110" t="s">
        <v>22653</v>
      </c>
      <c r="R4113" s="110" t="s">
        <v>21643</v>
      </c>
      <c r="S4113" s="110" t="s">
        <v>22654</v>
      </c>
    </row>
    <row r="4114" spans="1:19" x14ac:dyDescent="0.25">
      <c r="A4114" s="110" t="s">
        <v>29637</v>
      </c>
      <c r="B4114" s="110" t="s">
        <v>21063</v>
      </c>
      <c r="C4114" s="110" t="s">
        <v>21641</v>
      </c>
      <c r="D4114" s="110" t="s">
        <v>21631</v>
      </c>
      <c r="F4114" s="110" t="s">
        <v>21659</v>
      </c>
      <c r="G4114" s="110" t="s">
        <v>21640</v>
      </c>
      <c r="H4114" s="110" t="s">
        <v>21664</v>
      </c>
      <c r="I4114" s="110" t="s">
        <v>21659</v>
      </c>
      <c r="J4114" s="110" t="s">
        <v>21628</v>
      </c>
      <c r="L4114" s="110" t="s">
        <v>22655</v>
      </c>
      <c r="M4114" s="110" t="s">
        <v>22240</v>
      </c>
      <c r="N4114" s="110" t="s">
        <v>22656</v>
      </c>
      <c r="O4114" s="110" t="s">
        <v>22657</v>
      </c>
      <c r="P4114" s="110" t="s">
        <v>22658</v>
      </c>
      <c r="Q4114" s="110" t="s">
        <v>22659</v>
      </c>
      <c r="R4114" s="110" t="s">
        <v>21706</v>
      </c>
      <c r="S4114" s="110" t="s">
        <v>22660</v>
      </c>
    </row>
    <row r="4115" spans="1:19" x14ac:dyDescent="0.25">
      <c r="A4115" s="110" t="s">
        <v>29638</v>
      </c>
      <c r="B4115" s="110" t="s">
        <v>21063</v>
      </c>
      <c r="C4115" s="110" t="s">
        <v>21641</v>
      </c>
      <c r="D4115" s="110" t="s">
        <v>21628</v>
      </c>
      <c r="F4115" s="110" t="s">
        <v>21659</v>
      </c>
      <c r="G4115" s="110" t="s">
        <v>21632</v>
      </c>
      <c r="H4115" s="110" t="s">
        <v>21641</v>
      </c>
      <c r="I4115" s="110" t="s">
        <v>21631</v>
      </c>
      <c r="L4115" s="110" t="s">
        <v>22661</v>
      </c>
      <c r="M4115" s="110" t="s">
        <v>22662</v>
      </c>
      <c r="N4115" s="110" t="s">
        <v>22663</v>
      </c>
      <c r="O4115" s="110" t="s">
        <v>22664</v>
      </c>
      <c r="P4115" s="110" t="s">
        <v>22665</v>
      </c>
      <c r="Q4115" s="110" t="s">
        <v>22666</v>
      </c>
      <c r="R4115" s="110" t="s">
        <v>21699</v>
      </c>
      <c r="S4115" s="110" t="s">
        <v>22667</v>
      </c>
    </row>
    <row r="4116" spans="1:19" x14ac:dyDescent="0.25">
      <c r="A4116" s="110" t="s">
        <v>29639</v>
      </c>
      <c r="B4116" s="110" t="s">
        <v>21063</v>
      </c>
      <c r="C4116" s="110" t="s">
        <v>21679</v>
      </c>
      <c r="D4116" s="110" t="s">
        <v>21646</v>
      </c>
      <c r="H4116" s="110" t="s">
        <v>21639</v>
      </c>
      <c r="I4116" s="110" t="s">
        <v>21646</v>
      </c>
      <c r="L4116" s="110" t="s">
        <v>22668</v>
      </c>
      <c r="M4116" s="110" t="s">
        <v>22172</v>
      </c>
      <c r="N4116" s="110" t="s">
        <v>22669</v>
      </c>
      <c r="O4116" s="110" t="s">
        <v>22670</v>
      </c>
      <c r="P4116" s="110" t="s">
        <v>22671</v>
      </c>
      <c r="Q4116" s="110" t="s">
        <v>22672</v>
      </c>
      <c r="R4116" s="110" t="s">
        <v>21634</v>
      </c>
      <c r="S4116" s="110" t="s">
        <v>22673</v>
      </c>
    </row>
    <row r="4117" spans="1:19" x14ac:dyDescent="0.25">
      <c r="A4117" s="110" t="s">
        <v>29640</v>
      </c>
      <c r="B4117" s="110" t="s">
        <v>21063</v>
      </c>
      <c r="C4117" s="110" t="s">
        <v>21641</v>
      </c>
      <c r="D4117" s="110" t="s">
        <v>21633</v>
      </c>
      <c r="F4117" s="110" t="s">
        <v>21629</v>
      </c>
      <c r="G4117" s="110" t="s">
        <v>21631</v>
      </c>
      <c r="H4117" s="110" t="s">
        <v>21637</v>
      </c>
      <c r="I4117" s="110" t="s">
        <v>21628</v>
      </c>
      <c r="L4117" s="110" t="s">
        <v>22674</v>
      </c>
      <c r="M4117" s="110" t="s">
        <v>22675</v>
      </c>
      <c r="N4117" s="110" t="s">
        <v>22676</v>
      </c>
      <c r="O4117" s="110" t="s">
        <v>22677</v>
      </c>
      <c r="P4117" s="110" t="s">
        <v>22678</v>
      </c>
      <c r="Q4117" s="110" t="s">
        <v>22679</v>
      </c>
      <c r="R4117" s="110" t="s">
        <v>21672</v>
      </c>
      <c r="S4117" s="110" t="s">
        <v>22680</v>
      </c>
    </row>
    <row r="4118" spans="1:19" x14ac:dyDescent="0.25">
      <c r="A4118" s="110" t="s">
        <v>29641</v>
      </c>
      <c r="B4118" s="110" t="s">
        <v>21063</v>
      </c>
      <c r="C4118" s="110" t="s">
        <v>21643</v>
      </c>
      <c r="D4118" s="110" t="s">
        <v>21633</v>
      </c>
      <c r="F4118" s="110" t="s">
        <v>21633</v>
      </c>
      <c r="G4118" s="110" t="s">
        <v>21631</v>
      </c>
      <c r="H4118" s="110" t="s">
        <v>21629</v>
      </c>
      <c r="L4118" s="110" t="s">
        <v>22681</v>
      </c>
      <c r="M4118" s="110" t="s">
        <v>22682</v>
      </c>
      <c r="N4118" s="110" t="s">
        <v>22683</v>
      </c>
      <c r="O4118" s="110" t="s">
        <v>22684</v>
      </c>
      <c r="P4118" s="110" t="s">
        <v>22685</v>
      </c>
      <c r="Q4118" s="110" t="s">
        <v>22686</v>
      </c>
      <c r="R4118" s="110" t="s">
        <v>21664</v>
      </c>
      <c r="S4118" s="110" t="s">
        <v>22687</v>
      </c>
    </row>
    <row r="4119" spans="1:19" x14ac:dyDescent="0.25">
      <c r="A4119" s="110" t="s">
        <v>29642</v>
      </c>
      <c r="B4119" s="110" t="s">
        <v>21063</v>
      </c>
      <c r="C4119" s="110" t="s">
        <v>21643</v>
      </c>
      <c r="D4119" s="110" t="s">
        <v>21633</v>
      </c>
      <c r="F4119" s="110" t="s">
        <v>21633</v>
      </c>
      <c r="G4119" s="110" t="s">
        <v>21631</v>
      </c>
      <c r="H4119" s="110" t="s">
        <v>21639</v>
      </c>
      <c r="L4119" s="110" t="s">
        <v>22688</v>
      </c>
      <c r="M4119" s="110" t="s">
        <v>22689</v>
      </c>
      <c r="N4119" s="110" t="s">
        <v>22690</v>
      </c>
      <c r="O4119" s="110" t="s">
        <v>22691</v>
      </c>
      <c r="P4119" s="110" t="s">
        <v>22692</v>
      </c>
      <c r="Q4119" s="110" t="s">
        <v>22693</v>
      </c>
      <c r="R4119" s="110" t="s">
        <v>21637</v>
      </c>
      <c r="S4119" s="110" t="s">
        <v>22694</v>
      </c>
    </row>
    <row r="4120" spans="1:19" x14ac:dyDescent="0.25">
      <c r="A4120" s="110" t="s">
        <v>29643</v>
      </c>
      <c r="B4120" s="110" t="s">
        <v>21063</v>
      </c>
      <c r="C4120" s="110" t="s">
        <v>21643</v>
      </c>
      <c r="D4120" s="110" t="s">
        <v>21628</v>
      </c>
      <c r="F4120" s="110" t="s">
        <v>21633</v>
      </c>
      <c r="G4120" s="110" t="s">
        <v>21634</v>
      </c>
      <c r="H4120" s="110" t="s">
        <v>21628</v>
      </c>
      <c r="I4120" s="110" t="s">
        <v>21646</v>
      </c>
      <c r="L4120" s="110" t="s">
        <v>22695</v>
      </c>
      <c r="M4120" s="110" t="s">
        <v>22696</v>
      </c>
      <c r="N4120" s="110" t="s">
        <v>22697</v>
      </c>
      <c r="O4120" s="110" t="s">
        <v>22698</v>
      </c>
      <c r="P4120" s="110" t="s">
        <v>22699</v>
      </c>
      <c r="Q4120" s="110" t="s">
        <v>22700</v>
      </c>
      <c r="R4120" s="110" t="s">
        <v>21640</v>
      </c>
      <c r="S4120" s="110" t="s">
        <v>22701</v>
      </c>
    </row>
    <row r="4121" spans="1:19" x14ac:dyDescent="0.25">
      <c r="A4121" s="110" t="s">
        <v>29644</v>
      </c>
      <c r="B4121" s="110" t="s">
        <v>21063</v>
      </c>
      <c r="C4121" s="110" t="s">
        <v>21641</v>
      </c>
      <c r="D4121" s="110" t="s">
        <v>21631</v>
      </c>
      <c r="F4121" s="110" t="s">
        <v>21640</v>
      </c>
      <c r="G4121" s="110" t="s">
        <v>21629</v>
      </c>
      <c r="H4121" s="110" t="s">
        <v>21629</v>
      </c>
      <c r="L4121" s="110" t="s">
        <v>22702</v>
      </c>
      <c r="M4121" s="110" t="s">
        <v>22703</v>
      </c>
      <c r="N4121" s="110" t="s">
        <v>22704</v>
      </c>
      <c r="O4121" s="110" t="s">
        <v>22705</v>
      </c>
      <c r="P4121" s="110" t="s">
        <v>22706</v>
      </c>
      <c r="Q4121" s="110" t="s">
        <v>22707</v>
      </c>
      <c r="R4121" s="110" t="s">
        <v>21671</v>
      </c>
      <c r="S4121" s="110" t="s">
        <v>22708</v>
      </c>
    </row>
    <row r="4122" spans="1:19" x14ac:dyDescent="0.25">
      <c r="A4122" s="110" t="s">
        <v>29645</v>
      </c>
      <c r="B4122" s="110" t="s">
        <v>21063</v>
      </c>
      <c r="C4122" s="110" t="s">
        <v>21641</v>
      </c>
      <c r="D4122" s="110" t="s">
        <v>21639</v>
      </c>
      <c r="F4122" s="110" t="s">
        <v>21648</v>
      </c>
      <c r="G4122" s="110" t="s">
        <v>21659</v>
      </c>
      <c r="H4122" s="110" t="s">
        <v>21664</v>
      </c>
      <c r="L4122" s="110" t="s">
        <v>22709</v>
      </c>
      <c r="M4122" s="110" t="s">
        <v>22710</v>
      </c>
      <c r="N4122" s="110" t="s">
        <v>22711</v>
      </c>
      <c r="O4122" s="110" t="s">
        <v>22712</v>
      </c>
      <c r="P4122" s="110" t="s">
        <v>22713</v>
      </c>
      <c r="Q4122" s="110" t="s">
        <v>22714</v>
      </c>
      <c r="R4122" s="110" t="s">
        <v>21685</v>
      </c>
      <c r="S4122" s="110" t="s">
        <v>22715</v>
      </c>
    </row>
    <row r="4123" spans="1:19" x14ac:dyDescent="0.25">
      <c r="A4123" s="110" t="s">
        <v>29646</v>
      </c>
      <c r="B4123" s="110" t="s">
        <v>21063</v>
      </c>
      <c r="C4123" s="110" t="s">
        <v>21630</v>
      </c>
      <c r="D4123" s="110" t="s">
        <v>21628</v>
      </c>
      <c r="F4123" s="110" t="s">
        <v>21631</v>
      </c>
      <c r="G4123" s="110" t="s">
        <v>21639</v>
      </c>
      <c r="H4123" s="110" t="s">
        <v>21659</v>
      </c>
      <c r="I4123" s="110" t="s">
        <v>21633</v>
      </c>
      <c r="L4123" s="110" t="s">
        <v>22716</v>
      </c>
      <c r="M4123" s="110" t="s">
        <v>22717</v>
      </c>
      <c r="N4123" s="110" t="s">
        <v>22718</v>
      </c>
      <c r="O4123" s="110" t="s">
        <v>22719</v>
      </c>
      <c r="P4123" s="110" t="s">
        <v>22720</v>
      </c>
      <c r="Q4123" s="110" t="s">
        <v>22721</v>
      </c>
      <c r="R4123" s="110" t="s">
        <v>21630</v>
      </c>
      <c r="S4123" s="110" t="s">
        <v>22722</v>
      </c>
    </row>
    <row r="4124" spans="1:19" x14ac:dyDescent="0.25">
      <c r="A4124" s="110" t="s">
        <v>29647</v>
      </c>
      <c r="B4124" s="110" t="s">
        <v>21063</v>
      </c>
      <c r="C4124" s="110" t="s">
        <v>21643</v>
      </c>
      <c r="D4124" s="110" t="s">
        <v>21633</v>
      </c>
      <c r="F4124" s="110" t="s">
        <v>21633</v>
      </c>
      <c r="G4124" s="110" t="s">
        <v>21632</v>
      </c>
      <c r="H4124" s="110" t="s">
        <v>21634</v>
      </c>
      <c r="I4124" s="110" t="s">
        <v>21631</v>
      </c>
      <c r="L4124" s="110" t="s">
        <v>22723</v>
      </c>
      <c r="M4124" s="110" t="s">
        <v>22724</v>
      </c>
      <c r="N4124" s="110" t="s">
        <v>22725</v>
      </c>
      <c r="O4124" s="110" t="s">
        <v>22726</v>
      </c>
      <c r="P4124" s="110" t="s">
        <v>22727</v>
      </c>
      <c r="Q4124" s="110" t="s">
        <v>22728</v>
      </c>
      <c r="R4124" s="110" t="s">
        <v>21650</v>
      </c>
      <c r="S4124" s="110" t="s">
        <v>22729</v>
      </c>
    </row>
    <row r="4125" spans="1:19" x14ac:dyDescent="0.25">
      <c r="A4125" s="110" t="s">
        <v>29648</v>
      </c>
      <c r="B4125" s="110" t="s">
        <v>21063</v>
      </c>
      <c r="C4125" s="110" t="s">
        <v>21627</v>
      </c>
      <c r="D4125" s="110" t="s">
        <v>21646</v>
      </c>
      <c r="F4125" s="110" t="s">
        <v>21628</v>
      </c>
      <c r="G4125" s="110" t="s">
        <v>21629</v>
      </c>
      <c r="H4125" s="110" t="s">
        <v>21629</v>
      </c>
      <c r="I4125" s="110" t="s">
        <v>21628</v>
      </c>
      <c r="L4125" s="110" t="s">
        <v>22730</v>
      </c>
      <c r="M4125" s="110" t="s">
        <v>22731</v>
      </c>
      <c r="N4125" s="110" t="s">
        <v>22732</v>
      </c>
      <c r="O4125" s="110" t="s">
        <v>22733</v>
      </c>
      <c r="P4125" s="110" t="s">
        <v>22734</v>
      </c>
      <c r="Q4125" s="110" t="s">
        <v>22735</v>
      </c>
      <c r="R4125" s="110" t="s">
        <v>21657</v>
      </c>
      <c r="S4125" s="110" t="s">
        <v>22736</v>
      </c>
    </row>
    <row r="4126" spans="1:19" x14ac:dyDescent="0.25">
      <c r="A4126" s="110" t="s">
        <v>29649</v>
      </c>
      <c r="B4126" s="110" t="s">
        <v>21063</v>
      </c>
      <c r="C4126" s="110" t="s">
        <v>21663</v>
      </c>
      <c r="D4126" s="110" t="s">
        <v>21646</v>
      </c>
      <c r="F4126" s="110" t="s">
        <v>21646</v>
      </c>
      <c r="G4126" s="110" t="s">
        <v>21646</v>
      </c>
      <c r="H4126" s="110" t="s">
        <v>21634</v>
      </c>
      <c r="I4126" s="110" t="s">
        <v>21633</v>
      </c>
      <c r="L4126" s="110" t="s">
        <v>22737</v>
      </c>
      <c r="M4126" s="110" t="s">
        <v>22738</v>
      </c>
      <c r="N4126" s="110" t="s">
        <v>22739</v>
      </c>
      <c r="O4126" s="110" t="s">
        <v>22740</v>
      </c>
      <c r="P4126" s="110" t="s">
        <v>22741</v>
      </c>
      <c r="Q4126" s="110" t="s">
        <v>22742</v>
      </c>
      <c r="R4126" s="110" t="s">
        <v>21648</v>
      </c>
      <c r="S4126" s="110" t="s">
        <v>22743</v>
      </c>
    </row>
    <row r="4127" spans="1:19" x14ac:dyDescent="0.25">
      <c r="A4127" s="110" t="s">
        <v>29650</v>
      </c>
      <c r="B4127" s="110" t="s">
        <v>21063</v>
      </c>
      <c r="C4127" s="110" t="s">
        <v>21635</v>
      </c>
      <c r="D4127" s="110" t="s">
        <v>21634</v>
      </c>
      <c r="G4127" s="110" t="s">
        <v>21648</v>
      </c>
      <c r="H4127" s="110" t="s">
        <v>21648</v>
      </c>
      <c r="L4127" s="110" t="s">
        <v>22744</v>
      </c>
      <c r="M4127" s="110" t="s">
        <v>22745</v>
      </c>
      <c r="N4127" s="110" t="s">
        <v>22745</v>
      </c>
      <c r="O4127" s="110" t="s">
        <v>22746</v>
      </c>
      <c r="P4127" s="110" t="s">
        <v>22747</v>
      </c>
      <c r="Q4127" s="110" t="s">
        <v>22748</v>
      </c>
      <c r="R4127" s="110" t="s">
        <v>21657</v>
      </c>
      <c r="S4127" s="110" t="s">
        <v>22749</v>
      </c>
    </row>
    <row r="4128" spans="1:19" x14ac:dyDescent="0.25">
      <c r="A4128" s="110" t="s">
        <v>29651</v>
      </c>
      <c r="B4128" s="110" t="s">
        <v>21063</v>
      </c>
      <c r="C4128" s="110" t="s">
        <v>21635</v>
      </c>
      <c r="D4128" s="110" t="s">
        <v>21639</v>
      </c>
      <c r="G4128" s="110" t="s">
        <v>21659</v>
      </c>
      <c r="H4128" s="110" t="s">
        <v>21640</v>
      </c>
      <c r="L4128" s="110" t="s">
        <v>22750</v>
      </c>
      <c r="M4128" s="110" t="s">
        <v>22751</v>
      </c>
      <c r="N4128" s="110" t="s">
        <v>22752</v>
      </c>
      <c r="O4128" s="110" t="s">
        <v>22753</v>
      </c>
      <c r="P4128" s="110" t="s">
        <v>22754</v>
      </c>
      <c r="Q4128" s="110" t="s">
        <v>22755</v>
      </c>
      <c r="R4128" s="110" t="s">
        <v>21657</v>
      </c>
      <c r="S4128" s="110" t="s">
        <v>22756</v>
      </c>
    </row>
    <row r="4129" spans="1:19" x14ac:dyDescent="0.25">
      <c r="A4129" s="110" t="s">
        <v>29652</v>
      </c>
      <c r="B4129" s="110" t="s">
        <v>21063</v>
      </c>
      <c r="C4129" s="110" t="s">
        <v>21657</v>
      </c>
      <c r="D4129" s="110" t="s">
        <v>21634</v>
      </c>
      <c r="F4129" s="110" t="s">
        <v>21628</v>
      </c>
      <c r="G4129" s="110" t="s">
        <v>21634</v>
      </c>
      <c r="H4129" s="110" t="s">
        <v>21629</v>
      </c>
      <c r="I4129" s="110" t="s">
        <v>21633</v>
      </c>
      <c r="L4129" s="110" t="s">
        <v>22757</v>
      </c>
      <c r="M4129" s="110" t="s">
        <v>22758</v>
      </c>
      <c r="N4129" s="110" t="s">
        <v>22759</v>
      </c>
      <c r="O4129" s="110" t="s">
        <v>22760</v>
      </c>
      <c r="P4129" s="110" t="s">
        <v>22761</v>
      </c>
      <c r="Q4129" s="110" t="s">
        <v>22762</v>
      </c>
      <c r="R4129" s="110" t="s">
        <v>21635</v>
      </c>
      <c r="S4129" s="110" t="s">
        <v>22763</v>
      </c>
    </row>
    <row r="4130" spans="1:19" x14ac:dyDescent="0.25">
      <c r="A4130" s="110" t="s">
        <v>29653</v>
      </c>
      <c r="B4130" s="110" t="s">
        <v>21063</v>
      </c>
      <c r="C4130" s="110" t="s">
        <v>21641</v>
      </c>
      <c r="D4130" s="110" t="s">
        <v>21639</v>
      </c>
      <c r="F4130" s="110" t="s">
        <v>21641</v>
      </c>
      <c r="G4130" s="110" t="s">
        <v>21663</v>
      </c>
      <c r="H4130" s="110" t="s">
        <v>21635</v>
      </c>
      <c r="L4130" s="110" t="s">
        <v>22764</v>
      </c>
      <c r="M4130" s="110" t="s">
        <v>22765</v>
      </c>
      <c r="N4130" s="110" t="s">
        <v>22766</v>
      </c>
      <c r="O4130" s="110" t="s">
        <v>22767</v>
      </c>
      <c r="P4130" s="110" t="s">
        <v>22768</v>
      </c>
      <c r="Q4130" s="110" t="s">
        <v>22769</v>
      </c>
      <c r="R4130" s="110" t="s">
        <v>21716</v>
      </c>
      <c r="S4130" s="110" t="s">
        <v>22770</v>
      </c>
    </row>
    <row r="4131" spans="1:19" x14ac:dyDescent="0.25">
      <c r="A4131" s="110" t="s">
        <v>29654</v>
      </c>
      <c r="B4131" s="110" t="s">
        <v>21063</v>
      </c>
      <c r="C4131" s="110" t="s">
        <v>21641</v>
      </c>
      <c r="D4131" s="110" t="s">
        <v>21631</v>
      </c>
      <c r="F4131" s="110" t="s">
        <v>21637</v>
      </c>
      <c r="G4131" s="110" t="s">
        <v>21650</v>
      </c>
      <c r="H4131" s="110" t="s">
        <v>21640</v>
      </c>
      <c r="I4131" s="110" t="s">
        <v>21634</v>
      </c>
      <c r="L4131" s="110" t="s">
        <v>22771</v>
      </c>
      <c r="M4131" s="110" t="s">
        <v>22772</v>
      </c>
      <c r="N4131" s="110" t="s">
        <v>22773</v>
      </c>
      <c r="O4131" s="110" t="s">
        <v>22774</v>
      </c>
      <c r="P4131" s="110" t="s">
        <v>22775</v>
      </c>
      <c r="Q4131" s="110" t="s">
        <v>22776</v>
      </c>
      <c r="R4131" s="110" t="s">
        <v>21714</v>
      </c>
      <c r="S4131" s="110" t="s">
        <v>22777</v>
      </c>
    </row>
    <row r="4132" spans="1:19" x14ac:dyDescent="0.25">
      <c r="A4132" s="110" t="s">
        <v>29655</v>
      </c>
      <c r="B4132" s="110" t="s">
        <v>21063</v>
      </c>
      <c r="C4132" s="110" t="s">
        <v>21641</v>
      </c>
      <c r="D4132" s="110" t="s">
        <v>21628</v>
      </c>
      <c r="F4132" s="110" t="s">
        <v>21632</v>
      </c>
      <c r="G4132" s="110" t="s">
        <v>21635</v>
      </c>
      <c r="H4132" s="110" t="s">
        <v>21637</v>
      </c>
      <c r="I4132" s="110" t="s">
        <v>21628</v>
      </c>
      <c r="J4132" s="110" t="s">
        <v>21631</v>
      </c>
      <c r="L4132" s="110" t="s">
        <v>22778</v>
      </c>
      <c r="M4132" s="110" t="s">
        <v>22779</v>
      </c>
      <c r="N4132" s="110" t="s">
        <v>22780</v>
      </c>
      <c r="O4132" s="110" t="s">
        <v>22781</v>
      </c>
      <c r="P4132" s="110" t="s">
        <v>22782</v>
      </c>
      <c r="Q4132" s="110" t="s">
        <v>22783</v>
      </c>
      <c r="R4132" s="110" t="s">
        <v>21700</v>
      </c>
      <c r="S4132" s="110" t="s">
        <v>22784</v>
      </c>
    </row>
    <row r="4133" spans="1:19" x14ac:dyDescent="0.25">
      <c r="A4133" s="110" t="s">
        <v>29656</v>
      </c>
      <c r="B4133" s="110" t="s">
        <v>21063</v>
      </c>
      <c r="C4133" s="110" t="s">
        <v>21638</v>
      </c>
      <c r="D4133" s="110" t="s">
        <v>21631</v>
      </c>
      <c r="F4133" s="110" t="s">
        <v>21659</v>
      </c>
      <c r="G4133" s="110" t="s">
        <v>21641</v>
      </c>
      <c r="H4133" s="110" t="s">
        <v>21664</v>
      </c>
      <c r="L4133" s="110" t="s">
        <v>22785</v>
      </c>
      <c r="M4133" s="110" t="s">
        <v>22786</v>
      </c>
      <c r="N4133" s="110" t="s">
        <v>22787</v>
      </c>
      <c r="O4133" s="110" t="s">
        <v>22788</v>
      </c>
      <c r="P4133" s="110" t="s">
        <v>22789</v>
      </c>
      <c r="Q4133" s="110" t="s">
        <v>22790</v>
      </c>
      <c r="R4133" s="110" t="s">
        <v>21699</v>
      </c>
      <c r="S4133" s="110" t="s">
        <v>22791</v>
      </c>
    </row>
    <row r="4134" spans="1:19" x14ac:dyDescent="0.25">
      <c r="A4134" s="110" t="s">
        <v>29657</v>
      </c>
      <c r="B4134" s="110" t="s">
        <v>21063</v>
      </c>
      <c r="C4134" s="110" t="s">
        <v>21643</v>
      </c>
      <c r="D4134" s="110" t="s">
        <v>21633</v>
      </c>
      <c r="F4134" s="110" t="s">
        <v>21637</v>
      </c>
      <c r="G4134" s="110" t="s">
        <v>21627</v>
      </c>
      <c r="H4134" s="110" t="s">
        <v>21659</v>
      </c>
      <c r="I4134" s="110" t="s">
        <v>21628</v>
      </c>
      <c r="L4134" s="110" t="s">
        <v>22792</v>
      </c>
      <c r="M4134" s="110" t="s">
        <v>22793</v>
      </c>
      <c r="N4134" s="110" t="s">
        <v>22794</v>
      </c>
      <c r="O4134" s="110" t="s">
        <v>22795</v>
      </c>
      <c r="P4134" s="110" t="s">
        <v>22796</v>
      </c>
      <c r="Q4134" s="110" t="s">
        <v>22797</v>
      </c>
      <c r="R4134" s="110" t="s">
        <v>21692</v>
      </c>
      <c r="S4134" s="110" t="s">
        <v>22798</v>
      </c>
    </row>
    <row r="4135" spans="1:19" x14ac:dyDescent="0.25">
      <c r="A4135" s="110" t="s">
        <v>29658</v>
      </c>
      <c r="B4135" s="110" t="s">
        <v>21063</v>
      </c>
      <c r="C4135" s="110" t="s">
        <v>21627</v>
      </c>
      <c r="D4135" s="110" t="s">
        <v>21633</v>
      </c>
      <c r="F4135" s="110" t="s">
        <v>21664</v>
      </c>
      <c r="G4135" s="110" t="s">
        <v>21656</v>
      </c>
      <c r="H4135" s="110" t="s">
        <v>21634</v>
      </c>
      <c r="L4135" s="110" t="s">
        <v>22799</v>
      </c>
      <c r="M4135" s="110" t="s">
        <v>22800</v>
      </c>
      <c r="N4135" s="110" t="s">
        <v>22801</v>
      </c>
      <c r="O4135" s="110" t="s">
        <v>22802</v>
      </c>
      <c r="P4135" s="110" t="s">
        <v>22803</v>
      </c>
      <c r="Q4135" s="110" t="s">
        <v>22804</v>
      </c>
      <c r="R4135" s="110" t="s">
        <v>21697</v>
      </c>
      <c r="S4135" s="110" t="s">
        <v>22805</v>
      </c>
    </row>
    <row r="4136" spans="1:19" x14ac:dyDescent="0.25">
      <c r="A4136" s="110" t="s">
        <v>29659</v>
      </c>
      <c r="B4136" s="110" t="s">
        <v>21063</v>
      </c>
      <c r="C4136" s="110" t="s">
        <v>21627</v>
      </c>
      <c r="D4136" s="110" t="s">
        <v>21633</v>
      </c>
      <c r="F4136" s="110" t="s">
        <v>21628</v>
      </c>
      <c r="G4136" s="110" t="s">
        <v>21631</v>
      </c>
      <c r="H4136" s="110" t="s">
        <v>21629</v>
      </c>
      <c r="I4136" s="110" t="s">
        <v>21629</v>
      </c>
      <c r="L4136" s="110" t="s">
        <v>22806</v>
      </c>
      <c r="M4136" s="110" t="s">
        <v>22807</v>
      </c>
      <c r="N4136" s="110" t="s">
        <v>22808</v>
      </c>
      <c r="O4136" s="110" t="s">
        <v>22809</v>
      </c>
      <c r="P4136" s="110" t="s">
        <v>22810</v>
      </c>
      <c r="Q4136" s="110" t="s">
        <v>22811</v>
      </c>
      <c r="R4136" s="110" t="s">
        <v>21650</v>
      </c>
      <c r="S4136" s="110" t="s">
        <v>22812</v>
      </c>
    </row>
    <row r="4137" spans="1:19" x14ac:dyDescent="0.25">
      <c r="A4137" s="110" t="s">
        <v>29660</v>
      </c>
      <c r="B4137" s="110" t="s">
        <v>21063</v>
      </c>
      <c r="C4137" s="110" t="s">
        <v>21638</v>
      </c>
      <c r="D4137" s="110" t="s">
        <v>21646</v>
      </c>
      <c r="F4137" s="110" t="s">
        <v>21646</v>
      </c>
      <c r="G4137" s="110" t="s">
        <v>21633</v>
      </c>
      <c r="H4137" s="110" t="s">
        <v>21628</v>
      </c>
      <c r="I4137" s="110" t="s">
        <v>21628</v>
      </c>
      <c r="L4137" s="110" t="s">
        <v>22813</v>
      </c>
      <c r="M4137" s="110" t="s">
        <v>22814</v>
      </c>
      <c r="N4137" s="110" t="s">
        <v>22815</v>
      </c>
      <c r="O4137" s="110" t="s">
        <v>22816</v>
      </c>
      <c r="P4137" s="110" t="s">
        <v>22817</v>
      </c>
      <c r="Q4137" s="110" t="s">
        <v>22818</v>
      </c>
      <c r="R4137" s="110" t="s">
        <v>21632</v>
      </c>
      <c r="S4137" s="110" t="s">
        <v>22819</v>
      </c>
    </row>
    <row r="4138" spans="1:19" x14ac:dyDescent="0.25">
      <c r="A4138" s="110" t="s">
        <v>29661</v>
      </c>
      <c r="B4138" s="110" t="s">
        <v>21063</v>
      </c>
      <c r="C4138" s="110" t="s">
        <v>21638</v>
      </c>
      <c r="D4138" s="110" t="s">
        <v>21628</v>
      </c>
      <c r="H4138" s="110" t="s">
        <v>21629</v>
      </c>
      <c r="I4138" s="110" t="s">
        <v>21639</v>
      </c>
      <c r="J4138" s="110" t="s">
        <v>21631</v>
      </c>
      <c r="L4138" s="110" t="s">
        <v>22820</v>
      </c>
      <c r="M4138" s="110" t="s">
        <v>22821</v>
      </c>
      <c r="N4138" s="110" t="s">
        <v>22354</v>
      </c>
      <c r="O4138" s="110" t="s">
        <v>22355</v>
      </c>
      <c r="P4138" s="110" t="s">
        <v>22356</v>
      </c>
      <c r="Q4138" s="110" t="s">
        <v>22357</v>
      </c>
      <c r="R4138" s="110" t="s">
        <v>21627</v>
      </c>
      <c r="S4138" s="110" t="s">
        <v>22822</v>
      </c>
    </row>
    <row r="4139" spans="1:19" x14ac:dyDescent="0.25">
      <c r="A4139" s="110" t="s">
        <v>29662</v>
      </c>
      <c r="B4139" s="110" t="s">
        <v>21063</v>
      </c>
      <c r="C4139" s="110" t="s">
        <v>21709</v>
      </c>
      <c r="D4139" s="110" t="s">
        <v>21633</v>
      </c>
      <c r="F4139" s="110" t="s">
        <v>21634</v>
      </c>
      <c r="L4139" s="110" t="s">
        <v>21896</v>
      </c>
      <c r="M4139" s="110" t="s">
        <v>21991</v>
      </c>
      <c r="N4139" s="110" t="s">
        <v>21992</v>
      </c>
      <c r="O4139" s="110" t="s">
        <v>21993</v>
      </c>
      <c r="P4139" s="110" t="s">
        <v>21994</v>
      </c>
      <c r="Q4139" s="110" t="s">
        <v>21995</v>
      </c>
      <c r="R4139" s="110" t="s">
        <v>21634</v>
      </c>
      <c r="S4139" s="110" t="s">
        <v>21996</v>
      </c>
    </row>
    <row r="4140" spans="1:19" x14ac:dyDescent="0.25">
      <c r="A4140" s="110" t="s">
        <v>29663</v>
      </c>
      <c r="B4140" s="110" t="s">
        <v>21063</v>
      </c>
      <c r="L4140" s="110" t="s">
        <v>22200</v>
      </c>
      <c r="M4140" s="110" t="s">
        <v>22201</v>
      </c>
      <c r="N4140" s="110" t="s">
        <v>22202</v>
      </c>
      <c r="O4140" s="110" t="s">
        <v>22203</v>
      </c>
      <c r="P4140" s="110" t="s">
        <v>22204</v>
      </c>
      <c r="Q4140" s="110" t="s">
        <v>22205</v>
      </c>
      <c r="R4140" s="110" t="s">
        <v>22206</v>
      </c>
      <c r="S4140" s="110" t="s">
        <v>21896</v>
      </c>
    </row>
    <row r="4141" spans="1:19" x14ac:dyDescent="0.25">
      <c r="A4141" s="110" t="s">
        <v>29664</v>
      </c>
      <c r="B4141" s="110" t="s">
        <v>21063</v>
      </c>
      <c r="C4141" s="110" t="s">
        <v>21643</v>
      </c>
      <c r="D4141" s="110" t="s">
        <v>21634</v>
      </c>
      <c r="F4141" s="110" t="s">
        <v>21637</v>
      </c>
      <c r="G4141" s="110" t="s">
        <v>21638</v>
      </c>
      <c r="H4141" s="110" t="s">
        <v>21632</v>
      </c>
      <c r="I4141" s="110" t="s">
        <v>21628</v>
      </c>
      <c r="J4141" s="110" t="s">
        <v>21631</v>
      </c>
      <c r="K4141" s="110" t="s">
        <v>21646</v>
      </c>
      <c r="L4141" s="110" t="s">
        <v>22823</v>
      </c>
      <c r="M4141" s="110" t="s">
        <v>22824</v>
      </c>
      <c r="N4141" s="110" t="s">
        <v>22825</v>
      </c>
      <c r="O4141" s="110" t="s">
        <v>22826</v>
      </c>
      <c r="P4141" s="110" t="s">
        <v>22827</v>
      </c>
      <c r="Q4141" s="110" t="s">
        <v>22828</v>
      </c>
      <c r="R4141" s="110" t="s">
        <v>21700</v>
      </c>
      <c r="S4141" s="110" t="s">
        <v>22829</v>
      </c>
    </row>
    <row r="4142" spans="1:19" x14ac:dyDescent="0.25">
      <c r="A4142" s="110" t="s">
        <v>29665</v>
      </c>
      <c r="B4142" s="110" t="s">
        <v>21063</v>
      </c>
      <c r="C4142" s="110" t="s">
        <v>21650</v>
      </c>
      <c r="D4142" s="110" t="s">
        <v>21631</v>
      </c>
      <c r="F4142" s="110" t="s">
        <v>21631</v>
      </c>
      <c r="G4142" s="110" t="s">
        <v>21629</v>
      </c>
      <c r="H4142" s="110" t="s">
        <v>21639</v>
      </c>
      <c r="I4142" s="110" t="s">
        <v>21646</v>
      </c>
      <c r="L4142" s="110" t="s">
        <v>22606</v>
      </c>
      <c r="M4142" s="110" t="s">
        <v>22607</v>
      </c>
      <c r="N4142" s="110" t="s">
        <v>22608</v>
      </c>
      <c r="O4142" s="110" t="s">
        <v>22609</v>
      </c>
      <c r="P4142" s="110" t="s">
        <v>22610</v>
      </c>
      <c r="Q4142" s="110" t="s">
        <v>22611</v>
      </c>
      <c r="R4142" s="110" t="s">
        <v>21638</v>
      </c>
      <c r="S4142" s="110" t="s">
        <v>22612</v>
      </c>
    </row>
    <row r="4143" spans="1:19" x14ac:dyDescent="0.25">
      <c r="A4143" s="110" t="s">
        <v>29666</v>
      </c>
      <c r="B4143" s="110" t="s">
        <v>21063</v>
      </c>
      <c r="C4143" s="110" t="s">
        <v>21635</v>
      </c>
      <c r="D4143" s="110" t="s">
        <v>21628</v>
      </c>
      <c r="F4143" s="110" t="s">
        <v>21646</v>
      </c>
      <c r="G4143" s="110" t="s">
        <v>21633</v>
      </c>
      <c r="H4143" s="110" t="s">
        <v>21632</v>
      </c>
      <c r="I4143" s="110" t="s">
        <v>21646</v>
      </c>
      <c r="L4143" s="110" t="s">
        <v>22830</v>
      </c>
      <c r="M4143" s="110" t="s">
        <v>22831</v>
      </c>
      <c r="N4143" s="110" t="s">
        <v>22832</v>
      </c>
      <c r="O4143" s="110" t="s">
        <v>22833</v>
      </c>
      <c r="P4143" s="110" t="s">
        <v>22834</v>
      </c>
      <c r="Q4143" s="110" t="s">
        <v>22835</v>
      </c>
      <c r="R4143" s="110" t="s">
        <v>21664</v>
      </c>
      <c r="S4143" s="110" t="s">
        <v>22836</v>
      </c>
    </row>
    <row r="4144" spans="1:19" x14ac:dyDescent="0.25">
      <c r="A4144" s="110" t="s">
        <v>29667</v>
      </c>
      <c r="B4144" s="110" t="s">
        <v>21063</v>
      </c>
      <c r="C4144" s="110" t="s">
        <v>21635</v>
      </c>
      <c r="D4144" s="110" t="s">
        <v>21639</v>
      </c>
      <c r="F4144" s="110" t="s">
        <v>21659</v>
      </c>
      <c r="G4144" s="110" t="s">
        <v>21641</v>
      </c>
      <c r="H4144" s="110" t="s">
        <v>21629</v>
      </c>
      <c r="I4144" s="110" t="s">
        <v>21628</v>
      </c>
      <c r="L4144" s="110" t="s">
        <v>22837</v>
      </c>
      <c r="M4144" s="110" t="s">
        <v>22838</v>
      </c>
      <c r="N4144" s="110" t="s">
        <v>22839</v>
      </c>
      <c r="O4144" s="110" t="s">
        <v>22840</v>
      </c>
      <c r="P4144" s="110" t="s">
        <v>22841</v>
      </c>
      <c r="Q4144" s="110" t="s">
        <v>22842</v>
      </c>
      <c r="R4144" s="110" t="s">
        <v>21686</v>
      </c>
      <c r="S4144" s="110" t="s">
        <v>22843</v>
      </c>
    </row>
    <row r="4145" spans="1:19" x14ac:dyDescent="0.25">
      <c r="A4145" s="110" t="s">
        <v>29668</v>
      </c>
      <c r="B4145" s="110" t="s">
        <v>21063</v>
      </c>
      <c r="C4145" s="110" t="s">
        <v>21635</v>
      </c>
      <c r="D4145" s="110" t="s">
        <v>21628</v>
      </c>
      <c r="F4145" s="110" t="s">
        <v>21646</v>
      </c>
      <c r="G4145" s="110" t="s">
        <v>21631</v>
      </c>
      <c r="H4145" s="110" t="s">
        <v>21633</v>
      </c>
      <c r="I4145" s="110" t="s">
        <v>21639</v>
      </c>
      <c r="L4145" s="110" t="s">
        <v>22844</v>
      </c>
      <c r="M4145" s="110" t="s">
        <v>22845</v>
      </c>
      <c r="N4145" s="110" t="s">
        <v>22846</v>
      </c>
      <c r="O4145" s="110" t="s">
        <v>22847</v>
      </c>
      <c r="P4145" s="110" t="s">
        <v>22848</v>
      </c>
      <c r="Q4145" s="110" t="s">
        <v>22849</v>
      </c>
      <c r="R4145" s="110" t="s">
        <v>21640</v>
      </c>
      <c r="S4145" s="110" t="s">
        <v>22850</v>
      </c>
    </row>
    <row r="4146" spans="1:19" x14ac:dyDescent="0.25">
      <c r="A4146" s="110" t="s">
        <v>29669</v>
      </c>
      <c r="B4146" s="110" t="s">
        <v>21063</v>
      </c>
      <c r="C4146" s="110" t="s">
        <v>21627</v>
      </c>
      <c r="D4146" s="110" t="s">
        <v>21628</v>
      </c>
      <c r="F4146" s="110" t="s">
        <v>21646</v>
      </c>
      <c r="G4146" s="110" t="s">
        <v>21646</v>
      </c>
      <c r="H4146" s="110" t="s">
        <v>21631</v>
      </c>
      <c r="I4146" s="110" t="s">
        <v>21631</v>
      </c>
      <c r="J4146" s="110" t="s">
        <v>21628</v>
      </c>
      <c r="L4146" s="110" t="s">
        <v>22851</v>
      </c>
      <c r="M4146" s="110" t="s">
        <v>22852</v>
      </c>
      <c r="N4146" s="110" t="s">
        <v>22853</v>
      </c>
      <c r="O4146" s="110" t="s">
        <v>22854</v>
      </c>
      <c r="P4146" s="110" t="s">
        <v>22855</v>
      </c>
      <c r="Q4146" s="110" t="s">
        <v>22856</v>
      </c>
      <c r="R4146" s="110" t="s">
        <v>21664</v>
      </c>
      <c r="S4146" s="110" t="s">
        <v>22857</v>
      </c>
    </row>
    <row r="4147" spans="1:19" x14ac:dyDescent="0.25">
      <c r="A4147" s="110" t="s">
        <v>29670</v>
      </c>
      <c r="B4147" s="110" t="s">
        <v>21063</v>
      </c>
      <c r="C4147" s="110" t="s">
        <v>21627</v>
      </c>
      <c r="D4147" s="110" t="s">
        <v>21633</v>
      </c>
      <c r="F4147" s="110" t="s">
        <v>21628</v>
      </c>
      <c r="G4147" s="110" t="s">
        <v>21646</v>
      </c>
      <c r="H4147" s="110" t="s">
        <v>21628</v>
      </c>
      <c r="I4147" s="110" t="s">
        <v>21628</v>
      </c>
      <c r="J4147" s="110" t="s">
        <v>21628</v>
      </c>
      <c r="L4147" s="110" t="s">
        <v>22858</v>
      </c>
      <c r="M4147" s="110" t="s">
        <v>22859</v>
      </c>
      <c r="N4147" s="110" t="s">
        <v>22860</v>
      </c>
      <c r="O4147" s="110" t="s">
        <v>22861</v>
      </c>
      <c r="P4147" s="110" t="s">
        <v>22862</v>
      </c>
      <c r="Q4147" s="110" t="s">
        <v>22863</v>
      </c>
      <c r="R4147" s="110" t="s">
        <v>21664</v>
      </c>
      <c r="S4147" s="110" t="s">
        <v>22864</v>
      </c>
    </row>
    <row r="4148" spans="1:19" x14ac:dyDescent="0.25">
      <c r="A4148" s="110" t="s">
        <v>29671</v>
      </c>
      <c r="B4148" s="110" t="s">
        <v>21063</v>
      </c>
      <c r="C4148" s="110" t="s">
        <v>21657</v>
      </c>
      <c r="D4148" s="110" t="s">
        <v>21633</v>
      </c>
      <c r="F4148" s="110" t="s">
        <v>21646</v>
      </c>
      <c r="G4148" s="110" t="s">
        <v>21631</v>
      </c>
      <c r="L4148" s="110" t="s">
        <v>22865</v>
      </c>
      <c r="M4148" s="110" t="s">
        <v>22866</v>
      </c>
      <c r="N4148" s="110" t="s">
        <v>22867</v>
      </c>
      <c r="O4148" s="110" t="s">
        <v>22868</v>
      </c>
      <c r="P4148" s="110" t="s">
        <v>22869</v>
      </c>
      <c r="Q4148" s="110" t="s">
        <v>22870</v>
      </c>
      <c r="R4148" s="110" t="s">
        <v>21639</v>
      </c>
      <c r="S4148" s="110" t="s">
        <v>22871</v>
      </c>
    </row>
    <row r="4149" spans="1:19" x14ac:dyDescent="0.25">
      <c r="A4149" s="110" t="s">
        <v>29672</v>
      </c>
      <c r="B4149" s="110" t="s">
        <v>21063</v>
      </c>
      <c r="C4149" s="110" t="s">
        <v>21663</v>
      </c>
      <c r="D4149" s="110" t="s">
        <v>21628</v>
      </c>
      <c r="F4149" s="110" t="s">
        <v>21633</v>
      </c>
      <c r="G4149" s="110" t="s">
        <v>21639</v>
      </c>
      <c r="L4149" s="110" t="s">
        <v>22872</v>
      </c>
      <c r="M4149" s="110" t="s">
        <v>22873</v>
      </c>
      <c r="N4149" s="110" t="s">
        <v>22874</v>
      </c>
      <c r="O4149" s="110" t="s">
        <v>22875</v>
      </c>
      <c r="P4149" s="110" t="s">
        <v>22876</v>
      </c>
      <c r="Q4149" s="110" t="s">
        <v>22877</v>
      </c>
      <c r="R4149" s="110" t="s">
        <v>21629</v>
      </c>
      <c r="S4149" s="110" t="s">
        <v>22878</v>
      </c>
    </row>
    <row r="4150" spans="1:19" x14ac:dyDescent="0.25">
      <c r="A4150" s="110" t="s">
        <v>29673</v>
      </c>
      <c r="B4150" s="110" t="s">
        <v>21063</v>
      </c>
      <c r="C4150" s="110" t="s">
        <v>21656</v>
      </c>
      <c r="D4150" s="110" t="s">
        <v>21633</v>
      </c>
      <c r="F4150" s="110" t="s">
        <v>21633</v>
      </c>
      <c r="G4150" s="110" t="s">
        <v>21628</v>
      </c>
      <c r="L4150" s="110" t="s">
        <v>22879</v>
      </c>
      <c r="M4150" s="110" t="s">
        <v>22880</v>
      </c>
      <c r="N4150" s="110" t="s">
        <v>22881</v>
      </c>
      <c r="O4150" s="110" t="s">
        <v>22882</v>
      </c>
      <c r="P4150" s="110" t="s">
        <v>22883</v>
      </c>
      <c r="Q4150" s="110" t="s">
        <v>22884</v>
      </c>
      <c r="R4150" s="110" t="s">
        <v>21639</v>
      </c>
      <c r="S4150" s="110" t="s">
        <v>22885</v>
      </c>
    </row>
    <row r="4151" spans="1:19" x14ac:dyDescent="0.25">
      <c r="A4151" s="110" t="s">
        <v>29674</v>
      </c>
      <c r="B4151" s="110" t="s">
        <v>21063</v>
      </c>
      <c r="C4151" s="110" t="s">
        <v>21635</v>
      </c>
      <c r="D4151" s="110" t="s">
        <v>21633</v>
      </c>
      <c r="F4151" s="110" t="s">
        <v>21634</v>
      </c>
      <c r="G4151" s="110" t="s">
        <v>21634</v>
      </c>
      <c r="H4151" s="110" t="s">
        <v>21641</v>
      </c>
      <c r="I4151" s="110" t="s">
        <v>21639</v>
      </c>
      <c r="L4151" s="110" t="s">
        <v>22886</v>
      </c>
      <c r="M4151" s="110" t="s">
        <v>22887</v>
      </c>
      <c r="N4151" s="110" t="s">
        <v>22888</v>
      </c>
      <c r="O4151" s="110" t="s">
        <v>22889</v>
      </c>
      <c r="P4151" s="110" t="s">
        <v>22890</v>
      </c>
      <c r="Q4151" s="110" t="s">
        <v>22891</v>
      </c>
      <c r="R4151" s="110" t="s">
        <v>21685</v>
      </c>
      <c r="S4151" s="110" t="s">
        <v>22892</v>
      </c>
    </row>
    <row r="4152" spans="1:19" x14ac:dyDescent="0.25">
      <c r="A4152" s="110" t="s">
        <v>29675</v>
      </c>
      <c r="B4152" s="110" t="s">
        <v>21063</v>
      </c>
      <c r="C4152" s="110" t="s">
        <v>21630</v>
      </c>
      <c r="D4152" s="110" t="s">
        <v>21646</v>
      </c>
      <c r="F4152" s="110" t="s">
        <v>21628</v>
      </c>
      <c r="G4152" s="110" t="s">
        <v>21631</v>
      </c>
      <c r="H4152" s="110" t="s">
        <v>21648</v>
      </c>
      <c r="I4152" s="110" t="s">
        <v>21631</v>
      </c>
      <c r="L4152" s="110" t="s">
        <v>22893</v>
      </c>
      <c r="M4152" s="110" t="s">
        <v>22894</v>
      </c>
      <c r="N4152" s="110" t="s">
        <v>22895</v>
      </c>
      <c r="O4152" s="110" t="s">
        <v>22896</v>
      </c>
      <c r="P4152" s="110" t="s">
        <v>22897</v>
      </c>
      <c r="Q4152" s="110" t="s">
        <v>22898</v>
      </c>
      <c r="R4152" s="110" t="s">
        <v>21650</v>
      </c>
      <c r="S4152" s="110" t="s">
        <v>22899</v>
      </c>
    </row>
    <row r="4153" spans="1:19" x14ac:dyDescent="0.25">
      <c r="A4153" s="110" t="s">
        <v>29676</v>
      </c>
      <c r="B4153" s="110" t="s">
        <v>21063</v>
      </c>
      <c r="C4153" s="110" t="s">
        <v>21630</v>
      </c>
      <c r="D4153" s="110" t="s">
        <v>21633</v>
      </c>
      <c r="F4153" s="110" t="s">
        <v>21628</v>
      </c>
      <c r="G4153" s="110" t="s">
        <v>21633</v>
      </c>
      <c r="H4153" s="110" t="s">
        <v>21633</v>
      </c>
      <c r="I4153" s="110" t="s">
        <v>21639</v>
      </c>
      <c r="L4153" s="110" t="s">
        <v>22900</v>
      </c>
      <c r="M4153" s="110" t="s">
        <v>22901</v>
      </c>
      <c r="N4153" s="110" t="s">
        <v>22902</v>
      </c>
      <c r="O4153" s="110" t="s">
        <v>22903</v>
      </c>
      <c r="P4153" s="110" t="s">
        <v>22904</v>
      </c>
      <c r="Q4153" s="110" t="s">
        <v>22905</v>
      </c>
      <c r="R4153" s="110" t="s">
        <v>21640</v>
      </c>
      <c r="S4153" s="110" t="s">
        <v>22906</v>
      </c>
    </row>
    <row r="4154" spans="1:19" x14ac:dyDescent="0.25">
      <c r="A4154" s="110" t="s">
        <v>29677</v>
      </c>
      <c r="B4154" s="110" t="s">
        <v>21063</v>
      </c>
      <c r="C4154" s="110" t="s">
        <v>21627</v>
      </c>
      <c r="D4154" s="110" t="s">
        <v>21633</v>
      </c>
      <c r="F4154" s="110" t="s">
        <v>21633</v>
      </c>
      <c r="H4154" s="110" t="s">
        <v>21646</v>
      </c>
      <c r="I4154" s="110" t="s">
        <v>21639</v>
      </c>
      <c r="J4154" s="110" t="s">
        <v>21633</v>
      </c>
      <c r="L4154" s="110" t="s">
        <v>22907</v>
      </c>
      <c r="M4154" s="110" t="s">
        <v>22908</v>
      </c>
      <c r="N4154" s="110" t="s">
        <v>22909</v>
      </c>
      <c r="O4154" s="110" t="s">
        <v>22910</v>
      </c>
      <c r="P4154" s="110" t="s">
        <v>22911</v>
      </c>
      <c r="Q4154" s="110" t="s">
        <v>22912</v>
      </c>
      <c r="R4154" s="110" t="s">
        <v>21648</v>
      </c>
      <c r="S4154" s="110" t="s">
        <v>22913</v>
      </c>
    </row>
    <row r="4155" spans="1:19" x14ac:dyDescent="0.25">
      <c r="A4155" s="110" t="s">
        <v>29678</v>
      </c>
      <c r="B4155" s="110" t="s">
        <v>21063</v>
      </c>
      <c r="C4155" s="110" t="s">
        <v>21641</v>
      </c>
      <c r="D4155" s="110" t="s">
        <v>21646</v>
      </c>
      <c r="F4155" s="110" t="s">
        <v>21631</v>
      </c>
      <c r="G4155" s="110" t="s">
        <v>21646</v>
      </c>
      <c r="H4155" s="110" t="s">
        <v>21631</v>
      </c>
      <c r="I4155" s="110" t="s">
        <v>21633</v>
      </c>
      <c r="J4155" s="110" t="s">
        <v>21646</v>
      </c>
      <c r="K4155" s="110" t="s">
        <v>21646</v>
      </c>
      <c r="L4155" s="110" t="s">
        <v>22914</v>
      </c>
      <c r="M4155" s="110" t="s">
        <v>22915</v>
      </c>
      <c r="N4155" s="110" t="s">
        <v>22916</v>
      </c>
      <c r="O4155" s="110" t="s">
        <v>22917</v>
      </c>
      <c r="P4155" s="110" t="s">
        <v>22918</v>
      </c>
      <c r="Q4155" s="110" t="s">
        <v>22919</v>
      </c>
      <c r="R4155" s="110" t="s">
        <v>21664</v>
      </c>
      <c r="S4155" s="110" t="s">
        <v>22920</v>
      </c>
    </row>
    <row r="4156" spans="1:19" x14ac:dyDescent="0.25">
      <c r="A4156" s="110" t="s">
        <v>29679</v>
      </c>
      <c r="B4156" s="110" t="s">
        <v>21063</v>
      </c>
      <c r="C4156" s="110" t="s">
        <v>21657</v>
      </c>
      <c r="D4156" s="110" t="s">
        <v>21646</v>
      </c>
      <c r="F4156" s="110" t="s">
        <v>21646</v>
      </c>
      <c r="H4156" s="110" t="s">
        <v>21646</v>
      </c>
      <c r="I4156" s="110" t="s">
        <v>21631</v>
      </c>
      <c r="L4156" s="110" t="s">
        <v>22921</v>
      </c>
      <c r="M4156" s="110" t="s">
        <v>22922</v>
      </c>
      <c r="N4156" s="110" t="s">
        <v>22096</v>
      </c>
      <c r="O4156" s="110" t="s">
        <v>22097</v>
      </c>
      <c r="P4156" s="110" t="s">
        <v>22098</v>
      </c>
      <c r="Q4156" s="110" t="s">
        <v>22099</v>
      </c>
      <c r="R4156" s="110" t="s">
        <v>21634</v>
      </c>
      <c r="S4156" s="110" t="s">
        <v>22923</v>
      </c>
    </row>
    <row r="4157" spans="1:19" x14ac:dyDescent="0.25">
      <c r="A4157" s="110" t="s">
        <v>29680</v>
      </c>
      <c r="B4157" s="110" t="s">
        <v>21063</v>
      </c>
      <c r="C4157" s="110" t="s">
        <v>21643</v>
      </c>
      <c r="D4157" s="110" t="s">
        <v>21628</v>
      </c>
      <c r="F4157" s="110" t="s">
        <v>21633</v>
      </c>
      <c r="G4157" s="110" t="s">
        <v>21659</v>
      </c>
      <c r="H4157" s="110" t="s">
        <v>21659</v>
      </c>
      <c r="I4157" s="110" t="s">
        <v>21628</v>
      </c>
      <c r="L4157" s="110" t="s">
        <v>22723</v>
      </c>
      <c r="M4157" s="110" t="s">
        <v>22724</v>
      </c>
      <c r="N4157" s="110" t="s">
        <v>22725</v>
      </c>
      <c r="O4157" s="110" t="s">
        <v>22726</v>
      </c>
      <c r="P4157" s="110" t="s">
        <v>22727</v>
      </c>
      <c r="Q4157" s="110" t="s">
        <v>22728</v>
      </c>
      <c r="R4157" s="110" t="s">
        <v>21650</v>
      </c>
      <c r="S4157" s="110" t="s">
        <v>22729</v>
      </c>
    </row>
    <row r="4158" spans="1:19" x14ac:dyDescent="0.25">
      <c r="A4158" s="110" t="s">
        <v>29681</v>
      </c>
      <c r="B4158" s="110" t="s">
        <v>21063</v>
      </c>
      <c r="C4158" s="110" t="s">
        <v>21638</v>
      </c>
      <c r="D4158" s="110" t="s">
        <v>21639</v>
      </c>
      <c r="F4158" s="110" t="s">
        <v>21631</v>
      </c>
      <c r="G4158" s="110" t="s">
        <v>21632</v>
      </c>
      <c r="H4158" s="110" t="s">
        <v>21641</v>
      </c>
      <c r="I4158" s="110" t="s">
        <v>21631</v>
      </c>
      <c r="L4158" s="110" t="s">
        <v>22924</v>
      </c>
      <c r="M4158" s="110" t="s">
        <v>22925</v>
      </c>
      <c r="N4158" s="110" t="s">
        <v>22926</v>
      </c>
      <c r="O4158" s="110" t="s">
        <v>22927</v>
      </c>
      <c r="P4158" s="110" t="s">
        <v>22928</v>
      </c>
      <c r="Q4158" s="110" t="s">
        <v>22929</v>
      </c>
      <c r="R4158" s="110" t="s">
        <v>21685</v>
      </c>
      <c r="S4158" s="110" t="s">
        <v>22930</v>
      </c>
    </row>
    <row r="4159" spans="1:19" x14ac:dyDescent="0.25">
      <c r="A4159" s="110" t="s">
        <v>29682</v>
      </c>
      <c r="B4159" s="110" t="s">
        <v>21063</v>
      </c>
      <c r="C4159" s="110" t="s">
        <v>21638</v>
      </c>
      <c r="D4159" s="110" t="s">
        <v>21633</v>
      </c>
      <c r="F4159" s="110" t="s">
        <v>21633</v>
      </c>
      <c r="G4159" s="110" t="s">
        <v>21648</v>
      </c>
      <c r="H4159" s="110" t="s">
        <v>21664</v>
      </c>
      <c r="L4159" s="110" t="s">
        <v>22931</v>
      </c>
      <c r="M4159" s="110" t="s">
        <v>22932</v>
      </c>
      <c r="N4159" s="110" t="s">
        <v>22933</v>
      </c>
      <c r="O4159" s="110" t="s">
        <v>22934</v>
      </c>
      <c r="P4159" s="110" t="s">
        <v>22935</v>
      </c>
      <c r="Q4159" s="110" t="s">
        <v>22936</v>
      </c>
      <c r="R4159" s="110" t="s">
        <v>21672</v>
      </c>
      <c r="S4159" s="110" t="s">
        <v>22937</v>
      </c>
    </row>
    <row r="4160" spans="1:19" x14ac:dyDescent="0.25">
      <c r="A4160" s="110" t="s">
        <v>29683</v>
      </c>
      <c r="B4160" s="110" t="s">
        <v>21063</v>
      </c>
      <c r="C4160" s="110" t="s">
        <v>21643</v>
      </c>
      <c r="D4160" s="110" t="s">
        <v>21628</v>
      </c>
      <c r="F4160" s="110" t="s">
        <v>21629</v>
      </c>
      <c r="G4160" s="110" t="s">
        <v>21641</v>
      </c>
      <c r="H4160" s="110" t="s">
        <v>21637</v>
      </c>
      <c r="I4160" s="110" t="s">
        <v>21628</v>
      </c>
      <c r="L4160" s="110" t="s">
        <v>22938</v>
      </c>
      <c r="M4160" s="110" t="s">
        <v>22939</v>
      </c>
      <c r="N4160" s="110" t="s">
        <v>22940</v>
      </c>
      <c r="O4160" s="110" t="s">
        <v>22941</v>
      </c>
      <c r="P4160" s="110" t="s">
        <v>22942</v>
      </c>
      <c r="Q4160" s="110" t="s">
        <v>22943</v>
      </c>
      <c r="R4160" s="110" t="s">
        <v>21699</v>
      </c>
      <c r="S4160" s="110" t="s">
        <v>22944</v>
      </c>
    </row>
    <row r="4161" spans="1:19" x14ac:dyDescent="0.25">
      <c r="A4161" s="110" t="s">
        <v>29684</v>
      </c>
      <c r="B4161" s="110" t="s">
        <v>21063</v>
      </c>
      <c r="C4161" s="110" t="s">
        <v>21643</v>
      </c>
      <c r="D4161" s="110" t="s">
        <v>21628</v>
      </c>
      <c r="F4161" s="110" t="s">
        <v>21639</v>
      </c>
      <c r="G4161" s="110" t="s">
        <v>21641</v>
      </c>
      <c r="H4161" s="110" t="s">
        <v>21640</v>
      </c>
      <c r="I4161" s="110" t="s">
        <v>21631</v>
      </c>
      <c r="L4161" s="110" t="s">
        <v>22945</v>
      </c>
      <c r="M4161" s="110" t="s">
        <v>22946</v>
      </c>
      <c r="N4161" s="110" t="s">
        <v>22947</v>
      </c>
      <c r="O4161" s="110" t="s">
        <v>22948</v>
      </c>
      <c r="P4161" s="110" t="s">
        <v>22949</v>
      </c>
      <c r="Q4161" s="110" t="s">
        <v>22950</v>
      </c>
      <c r="R4161" s="110" t="s">
        <v>21699</v>
      </c>
      <c r="S4161" s="110" t="s">
        <v>22951</v>
      </c>
    </row>
    <row r="4162" spans="1:19" x14ac:dyDescent="0.25">
      <c r="A4162" s="110" t="s">
        <v>29685</v>
      </c>
      <c r="B4162" s="110" t="s">
        <v>21063</v>
      </c>
      <c r="C4162" s="110" t="s">
        <v>21643</v>
      </c>
      <c r="D4162" s="110" t="s">
        <v>21633</v>
      </c>
      <c r="F4162" s="110" t="s">
        <v>21631</v>
      </c>
      <c r="G4162" s="110" t="s">
        <v>21659</v>
      </c>
      <c r="H4162" s="110" t="s">
        <v>21641</v>
      </c>
      <c r="L4162" s="110" t="s">
        <v>22681</v>
      </c>
      <c r="M4162" s="110" t="s">
        <v>22682</v>
      </c>
      <c r="N4162" s="110" t="s">
        <v>22683</v>
      </c>
      <c r="O4162" s="110" t="s">
        <v>22684</v>
      </c>
      <c r="P4162" s="110" t="s">
        <v>22685</v>
      </c>
      <c r="Q4162" s="110" t="s">
        <v>22686</v>
      </c>
      <c r="R4162" s="110" t="s">
        <v>21671</v>
      </c>
      <c r="S4162" s="110" t="s">
        <v>22687</v>
      </c>
    </row>
    <row r="4163" spans="1:19" x14ac:dyDescent="0.25">
      <c r="A4163" s="110" t="s">
        <v>29686</v>
      </c>
      <c r="B4163" s="110" t="s">
        <v>21063</v>
      </c>
      <c r="C4163" s="110" t="s">
        <v>21643</v>
      </c>
      <c r="D4163" s="110" t="s">
        <v>21628</v>
      </c>
      <c r="F4163" s="110" t="s">
        <v>21633</v>
      </c>
      <c r="G4163" s="110" t="s">
        <v>21631</v>
      </c>
      <c r="H4163" s="110" t="s">
        <v>21627</v>
      </c>
      <c r="I4163" s="110" t="s">
        <v>21639</v>
      </c>
      <c r="L4163" s="110" t="s">
        <v>22952</v>
      </c>
      <c r="M4163" s="110" t="s">
        <v>22953</v>
      </c>
      <c r="N4163" s="110" t="s">
        <v>22954</v>
      </c>
      <c r="O4163" s="110" t="s">
        <v>22955</v>
      </c>
      <c r="P4163" s="110" t="s">
        <v>22956</v>
      </c>
      <c r="Q4163" s="110" t="s">
        <v>22957</v>
      </c>
      <c r="R4163" s="110" t="s">
        <v>21645</v>
      </c>
      <c r="S4163" s="110" t="s">
        <v>22958</v>
      </c>
    </row>
    <row r="4164" spans="1:19" x14ac:dyDescent="0.25">
      <c r="A4164" s="110" t="s">
        <v>29687</v>
      </c>
      <c r="B4164" s="110" t="s">
        <v>21063</v>
      </c>
      <c r="C4164" s="110" t="s">
        <v>21635</v>
      </c>
      <c r="D4164" s="110" t="s">
        <v>21631</v>
      </c>
      <c r="F4164" s="110" t="s">
        <v>21659</v>
      </c>
      <c r="G4164" s="110" t="s">
        <v>21640</v>
      </c>
      <c r="H4164" s="110" t="s">
        <v>21629</v>
      </c>
      <c r="I4164" s="110" t="s">
        <v>21646</v>
      </c>
      <c r="L4164" s="110" t="s">
        <v>22207</v>
      </c>
      <c r="M4164" s="110" t="s">
        <v>21929</v>
      </c>
      <c r="N4164" s="110" t="s">
        <v>21991</v>
      </c>
      <c r="O4164" s="110" t="s">
        <v>21992</v>
      </c>
      <c r="P4164" s="110" t="s">
        <v>21993</v>
      </c>
      <c r="Q4164" s="110" t="s">
        <v>21994</v>
      </c>
      <c r="R4164" s="110" t="s">
        <v>21660</v>
      </c>
      <c r="S4164" s="110" t="s">
        <v>22959</v>
      </c>
    </row>
    <row r="4165" spans="1:19" x14ac:dyDescent="0.25">
      <c r="A4165" s="110" t="s">
        <v>29688</v>
      </c>
      <c r="B4165" s="110" t="s">
        <v>21063</v>
      </c>
      <c r="C4165" s="110" t="s">
        <v>21638</v>
      </c>
      <c r="D4165" s="110" t="s">
        <v>21639</v>
      </c>
      <c r="F4165" s="110" t="s">
        <v>21659</v>
      </c>
      <c r="G4165" s="110" t="s">
        <v>21664</v>
      </c>
      <c r="H4165" s="110" t="s">
        <v>21641</v>
      </c>
      <c r="I4165" s="110" t="s">
        <v>21631</v>
      </c>
      <c r="J4165" s="110" t="s">
        <v>21646</v>
      </c>
      <c r="L4165" s="110" t="s">
        <v>22960</v>
      </c>
      <c r="M4165" s="110" t="s">
        <v>22961</v>
      </c>
      <c r="N4165" s="110" t="s">
        <v>22962</v>
      </c>
      <c r="O4165" s="110" t="s">
        <v>22963</v>
      </c>
      <c r="P4165" s="110" t="s">
        <v>22964</v>
      </c>
      <c r="Q4165" s="110" t="s">
        <v>22965</v>
      </c>
      <c r="R4165" s="110" t="s">
        <v>21701</v>
      </c>
      <c r="S4165" s="110" t="s">
        <v>22966</v>
      </c>
    </row>
    <row r="4166" spans="1:19" x14ac:dyDescent="0.25">
      <c r="A4166" s="110" t="s">
        <v>29689</v>
      </c>
      <c r="B4166" s="110" t="s">
        <v>21063</v>
      </c>
      <c r="C4166" s="110" t="s">
        <v>21643</v>
      </c>
      <c r="D4166" s="110" t="s">
        <v>21633</v>
      </c>
      <c r="G4166" s="110" t="s">
        <v>21659</v>
      </c>
      <c r="H4166" s="110" t="s">
        <v>21629</v>
      </c>
      <c r="I4166" s="110" t="s">
        <v>21639</v>
      </c>
      <c r="J4166" s="110" t="s">
        <v>21646</v>
      </c>
      <c r="L4166" s="110" t="s">
        <v>22967</v>
      </c>
      <c r="M4166" s="110" t="s">
        <v>22968</v>
      </c>
      <c r="N4166" s="110" t="s">
        <v>22969</v>
      </c>
      <c r="O4166" s="110" t="s">
        <v>22970</v>
      </c>
      <c r="P4166" s="110" t="s">
        <v>22971</v>
      </c>
      <c r="Q4166" s="110" t="s">
        <v>22972</v>
      </c>
      <c r="R4166" s="110" t="s">
        <v>21650</v>
      </c>
      <c r="S4166" s="110" t="s">
        <v>22973</v>
      </c>
    </row>
    <row r="4167" spans="1:19" x14ac:dyDescent="0.25">
      <c r="A4167" s="110" t="s">
        <v>29690</v>
      </c>
      <c r="B4167" s="110" t="s">
        <v>21063</v>
      </c>
      <c r="C4167" s="110" t="s">
        <v>21635</v>
      </c>
      <c r="D4167" s="110" t="s">
        <v>21633</v>
      </c>
      <c r="F4167" s="110" t="s">
        <v>21646</v>
      </c>
      <c r="G4167" s="110" t="s">
        <v>21646</v>
      </c>
      <c r="H4167" s="110" t="s">
        <v>21628</v>
      </c>
      <c r="I4167" s="110" t="s">
        <v>21629</v>
      </c>
      <c r="L4167" s="110" t="s">
        <v>22974</v>
      </c>
      <c r="M4167" s="110" t="s">
        <v>21852</v>
      </c>
      <c r="N4167" s="110" t="s">
        <v>22975</v>
      </c>
      <c r="O4167" s="110" t="s">
        <v>22976</v>
      </c>
      <c r="P4167" s="110" t="s">
        <v>22977</v>
      </c>
      <c r="Q4167" s="110" t="s">
        <v>22978</v>
      </c>
      <c r="R4167" s="110" t="s">
        <v>21640</v>
      </c>
      <c r="S4167" s="110" t="s">
        <v>22979</v>
      </c>
    </row>
    <row r="4168" spans="1:19" x14ac:dyDescent="0.25">
      <c r="A4168" s="110" t="s">
        <v>29691</v>
      </c>
      <c r="B4168" s="110" t="s">
        <v>21063</v>
      </c>
      <c r="C4168" s="110" t="s">
        <v>21643</v>
      </c>
      <c r="D4168" s="110" t="s">
        <v>21631</v>
      </c>
      <c r="F4168" s="110" t="s">
        <v>21639</v>
      </c>
      <c r="G4168" s="110" t="s">
        <v>21629</v>
      </c>
      <c r="H4168" s="110" t="s">
        <v>21641</v>
      </c>
      <c r="I4168" s="110" t="s">
        <v>21633</v>
      </c>
      <c r="L4168" s="110" t="s">
        <v>21761</v>
      </c>
      <c r="M4168" s="110" t="s">
        <v>21762</v>
      </c>
      <c r="N4168" s="110" t="s">
        <v>21763</v>
      </c>
      <c r="O4168" s="110" t="s">
        <v>21764</v>
      </c>
      <c r="P4168" s="110" t="s">
        <v>21765</v>
      </c>
      <c r="Q4168" s="110" t="s">
        <v>21766</v>
      </c>
      <c r="R4168" s="110" t="s">
        <v>21660</v>
      </c>
      <c r="S4168" s="110" t="s">
        <v>21767</v>
      </c>
    </row>
    <row r="4169" spans="1:19" x14ac:dyDescent="0.25">
      <c r="A4169" s="110" t="s">
        <v>29692</v>
      </c>
      <c r="B4169" s="110" t="s">
        <v>21063</v>
      </c>
      <c r="C4169" s="110" t="s">
        <v>21641</v>
      </c>
      <c r="D4169" s="110" t="s">
        <v>21633</v>
      </c>
      <c r="F4169" s="110" t="s">
        <v>21634</v>
      </c>
      <c r="G4169" s="110" t="s">
        <v>21639</v>
      </c>
      <c r="H4169" s="110" t="s">
        <v>21640</v>
      </c>
      <c r="I4169" s="110" t="s">
        <v>21633</v>
      </c>
      <c r="L4169" s="110" t="s">
        <v>22980</v>
      </c>
      <c r="M4169" s="110" t="s">
        <v>22981</v>
      </c>
      <c r="N4169" s="110" t="s">
        <v>22982</v>
      </c>
      <c r="O4169" s="110" t="s">
        <v>22983</v>
      </c>
      <c r="P4169" s="110" t="s">
        <v>22984</v>
      </c>
      <c r="Q4169" s="110" t="s">
        <v>22985</v>
      </c>
      <c r="R4169" s="110" t="s">
        <v>21672</v>
      </c>
      <c r="S4169" s="110" t="s">
        <v>22986</v>
      </c>
    </row>
    <row r="4170" spans="1:19" x14ac:dyDescent="0.25">
      <c r="A4170" s="110" t="s">
        <v>29693</v>
      </c>
      <c r="B4170" s="110" t="s">
        <v>21063</v>
      </c>
      <c r="C4170" s="110" t="s">
        <v>21641</v>
      </c>
      <c r="D4170" s="110" t="s">
        <v>21633</v>
      </c>
      <c r="F4170" s="110" t="s">
        <v>21659</v>
      </c>
      <c r="G4170" s="110" t="s">
        <v>21634</v>
      </c>
      <c r="H4170" s="110" t="s">
        <v>21659</v>
      </c>
      <c r="I4170" s="110" t="s">
        <v>21628</v>
      </c>
      <c r="L4170" s="110" t="s">
        <v>22987</v>
      </c>
      <c r="M4170" s="110" t="s">
        <v>22988</v>
      </c>
      <c r="N4170" s="110" t="s">
        <v>22989</v>
      </c>
      <c r="O4170" s="110" t="s">
        <v>22990</v>
      </c>
      <c r="P4170" s="110" t="s">
        <v>22991</v>
      </c>
      <c r="Q4170" s="110" t="s">
        <v>22992</v>
      </c>
      <c r="R4170" s="110" t="s">
        <v>21672</v>
      </c>
      <c r="S4170" s="110" t="s">
        <v>22993</v>
      </c>
    </row>
    <row r="4171" spans="1:19" x14ac:dyDescent="0.25">
      <c r="A4171" s="110" t="s">
        <v>29694</v>
      </c>
      <c r="B4171" s="110" t="s">
        <v>21063</v>
      </c>
      <c r="C4171" s="110" t="s">
        <v>21641</v>
      </c>
      <c r="D4171" s="110" t="s">
        <v>21628</v>
      </c>
      <c r="F4171" s="110" t="s">
        <v>21648</v>
      </c>
      <c r="G4171" s="110" t="s">
        <v>21634</v>
      </c>
      <c r="H4171" s="110" t="s">
        <v>21639</v>
      </c>
      <c r="I4171" s="110" t="s">
        <v>21633</v>
      </c>
      <c r="L4171" s="110" t="s">
        <v>22994</v>
      </c>
      <c r="M4171" s="110" t="s">
        <v>22995</v>
      </c>
      <c r="N4171" s="110" t="s">
        <v>22996</v>
      </c>
      <c r="O4171" s="110" t="s">
        <v>22997</v>
      </c>
      <c r="P4171" s="110" t="s">
        <v>22998</v>
      </c>
      <c r="Q4171" s="110" t="s">
        <v>22999</v>
      </c>
      <c r="R4171" s="110" t="s">
        <v>21663</v>
      </c>
      <c r="S4171" s="110" t="s">
        <v>23000</v>
      </c>
    </row>
    <row r="4172" spans="1:19" x14ac:dyDescent="0.25">
      <c r="A4172" s="110" t="s">
        <v>29695</v>
      </c>
      <c r="B4172" s="110" t="s">
        <v>21063</v>
      </c>
      <c r="C4172" s="110" t="s">
        <v>21635</v>
      </c>
      <c r="D4172" s="110" t="s">
        <v>21639</v>
      </c>
      <c r="F4172" s="110" t="s">
        <v>21639</v>
      </c>
      <c r="G4172" s="110" t="s">
        <v>21629</v>
      </c>
      <c r="H4172" s="110" t="s">
        <v>21637</v>
      </c>
      <c r="I4172" s="110" t="s">
        <v>21646</v>
      </c>
      <c r="L4172" s="110" t="s">
        <v>23001</v>
      </c>
      <c r="M4172" s="110" t="s">
        <v>23002</v>
      </c>
      <c r="N4172" s="110" t="s">
        <v>23003</v>
      </c>
      <c r="O4172" s="110" t="s">
        <v>23004</v>
      </c>
      <c r="P4172" s="110" t="s">
        <v>23005</v>
      </c>
      <c r="Q4172" s="110" t="s">
        <v>23006</v>
      </c>
      <c r="R4172" s="110" t="s">
        <v>21654</v>
      </c>
      <c r="S4172" s="110" t="s">
        <v>23007</v>
      </c>
    </row>
    <row r="4173" spans="1:19" x14ac:dyDescent="0.25">
      <c r="A4173" s="110" t="s">
        <v>29696</v>
      </c>
      <c r="B4173" s="110" t="s">
        <v>21063</v>
      </c>
      <c r="C4173" s="110" t="s">
        <v>21635</v>
      </c>
      <c r="D4173" s="110" t="s">
        <v>21631</v>
      </c>
      <c r="F4173" s="110" t="s">
        <v>21656</v>
      </c>
      <c r="G4173" s="110" t="s">
        <v>21640</v>
      </c>
      <c r="H4173" s="110" t="s">
        <v>21639</v>
      </c>
      <c r="I4173" s="110" t="s">
        <v>21646</v>
      </c>
      <c r="L4173" s="110" t="s">
        <v>23008</v>
      </c>
      <c r="M4173" s="110" t="s">
        <v>23009</v>
      </c>
      <c r="N4173" s="110" t="s">
        <v>23010</v>
      </c>
      <c r="O4173" s="110" t="s">
        <v>23011</v>
      </c>
      <c r="P4173" s="110" t="s">
        <v>23012</v>
      </c>
      <c r="Q4173" s="110" t="s">
        <v>23013</v>
      </c>
      <c r="R4173" s="110" t="s">
        <v>21701</v>
      </c>
      <c r="S4173" s="110" t="s">
        <v>23014</v>
      </c>
    </row>
    <row r="4174" spans="1:19" x14ac:dyDescent="0.25">
      <c r="A4174" s="110" t="s">
        <v>29697</v>
      </c>
      <c r="B4174" s="110" t="s">
        <v>21063</v>
      </c>
      <c r="C4174" s="110" t="s">
        <v>21643</v>
      </c>
      <c r="D4174" s="110" t="s">
        <v>21628</v>
      </c>
      <c r="F4174" s="110" t="s">
        <v>21627</v>
      </c>
      <c r="G4174" s="110" t="s">
        <v>21659</v>
      </c>
      <c r="H4174" s="110" t="s">
        <v>21664</v>
      </c>
      <c r="I4174" s="110" t="s">
        <v>21646</v>
      </c>
      <c r="L4174" s="110" t="s">
        <v>23015</v>
      </c>
      <c r="M4174" s="110" t="s">
        <v>21896</v>
      </c>
      <c r="N4174" s="110" t="s">
        <v>23016</v>
      </c>
      <c r="O4174" s="110" t="s">
        <v>23017</v>
      </c>
      <c r="P4174" s="110" t="s">
        <v>23018</v>
      </c>
      <c r="Q4174" s="110" t="s">
        <v>23019</v>
      </c>
      <c r="R4174" s="110" t="s">
        <v>21692</v>
      </c>
      <c r="S4174" s="110" t="s">
        <v>23020</v>
      </c>
    </row>
    <row r="4175" spans="1:19" x14ac:dyDescent="0.25">
      <c r="A4175" s="110" t="s">
        <v>29698</v>
      </c>
      <c r="B4175" s="110" t="s">
        <v>21063</v>
      </c>
      <c r="C4175" s="110" t="s">
        <v>21641</v>
      </c>
      <c r="D4175" s="110" t="s">
        <v>21631</v>
      </c>
      <c r="F4175" s="110" t="s">
        <v>21657</v>
      </c>
      <c r="G4175" s="110" t="s">
        <v>21659</v>
      </c>
      <c r="H4175" s="110" t="s">
        <v>21639</v>
      </c>
      <c r="L4175" s="110" t="s">
        <v>23021</v>
      </c>
      <c r="M4175" s="110" t="s">
        <v>23022</v>
      </c>
      <c r="N4175" s="110" t="s">
        <v>23023</v>
      </c>
      <c r="O4175" s="110" t="s">
        <v>23024</v>
      </c>
      <c r="P4175" s="110" t="s">
        <v>23025</v>
      </c>
      <c r="Q4175" s="110" t="s">
        <v>23026</v>
      </c>
      <c r="R4175" s="110" t="s">
        <v>21678</v>
      </c>
      <c r="S4175" s="110" t="s">
        <v>23027</v>
      </c>
    </row>
    <row r="4176" spans="1:19" x14ac:dyDescent="0.25">
      <c r="A4176" s="110" t="s">
        <v>29699</v>
      </c>
      <c r="B4176" s="110" t="s">
        <v>21063</v>
      </c>
      <c r="C4176" s="110" t="s">
        <v>21641</v>
      </c>
      <c r="D4176" s="110" t="s">
        <v>21628</v>
      </c>
      <c r="F4176" s="110" t="s">
        <v>21648</v>
      </c>
      <c r="G4176" s="110" t="s">
        <v>21634</v>
      </c>
      <c r="H4176" s="110" t="s">
        <v>21639</v>
      </c>
      <c r="L4176" s="110" t="s">
        <v>23028</v>
      </c>
      <c r="M4176" s="110" t="s">
        <v>23029</v>
      </c>
      <c r="N4176" s="110" t="s">
        <v>23030</v>
      </c>
      <c r="O4176" s="110" t="s">
        <v>23031</v>
      </c>
      <c r="P4176" s="110" t="s">
        <v>23032</v>
      </c>
      <c r="Q4176" s="110" t="s">
        <v>23033</v>
      </c>
      <c r="R4176" s="110" t="s">
        <v>21650</v>
      </c>
      <c r="S4176" s="110" t="s">
        <v>23034</v>
      </c>
    </row>
    <row r="4177" spans="1:19" x14ac:dyDescent="0.25">
      <c r="A4177" s="110" t="s">
        <v>29700</v>
      </c>
      <c r="B4177" s="110" t="s">
        <v>21063</v>
      </c>
      <c r="C4177" s="110" t="s">
        <v>21641</v>
      </c>
      <c r="D4177" s="110" t="s">
        <v>21629</v>
      </c>
      <c r="F4177" s="110" t="s">
        <v>21717</v>
      </c>
      <c r="G4177" s="110" t="s">
        <v>21656</v>
      </c>
      <c r="H4177" s="110" t="s">
        <v>21631</v>
      </c>
      <c r="I4177" s="110" t="s">
        <v>21646</v>
      </c>
      <c r="L4177" s="110" t="s">
        <v>23035</v>
      </c>
      <c r="M4177" s="110" t="s">
        <v>23036</v>
      </c>
      <c r="N4177" s="110" t="s">
        <v>23037</v>
      </c>
      <c r="O4177" s="110" t="s">
        <v>23038</v>
      </c>
      <c r="P4177" s="110" t="s">
        <v>23039</v>
      </c>
      <c r="Q4177" s="110" t="s">
        <v>23040</v>
      </c>
      <c r="R4177" s="110" t="s">
        <v>21753</v>
      </c>
      <c r="S4177" s="110" t="s">
        <v>23041</v>
      </c>
    </row>
    <row r="4178" spans="1:19" x14ac:dyDescent="0.25">
      <c r="A4178" s="110" t="s">
        <v>29701</v>
      </c>
      <c r="B4178" s="110" t="s">
        <v>21063</v>
      </c>
      <c r="C4178" s="110" t="s">
        <v>21641</v>
      </c>
      <c r="D4178" s="110" t="s">
        <v>21631</v>
      </c>
      <c r="F4178" s="110" t="s">
        <v>21637</v>
      </c>
      <c r="G4178" s="110" t="s">
        <v>21627</v>
      </c>
      <c r="H4178" s="110" t="s">
        <v>21628</v>
      </c>
      <c r="I4178" s="110" t="s">
        <v>21633</v>
      </c>
      <c r="J4178" s="110" t="s">
        <v>21646</v>
      </c>
      <c r="L4178" s="110" t="s">
        <v>23042</v>
      </c>
      <c r="M4178" s="110" t="s">
        <v>21909</v>
      </c>
      <c r="N4178" s="110" t="s">
        <v>23043</v>
      </c>
      <c r="O4178" s="110" t="s">
        <v>23044</v>
      </c>
      <c r="P4178" s="110" t="s">
        <v>23045</v>
      </c>
      <c r="Q4178" s="110" t="s">
        <v>23046</v>
      </c>
      <c r="R4178" s="110" t="s">
        <v>21678</v>
      </c>
      <c r="S4178" s="110" t="s">
        <v>23047</v>
      </c>
    </row>
    <row r="4179" spans="1:19" x14ac:dyDescent="0.25">
      <c r="A4179" s="110" t="s">
        <v>29702</v>
      </c>
      <c r="B4179" s="110" t="s">
        <v>21063</v>
      </c>
      <c r="C4179" s="110" t="s">
        <v>21641</v>
      </c>
      <c r="D4179" s="110" t="s">
        <v>21631</v>
      </c>
      <c r="F4179" s="110" t="s">
        <v>21648</v>
      </c>
      <c r="G4179" s="110" t="s">
        <v>21648</v>
      </c>
      <c r="H4179" s="110" t="s">
        <v>21637</v>
      </c>
      <c r="I4179" s="110" t="s">
        <v>21646</v>
      </c>
      <c r="J4179" s="110" t="s">
        <v>21633</v>
      </c>
      <c r="L4179" s="110" t="s">
        <v>22543</v>
      </c>
      <c r="M4179" s="110" t="s">
        <v>23048</v>
      </c>
      <c r="N4179" s="110" t="s">
        <v>23049</v>
      </c>
      <c r="O4179" s="110" t="s">
        <v>22540</v>
      </c>
      <c r="P4179" s="110" t="s">
        <v>23050</v>
      </c>
      <c r="Q4179" s="110" t="s">
        <v>23051</v>
      </c>
      <c r="R4179" s="110" t="s">
        <v>21688</v>
      </c>
      <c r="S4179" s="110" t="s">
        <v>23052</v>
      </c>
    </row>
    <row r="4180" spans="1:19" x14ac:dyDescent="0.25">
      <c r="A4180" s="110" t="s">
        <v>29703</v>
      </c>
      <c r="B4180" s="110" t="s">
        <v>21063</v>
      </c>
      <c r="C4180" s="110" t="s">
        <v>21641</v>
      </c>
      <c r="D4180" s="110" t="s">
        <v>21639</v>
      </c>
      <c r="F4180" s="110" t="s">
        <v>21656</v>
      </c>
      <c r="G4180" s="110" t="s">
        <v>21648</v>
      </c>
      <c r="H4180" s="110" t="s">
        <v>21634</v>
      </c>
      <c r="I4180" s="110" t="s">
        <v>21631</v>
      </c>
      <c r="L4180" s="110" t="s">
        <v>23053</v>
      </c>
      <c r="M4180" s="110" t="s">
        <v>23054</v>
      </c>
      <c r="N4180" s="110" t="s">
        <v>23055</v>
      </c>
      <c r="O4180" s="110" t="s">
        <v>23056</v>
      </c>
      <c r="P4180" s="110" t="s">
        <v>23057</v>
      </c>
      <c r="Q4180" s="110" t="s">
        <v>23058</v>
      </c>
      <c r="R4180" s="110" t="s">
        <v>21698</v>
      </c>
      <c r="S4180" s="110" t="s">
        <v>23059</v>
      </c>
    </row>
    <row r="4181" spans="1:19" x14ac:dyDescent="0.25">
      <c r="A4181" s="110" t="s">
        <v>29704</v>
      </c>
      <c r="B4181" s="110" t="s">
        <v>21063</v>
      </c>
      <c r="C4181" s="110" t="s">
        <v>21643</v>
      </c>
      <c r="D4181" s="110" t="s">
        <v>21634</v>
      </c>
      <c r="F4181" s="110" t="s">
        <v>21659</v>
      </c>
      <c r="G4181" s="110" t="s">
        <v>21641</v>
      </c>
      <c r="H4181" s="110" t="s">
        <v>21637</v>
      </c>
      <c r="I4181" s="110" t="s">
        <v>21646</v>
      </c>
      <c r="L4181" s="110" t="s">
        <v>22627</v>
      </c>
      <c r="M4181" s="110" t="s">
        <v>22628</v>
      </c>
      <c r="N4181" s="110" t="s">
        <v>22629</v>
      </c>
      <c r="O4181" s="110" t="s">
        <v>22630</v>
      </c>
      <c r="P4181" s="110" t="s">
        <v>22631</v>
      </c>
      <c r="Q4181" s="110" t="s">
        <v>22632</v>
      </c>
      <c r="R4181" s="110" t="s">
        <v>21688</v>
      </c>
      <c r="S4181" s="110" t="s">
        <v>22633</v>
      </c>
    </row>
    <row r="4182" spans="1:19" x14ac:dyDescent="0.25">
      <c r="A4182" s="110" t="s">
        <v>29705</v>
      </c>
      <c r="B4182" s="110" t="s">
        <v>21063</v>
      </c>
      <c r="C4182" s="110" t="s">
        <v>21641</v>
      </c>
      <c r="D4182" s="110" t="s">
        <v>21631</v>
      </c>
      <c r="F4182" s="110" t="s">
        <v>21639</v>
      </c>
      <c r="G4182" s="110" t="s">
        <v>21641</v>
      </c>
      <c r="H4182" s="110" t="s">
        <v>21641</v>
      </c>
      <c r="I4182" s="110" t="s">
        <v>21633</v>
      </c>
      <c r="L4182" s="110" t="s">
        <v>23060</v>
      </c>
      <c r="M4182" s="110" t="s">
        <v>23061</v>
      </c>
      <c r="N4182" s="110" t="s">
        <v>23062</v>
      </c>
      <c r="O4182" s="110" t="s">
        <v>23063</v>
      </c>
      <c r="P4182" s="110" t="s">
        <v>23064</v>
      </c>
      <c r="Q4182" s="110" t="s">
        <v>23065</v>
      </c>
      <c r="R4182" s="110" t="s">
        <v>21699</v>
      </c>
      <c r="S4182" s="110" t="s">
        <v>23066</v>
      </c>
    </row>
    <row r="4183" spans="1:19" x14ac:dyDescent="0.25">
      <c r="A4183" s="110" t="s">
        <v>29706</v>
      </c>
      <c r="B4183" s="110" t="s">
        <v>21063</v>
      </c>
      <c r="C4183" s="110" t="s">
        <v>21641</v>
      </c>
      <c r="D4183" s="110" t="s">
        <v>21639</v>
      </c>
      <c r="F4183" s="110" t="s">
        <v>21659</v>
      </c>
      <c r="G4183" s="110" t="s">
        <v>21643</v>
      </c>
      <c r="H4183" s="110" t="s">
        <v>21641</v>
      </c>
      <c r="I4183" s="110" t="s">
        <v>21628</v>
      </c>
      <c r="L4183" s="110" t="s">
        <v>23067</v>
      </c>
      <c r="M4183" s="110" t="s">
        <v>23068</v>
      </c>
      <c r="N4183" s="110" t="s">
        <v>23069</v>
      </c>
      <c r="O4183" s="110" t="s">
        <v>23070</v>
      </c>
      <c r="P4183" s="110" t="s">
        <v>23071</v>
      </c>
      <c r="Q4183" s="110" t="s">
        <v>23072</v>
      </c>
      <c r="R4183" s="110" t="s">
        <v>21701</v>
      </c>
      <c r="S4183" s="110" t="s">
        <v>23073</v>
      </c>
    </row>
    <row r="4184" spans="1:19" x14ac:dyDescent="0.25">
      <c r="A4184" s="110" t="s">
        <v>29707</v>
      </c>
      <c r="B4184" s="110" t="s">
        <v>21063</v>
      </c>
      <c r="C4184" s="110" t="s">
        <v>21641</v>
      </c>
      <c r="D4184" s="110" t="s">
        <v>21633</v>
      </c>
      <c r="G4184" s="110" t="s">
        <v>21628</v>
      </c>
      <c r="H4184" s="110" t="s">
        <v>21634</v>
      </c>
      <c r="L4184" s="110" t="s">
        <v>23074</v>
      </c>
      <c r="M4184" s="110" t="s">
        <v>23075</v>
      </c>
      <c r="N4184" s="110" t="s">
        <v>23076</v>
      </c>
      <c r="O4184" s="110" t="s">
        <v>23077</v>
      </c>
      <c r="P4184" s="110" t="s">
        <v>23078</v>
      </c>
      <c r="Q4184" s="110" t="s">
        <v>23079</v>
      </c>
      <c r="R4184" s="110" t="s">
        <v>21632</v>
      </c>
      <c r="S4184" s="110" t="s">
        <v>23080</v>
      </c>
    </row>
    <row r="4185" spans="1:19" x14ac:dyDescent="0.25">
      <c r="A4185" s="110" t="s">
        <v>29708</v>
      </c>
      <c r="B4185" s="110" t="s">
        <v>21063</v>
      </c>
      <c r="C4185" s="110" t="s">
        <v>21641</v>
      </c>
      <c r="D4185" s="110" t="s">
        <v>21628</v>
      </c>
      <c r="F4185" s="110" t="s">
        <v>21629</v>
      </c>
      <c r="G4185" s="110" t="s">
        <v>21632</v>
      </c>
      <c r="H4185" s="110" t="s">
        <v>21629</v>
      </c>
      <c r="I4185" s="110" t="s">
        <v>21628</v>
      </c>
      <c r="L4185" s="110" t="s">
        <v>23081</v>
      </c>
      <c r="M4185" s="110" t="s">
        <v>23082</v>
      </c>
      <c r="N4185" s="110" t="s">
        <v>23083</v>
      </c>
      <c r="O4185" s="110" t="s">
        <v>23084</v>
      </c>
      <c r="P4185" s="110" t="s">
        <v>23085</v>
      </c>
      <c r="Q4185" s="110" t="s">
        <v>23086</v>
      </c>
      <c r="R4185" s="110" t="s">
        <v>21671</v>
      </c>
      <c r="S4185" s="110" t="s">
        <v>23087</v>
      </c>
    </row>
    <row r="4186" spans="1:19" x14ac:dyDescent="0.25">
      <c r="A4186" s="110" t="s">
        <v>29709</v>
      </c>
      <c r="B4186" s="110" t="s">
        <v>21063</v>
      </c>
      <c r="C4186" s="110" t="s">
        <v>21641</v>
      </c>
      <c r="D4186" s="110" t="s">
        <v>21631</v>
      </c>
      <c r="F4186" s="110" t="s">
        <v>21633</v>
      </c>
      <c r="G4186" s="110" t="s">
        <v>21659</v>
      </c>
      <c r="H4186" s="110" t="s">
        <v>21632</v>
      </c>
      <c r="I4186" s="110" t="s">
        <v>21646</v>
      </c>
      <c r="J4186" s="110" t="s">
        <v>21633</v>
      </c>
      <c r="L4186" s="110" t="s">
        <v>23088</v>
      </c>
      <c r="M4186" s="110" t="s">
        <v>23089</v>
      </c>
      <c r="N4186" s="110" t="s">
        <v>23090</v>
      </c>
      <c r="O4186" s="110" t="s">
        <v>23091</v>
      </c>
      <c r="P4186" s="110" t="s">
        <v>23092</v>
      </c>
      <c r="Q4186" s="110" t="s">
        <v>23093</v>
      </c>
      <c r="R4186" s="110" t="s">
        <v>21656</v>
      </c>
      <c r="S4186" s="110" t="s">
        <v>23094</v>
      </c>
    </row>
    <row r="4187" spans="1:19" x14ac:dyDescent="0.25">
      <c r="A4187" s="110" t="s">
        <v>29710</v>
      </c>
      <c r="B4187" s="110" t="s">
        <v>21063</v>
      </c>
      <c r="C4187" s="110" t="s">
        <v>21643</v>
      </c>
      <c r="D4187" s="110" t="s">
        <v>21646</v>
      </c>
      <c r="F4187" s="110" t="s">
        <v>21631</v>
      </c>
      <c r="G4187" s="110" t="s">
        <v>21628</v>
      </c>
      <c r="H4187" s="110" t="s">
        <v>21646</v>
      </c>
      <c r="I4187" s="110" t="s">
        <v>21628</v>
      </c>
      <c r="L4187" s="110" t="s">
        <v>23095</v>
      </c>
      <c r="M4187" s="110" t="s">
        <v>23096</v>
      </c>
      <c r="N4187" s="110" t="s">
        <v>23097</v>
      </c>
      <c r="O4187" s="110" t="s">
        <v>23098</v>
      </c>
      <c r="P4187" s="110" t="s">
        <v>23099</v>
      </c>
      <c r="Q4187" s="110" t="s">
        <v>23100</v>
      </c>
      <c r="R4187" s="110" t="s">
        <v>21637</v>
      </c>
      <c r="S4187" s="110" t="s">
        <v>23101</v>
      </c>
    </row>
    <row r="4188" spans="1:19" x14ac:dyDescent="0.25">
      <c r="A4188" s="110" t="s">
        <v>29711</v>
      </c>
      <c r="B4188" s="110" t="s">
        <v>21063</v>
      </c>
      <c r="C4188" s="110" t="s">
        <v>21643</v>
      </c>
      <c r="D4188" s="110" t="s">
        <v>21633</v>
      </c>
      <c r="F4188" s="110" t="s">
        <v>21639</v>
      </c>
      <c r="G4188" s="110" t="s">
        <v>21628</v>
      </c>
      <c r="H4188" s="110" t="s">
        <v>21639</v>
      </c>
      <c r="I4188" s="110" t="s">
        <v>21628</v>
      </c>
      <c r="L4188" s="110" t="s">
        <v>23102</v>
      </c>
      <c r="M4188" s="110" t="s">
        <v>23103</v>
      </c>
      <c r="N4188" s="110" t="s">
        <v>23104</v>
      </c>
      <c r="O4188" s="110" t="s">
        <v>23105</v>
      </c>
      <c r="P4188" s="110" t="s">
        <v>23106</v>
      </c>
      <c r="Q4188" s="110" t="s">
        <v>23107</v>
      </c>
      <c r="R4188" s="110" t="s">
        <v>21627</v>
      </c>
      <c r="S4188" s="110" t="s">
        <v>23108</v>
      </c>
    </row>
    <row r="4189" spans="1:19" x14ac:dyDescent="0.25">
      <c r="A4189" s="110" t="s">
        <v>29712</v>
      </c>
      <c r="B4189" s="110" t="s">
        <v>21063</v>
      </c>
      <c r="C4189" s="110" t="s">
        <v>21638</v>
      </c>
      <c r="D4189" s="110" t="s">
        <v>21631</v>
      </c>
      <c r="F4189" s="110" t="s">
        <v>21629</v>
      </c>
      <c r="G4189" s="110" t="s">
        <v>21633</v>
      </c>
      <c r="H4189" s="110" t="s">
        <v>21634</v>
      </c>
      <c r="I4189" s="110" t="s">
        <v>21639</v>
      </c>
      <c r="L4189" s="110" t="s">
        <v>23109</v>
      </c>
      <c r="M4189" s="110" t="s">
        <v>23110</v>
      </c>
      <c r="N4189" s="110" t="s">
        <v>23111</v>
      </c>
      <c r="O4189" s="110" t="s">
        <v>23112</v>
      </c>
      <c r="P4189" s="110" t="s">
        <v>23113</v>
      </c>
      <c r="Q4189" s="110" t="s">
        <v>23114</v>
      </c>
      <c r="R4189" s="110" t="s">
        <v>21657</v>
      </c>
      <c r="S4189" s="110" t="s">
        <v>23115</v>
      </c>
    </row>
    <row r="4190" spans="1:19" x14ac:dyDescent="0.25">
      <c r="A4190" s="110" t="s">
        <v>29713</v>
      </c>
      <c r="B4190" s="110" t="s">
        <v>21063</v>
      </c>
      <c r="C4190" s="110" t="s">
        <v>21638</v>
      </c>
      <c r="D4190" s="110" t="s">
        <v>21633</v>
      </c>
      <c r="G4190" s="110" t="s">
        <v>21628</v>
      </c>
      <c r="H4190" s="110" t="s">
        <v>21659</v>
      </c>
      <c r="I4190" s="110" t="s">
        <v>21634</v>
      </c>
      <c r="J4190" s="110" t="s">
        <v>21628</v>
      </c>
      <c r="L4190" s="110" t="s">
        <v>22754</v>
      </c>
      <c r="M4190" s="110" t="s">
        <v>22744</v>
      </c>
      <c r="N4190" s="110" t="s">
        <v>23116</v>
      </c>
      <c r="O4190" s="110" t="s">
        <v>23117</v>
      </c>
      <c r="P4190" s="110" t="s">
        <v>22750</v>
      </c>
      <c r="Q4190" s="110" t="s">
        <v>22201</v>
      </c>
      <c r="R4190" s="110" t="s">
        <v>21657</v>
      </c>
      <c r="S4190" s="110" t="s">
        <v>23118</v>
      </c>
    </row>
    <row r="4191" spans="1:19" x14ac:dyDescent="0.25">
      <c r="A4191" s="110" t="s">
        <v>29714</v>
      </c>
      <c r="B4191" s="110" t="s">
        <v>21063</v>
      </c>
      <c r="C4191" s="110" t="s">
        <v>21638</v>
      </c>
      <c r="D4191" s="110" t="s">
        <v>21633</v>
      </c>
      <c r="F4191" s="110" t="s">
        <v>21633</v>
      </c>
      <c r="G4191" s="110" t="s">
        <v>21646</v>
      </c>
      <c r="H4191" s="110" t="s">
        <v>21639</v>
      </c>
      <c r="I4191" s="110" t="s">
        <v>21634</v>
      </c>
      <c r="J4191" s="110" t="s">
        <v>21646</v>
      </c>
      <c r="L4191" s="110" t="s">
        <v>23119</v>
      </c>
      <c r="M4191" s="110" t="s">
        <v>23120</v>
      </c>
      <c r="N4191" s="110" t="s">
        <v>23121</v>
      </c>
      <c r="O4191" s="110" t="s">
        <v>23122</v>
      </c>
      <c r="P4191" s="110" t="s">
        <v>23123</v>
      </c>
      <c r="Q4191" s="110" t="s">
        <v>23124</v>
      </c>
      <c r="R4191" s="110" t="s">
        <v>21643</v>
      </c>
      <c r="S4191" s="110" t="s">
        <v>23125</v>
      </c>
    </row>
    <row r="4192" spans="1:19" x14ac:dyDescent="0.25">
      <c r="A4192" s="110" t="s">
        <v>29715</v>
      </c>
      <c r="B4192" s="110" t="s">
        <v>21063</v>
      </c>
      <c r="C4192" s="110" t="s">
        <v>21638</v>
      </c>
      <c r="D4192" s="110" t="s">
        <v>21633</v>
      </c>
      <c r="G4192" s="110" t="s">
        <v>21633</v>
      </c>
      <c r="H4192" s="110" t="s">
        <v>21631</v>
      </c>
      <c r="I4192" s="110" t="s">
        <v>21648</v>
      </c>
      <c r="J4192" s="110" t="s">
        <v>21646</v>
      </c>
      <c r="L4192" s="110" t="s">
        <v>23126</v>
      </c>
      <c r="M4192" s="110" t="s">
        <v>23127</v>
      </c>
      <c r="N4192" s="110" t="s">
        <v>23128</v>
      </c>
      <c r="O4192" s="110" t="s">
        <v>23129</v>
      </c>
      <c r="P4192" s="110" t="s">
        <v>23130</v>
      </c>
      <c r="Q4192" s="110" t="s">
        <v>23131</v>
      </c>
      <c r="R4192" s="110" t="s">
        <v>21638</v>
      </c>
      <c r="S4192" s="110" t="s">
        <v>23132</v>
      </c>
    </row>
    <row r="4193" spans="1:19" x14ac:dyDescent="0.25">
      <c r="A4193" s="110" t="s">
        <v>29716</v>
      </c>
      <c r="B4193" s="110" t="s">
        <v>21063</v>
      </c>
      <c r="C4193" s="110" t="s">
        <v>21643</v>
      </c>
      <c r="D4193" s="110" t="s">
        <v>21628</v>
      </c>
      <c r="F4193" s="110" t="s">
        <v>21677</v>
      </c>
      <c r="G4193" s="110" t="s">
        <v>21657</v>
      </c>
      <c r="H4193" s="110" t="s">
        <v>21639</v>
      </c>
      <c r="L4193" s="110" t="s">
        <v>23133</v>
      </c>
      <c r="M4193" s="110" t="s">
        <v>23134</v>
      </c>
      <c r="N4193" s="110" t="s">
        <v>23135</v>
      </c>
      <c r="O4193" s="110" t="s">
        <v>23136</v>
      </c>
      <c r="P4193" s="110" t="s">
        <v>23137</v>
      </c>
      <c r="Q4193" s="110" t="s">
        <v>23138</v>
      </c>
      <c r="R4193" s="110" t="s">
        <v>21716</v>
      </c>
      <c r="S4193" s="110" t="s">
        <v>23139</v>
      </c>
    </row>
    <row r="4194" spans="1:19" x14ac:dyDescent="0.25">
      <c r="A4194" s="110" t="s">
        <v>29717</v>
      </c>
      <c r="B4194" s="110" t="s">
        <v>21063</v>
      </c>
      <c r="C4194" s="110" t="s">
        <v>21643</v>
      </c>
      <c r="D4194" s="110" t="s">
        <v>21639</v>
      </c>
      <c r="F4194" s="110" t="s">
        <v>21635</v>
      </c>
      <c r="G4194" s="110" t="s">
        <v>21627</v>
      </c>
      <c r="H4194" s="110" t="s">
        <v>21640</v>
      </c>
      <c r="L4194" s="110" t="s">
        <v>23140</v>
      </c>
      <c r="M4194" s="110" t="s">
        <v>22423</v>
      </c>
      <c r="N4194" s="110" t="s">
        <v>23141</v>
      </c>
      <c r="O4194" s="110" t="s">
        <v>23142</v>
      </c>
      <c r="P4194" s="110" t="s">
        <v>23143</v>
      </c>
      <c r="Q4194" s="110" t="s">
        <v>23144</v>
      </c>
      <c r="R4194" s="110" t="s">
        <v>21712</v>
      </c>
      <c r="S4194" s="110" t="s">
        <v>23145</v>
      </c>
    </row>
    <row r="4195" spans="1:19" x14ac:dyDescent="0.25">
      <c r="A4195" s="110" t="s">
        <v>29718</v>
      </c>
      <c r="B4195" s="110" t="s">
        <v>21063</v>
      </c>
      <c r="C4195" s="110" t="s">
        <v>21643</v>
      </c>
      <c r="D4195" s="110" t="s">
        <v>21639</v>
      </c>
      <c r="F4195" s="110" t="s">
        <v>21699</v>
      </c>
      <c r="G4195" s="110" t="s">
        <v>21654</v>
      </c>
      <c r="H4195" s="110" t="s">
        <v>21659</v>
      </c>
      <c r="L4195" s="110" t="s">
        <v>23146</v>
      </c>
      <c r="M4195" s="110" t="s">
        <v>23035</v>
      </c>
      <c r="N4195" s="110" t="s">
        <v>23147</v>
      </c>
      <c r="O4195" s="110" t="s">
        <v>23148</v>
      </c>
      <c r="P4195" s="110" t="s">
        <v>23149</v>
      </c>
      <c r="Q4195" s="110" t="s">
        <v>23150</v>
      </c>
      <c r="R4195" s="110" t="s">
        <v>21735</v>
      </c>
      <c r="S4195" s="110" t="s">
        <v>23151</v>
      </c>
    </row>
    <row r="4196" spans="1:19" x14ac:dyDescent="0.25">
      <c r="A4196" s="110" t="s">
        <v>29719</v>
      </c>
      <c r="B4196" s="110" t="s">
        <v>21063</v>
      </c>
      <c r="C4196" s="110" t="s">
        <v>21635</v>
      </c>
      <c r="D4196" s="110" t="s">
        <v>21628</v>
      </c>
      <c r="F4196" s="110" t="s">
        <v>21639</v>
      </c>
      <c r="G4196" s="110" t="s">
        <v>21629</v>
      </c>
      <c r="H4196" s="110" t="s">
        <v>21659</v>
      </c>
      <c r="I4196" s="110" t="s">
        <v>21628</v>
      </c>
      <c r="J4196" s="110" t="s">
        <v>21646</v>
      </c>
      <c r="L4196" s="110" t="s">
        <v>23152</v>
      </c>
      <c r="M4196" s="110" t="s">
        <v>23153</v>
      </c>
      <c r="N4196" s="110" t="s">
        <v>23154</v>
      </c>
      <c r="O4196" s="110" t="s">
        <v>23155</v>
      </c>
      <c r="P4196" s="110" t="s">
        <v>23156</v>
      </c>
      <c r="Q4196" s="110" t="s">
        <v>23157</v>
      </c>
      <c r="R4196" s="110" t="s">
        <v>21654</v>
      </c>
      <c r="S4196" s="110" t="s">
        <v>23158</v>
      </c>
    </row>
    <row r="4197" spans="1:19" x14ac:dyDescent="0.25">
      <c r="A4197" s="110" t="s">
        <v>29720</v>
      </c>
      <c r="B4197" s="110" t="s">
        <v>21063</v>
      </c>
      <c r="C4197" s="110" t="s">
        <v>21638</v>
      </c>
      <c r="D4197" s="110" t="s">
        <v>21633</v>
      </c>
      <c r="F4197" s="110" t="s">
        <v>21628</v>
      </c>
      <c r="G4197" s="110" t="s">
        <v>21639</v>
      </c>
      <c r="H4197" s="110" t="s">
        <v>21628</v>
      </c>
      <c r="I4197" s="110" t="s">
        <v>21631</v>
      </c>
      <c r="J4197" s="110" t="s">
        <v>21633</v>
      </c>
      <c r="L4197" s="110" t="s">
        <v>23159</v>
      </c>
      <c r="M4197" s="110" t="s">
        <v>23160</v>
      </c>
      <c r="N4197" s="110" t="s">
        <v>23161</v>
      </c>
      <c r="O4197" s="110" t="s">
        <v>23162</v>
      </c>
      <c r="P4197" s="110" t="s">
        <v>23163</v>
      </c>
      <c r="Q4197" s="110" t="s">
        <v>23164</v>
      </c>
      <c r="R4197" s="110" t="s">
        <v>21638</v>
      </c>
      <c r="S4197" s="110" t="s">
        <v>23165</v>
      </c>
    </row>
    <row r="4198" spans="1:19" x14ac:dyDescent="0.25">
      <c r="A4198" s="110" t="s">
        <v>29721</v>
      </c>
      <c r="B4198" s="110" t="s">
        <v>21063</v>
      </c>
      <c r="C4198" s="110" t="s">
        <v>21638</v>
      </c>
      <c r="D4198" s="110" t="s">
        <v>21628</v>
      </c>
      <c r="F4198" s="110" t="s">
        <v>21634</v>
      </c>
      <c r="G4198" s="110" t="s">
        <v>21632</v>
      </c>
      <c r="H4198" s="110" t="s">
        <v>21643</v>
      </c>
      <c r="I4198" s="110" t="s">
        <v>21631</v>
      </c>
      <c r="L4198" s="110" t="s">
        <v>23166</v>
      </c>
      <c r="M4198" s="110" t="s">
        <v>23167</v>
      </c>
      <c r="N4198" s="110" t="s">
        <v>23168</v>
      </c>
      <c r="O4198" s="110" t="s">
        <v>23169</v>
      </c>
      <c r="P4198" s="110" t="s">
        <v>23170</v>
      </c>
      <c r="Q4198" s="110" t="s">
        <v>23171</v>
      </c>
      <c r="R4198" s="110" t="s">
        <v>21688</v>
      </c>
      <c r="S4198" s="110" t="s">
        <v>23172</v>
      </c>
    </row>
    <row r="4199" spans="1:19" x14ac:dyDescent="0.25">
      <c r="A4199" s="110" t="s">
        <v>29722</v>
      </c>
      <c r="B4199" s="110" t="s">
        <v>21063</v>
      </c>
      <c r="C4199" s="110" t="s">
        <v>21643</v>
      </c>
      <c r="D4199" s="110" t="s">
        <v>21633</v>
      </c>
      <c r="F4199" s="110" t="s">
        <v>21659</v>
      </c>
      <c r="G4199" s="110" t="s">
        <v>21643</v>
      </c>
      <c r="H4199" s="110" t="s">
        <v>21638</v>
      </c>
      <c r="I4199" s="110" t="s">
        <v>21646</v>
      </c>
      <c r="L4199" s="110" t="s">
        <v>23173</v>
      </c>
      <c r="M4199" s="110" t="s">
        <v>23174</v>
      </c>
      <c r="N4199" s="110" t="s">
        <v>23175</v>
      </c>
      <c r="O4199" s="110" t="s">
        <v>23176</v>
      </c>
      <c r="P4199" s="110" t="s">
        <v>23177</v>
      </c>
      <c r="Q4199" s="110" t="s">
        <v>23178</v>
      </c>
      <c r="R4199" s="110" t="s">
        <v>21697</v>
      </c>
      <c r="S4199" s="110" t="s">
        <v>23179</v>
      </c>
    </row>
    <row r="4200" spans="1:19" x14ac:dyDescent="0.25">
      <c r="A4200" s="110" t="s">
        <v>29723</v>
      </c>
      <c r="B4200" s="110" t="s">
        <v>21063</v>
      </c>
      <c r="C4200" s="110" t="s">
        <v>21630</v>
      </c>
      <c r="D4200" s="110" t="s">
        <v>21639</v>
      </c>
      <c r="F4200" s="110" t="s">
        <v>21634</v>
      </c>
      <c r="G4200" s="110" t="s">
        <v>21632</v>
      </c>
      <c r="H4200" s="110" t="s">
        <v>21657</v>
      </c>
      <c r="I4200" s="110" t="s">
        <v>21628</v>
      </c>
      <c r="L4200" s="110" t="s">
        <v>23180</v>
      </c>
      <c r="M4200" s="110" t="s">
        <v>23181</v>
      </c>
      <c r="N4200" s="110" t="s">
        <v>23182</v>
      </c>
      <c r="O4200" s="110" t="s">
        <v>23183</v>
      </c>
      <c r="P4200" s="110" t="s">
        <v>23184</v>
      </c>
      <c r="Q4200" s="110" t="s">
        <v>23185</v>
      </c>
      <c r="R4200" s="110" t="s">
        <v>21692</v>
      </c>
      <c r="S4200" s="110" t="s">
        <v>23186</v>
      </c>
    </row>
    <row r="4201" spans="1:19" x14ac:dyDescent="0.25">
      <c r="A4201" s="110" t="s">
        <v>29724</v>
      </c>
      <c r="B4201" s="110" t="s">
        <v>21063</v>
      </c>
      <c r="C4201" s="110" t="s">
        <v>21657</v>
      </c>
      <c r="D4201" s="110" t="s">
        <v>21633</v>
      </c>
      <c r="F4201" s="110" t="s">
        <v>21628</v>
      </c>
      <c r="G4201" s="110" t="s">
        <v>21648</v>
      </c>
      <c r="H4201" s="110" t="s">
        <v>21664</v>
      </c>
      <c r="I4201" s="110" t="s">
        <v>21646</v>
      </c>
      <c r="L4201" s="110" t="s">
        <v>22753</v>
      </c>
      <c r="M4201" s="110" t="s">
        <v>23116</v>
      </c>
      <c r="N4201" s="110" t="s">
        <v>23117</v>
      </c>
      <c r="O4201" s="110" t="s">
        <v>22750</v>
      </c>
      <c r="P4201" s="110" t="s">
        <v>22201</v>
      </c>
      <c r="Q4201" s="110" t="s">
        <v>22202</v>
      </c>
      <c r="R4201" s="110" t="s">
        <v>21645</v>
      </c>
      <c r="S4201" s="110" t="s">
        <v>23187</v>
      </c>
    </row>
    <row r="4202" spans="1:19" x14ac:dyDescent="0.25">
      <c r="A4202" s="110" t="s">
        <v>29725</v>
      </c>
      <c r="B4202" s="110" t="s">
        <v>21063</v>
      </c>
      <c r="C4202" s="110" t="s">
        <v>21638</v>
      </c>
      <c r="D4202" s="110" t="s">
        <v>21633</v>
      </c>
      <c r="F4202" s="110" t="s">
        <v>21628</v>
      </c>
      <c r="G4202" s="110" t="s">
        <v>21631</v>
      </c>
      <c r="H4202" s="110" t="s">
        <v>21648</v>
      </c>
      <c r="I4202" s="110" t="s">
        <v>21646</v>
      </c>
      <c r="J4202" s="110" t="s">
        <v>21646</v>
      </c>
      <c r="L4202" s="110" t="s">
        <v>23188</v>
      </c>
      <c r="M4202" s="110" t="s">
        <v>23189</v>
      </c>
      <c r="N4202" s="110" t="s">
        <v>23190</v>
      </c>
      <c r="O4202" s="110" t="s">
        <v>23191</v>
      </c>
      <c r="P4202" s="110" t="s">
        <v>23192</v>
      </c>
      <c r="Q4202" s="110" t="s">
        <v>23193</v>
      </c>
      <c r="R4202" s="110" t="s">
        <v>21630</v>
      </c>
      <c r="S4202" s="110" t="s">
        <v>23194</v>
      </c>
    </row>
    <row r="4203" spans="1:19" x14ac:dyDescent="0.25">
      <c r="A4203" s="110" t="s">
        <v>29726</v>
      </c>
      <c r="B4203" s="110" t="s">
        <v>21063</v>
      </c>
      <c r="C4203" s="110" t="s">
        <v>21643</v>
      </c>
      <c r="D4203" s="110" t="s">
        <v>21633</v>
      </c>
      <c r="G4203" s="110" t="s">
        <v>21631</v>
      </c>
      <c r="H4203" s="110" t="s">
        <v>21634</v>
      </c>
      <c r="I4203" s="110" t="s">
        <v>21633</v>
      </c>
      <c r="L4203" s="110" t="s">
        <v>22175</v>
      </c>
      <c r="M4203" s="110" t="s">
        <v>22670</v>
      </c>
      <c r="N4203" s="110" t="s">
        <v>22669</v>
      </c>
      <c r="O4203" s="110" t="s">
        <v>22172</v>
      </c>
      <c r="P4203" s="110" t="s">
        <v>23195</v>
      </c>
      <c r="Q4203" s="110" t="s">
        <v>23196</v>
      </c>
      <c r="R4203" s="110" t="s">
        <v>21640</v>
      </c>
      <c r="S4203" s="110" t="s">
        <v>23197</v>
      </c>
    </row>
    <row r="4204" spans="1:19" x14ac:dyDescent="0.25">
      <c r="A4204" s="110" t="s">
        <v>29727</v>
      </c>
      <c r="B4204" s="110" t="s">
        <v>21063</v>
      </c>
      <c r="C4204" s="110" t="s">
        <v>21630</v>
      </c>
      <c r="D4204" s="110" t="s">
        <v>21633</v>
      </c>
      <c r="F4204" s="110" t="s">
        <v>21646</v>
      </c>
      <c r="G4204" s="110" t="s">
        <v>21628</v>
      </c>
      <c r="H4204" s="110" t="s">
        <v>21640</v>
      </c>
      <c r="I4204" s="110" t="s">
        <v>21633</v>
      </c>
      <c r="L4204" s="110" t="s">
        <v>23198</v>
      </c>
      <c r="M4204" s="110" t="s">
        <v>23199</v>
      </c>
      <c r="N4204" s="110" t="s">
        <v>23200</v>
      </c>
      <c r="O4204" s="110" t="s">
        <v>23201</v>
      </c>
      <c r="P4204" s="110" t="s">
        <v>23202</v>
      </c>
      <c r="Q4204" s="110" t="s">
        <v>23203</v>
      </c>
      <c r="R4204" s="110" t="s">
        <v>21635</v>
      </c>
      <c r="S4204" s="110" t="s">
        <v>23204</v>
      </c>
    </row>
    <row r="4205" spans="1:19" x14ac:dyDescent="0.25">
      <c r="A4205" s="110" t="s">
        <v>29728</v>
      </c>
      <c r="B4205" s="110" t="s">
        <v>21063</v>
      </c>
      <c r="C4205" s="110" t="s">
        <v>21641</v>
      </c>
      <c r="D4205" s="110" t="s">
        <v>21629</v>
      </c>
      <c r="F4205" s="110" t="s">
        <v>21637</v>
      </c>
      <c r="G4205" s="110" t="s">
        <v>21648</v>
      </c>
      <c r="H4205" s="110" t="s">
        <v>21632</v>
      </c>
      <c r="I4205" s="110" t="s">
        <v>21639</v>
      </c>
      <c r="L4205" s="110" t="s">
        <v>23205</v>
      </c>
      <c r="M4205" s="110" t="s">
        <v>23206</v>
      </c>
      <c r="N4205" s="110" t="s">
        <v>23207</v>
      </c>
      <c r="O4205" s="110" t="s">
        <v>23208</v>
      </c>
      <c r="P4205" s="110" t="s">
        <v>23209</v>
      </c>
      <c r="Q4205" s="110" t="s">
        <v>23210</v>
      </c>
      <c r="R4205" s="110" t="s">
        <v>21699</v>
      </c>
      <c r="S4205" s="110" t="s">
        <v>23211</v>
      </c>
    </row>
    <row r="4206" spans="1:19" x14ac:dyDescent="0.25">
      <c r="A4206" s="110" t="s">
        <v>29729</v>
      </c>
      <c r="B4206" s="110" t="s">
        <v>21063</v>
      </c>
      <c r="C4206" s="110" t="s">
        <v>21643</v>
      </c>
      <c r="D4206" s="110" t="s">
        <v>21628</v>
      </c>
      <c r="F4206" s="110" t="s">
        <v>21628</v>
      </c>
      <c r="G4206" s="110" t="s">
        <v>21634</v>
      </c>
      <c r="H4206" s="110" t="s">
        <v>21632</v>
      </c>
      <c r="I4206" s="110" t="s">
        <v>21628</v>
      </c>
      <c r="L4206" s="110" t="s">
        <v>23212</v>
      </c>
      <c r="M4206" s="110" t="s">
        <v>23213</v>
      </c>
      <c r="N4206" s="110" t="s">
        <v>23214</v>
      </c>
      <c r="O4206" s="110" t="s">
        <v>23215</v>
      </c>
      <c r="P4206" s="110" t="s">
        <v>23216</v>
      </c>
      <c r="Q4206" s="110" t="s">
        <v>23217</v>
      </c>
      <c r="R4206" s="110" t="s">
        <v>21650</v>
      </c>
      <c r="S4206" s="110" t="s">
        <v>23218</v>
      </c>
    </row>
    <row r="4207" spans="1:19" x14ac:dyDescent="0.25">
      <c r="A4207" s="110" t="s">
        <v>29730</v>
      </c>
      <c r="B4207" s="110" t="s">
        <v>21063</v>
      </c>
      <c r="C4207" s="110" t="s">
        <v>21643</v>
      </c>
      <c r="D4207" s="110" t="s">
        <v>21631</v>
      </c>
      <c r="F4207" s="110" t="s">
        <v>21628</v>
      </c>
      <c r="G4207" s="110" t="s">
        <v>21629</v>
      </c>
      <c r="H4207" s="110" t="s">
        <v>21640</v>
      </c>
      <c r="I4207" s="110" t="s">
        <v>21633</v>
      </c>
      <c r="L4207" s="110" t="s">
        <v>23219</v>
      </c>
      <c r="M4207" s="110" t="s">
        <v>23220</v>
      </c>
      <c r="N4207" s="110" t="s">
        <v>23221</v>
      </c>
      <c r="O4207" s="110" t="s">
        <v>23222</v>
      </c>
      <c r="P4207" s="110" t="s">
        <v>23223</v>
      </c>
      <c r="Q4207" s="110" t="s">
        <v>23224</v>
      </c>
      <c r="R4207" s="110" t="s">
        <v>21654</v>
      </c>
      <c r="S4207" s="110" t="s">
        <v>23225</v>
      </c>
    </row>
    <row r="4208" spans="1:19" x14ac:dyDescent="0.25">
      <c r="A4208" s="110" t="s">
        <v>29731</v>
      </c>
      <c r="B4208" s="110" t="s">
        <v>21063</v>
      </c>
      <c r="C4208" s="110" t="s">
        <v>21630</v>
      </c>
      <c r="D4208" s="110" t="s">
        <v>21633</v>
      </c>
      <c r="F4208" s="110" t="s">
        <v>21659</v>
      </c>
      <c r="G4208" s="110" t="s">
        <v>21639</v>
      </c>
      <c r="H4208" s="110" t="s">
        <v>21633</v>
      </c>
      <c r="I4208" s="110" t="s">
        <v>21631</v>
      </c>
      <c r="L4208" s="110" t="s">
        <v>23226</v>
      </c>
      <c r="M4208" s="110" t="s">
        <v>23227</v>
      </c>
      <c r="N4208" s="110" t="s">
        <v>23228</v>
      </c>
      <c r="O4208" s="110" t="s">
        <v>23229</v>
      </c>
      <c r="P4208" s="110" t="s">
        <v>23230</v>
      </c>
      <c r="Q4208" s="110" t="s">
        <v>23231</v>
      </c>
      <c r="R4208" s="110" t="s">
        <v>21630</v>
      </c>
      <c r="S4208" s="110" t="s">
        <v>23232</v>
      </c>
    </row>
    <row r="4209" spans="1:19" x14ac:dyDescent="0.25">
      <c r="A4209" s="110" t="s">
        <v>29732</v>
      </c>
      <c r="B4209" s="110" t="s">
        <v>21063</v>
      </c>
      <c r="C4209" s="110" t="s">
        <v>21643</v>
      </c>
      <c r="D4209" s="110" t="s">
        <v>21639</v>
      </c>
      <c r="F4209" s="110" t="s">
        <v>21632</v>
      </c>
      <c r="G4209" s="110" t="s">
        <v>21629</v>
      </c>
      <c r="H4209" s="110" t="s">
        <v>21628</v>
      </c>
      <c r="I4209" s="110" t="s">
        <v>21629</v>
      </c>
      <c r="L4209" s="110" t="s">
        <v>23233</v>
      </c>
      <c r="M4209" s="110" t="s">
        <v>23234</v>
      </c>
      <c r="N4209" s="110" t="s">
        <v>23235</v>
      </c>
      <c r="O4209" s="110" t="s">
        <v>23236</v>
      </c>
      <c r="P4209" s="110" t="s">
        <v>23237</v>
      </c>
      <c r="Q4209" s="110" t="s">
        <v>23238</v>
      </c>
      <c r="R4209" s="110" t="s">
        <v>21671</v>
      </c>
      <c r="S4209" s="110" t="s">
        <v>23239</v>
      </c>
    </row>
    <row r="4210" spans="1:19" x14ac:dyDescent="0.25">
      <c r="A4210" s="110" t="s">
        <v>29733</v>
      </c>
      <c r="B4210" s="110" t="s">
        <v>21063</v>
      </c>
      <c r="C4210" s="110" t="s">
        <v>21685</v>
      </c>
      <c r="D4210" s="110" t="s">
        <v>21628</v>
      </c>
      <c r="F4210" s="110" t="s">
        <v>21631</v>
      </c>
      <c r="G4210" s="110" t="s">
        <v>21646</v>
      </c>
      <c r="L4210" s="110" t="s">
        <v>22866</v>
      </c>
      <c r="M4210" s="110" t="s">
        <v>22865</v>
      </c>
      <c r="N4210" s="110" t="s">
        <v>23240</v>
      </c>
      <c r="O4210" s="110" t="s">
        <v>23241</v>
      </c>
      <c r="P4210" s="110" t="s">
        <v>23242</v>
      </c>
      <c r="Q4210" s="110" t="s">
        <v>23243</v>
      </c>
      <c r="R4210" s="110" t="s">
        <v>21639</v>
      </c>
      <c r="S4210" s="110" t="s">
        <v>23244</v>
      </c>
    </row>
    <row r="4211" spans="1:19" x14ac:dyDescent="0.25">
      <c r="A4211" s="110" t="s">
        <v>29734</v>
      </c>
      <c r="B4211" s="110" t="s">
        <v>21063</v>
      </c>
      <c r="C4211" s="110" t="s">
        <v>21635</v>
      </c>
      <c r="D4211" s="110" t="s">
        <v>21631</v>
      </c>
      <c r="F4211" s="110" t="s">
        <v>21648</v>
      </c>
      <c r="G4211" s="110" t="s">
        <v>21664</v>
      </c>
      <c r="H4211" s="110" t="s">
        <v>21634</v>
      </c>
      <c r="L4211" s="110" t="s">
        <v>23245</v>
      </c>
      <c r="M4211" s="110" t="s">
        <v>23246</v>
      </c>
      <c r="N4211" s="110" t="s">
        <v>23247</v>
      </c>
      <c r="O4211" s="110" t="s">
        <v>23248</v>
      </c>
      <c r="P4211" s="110" t="s">
        <v>23249</v>
      </c>
      <c r="Q4211" s="110" t="s">
        <v>23250</v>
      </c>
      <c r="R4211" s="110" t="s">
        <v>21665</v>
      </c>
      <c r="S4211" s="110" t="s">
        <v>23251</v>
      </c>
    </row>
    <row r="4212" spans="1:19" x14ac:dyDescent="0.25">
      <c r="A4212" s="110" t="s">
        <v>29735</v>
      </c>
      <c r="B4212" s="110" t="s">
        <v>21063</v>
      </c>
      <c r="C4212" s="110" t="s">
        <v>21630</v>
      </c>
      <c r="D4212" s="110" t="s">
        <v>21634</v>
      </c>
      <c r="F4212" s="110" t="s">
        <v>21659</v>
      </c>
      <c r="G4212" s="110" t="s">
        <v>21659</v>
      </c>
      <c r="H4212" s="110" t="s">
        <v>21637</v>
      </c>
      <c r="I4212" s="110" t="s">
        <v>21646</v>
      </c>
      <c r="L4212" s="110" t="s">
        <v>23252</v>
      </c>
      <c r="M4212" s="110" t="s">
        <v>23253</v>
      </c>
      <c r="N4212" s="110" t="s">
        <v>23254</v>
      </c>
      <c r="O4212" s="110" t="s">
        <v>23255</v>
      </c>
      <c r="P4212" s="110" t="s">
        <v>23256</v>
      </c>
      <c r="Q4212" s="110" t="s">
        <v>23257</v>
      </c>
      <c r="R4212" s="110" t="s">
        <v>21660</v>
      </c>
      <c r="S4212" s="110" t="s">
        <v>23258</v>
      </c>
    </row>
    <row r="4213" spans="1:19" x14ac:dyDescent="0.25">
      <c r="A4213" s="110" t="s">
        <v>29736</v>
      </c>
      <c r="B4213" s="110" t="s">
        <v>21063</v>
      </c>
      <c r="C4213" s="110" t="s">
        <v>21630</v>
      </c>
      <c r="D4213" s="110" t="s">
        <v>21634</v>
      </c>
      <c r="F4213" s="110" t="s">
        <v>21639</v>
      </c>
      <c r="G4213" s="110" t="s">
        <v>21640</v>
      </c>
      <c r="H4213" s="110" t="s">
        <v>21659</v>
      </c>
      <c r="L4213" s="110" t="s">
        <v>23259</v>
      </c>
      <c r="M4213" s="110" t="s">
        <v>23260</v>
      </c>
      <c r="N4213" s="110" t="s">
        <v>23261</v>
      </c>
      <c r="O4213" s="110" t="s">
        <v>23262</v>
      </c>
      <c r="P4213" s="110" t="s">
        <v>23263</v>
      </c>
      <c r="Q4213" s="110" t="s">
        <v>23264</v>
      </c>
      <c r="R4213" s="110" t="s">
        <v>21672</v>
      </c>
      <c r="S4213" s="110" t="s">
        <v>23265</v>
      </c>
    </row>
    <row r="4214" spans="1:19" x14ac:dyDescent="0.25">
      <c r="A4214" s="110" t="s">
        <v>29737</v>
      </c>
      <c r="B4214" s="110" t="s">
        <v>21063</v>
      </c>
      <c r="C4214" s="110" t="s">
        <v>21638</v>
      </c>
      <c r="D4214" s="110" t="s">
        <v>21659</v>
      </c>
      <c r="F4214" s="110" t="s">
        <v>21627</v>
      </c>
      <c r="G4214" s="110" t="s">
        <v>21657</v>
      </c>
      <c r="H4214" s="110" t="s">
        <v>21635</v>
      </c>
      <c r="I4214" s="110" t="s">
        <v>21646</v>
      </c>
      <c r="L4214" s="110" t="s">
        <v>23266</v>
      </c>
      <c r="M4214" s="110" t="s">
        <v>23267</v>
      </c>
      <c r="N4214" s="110" t="s">
        <v>23268</v>
      </c>
      <c r="O4214" s="110" t="s">
        <v>23269</v>
      </c>
      <c r="P4214" s="110" t="s">
        <v>23270</v>
      </c>
      <c r="Q4214" s="110" t="s">
        <v>23271</v>
      </c>
      <c r="R4214" s="110" t="s">
        <v>21716</v>
      </c>
      <c r="S4214" s="110" t="s">
        <v>23272</v>
      </c>
    </row>
    <row r="4215" spans="1:19" x14ac:dyDescent="0.25">
      <c r="A4215" s="110" t="s">
        <v>29738</v>
      </c>
      <c r="B4215" s="110" t="s">
        <v>21063</v>
      </c>
      <c r="C4215" s="110" t="s">
        <v>21638</v>
      </c>
      <c r="D4215" s="110" t="s">
        <v>21634</v>
      </c>
      <c r="F4215" s="110" t="s">
        <v>21650</v>
      </c>
      <c r="G4215" s="110" t="s">
        <v>21635</v>
      </c>
      <c r="H4215" s="110" t="s">
        <v>21637</v>
      </c>
      <c r="I4215" s="110" t="s">
        <v>21633</v>
      </c>
      <c r="L4215" s="110" t="s">
        <v>23273</v>
      </c>
      <c r="M4215" s="110" t="s">
        <v>22341</v>
      </c>
      <c r="N4215" s="110" t="s">
        <v>23274</v>
      </c>
      <c r="O4215" s="110" t="s">
        <v>23275</v>
      </c>
      <c r="P4215" s="110" t="s">
        <v>23276</v>
      </c>
      <c r="Q4215" s="110" t="s">
        <v>23277</v>
      </c>
      <c r="R4215" s="110" t="s">
        <v>21708</v>
      </c>
      <c r="S4215" s="110" t="s">
        <v>23278</v>
      </c>
    </row>
    <row r="4216" spans="1:19" x14ac:dyDescent="0.25">
      <c r="A4216" s="110" t="s">
        <v>29739</v>
      </c>
      <c r="B4216" s="110" t="s">
        <v>21063</v>
      </c>
      <c r="C4216" s="110" t="s">
        <v>21627</v>
      </c>
      <c r="D4216" s="110" t="s">
        <v>21628</v>
      </c>
      <c r="F4216" s="110" t="s">
        <v>21637</v>
      </c>
      <c r="G4216" s="110" t="s">
        <v>21632</v>
      </c>
      <c r="H4216" s="110" t="s">
        <v>21632</v>
      </c>
      <c r="I4216" s="110" t="s">
        <v>21646</v>
      </c>
      <c r="L4216" s="110" t="s">
        <v>23279</v>
      </c>
      <c r="M4216" s="110" t="s">
        <v>21867</v>
      </c>
      <c r="N4216" s="110" t="s">
        <v>23280</v>
      </c>
      <c r="O4216" s="110" t="s">
        <v>23281</v>
      </c>
      <c r="P4216" s="110" t="s">
        <v>23282</v>
      </c>
      <c r="Q4216" s="110" t="s">
        <v>23283</v>
      </c>
      <c r="R4216" s="110" t="s">
        <v>21677</v>
      </c>
      <c r="S4216" s="110" t="s">
        <v>23284</v>
      </c>
    </row>
    <row r="4217" spans="1:19" x14ac:dyDescent="0.25">
      <c r="A4217" s="110" t="s">
        <v>29740</v>
      </c>
      <c r="B4217" s="110" t="s">
        <v>21063</v>
      </c>
      <c r="C4217" s="110" t="s">
        <v>21643</v>
      </c>
      <c r="D4217" s="110" t="s">
        <v>21628</v>
      </c>
      <c r="F4217" s="110" t="s">
        <v>21637</v>
      </c>
      <c r="G4217" s="110" t="s">
        <v>21671</v>
      </c>
      <c r="H4217" s="110" t="s">
        <v>21639</v>
      </c>
      <c r="L4217" s="110" t="s">
        <v>23285</v>
      </c>
      <c r="M4217" s="110" t="s">
        <v>23286</v>
      </c>
      <c r="N4217" s="110" t="s">
        <v>23287</v>
      </c>
      <c r="O4217" s="110" t="s">
        <v>23288</v>
      </c>
      <c r="P4217" s="110" t="s">
        <v>23289</v>
      </c>
      <c r="Q4217" s="110" t="s">
        <v>23290</v>
      </c>
      <c r="R4217" s="110" t="s">
        <v>21698</v>
      </c>
      <c r="S4217" s="110" t="s">
        <v>23291</v>
      </c>
    </row>
    <row r="4218" spans="1:19" x14ac:dyDescent="0.25">
      <c r="A4218" s="110" t="s">
        <v>29741</v>
      </c>
      <c r="B4218" s="110" t="s">
        <v>21063</v>
      </c>
      <c r="C4218" s="110" t="s">
        <v>21643</v>
      </c>
      <c r="D4218" s="110" t="s">
        <v>21628</v>
      </c>
      <c r="F4218" s="110" t="s">
        <v>21664</v>
      </c>
      <c r="G4218" s="110" t="s">
        <v>21640</v>
      </c>
      <c r="H4218" s="110" t="s">
        <v>21639</v>
      </c>
      <c r="I4218" s="110" t="s">
        <v>21633</v>
      </c>
      <c r="L4218" s="110" t="s">
        <v>23292</v>
      </c>
      <c r="M4218" s="110" t="s">
        <v>23293</v>
      </c>
      <c r="N4218" s="110" t="s">
        <v>23294</v>
      </c>
      <c r="O4218" s="110" t="s">
        <v>23295</v>
      </c>
      <c r="P4218" s="110" t="s">
        <v>23296</v>
      </c>
      <c r="Q4218" s="110" t="s">
        <v>23297</v>
      </c>
      <c r="R4218" s="110" t="s">
        <v>21686</v>
      </c>
      <c r="S4218" s="110" t="s">
        <v>23298</v>
      </c>
    </row>
    <row r="4219" spans="1:19" x14ac:dyDescent="0.25">
      <c r="A4219" s="110" t="s">
        <v>29742</v>
      </c>
      <c r="B4219" s="110" t="s">
        <v>21063</v>
      </c>
      <c r="C4219" s="110" t="s">
        <v>21643</v>
      </c>
      <c r="D4219" s="110" t="s">
        <v>21633</v>
      </c>
      <c r="F4219" s="110" t="s">
        <v>21659</v>
      </c>
      <c r="G4219" s="110" t="s">
        <v>21629</v>
      </c>
      <c r="H4219" s="110" t="s">
        <v>21639</v>
      </c>
      <c r="L4219" s="110" t="s">
        <v>23299</v>
      </c>
      <c r="M4219" s="110" t="s">
        <v>23260</v>
      </c>
      <c r="N4219" s="110" t="s">
        <v>23300</v>
      </c>
      <c r="O4219" s="110" t="s">
        <v>23301</v>
      </c>
      <c r="P4219" s="110" t="s">
        <v>23302</v>
      </c>
      <c r="Q4219" s="110" t="s">
        <v>23303</v>
      </c>
      <c r="R4219" s="110" t="s">
        <v>21657</v>
      </c>
      <c r="S4219" s="110" t="s">
        <v>23304</v>
      </c>
    </row>
    <row r="4220" spans="1:19" x14ac:dyDescent="0.25">
      <c r="A4220" s="110" t="s">
        <v>29743</v>
      </c>
      <c r="B4220" s="110" t="s">
        <v>21063</v>
      </c>
      <c r="C4220" s="110" t="s">
        <v>21635</v>
      </c>
      <c r="D4220" s="110" t="s">
        <v>21633</v>
      </c>
      <c r="F4220" s="110" t="s">
        <v>21639</v>
      </c>
      <c r="G4220" s="110" t="s">
        <v>21634</v>
      </c>
      <c r="H4220" s="110" t="s">
        <v>21641</v>
      </c>
      <c r="I4220" s="110" t="s">
        <v>21633</v>
      </c>
      <c r="L4220" s="110" t="s">
        <v>23305</v>
      </c>
      <c r="M4220" s="110" t="s">
        <v>23306</v>
      </c>
      <c r="N4220" s="110" t="s">
        <v>23307</v>
      </c>
      <c r="O4220" s="110" t="s">
        <v>23308</v>
      </c>
      <c r="P4220" s="110" t="s">
        <v>23309</v>
      </c>
      <c r="Q4220" s="110" t="s">
        <v>23310</v>
      </c>
      <c r="R4220" s="110" t="s">
        <v>21645</v>
      </c>
      <c r="S4220" s="110" t="s">
        <v>23311</v>
      </c>
    </row>
    <row r="4221" spans="1:19" x14ac:dyDescent="0.25">
      <c r="A4221" s="110" t="s">
        <v>29744</v>
      </c>
      <c r="B4221" s="110" t="s">
        <v>21063</v>
      </c>
      <c r="C4221" s="110" t="s">
        <v>21638</v>
      </c>
      <c r="D4221" s="110" t="s">
        <v>21628</v>
      </c>
      <c r="F4221" s="110" t="s">
        <v>21634</v>
      </c>
      <c r="G4221" s="110" t="s">
        <v>21643</v>
      </c>
      <c r="H4221" s="110" t="s">
        <v>21637</v>
      </c>
      <c r="L4221" s="110" t="s">
        <v>23312</v>
      </c>
      <c r="M4221" s="110" t="s">
        <v>22860</v>
      </c>
      <c r="N4221" s="110" t="s">
        <v>23313</v>
      </c>
      <c r="O4221" s="110" t="s">
        <v>23314</v>
      </c>
      <c r="P4221" s="110" t="s">
        <v>23315</v>
      </c>
      <c r="Q4221" s="110" t="s">
        <v>23316</v>
      </c>
      <c r="R4221" s="110" t="s">
        <v>21686</v>
      </c>
      <c r="S4221" s="110" t="s">
        <v>23317</v>
      </c>
    </row>
    <row r="4222" spans="1:19" x14ac:dyDescent="0.25">
      <c r="A4222" s="110" t="s">
        <v>29745</v>
      </c>
      <c r="B4222" s="110" t="s">
        <v>21063</v>
      </c>
      <c r="C4222" s="110" t="s">
        <v>21643</v>
      </c>
      <c r="D4222" s="110" t="s">
        <v>21628</v>
      </c>
      <c r="F4222" s="110" t="s">
        <v>21632</v>
      </c>
      <c r="G4222" s="110" t="s">
        <v>21627</v>
      </c>
      <c r="H4222" s="110" t="s">
        <v>21657</v>
      </c>
      <c r="I4222" s="110" t="s">
        <v>21639</v>
      </c>
      <c r="L4222" s="110" t="s">
        <v>23318</v>
      </c>
      <c r="M4222" s="110" t="s">
        <v>23319</v>
      </c>
      <c r="N4222" s="110" t="s">
        <v>23320</v>
      </c>
      <c r="O4222" s="110" t="s">
        <v>23321</v>
      </c>
      <c r="P4222" s="110" t="s">
        <v>23322</v>
      </c>
      <c r="Q4222" s="110" t="s">
        <v>23323</v>
      </c>
      <c r="R4222" s="110" t="s">
        <v>21714</v>
      </c>
      <c r="S4222" s="110" t="s">
        <v>23324</v>
      </c>
    </row>
    <row r="4223" spans="1:19" x14ac:dyDescent="0.25">
      <c r="A4223" s="110" t="s">
        <v>29746</v>
      </c>
      <c r="B4223" s="110" t="s">
        <v>21063</v>
      </c>
      <c r="C4223" s="110" t="s">
        <v>21638</v>
      </c>
      <c r="D4223" s="110" t="s">
        <v>21639</v>
      </c>
      <c r="G4223" s="110" t="s">
        <v>21637</v>
      </c>
      <c r="H4223" s="110" t="s">
        <v>21641</v>
      </c>
      <c r="I4223" s="110" t="s">
        <v>21646</v>
      </c>
      <c r="L4223" s="110" t="s">
        <v>23325</v>
      </c>
      <c r="M4223" s="110" t="s">
        <v>23326</v>
      </c>
      <c r="N4223" s="110" t="s">
        <v>23327</v>
      </c>
      <c r="O4223" s="110" t="s">
        <v>23328</v>
      </c>
      <c r="P4223" s="110" t="s">
        <v>23329</v>
      </c>
      <c r="Q4223" s="110" t="s">
        <v>23330</v>
      </c>
      <c r="R4223" s="110" t="s">
        <v>21671</v>
      </c>
      <c r="S4223" s="110" t="s">
        <v>23331</v>
      </c>
    </row>
    <row r="4224" spans="1:19" x14ac:dyDescent="0.25">
      <c r="A4224" s="110" t="s">
        <v>29747</v>
      </c>
      <c r="B4224" s="110" t="s">
        <v>21063</v>
      </c>
      <c r="C4224" s="110" t="s">
        <v>21627</v>
      </c>
      <c r="D4224" s="110" t="s">
        <v>21629</v>
      </c>
      <c r="F4224" s="110" t="s">
        <v>21631</v>
      </c>
      <c r="G4224" s="110" t="s">
        <v>21643</v>
      </c>
      <c r="H4224" s="110" t="s">
        <v>21640</v>
      </c>
      <c r="I4224" s="110" t="s">
        <v>21633</v>
      </c>
      <c r="L4224" s="110" t="s">
        <v>23332</v>
      </c>
      <c r="M4224" s="110" t="s">
        <v>23333</v>
      </c>
      <c r="N4224" s="110" t="s">
        <v>23334</v>
      </c>
      <c r="O4224" s="110" t="s">
        <v>23335</v>
      </c>
      <c r="P4224" s="110" t="s">
        <v>23336</v>
      </c>
      <c r="Q4224" s="110" t="s">
        <v>23337</v>
      </c>
      <c r="R4224" s="110" t="s">
        <v>21678</v>
      </c>
      <c r="S4224" s="110" t="s">
        <v>23338</v>
      </c>
    </row>
    <row r="4225" spans="1:19" x14ac:dyDescent="0.25">
      <c r="A4225" s="110" t="s">
        <v>29748</v>
      </c>
      <c r="B4225" s="110" t="s">
        <v>21063</v>
      </c>
      <c r="C4225" s="110" t="s">
        <v>21643</v>
      </c>
      <c r="D4225" s="110" t="s">
        <v>21633</v>
      </c>
      <c r="F4225" s="110" t="s">
        <v>21633</v>
      </c>
      <c r="G4225" s="110" t="s">
        <v>21659</v>
      </c>
      <c r="H4225" s="110" t="s">
        <v>21628</v>
      </c>
      <c r="I4225" s="110" t="s">
        <v>21646</v>
      </c>
      <c r="L4225" s="110" t="s">
        <v>23339</v>
      </c>
      <c r="M4225" s="110" t="s">
        <v>22145</v>
      </c>
      <c r="N4225" s="110" t="s">
        <v>23340</v>
      </c>
      <c r="O4225" s="110" t="s">
        <v>23341</v>
      </c>
      <c r="P4225" s="110" t="s">
        <v>23342</v>
      </c>
      <c r="Q4225" s="110" t="s">
        <v>23343</v>
      </c>
      <c r="R4225" s="110" t="s">
        <v>21641</v>
      </c>
      <c r="S4225" s="110" t="s">
        <v>23344</v>
      </c>
    </row>
    <row r="4226" spans="1:19" x14ac:dyDescent="0.25">
      <c r="A4226" s="110" t="s">
        <v>29749</v>
      </c>
      <c r="B4226" s="110" t="s">
        <v>21063</v>
      </c>
      <c r="C4226" s="110" t="s">
        <v>21630</v>
      </c>
      <c r="D4226" s="110" t="s">
        <v>21633</v>
      </c>
      <c r="G4226" s="110" t="s">
        <v>21628</v>
      </c>
      <c r="H4226" s="110" t="s">
        <v>21639</v>
      </c>
      <c r="I4226" s="110" t="s">
        <v>21634</v>
      </c>
      <c r="L4226" s="110" t="s">
        <v>23056</v>
      </c>
      <c r="M4226" s="110" t="s">
        <v>23030</v>
      </c>
      <c r="N4226" s="110" t="s">
        <v>23029</v>
      </c>
      <c r="O4226" s="110" t="s">
        <v>23053</v>
      </c>
      <c r="P4226" s="110" t="s">
        <v>23345</v>
      </c>
      <c r="Q4226" s="110" t="s">
        <v>23346</v>
      </c>
      <c r="R4226" s="110" t="s">
        <v>21641</v>
      </c>
      <c r="S4226" s="110" t="s">
        <v>23347</v>
      </c>
    </row>
    <row r="4227" spans="1:19" x14ac:dyDescent="0.25">
      <c r="A4227" s="110" t="s">
        <v>29750</v>
      </c>
      <c r="B4227" s="110" t="s">
        <v>21063</v>
      </c>
      <c r="C4227" s="110" t="s">
        <v>21627</v>
      </c>
      <c r="D4227" s="110" t="s">
        <v>21633</v>
      </c>
      <c r="F4227" s="110" t="s">
        <v>21633</v>
      </c>
      <c r="G4227" s="110" t="s">
        <v>21629</v>
      </c>
      <c r="H4227" s="110" t="s">
        <v>21629</v>
      </c>
      <c r="I4227" s="110" t="s">
        <v>21631</v>
      </c>
      <c r="J4227" s="110" t="s">
        <v>21633</v>
      </c>
      <c r="L4227" s="110" t="s">
        <v>23348</v>
      </c>
      <c r="M4227" s="110" t="s">
        <v>23349</v>
      </c>
      <c r="N4227" s="110" t="s">
        <v>23350</v>
      </c>
      <c r="O4227" s="110" t="s">
        <v>23351</v>
      </c>
      <c r="P4227" s="110" t="s">
        <v>23352</v>
      </c>
      <c r="Q4227" s="110" t="s">
        <v>23353</v>
      </c>
      <c r="R4227" s="110" t="s">
        <v>21656</v>
      </c>
      <c r="S4227" s="110" t="s">
        <v>23354</v>
      </c>
    </row>
    <row r="4228" spans="1:19" x14ac:dyDescent="0.25">
      <c r="A4228" s="110" t="s">
        <v>29751</v>
      </c>
      <c r="B4228" s="110" t="s">
        <v>21063</v>
      </c>
      <c r="C4228" s="110" t="s">
        <v>21638</v>
      </c>
      <c r="D4228" s="110" t="s">
        <v>21633</v>
      </c>
      <c r="F4228" s="110" t="s">
        <v>21628</v>
      </c>
      <c r="G4228" s="110" t="s">
        <v>21634</v>
      </c>
      <c r="H4228" s="110" t="s">
        <v>21629</v>
      </c>
      <c r="L4228" s="110" t="s">
        <v>23355</v>
      </c>
      <c r="M4228" s="110" t="s">
        <v>23356</v>
      </c>
      <c r="N4228" s="110" t="s">
        <v>23357</v>
      </c>
      <c r="O4228" s="110" t="s">
        <v>23358</v>
      </c>
      <c r="P4228" s="110" t="s">
        <v>23359</v>
      </c>
      <c r="Q4228" s="110" t="s">
        <v>23360</v>
      </c>
      <c r="R4228" s="110" t="s">
        <v>21627</v>
      </c>
      <c r="S4228" s="110" t="s">
        <v>23361</v>
      </c>
    </row>
    <row r="4229" spans="1:19" x14ac:dyDescent="0.25">
      <c r="A4229" s="110" t="s">
        <v>29752</v>
      </c>
      <c r="B4229" s="110" t="s">
        <v>21063</v>
      </c>
      <c r="C4229" s="110" t="s">
        <v>21627</v>
      </c>
      <c r="D4229" s="110" t="s">
        <v>21631</v>
      </c>
      <c r="F4229" s="110" t="s">
        <v>21629</v>
      </c>
      <c r="G4229" s="110" t="s">
        <v>21632</v>
      </c>
      <c r="H4229" s="110" t="s">
        <v>21650</v>
      </c>
      <c r="I4229" s="110" t="s">
        <v>21631</v>
      </c>
      <c r="L4229" s="110" t="s">
        <v>23362</v>
      </c>
      <c r="M4229" s="110" t="s">
        <v>23363</v>
      </c>
      <c r="N4229" s="110" t="s">
        <v>23364</v>
      </c>
      <c r="O4229" s="110" t="s">
        <v>23365</v>
      </c>
      <c r="P4229" s="110" t="s">
        <v>23366</v>
      </c>
      <c r="Q4229" s="110" t="s">
        <v>23367</v>
      </c>
      <c r="R4229" s="110" t="s">
        <v>21697</v>
      </c>
      <c r="S4229" s="110" t="s">
        <v>23368</v>
      </c>
    </row>
    <row r="4230" spans="1:19" x14ac:dyDescent="0.25">
      <c r="A4230" s="110" t="s">
        <v>29753</v>
      </c>
      <c r="B4230" s="110" t="s">
        <v>21063</v>
      </c>
      <c r="C4230" s="110" t="s">
        <v>21641</v>
      </c>
      <c r="D4230" s="110" t="s">
        <v>21628</v>
      </c>
      <c r="F4230" s="110" t="s">
        <v>21639</v>
      </c>
      <c r="G4230" s="110" t="s">
        <v>21648</v>
      </c>
      <c r="H4230" s="110" t="s">
        <v>21641</v>
      </c>
      <c r="I4230" s="110" t="s">
        <v>21634</v>
      </c>
      <c r="L4230" s="110" t="s">
        <v>23369</v>
      </c>
      <c r="M4230" s="110" t="s">
        <v>23370</v>
      </c>
      <c r="N4230" s="110" t="s">
        <v>23371</v>
      </c>
      <c r="O4230" s="110" t="s">
        <v>23372</v>
      </c>
      <c r="P4230" s="110" t="s">
        <v>23373</v>
      </c>
      <c r="Q4230" s="110" t="s">
        <v>23374</v>
      </c>
      <c r="R4230" s="110" t="s">
        <v>21699</v>
      </c>
      <c r="S4230" s="110" t="s">
        <v>23375</v>
      </c>
    </row>
    <row r="4231" spans="1:19" x14ac:dyDescent="0.25">
      <c r="A4231" s="110" t="s">
        <v>29754</v>
      </c>
      <c r="B4231" s="110" t="s">
        <v>21063</v>
      </c>
      <c r="C4231" s="110" t="s">
        <v>21641</v>
      </c>
      <c r="D4231" s="110" t="s">
        <v>21631</v>
      </c>
      <c r="F4231" s="110" t="s">
        <v>21639</v>
      </c>
      <c r="G4231" s="110" t="s">
        <v>21632</v>
      </c>
      <c r="H4231" s="110" t="s">
        <v>21640</v>
      </c>
      <c r="I4231" s="110" t="s">
        <v>21648</v>
      </c>
      <c r="L4231" s="110" t="s">
        <v>23376</v>
      </c>
      <c r="M4231" s="110" t="s">
        <v>23377</v>
      </c>
      <c r="N4231" s="110" t="s">
        <v>21846</v>
      </c>
      <c r="O4231" s="110" t="s">
        <v>23378</v>
      </c>
      <c r="P4231" s="110" t="s">
        <v>23379</v>
      </c>
      <c r="Q4231" s="110" t="s">
        <v>23380</v>
      </c>
      <c r="R4231" s="110" t="s">
        <v>21679</v>
      </c>
      <c r="S4231" s="110" t="s">
        <v>23381</v>
      </c>
    </row>
    <row r="4232" spans="1:19" x14ac:dyDescent="0.25">
      <c r="A4232" s="110" t="s">
        <v>29755</v>
      </c>
      <c r="B4232" s="110" t="s">
        <v>21063</v>
      </c>
      <c r="C4232" s="110" t="s">
        <v>21638</v>
      </c>
      <c r="D4232" s="110" t="s">
        <v>21633</v>
      </c>
      <c r="F4232" s="110" t="s">
        <v>21646</v>
      </c>
      <c r="G4232" s="110" t="s">
        <v>21634</v>
      </c>
      <c r="H4232" s="110" t="s">
        <v>21659</v>
      </c>
      <c r="I4232" s="110" t="s">
        <v>21646</v>
      </c>
      <c r="L4232" s="110" t="s">
        <v>23382</v>
      </c>
      <c r="M4232" s="110" t="s">
        <v>23383</v>
      </c>
      <c r="N4232" s="110" t="s">
        <v>23384</v>
      </c>
      <c r="O4232" s="110" t="s">
        <v>23385</v>
      </c>
      <c r="P4232" s="110" t="s">
        <v>23386</v>
      </c>
      <c r="Q4232" s="110" t="s">
        <v>23387</v>
      </c>
      <c r="R4232" s="110" t="s">
        <v>21627</v>
      </c>
      <c r="S4232" s="110" t="s">
        <v>23388</v>
      </c>
    </row>
    <row r="4233" spans="1:19" x14ac:dyDescent="0.25">
      <c r="A4233" s="110" t="s">
        <v>29756</v>
      </c>
      <c r="B4233" s="110" t="s">
        <v>21063</v>
      </c>
      <c r="C4233" s="110" t="s">
        <v>21635</v>
      </c>
      <c r="D4233" s="110" t="s">
        <v>21628</v>
      </c>
      <c r="F4233" s="110" t="s">
        <v>21628</v>
      </c>
      <c r="G4233" s="110" t="s">
        <v>21659</v>
      </c>
      <c r="H4233" s="110" t="s">
        <v>21648</v>
      </c>
      <c r="I4233" s="110" t="s">
        <v>21633</v>
      </c>
      <c r="L4233" s="110" t="s">
        <v>23389</v>
      </c>
      <c r="M4233" s="110" t="s">
        <v>23390</v>
      </c>
      <c r="N4233" s="110" t="s">
        <v>23391</v>
      </c>
      <c r="O4233" s="110" t="s">
        <v>23392</v>
      </c>
      <c r="P4233" s="110" t="s">
        <v>23393</v>
      </c>
      <c r="Q4233" s="110" t="s">
        <v>23394</v>
      </c>
      <c r="R4233" s="110" t="s">
        <v>21663</v>
      </c>
      <c r="S4233" s="110" t="s">
        <v>23395</v>
      </c>
    </row>
    <row r="4234" spans="1:19" x14ac:dyDescent="0.25">
      <c r="A4234" s="110" t="s">
        <v>29757</v>
      </c>
      <c r="B4234" s="110" t="s">
        <v>21063</v>
      </c>
      <c r="C4234" s="110" t="s">
        <v>21641</v>
      </c>
      <c r="D4234" s="110" t="s">
        <v>21633</v>
      </c>
      <c r="F4234" s="110" t="s">
        <v>21634</v>
      </c>
      <c r="G4234" s="110" t="s">
        <v>21639</v>
      </c>
      <c r="H4234" s="110" t="s">
        <v>21634</v>
      </c>
      <c r="I4234" s="110" t="s">
        <v>21639</v>
      </c>
      <c r="J4234" s="110" t="s">
        <v>21646</v>
      </c>
      <c r="L4234" s="110" t="s">
        <v>23396</v>
      </c>
      <c r="M4234" s="110" t="s">
        <v>23397</v>
      </c>
      <c r="N4234" s="110" t="s">
        <v>23398</v>
      </c>
      <c r="O4234" s="110" t="s">
        <v>23399</v>
      </c>
      <c r="P4234" s="110" t="s">
        <v>23400</v>
      </c>
      <c r="Q4234" s="110" t="s">
        <v>23401</v>
      </c>
      <c r="R4234" s="110" t="s">
        <v>21663</v>
      </c>
      <c r="S4234" s="110" t="s">
        <v>23402</v>
      </c>
    </row>
    <row r="4235" spans="1:19" x14ac:dyDescent="0.25">
      <c r="A4235" s="110" t="s">
        <v>29758</v>
      </c>
      <c r="B4235" s="110" t="s">
        <v>21063</v>
      </c>
      <c r="C4235" s="110" t="s">
        <v>21641</v>
      </c>
      <c r="D4235" s="110" t="s">
        <v>21631</v>
      </c>
      <c r="F4235" s="110" t="s">
        <v>21633</v>
      </c>
      <c r="G4235" s="110" t="s">
        <v>21646</v>
      </c>
      <c r="H4235" s="110" t="s">
        <v>21632</v>
      </c>
      <c r="I4235" s="110" t="s">
        <v>21634</v>
      </c>
      <c r="L4235" s="110" t="s">
        <v>23403</v>
      </c>
      <c r="M4235" s="110" t="s">
        <v>23404</v>
      </c>
      <c r="N4235" s="110" t="s">
        <v>22499</v>
      </c>
      <c r="O4235" s="110" t="s">
        <v>23405</v>
      </c>
      <c r="P4235" s="110" t="s">
        <v>23406</v>
      </c>
      <c r="Q4235" s="110" t="s">
        <v>23407</v>
      </c>
      <c r="R4235" s="110" t="s">
        <v>21635</v>
      </c>
      <c r="S4235" s="110" t="s">
        <v>23408</v>
      </c>
    </row>
    <row r="4236" spans="1:19" x14ac:dyDescent="0.25">
      <c r="A4236" s="110" t="s">
        <v>29759</v>
      </c>
      <c r="B4236" s="110" t="s">
        <v>21063</v>
      </c>
      <c r="C4236" s="110" t="s">
        <v>21641</v>
      </c>
      <c r="D4236" s="110" t="s">
        <v>21639</v>
      </c>
      <c r="F4236" s="110" t="s">
        <v>21633</v>
      </c>
      <c r="G4236" s="110" t="s">
        <v>21628</v>
      </c>
      <c r="H4236" s="110" t="s">
        <v>21659</v>
      </c>
      <c r="I4236" s="110" t="s">
        <v>21629</v>
      </c>
      <c r="J4236" s="110" t="s">
        <v>21633</v>
      </c>
      <c r="L4236" s="110" t="s">
        <v>23409</v>
      </c>
      <c r="M4236" s="110" t="s">
        <v>23410</v>
      </c>
      <c r="N4236" s="110" t="s">
        <v>23411</v>
      </c>
      <c r="O4236" s="110" t="s">
        <v>23412</v>
      </c>
      <c r="P4236" s="110" t="s">
        <v>23413</v>
      </c>
      <c r="Q4236" s="110" t="s">
        <v>23414</v>
      </c>
      <c r="R4236" s="110" t="s">
        <v>21656</v>
      </c>
      <c r="S4236" s="110" t="s">
        <v>23415</v>
      </c>
    </row>
    <row r="4237" spans="1:19" x14ac:dyDescent="0.25">
      <c r="A4237" s="110" t="s">
        <v>29760</v>
      </c>
      <c r="B4237" s="110" t="s">
        <v>21063</v>
      </c>
      <c r="C4237" s="110" t="s">
        <v>21641</v>
      </c>
      <c r="D4237" s="110" t="s">
        <v>21648</v>
      </c>
      <c r="F4237" s="110" t="s">
        <v>21628</v>
      </c>
      <c r="G4237" s="110" t="s">
        <v>21629</v>
      </c>
      <c r="H4237" s="110" t="s">
        <v>21664</v>
      </c>
      <c r="I4237" s="110" t="s">
        <v>21648</v>
      </c>
      <c r="L4237" s="110" t="s">
        <v>23416</v>
      </c>
      <c r="M4237" s="110" t="s">
        <v>23417</v>
      </c>
      <c r="N4237" s="110" t="s">
        <v>23418</v>
      </c>
      <c r="O4237" s="110" t="s">
        <v>23419</v>
      </c>
      <c r="P4237" s="110" t="s">
        <v>23420</v>
      </c>
      <c r="Q4237" s="110" t="s">
        <v>23421</v>
      </c>
      <c r="R4237" s="110" t="s">
        <v>21678</v>
      </c>
      <c r="S4237" s="110" t="s">
        <v>23422</v>
      </c>
    </row>
    <row r="4238" spans="1:19" x14ac:dyDescent="0.25">
      <c r="A4238" s="110" t="s">
        <v>29761</v>
      </c>
      <c r="B4238" s="110" t="s">
        <v>21063</v>
      </c>
      <c r="C4238" s="110" t="s">
        <v>21638</v>
      </c>
      <c r="D4238" s="110" t="s">
        <v>21634</v>
      </c>
      <c r="F4238" s="110" t="s">
        <v>21631</v>
      </c>
      <c r="G4238" s="110" t="s">
        <v>21646</v>
      </c>
      <c r="H4238" s="110" t="s">
        <v>21659</v>
      </c>
      <c r="I4238" s="110" t="s">
        <v>21628</v>
      </c>
      <c r="J4238" s="110" t="s">
        <v>21631</v>
      </c>
      <c r="K4238" s="110" t="s">
        <v>21646</v>
      </c>
      <c r="L4238" s="110" t="s">
        <v>23423</v>
      </c>
      <c r="M4238" s="110" t="s">
        <v>23424</v>
      </c>
      <c r="N4238" s="110" t="s">
        <v>23425</v>
      </c>
      <c r="O4238" s="110" t="s">
        <v>23426</v>
      </c>
      <c r="P4238" s="110" t="s">
        <v>23427</v>
      </c>
      <c r="Q4238" s="110" t="s">
        <v>23428</v>
      </c>
      <c r="R4238" s="110" t="s">
        <v>21650</v>
      </c>
      <c r="S4238" s="110" t="s">
        <v>23429</v>
      </c>
    </row>
    <row r="4239" spans="1:19" x14ac:dyDescent="0.25">
      <c r="A4239" s="110" t="s">
        <v>29762</v>
      </c>
      <c r="B4239" s="110" t="s">
        <v>21063</v>
      </c>
      <c r="C4239" s="110" t="s">
        <v>21627</v>
      </c>
      <c r="D4239" s="110" t="s">
        <v>21628</v>
      </c>
      <c r="G4239" s="110" t="s">
        <v>21646</v>
      </c>
      <c r="H4239" s="110" t="s">
        <v>21631</v>
      </c>
      <c r="I4239" s="110" t="s">
        <v>21634</v>
      </c>
      <c r="L4239" s="110" t="s">
        <v>21919</v>
      </c>
      <c r="M4239" s="110" t="s">
        <v>23430</v>
      </c>
      <c r="N4239" s="110" t="s">
        <v>23431</v>
      </c>
      <c r="O4239" s="110" t="s">
        <v>23432</v>
      </c>
      <c r="P4239" s="110" t="s">
        <v>21915</v>
      </c>
      <c r="Q4239" s="110" t="s">
        <v>23433</v>
      </c>
      <c r="R4239" s="110" t="s">
        <v>21637</v>
      </c>
      <c r="S4239" s="110" t="s">
        <v>23434</v>
      </c>
    </row>
    <row r="4240" spans="1:19" x14ac:dyDescent="0.25">
      <c r="A4240" s="110" t="s">
        <v>29763</v>
      </c>
      <c r="B4240" s="110" t="s">
        <v>21063</v>
      </c>
      <c r="C4240" s="110" t="s">
        <v>21627</v>
      </c>
      <c r="D4240" s="110" t="s">
        <v>21628</v>
      </c>
      <c r="F4240" s="110" t="s">
        <v>21628</v>
      </c>
      <c r="G4240" s="110" t="s">
        <v>21628</v>
      </c>
      <c r="H4240" s="110" t="s">
        <v>21628</v>
      </c>
      <c r="I4240" s="110" t="s">
        <v>21629</v>
      </c>
      <c r="J4240" s="110" t="s">
        <v>21628</v>
      </c>
      <c r="K4240" s="110" t="s">
        <v>21646</v>
      </c>
      <c r="L4240" s="110" t="s">
        <v>23435</v>
      </c>
      <c r="M4240" s="110" t="s">
        <v>23436</v>
      </c>
      <c r="N4240" s="110" t="s">
        <v>23437</v>
      </c>
      <c r="O4240" s="110" t="s">
        <v>23438</v>
      </c>
      <c r="P4240" s="110" t="s">
        <v>23439</v>
      </c>
      <c r="Q4240" s="110" t="s">
        <v>23440</v>
      </c>
      <c r="R4240" s="110" t="s">
        <v>21657</v>
      </c>
      <c r="S4240" s="110" t="s">
        <v>23441</v>
      </c>
    </row>
    <row r="4241" spans="1:19" x14ac:dyDescent="0.25">
      <c r="A4241" s="110" t="s">
        <v>29764</v>
      </c>
      <c r="B4241" s="110" t="s">
        <v>21063</v>
      </c>
      <c r="C4241" s="110" t="s">
        <v>21638</v>
      </c>
      <c r="D4241" s="110" t="s">
        <v>21628</v>
      </c>
      <c r="G4241" s="110" t="s">
        <v>21631</v>
      </c>
      <c r="H4241" s="110" t="s">
        <v>21634</v>
      </c>
      <c r="I4241" s="110" t="s">
        <v>21628</v>
      </c>
      <c r="J4241" s="110" t="s">
        <v>21646</v>
      </c>
      <c r="K4241" s="110" t="s">
        <v>21646</v>
      </c>
      <c r="L4241" s="110" t="s">
        <v>23442</v>
      </c>
      <c r="M4241" s="110" t="s">
        <v>23443</v>
      </c>
      <c r="N4241" s="110" t="s">
        <v>23444</v>
      </c>
      <c r="O4241" s="110" t="s">
        <v>23445</v>
      </c>
      <c r="P4241" s="110" t="s">
        <v>23446</v>
      </c>
      <c r="Q4241" s="110" t="s">
        <v>23447</v>
      </c>
      <c r="R4241" s="110" t="s">
        <v>21643</v>
      </c>
      <c r="S4241" s="110" t="s">
        <v>23448</v>
      </c>
    </row>
    <row r="4242" spans="1:19" x14ac:dyDescent="0.25">
      <c r="A4242" s="110" t="s">
        <v>29765</v>
      </c>
      <c r="B4242" s="110" t="s">
        <v>21063</v>
      </c>
      <c r="C4242" s="110" t="s">
        <v>21630</v>
      </c>
      <c r="D4242" s="110" t="s">
        <v>21631</v>
      </c>
      <c r="F4242" s="110" t="s">
        <v>21628</v>
      </c>
      <c r="G4242" s="110" t="s">
        <v>21631</v>
      </c>
      <c r="H4242" s="110" t="s">
        <v>21629</v>
      </c>
      <c r="I4242" s="110" t="s">
        <v>21633</v>
      </c>
      <c r="J4242" s="110" t="s">
        <v>21646</v>
      </c>
      <c r="L4242" s="110" t="s">
        <v>23449</v>
      </c>
      <c r="M4242" s="110" t="s">
        <v>23450</v>
      </c>
      <c r="N4242" s="110" t="s">
        <v>23451</v>
      </c>
      <c r="O4242" s="110" t="s">
        <v>23452</v>
      </c>
      <c r="P4242" s="110" t="s">
        <v>23453</v>
      </c>
      <c r="Q4242" s="110" t="s">
        <v>23454</v>
      </c>
      <c r="R4242" s="110" t="s">
        <v>21638</v>
      </c>
      <c r="S4242" s="110" t="s">
        <v>23455</v>
      </c>
    </row>
    <row r="4243" spans="1:19" x14ac:dyDescent="0.25">
      <c r="A4243" s="110" t="s">
        <v>29766</v>
      </c>
      <c r="B4243" s="110" t="s">
        <v>21063</v>
      </c>
      <c r="C4243" s="110" t="s">
        <v>21638</v>
      </c>
      <c r="D4243" s="110" t="s">
        <v>21628</v>
      </c>
      <c r="F4243" s="110" t="s">
        <v>21631</v>
      </c>
      <c r="G4243" s="110" t="s">
        <v>21639</v>
      </c>
      <c r="H4243" s="110" t="s">
        <v>21628</v>
      </c>
      <c r="I4243" s="110" t="s">
        <v>21628</v>
      </c>
      <c r="J4243" s="110" t="s">
        <v>21628</v>
      </c>
      <c r="L4243" s="110" t="s">
        <v>23456</v>
      </c>
      <c r="M4243" s="110" t="s">
        <v>23457</v>
      </c>
      <c r="N4243" s="110" t="s">
        <v>23458</v>
      </c>
      <c r="O4243" s="110" t="s">
        <v>23459</v>
      </c>
      <c r="P4243" s="110" t="s">
        <v>23460</v>
      </c>
      <c r="Q4243" s="110" t="s">
        <v>23461</v>
      </c>
      <c r="R4243" s="110" t="s">
        <v>21635</v>
      </c>
      <c r="S4243" s="110" t="s">
        <v>23462</v>
      </c>
    </row>
    <row r="4244" spans="1:19" x14ac:dyDescent="0.25">
      <c r="A4244" s="110" t="s">
        <v>29767</v>
      </c>
      <c r="B4244" s="110" t="s">
        <v>21063</v>
      </c>
      <c r="C4244" s="110" t="s">
        <v>21635</v>
      </c>
      <c r="D4244" s="110" t="s">
        <v>21639</v>
      </c>
      <c r="F4244" s="110" t="s">
        <v>21646</v>
      </c>
      <c r="G4244" s="110" t="s">
        <v>21633</v>
      </c>
      <c r="H4244" s="110" t="s">
        <v>21629</v>
      </c>
      <c r="I4244" s="110" t="s">
        <v>21634</v>
      </c>
      <c r="J4244" s="110" t="s">
        <v>21628</v>
      </c>
      <c r="L4244" s="110" t="s">
        <v>23463</v>
      </c>
      <c r="M4244" s="110" t="s">
        <v>23464</v>
      </c>
      <c r="N4244" s="110" t="s">
        <v>23465</v>
      </c>
      <c r="O4244" s="110" t="s">
        <v>23466</v>
      </c>
      <c r="P4244" s="110" t="s">
        <v>23467</v>
      </c>
      <c r="Q4244" s="110" t="s">
        <v>23468</v>
      </c>
      <c r="R4244" s="110" t="s">
        <v>21630</v>
      </c>
      <c r="S4244" s="110" t="s">
        <v>23469</v>
      </c>
    </row>
    <row r="4245" spans="1:19" x14ac:dyDescent="0.25">
      <c r="A4245" s="110" t="s">
        <v>29768</v>
      </c>
      <c r="B4245" s="110" t="s">
        <v>21063</v>
      </c>
      <c r="C4245" s="110" t="s">
        <v>21663</v>
      </c>
      <c r="D4245" s="110" t="s">
        <v>21631</v>
      </c>
      <c r="F4245" s="110" t="s">
        <v>21646</v>
      </c>
      <c r="G4245" s="110" t="s">
        <v>21639</v>
      </c>
      <c r="H4245" s="110" t="s">
        <v>21629</v>
      </c>
      <c r="I4245" s="110" t="s">
        <v>21631</v>
      </c>
      <c r="J4245" s="110" t="s">
        <v>21628</v>
      </c>
      <c r="L4245" s="110" t="s">
        <v>23470</v>
      </c>
      <c r="M4245" s="110" t="s">
        <v>23471</v>
      </c>
      <c r="N4245" s="110" t="s">
        <v>23472</v>
      </c>
      <c r="O4245" s="110" t="s">
        <v>23473</v>
      </c>
      <c r="P4245" s="110" t="s">
        <v>23474</v>
      </c>
      <c r="Q4245" s="110" t="s">
        <v>23475</v>
      </c>
      <c r="R4245" s="110" t="s">
        <v>21657</v>
      </c>
      <c r="S4245" s="110" t="s">
        <v>23476</v>
      </c>
    </row>
    <row r="4246" spans="1:19" x14ac:dyDescent="0.25">
      <c r="A4246" s="110" t="s">
        <v>29769</v>
      </c>
      <c r="B4246" s="110" t="s">
        <v>21063</v>
      </c>
      <c r="C4246" s="110" t="s">
        <v>21635</v>
      </c>
      <c r="D4246" s="110" t="s">
        <v>21628</v>
      </c>
      <c r="G4246" s="110" t="s">
        <v>21646</v>
      </c>
      <c r="H4246" s="110" t="s">
        <v>21659</v>
      </c>
      <c r="I4246" s="110" t="s">
        <v>21639</v>
      </c>
      <c r="J4246" s="110" t="s">
        <v>21633</v>
      </c>
      <c r="L4246" s="110" t="s">
        <v>23477</v>
      </c>
      <c r="M4246" s="110" t="s">
        <v>22746</v>
      </c>
      <c r="N4246" s="110" t="s">
        <v>22745</v>
      </c>
      <c r="O4246" s="110" t="s">
        <v>22745</v>
      </c>
      <c r="P4246" s="110" t="s">
        <v>22746</v>
      </c>
      <c r="Q4246" s="110" t="s">
        <v>22747</v>
      </c>
      <c r="R4246" s="110" t="s">
        <v>21627</v>
      </c>
      <c r="S4246" s="110" t="s">
        <v>23478</v>
      </c>
    </row>
    <row r="4247" spans="1:19" x14ac:dyDescent="0.25">
      <c r="A4247" s="110" t="s">
        <v>29770</v>
      </c>
      <c r="B4247" s="110" t="s">
        <v>21063</v>
      </c>
      <c r="C4247" s="110" t="s">
        <v>21627</v>
      </c>
      <c r="D4247" s="110" t="s">
        <v>21629</v>
      </c>
      <c r="F4247" s="110" t="s">
        <v>21646</v>
      </c>
      <c r="G4247" s="110" t="s">
        <v>21633</v>
      </c>
      <c r="H4247" s="110" t="s">
        <v>21639</v>
      </c>
      <c r="I4247" s="110" t="s">
        <v>21639</v>
      </c>
      <c r="J4247" s="110" t="s">
        <v>21631</v>
      </c>
      <c r="L4247" s="110" t="s">
        <v>23479</v>
      </c>
      <c r="M4247" s="110" t="s">
        <v>23480</v>
      </c>
      <c r="N4247" s="110" t="s">
        <v>23481</v>
      </c>
      <c r="O4247" s="110" t="s">
        <v>23482</v>
      </c>
      <c r="P4247" s="110" t="s">
        <v>23483</v>
      </c>
      <c r="Q4247" s="110" t="s">
        <v>23484</v>
      </c>
      <c r="R4247" s="110" t="s">
        <v>21638</v>
      </c>
      <c r="S4247" s="110" t="s">
        <v>23485</v>
      </c>
    </row>
    <row r="4248" spans="1:19" x14ac:dyDescent="0.25">
      <c r="A4248" s="110" t="s">
        <v>29771</v>
      </c>
      <c r="B4248" s="110" t="s">
        <v>21063</v>
      </c>
      <c r="C4248" s="110" t="s">
        <v>21641</v>
      </c>
      <c r="D4248" s="110" t="s">
        <v>21631</v>
      </c>
      <c r="F4248" s="110" t="s">
        <v>21639</v>
      </c>
      <c r="G4248" s="110" t="s">
        <v>21633</v>
      </c>
      <c r="H4248" s="110" t="s">
        <v>21628</v>
      </c>
      <c r="I4248" s="110" t="s">
        <v>21628</v>
      </c>
      <c r="J4248" s="110" t="s">
        <v>21633</v>
      </c>
      <c r="K4248" s="110" t="s">
        <v>21633</v>
      </c>
      <c r="L4248" s="110" t="s">
        <v>23486</v>
      </c>
      <c r="M4248" s="110" t="s">
        <v>23487</v>
      </c>
      <c r="N4248" s="110" t="s">
        <v>23488</v>
      </c>
      <c r="O4248" s="110" t="s">
        <v>23489</v>
      </c>
      <c r="P4248" s="110" t="s">
        <v>23490</v>
      </c>
      <c r="Q4248" s="110" t="s">
        <v>23491</v>
      </c>
      <c r="R4248" s="110" t="s">
        <v>21638</v>
      </c>
      <c r="S4248" s="110" t="s">
        <v>23492</v>
      </c>
    </row>
    <row r="4249" spans="1:19" x14ac:dyDescent="0.25">
      <c r="A4249" s="110" t="s">
        <v>29772</v>
      </c>
      <c r="B4249" s="110" t="s">
        <v>21063</v>
      </c>
      <c r="C4249" s="110" t="s">
        <v>21627</v>
      </c>
      <c r="D4249" s="110" t="s">
        <v>21631</v>
      </c>
      <c r="G4249" s="110" t="s">
        <v>21633</v>
      </c>
      <c r="H4249" s="110" t="s">
        <v>21628</v>
      </c>
      <c r="I4249" s="110" t="s">
        <v>21646</v>
      </c>
      <c r="J4249" s="110" t="s">
        <v>21646</v>
      </c>
      <c r="K4249" s="110" t="s">
        <v>21633</v>
      </c>
      <c r="L4249" s="110" t="s">
        <v>23493</v>
      </c>
      <c r="M4249" s="110" t="s">
        <v>23494</v>
      </c>
      <c r="N4249" s="110" t="s">
        <v>23495</v>
      </c>
      <c r="O4249" s="110" t="s">
        <v>23496</v>
      </c>
      <c r="P4249" s="110" t="s">
        <v>23497</v>
      </c>
      <c r="Q4249" s="110" t="s">
        <v>23498</v>
      </c>
      <c r="R4249" s="110" t="s">
        <v>21632</v>
      </c>
      <c r="S4249" s="110" t="s">
        <v>23499</v>
      </c>
    </row>
    <row r="4250" spans="1:19" x14ac:dyDescent="0.25">
      <c r="A4250" s="110" t="s">
        <v>29773</v>
      </c>
      <c r="B4250" s="110" t="s">
        <v>21063</v>
      </c>
      <c r="C4250" s="110" t="s">
        <v>21641</v>
      </c>
      <c r="D4250" s="110" t="s">
        <v>21628</v>
      </c>
      <c r="F4250" s="110" t="s">
        <v>21646</v>
      </c>
      <c r="G4250" s="110" t="s">
        <v>21628</v>
      </c>
      <c r="H4250" s="110" t="s">
        <v>21639</v>
      </c>
      <c r="I4250" s="110" t="s">
        <v>21634</v>
      </c>
      <c r="L4250" s="110" t="s">
        <v>23500</v>
      </c>
      <c r="M4250" s="110" t="s">
        <v>23501</v>
      </c>
      <c r="N4250" s="110" t="s">
        <v>23502</v>
      </c>
      <c r="O4250" s="110" t="s">
        <v>23503</v>
      </c>
      <c r="P4250" s="110" t="s">
        <v>23504</v>
      </c>
      <c r="Q4250" s="110" t="s">
        <v>23505</v>
      </c>
      <c r="R4250" s="110" t="s">
        <v>21643</v>
      </c>
      <c r="S4250" s="110" t="s">
        <v>23506</v>
      </c>
    </row>
    <row r="4251" spans="1:19" x14ac:dyDescent="0.25">
      <c r="A4251" s="110" t="s">
        <v>29774</v>
      </c>
      <c r="B4251" s="110" t="s">
        <v>21063</v>
      </c>
      <c r="C4251" s="110" t="s">
        <v>21641</v>
      </c>
      <c r="D4251" s="110" t="s">
        <v>21631</v>
      </c>
      <c r="F4251" s="110" t="s">
        <v>21646</v>
      </c>
      <c r="G4251" s="110" t="s">
        <v>21646</v>
      </c>
      <c r="H4251" s="110" t="s">
        <v>21633</v>
      </c>
      <c r="I4251" s="110" t="s">
        <v>21631</v>
      </c>
      <c r="J4251" s="110" t="s">
        <v>21628</v>
      </c>
      <c r="K4251" s="110" t="s">
        <v>21646</v>
      </c>
      <c r="L4251" s="110" t="s">
        <v>23507</v>
      </c>
      <c r="M4251" s="110" t="s">
        <v>23508</v>
      </c>
      <c r="N4251" s="110" t="s">
        <v>23509</v>
      </c>
      <c r="O4251" s="110" t="s">
        <v>23510</v>
      </c>
      <c r="P4251" s="110" t="s">
        <v>23511</v>
      </c>
      <c r="Q4251" s="110" t="s">
        <v>23512</v>
      </c>
      <c r="R4251" s="110" t="s">
        <v>21640</v>
      </c>
      <c r="S4251" s="110" t="s">
        <v>23513</v>
      </c>
    </row>
    <row r="4252" spans="1:19" x14ac:dyDescent="0.25">
      <c r="A4252" s="110" t="s">
        <v>29775</v>
      </c>
      <c r="B4252" s="110" t="s">
        <v>21063</v>
      </c>
      <c r="C4252" s="110" t="s">
        <v>21638</v>
      </c>
      <c r="D4252" s="110" t="s">
        <v>21639</v>
      </c>
      <c r="F4252" s="110" t="s">
        <v>21646</v>
      </c>
      <c r="G4252" s="110" t="s">
        <v>21633</v>
      </c>
      <c r="H4252" s="110" t="s">
        <v>21633</v>
      </c>
      <c r="I4252" s="110" t="s">
        <v>21646</v>
      </c>
      <c r="J4252" s="110" t="s">
        <v>21646</v>
      </c>
      <c r="K4252" s="110" t="s">
        <v>21633</v>
      </c>
      <c r="L4252" s="110" t="s">
        <v>23514</v>
      </c>
      <c r="M4252" s="110" t="s">
        <v>23515</v>
      </c>
      <c r="N4252" s="110" t="s">
        <v>23516</v>
      </c>
      <c r="O4252" s="110" t="s">
        <v>23517</v>
      </c>
      <c r="P4252" s="110" t="s">
        <v>23518</v>
      </c>
      <c r="Q4252" s="110" t="s">
        <v>23519</v>
      </c>
      <c r="R4252" s="110" t="s">
        <v>21632</v>
      </c>
      <c r="S4252" s="110" t="s">
        <v>23520</v>
      </c>
    </row>
    <row r="4253" spans="1:19" x14ac:dyDescent="0.25">
      <c r="A4253" s="110" t="s">
        <v>29776</v>
      </c>
      <c r="B4253" s="110" t="s">
        <v>21063</v>
      </c>
      <c r="C4253" s="110" t="s">
        <v>21641</v>
      </c>
      <c r="D4253" s="110" t="s">
        <v>21639</v>
      </c>
      <c r="F4253" s="110" t="s">
        <v>21633</v>
      </c>
      <c r="G4253" s="110" t="s">
        <v>21631</v>
      </c>
      <c r="H4253" s="110" t="s">
        <v>21637</v>
      </c>
      <c r="I4253" s="110" t="s">
        <v>21628</v>
      </c>
      <c r="J4253" s="110" t="s">
        <v>21633</v>
      </c>
      <c r="L4253" s="110" t="s">
        <v>23521</v>
      </c>
      <c r="M4253" s="110" t="s">
        <v>23522</v>
      </c>
      <c r="N4253" s="110" t="s">
        <v>23523</v>
      </c>
      <c r="O4253" s="110" t="s">
        <v>23524</v>
      </c>
      <c r="P4253" s="110" t="s">
        <v>23525</v>
      </c>
      <c r="Q4253" s="110" t="s">
        <v>23526</v>
      </c>
      <c r="R4253" s="110" t="s">
        <v>21656</v>
      </c>
      <c r="S4253" s="110" t="s">
        <v>23527</v>
      </c>
    </row>
    <row r="4254" spans="1:19" x14ac:dyDescent="0.25">
      <c r="A4254" s="110" t="s">
        <v>29777</v>
      </c>
      <c r="B4254" s="110" t="s">
        <v>21063</v>
      </c>
      <c r="C4254" s="110" t="s">
        <v>21641</v>
      </c>
      <c r="D4254" s="110" t="s">
        <v>21659</v>
      </c>
      <c r="F4254" s="110" t="s">
        <v>21633</v>
      </c>
      <c r="G4254" s="110" t="s">
        <v>21631</v>
      </c>
      <c r="H4254" s="110" t="s">
        <v>21629</v>
      </c>
      <c r="I4254" s="110" t="s">
        <v>21634</v>
      </c>
      <c r="J4254" s="110" t="s">
        <v>21628</v>
      </c>
      <c r="L4254" s="110" t="s">
        <v>23409</v>
      </c>
      <c r="M4254" s="110" t="s">
        <v>23410</v>
      </c>
      <c r="N4254" s="110" t="s">
        <v>23411</v>
      </c>
      <c r="O4254" s="110" t="s">
        <v>23412</v>
      </c>
      <c r="P4254" s="110" t="s">
        <v>23413</v>
      </c>
      <c r="Q4254" s="110" t="s">
        <v>23414</v>
      </c>
      <c r="R4254" s="110" t="s">
        <v>21656</v>
      </c>
      <c r="S4254" s="110" t="s">
        <v>23415</v>
      </c>
    </row>
    <row r="4255" spans="1:19" x14ac:dyDescent="0.25">
      <c r="A4255" s="110" t="s">
        <v>29778</v>
      </c>
      <c r="B4255" s="110" t="s">
        <v>21063</v>
      </c>
      <c r="C4255" s="110" t="s">
        <v>21641</v>
      </c>
      <c r="D4255" s="110" t="s">
        <v>21639</v>
      </c>
      <c r="F4255" s="110" t="s">
        <v>21633</v>
      </c>
      <c r="G4255" s="110" t="s">
        <v>21628</v>
      </c>
      <c r="H4255" s="110" t="s">
        <v>21632</v>
      </c>
      <c r="I4255" s="110" t="s">
        <v>21634</v>
      </c>
      <c r="L4255" s="110" t="s">
        <v>23528</v>
      </c>
      <c r="M4255" s="110" t="s">
        <v>23529</v>
      </c>
      <c r="N4255" s="110" t="s">
        <v>23530</v>
      </c>
      <c r="O4255" s="110" t="s">
        <v>23531</v>
      </c>
      <c r="P4255" s="110" t="s">
        <v>23532</v>
      </c>
      <c r="Q4255" s="110" t="s">
        <v>23533</v>
      </c>
      <c r="R4255" s="110" t="s">
        <v>21657</v>
      </c>
      <c r="S4255" s="110" t="s">
        <v>23534</v>
      </c>
    </row>
    <row r="4256" spans="1:19" x14ac:dyDescent="0.25">
      <c r="A4256" s="110" t="s">
        <v>29779</v>
      </c>
      <c r="B4256" s="110" t="s">
        <v>21063</v>
      </c>
      <c r="C4256" s="110" t="s">
        <v>21641</v>
      </c>
      <c r="D4256" s="110" t="s">
        <v>21628</v>
      </c>
      <c r="F4256" s="110" t="s">
        <v>21628</v>
      </c>
      <c r="G4256" s="110" t="s">
        <v>21628</v>
      </c>
      <c r="H4256" s="110" t="s">
        <v>21646</v>
      </c>
      <c r="I4256" s="110" t="s">
        <v>21628</v>
      </c>
      <c r="J4256" s="110" t="s">
        <v>21628</v>
      </c>
      <c r="L4256" s="110" t="s">
        <v>23535</v>
      </c>
      <c r="M4256" s="110" t="s">
        <v>23536</v>
      </c>
      <c r="N4256" s="110" t="s">
        <v>22329</v>
      </c>
      <c r="O4256" s="110" t="s">
        <v>23537</v>
      </c>
      <c r="P4256" s="110" t="s">
        <v>23538</v>
      </c>
      <c r="Q4256" s="110" t="s">
        <v>23539</v>
      </c>
      <c r="R4256" s="110" t="s">
        <v>21664</v>
      </c>
      <c r="S4256" s="110" t="s">
        <v>23540</v>
      </c>
    </row>
    <row r="4257" spans="1:19" x14ac:dyDescent="0.25">
      <c r="A4257" s="110" t="s">
        <v>29780</v>
      </c>
      <c r="B4257" s="110" t="s">
        <v>21063</v>
      </c>
      <c r="C4257" s="110" t="s">
        <v>21641</v>
      </c>
      <c r="D4257" s="110" t="s">
        <v>21629</v>
      </c>
      <c r="F4257" s="110" t="s">
        <v>21631</v>
      </c>
      <c r="G4257" s="110" t="s">
        <v>21639</v>
      </c>
      <c r="H4257" s="110" t="s">
        <v>21634</v>
      </c>
      <c r="I4257" s="110" t="s">
        <v>21629</v>
      </c>
      <c r="L4257" s="110" t="s">
        <v>23541</v>
      </c>
      <c r="M4257" s="110" t="s">
        <v>23542</v>
      </c>
      <c r="N4257" s="110" t="s">
        <v>23543</v>
      </c>
      <c r="O4257" s="110" t="s">
        <v>23544</v>
      </c>
      <c r="P4257" s="110" t="s">
        <v>23545</v>
      </c>
      <c r="Q4257" s="110" t="s">
        <v>23546</v>
      </c>
      <c r="R4257" s="110" t="s">
        <v>21656</v>
      </c>
      <c r="S4257" s="110" t="s">
        <v>23547</v>
      </c>
    </row>
    <row r="4258" spans="1:19" x14ac:dyDescent="0.25">
      <c r="A4258" s="110" t="s">
        <v>29781</v>
      </c>
      <c r="B4258" s="110" t="s">
        <v>21063</v>
      </c>
      <c r="C4258" s="110" t="s">
        <v>21641</v>
      </c>
      <c r="D4258" s="110" t="s">
        <v>21639</v>
      </c>
      <c r="F4258" s="110" t="s">
        <v>21639</v>
      </c>
      <c r="G4258" s="110" t="s">
        <v>21631</v>
      </c>
      <c r="H4258" s="110" t="s">
        <v>21629</v>
      </c>
      <c r="I4258" s="110" t="s">
        <v>21629</v>
      </c>
      <c r="J4258" s="110" t="s">
        <v>21628</v>
      </c>
      <c r="K4258" s="110" t="s">
        <v>21646</v>
      </c>
      <c r="L4258" s="110" t="s">
        <v>23548</v>
      </c>
      <c r="M4258" s="110" t="s">
        <v>23549</v>
      </c>
      <c r="N4258" s="110" t="s">
        <v>23550</v>
      </c>
      <c r="O4258" s="110" t="s">
        <v>23551</v>
      </c>
      <c r="P4258" s="110" t="s">
        <v>23552</v>
      </c>
      <c r="Q4258" s="110" t="s">
        <v>23553</v>
      </c>
      <c r="R4258" s="110" t="s">
        <v>21645</v>
      </c>
      <c r="S4258" s="110" t="s">
        <v>23554</v>
      </c>
    </row>
    <row r="4259" spans="1:19" x14ac:dyDescent="0.25">
      <c r="A4259" s="110" t="s">
        <v>29782</v>
      </c>
      <c r="B4259" s="110" t="s">
        <v>21063</v>
      </c>
      <c r="C4259" s="110" t="s">
        <v>21627</v>
      </c>
      <c r="D4259" s="110" t="s">
        <v>21631</v>
      </c>
      <c r="G4259" s="110" t="s">
        <v>21646</v>
      </c>
      <c r="H4259" s="110" t="s">
        <v>21628</v>
      </c>
      <c r="I4259" s="110" t="s">
        <v>21634</v>
      </c>
      <c r="J4259" s="110" t="s">
        <v>21646</v>
      </c>
      <c r="L4259" s="110" t="s">
        <v>23555</v>
      </c>
      <c r="M4259" s="110" t="s">
        <v>23088</v>
      </c>
      <c r="N4259" s="110" t="s">
        <v>23556</v>
      </c>
      <c r="O4259" s="110" t="s">
        <v>23557</v>
      </c>
      <c r="P4259" s="110" t="s">
        <v>23558</v>
      </c>
      <c r="Q4259" s="110" t="s">
        <v>23559</v>
      </c>
      <c r="R4259" s="110" t="s">
        <v>21637</v>
      </c>
      <c r="S4259" s="110" t="s">
        <v>23560</v>
      </c>
    </row>
    <row r="4260" spans="1:19" x14ac:dyDescent="0.25">
      <c r="A4260" s="110" t="s">
        <v>29783</v>
      </c>
      <c r="B4260" s="110" t="s">
        <v>21063</v>
      </c>
      <c r="C4260" s="110" t="s">
        <v>21635</v>
      </c>
      <c r="D4260" s="110" t="s">
        <v>21631</v>
      </c>
      <c r="F4260" s="110" t="s">
        <v>21646</v>
      </c>
      <c r="G4260" s="110" t="s">
        <v>21633</v>
      </c>
      <c r="H4260" s="110" t="s">
        <v>21631</v>
      </c>
      <c r="I4260" s="110" t="s">
        <v>21646</v>
      </c>
      <c r="J4260" s="110" t="s">
        <v>21639</v>
      </c>
      <c r="L4260" s="110" t="s">
        <v>22851</v>
      </c>
      <c r="M4260" s="110" t="s">
        <v>22852</v>
      </c>
      <c r="N4260" s="110" t="s">
        <v>22853</v>
      </c>
      <c r="O4260" s="110" t="s">
        <v>22854</v>
      </c>
      <c r="P4260" s="110" t="s">
        <v>22855</v>
      </c>
      <c r="Q4260" s="110" t="s">
        <v>22856</v>
      </c>
      <c r="R4260" s="110" t="s">
        <v>21664</v>
      </c>
      <c r="S4260" s="110" t="s">
        <v>22857</v>
      </c>
    </row>
    <row r="4261" spans="1:19" x14ac:dyDescent="0.25">
      <c r="A4261" s="110" t="s">
        <v>29784</v>
      </c>
      <c r="B4261" s="110" t="s">
        <v>21063</v>
      </c>
      <c r="C4261" s="110" t="s">
        <v>21638</v>
      </c>
      <c r="D4261" s="110" t="s">
        <v>21631</v>
      </c>
      <c r="F4261" s="110" t="s">
        <v>21628</v>
      </c>
      <c r="G4261" s="110" t="s">
        <v>21628</v>
      </c>
      <c r="H4261" s="110" t="s">
        <v>21639</v>
      </c>
      <c r="I4261" s="110" t="s">
        <v>21633</v>
      </c>
      <c r="J4261" s="110" t="s">
        <v>21628</v>
      </c>
      <c r="K4261" s="110" t="s">
        <v>21633</v>
      </c>
      <c r="L4261" s="110" t="s">
        <v>23561</v>
      </c>
      <c r="M4261" s="110" t="s">
        <v>23562</v>
      </c>
      <c r="N4261" s="110" t="s">
        <v>23563</v>
      </c>
      <c r="O4261" s="110" t="s">
        <v>23564</v>
      </c>
      <c r="P4261" s="110" t="s">
        <v>23565</v>
      </c>
      <c r="Q4261" s="110" t="s">
        <v>23566</v>
      </c>
      <c r="R4261" s="110" t="s">
        <v>21635</v>
      </c>
      <c r="S4261" s="110" t="s">
        <v>23567</v>
      </c>
    </row>
    <row r="4262" spans="1:19" x14ac:dyDescent="0.25">
      <c r="A4262" s="110" t="s">
        <v>29785</v>
      </c>
      <c r="B4262" s="110" t="s">
        <v>21063</v>
      </c>
      <c r="C4262" s="110" t="s">
        <v>21650</v>
      </c>
      <c r="D4262" s="110" t="s">
        <v>21631</v>
      </c>
      <c r="F4262" s="110" t="s">
        <v>21646</v>
      </c>
      <c r="G4262" s="110" t="s">
        <v>21633</v>
      </c>
      <c r="H4262" s="110" t="s">
        <v>21634</v>
      </c>
      <c r="I4262" s="110" t="s">
        <v>21628</v>
      </c>
      <c r="J4262" s="110" t="s">
        <v>21646</v>
      </c>
      <c r="L4262" s="110" t="s">
        <v>23568</v>
      </c>
      <c r="M4262" s="110" t="s">
        <v>23569</v>
      </c>
      <c r="N4262" s="110" t="s">
        <v>23570</v>
      </c>
      <c r="O4262" s="110" t="s">
        <v>23571</v>
      </c>
      <c r="P4262" s="110" t="s">
        <v>23572</v>
      </c>
      <c r="Q4262" s="110" t="s">
        <v>23573</v>
      </c>
      <c r="R4262" s="110" t="s">
        <v>21664</v>
      </c>
      <c r="S4262" s="110" t="s">
        <v>23574</v>
      </c>
    </row>
    <row r="4263" spans="1:19" x14ac:dyDescent="0.25">
      <c r="A4263" s="110" t="s">
        <v>29786</v>
      </c>
      <c r="B4263" s="110" t="s">
        <v>21063</v>
      </c>
      <c r="C4263" s="110" t="s">
        <v>21654</v>
      </c>
      <c r="D4263" s="110" t="s">
        <v>21631</v>
      </c>
      <c r="F4263" s="110" t="s">
        <v>21634</v>
      </c>
      <c r="G4263" s="110" t="s">
        <v>21634</v>
      </c>
      <c r="H4263" s="110" t="s">
        <v>21639</v>
      </c>
      <c r="I4263" s="110" t="s">
        <v>21628</v>
      </c>
      <c r="L4263" s="110" t="s">
        <v>23575</v>
      </c>
      <c r="M4263" s="110" t="s">
        <v>23576</v>
      </c>
      <c r="N4263" s="110" t="s">
        <v>23577</v>
      </c>
      <c r="O4263" s="110" t="s">
        <v>23578</v>
      </c>
      <c r="P4263" s="110" t="s">
        <v>23579</v>
      </c>
      <c r="Q4263" s="110" t="s">
        <v>23580</v>
      </c>
      <c r="R4263" s="110" t="s">
        <v>21657</v>
      </c>
      <c r="S4263" s="110" t="s">
        <v>23581</v>
      </c>
    </row>
    <row r="4264" spans="1:19" x14ac:dyDescent="0.25">
      <c r="A4264" s="110" t="s">
        <v>29787</v>
      </c>
      <c r="B4264" s="110" t="s">
        <v>21063</v>
      </c>
      <c r="C4264" s="110" t="s">
        <v>21638</v>
      </c>
      <c r="D4264" s="110" t="s">
        <v>21639</v>
      </c>
      <c r="F4264" s="110" t="s">
        <v>21646</v>
      </c>
      <c r="G4264" s="110" t="s">
        <v>21659</v>
      </c>
      <c r="H4264" s="110" t="s">
        <v>21628</v>
      </c>
      <c r="I4264" s="110" t="s">
        <v>21631</v>
      </c>
      <c r="J4264" s="110" t="s">
        <v>21633</v>
      </c>
      <c r="L4264" s="110" t="s">
        <v>23582</v>
      </c>
      <c r="M4264" s="110" t="s">
        <v>23583</v>
      </c>
      <c r="N4264" s="110" t="s">
        <v>23584</v>
      </c>
      <c r="O4264" s="110" t="s">
        <v>23585</v>
      </c>
      <c r="P4264" s="110" t="s">
        <v>23586</v>
      </c>
      <c r="Q4264" s="110" t="s">
        <v>23587</v>
      </c>
      <c r="R4264" s="110" t="s">
        <v>21635</v>
      </c>
      <c r="S4264" s="110" t="s">
        <v>23588</v>
      </c>
    </row>
    <row r="4265" spans="1:19" x14ac:dyDescent="0.25">
      <c r="A4265" s="110" t="s">
        <v>29788</v>
      </c>
      <c r="B4265" s="110" t="s">
        <v>21063</v>
      </c>
      <c r="C4265" s="110" t="s">
        <v>21650</v>
      </c>
      <c r="D4265" s="110" t="s">
        <v>21628</v>
      </c>
      <c r="F4265" s="110" t="s">
        <v>21628</v>
      </c>
      <c r="G4265" s="110" t="s">
        <v>21631</v>
      </c>
      <c r="H4265" s="110" t="s">
        <v>21634</v>
      </c>
      <c r="I4265" s="110" t="s">
        <v>21631</v>
      </c>
      <c r="J4265" s="110" t="s">
        <v>21628</v>
      </c>
      <c r="L4265" s="110" t="s">
        <v>23589</v>
      </c>
      <c r="M4265" s="110" t="s">
        <v>23590</v>
      </c>
      <c r="N4265" s="110" t="s">
        <v>22329</v>
      </c>
      <c r="O4265" s="110" t="s">
        <v>23591</v>
      </c>
      <c r="P4265" s="110" t="s">
        <v>23592</v>
      </c>
      <c r="Q4265" s="110" t="s">
        <v>23593</v>
      </c>
      <c r="R4265" s="110" t="s">
        <v>21657</v>
      </c>
      <c r="S4265" s="110" t="s">
        <v>23594</v>
      </c>
    </row>
    <row r="4266" spans="1:19" x14ac:dyDescent="0.25">
      <c r="A4266" s="110" t="s">
        <v>29789</v>
      </c>
      <c r="B4266" s="110" t="s">
        <v>21063</v>
      </c>
      <c r="C4266" s="110" t="s">
        <v>21650</v>
      </c>
      <c r="D4266" s="110" t="s">
        <v>21628</v>
      </c>
      <c r="F4266" s="110" t="s">
        <v>21633</v>
      </c>
      <c r="G4266" s="110" t="s">
        <v>21639</v>
      </c>
      <c r="H4266" s="110" t="s">
        <v>21637</v>
      </c>
      <c r="I4266" s="110" t="s">
        <v>21634</v>
      </c>
      <c r="J4266" s="110" t="s">
        <v>21646</v>
      </c>
      <c r="L4266" s="110" t="s">
        <v>23595</v>
      </c>
      <c r="M4266" s="110" t="s">
        <v>23596</v>
      </c>
      <c r="N4266" s="110" t="s">
        <v>23597</v>
      </c>
      <c r="O4266" s="110" t="s">
        <v>23598</v>
      </c>
      <c r="P4266" s="110" t="s">
        <v>23599</v>
      </c>
      <c r="Q4266" s="110" t="s">
        <v>23600</v>
      </c>
      <c r="R4266" s="110" t="s">
        <v>21672</v>
      </c>
      <c r="S4266" s="110" t="s">
        <v>23601</v>
      </c>
    </row>
    <row r="4267" spans="1:19" x14ac:dyDescent="0.25">
      <c r="A4267" s="110" t="s">
        <v>29790</v>
      </c>
      <c r="B4267" s="110" t="s">
        <v>21063</v>
      </c>
      <c r="C4267" s="110" t="s">
        <v>21663</v>
      </c>
      <c r="D4267" s="110" t="s">
        <v>21631</v>
      </c>
      <c r="F4267" s="110" t="s">
        <v>21631</v>
      </c>
      <c r="G4267" s="110" t="s">
        <v>21639</v>
      </c>
      <c r="H4267" s="110" t="s">
        <v>21659</v>
      </c>
      <c r="I4267" s="110" t="s">
        <v>21631</v>
      </c>
      <c r="L4267" s="110" t="s">
        <v>23602</v>
      </c>
      <c r="M4267" s="110" t="s">
        <v>23603</v>
      </c>
      <c r="N4267" s="110" t="s">
        <v>23604</v>
      </c>
      <c r="O4267" s="110" t="s">
        <v>23605</v>
      </c>
      <c r="P4267" s="110" t="s">
        <v>23606</v>
      </c>
      <c r="Q4267" s="110" t="s">
        <v>23607</v>
      </c>
      <c r="R4267" s="110" t="s">
        <v>21650</v>
      </c>
      <c r="S4267" s="110" t="s">
        <v>23608</v>
      </c>
    </row>
    <row r="4268" spans="1:19" x14ac:dyDescent="0.25">
      <c r="A4268" s="110" t="s">
        <v>29791</v>
      </c>
      <c r="B4268" s="110" t="s">
        <v>21063</v>
      </c>
      <c r="C4268" s="110" t="s">
        <v>21630</v>
      </c>
      <c r="D4268" s="110" t="s">
        <v>21639</v>
      </c>
      <c r="G4268" s="110" t="s">
        <v>21629</v>
      </c>
      <c r="H4268" s="110" t="s">
        <v>21640</v>
      </c>
      <c r="I4268" s="110" t="s">
        <v>21628</v>
      </c>
      <c r="L4268" s="110" t="s">
        <v>23609</v>
      </c>
      <c r="M4268" s="110" t="s">
        <v>23610</v>
      </c>
      <c r="N4268" s="110" t="s">
        <v>23611</v>
      </c>
      <c r="O4268" s="110" t="s">
        <v>23612</v>
      </c>
      <c r="P4268" s="110" t="s">
        <v>23613</v>
      </c>
      <c r="Q4268" s="110" t="s">
        <v>23614</v>
      </c>
      <c r="R4268" s="110" t="s">
        <v>21656</v>
      </c>
      <c r="S4268" s="110" t="s">
        <v>23615</v>
      </c>
    </row>
    <row r="4269" spans="1:19" x14ac:dyDescent="0.25">
      <c r="A4269" s="110" t="s">
        <v>29792</v>
      </c>
      <c r="B4269" s="110" t="s">
        <v>21063</v>
      </c>
      <c r="C4269" s="110" t="s">
        <v>21638</v>
      </c>
      <c r="D4269" s="110" t="s">
        <v>21629</v>
      </c>
      <c r="F4269" s="110" t="s">
        <v>21659</v>
      </c>
      <c r="G4269" s="110" t="s">
        <v>21648</v>
      </c>
      <c r="H4269" s="110" t="s">
        <v>21641</v>
      </c>
      <c r="I4269" s="110" t="s">
        <v>21633</v>
      </c>
      <c r="L4269" s="110" t="s">
        <v>23616</v>
      </c>
      <c r="M4269" s="110" t="s">
        <v>23617</v>
      </c>
      <c r="N4269" s="110" t="s">
        <v>23618</v>
      </c>
      <c r="O4269" s="110" t="s">
        <v>23619</v>
      </c>
      <c r="P4269" s="110" t="s">
        <v>23620</v>
      </c>
      <c r="Q4269" s="110" t="s">
        <v>23621</v>
      </c>
      <c r="R4269" s="110" t="s">
        <v>21688</v>
      </c>
      <c r="S4269" s="110" t="s">
        <v>23622</v>
      </c>
    </row>
    <row r="4270" spans="1:19" x14ac:dyDescent="0.25">
      <c r="A4270" s="110" t="s">
        <v>29793</v>
      </c>
      <c r="B4270" s="110" t="s">
        <v>21063</v>
      </c>
      <c r="C4270" s="110" t="s">
        <v>21638</v>
      </c>
      <c r="D4270" s="110" t="s">
        <v>21634</v>
      </c>
      <c r="F4270" s="110" t="s">
        <v>21634</v>
      </c>
      <c r="G4270" s="110" t="s">
        <v>21629</v>
      </c>
      <c r="H4270" s="110" t="s">
        <v>21637</v>
      </c>
      <c r="I4270" s="110" t="s">
        <v>21628</v>
      </c>
      <c r="L4270" s="110" t="s">
        <v>23623</v>
      </c>
      <c r="M4270" s="110" t="s">
        <v>23624</v>
      </c>
      <c r="N4270" s="110" t="s">
        <v>23625</v>
      </c>
      <c r="O4270" s="110" t="s">
        <v>23626</v>
      </c>
      <c r="P4270" s="110" t="s">
        <v>23627</v>
      </c>
      <c r="Q4270" s="110" t="s">
        <v>23628</v>
      </c>
      <c r="R4270" s="110" t="s">
        <v>21645</v>
      </c>
      <c r="S4270" s="110" t="s">
        <v>23629</v>
      </c>
    </row>
    <row r="4271" spans="1:19" x14ac:dyDescent="0.25">
      <c r="A4271" s="110" t="s">
        <v>29794</v>
      </c>
      <c r="B4271" s="110" t="s">
        <v>21064</v>
      </c>
      <c r="C4271" s="110" t="s">
        <v>21627</v>
      </c>
      <c r="D4271" s="110" t="s">
        <v>21659</v>
      </c>
      <c r="F4271" s="110" t="s">
        <v>21632</v>
      </c>
      <c r="G4271" s="110" t="s">
        <v>21664</v>
      </c>
      <c r="H4271" s="110" t="s">
        <v>21643</v>
      </c>
      <c r="I4271" s="110" t="s">
        <v>21628</v>
      </c>
      <c r="J4271" s="110" t="s">
        <v>21633</v>
      </c>
      <c r="L4271" s="110" t="s">
        <v>23630</v>
      </c>
      <c r="M4271" s="110" t="s">
        <v>23631</v>
      </c>
      <c r="N4271" s="110" t="s">
        <v>23632</v>
      </c>
      <c r="O4271" s="110" t="s">
        <v>23633</v>
      </c>
      <c r="P4271" s="110" t="s">
        <v>23634</v>
      </c>
      <c r="Q4271" s="110" t="s">
        <v>23635</v>
      </c>
      <c r="R4271" s="110" t="s">
        <v>21698</v>
      </c>
      <c r="S4271" s="110" t="s">
        <v>23636</v>
      </c>
    </row>
    <row r="4272" spans="1:19" x14ac:dyDescent="0.25">
      <c r="A4272" s="110" t="s">
        <v>29795</v>
      </c>
      <c r="B4272" s="110" t="s">
        <v>21064</v>
      </c>
      <c r="C4272" s="110" t="s">
        <v>21650</v>
      </c>
      <c r="D4272" s="110" t="s">
        <v>21631</v>
      </c>
      <c r="G4272" s="110" t="s">
        <v>21629</v>
      </c>
      <c r="H4272" s="110" t="s">
        <v>21639</v>
      </c>
      <c r="I4272" s="110" t="s">
        <v>21631</v>
      </c>
      <c r="J4272" s="110" t="s">
        <v>21633</v>
      </c>
      <c r="L4272" s="110" t="s">
        <v>23637</v>
      </c>
      <c r="M4272" s="110" t="s">
        <v>23638</v>
      </c>
      <c r="N4272" s="110" t="s">
        <v>23639</v>
      </c>
      <c r="O4272" s="110" t="s">
        <v>23640</v>
      </c>
      <c r="P4272" s="110" t="s">
        <v>23641</v>
      </c>
      <c r="Q4272" s="110" t="s">
        <v>23642</v>
      </c>
      <c r="R4272" s="110" t="s">
        <v>21635</v>
      </c>
      <c r="S4272" s="110" t="s">
        <v>23643</v>
      </c>
    </row>
    <row r="4273" spans="1:19" x14ac:dyDescent="0.25">
      <c r="A4273" s="110" t="s">
        <v>29796</v>
      </c>
      <c r="B4273" s="110" t="s">
        <v>21064</v>
      </c>
      <c r="C4273" s="110" t="s">
        <v>21635</v>
      </c>
      <c r="D4273" s="110" t="s">
        <v>21631</v>
      </c>
      <c r="G4273" s="110" t="s">
        <v>21629</v>
      </c>
      <c r="H4273" s="110" t="s">
        <v>21659</v>
      </c>
      <c r="I4273" s="110" t="s">
        <v>21629</v>
      </c>
      <c r="L4273" s="110" t="s">
        <v>21992</v>
      </c>
      <c r="M4273" s="110" t="s">
        <v>22207</v>
      </c>
      <c r="N4273" s="110" t="s">
        <v>21896</v>
      </c>
      <c r="O4273" s="110" t="s">
        <v>22207</v>
      </c>
      <c r="P4273" s="110" t="s">
        <v>22208</v>
      </c>
      <c r="Q4273" s="110" t="s">
        <v>22209</v>
      </c>
      <c r="R4273" s="110" t="s">
        <v>21656</v>
      </c>
      <c r="S4273" s="110" t="s">
        <v>23644</v>
      </c>
    </row>
    <row r="4274" spans="1:19" x14ac:dyDescent="0.25">
      <c r="A4274" s="110" t="s">
        <v>29797</v>
      </c>
      <c r="B4274" s="110" t="s">
        <v>21064</v>
      </c>
      <c r="C4274" s="110" t="s">
        <v>21657</v>
      </c>
      <c r="D4274" s="110" t="s">
        <v>21634</v>
      </c>
      <c r="H4274" s="110" t="s">
        <v>21628</v>
      </c>
      <c r="I4274" s="110" t="s">
        <v>21634</v>
      </c>
      <c r="J4274" s="110" t="s">
        <v>21646</v>
      </c>
      <c r="L4274" s="110" t="s">
        <v>22552</v>
      </c>
      <c r="M4274" s="110" t="s">
        <v>22336</v>
      </c>
      <c r="N4274" s="110" t="s">
        <v>22300</v>
      </c>
      <c r="O4274" s="110" t="s">
        <v>22335</v>
      </c>
      <c r="P4274" s="110" t="s">
        <v>22334</v>
      </c>
      <c r="Q4274" s="110" t="s">
        <v>22547</v>
      </c>
      <c r="R4274" s="110" t="s">
        <v>21648</v>
      </c>
      <c r="S4274" s="110" t="s">
        <v>23645</v>
      </c>
    </row>
    <row r="4275" spans="1:19" x14ac:dyDescent="0.25">
      <c r="A4275" s="110" t="s">
        <v>29798</v>
      </c>
      <c r="B4275" s="110" t="s">
        <v>21064</v>
      </c>
      <c r="C4275" s="110" t="s">
        <v>21643</v>
      </c>
      <c r="D4275" s="110" t="s">
        <v>21639</v>
      </c>
      <c r="F4275" s="110" t="s">
        <v>21628</v>
      </c>
      <c r="G4275" s="110" t="s">
        <v>21633</v>
      </c>
      <c r="H4275" s="110" t="s">
        <v>21629</v>
      </c>
      <c r="I4275" s="110" t="s">
        <v>21659</v>
      </c>
      <c r="J4275" s="110" t="s">
        <v>21646</v>
      </c>
      <c r="L4275" s="110" t="s">
        <v>23646</v>
      </c>
      <c r="M4275" s="110" t="s">
        <v>23647</v>
      </c>
      <c r="N4275" s="110" t="s">
        <v>23648</v>
      </c>
      <c r="O4275" s="110" t="s">
        <v>23649</v>
      </c>
      <c r="P4275" s="110" t="s">
        <v>23650</v>
      </c>
      <c r="Q4275" s="110" t="s">
        <v>23651</v>
      </c>
      <c r="R4275" s="110" t="s">
        <v>21650</v>
      </c>
      <c r="S4275" s="110" t="s">
        <v>23652</v>
      </c>
    </row>
    <row r="4276" spans="1:19" x14ac:dyDescent="0.25">
      <c r="A4276" s="110" t="s">
        <v>29799</v>
      </c>
      <c r="B4276" s="110" t="s">
        <v>21064</v>
      </c>
      <c r="C4276" s="110" t="s">
        <v>21650</v>
      </c>
      <c r="D4276" s="110" t="s">
        <v>21628</v>
      </c>
      <c r="G4276" s="110" t="s">
        <v>21633</v>
      </c>
      <c r="H4276" s="110" t="s">
        <v>21646</v>
      </c>
      <c r="I4276" s="110" t="s">
        <v>21646</v>
      </c>
      <c r="J4276" s="110" t="s">
        <v>21646</v>
      </c>
      <c r="K4276" s="110" t="s">
        <v>21633</v>
      </c>
      <c r="L4276" s="110" t="s">
        <v>21993</v>
      </c>
      <c r="M4276" s="110" t="s">
        <v>22208</v>
      </c>
      <c r="N4276" s="110" t="s">
        <v>22207</v>
      </c>
      <c r="O4276" s="110" t="s">
        <v>21896</v>
      </c>
      <c r="P4276" s="110" t="s">
        <v>22207</v>
      </c>
      <c r="Q4276" s="110" t="s">
        <v>22208</v>
      </c>
      <c r="R4276" s="110" t="s">
        <v>21629</v>
      </c>
      <c r="S4276" s="110" t="s">
        <v>23653</v>
      </c>
    </row>
    <row r="4277" spans="1:19" x14ac:dyDescent="0.25">
      <c r="A4277" s="110" t="s">
        <v>29800</v>
      </c>
      <c r="B4277" s="110" t="s">
        <v>21064</v>
      </c>
      <c r="C4277" s="110" t="s">
        <v>21627</v>
      </c>
      <c r="D4277" s="110" t="s">
        <v>21631</v>
      </c>
      <c r="G4277" s="110" t="s">
        <v>21659</v>
      </c>
      <c r="H4277" s="110" t="s">
        <v>21629</v>
      </c>
      <c r="I4277" s="110" t="s">
        <v>21628</v>
      </c>
      <c r="L4277" s="110" t="s">
        <v>23654</v>
      </c>
      <c r="M4277" s="110" t="s">
        <v>23655</v>
      </c>
      <c r="N4277" s="110" t="s">
        <v>23656</v>
      </c>
      <c r="O4277" s="110" t="s">
        <v>23657</v>
      </c>
      <c r="P4277" s="110" t="s">
        <v>23658</v>
      </c>
      <c r="Q4277" s="110" t="s">
        <v>23659</v>
      </c>
      <c r="R4277" s="110" t="s">
        <v>21635</v>
      </c>
      <c r="S4277" s="110" t="s">
        <v>23660</v>
      </c>
    </row>
    <row r="4278" spans="1:19" x14ac:dyDescent="0.25">
      <c r="A4278" s="110" t="s">
        <v>29801</v>
      </c>
      <c r="B4278" s="110" t="s">
        <v>21064</v>
      </c>
      <c r="C4278" s="110" t="s">
        <v>21627</v>
      </c>
      <c r="D4278" s="110" t="s">
        <v>21631</v>
      </c>
      <c r="G4278" s="110" t="s">
        <v>21634</v>
      </c>
      <c r="H4278" s="110" t="s">
        <v>21634</v>
      </c>
      <c r="I4278" s="110" t="s">
        <v>21632</v>
      </c>
      <c r="L4278" s="110" t="s">
        <v>23661</v>
      </c>
      <c r="M4278" s="110" t="s">
        <v>23252</v>
      </c>
      <c r="N4278" s="110" t="s">
        <v>23662</v>
      </c>
      <c r="O4278" s="110" t="s">
        <v>23663</v>
      </c>
      <c r="P4278" s="110" t="s">
        <v>23664</v>
      </c>
      <c r="Q4278" s="110" t="s">
        <v>23665</v>
      </c>
      <c r="R4278" s="110" t="s">
        <v>21650</v>
      </c>
      <c r="S4278" s="110" t="s">
        <v>23666</v>
      </c>
    </row>
    <row r="4279" spans="1:19" x14ac:dyDescent="0.25">
      <c r="A4279" s="110" t="s">
        <v>29802</v>
      </c>
      <c r="B4279" s="110" t="s">
        <v>21064</v>
      </c>
      <c r="C4279" s="110" t="s">
        <v>21630</v>
      </c>
      <c r="D4279" s="110" t="s">
        <v>21633</v>
      </c>
      <c r="G4279" s="110" t="s">
        <v>21633</v>
      </c>
      <c r="H4279" s="110" t="s">
        <v>21637</v>
      </c>
      <c r="I4279" s="110" t="s">
        <v>21631</v>
      </c>
      <c r="J4279" s="110" t="s">
        <v>21646</v>
      </c>
      <c r="L4279" s="110" t="s">
        <v>23667</v>
      </c>
      <c r="M4279" s="110" t="s">
        <v>23497</v>
      </c>
      <c r="N4279" s="110" t="s">
        <v>23496</v>
      </c>
      <c r="O4279" s="110" t="s">
        <v>23495</v>
      </c>
      <c r="P4279" s="110" t="s">
        <v>23494</v>
      </c>
      <c r="Q4279" s="110" t="s">
        <v>23668</v>
      </c>
      <c r="R4279" s="110" t="s">
        <v>21635</v>
      </c>
      <c r="S4279" s="110" t="s">
        <v>23669</v>
      </c>
    </row>
    <row r="4280" spans="1:19" x14ac:dyDescent="0.25">
      <c r="A4280" s="110" t="s">
        <v>29803</v>
      </c>
      <c r="B4280" s="110" t="s">
        <v>21064</v>
      </c>
      <c r="C4280" s="110" t="s">
        <v>21643</v>
      </c>
      <c r="D4280" s="110" t="s">
        <v>21631</v>
      </c>
      <c r="G4280" s="110" t="s">
        <v>21629</v>
      </c>
      <c r="H4280" s="110" t="s">
        <v>21641</v>
      </c>
      <c r="I4280" s="110" t="s">
        <v>21633</v>
      </c>
      <c r="J4280" s="110" t="s">
        <v>21633</v>
      </c>
      <c r="L4280" s="110" t="s">
        <v>23670</v>
      </c>
      <c r="M4280" s="110" t="s">
        <v>23671</v>
      </c>
      <c r="N4280" s="110" t="s">
        <v>23672</v>
      </c>
      <c r="O4280" s="110" t="s">
        <v>23673</v>
      </c>
      <c r="P4280" s="110" t="s">
        <v>23674</v>
      </c>
      <c r="Q4280" s="110" t="s">
        <v>23675</v>
      </c>
      <c r="R4280" s="110" t="s">
        <v>21672</v>
      </c>
      <c r="S4280" s="110" t="s">
        <v>23676</v>
      </c>
    </row>
    <row r="4281" spans="1:19" x14ac:dyDescent="0.25">
      <c r="A4281" s="110" t="s">
        <v>29804</v>
      </c>
      <c r="B4281" s="110" t="s">
        <v>21064</v>
      </c>
      <c r="C4281" s="110" t="s">
        <v>21630</v>
      </c>
      <c r="D4281" s="110" t="s">
        <v>21633</v>
      </c>
      <c r="G4281" s="110" t="s">
        <v>21633</v>
      </c>
      <c r="H4281" s="110" t="s">
        <v>21659</v>
      </c>
      <c r="I4281" s="110" t="s">
        <v>21639</v>
      </c>
      <c r="L4281" s="110" t="s">
        <v>22303</v>
      </c>
      <c r="M4281" s="110" t="s">
        <v>22334</v>
      </c>
      <c r="N4281" s="110" t="s">
        <v>22335</v>
      </c>
      <c r="O4281" s="110" t="s">
        <v>22300</v>
      </c>
      <c r="P4281" s="110" t="s">
        <v>22336</v>
      </c>
      <c r="Q4281" s="110" t="s">
        <v>22337</v>
      </c>
      <c r="R4281" s="110" t="s">
        <v>21643</v>
      </c>
      <c r="S4281" s="110" t="s">
        <v>22338</v>
      </c>
    </row>
    <row r="4282" spans="1:19" x14ac:dyDescent="0.25">
      <c r="A4282" s="110" t="s">
        <v>29805</v>
      </c>
      <c r="B4282" s="110" t="s">
        <v>21064</v>
      </c>
      <c r="C4282" s="110" t="s">
        <v>21638</v>
      </c>
      <c r="D4282" s="110" t="s">
        <v>21631</v>
      </c>
      <c r="G4282" s="110" t="s">
        <v>21659</v>
      </c>
      <c r="H4282" s="110" t="s">
        <v>21637</v>
      </c>
      <c r="I4282" s="110" t="s">
        <v>21629</v>
      </c>
      <c r="J4282" s="110" t="s">
        <v>21639</v>
      </c>
      <c r="L4282" s="110" t="s">
        <v>23677</v>
      </c>
      <c r="M4282" s="110" t="s">
        <v>23678</v>
      </c>
      <c r="N4282" s="110" t="s">
        <v>23679</v>
      </c>
      <c r="O4282" s="110" t="s">
        <v>23680</v>
      </c>
      <c r="P4282" s="110" t="s">
        <v>23681</v>
      </c>
      <c r="Q4282" s="110" t="s">
        <v>23682</v>
      </c>
      <c r="R4282" s="110" t="s">
        <v>21685</v>
      </c>
      <c r="S4282" s="110" t="s">
        <v>23683</v>
      </c>
    </row>
    <row r="4283" spans="1:19" x14ac:dyDescent="0.25">
      <c r="A4283" s="110" t="s">
        <v>29806</v>
      </c>
      <c r="B4283" s="110" t="s">
        <v>21064</v>
      </c>
      <c r="C4283" s="110" t="s">
        <v>21630</v>
      </c>
      <c r="D4283" s="110" t="s">
        <v>21634</v>
      </c>
      <c r="G4283" s="110" t="s">
        <v>21638</v>
      </c>
      <c r="H4283" s="110" t="s">
        <v>21635</v>
      </c>
      <c r="I4283" s="110" t="s">
        <v>21646</v>
      </c>
      <c r="L4283" s="110" t="s">
        <v>23684</v>
      </c>
      <c r="M4283" s="110" t="s">
        <v>22556</v>
      </c>
      <c r="N4283" s="110" t="s">
        <v>22557</v>
      </c>
      <c r="O4283" s="110" t="s">
        <v>22558</v>
      </c>
      <c r="P4283" s="110" t="s">
        <v>22559</v>
      </c>
      <c r="Q4283" s="110" t="s">
        <v>23685</v>
      </c>
      <c r="R4283" s="110" t="s">
        <v>21679</v>
      </c>
      <c r="S4283" s="110" t="s">
        <v>23686</v>
      </c>
    </row>
    <row r="4284" spans="1:19" x14ac:dyDescent="0.25">
      <c r="A4284" s="110" t="s">
        <v>29807</v>
      </c>
      <c r="B4284" s="110" t="s">
        <v>21064</v>
      </c>
      <c r="C4284" s="110" t="s">
        <v>21630</v>
      </c>
      <c r="D4284" s="110" t="s">
        <v>21631</v>
      </c>
      <c r="G4284" s="110" t="s">
        <v>21664</v>
      </c>
      <c r="H4284" s="110" t="s">
        <v>21664</v>
      </c>
      <c r="I4284" s="110" t="s">
        <v>21646</v>
      </c>
      <c r="L4284" s="110" t="s">
        <v>23684</v>
      </c>
      <c r="M4284" s="110" t="s">
        <v>22556</v>
      </c>
      <c r="N4284" s="110" t="s">
        <v>22557</v>
      </c>
      <c r="O4284" s="110" t="s">
        <v>22558</v>
      </c>
      <c r="P4284" s="110" t="s">
        <v>22559</v>
      </c>
      <c r="Q4284" s="110" t="s">
        <v>23685</v>
      </c>
      <c r="R4284" s="110" t="s">
        <v>21645</v>
      </c>
      <c r="S4284" s="110" t="s">
        <v>23686</v>
      </c>
    </row>
    <row r="4285" spans="1:19" x14ac:dyDescent="0.25">
      <c r="A4285" s="110" t="s">
        <v>29808</v>
      </c>
      <c r="B4285" s="110" t="s">
        <v>21064</v>
      </c>
      <c r="C4285" s="110" t="s">
        <v>21630</v>
      </c>
      <c r="D4285" s="110" t="s">
        <v>21628</v>
      </c>
      <c r="F4285" s="110" t="s">
        <v>21631</v>
      </c>
      <c r="G4285" s="110" t="s">
        <v>21664</v>
      </c>
      <c r="H4285" s="110" t="s">
        <v>21641</v>
      </c>
      <c r="I4285" s="110" t="s">
        <v>21631</v>
      </c>
      <c r="L4285" s="110" t="s">
        <v>23687</v>
      </c>
      <c r="M4285" s="110" t="s">
        <v>23688</v>
      </c>
      <c r="N4285" s="110" t="s">
        <v>23689</v>
      </c>
      <c r="O4285" s="110" t="s">
        <v>23690</v>
      </c>
      <c r="P4285" s="110" t="s">
        <v>23691</v>
      </c>
      <c r="Q4285" s="110" t="s">
        <v>23692</v>
      </c>
      <c r="R4285" s="110" t="s">
        <v>21699</v>
      </c>
      <c r="S4285" s="110" t="s">
        <v>23693</v>
      </c>
    </row>
    <row r="4286" spans="1:19" x14ac:dyDescent="0.25">
      <c r="A4286" s="110" t="s">
        <v>29809</v>
      </c>
      <c r="B4286" s="110" t="s">
        <v>21064</v>
      </c>
      <c r="C4286" s="110" t="s">
        <v>21677</v>
      </c>
      <c r="D4286" s="110" t="s">
        <v>21628</v>
      </c>
      <c r="G4286" s="110" t="s">
        <v>21634</v>
      </c>
      <c r="H4286" s="110" t="s">
        <v>21639</v>
      </c>
      <c r="I4286" s="110" t="s">
        <v>21646</v>
      </c>
      <c r="L4286" s="110" t="s">
        <v>23694</v>
      </c>
      <c r="M4286" s="110" t="s">
        <v>22137</v>
      </c>
      <c r="N4286" s="110" t="s">
        <v>23695</v>
      </c>
      <c r="O4286" s="110" t="s">
        <v>23696</v>
      </c>
      <c r="P4286" s="110" t="s">
        <v>23697</v>
      </c>
      <c r="Q4286" s="110" t="s">
        <v>23698</v>
      </c>
      <c r="R4286" s="110" t="s">
        <v>21640</v>
      </c>
      <c r="S4286" s="110" t="s">
        <v>23699</v>
      </c>
    </row>
    <row r="4287" spans="1:19" x14ac:dyDescent="0.25">
      <c r="A4287" s="110" t="s">
        <v>29810</v>
      </c>
      <c r="B4287" s="110" t="s">
        <v>21064</v>
      </c>
      <c r="C4287" s="110" t="s">
        <v>21677</v>
      </c>
      <c r="D4287" s="110" t="s">
        <v>21628</v>
      </c>
      <c r="F4287" s="110" t="s">
        <v>21631</v>
      </c>
      <c r="G4287" s="110" t="s">
        <v>21629</v>
      </c>
      <c r="H4287" s="110" t="s">
        <v>21634</v>
      </c>
      <c r="I4287" s="110" t="s">
        <v>21628</v>
      </c>
      <c r="L4287" s="110" t="s">
        <v>23700</v>
      </c>
      <c r="M4287" s="110" t="s">
        <v>23701</v>
      </c>
      <c r="N4287" s="110" t="s">
        <v>23702</v>
      </c>
      <c r="O4287" s="110" t="s">
        <v>23703</v>
      </c>
      <c r="P4287" s="110" t="s">
        <v>23704</v>
      </c>
      <c r="Q4287" s="110" t="s">
        <v>23705</v>
      </c>
      <c r="R4287" s="110" t="s">
        <v>21657</v>
      </c>
      <c r="S4287" s="110" t="s">
        <v>23706</v>
      </c>
    </row>
    <row r="4288" spans="1:19" x14ac:dyDescent="0.25">
      <c r="A4288" s="110" t="s">
        <v>29811</v>
      </c>
      <c r="B4288" s="110" t="s">
        <v>21064</v>
      </c>
      <c r="C4288" s="110" t="s">
        <v>21708</v>
      </c>
      <c r="D4288" s="110" t="s">
        <v>21646</v>
      </c>
      <c r="F4288" s="110" t="s">
        <v>21646</v>
      </c>
      <c r="L4288" s="110" t="s">
        <v>21896</v>
      </c>
      <c r="M4288" s="110" t="s">
        <v>21991</v>
      </c>
      <c r="N4288" s="110" t="s">
        <v>21992</v>
      </c>
      <c r="O4288" s="110" t="s">
        <v>21993</v>
      </c>
      <c r="P4288" s="110" t="s">
        <v>21994</v>
      </c>
      <c r="Q4288" s="110" t="s">
        <v>21995</v>
      </c>
      <c r="R4288" s="110" t="s">
        <v>21646</v>
      </c>
      <c r="S4288" s="110" t="s">
        <v>21996</v>
      </c>
    </row>
    <row r="4289" spans="1:19" x14ac:dyDescent="0.25">
      <c r="A4289" s="110" t="s">
        <v>29812</v>
      </c>
      <c r="B4289" s="110" t="s">
        <v>21064</v>
      </c>
      <c r="C4289" s="110" t="s">
        <v>21635</v>
      </c>
      <c r="D4289" s="110" t="s">
        <v>21628</v>
      </c>
      <c r="F4289" s="110" t="s">
        <v>21646</v>
      </c>
      <c r="G4289" s="110" t="s">
        <v>21629</v>
      </c>
      <c r="H4289" s="110" t="s">
        <v>21659</v>
      </c>
      <c r="I4289" s="110" t="s">
        <v>21633</v>
      </c>
      <c r="J4289" s="110" t="s">
        <v>21633</v>
      </c>
      <c r="L4289" s="110" t="s">
        <v>23707</v>
      </c>
      <c r="M4289" s="110" t="s">
        <v>23708</v>
      </c>
      <c r="N4289" s="110" t="s">
        <v>23709</v>
      </c>
      <c r="O4289" s="110" t="s">
        <v>23710</v>
      </c>
      <c r="P4289" s="110" t="s">
        <v>23711</v>
      </c>
      <c r="Q4289" s="110" t="s">
        <v>23712</v>
      </c>
      <c r="R4289" s="110" t="s">
        <v>21657</v>
      </c>
      <c r="S4289" s="110" t="s">
        <v>23713</v>
      </c>
    </row>
    <row r="4290" spans="1:19" x14ac:dyDescent="0.25">
      <c r="A4290" s="110" t="s">
        <v>29813</v>
      </c>
      <c r="B4290" s="110" t="s">
        <v>21064</v>
      </c>
      <c r="C4290" s="110" t="s">
        <v>21638</v>
      </c>
      <c r="D4290" s="110" t="s">
        <v>21631</v>
      </c>
      <c r="G4290" s="110" t="s">
        <v>21629</v>
      </c>
      <c r="H4290" s="110" t="s">
        <v>21640</v>
      </c>
      <c r="I4290" s="110" t="s">
        <v>21631</v>
      </c>
      <c r="J4290" s="110" t="s">
        <v>21646</v>
      </c>
      <c r="L4290" s="110" t="s">
        <v>23714</v>
      </c>
      <c r="M4290" s="110" t="s">
        <v>23715</v>
      </c>
      <c r="N4290" s="110" t="s">
        <v>23523</v>
      </c>
      <c r="O4290" s="110" t="s">
        <v>23716</v>
      </c>
      <c r="P4290" s="110" t="s">
        <v>23717</v>
      </c>
      <c r="Q4290" s="110" t="s">
        <v>23718</v>
      </c>
      <c r="R4290" s="110" t="s">
        <v>21654</v>
      </c>
      <c r="S4290" s="110" t="s">
        <v>23719</v>
      </c>
    </row>
    <row r="4291" spans="1:19" x14ac:dyDescent="0.25">
      <c r="A4291" s="110" t="s">
        <v>29814</v>
      </c>
      <c r="B4291" s="110" t="s">
        <v>21064</v>
      </c>
      <c r="C4291" s="110" t="s">
        <v>21635</v>
      </c>
      <c r="D4291" s="110" t="s">
        <v>21631</v>
      </c>
      <c r="G4291" s="110" t="s">
        <v>21629</v>
      </c>
      <c r="H4291" s="110" t="s">
        <v>21659</v>
      </c>
      <c r="I4291" s="110" t="s">
        <v>21639</v>
      </c>
      <c r="L4291" s="110" t="s">
        <v>23720</v>
      </c>
      <c r="M4291" s="110" t="s">
        <v>21928</v>
      </c>
      <c r="N4291" s="110" t="s">
        <v>23721</v>
      </c>
      <c r="O4291" s="110" t="s">
        <v>23722</v>
      </c>
      <c r="P4291" s="110" t="s">
        <v>23723</v>
      </c>
      <c r="Q4291" s="110" t="s">
        <v>23724</v>
      </c>
      <c r="R4291" s="110" t="s">
        <v>21657</v>
      </c>
      <c r="S4291" s="110" t="s">
        <v>23725</v>
      </c>
    </row>
    <row r="4292" spans="1:19" x14ac:dyDescent="0.25">
      <c r="A4292" s="110" t="s">
        <v>29815</v>
      </c>
      <c r="B4292" s="110" t="s">
        <v>21064</v>
      </c>
      <c r="C4292" s="110" t="s">
        <v>21660</v>
      </c>
      <c r="D4292" s="110" t="s">
        <v>21628</v>
      </c>
      <c r="F4292" s="110" t="s">
        <v>21646</v>
      </c>
      <c r="G4292" s="110" t="s">
        <v>21634</v>
      </c>
      <c r="H4292" s="110" t="s">
        <v>21629</v>
      </c>
      <c r="L4292" s="110" t="s">
        <v>23726</v>
      </c>
      <c r="M4292" s="110" t="s">
        <v>23727</v>
      </c>
      <c r="N4292" s="110" t="s">
        <v>23728</v>
      </c>
      <c r="O4292" s="110" t="s">
        <v>23729</v>
      </c>
      <c r="P4292" s="110" t="s">
        <v>23730</v>
      </c>
      <c r="Q4292" s="110" t="s">
        <v>23731</v>
      </c>
      <c r="R4292" s="110" t="s">
        <v>21641</v>
      </c>
      <c r="S4292" s="110" t="s">
        <v>23732</v>
      </c>
    </row>
    <row r="4293" spans="1:19" x14ac:dyDescent="0.25">
      <c r="A4293" s="110" t="s">
        <v>29816</v>
      </c>
      <c r="B4293" s="110" t="s">
        <v>21064</v>
      </c>
      <c r="C4293" s="110" t="s">
        <v>21654</v>
      </c>
      <c r="D4293" s="110" t="s">
        <v>21633</v>
      </c>
      <c r="G4293" s="110" t="s">
        <v>21631</v>
      </c>
      <c r="H4293" s="110" t="s">
        <v>21639</v>
      </c>
      <c r="I4293" s="110" t="s">
        <v>21633</v>
      </c>
      <c r="L4293" s="110" t="s">
        <v>23609</v>
      </c>
      <c r="M4293" s="110" t="s">
        <v>23610</v>
      </c>
      <c r="N4293" s="110" t="s">
        <v>23611</v>
      </c>
      <c r="O4293" s="110" t="s">
        <v>23612</v>
      </c>
      <c r="P4293" s="110" t="s">
        <v>23613</v>
      </c>
      <c r="Q4293" s="110" t="s">
        <v>23614</v>
      </c>
      <c r="R4293" s="110" t="s">
        <v>21637</v>
      </c>
      <c r="S4293" s="110" t="s">
        <v>23615</v>
      </c>
    </row>
    <row r="4294" spans="1:19" x14ac:dyDescent="0.25">
      <c r="A4294" s="110" t="s">
        <v>29817</v>
      </c>
      <c r="B4294" s="110" t="s">
        <v>21064</v>
      </c>
      <c r="C4294" s="110" t="s">
        <v>21671</v>
      </c>
      <c r="D4294" s="110" t="s">
        <v>21633</v>
      </c>
      <c r="F4294" s="110" t="s">
        <v>21633</v>
      </c>
      <c r="G4294" s="110" t="s">
        <v>21646</v>
      </c>
      <c r="H4294" s="110" t="s">
        <v>21659</v>
      </c>
      <c r="I4294" s="110" t="s">
        <v>21646</v>
      </c>
      <c r="L4294" s="110" t="s">
        <v>23733</v>
      </c>
      <c r="M4294" s="110" t="s">
        <v>23235</v>
      </c>
      <c r="N4294" s="110" t="s">
        <v>23234</v>
      </c>
      <c r="O4294" s="110" t="s">
        <v>23734</v>
      </c>
      <c r="P4294" s="110" t="s">
        <v>23735</v>
      </c>
      <c r="Q4294" s="110" t="s">
        <v>23736</v>
      </c>
      <c r="R4294" s="110" t="s">
        <v>21640</v>
      </c>
      <c r="S4294" s="110" t="s">
        <v>23737</v>
      </c>
    </row>
    <row r="4295" spans="1:19" x14ac:dyDescent="0.25">
      <c r="A4295" s="110" t="s">
        <v>29818</v>
      </c>
      <c r="B4295" s="110" t="s">
        <v>21064</v>
      </c>
      <c r="C4295" s="110" t="s">
        <v>21643</v>
      </c>
      <c r="D4295" s="110" t="s">
        <v>21631</v>
      </c>
      <c r="F4295" s="110" t="s">
        <v>21631</v>
      </c>
      <c r="G4295" s="110" t="s">
        <v>21657</v>
      </c>
      <c r="H4295" s="110" t="s">
        <v>21638</v>
      </c>
      <c r="I4295" s="110" t="s">
        <v>21646</v>
      </c>
      <c r="L4295" s="110" t="s">
        <v>23738</v>
      </c>
      <c r="M4295" s="110" t="s">
        <v>23739</v>
      </c>
      <c r="N4295" s="110" t="s">
        <v>23740</v>
      </c>
      <c r="O4295" s="110" t="s">
        <v>23741</v>
      </c>
      <c r="P4295" s="110" t="s">
        <v>23742</v>
      </c>
      <c r="Q4295" s="110" t="s">
        <v>23743</v>
      </c>
      <c r="R4295" s="110" t="s">
        <v>21698</v>
      </c>
      <c r="S4295" s="110" t="s">
        <v>23744</v>
      </c>
    </row>
    <row r="4296" spans="1:19" x14ac:dyDescent="0.25">
      <c r="A4296" s="110" t="s">
        <v>29819</v>
      </c>
      <c r="B4296" s="110" t="s">
        <v>21064</v>
      </c>
      <c r="C4296" s="110" t="s">
        <v>21638</v>
      </c>
      <c r="D4296" s="110" t="s">
        <v>21633</v>
      </c>
      <c r="F4296" s="110" t="s">
        <v>21646</v>
      </c>
      <c r="G4296" s="110" t="s">
        <v>21628</v>
      </c>
      <c r="H4296" s="110" t="s">
        <v>21629</v>
      </c>
      <c r="I4296" s="110" t="s">
        <v>21634</v>
      </c>
      <c r="L4296" s="110" t="s">
        <v>23745</v>
      </c>
      <c r="M4296" s="110" t="s">
        <v>23746</v>
      </c>
      <c r="N4296" s="110" t="s">
        <v>23747</v>
      </c>
      <c r="O4296" s="110" t="s">
        <v>23748</v>
      </c>
      <c r="P4296" s="110" t="s">
        <v>23749</v>
      </c>
      <c r="Q4296" s="110" t="s">
        <v>23750</v>
      </c>
      <c r="R4296" s="110" t="s">
        <v>21638</v>
      </c>
      <c r="S4296" s="110" t="s">
        <v>23751</v>
      </c>
    </row>
    <row r="4297" spans="1:19" x14ac:dyDescent="0.25">
      <c r="A4297" s="110" t="s">
        <v>29820</v>
      </c>
      <c r="B4297" s="110" t="s">
        <v>21064</v>
      </c>
      <c r="C4297" s="110" t="s">
        <v>21638</v>
      </c>
      <c r="D4297" s="110" t="s">
        <v>21631</v>
      </c>
      <c r="F4297" s="110" t="s">
        <v>21646</v>
      </c>
      <c r="G4297" s="110" t="s">
        <v>21664</v>
      </c>
      <c r="H4297" s="110" t="s">
        <v>21632</v>
      </c>
      <c r="I4297" s="110" t="s">
        <v>21633</v>
      </c>
      <c r="J4297" s="110" t="s">
        <v>21633</v>
      </c>
      <c r="L4297" s="110" t="s">
        <v>23752</v>
      </c>
      <c r="M4297" s="110" t="s">
        <v>23753</v>
      </c>
      <c r="N4297" s="110" t="s">
        <v>23754</v>
      </c>
      <c r="O4297" s="110" t="s">
        <v>23755</v>
      </c>
      <c r="P4297" s="110" t="s">
        <v>23756</v>
      </c>
      <c r="Q4297" s="110" t="s">
        <v>23757</v>
      </c>
      <c r="R4297" s="110" t="s">
        <v>21645</v>
      </c>
      <c r="S4297" s="110" t="s">
        <v>23758</v>
      </c>
    </row>
    <row r="4298" spans="1:19" x14ac:dyDescent="0.25">
      <c r="A4298" s="110" t="s">
        <v>29821</v>
      </c>
      <c r="B4298" s="110" t="s">
        <v>21064</v>
      </c>
      <c r="C4298" s="110" t="s">
        <v>21641</v>
      </c>
      <c r="D4298" s="110" t="s">
        <v>21628</v>
      </c>
      <c r="F4298" s="110" t="s">
        <v>21631</v>
      </c>
      <c r="G4298" s="110" t="s">
        <v>21631</v>
      </c>
      <c r="H4298" s="110" t="s">
        <v>21648</v>
      </c>
      <c r="I4298" s="110" t="s">
        <v>21659</v>
      </c>
      <c r="J4298" s="110" t="s">
        <v>21629</v>
      </c>
      <c r="L4298" s="110" t="s">
        <v>22243</v>
      </c>
      <c r="M4298" s="110" t="s">
        <v>22657</v>
      </c>
      <c r="N4298" s="110" t="s">
        <v>22656</v>
      </c>
      <c r="O4298" s="110" t="s">
        <v>22240</v>
      </c>
      <c r="P4298" s="110" t="s">
        <v>23759</v>
      </c>
      <c r="Q4298" s="110" t="s">
        <v>23760</v>
      </c>
      <c r="R4298" s="110" t="s">
        <v>21678</v>
      </c>
      <c r="S4298" s="110" t="s">
        <v>23761</v>
      </c>
    </row>
    <row r="4299" spans="1:19" x14ac:dyDescent="0.25">
      <c r="A4299" s="110" t="s">
        <v>29822</v>
      </c>
      <c r="B4299" s="110" t="s">
        <v>21064</v>
      </c>
      <c r="C4299" s="110" t="s">
        <v>21641</v>
      </c>
      <c r="D4299" s="110" t="s">
        <v>21646</v>
      </c>
      <c r="F4299" s="110" t="s">
        <v>21633</v>
      </c>
      <c r="G4299" s="110" t="s">
        <v>21631</v>
      </c>
      <c r="H4299" s="110" t="s">
        <v>21629</v>
      </c>
      <c r="I4299" s="110" t="s">
        <v>21628</v>
      </c>
      <c r="J4299" s="110" t="s">
        <v>21646</v>
      </c>
      <c r="L4299" s="110" t="s">
        <v>23762</v>
      </c>
      <c r="M4299" s="110" t="s">
        <v>23763</v>
      </c>
      <c r="N4299" s="110" t="s">
        <v>23764</v>
      </c>
      <c r="O4299" s="110" t="s">
        <v>23765</v>
      </c>
      <c r="P4299" s="110" t="s">
        <v>23766</v>
      </c>
      <c r="Q4299" s="110" t="s">
        <v>23767</v>
      </c>
      <c r="R4299" s="110" t="s">
        <v>21638</v>
      </c>
      <c r="S4299" s="110" t="s">
        <v>23768</v>
      </c>
    </row>
    <row r="4300" spans="1:19" x14ac:dyDescent="0.25">
      <c r="A4300" s="110" t="s">
        <v>29823</v>
      </c>
      <c r="B4300" s="110" t="s">
        <v>21064</v>
      </c>
      <c r="C4300" s="110" t="s">
        <v>21641</v>
      </c>
      <c r="D4300" s="110" t="s">
        <v>21631</v>
      </c>
      <c r="G4300" s="110" t="s">
        <v>21637</v>
      </c>
      <c r="H4300" s="110" t="s">
        <v>21659</v>
      </c>
      <c r="I4300" s="110" t="s">
        <v>21631</v>
      </c>
      <c r="J4300" s="110" t="s">
        <v>21631</v>
      </c>
      <c r="L4300" s="110" t="s">
        <v>23769</v>
      </c>
      <c r="M4300" s="110" t="s">
        <v>23770</v>
      </c>
      <c r="N4300" s="110" t="s">
        <v>23771</v>
      </c>
      <c r="O4300" s="110" t="s">
        <v>23772</v>
      </c>
      <c r="P4300" s="110" t="s">
        <v>23773</v>
      </c>
      <c r="Q4300" s="110" t="s">
        <v>23774</v>
      </c>
      <c r="R4300" s="110" t="s">
        <v>21645</v>
      </c>
      <c r="S4300" s="110" t="s">
        <v>23775</v>
      </c>
    </row>
    <row r="4301" spans="1:19" x14ac:dyDescent="0.25">
      <c r="A4301" s="110" t="s">
        <v>29824</v>
      </c>
      <c r="B4301" s="110" t="s">
        <v>21064</v>
      </c>
      <c r="C4301" s="110" t="s">
        <v>21627</v>
      </c>
      <c r="D4301" s="110" t="s">
        <v>21628</v>
      </c>
      <c r="F4301" s="110" t="s">
        <v>21646</v>
      </c>
      <c r="G4301" s="110" t="s">
        <v>21664</v>
      </c>
      <c r="H4301" s="110" t="s">
        <v>21634</v>
      </c>
      <c r="I4301" s="110" t="s">
        <v>21646</v>
      </c>
      <c r="L4301" s="110" t="s">
        <v>23776</v>
      </c>
      <c r="M4301" s="110" t="s">
        <v>23777</v>
      </c>
      <c r="N4301" s="110" t="s">
        <v>23778</v>
      </c>
      <c r="O4301" s="110" t="s">
        <v>23779</v>
      </c>
      <c r="P4301" s="110" t="s">
        <v>23780</v>
      </c>
      <c r="Q4301" s="110" t="s">
        <v>23781</v>
      </c>
      <c r="R4301" s="110" t="s">
        <v>21650</v>
      </c>
      <c r="S4301" s="110" t="s">
        <v>23782</v>
      </c>
    </row>
    <row r="4302" spans="1:19" x14ac:dyDescent="0.25">
      <c r="A4302" s="110" t="s">
        <v>29825</v>
      </c>
      <c r="B4302" s="110" t="s">
        <v>21064</v>
      </c>
      <c r="C4302" s="110" t="s">
        <v>21627</v>
      </c>
      <c r="D4302" s="110" t="s">
        <v>21646</v>
      </c>
      <c r="F4302" s="110" t="s">
        <v>21646</v>
      </c>
      <c r="G4302" s="110" t="s">
        <v>21629</v>
      </c>
      <c r="H4302" s="110" t="s">
        <v>21637</v>
      </c>
      <c r="L4302" s="110" t="s">
        <v>23783</v>
      </c>
      <c r="M4302" s="110" t="s">
        <v>23784</v>
      </c>
      <c r="N4302" s="110" t="s">
        <v>23785</v>
      </c>
      <c r="O4302" s="110" t="s">
        <v>23786</v>
      </c>
      <c r="P4302" s="110" t="s">
        <v>23787</v>
      </c>
      <c r="Q4302" s="110" t="s">
        <v>23788</v>
      </c>
      <c r="R4302" s="110" t="s">
        <v>21630</v>
      </c>
      <c r="S4302" s="110" t="s">
        <v>23789</v>
      </c>
    </row>
    <row r="4303" spans="1:19" x14ac:dyDescent="0.25">
      <c r="A4303" s="110" t="s">
        <v>29826</v>
      </c>
      <c r="B4303" s="110" t="s">
        <v>21064</v>
      </c>
      <c r="C4303" s="110" t="s">
        <v>21638</v>
      </c>
      <c r="D4303" s="110" t="s">
        <v>21628</v>
      </c>
      <c r="F4303" s="110" t="s">
        <v>21633</v>
      </c>
      <c r="G4303" s="110" t="s">
        <v>21659</v>
      </c>
      <c r="H4303" s="110" t="s">
        <v>21639</v>
      </c>
      <c r="I4303" s="110" t="s">
        <v>21633</v>
      </c>
      <c r="J4303" s="110" t="s">
        <v>21646</v>
      </c>
      <c r="L4303" s="110" t="s">
        <v>23790</v>
      </c>
      <c r="M4303" s="110" t="s">
        <v>23516</v>
      </c>
      <c r="N4303" s="110" t="s">
        <v>23517</v>
      </c>
      <c r="O4303" s="110" t="s">
        <v>23518</v>
      </c>
      <c r="P4303" s="110" t="s">
        <v>23519</v>
      </c>
      <c r="Q4303" s="110" t="s">
        <v>23791</v>
      </c>
      <c r="R4303" s="110" t="s">
        <v>21635</v>
      </c>
      <c r="S4303" s="110" t="s">
        <v>23792</v>
      </c>
    </row>
    <row r="4304" spans="1:19" x14ac:dyDescent="0.25">
      <c r="A4304" s="110" t="s">
        <v>29827</v>
      </c>
      <c r="B4304" s="110" t="s">
        <v>21064</v>
      </c>
      <c r="C4304" s="110" t="s">
        <v>21638</v>
      </c>
      <c r="D4304" s="110" t="s">
        <v>21628</v>
      </c>
      <c r="F4304" s="110" t="s">
        <v>21633</v>
      </c>
      <c r="G4304" s="110" t="s">
        <v>21639</v>
      </c>
      <c r="H4304" s="110" t="s">
        <v>21659</v>
      </c>
      <c r="I4304" s="110" t="s">
        <v>21628</v>
      </c>
      <c r="J4304" s="110" t="s">
        <v>21646</v>
      </c>
      <c r="L4304" s="110" t="s">
        <v>23793</v>
      </c>
      <c r="M4304" s="110" t="s">
        <v>23794</v>
      </c>
      <c r="N4304" s="110" t="s">
        <v>23795</v>
      </c>
      <c r="O4304" s="110" t="s">
        <v>23796</v>
      </c>
      <c r="P4304" s="110" t="s">
        <v>23797</v>
      </c>
      <c r="Q4304" s="110" t="s">
        <v>23798</v>
      </c>
      <c r="R4304" s="110" t="s">
        <v>21630</v>
      </c>
      <c r="S4304" s="110" t="s">
        <v>23799</v>
      </c>
    </row>
    <row r="4305" spans="1:19" x14ac:dyDescent="0.25">
      <c r="A4305" s="110" t="s">
        <v>29828</v>
      </c>
      <c r="B4305" s="110" t="s">
        <v>21064</v>
      </c>
      <c r="C4305" s="110" t="s">
        <v>21643</v>
      </c>
      <c r="D4305" s="110" t="s">
        <v>21631</v>
      </c>
      <c r="F4305" s="110" t="s">
        <v>21628</v>
      </c>
      <c r="G4305" s="110" t="s">
        <v>21648</v>
      </c>
      <c r="H4305" s="110" t="s">
        <v>21637</v>
      </c>
      <c r="I4305" s="110" t="s">
        <v>21631</v>
      </c>
      <c r="J4305" s="110" t="s">
        <v>21631</v>
      </c>
      <c r="K4305" s="110" t="s">
        <v>21633</v>
      </c>
      <c r="L4305" s="110" t="s">
        <v>23800</v>
      </c>
      <c r="M4305" s="110" t="s">
        <v>23801</v>
      </c>
      <c r="N4305" s="110" t="s">
        <v>23802</v>
      </c>
      <c r="O4305" s="110" t="s">
        <v>23803</v>
      </c>
      <c r="P4305" s="110" t="s">
        <v>23804</v>
      </c>
      <c r="Q4305" s="110" t="s">
        <v>23805</v>
      </c>
      <c r="R4305" s="110" t="s">
        <v>21688</v>
      </c>
      <c r="S4305" s="110" t="s">
        <v>23806</v>
      </c>
    </row>
    <row r="4306" spans="1:19" x14ac:dyDescent="0.25">
      <c r="A4306" s="110" t="s">
        <v>29829</v>
      </c>
      <c r="B4306" s="110" t="s">
        <v>21064</v>
      </c>
      <c r="C4306" s="110" t="s">
        <v>21643</v>
      </c>
      <c r="D4306" s="110" t="s">
        <v>21631</v>
      </c>
      <c r="F4306" s="110" t="s">
        <v>21639</v>
      </c>
      <c r="G4306" s="110" t="s">
        <v>21629</v>
      </c>
      <c r="H4306" s="110" t="s">
        <v>21632</v>
      </c>
      <c r="I4306" s="110" t="s">
        <v>21634</v>
      </c>
      <c r="L4306" s="110" t="s">
        <v>23807</v>
      </c>
      <c r="M4306" s="110" t="s">
        <v>23808</v>
      </c>
      <c r="N4306" s="110" t="s">
        <v>23809</v>
      </c>
      <c r="O4306" s="110" t="s">
        <v>23810</v>
      </c>
      <c r="P4306" s="110" t="s">
        <v>23811</v>
      </c>
      <c r="Q4306" s="110" t="s">
        <v>23812</v>
      </c>
      <c r="R4306" s="110" t="s">
        <v>21645</v>
      </c>
      <c r="S4306" s="110" t="s">
        <v>23813</v>
      </c>
    </row>
    <row r="4307" spans="1:19" x14ac:dyDescent="0.25">
      <c r="A4307" s="110" t="s">
        <v>29830</v>
      </c>
      <c r="B4307" s="110" t="s">
        <v>21064</v>
      </c>
      <c r="C4307" s="110" t="s">
        <v>21638</v>
      </c>
      <c r="D4307" s="110" t="s">
        <v>21634</v>
      </c>
      <c r="F4307" s="110" t="s">
        <v>21678</v>
      </c>
      <c r="G4307" s="110" t="s">
        <v>21696</v>
      </c>
      <c r="H4307" s="110" t="s">
        <v>21648</v>
      </c>
      <c r="I4307" s="110" t="s">
        <v>21646</v>
      </c>
      <c r="L4307" s="110" t="s">
        <v>23814</v>
      </c>
      <c r="M4307" s="110" t="s">
        <v>23815</v>
      </c>
      <c r="N4307" s="110" t="s">
        <v>23816</v>
      </c>
      <c r="O4307" s="110" t="s">
        <v>23817</v>
      </c>
      <c r="P4307" s="110" t="s">
        <v>23818</v>
      </c>
      <c r="Q4307" s="110" t="s">
        <v>23819</v>
      </c>
      <c r="R4307" s="110" t="s">
        <v>21742</v>
      </c>
      <c r="S4307" s="110" t="s">
        <v>23820</v>
      </c>
    </row>
    <row r="4308" spans="1:19" x14ac:dyDescent="0.25">
      <c r="A4308" s="110" t="s">
        <v>29831</v>
      </c>
      <c r="B4308" s="110" t="s">
        <v>21064</v>
      </c>
      <c r="C4308" s="110" t="s">
        <v>21643</v>
      </c>
      <c r="D4308" s="110" t="s">
        <v>21639</v>
      </c>
      <c r="F4308" s="110" t="s">
        <v>21637</v>
      </c>
      <c r="G4308" s="110" t="s">
        <v>21637</v>
      </c>
      <c r="H4308" s="110" t="s">
        <v>21639</v>
      </c>
      <c r="I4308" s="110" t="s">
        <v>21646</v>
      </c>
      <c r="L4308" s="110" t="s">
        <v>23821</v>
      </c>
      <c r="M4308" s="110" t="s">
        <v>23822</v>
      </c>
      <c r="N4308" s="110" t="s">
        <v>23823</v>
      </c>
      <c r="O4308" s="110" t="s">
        <v>23824</v>
      </c>
      <c r="P4308" s="110" t="s">
        <v>23825</v>
      </c>
      <c r="Q4308" s="110" t="s">
        <v>23826</v>
      </c>
      <c r="R4308" s="110" t="s">
        <v>21660</v>
      </c>
      <c r="S4308" s="110" t="s">
        <v>23827</v>
      </c>
    </row>
    <row r="4309" spans="1:19" x14ac:dyDescent="0.25">
      <c r="A4309" s="110" t="s">
        <v>29832</v>
      </c>
      <c r="B4309" s="110" t="s">
        <v>21064</v>
      </c>
      <c r="C4309" s="110" t="s">
        <v>21638</v>
      </c>
      <c r="D4309" s="110" t="s">
        <v>21629</v>
      </c>
      <c r="F4309" s="110" t="s">
        <v>21627</v>
      </c>
      <c r="G4309" s="110" t="s">
        <v>21686</v>
      </c>
      <c r="H4309" s="110" t="s">
        <v>21632</v>
      </c>
      <c r="L4309" s="110" t="s">
        <v>23828</v>
      </c>
      <c r="M4309" s="110" t="s">
        <v>23829</v>
      </c>
      <c r="N4309" s="110" t="s">
        <v>23830</v>
      </c>
      <c r="O4309" s="110" t="s">
        <v>23831</v>
      </c>
      <c r="P4309" s="110" t="s">
        <v>23832</v>
      </c>
      <c r="Q4309" s="110" t="s">
        <v>23833</v>
      </c>
      <c r="R4309" s="110" t="s">
        <v>21717</v>
      </c>
      <c r="S4309" s="110" t="s">
        <v>23834</v>
      </c>
    </row>
    <row r="4310" spans="1:19" x14ac:dyDescent="0.25">
      <c r="A4310" s="110" t="s">
        <v>29833</v>
      </c>
      <c r="B4310" s="110" t="s">
        <v>21064</v>
      </c>
      <c r="C4310" s="110" t="s">
        <v>21641</v>
      </c>
      <c r="D4310" s="110" t="s">
        <v>21633</v>
      </c>
      <c r="F4310" s="110" t="s">
        <v>21646</v>
      </c>
      <c r="G4310" s="110" t="s">
        <v>21637</v>
      </c>
      <c r="H4310" s="110" t="s">
        <v>21634</v>
      </c>
      <c r="I4310" s="110" t="s">
        <v>21633</v>
      </c>
      <c r="L4310" s="110" t="s">
        <v>23835</v>
      </c>
      <c r="M4310" s="110" t="s">
        <v>23836</v>
      </c>
      <c r="N4310" s="110" t="s">
        <v>23837</v>
      </c>
      <c r="O4310" s="110" t="s">
        <v>23838</v>
      </c>
      <c r="P4310" s="110" t="s">
        <v>23839</v>
      </c>
      <c r="Q4310" s="110" t="s">
        <v>23840</v>
      </c>
      <c r="R4310" s="110" t="s">
        <v>21657</v>
      </c>
      <c r="S4310" s="110" t="s">
        <v>23841</v>
      </c>
    </row>
    <row r="4311" spans="1:19" x14ac:dyDescent="0.25">
      <c r="A4311" s="110" t="s">
        <v>29834</v>
      </c>
      <c r="B4311" s="110" t="s">
        <v>21064</v>
      </c>
      <c r="C4311" s="110" t="s">
        <v>21641</v>
      </c>
      <c r="D4311" s="110" t="s">
        <v>21629</v>
      </c>
      <c r="F4311" s="110" t="s">
        <v>21672</v>
      </c>
      <c r="G4311" s="110" t="s">
        <v>21635</v>
      </c>
      <c r="H4311" s="110" t="s">
        <v>21664</v>
      </c>
      <c r="I4311" s="110" t="s">
        <v>21646</v>
      </c>
      <c r="L4311" s="110" t="s">
        <v>23842</v>
      </c>
      <c r="M4311" s="110" t="s">
        <v>23843</v>
      </c>
      <c r="N4311" s="110" t="s">
        <v>23844</v>
      </c>
      <c r="O4311" s="110" t="s">
        <v>23845</v>
      </c>
      <c r="P4311" s="110" t="s">
        <v>23846</v>
      </c>
      <c r="Q4311" s="110" t="s">
        <v>23847</v>
      </c>
      <c r="R4311" s="110" t="s">
        <v>21717</v>
      </c>
      <c r="S4311" s="110" t="s">
        <v>23848</v>
      </c>
    </row>
    <row r="4312" spans="1:19" x14ac:dyDescent="0.25">
      <c r="A4312" s="110" t="s">
        <v>29835</v>
      </c>
      <c r="B4312" s="110" t="s">
        <v>21064</v>
      </c>
      <c r="C4312" s="110" t="s">
        <v>21641</v>
      </c>
      <c r="D4312" s="110" t="s">
        <v>21631</v>
      </c>
      <c r="F4312" s="110" t="s">
        <v>21663</v>
      </c>
      <c r="G4312" s="110" t="s">
        <v>21641</v>
      </c>
      <c r="H4312" s="110" t="s">
        <v>21632</v>
      </c>
      <c r="I4312" s="110" t="s">
        <v>21628</v>
      </c>
      <c r="J4312" s="110" t="s">
        <v>21633</v>
      </c>
      <c r="L4312" s="110" t="s">
        <v>23849</v>
      </c>
      <c r="M4312" s="110" t="s">
        <v>21867</v>
      </c>
      <c r="N4312" s="110" t="s">
        <v>23850</v>
      </c>
      <c r="O4312" s="110" t="s">
        <v>23851</v>
      </c>
      <c r="P4312" s="110" t="s">
        <v>23852</v>
      </c>
      <c r="Q4312" s="110" t="s">
        <v>23853</v>
      </c>
      <c r="R4312" s="110" t="s">
        <v>21719</v>
      </c>
      <c r="S4312" s="110" t="s">
        <v>23854</v>
      </c>
    </row>
    <row r="4313" spans="1:19" x14ac:dyDescent="0.25">
      <c r="A4313" s="110" t="s">
        <v>29836</v>
      </c>
      <c r="B4313" s="110" t="s">
        <v>21064</v>
      </c>
      <c r="C4313" s="110" t="s">
        <v>21638</v>
      </c>
      <c r="D4313" s="110" t="s">
        <v>21631</v>
      </c>
      <c r="G4313" s="110" t="s">
        <v>21648</v>
      </c>
      <c r="H4313" s="110" t="s">
        <v>21634</v>
      </c>
      <c r="I4313" s="110" t="s">
        <v>21646</v>
      </c>
      <c r="J4313" s="110" t="s">
        <v>21646</v>
      </c>
      <c r="L4313" s="110" t="s">
        <v>23515</v>
      </c>
      <c r="M4313" s="110" t="s">
        <v>23855</v>
      </c>
      <c r="N4313" s="110" t="s">
        <v>23856</v>
      </c>
      <c r="O4313" s="110" t="s">
        <v>23857</v>
      </c>
      <c r="P4313" s="110" t="s">
        <v>23858</v>
      </c>
      <c r="Q4313" s="110" t="s">
        <v>23859</v>
      </c>
      <c r="R4313" s="110" t="s">
        <v>21635</v>
      </c>
      <c r="S4313" s="110" t="s">
        <v>23860</v>
      </c>
    </row>
    <row r="4314" spans="1:19" x14ac:dyDescent="0.25">
      <c r="A4314" s="110" t="s">
        <v>29837</v>
      </c>
      <c r="B4314" s="110" t="s">
        <v>21064</v>
      </c>
      <c r="C4314" s="110" t="s">
        <v>21641</v>
      </c>
      <c r="D4314" s="110" t="s">
        <v>21633</v>
      </c>
      <c r="F4314" s="110" t="s">
        <v>21646</v>
      </c>
      <c r="G4314" s="110" t="s">
        <v>21637</v>
      </c>
      <c r="H4314" s="110" t="s">
        <v>21643</v>
      </c>
      <c r="I4314" s="110" t="s">
        <v>21646</v>
      </c>
      <c r="L4314" s="110" t="s">
        <v>23861</v>
      </c>
      <c r="M4314" s="110" t="s">
        <v>23036</v>
      </c>
      <c r="N4314" s="110" t="s">
        <v>23862</v>
      </c>
      <c r="O4314" s="110" t="s">
        <v>23863</v>
      </c>
      <c r="P4314" s="110" t="s">
        <v>23864</v>
      </c>
      <c r="Q4314" s="110" t="s">
        <v>23865</v>
      </c>
      <c r="R4314" s="110" t="s">
        <v>21660</v>
      </c>
      <c r="S4314" s="110" t="s">
        <v>23866</v>
      </c>
    </row>
    <row r="4315" spans="1:19" x14ac:dyDescent="0.25">
      <c r="A4315" s="110" t="s">
        <v>29838</v>
      </c>
      <c r="B4315" s="110" t="s">
        <v>21064</v>
      </c>
      <c r="C4315" s="110" t="s">
        <v>21638</v>
      </c>
      <c r="D4315" s="110" t="s">
        <v>21628</v>
      </c>
      <c r="F4315" s="110" t="s">
        <v>21628</v>
      </c>
      <c r="G4315" s="110" t="s">
        <v>21630</v>
      </c>
      <c r="H4315" s="110" t="s">
        <v>21637</v>
      </c>
      <c r="L4315" s="110" t="s">
        <v>23867</v>
      </c>
      <c r="M4315" s="110" t="s">
        <v>23868</v>
      </c>
      <c r="N4315" s="110" t="s">
        <v>23869</v>
      </c>
      <c r="O4315" s="110" t="s">
        <v>23870</v>
      </c>
      <c r="P4315" s="110" t="s">
        <v>23871</v>
      </c>
      <c r="Q4315" s="110" t="s">
        <v>23872</v>
      </c>
      <c r="R4315" s="110" t="s">
        <v>21678</v>
      </c>
      <c r="S4315" s="110" t="s">
        <v>23873</v>
      </c>
    </row>
    <row r="4316" spans="1:19" x14ac:dyDescent="0.25">
      <c r="A4316" s="110" t="s">
        <v>29839</v>
      </c>
      <c r="B4316" s="110" t="s">
        <v>21064</v>
      </c>
      <c r="C4316" s="110" t="s">
        <v>21643</v>
      </c>
      <c r="D4316" s="110" t="s">
        <v>21633</v>
      </c>
      <c r="G4316" s="110" t="s">
        <v>21637</v>
      </c>
      <c r="H4316" s="110" t="s">
        <v>21640</v>
      </c>
      <c r="I4316" s="110" t="s">
        <v>21639</v>
      </c>
      <c r="J4316" s="110" t="s">
        <v>21633</v>
      </c>
      <c r="L4316" s="110" t="s">
        <v>23874</v>
      </c>
      <c r="M4316" s="110" t="s">
        <v>23849</v>
      </c>
      <c r="N4316" s="110" t="s">
        <v>23875</v>
      </c>
      <c r="O4316" s="110" t="s">
        <v>23876</v>
      </c>
      <c r="P4316" s="110" t="s">
        <v>23877</v>
      </c>
      <c r="Q4316" s="110" t="s">
        <v>23878</v>
      </c>
      <c r="R4316" s="110" t="s">
        <v>21677</v>
      </c>
      <c r="S4316" s="110" t="s">
        <v>23879</v>
      </c>
    </row>
    <row r="4317" spans="1:19" x14ac:dyDescent="0.25">
      <c r="A4317" s="110" t="s">
        <v>29840</v>
      </c>
      <c r="B4317" s="110" t="s">
        <v>21064</v>
      </c>
      <c r="C4317" s="110" t="s">
        <v>21643</v>
      </c>
      <c r="D4317" s="110" t="s">
        <v>21628</v>
      </c>
      <c r="G4317" s="110" t="s">
        <v>21659</v>
      </c>
      <c r="H4317" s="110" t="s">
        <v>21640</v>
      </c>
      <c r="I4317" s="110" t="s">
        <v>21631</v>
      </c>
      <c r="J4317" s="110" t="s">
        <v>21646</v>
      </c>
      <c r="L4317" s="110" t="s">
        <v>23262</v>
      </c>
      <c r="M4317" s="110" t="s">
        <v>23880</v>
      </c>
      <c r="N4317" s="110" t="s">
        <v>23881</v>
      </c>
      <c r="O4317" s="110" t="s">
        <v>23259</v>
      </c>
      <c r="P4317" s="110" t="s">
        <v>23882</v>
      </c>
      <c r="Q4317" s="110" t="s">
        <v>23883</v>
      </c>
      <c r="R4317" s="110" t="s">
        <v>21672</v>
      </c>
      <c r="S4317" s="110" t="s">
        <v>23884</v>
      </c>
    </row>
    <row r="4318" spans="1:19" x14ac:dyDescent="0.25">
      <c r="A4318" s="110" t="s">
        <v>29841</v>
      </c>
      <c r="B4318" s="110" t="s">
        <v>21064</v>
      </c>
      <c r="C4318" s="110" t="s">
        <v>21643</v>
      </c>
      <c r="D4318" s="110" t="s">
        <v>21628</v>
      </c>
      <c r="F4318" s="110" t="s">
        <v>21646</v>
      </c>
      <c r="G4318" s="110" t="s">
        <v>21631</v>
      </c>
      <c r="H4318" s="110" t="s">
        <v>21637</v>
      </c>
      <c r="I4318" s="110" t="s">
        <v>21646</v>
      </c>
      <c r="J4318" s="110" t="s">
        <v>21646</v>
      </c>
      <c r="L4318" s="110" t="s">
        <v>23198</v>
      </c>
      <c r="M4318" s="110" t="s">
        <v>23199</v>
      </c>
      <c r="N4318" s="110" t="s">
        <v>23200</v>
      </c>
      <c r="O4318" s="110" t="s">
        <v>23201</v>
      </c>
      <c r="P4318" s="110" t="s">
        <v>23202</v>
      </c>
      <c r="Q4318" s="110" t="s">
        <v>23203</v>
      </c>
      <c r="R4318" s="110" t="s">
        <v>21635</v>
      </c>
      <c r="S4318" s="110" t="s">
        <v>23204</v>
      </c>
    </row>
    <row r="4319" spans="1:19" x14ac:dyDescent="0.25">
      <c r="A4319" s="110" t="s">
        <v>29842</v>
      </c>
      <c r="B4319" s="110" t="s">
        <v>21064</v>
      </c>
      <c r="C4319" s="110" t="s">
        <v>21641</v>
      </c>
      <c r="D4319" s="110" t="s">
        <v>21634</v>
      </c>
      <c r="F4319" s="110" t="s">
        <v>21654</v>
      </c>
      <c r="G4319" s="110" t="s">
        <v>21635</v>
      </c>
      <c r="H4319" s="110" t="s">
        <v>21627</v>
      </c>
      <c r="I4319" s="110" t="s">
        <v>21646</v>
      </c>
      <c r="L4319" s="110" t="s">
        <v>23885</v>
      </c>
      <c r="M4319" s="110" t="s">
        <v>22600</v>
      </c>
      <c r="N4319" s="110" t="s">
        <v>23886</v>
      </c>
      <c r="O4319" s="110" t="s">
        <v>23887</v>
      </c>
      <c r="P4319" s="110" t="s">
        <v>23888</v>
      </c>
      <c r="Q4319" s="110" t="s">
        <v>23889</v>
      </c>
      <c r="R4319" s="110" t="s">
        <v>21718</v>
      </c>
      <c r="S4319" s="110" t="s">
        <v>23890</v>
      </c>
    </row>
    <row r="4320" spans="1:19" x14ac:dyDescent="0.25">
      <c r="A4320" s="110" t="s">
        <v>29843</v>
      </c>
      <c r="B4320" s="110" t="s">
        <v>21064</v>
      </c>
      <c r="C4320" s="110" t="s">
        <v>21641</v>
      </c>
      <c r="D4320" s="110" t="s">
        <v>21631</v>
      </c>
      <c r="F4320" s="110" t="s">
        <v>21635</v>
      </c>
      <c r="G4320" s="110" t="s">
        <v>21672</v>
      </c>
      <c r="H4320" s="110" t="s">
        <v>21629</v>
      </c>
      <c r="I4320" s="110" t="s">
        <v>21646</v>
      </c>
      <c r="L4320" s="110" t="s">
        <v>23891</v>
      </c>
      <c r="M4320" s="110" t="s">
        <v>22628</v>
      </c>
      <c r="N4320" s="110" t="s">
        <v>23892</v>
      </c>
      <c r="O4320" s="110" t="s">
        <v>23893</v>
      </c>
      <c r="P4320" s="110" t="s">
        <v>23894</v>
      </c>
      <c r="Q4320" s="110" t="s">
        <v>23895</v>
      </c>
      <c r="R4320" s="110" t="s">
        <v>21719</v>
      </c>
      <c r="S4320" s="110" t="s">
        <v>23896</v>
      </c>
    </row>
    <row r="4321" spans="1:19" x14ac:dyDescent="0.25">
      <c r="A4321" s="110" t="s">
        <v>29844</v>
      </c>
      <c r="B4321" s="110" t="s">
        <v>21064</v>
      </c>
      <c r="C4321" s="110" t="s">
        <v>21641</v>
      </c>
      <c r="D4321" s="110" t="s">
        <v>21628</v>
      </c>
      <c r="F4321" s="110" t="s">
        <v>21637</v>
      </c>
      <c r="G4321" s="110" t="s">
        <v>21643</v>
      </c>
      <c r="H4321" s="110" t="s">
        <v>21627</v>
      </c>
      <c r="I4321" s="110" t="s">
        <v>21628</v>
      </c>
      <c r="L4321" s="110" t="s">
        <v>23120</v>
      </c>
      <c r="M4321" s="110" t="s">
        <v>23897</v>
      </c>
      <c r="N4321" s="110" t="s">
        <v>23898</v>
      </c>
      <c r="O4321" s="110" t="s">
        <v>23899</v>
      </c>
      <c r="P4321" s="110" t="s">
        <v>23900</v>
      </c>
      <c r="Q4321" s="110" t="s">
        <v>23901</v>
      </c>
      <c r="R4321" s="110" t="s">
        <v>21700</v>
      </c>
      <c r="S4321" s="110" t="s">
        <v>23902</v>
      </c>
    </row>
    <row r="4322" spans="1:19" x14ac:dyDescent="0.25">
      <c r="A4322" s="110" t="s">
        <v>29845</v>
      </c>
      <c r="B4322" s="110" t="s">
        <v>21064</v>
      </c>
      <c r="C4322" s="110" t="s">
        <v>21630</v>
      </c>
      <c r="D4322" s="110" t="s">
        <v>21646</v>
      </c>
      <c r="F4322" s="110" t="s">
        <v>21628</v>
      </c>
      <c r="G4322" s="110" t="s">
        <v>21640</v>
      </c>
      <c r="H4322" s="110" t="s">
        <v>21634</v>
      </c>
      <c r="I4322" s="110" t="s">
        <v>21646</v>
      </c>
      <c r="L4322" s="110" t="s">
        <v>23903</v>
      </c>
      <c r="M4322" s="110" t="s">
        <v>23904</v>
      </c>
      <c r="N4322" s="110" t="s">
        <v>23905</v>
      </c>
      <c r="O4322" s="110" t="s">
        <v>23906</v>
      </c>
      <c r="P4322" s="110" t="s">
        <v>23907</v>
      </c>
      <c r="Q4322" s="110" t="s">
        <v>23908</v>
      </c>
      <c r="R4322" s="110" t="s">
        <v>21656</v>
      </c>
      <c r="S4322" s="110" t="s">
        <v>23909</v>
      </c>
    </row>
    <row r="4323" spans="1:19" x14ac:dyDescent="0.25">
      <c r="A4323" s="110" t="s">
        <v>29846</v>
      </c>
      <c r="B4323" s="110" t="s">
        <v>21064</v>
      </c>
      <c r="C4323" s="110" t="s">
        <v>21627</v>
      </c>
      <c r="D4323" s="110" t="s">
        <v>21631</v>
      </c>
      <c r="F4323" s="110" t="s">
        <v>21659</v>
      </c>
      <c r="G4323" s="110" t="s">
        <v>21643</v>
      </c>
      <c r="H4323" s="110" t="s">
        <v>21632</v>
      </c>
      <c r="I4323" s="110" t="s">
        <v>21631</v>
      </c>
      <c r="L4323" s="110" t="s">
        <v>23459</v>
      </c>
      <c r="M4323" s="110" t="s">
        <v>23910</v>
      </c>
      <c r="N4323" s="110" t="s">
        <v>23911</v>
      </c>
      <c r="O4323" s="110" t="s">
        <v>23456</v>
      </c>
      <c r="P4323" s="110" t="s">
        <v>23912</v>
      </c>
      <c r="Q4323" s="110" t="s">
        <v>23913</v>
      </c>
      <c r="R4323" s="110" t="s">
        <v>21679</v>
      </c>
      <c r="S4323" s="110" t="s">
        <v>23914</v>
      </c>
    </row>
    <row r="4324" spans="1:19" x14ac:dyDescent="0.25">
      <c r="A4324" s="110" t="s">
        <v>29847</v>
      </c>
      <c r="B4324" s="110" t="s">
        <v>21064</v>
      </c>
      <c r="C4324" s="110" t="s">
        <v>21641</v>
      </c>
      <c r="D4324" s="110" t="s">
        <v>21628</v>
      </c>
      <c r="F4324" s="110" t="s">
        <v>21632</v>
      </c>
      <c r="G4324" s="110" t="s">
        <v>21641</v>
      </c>
      <c r="H4324" s="110" t="s">
        <v>21634</v>
      </c>
      <c r="I4324" s="110" t="s">
        <v>21628</v>
      </c>
      <c r="L4324" s="110" t="s">
        <v>23915</v>
      </c>
      <c r="M4324" s="110" t="s">
        <v>23916</v>
      </c>
      <c r="N4324" s="110" t="s">
        <v>23917</v>
      </c>
      <c r="O4324" s="110" t="s">
        <v>23918</v>
      </c>
      <c r="P4324" s="110" t="s">
        <v>23919</v>
      </c>
      <c r="Q4324" s="110" t="s">
        <v>23920</v>
      </c>
      <c r="R4324" s="110" t="s">
        <v>21686</v>
      </c>
      <c r="S4324" s="110" t="s">
        <v>23921</v>
      </c>
    </row>
    <row r="4325" spans="1:19" x14ac:dyDescent="0.25">
      <c r="A4325" s="110" t="s">
        <v>29848</v>
      </c>
      <c r="B4325" s="110" t="s">
        <v>21064</v>
      </c>
      <c r="C4325" s="110" t="s">
        <v>21665</v>
      </c>
      <c r="D4325" s="110" t="s">
        <v>21628</v>
      </c>
      <c r="F4325" s="110" t="s">
        <v>21646</v>
      </c>
      <c r="G4325" s="110" t="s">
        <v>21633</v>
      </c>
      <c r="H4325" s="110" t="s">
        <v>21646</v>
      </c>
      <c r="I4325" s="110" t="s">
        <v>21646</v>
      </c>
      <c r="L4325" s="110" t="s">
        <v>23700</v>
      </c>
      <c r="M4325" s="110" t="s">
        <v>23701</v>
      </c>
      <c r="N4325" s="110" t="s">
        <v>23702</v>
      </c>
      <c r="O4325" s="110" t="s">
        <v>23703</v>
      </c>
      <c r="P4325" s="110" t="s">
        <v>23704</v>
      </c>
      <c r="Q4325" s="110" t="s">
        <v>23705</v>
      </c>
      <c r="R4325" s="110" t="s">
        <v>21639</v>
      </c>
      <c r="S4325" s="110" t="s">
        <v>23706</v>
      </c>
    </row>
    <row r="4326" spans="1:19" x14ac:dyDescent="0.25">
      <c r="A4326" s="110" t="s">
        <v>29849</v>
      </c>
      <c r="B4326" s="110" t="s">
        <v>21064</v>
      </c>
      <c r="C4326" s="110" t="s">
        <v>21641</v>
      </c>
      <c r="D4326" s="110" t="s">
        <v>21659</v>
      </c>
      <c r="F4326" s="110" t="s">
        <v>21659</v>
      </c>
      <c r="G4326" s="110" t="s">
        <v>21632</v>
      </c>
      <c r="H4326" s="110" t="s">
        <v>21641</v>
      </c>
      <c r="I4326" s="110" t="s">
        <v>21648</v>
      </c>
      <c r="J4326" s="110" t="s">
        <v>21646</v>
      </c>
      <c r="K4326" s="110" t="s">
        <v>21646</v>
      </c>
      <c r="L4326" s="110" t="s">
        <v>23922</v>
      </c>
      <c r="M4326" s="110" t="s">
        <v>23923</v>
      </c>
      <c r="N4326" s="110" t="s">
        <v>22013</v>
      </c>
      <c r="O4326" s="110" t="s">
        <v>23924</v>
      </c>
      <c r="P4326" s="110" t="s">
        <v>23925</v>
      </c>
      <c r="Q4326" s="110" t="s">
        <v>23926</v>
      </c>
      <c r="R4326" s="110" t="s">
        <v>21703</v>
      </c>
      <c r="S4326" s="110" t="s">
        <v>23927</v>
      </c>
    </row>
    <row r="4327" spans="1:19" x14ac:dyDescent="0.25">
      <c r="A4327" s="110" t="s">
        <v>29850</v>
      </c>
      <c r="B4327" s="110" t="s">
        <v>21064</v>
      </c>
      <c r="C4327" s="110" t="s">
        <v>21641</v>
      </c>
      <c r="D4327" s="110" t="s">
        <v>21633</v>
      </c>
      <c r="G4327" s="110" t="s">
        <v>21631</v>
      </c>
      <c r="H4327" s="110" t="s">
        <v>21631</v>
      </c>
      <c r="I4327" s="110" t="s">
        <v>21631</v>
      </c>
      <c r="J4327" s="110" t="s">
        <v>21646</v>
      </c>
      <c r="L4327" s="110" t="s">
        <v>23928</v>
      </c>
      <c r="M4327" s="110" t="s">
        <v>23929</v>
      </c>
      <c r="N4327" s="110" t="s">
        <v>23930</v>
      </c>
      <c r="O4327" s="110" t="s">
        <v>23931</v>
      </c>
      <c r="P4327" s="110" t="s">
        <v>23932</v>
      </c>
      <c r="Q4327" s="110" t="s">
        <v>23933</v>
      </c>
      <c r="R4327" s="110" t="s">
        <v>21664</v>
      </c>
      <c r="S4327" s="110" t="s">
        <v>23934</v>
      </c>
    </row>
    <row r="4328" spans="1:19" x14ac:dyDescent="0.25">
      <c r="A4328" s="110" t="s">
        <v>29851</v>
      </c>
      <c r="B4328" s="110" t="s">
        <v>21064</v>
      </c>
      <c r="C4328" s="110" t="s">
        <v>21641</v>
      </c>
      <c r="D4328" s="110" t="s">
        <v>21628</v>
      </c>
      <c r="F4328" s="110" t="s">
        <v>21628</v>
      </c>
      <c r="G4328" s="110" t="s">
        <v>21639</v>
      </c>
      <c r="H4328" s="110" t="s">
        <v>21634</v>
      </c>
      <c r="I4328" s="110" t="s">
        <v>21631</v>
      </c>
      <c r="J4328" s="110" t="s">
        <v>21646</v>
      </c>
      <c r="L4328" s="110" t="s">
        <v>23935</v>
      </c>
      <c r="M4328" s="110" t="s">
        <v>23936</v>
      </c>
      <c r="N4328" s="110" t="s">
        <v>23937</v>
      </c>
      <c r="O4328" s="110" t="s">
        <v>23938</v>
      </c>
      <c r="P4328" s="110" t="s">
        <v>23939</v>
      </c>
      <c r="Q4328" s="110" t="s">
        <v>23940</v>
      </c>
      <c r="R4328" s="110" t="s">
        <v>21630</v>
      </c>
      <c r="S4328" s="110" t="s">
        <v>23941</v>
      </c>
    </row>
    <row r="4329" spans="1:19" x14ac:dyDescent="0.25">
      <c r="A4329" s="110" t="s">
        <v>29852</v>
      </c>
      <c r="B4329" s="110" t="s">
        <v>21064</v>
      </c>
      <c r="C4329" s="110" t="s">
        <v>21643</v>
      </c>
      <c r="D4329" s="110" t="s">
        <v>21629</v>
      </c>
      <c r="F4329" s="110" t="s">
        <v>21629</v>
      </c>
      <c r="G4329" s="110" t="s">
        <v>21664</v>
      </c>
      <c r="H4329" s="110" t="s">
        <v>21659</v>
      </c>
      <c r="I4329" s="110" t="s">
        <v>21634</v>
      </c>
      <c r="L4329" s="110" t="s">
        <v>23942</v>
      </c>
      <c r="M4329" s="110" t="s">
        <v>23943</v>
      </c>
      <c r="N4329" s="110" t="s">
        <v>23944</v>
      </c>
      <c r="O4329" s="110" t="s">
        <v>23945</v>
      </c>
      <c r="P4329" s="110" t="s">
        <v>23946</v>
      </c>
      <c r="Q4329" s="110" t="s">
        <v>23947</v>
      </c>
      <c r="R4329" s="110" t="s">
        <v>21688</v>
      </c>
      <c r="S4329" s="110" t="s">
        <v>23948</v>
      </c>
    </row>
    <row r="4330" spans="1:19" x14ac:dyDescent="0.25">
      <c r="A4330" s="110" t="s">
        <v>29853</v>
      </c>
      <c r="B4330" s="110" t="s">
        <v>21064</v>
      </c>
      <c r="C4330" s="110" t="s">
        <v>21627</v>
      </c>
      <c r="D4330" s="110" t="s">
        <v>21634</v>
      </c>
      <c r="F4330" s="110" t="s">
        <v>21639</v>
      </c>
      <c r="G4330" s="110" t="s">
        <v>21628</v>
      </c>
      <c r="H4330" s="110" t="s">
        <v>21632</v>
      </c>
      <c r="I4330" s="110" t="s">
        <v>21659</v>
      </c>
      <c r="L4330" s="110" t="s">
        <v>23240</v>
      </c>
      <c r="M4330" s="110" t="s">
        <v>23949</v>
      </c>
      <c r="N4330" s="110" t="s">
        <v>22866</v>
      </c>
      <c r="O4330" s="110" t="s">
        <v>22867</v>
      </c>
      <c r="P4330" s="110" t="s">
        <v>22868</v>
      </c>
      <c r="Q4330" s="110" t="s">
        <v>22869</v>
      </c>
      <c r="R4330" s="110" t="s">
        <v>21672</v>
      </c>
      <c r="S4330" s="110" t="s">
        <v>23950</v>
      </c>
    </row>
    <row r="4331" spans="1:19" x14ac:dyDescent="0.25">
      <c r="A4331" s="110" t="s">
        <v>29854</v>
      </c>
      <c r="B4331" s="110" t="s">
        <v>21064</v>
      </c>
      <c r="C4331" s="110" t="s">
        <v>21641</v>
      </c>
      <c r="D4331" s="110" t="s">
        <v>21633</v>
      </c>
      <c r="F4331" s="110" t="s">
        <v>21631</v>
      </c>
      <c r="G4331" s="110" t="s">
        <v>21631</v>
      </c>
      <c r="H4331" s="110" t="s">
        <v>21648</v>
      </c>
      <c r="I4331" s="110" t="s">
        <v>21631</v>
      </c>
      <c r="L4331" s="110" t="s">
        <v>22471</v>
      </c>
      <c r="M4331" s="110" t="s">
        <v>22472</v>
      </c>
      <c r="N4331" s="110" t="s">
        <v>22473</v>
      </c>
      <c r="O4331" s="110" t="s">
        <v>22474</v>
      </c>
      <c r="P4331" s="110" t="s">
        <v>22475</v>
      </c>
      <c r="Q4331" s="110" t="s">
        <v>22476</v>
      </c>
      <c r="R4331" s="110" t="s">
        <v>21656</v>
      </c>
      <c r="S4331" s="110" t="s">
        <v>22477</v>
      </c>
    </row>
    <row r="4332" spans="1:19" x14ac:dyDescent="0.25">
      <c r="A4332" s="110" t="s">
        <v>29855</v>
      </c>
      <c r="B4332" s="110" t="s">
        <v>21064</v>
      </c>
      <c r="C4332" s="110" t="s">
        <v>21643</v>
      </c>
      <c r="D4332" s="110" t="s">
        <v>21631</v>
      </c>
      <c r="F4332" s="110" t="s">
        <v>21631</v>
      </c>
      <c r="G4332" s="110" t="s">
        <v>21641</v>
      </c>
      <c r="H4332" s="110" t="s">
        <v>21630</v>
      </c>
      <c r="I4332" s="110" t="s">
        <v>21628</v>
      </c>
      <c r="L4332" s="110" t="s">
        <v>23690</v>
      </c>
      <c r="M4332" s="110" t="s">
        <v>23951</v>
      </c>
      <c r="N4332" s="110" t="s">
        <v>23952</v>
      </c>
      <c r="O4332" s="110" t="s">
        <v>23687</v>
      </c>
      <c r="P4332" s="110" t="s">
        <v>23953</v>
      </c>
      <c r="Q4332" s="110" t="s">
        <v>23954</v>
      </c>
      <c r="R4332" s="110" t="s">
        <v>21701</v>
      </c>
      <c r="S4332" s="110" t="s">
        <v>23955</v>
      </c>
    </row>
    <row r="4333" spans="1:19" x14ac:dyDescent="0.25">
      <c r="A4333" s="110" t="s">
        <v>29856</v>
      </c>
      <c r="B4333" s="110" t="s">
        <v>21064</v>
      </c>
      <c r="C4333" s="110" t="s">
        <v>21638</v>
      </c>
      <c r="D4333" s="110" t="s">
        <v>21628</v>
      </c>
      <c r="F4333" s="110" t="s">
        <v>21639</v>
      </c>
      <c r="G4333" s="110" t="s">
        <v>21664</v>
      </c>
      <c r="H4333" s="110" t="s">
        <v>21640</v>
      </c>
      <c r="L4333" s="110" t="s">
        <v>23956</v>
      </c>
      <c r="M4333" s="110" t="s">
        <v>23957</v>
      </c>
      <c r="N4333" s="110" t="s">
        <v>23958</v>
      </c>
      <c r="O4333" s="110" t="s">
        <v>23959</v>
      </c>
      <c r="P4333" s="110" t="s">
        <v>23960</v>
      </c>
      <c r="Q4333" s="110" t="s">
        <v>23961</v>
      </c>
      <c r="R4333" s="110" t="s">
        <v>21677</v>
      </c>
      <c r="S4333" s="110" t="s">
        <v>23962</v>
      </c>
    </row>
    <row r="4334" spans="1:19" x14ac:dyDescent="0.25">
      <c r="A4334" s="110" t="s">
        <v>29857</v>
      </c>
      <c r="B4334" s="110" t="s">
        <v>21064</v>
      </c>
      <c r="C4334" s="110" t="s">
        <v>21638</v>
      </c>
      <c r="D4334" s="110" t="s">
        <v>21631</v>
      </c>
      <c r="F4334" s="110" t="s">
        <v>21639</v>
      </c>
      <c r="G4334" s="110" t="s">
        <v>21629</v>
      </c>
      <c r="H4334" s="110" t="s">
        <v>21632</v>
      </c>
      <c r="I4334" s="110" t="s">
        <v>21639</v>
      </c>
      <c r="L4334" s="110" t="s">
        <v>23963</v>
      </c>
      <c r="M4334" s="110" t="s">
        <v>23964</v>
      </c>
      <c r="N4334" s="110" t="s">
        <v>23965</v>
      </c>
      <c r="O4334" s="110" t="s">
        <v>23966</v>
      </c>
      <c r="P4334" s="110" t="s">
        <v>23967</v>
      </c>
      <c r="Q4334" s="110" t="s">
        <v>23968</v>
      </c>
      <c r="R4334" s="110" t="s">
        <v>21671</v>
      </c>
      <c r="S4334" s="110" t="s">
        <v>23969</v>
      </c>
    </row>
    <row r="4335" spans="1:19" x14ac:dyDescent="0.25">
      <c r="A4335" s="110" t="s">
        <v>29858</v>
      </c>
      <c r="B4335" s="110" t="s">
        <v>21064</v>
      </c>
      <c r="C4335" s="110" t="s">
        <v>21638</v>
      </c>
      <c r="D4335" s="110" t="s">
        <v>21639</v>
      </c>
      <c r="F4335" s="110" t="s">
        <v>21631</v>
      </c>
      <c r="G4335" s="110" t="s">
        <v>21634</v>
      </c>
      <c r="H4335" s="110" t="s">
        <v>21635</v>
      </c>
      <c r="I4335" s="110" t="s">
        <v>21648</v>
      </c>
      <c r="L4335" s="110" t="s">
        <v>23720</v>
      </c>
      <c r="M4335" s="110" t="s">
        <v>21928</v>
      </c>
      <c r="N4335" s="110" t="s">
        <v>23721</v>
      </c>
      <c r="O4335" s="110" t="s">
        <v>23722</v>
      </c>
      <c r="P4335" s="110" t="s">
        <v>23723</v>
      </c>
      <c r="Q4335" s="110" t="s">
        <v>23724</v>
      </c>
      <c r="R4335" s="110" t="s">
        <v>21692</v>
      </c>
      <c r="S4335" s="110" t="s">
        <v>23725</v>
      </c>
    </row>
    <row r="4336" spans="1:19" x14ac:dyDescent="0.25">
      <c r="A4336" s="110" t="s">
        <v>29859</v>
      </c>
      <c r="B4336" s="110" t="s">
        <v>21064</v>
      </c>
      <c r="C4336" s="110" t="s">
        <v>21635</v>
      </c>
      <c r="D4336" s="110" t="s">
        <v>21631</v>
      </c>
      <c r="G4336" s="110" t="s">
        <v>21639</v>
      </c>
      <c r="H4336" s="110" t="s">
        <v>21648</v>
      </c>
      <c r="I4336" s="110" t="s">
        <v>21659</v>
      </c>
      <c r="L4336" s="110" t="s">
        <v>23970</v>
      </c>
      <c r="M4336" s="110" t="s">
        <v>23971</v>
      </c>
      <c r="N4336" s="110" t="s">
        <v>23972</v>
      </c>
      <c r="O4336" s="110" t="s">
        <v>23973</v>
      </c>
      <c r="P4336" s="110" t="s">
        <v>23974</v>
      </c>
      <c r="Q4336" s="110" t="s">
        <v>23975</v>
      </c>
      <c r="R4336" s="110" t="s">
        <v>21663</v>
      </c>
      <c r="S4336" s="110" t="s">
        <v>23976</v>
      </c>
    </row>
    <row r="4337" spans="1:19" x14ac:dyDescent="0.25">
      <c r="A4337" s="110" t="s">
        <v>29860</v>
      </c>
      <c r="B4337" s="110" t="s">
        <v>21064</v>
      </c>
      <c r="C4337" s="110" t="s">
        <v>21638</v>
      </c>
      <c r="D4337" s="110" t="s">
        <v>21633</v>
      </c>
      <c r="F4337" s="110" t="s">
        <v>21633</v>
      </c>
      <c r="G4337" s="110" t="s">
        <v>21633</v>
      </c>
      <c r="H4337" s="110" t="s">
        <v>21628</v>
      </c>
      <c r="I4337" s="110" t="s">
        <v>21639</v>
      </c>
      <c r="L4337" s="110" t="s">
        <v>23977</v>
      </c>
      <c r="M4337" s="110" t="s">
        <v>23978</v>
      </c>
      <c r="N4337" s="110" t="s">
        <v>22117</v>
      </c>
      <c r="O4337" s="110" t="s">
        <v>23979</v>
      </c>
      <c r="P4337" s="110" t="s">
        <v>23980</v>
      </c>
      <c r="Q4337" s="110" t="s">
        <v>23981</v>
      </c>
      <c r="R4337" s="110" t="s">
        <v>21640</v>
      </c>
      <c r="S4337" s="110" t="s">
        <v>23982</v>
      </c>
    </row>
    <row r="4338" spans="1:19" x14ac:dyDescent="0.25">
      <c r="A4338" s="110" t="s">
        <v>29861</v>
      </c>
      <c r="B4338" s="110" t="s">
        <v>21064</v>
      </c>
      <c r="C4338" s="110" t="s">
        <v>21627</v>
      </c>
      <c r="D4338" s="110" t="s">
        <v>21631</v>
      </c>
      <c r="F4338" s="110" t="s">
        <v>21633</v>
      </c>
      <c r="G4338" s="110" t="s">
        <v>21631</v>
      </c>
      <c r="H4338" s="110" t="s">
        <v>21648</v>
      </c>
      <c r="I4338" s="110" t="s">
        <v>21633</v>
      </c>
      <c r="J4338" s="110" t="s">
        <v>21646</v>
      </c>
      <c r="L4338" s="110" t="s">
        <v>23793</v>
      </c>
      <c r="M4338" s="110" t="s">
        <v>23794</v>
      </c>
      <c r="N4338" s="110" t="s">
        <v>23795</v>
      </c>
      <c r="O4338" s="110" t="s">
        <v>23796</v>
      </c>
      <c r="P4338" s="110" t="s">
        <v>23797</v>
      </c>
      <c r="Q4338" s="110" t="s">
        <v>23798</v>
      </c>
      <c r="R4338" s="110" t="s">
        <v>21630</v>
      </c>
      <c r="S4338" s="110" t="s">
        <v>23799</v>
      </c>
    </row>
    <row r="4339" spans="1:19" x14ac:dyDescent="0.25">
      <c r="A4339" s="110" t="s">
        <v>29862</v>
      </c>
      <c r="B4339" s="110" t="s">
        <v>21064</v>
      </c>
      <c r="C4339" s="110" t="s">
        <v>21643</v>
      </c>
      <c r="D4339" s="110" t="s">
        <v>21631</v>
      </c>
      <c r="F4339" s="110" t="s">
        <v>21628</v>
      </c>
      <c r="G4339" s="110" t="s">
        <v>21632</v>
      </c>
      <c r="H4339" s="110" t="s">
        <v>21639</v>
      </c>
      <c r="I4339" s="110" t="s">
        <v>21659</v>
      </c>
      <c r="J4339" s="110" t="s">
        <v>21628</v>
      </c>
      <c r="K4339" s="110" t="s">
        <v>21646</v>
      </c>
      <c r="L4339" s="110" t="s">
        <v>23983</v>
      </c>
      <c r="M4339" s="110" t="s">
        <v>23984</v>
      </c>
      <c r="N4339" s="110" t="s">
        <v>22621</v>
      </c>
      <c r="O4339" s="110" t="s">
        <v>23985</v>
      </c>
      <c r="P4339" s="110" t="s">
        <v>23986</v>
      </c>
      <c r="Q4339" s="110" t="s">
        <v>23987</v>
      </c>
      <c r="R4339" s="110" t="s">
        <v>21665</v>
      </c>
      <c r="S4339" s="110" t="s">
        <v>23988</v>
      </c>
    </row>
    <row r="4340" spans="1:19" x14ac:dyDescent="0.25">
      <c r="A4340" s="110" t="s">
        <v>29863</v>
      </c>
      <c r="B4340" s="110" t="s">
        <v>21064</v>
      </c>
      <c r="C4340" s="110" t="s">
        <v>21654</v>
      </c>
      <c r="D4340" s="110" t="s">
        <v>21633</v>
      </c>
      <c r="F4340" s="110" t="s">
        <v>21646</v>
      </c>
      <c r="G4340" s="110" t="s">
        <v>21646</v>
      </c>
      <c r="H4340" s="110" t="s">
        <v>21633</v>
      </c>
      <c r="I4340" s="110" t="s">
        <v>21659</v>
      </c>
      <c r="L4340" s="110" t="s">
        <v>23989</v>
      </c>
      <c r="M4340" s="110" t="s">
        <v>23990</v>
      </c>
      <c r="N4340" s="110" t="s">
        <v>23991</v>
      </c>
      <c r="O4340" s="110" t="s">
        <v>23992</v>
      </c>
      <c r="P4340" s="110" t="s">
        <v>23993</v>
      </c>
      <c r="Q4340" s="110" t="s">
        <v>23994</v>
      </c>
      <c r="R4340" s="110" t="s">
        <v>21640</v>
      </c>
      <c r="S4340" s="110" t="s">
        <v>23995</v>
      </c>
    </row>
    <row r="4341" spans="1:19" x14ac:dyDescent="0.25">
      <c r="A4341" s="110" t="s">
        <v>29864</v>
      </c>
      <c r="B4341" s="110" t="s">
        <v>21064</v>
      </c>
      <c r="C4341" s="110" t="s">
        <v>21650</v>
      </c>
      <c r="D4341" s="110" t="s">
        <v>21633</v>
      </c>
      <c r="F4341" s="110" t="s">
        <v>21631</v>
      </c>
      <c r="G4341" s="110" t="s">
        <v>21634</v>
      </c>
      <c r="H4341" s="110" t="s">
        <v>21639</v>
      </c>
      <c r="I4341" s="110" t="s">
        <v>21633</v>
      </c>
      <c r="J4341" s="110" t="s">
        <v>21646</v>
      </c>
      <c r="L4341" s="110" t="s">
        <v>23996</v>
      </c>
      <c r="M4341" s="110" t="s">
        <v>23997</v>
      </c>
      <c r="N4341" s="110" t="s">
        <v>23998</v>
      </c>
      <c r="O4341" s="110" t="s">
        <v>23999</v>
      </c>
      <c r="P4341" s="110" t="s">
        <v>24000</v>
      </c>
      <c r="Q4341" s="110" t="s">
        <v>24001</v>
      </c>
      <c r="R4341" s="110" t="s">
        <v>21635</v>
      </c>
      <c r="S4341" s="110" t="s">
        <v>24002</v>
      </c>
    </row>
    <row r="4342" spans="1:19" x14ac:dyDescent="0.25">
      <c r="A4342" s="110" t="s">
        <v>29865</v>
      </c>
      <c r="B4342" s="110" t="s">
        <v>21064</v>
      </c>
      <c r="C4342" s="110" t="s">
        <v>21650</v>
      </c>
      <c r="D4342" s="110" t="s">
        <v>21631</v>
      </c>
      <c r="F4342" s="110" t="s">
        <v>21646</v>
      </c>
      <c r="G4342" s="110" t="s">
        <v>21628</v>
      </c>
      <c r="H4342" s="110" t="s">
        <v>21632</v>
      </c>
      <c r="I4342" s="110" t="s">
        <v>21631</v>
      </c>
      <c r="L4342" s="110" t="s">
        <v>24003</v>
      </c>
      <c r="M4342" s="110" t="s">
        <v>24004</v>
      </c>
      <c r="N4342" s="110" t="s">
        <v>23639</v>
      </c>
      <c r="O4342" s="110" t="s">
        <v>24005</v>
      </c>
      <c r="P4342" s="110" t="s">
        <v>24006</v>
      </c>
      <c r="Q4342" s="110" t="s">
        <v>24007</v>
      </c>
      <c r="R4342" s="110" t="s">
        <v>21638</v>
      </c>
      <c r="S4342" s="110" t="s">
        <v>24008</v>
      </c>
    </row>
    <row r="4343" spans="1:19" x14ac:dyDescent="0.25">
      <c r="A4343" s="110" t="s">
        <v>29866</v>
      </c>
      <c r="B4343" s="110" t="s">
        <v>21064</v>
      </c>
      <c r="C4343" s="110" t="s">
        <v>21663</v>
      </c>
      <c r="D4343" s="110" t="s">
        <v>21646</v>
      </c>
      <c r="G4343" s="110" t="s">
        <v>21633</v>
      </c>
      <c r="H4343" s="110" t="s">
        <v>21634</v>
      </c>
      <c r="I4343" s="110" t="s">
        <v>21646</v>
      </c>
      <c r="L4343" s="110" t="s">
        <v>24009</v>
      </c>
      <c r="M4343" s="110" t="s">
        <v>24010</v>
      </c>
      <c r="N4343" s="110" t="s">
        <v>22423</v>
      </c>
      <c r="O4343" s="110" t="s">
        <v>24011</v>
      </c>
      <c r="P4343" s="110" t="s">
        <v>24012</v>
      </c>
      <c r="Q4343" s="110" t="s">
        <v>24013</v>
      </c>
      <c r="R4343" s="110" t="s">
        <v>21632</v>
      </c>
      <c r="S4343" s="110" t="s">
        <v>24014</v>
      </c>
    </row>
    <row r="4344" spans="1:19" x14ac:dyDescent="0.25">
      <c r="A4344" s="110" t="s">
        <v>29867</v>
      </c>
      <c r="B4344" s="110" t="s">
        <v>21064</v>
      </c>
      <c r="C4344" s="110" t="s">
        <v>21657</v>
      </c>
      <c r="D4344" s="110" t="s">
        <v>21633</v>
      </c>
      <c r="F4344" s="110" t="s">
        <v>21639</v>
      </c>
      <c r="G4344" s="110" t="s">
        <v>21629</v>
      </c>
      <c r="H4344" s="110" t="s">
        <v>21648</v>
      </c>
      <c r="I4344" s="110" t="s">
        <v>21628</v>
      </c>
      <c r="J4344" s="110" t="s">
        <v>21646</v>
      </c>
      <c r="L4344" s="110" t="s">
        <v>23963</v>
      </c>
      <c r="M4344" s="110" t="s">
        <v>23964</v>
      </c>
      <c r="N4344" s="110" t="s">
        <v>23965</v>
      </c>
      <c r="O4344" s="110" t="s">
        <v>23966</v>
      </c>
      <c r="P4344" s="110" t="s">
        <v>23967</v>
      </c>
      <c r="Q4344" s="110" t="s">
        <v>23968</v>
      </c>
      <c r="R4344" s="110" t="s">
        <v>21671</v>
      </c>
      <c r="S4344" s="110" t="s">
        <v>23969</v>
      </c>
    </row>
    <row r="4345" spans="1:19" x14ac:dyDescent="0.25">
      <c r="A4345" s="110" t="s">
        <v>29868</v>
      </c>
      <c r="B4345" s="110" t="s">
        <v>21064</v>
      </c>
      <c r="C4345" s="110" t="s">
        <v>21650</v>
      </c>
      <c r="D4345" s="110" t="s">
        <v>21634</v>
      </c>
      <c r="F4345" s="110" t="s">
        <v>21634</v>
      </c>
      <c r="G4345" s="110" t="s">
        <v>21627</v>
      </c>
      <c r="H4345" s="110" t="s">
        <v>21632</v>
      </c>
      <c r="I4345" s="110" t="s">
        <v>21639</v>
      </c>
      <c r="L4345" s="110" t="s">
        <v>24015</v>
      </c>
      <c r="M4345" s="110" t="s">
        <v>24016</v>
      </c>
      <c r="N4345" s="110" t="s">
        <v>24017</v>
      </c>
      <c r="O4345" s="110" t="s">
        <v>24018</v>
      </c>
      <c r="P4345" s="110" t="s">
        <v>24019</v>
      </c>
      <c r="Q4345" s="110" t="s">
        <v>24020</v>
      </c>
      <c r="R4345" s="110" t="s">
        <v>21679</v>
      </c>
      <c r="S4345" s="110" t="s">
        <v>24021</v>
      </c>
    </row>
    <row r="4346" spans="1:19" x14ac:dyDescent="0.25">
      <c r="A4346" s="110" t="s">
        <v>29869</v>
      </c>
      <c r="B4346" s="110" t="s">
        <v>21064</v>
      </c>
      <c r="C4346" s="110" t="s">
        <v>21638</v>
      </c>
      <c r="D4346" s="110" t="s">
        <v>21633</v>
      </c>
      <c r="F4346" s="110" t="s">
        <v>21633</v>
      </c>
      <c r="G4346" s="110" t="s">
        <v>21639</v>
      </c>
      <c r="H4346" s="110" t="s">
        <v>21639</v>
      </c>
      <c r="I4346" s="110" t="s">
        <v>21633</v>
      </c>
      <c r="L4346" s="110" t="s">
        <v>24022</v>
      </c>
      <c r="M4346" s="110" t="s">
        <v>24023</v>
      </c>
      <c r="N4346" s="110" t="s">
        <v>24024</v>
      </c>
      <c r="O4346" s="110" t="s">
        <v>24025</v>
      </c>
      <c r="P4346" s="110" t="s">
        <v>24026</v>
      </c>
      <c r="Q4346" s="110" t="s">
        <v>24027</v>
      </c>
      <c r="R4346" s="110" t="s">
        <v>21641</v>
      </c>
      <c r="S4346" s="110" t="s">
        <v>24028</v>
      </c>
    </row>
    <row r="4347" spans="1:19" x14ac:dyDescent="0.25">
      <c r="A4347" s="110" t="s">
        <v>29870</v>
      </c>
      <c r="B4347" s="110" t="s">
        <v>21064</v>
      </c>
      <c r="C4347" s="110" t="s">
        <v>21643</v>
      </c>
      <c r="D4347" s="110" t="s">
        <v>21639</v>
      </c>
      <c r="F4347" s="110" t="s">
        <v>21631</v>
      </c>
      <c r="G4347" s="110" t="s">
        <v>21628</v>
      </c>
      <c r="H4347" s="110" t="s">
        <v>21631</v>
      </c>
      <c r="I4347" s="110" t="s">
        <v>21631</v>
      </c>
      <c r="J4347" s="110" t="s">
        <v>21646</v>
      </c>
      <c r="L4347" s="110" t="s">
        <v>24029</v>
      </c>
      <c r="M4347" s="110" t="s">
        <v>24030</v>
      </c>
      <c r="N4347" s="110" t="s">
        <v>24031</v>
      </c>
      <c r="O4347" s="110" t="s">
        <v>24032</v>
      </c>
      <c r="P4347" s="110" t="s">
        <v>24033</v>
      </c>
      <c r="Q4347" s="110" t="s">
        <v>24034</v>
      </c>
      <c r="R4347" s="110" t="s">
        <v>21627</v>
      </c>
      <c r="S4347" s="110" t="s">
        <v>24035</v>
      </c>
    </row>
    <row r="4348" spans="1:19" x14ac:dyDescent="0.25">
      <c r="A4348" s="110" t="s">
        <v>29871</v>
      </c>
      <c r="B4348" s="110" t="s">
        <v>21064</v>
      </c>
      <c r="C4348" s="110" t="s">
        <v>21635</v>
      </c>
      <c r="D4348" s="110" t="s">
        <v>21633</v>
      </c>
      <c r="F4348" s="110" t="s">
        <v>21633</v>
      </c>
      <c r="G4348" s="110" t="s">
        <v>21628</v>
      </c>
      <c r="H4348" s="110" t="s">
        <v>21631</v>
      </c>
      <c r="I4348" s="110" t="s">
        <v>21633</v>
      </c>
      <c r="L4348" s="110" t="s">
        <v>24036</v>
      </c>
      <c r="M4348" s="110" t="s">
        <v>24037</v>
      </c>
      <c r="N4348" s="110" t="s">
        <v>24038</v>
      </c>
      <c r="O4348" s="110" t="s">
        <v>24039</v>
      </c>
      <c r="P4348" s="110" t="s">
        <v>24040</v>
      </c>
      <c r="Q4348" s="110" t="s">
        <v>24041</v>
      </c>
      <c r="R4348" s="110" t="s">
        <v>21637</v>
      </c>
      <c r="S4348" s="110" t="s">
        <v>24042</v>
      </c>
    </row>
    <row r="4349" spans="1:19" x14ac:dyDescent="0.25">
      <c r="A4349" s="110" t="s">
        <v>29872</v>
      </c>
      <c r="B4349" s="110" t="s">
        <v>21064</v>
      </c>
      <c r="C4349" s="110" t="s">
        <v>21643</v>
      </c>
      <c r="D4349" s="110" t="s">
        <v>21633</v>
      </c>
      <c r="F4349" s="110" t="s">
        <v>21629</v>
      </c>
      <c r="G4349" s="110" t="s">
        <v>21664</v>
      </c>
      <c r="H4349" s="110" t="s">
        <v>21640</v>
      </c>
      <c r="I4349" s="110" t="s">
        <v>21634</v>
      </c>
      <c r="L4349" s="110" t="s">
        <v>24043</v>
      </c>
      <c r="M4349" s="110" t="s">
        <v>22824</v>
      </c>
      <c r="N4349" s="110" t="s">
        <v>24044</v>
      </c>
      <c r="O4349" s="110" t="s">
        <v>24045</v>
      </c>
      <c r="P4349" s="110" t="s">
        <v>24046</v>
      </c>
      <c r="Q4349" s="110" t="s">
        <v>24047</v>
      </c>
      <c r="R4349" s="110" t="s">
        <v>21692</v>
      </c>
      <c r="S4349" s="110" t="s">
        <v>24048</v>
      </c>
    </row>
    <row r="4350" spans="1:19" x14ac:dyDescent="0.25">
      <c r="A4350" s="110" t="s">
        <v>29873</v>
      </c>
      <c r="B4350" s="110" t="s">
        <v>21064</v>
      </c>
      <c r="C4350" s="110" t="s">
        <v>21641</v>
      </c>
      <c r="D4350" s="110" t="s">
        <v>21639</v>
      </c>
      <c r="F4350" s="110" t="s">
        <v>21635</v>
      </c>
      <c r="G4350" s="110" t="s">
        <v>21643</v>
      </c>
      <c r="H4350" s="110" t="s">
        <v>21635</v>
      </c>
      <c r="I4350" s="110" t="s">
        <v>21633</v>
      </c>
      <c r="L4350" s="110" t="s">
        <v>24049</v>
      </c>
      <c r="M4350" s="110" t="s">
        <v>24050</v>
      </c>
      <c r="N4350" s="110" t="s">
        <v>24051</v>
      </c>
      <c r="O4350" s="110" t="s">
        <v>24052</v>
      </c>
      <c r="P4350" s="110" t="s">
        <v>24053</v>
      </c>
      <c r="Q4350" s="110" t="s">
        <v>24054</v>
      </c>
      <c r="R4350" s="110" t="s">
        <v>21722</v>
      </c>
      <c r="S4350" s="110" t="s">
        <v>24055</v>
      </c>
    </row>
    <row r="4351" spans="1:19" x14ac:dyDescent="0.25">
      <c r="A4351" s="110" t="s">
        <v>29874</v>
      </c>
      <c r="B4351" s="110" t="s">
        <v>21064</v>
      </c>
      <c r="C4351" s="110" t="s">
        <v>21641</v>
      </c>
      <c r="D4351" s="110" t="s">
        <v>21631</v>
      </c>
      <c r="F4351" s="110" t="s">
        <v>21627</v>
      </c>
      <c r="G4351" s="110" t="s">
        <v>21638</v>
      </c>
      <c r="H4351" s="110" t="s">
        <v>21629</v>
      </c>
      <c r="I4351" s="110" t="s">
        <v>21628</v>
      </c>
      <c r="L4351" s="110" t="s">
        <v>24056</v>
      </c>
      <c r="M4351" s="110" t="s">
        <v>24057</v>
      </c>
      <c r="N4351" s="110" t="s">
        <v>24058</v>
      </c>
      <c r="O4351" s="110" t="s">
        <v>24059</v>
      </c>
      <c r="P4351" s="110" t="s">
        <v>24060</v>
      </c>
      <c r="Q4351" s="110" t="s">
        <v>24061</v>
      </c>
      <c r="R4351" s="110" t="s">
        <v>21703</v>
      </c>
      <c r="S4351" s="110" t="s">
        <v>24062</v>
      </c>
    </row>
    <row r="4352" spans="1:19" x14ac:dyDescent="0.25">
      <c r="A4352" s="110" t="s">
        <v>29875</v>
      </c>
      <c r="B4352" s="110" t="s">
        <v>21064</v>
      </c>
      <c r="C4352" s="110" t="s">
        <v>21638</v>
      </c>
      <c r="D4352" s="110" t="s">
        <v>21640</v>
      </c>
      <c r="F4352" s="110" t="s">
        <v>21648</v>
      </c>
      <c r="G4352" s="110" t="s">
        <v>21645</v>
      </c>
      <c r="H4352" s="110" t="s">
        <v>21630</v>
      </c>
      <c r="L4352" s="110" t="s">
        <v>24063</v>
      </c>
      <c r="M4352" s="110" t="s">
        <v>24064</v>
      </c>
      <c r="N4352" s="110" t="s">
        <v>24065</v>
      </c>
      <c r="O4352" s="110" t="s">
        <v>24066</v>
      </c>
      <c r="P4352" s="110" t="s">
        <v>24067</v>
      </c>
      <c r="Q4352" s="110" t="s">
        <v>24068</v>
      </c>
      <c r="R4352" s="110" t="s">
        <v>21724</v>
      </c>
      <c r="S4352" s="110" t="s">
        <v>24069</v>
      </c>
    </row>
    <row r="4353" spans="1:19" x14ac:dyDescent="0.25">
      <c r="A4353" s="110" t="s">
        <v>29876</v>
      </c>
      <c r="B4353" s="110" t="s">
        <v>21064</v>
      </c>
      <c r="C4353" s="110" t="s">
        <v>21638</v>
      </c>
      <c r="D4353" s="110" t="s">
        <v>21639</v>
      </c>
      <c r="F4353" s="110" t="s">
        <v>21631</v>
      </c>
      <c r="G4353" s="110" t="s">
        <v>21643</v>
      </c>
      <c r="H4353" s="110" t="s">
        <v>21634</v>
      </c>
      <c r="L4353" s="110" t="s">
        <v>24070</v>
      </c>
      <c r="M4353" s="110" t="s">
        <v>24071</v>
      </c>
      <c r="N4353" s="110" t="s">
        <v>24072</v>
      </c>
      <c r="O4353" s="110" t="s">
        <v>24073</v>
      </c>
      <c r="P4353" s="110" t="s">
        <v>24074</v>
      </c>
      <c r="Q4353" s="110" t="s">
        <v>24075</v>
      </c>
      <c r="R4353" s="110" t="s">
        <v>21672</v>
      </c>
      <c r="S4353" s="110" t="s">
        <v>24076</v>
      </c>
    </row>
    <row r="4354" spans="1:19" x14ac:dyDescent="0.25">
      <c r="A4354" s="110" t="s">
        <v>29877</v>
      </c>
      <c r="B4354" s="110" t="s">
        <v>21064</v>
      </c>
      <c r="C4354" s="110" t="s">
        <v>21638</v>
      </c>
      <c r="D4354" s="110" t="s">
        <v>21628</v>
      </c>
      <c r="F4354" s="110" t="s">
        <v>21633</v>
      </c>
      <c r="G4354" s="110" t="s">
        <v>21629</v>
      </c>
      <c r="H4354" s="110" t="s">
        <v>21628</v>
      </c>
      <c r="I4354" s="110" t="s">
        <v>21646</v>
      </c>
      <c r="L4354" s="110" t="s">
        <v>22394</v>
      </c>
      <c r="M4354" s="110" t="s">
        <v>22395</v>
      </c>
      <c r="N4354" s="110" t="s">
        <v>22396</v>
      </c>
      <c r="O4354" s="110" t="s">
        <v>22397</v>
      </c>
      <c r="P4354" s="110" t="s">
        <v>22398</v>
      </c>
      <c r="Q4354" s="110" t="s">
        <v>22399</v>
      </c>
      <c r="R4354" s="110" t="s">
        <v>21664</v>
      </c>
      <c r="S4354" s="110" t="s">
        <v>22400</v>
      </c>
    </row>
    <row r="4355" spans="1:19" x14ac:dyDescent="0.25">
      <c r="A4355" s="110" t="s">
        <v>29878</v>
      </c>
      <c r="B4355" s="110" t="s">
        <v>21064</v>
      </c>
      <c r="C4355" s="110" t="s">
        <v>21641</v>
      </c>
      <c r="D4355" s="110" t="s">
        <v>21628</v>
      </c>
      <c r="F4355" s="110" t="s">
        <v>21634</v>
      </c>
      <c r="G4355" s="110" t="s">
        <v>21634</v>
      </c>
      <c r="H4355" s="110" t="s">
        <v>21629</v>
      </c>
      <c r="I4355" s="110" t="s">
        <v>21639</v>
      </c>
      <c r="L4355" s="110" t="s">
        <v>23990</v>
      </c>
      <c r="M4355" s="110" t="s">
        <v>24077</v>
      </c>
      <c r="N4355" s="110" t="s">
        <v>24078</v>
      </c>
      <c r="O4355" s="110" t="s">
        <v>24079</v>
      </c>
      <c r="P4355" s="110" t="s">
        <v>24080</v>
      </c>
      <c r="Q4355" s="110" t="s">
        <v>24081</v>
      </c>
      <c r="R4355" s="110" t="s">
        <v>21654</v>
      </c>
      <c r="S4355" s="110" t="s">
        <v>24082</v>
      </c>
    </row>
    <row r="4356" spans="1:19" x14ac:dyDescent="0.25">
      <c r="A4356" s="110" t="s">
        <v>29879</v>
      </c>
      <c r="B4356" s="110" t="s">
        <v>21064</v>
      </c>
      <c r="C4356" s="110" t="s">
        <v>21641</v>
      </c>
      <c r="D4356" s="110" t="s">
        <v>21633</v>
      </c>
      <c r="G4356" s="110" t="s">
        <v>21639</v>
      </c>
      <c r="H4356" s="110" t="s">
        <v>21629</v>
      </c>
      <c r="I4356" s="110" t="s">
        <v>21628</v>
      </c>
      <c r="L4356" s="110" t="s">
        <v>24083</v>
      </c>
      <c r="M4356" s="110" t="s">
        <v>24084</v>
      </c>
      <c r="N4356" s="110" t="s">
        <v>24085</v>
      </c>
      <c r="O4356" s="110" t="s">
        <v>24086</v>
      </c>
      <c r="P4356" s="110" t="s">
        <v>24087</v>
      </c>
      <c r="Q4356" s="110" t="s">
        <v>24088</v>
      </c>
      <c r="R4356" s="110" t="s">
        <v>21643</v>
      </c>
      <c r="S4356" s="110" t="s">
        <v>24089</v>
      </c>
    </row>
    <row r="4357" spans="1:19" x14ac:dyDescent="0.25">
      <c r="A4357" s="110" t="s">
        <v>29880</v>
      </c>
      <c r="B4357" s="110" t="s">
        <v>21064</v>
      </c>
      <c r="C4357" s="110" t="s">
        <v>21641</v>
      </c>
      <c r="D4357" s="110" t="s">
        <v>21631</v>
      </c>
      <c r="F4357" s="110" t="s">
        <v>21628</v>
      </c>
      <c r="G4357" s="110" t="s">
        <v>21628</v>
      </c>
      <c r="H4357" s="110" t="s">
        <v>21639</v>
      </c>
      <c r="I4357" s="110" t="s">
        <v>21634</v>
      </c>
      <c r="J4357" s="110" t="s">
        <v>21633</v>
      </c>
      <c r="L4357" s="110" t="s">
        <v>24090</v>
      </c>
      <c r="M4357" s="110" t="s">
        <v>24091</v>
      </c>
      <c r="N4357" s="110" t="s">
        <v>22499</v>
      </c>
      <c r="O4357" s="110" t="s">
        <v>24092</v>
      </c>
      <c r="P4357" s="110" t="s">
        <v>24093</v>
      </c>
      <c r="Q4357" s="110" t="s">
        <v>24094</v>
      </c>
      <c r="R4357" s="110" t="s">
        <v>21630</v>
      </c>
      <c r="S4357" s="110" t="s">
        <v>24095</v>
      </c>
    </row>
    <row r="4358" spans="1:19" x14ac:dyDescent="0.25">
      <c r="A4358" s="110" t="s">
        <v>29881</v>
      </c>
      <c r="B4358" s="110" t="s">
        <v>21064</v>
      </c>
      <c r="C4358" s="110" t="s">
        <v>21657</v>
      </c>
      <c r="D4358" s="110" t="s">
        <v>21633</v>
      </c>
      <c r="G4358" s="110" t="s">
        <v>21639</v>
      </c>
      <c r="H4358" s="110" t="s">
        <v>21633</v>
      </c>
      <c r="I4358" s="110" t="s">
        <v>21646</v>
      </c>
      <c r="L4358" s="110" t="s">
        <v>22744</v>
      </c>
      <c r="M4358" s="110" t="s">
        <v>22745</v>
      </c>
      <c r="N4358" s="110" t="s">
        <v>22745</v>
      </c>
      <c r="O4358" s="110" t="s">
        <v>22746</v>
      </c>
      <c r="P4358" s="110" t="s">
        <v>22747</v>
      </c>
      <c r="Q4358" s="110" t="s">
        <v>22748</v>
      </c>
      <c r="R4358" s="110" t="s">
        <v>21659</v>
      </c>
      <c r="S4358" s="110" t="s">
        <v>22749</v>
      </c>
    </row>
    <row r="4359" spans="1:19" x14ac:dyDescent="0.25">
      <c r="A4359" s="110" t="s">
        <v>29882</v>
      </c>
      <c r="B4359" s="110" t="s">
        <v>21064</v>
      </c>
      <c r="C4359" s="110" t="s">
        <v>21630</v>
      </c>
      <c r="D4359" s="110" t="s">
        <v>21646</v>
      </c>
      <c r="G4359" s="110" t="s">
        <v>21628</v>
      </c>
      <c r="H4359" s="110" t="s">
        <v>21629</v>
      </c>
      <c r="I4359" s="110" t="s">
        <v>21646</v>
      </c>
      <c r="L4359" s="110" t="s">
        <v>23609</v>
      </c>
      <c r="M4359" s="110" t="s">
        <v>23610</v>
      </c>
      <c r="N4359" s="110" t="s">
        <v>23611</v>
      </c>
      <c r="O4359" s="110" t="s">
        <v>23612</v>
      </c>
      <c r="P4359" s="110" t="s">
        <v>23613</v>
      </c>
      <c r="Q4359" s="110" t="s">
        <v>23614</v>
      </c>
      <c r="R4359" s="110" t="s">
        <v>21637</v>
      </c>
      <c r="S4359" s="110" t="s">
        <v>23615</v>
      </c>
    </row>
    <row r="4360" spans="1:19" x14ac:dyDescent="0.25">
      <c r="A4360" s="110" t="s">
        <v>29883</v>
      </c>
      <c r="B4360" s="110" t="s">
        <v>21064</v>
      </c>
      <c r="C4360" s="110" t="s">
        <v>21657</v>
      </c>
      <c r="D4360" s="110" t="s">
        <v>21633</v>
      </c>
      <c r="G4360" s="110" t="s">
        <v>21639</v>
      </c>
      <c r="H4360" s="110" t="s">
        <v>21633</v>
      </c>
      <c r="I4360" s="110" t="s">
        <v>21646</v>
      </c>
      <c r="L4360" s="110" t="s">
        <v>22744</v>
      </c>
      <c r="M4360" s="110" t="s">
        <v>22745</v>
      </c>
      <c r="N4360" s="110" t="s">
        <v>22745</v>
      </c>
      <c r="O4360" s="110" t="s">
        <v>22746</v>
      </c>
      <c r="P4360" s="110" t="s">
        <v>22747</v>
      </c>
      <c r="Q4360" s="110" t="s">
        <v>22748</v>
      </c>
      <c r="R4360" s="110" t="s">
        <v>21659</v>
      </c>
      <c r="S4360" s="110" t="s">
        <v>22749</v>
      </c>
    </row>
    <row r="4361" spans="1:19" x14ac:dyDescent="0.25">
      <c r="A4361" s="110" t="s">
        <v>29884</v>
      </c>
      <c r="B4361" s="110" t="s">
        <v>21064</v>
      </c>
      <c r="C4361" s="110" t="s">
        <v>21627</v>
      </c>
      <c r="D4361" s="110" t="s">
        <v>21633</v>
      </c>
      <c r="F4361" s="110" t="s">
        <v>21639</v>
      </c>
      <c r="G4361" s="110" t="s">
        <v>21640</v>
      </c>
      <c r="H4361" s="110" t="s">
        <v>21632</v>
      </c>
      <c r="I4361" s="110" t="s">
        <v>21628</v>
      </c>
      <c r="J4361" s="110" t="s">
        <v>21646</v>
      </c>
      <c r="L4361" s="110" t="s">
        <v>24096</v>
      </c>
      <c r="M4361" s="110" t="s">
        <v>24097</v>
      </c>
      <c r="N4361" s="110" t="s">
        <v>24098</v>
      </c>
      <c r="O4361" s="110" t="s">
        <v>24099</v>
      </c>
      <c r="P4361" s="110" t="s">
        <v>24100</v>
      </c>
      <c r="Q4361" s="110" t="s">
        <v>24101</v>
      </c>
      <c r="R4361" s="110" t="s">
        <v>21677</v>
      </c>
      <c r="S4361" s="110" t="s">
        <v>24102</v>
      </c>
    </row>
    <row r="4362" spans="1:19" x14ac:dyDescent="0.25">
      <c r="A4362" s="110" t="s">
        <v>29885</v>
      </c>
      <c r="B4362" s="110" t="s">
        <v>21064</v>
      </c>
      <c r="C4362" s="110" t="s">
        <v>21627</v>
      </c>
      <c r="D4362" s="110" t="s">
        <v>21628</v>
      </c>
      <c r="F4362" s="110" t="s">
        <v>21634</v>
      </c>
      <c r="G4362" s="110" t="s">
        <v>21635</v>
      </c>
      <c r="H4362" s="110" t="s">
        <v>21641</v>
      </c>
      <c r="I4362" s="110" t="s">
        <v>21659</v>
      </c>
      <c r="L4362" s="110" t="s">
        <v>24103</v>
      </c>
      <c r="M4362" s="110" t="s">
        <v>24104</v>
      </c>
      <c r="N4362" s="110" t="s">
        <v>24105</v>
      </c>
      <c r="O4362" s="110" t="s">
        <v>24106</v>
      </c>
      <c r="P4362" s="110" t="s">
        <v>24107</v>
      </c>
      <c r="Q4362" s="110" t="s">
        <v>24108</v>
      </c>
      <c r="R4362" s="110" t="s">
        <v>21712</v>
      </c>
      <c r="S4362" s="110" t="s">
        <v>24109</v>
      </c>
    </row>
    <row r="4363" spans="1:19" x14ac:dyDescent="0.25">
      <c r="A4363" s="110" t="s">
        <v>29886</v>
      </c>
      <c r="B4363" s="110" t="s">
        <v>21064</v>
      </c>
      <c r="C4363" s="110" t="s">
        <v>21630</v>
      </c>
      <c r="D4363" s="110" t="s">
        <v>21633</v>
      </c>
      <c r="F4363" s="110" t="s">
        <v>21633</v>
      </c>
      <c r="G4363" s="110" t="s">
        <v>21634</v>
      </c>
      <c r="H4363" s="110" t="s">
        <v>21631</v>
      </c>
      <c r="I4363" s="110" t="s">
        <v>21633</v>
      </c>
      <c r="L4363" s="110" t="s">
        <v>22945</v>
      </c>
      <c r="M4363" s="110" t="s">
        <v>22946</v>
      </c>
      <c r="N4363" s="110" t="s">
        <v>22947</v>
      </c>
      <c r="O4363" s="110" t="s">
        <v>22948</v>
      </c>
      <c r="P4363" s="110" t="s">
        <v>22949</v>
      </c>
      <c r="Q4363" s="110" t="s">
        <v>22950</v>
      </c>
      <c r="R4363" s="110" t="s">
        <v>21641</v>
      </c>
      <c r="S4363" s="110" t="s">
        <v>22951</v>
      </c>
    </row>
    <row r="4364" spans="1:19" x14ac:dyDescent="0.25">
      <c r="A4364" s="110" t="s">
        <v>29887</v>
      </c>
      <c r="B4364" s="110" t="s">
        <v>21064</v>
      </c>
      <c r="C4364" s="110" t="s">
        <v>21643</v>
      </c>
      <c r="D4364" s="110" t="s">
        <v>21633</v>
      </c>
      <c r="F4364" s="110" t="s">
        <v>21659</v>
      </c>
      <c r="G4364" s="110" t="s">
        <v>21648</v>
      </c>
      <c r="H4364" s="110" t="s">
        <v>21664</v>
      </c>
      <c r="I4364" s="110" t="s">
        <v>21629</v>
      </c>
      <c r="J4364" s="110" t="s">
        <v>21633</v>
      </c>
      <c r="L4364" s="110" t="s">
        <v>24110</v>
      </c>
      <c r="M4364" s="110" t="s">
        <v>24111</v>
      </c>
      <c r="N4364" s="110" t="s">
        <v>24112</v>
      </c>
      <c r="O4364" s="110" t="s">
        <v>24113</v>
      </c>
      <c r="P4364" s="110" t="s">
        <v>24114</v>
      </c>
      <c r="Q4364" s="110" t="s">
        <v>24115</v>
      </c>
      <c r="R4364" s="110" t="s">
        <v>21701</v>
      </c>
      <c r="S4364" s="110" t="s">
        <v>24116</v>
      </c>
    </row>
    <row r="4365" spans="1:19" x14ac:dyDescent="0.25">
      <c r="A4365" s="110" t="s">
        <v>29888</v>
      </c>
      <c r="B4365" s="110" t="s">
        <v>21064</v>
      </c>
      <c r="C4365" s="110" t="s">
        <v>21643</v>
      </c>
      <c r="D4365" s="110" t="s">
        <v>21633</v>
      </c>
      <c r="F4365" s="110" t="s">
        <v>21633</v>
      </c>
      <c r="G4365" s="110" t="s">
        <v>21648</v>
      </c>
      <c r="H4365" s="110" t="s">
        <v>21640</v>
      </c>
      <c r="I4365" s="110" t="s">
        <v>21659</v>
      </c>
      <c r="L4365" s="110" t="s">
        <v>24117</v>
      </c>
      <c r="M4365" s="110" t="s">
        <v>24118</v>
      </c>
      <c r="N4365" s="110" t="s">
        <v>24119</v>
      </c>
      <c r="O4365" s="110" t="s">
        <v>24120</v>
      </c>
      <c r="P4365" s="110" t="s">
        <v>24121</v>
      </c>
      <c r="Q4365" s="110" t="s">
        <v>24122</v>
      </c>
      <c r="R4365" s="110" t="s">
        <v>21686</v>
      </c>
      <c r="S4365" s="110" t="s">
        <v>24123</v>
      </c>
    </row>
    <row r="4366" spans="1:19" x14ac:dyDescent="0.25">
      <c r="A4366" s="110" t="s">
        <v>29889</v>
      </c>
      <c r="B4366" s="110" t="s">
        <v>21064</v>
      </c>
      <c r="C4366" s="110" t="s">
        <v>21643</v>
      </c>
      <c r="D4366" s="110" t="s">
        <v>21646</v>
      </c>
      <c r="F4366" s="110" t="s">
        <v>21634</v>
      </c>
      <c r="G4366" s="110" t="s">
        <v>21631</v>
      </c>
      <c r="H4366" s="110" t="s">
        <v>21659</v>
      </c>
      <c r="I4366" s="110" t="s">
        <v>21633</v>
      </c>
      <c r="L4366" s="110" t="s">
        <v>24124</v>
      </c>
      <c r="M4366" s="110" t="s">
        <v>24125</v>
      </c>
      <c r="N4366" s="110" t="s">
        <v>24126</v>
      </c>
      <c r="O4366" s="110" t="s">
        <v>24127</v>
      </c>
      <c r="P4366" s="110" t="s">
        <v>24128</v>
      </c>
      <c r="Q4366" s="110" t="s">
        <v>24129</v>
      </c>
      <c r="R4366" s="110" t="s">
        <v>21657</v>
      </c>
      <c r="S4366" s="110" t="s">
        <v>24130</v>
      </c>
    </row>
    <row r="4367" spans="1:19" x14ac:dyDescent="0.25">
      <c r="A4367" s="110" t="s">
        <v>29890</v>
      </c>
      <c r="B4367" s="110" t="s">
        <v>21064</v>
      </c>
      <c r="C4367" s="110" t="s">
        <v>21643</v>
      </c>
      <c r="D4367" s="110" t="s">
        <v>21639</v>
      </c>
      <c r="F4367" s="110" t="s">
        <v>21654</v>
      </c>
      <c r="G4367" s="110" t="s">
        <v>21696</v>
      </c>
      <c r="H4367" s="110" t="s">
        <v>21664</v>
      </c>
      <c r="I4367" s="110" t="s">
        <v>21633</v>
      </c>
      <c r="L4367" s="110" t="s">
        <v>23228</v>
      </c>
      <c r="M4367" s="110" t="s">
        <v>24131</v>
      </c>
      <c r="N4367" s="110" t="s">
        <v>23226</v>
      </c>
      <c r="O4367" s="110" t="s">
        <v>24132</v>
      </c>
      <c r="P4367" s="110" t="s">
        <v>24133</v>
      </c>
      <c r="Q4367" s="110" t="s">
        <v>24134</v>
      </c>
      <c r="R4367" s="110" t="s">
        <v>21750</v>
      </c>
      <c r="S4367" s="110" t="s">
        <v>24135</v>
      </c>
    </row>
    <row r="4368" spans="1:19" x14ac:dyDescent="0.25">
      <c r="A4368" s="110" t="s">
        <v>29891</v>
      </c>
      <c r="B4368" s="110" t="s">
        <v>21064</v>
      </c>
      <c r="C4368" s="110" t="s">
        <v>21643</v>
      </c>
      <c r="D4368" s="110" t="s">
        <v>21628</v>
      </c>
      <c r="F4368" s="110" t="s">
        <v>21650</v>
      </c>
      <c r="G4368" s="110" t="s">
        <v>21645</v>
      </c>
      <c r="H4368" s="110" t="s">
        <v>21659</v>
      </c>
      <c r="L4368" s="110" t="s">
        <v>24136</v>
      </c>
      <c r="M4368" s="110" t="s">
        <v>24137</v>
      </c>
      <c r="N4368" s="110" t="s">
        <v>24138</v>
      </c>
      <c r="O4368" s="110" t="s">
        <v>24139</v>
      </c>
      <c r="P4368" s="110" t="s">
        <v>24140</v>
      </c>
      <c r="Q4368" s="110" t="s">
        <v>24141</v>
      </c>
      <c r="R4368" s="110" t="s">
        <v>21724</v>
      </c>
      <c r="S4368" s="110" t="s">
        <v>24142</v>
      </c>
    </row>
    <row r="4369" spans="1:19" x14ac:dyDescent="0.25">
      <c r="A4369" s="110" t="s">
        <v>29892</v>
      </c>
      <c r="B4369" s="110" t="s">
        <v>21064</v>
      </c>
      <c r="C4369" s="110" t="s">
        <v>21635</v>
      </c>
      <c r="D4369" s="110" t="s">
        <v>21639</v>
      </c>
      <c r="F4369" s="110" t="s">
        <v>21664</v>
      </c>
      <c r="G4369" s="110" t="s">
        <v>21672</v>
      </c>
      <c r="H4369" s="110" t="s">
        <v>21639</v>
      </c>
      <c r="L4369" s="110" t="s">
        <v>24143</v>
      </c>
      <c r="M4369" s="110" t="s">
        <v>21804</v>
      </c>
      <c r="N4369" s="110" t="s">
        <v>24144</v>
      </c>
      <c r="O4369" s="110" t="s">
        <v>24145</v>
      </c>
      <c r="P4369" s="110" t="s">
        <v>24146</v>
      </c>
      <c r="Q4369" s="110" t="s">
        <v>24147</v>
      </c>
      <c r="R4369" s="110" t="s">
        <v>21703</v>
      </c>
      <c r="S4369" s="110" t="s">
        <v>24148</v>
      </c>
    </row>
    <row r="4370" spans="1:19" x14ac:dyDescent="0.25">
      <c r="A4370" s="110" t="s">
        <v>29893</v>
      </c>
      <c r="B4370" s="110" t="s">
        <v>21064</v>
      </c>
      <c r="C4370" s="110" t="s">
        <v>21643</v>
      </c>
      <c r="D4370" s="110" t="s">
        <v>21633</v>
      </c>
      <c r="G4370" s="110" t="s">
        <v>21628</v>
      </c>
      <c r="H4370" s="110" t="s">
        <v>21629</v>
      </c>
      <c r="I4370" s="110" t="s">
        <v>21631</v>
      </c>
      <c r="L4370" s="110" t="s">
        <v>24149</v>
      </c>
      <c r="M4370" s="110" t="s">
        <v>24150</v>
      </c>
      <c r="N4370" s="110" t="s">
        <v>24151</v>
      </c>
      <c r="O4370" s="110" t="s">
        <v>24152</v>
      </c>
      <c r="P4370" s="110" t="s">
        <v>24153</v>
      </c>
      <c r="Q4370" s="110" t="s">
        <v>24154</v>
      </c>
      <c r="R4370" s="110" t="s">
        <v>21641</v>
      </c>
      <c r="S4370" s="110" t="s">
        <v>24155</v>
      </c>
    </row>
    <row r="4371" spans="1:19" x14ac:dyDescent="0.25">
      <c r="A4371" s="110" t="s">
        <v>29894</v>
      </c>
      <c r="B4371" s="110" t="s">
        <v>21064</v>
      </c>
      <c r="C4371" s="110" t="s">
        <v>21627</v>
      </c>
      <c r="D4371" s="110" t="s">
        <v>21639</v>
      </c>
      <c r="F4371" s="110" t="s">
        <v>21633</v>
      </c>
      <c r="G4371" s="110" t="s">
        <v>21637</v>
      </c>
      <c r="H4371" s="110" t="s">
        <v>21637</v>
      </c>
      <c r="I4371" s="110" t="s">
        <v>21631</v>
      </c>
      <c r="L4371" s="110" t="s">
        <v>23633</v>
      </c>
      <c r="M4371" s="110" t="s">
        <v>24156</v>
      </c>
      <c r="N4371" s="110" t="s">
        <v>24157</v>
      </c>
      <c r="O4371" s="110" t="s">
        <v>23630</v>
      </c>
      <c r="P4371" s="110" t="s">
        <v>24158</v>
      </c>
      <c r="Q4371" s="110" t="s">
        <v>24159</v>
      </c>
      <c r="R4371" s="110" t="s">
        <v>21660</v>
      </c>
      <c r="S4371" s="110" t="s">
        <v>24160</v>
      </c>
    </row>
    <row r="4372" spans="1:19" x14ac:dyDescent="0.25">
      <c r="A4372" s="110" t="s">
        <v>29895</v>
      </c>
      <c r="B4372" s="110" t="s">
        <v>21064</v>
      </c>
      <c r="C4372" s="110" t="s">
        <v>21627</v>
      </c>
      <c r="D4372" s="110" t="s">
        <v>21631</v>
      </c>
      <c r="F4372" s="110" t="s">
        <v>21628</v>
      </c>
      <c r="G4372" s="110" t="s">
        <v>21648</v>
      </c>
      <c r="H4372" s="110" t="s">
        <v>21637</v>
      </c>
      <c r="I4372" s="110" t="s">
        <v>21634</v>
      </c>
      <c r="L4372" s="110" t="s">
        <v>24161</v>
      </c>
      <c r="M4372" s="110" t="s">
        <v>24162</v>
      </c>
      <c r="N4372" s="110" t="s">
        <v>24163</v>
      </c>
      <c r="O4372" s="110" t="s">
        <v>24164</v>
      </c>
      <c r="P4372" s="110" t="s">
        <v>24165</v>
      </c>
      <c r="Q4372" s="110" t="s">
        <v>24166</v>
      </c>
      <c r="R4372" s="110" t="s">
        <v>21677</v>
      </c>
      <c r="S4372" s="110" t="s">
        <v>24167</v>
      </c>
    </row>
    <row r="4373" spans="1:19" x14ac:dyDescent="0.25">
      <c r="A4373" s="110" t="s">
        <v>29896</v>
      </c>
      <c r="B4373" s="110" t="s">
        <v>21064</v>
      </c>
      <c r="C4373" s="110" t="s">
        <v>21635</v>
      </c>
      <c r="D4373" s="110" t="s">
        <v>21631</v>
      </c>
      <c r="G4373" s="110" t="s">
        <v>21641</v>
      </c>
      <c r="H4373" s="110" t="s">
        <v>21634</v>
      </c>
      <c r="I4373" s="110" t="s">
        <v>21646</v>
      </c>
      <c r="L4373" s="110" t="s">
        <v>24168</v>
      </c>
      <c r="M4373" s="110" t="s">
        <v>24169</v>
      </c>
      <c r="N4373" s="110" t="s">
        <v>24170</v>
      </c>
      <c r="O4373" s="110" t="s">
        <v>24171</v>
      </c>
      <c r="P4373" s="110" t="s">
        <v>24172</v>
      </c>
      <c r="Q4373" s="110" t="s">
        <v>24173</v>
      </c>
      <c r="R4373" s="110" t="s">
        <v>21650</v>
      </c>
      <c r="S4373" s="110" t="s">
        <v>24174</v>
      </c>
    </row>
    <row r="4374" spans="1:19" x14ac:dyDescent="0.25">
      <c r="A4374" s="110" t="s">
        <v>29897</v>
      </c>
      <c r="B4374" s="110" t="s">
        <v>21064</v>
      </c>
      <c r="C4374" s="110" t="s">
        <v>21635</v>
      </c>
      <c r="D4374" s="110" t="s">
        <v>21629</v>
      </c>
      <c r="F4374" s="110" t="s">
        <v>21659</v>
      </c>
      <c r="G4374" s="110" t="s">
        <v>21643</v>
      </c>
      <c r="H4374" s="110" t="s">
        <v>21632</v>
      </c>
      <c r="I4374" s="110" t="s">
        <v>21634</v>
      </c>
      <c r="L4374" s="110" t="s">
        <v>24175</v>
      </c>
      <c r="M4374" s="110" t="s">
        <v>24176</v>
      </c>
      <c r="N4374" s="110" t="s">
        <v>24177</v>
      </c>
      <c r="O4374" s="110" t="s">
        <v>24178</v>
      </c>
      <c r="P4374" s="110" t="s">
        <v>24179</v>
      </c>
      <c r="Q4374" s="110" t="s">
        <v>24180</v>
      </c>
      <c r="R4374" s="110" t="s">
        <v>21692</v>
      </c>
      <c r="S4374" s="110" t="s">
        <v>24181</v>
      </c>
    </row>
    <row r="4375" spans="1:19" x14ac:dyDescent="0.25">
      <c r="A4375" s="110" t="s">
        <v>29898</v>
      </c>
      <c r="B4375" s="110" t="s">
        <v>21064</v>
      </c>
      <c r="C4375" s="110" t="s">
        <v>21630</v>
      </c>
      <c r="D4375" s="110" t="s">
        <v>21628</v>
      </c>
      <c r="F4375" s="110" t="s">
        <v>21639</v>
      </c>
      <c r="G4375" s="110" t="s">
        <v>21659</v>
      </c>
      <c r="H4375" s="110" t="s">
        <v>21637</v>
      </c>
      <c r="I4375" s="110" t="s">
        <v>21639</v>
      </c>
      <c r="L4375" s="110" t="s">
        <v>24182</v>
      </c>
      <c r="M4375" s="110" t="s">
        <v>24183</v>
      </c>
      <c r="N4375" s="110" t="s">
        <v>24184</v>
      </c>
      <c r="O4375" s="110" t="s">
        <v>24185</v>
      </c>
      <c r="P4375" s="110" t="s">
        <v>24186</v>
      </c>
      <c r="Q4375" s="110" t="s">
        <v>24187</v>
      </c>
      <c r="R4375" s="110" t="s">
        <v>21665</v>
      </c>
      <c r="S4375" s="110" t="s">
        <v>24188</v>
      </c>
    </row>
    <row r="4376" spans="1:19" x14ac:dyDescent="0.25">
      <c r="A4376" s="110" t="s">
        <v>29899</v>
      </c>
      <c r="B4376" s="110" t="s">
        <v>21064</v>
      </c>
      <c r="C4376" s="110" t="s">
        <v>21650</v>
      </c>
      <c r="D4376" s="110" t="s">
        <v>21629</v>
      </c>
      <c r="F4376" s="110" t="s">
        <v>21632</v>
      </c>
      <c r="G4376" s="110" t="s">
        <v>21632</v>
      </c>
      <c r="H4376" s="110" t="s">
        <v>21631</v>
      </c>
      <c r="I4376" s="110" t="s">
        <v>21632</v>
      </c>
      <c r="J4376" s="110" t="s">
        <v>21631</v>
      </c>
      <c r="L4376" s="110" t="s">
        <v>24189</v>
      </c>
      <c r="M4376" s="110" t="s">
        <v>24190</v>
      </c>
      <c r="N4376" s="110" t="s">
        <v>24191</v>
      </c>
      <c r="O4376" s="110" t="s">
        <v>24192</v>
      </c>
      <c r="P4376" s="110" t="s">
        <v>24193</v>
      </c>
      <c r="Q4376" s="110" t="s">
        <v>24194</v>
      </c>
      <c r="R4376" s="110" t="s">
        <v>21699</v>
      </c>
      <c r="S4376" s="110" t="s">
        <v>24195</v>
      </c>
    </row>
    <row r="4377" spans="1:19" x14ac:dyDescent="0.25">
      <c r="A4377" s="110" t="s">
        <v>29900</v>
      </c>
      <c r="B4377" s="110" t="s">
        <v>21064</v>
      </c>
      <c r="C4377" s="110" t="s">
        <v>21635</v>
      </c>
      <c r="D4377" s="110" t="s">
        <v>21631</v>
      </c>
      <c r="F4377" s="110" t="s">
        <v>21634</v>
      </c>
      <c r="G4377" s="110" t="s">
        <v>21629</v>
      </c>
      <c r="H4377" s="110" t="s">
        <v>21629</v>
      </c>
      <c r="I4377" s="110" t="s">
        <v>21631</v>
      </c>
      <c r="J4377" s="110" t="s">
        <v>21633</v>
      </c>
      <c r="L4377" s="110" t="s">
        <v>24196</v>
      </c>
      <c r="M4377" s="110" t="s">
        <v>24197</v>
      </c>
      <c r="N4377" s="110" t="s">
        <v>24198</v>
      </c>
      <c r="O4377" s="110" t="s">
        <v>24199</v>
      </c>
      <c r="P4377" s="110" t="s">
        <v>24200</v>
      </c>
      <c r="Q4377" s="110" t="s">
        <v>24201</v>
      </c>
      <c r="R4377" s="110" t="s">
        <v>21671</v>
      </c>
      <c r="S4377" s="110" t="s">
        <v>24202</v>
      </c>
    </row>
    <row r="4378" spans="1:19" x14ac:dyDescent="0.25">
      <c r="A4378" s="110" t="s">
        <v>29901</v>
      </c>
      <c r="B4378" s="110" t="s">
        <v>21064</v>
      </c>
      <c r="C4378" s="110" t="s">
        <v>21643</v>
      </c>
      <c r="D4378" s="110" t="s">
        <v>21633</v>
      </c>
      <c r="F4378" s="110" t="s">
        <v>21633</v>
      </c>
      <c r="G4378" s="110" t="s">
        <v>21664</v>
      </c>
      <c r="H4378" s="110" t="s">
        <v>21639</v>
      </c>
      <c r="I4378" s="110" t="s">
        <v>21628</v>
      </c>
      <c r="J4378" s="110" t="s">
        <v>21628</v>
      </c>
      <c r="L4378" s="110" t="s">
        <v>24203</v>
      </c>
      <c r="M4378" s="110" t="s">
        <v>24204</v>
      </c>
      <c r="N4378" s="110" t="s">
        <v>24205</v>
      </c>
      <c r="O4378" s="110" t="s">
        <v>24206</v>
      </c>
      <c r="P4378" s="110" t="s">
        <v>24207</v>
      </c>
      <c r="Q4378" s="110" t="s">
        <v>24208</v>
      </c>
      <c r="R4378" s="110" t="s">
        <v>21671</v>
      </c>
      <c r="S4378" s="110" t="s">
        <v>24209</v>
      </c>
    </row>
    <row r="4379" spans="1:19" x14ac:dyDescent="0.25">
      <c r="A4379" s="110" t="s">
        <v>29902</v>
      </c>
      <c r="B4379" s="110" t="s">
        <v>21064</v>
      </c>
      <c r="C4379" s="110" t="s">
        <v>21627</v>
      </c>
      <c r="D4379" s="110" t="s">
        <v>21646</v>
      </c>
      <c r="G4379" s="110" t="s">
        <v>21631</v>
      </c>
      <c r="H4379" s="110" t="s">
        <v>21629</v>
      </c>
      <c r="I4379" s="110" t="s">
        <v>21628</v>
      </c>
      <c r="L4379" s="110" t="s">
        <v>24210</v>
      </c>
      <c r="M4379" s="110" t="s">
        <v>24152</v>
      </c>
      <c r="N4379" s="110" t="s">
        <v>24151</v>
      </c>
      <c r="O4379" s="110" t="s">
        <v>24150</v>
      </c>
      <c r="P4379" s="110" t="s">
        <v>24211</v>
      </c>
      <c r="Q4379" s="110" t="s">
        <v>24212</v>
      </c>
      <c r="R4379" s="110" t="s">
        <v>21641</v>
      </c>
      <c r="S4379" s="110" t="s">
        <v>24213</v>
      </c>
    </row>
    <row r="4380" spans="1:19" x14ac:dyDescent="0.25">
      <c r="A4380" s="110" t="s">
        <v>29903</v>
      </c>
      <c r="B4380" s="110" t="s">
        <v>21064</v>
      </c>
      <c r="C4380" s="110" t="s">
        <v>21635</v>
      </c>
      <c r="D4380" s="110" t="s">
        <v>21628</v>
      </c>
      <c r="F4380" s="110" t="s">
        <v>21646</v>
      </c>
      <c r="G4380" s="110" t="s">
        <v>21628</v>
      </c>
      <c r="H4380" s="110" t="s">
        <v>21634</v>
      </c>
      <c r="I4380" s="110" t="s">
        <v>21633</v>
      </c>
      <c r="L4380" s="110" t="s">
        <v>22039</v>
      </c>
      <c r="M4380" s="110" t="s">
        <v>22040</v>
      </c>
      <c r="N4380" s="110" t="s">
        <v>22041</v>
      </c>
      <c r="O4380" s="110" t="s">
        <v>22042</v>
      </c>
      <c r="P4380" s="110" t="s">
        <v>22043</v>
      </c>
      <c r="Q4380" s="110" t="s">
        <v>22044</v>
      </c>
      <c r="R4380" s="110" t="s">
        <v>21640</v>
      </c>
      <c r="S4380" s="110" t="s">
        <v>22045</v>
      </c>
    </row>
    <row r="4381" spans="1:19" x14ac:dyDescent="0.25">
      <c r="A4381" s="110" t="s">
        <v>29904</v>
      </c>
      <c r="B4381" s="110" t="s">
        <v>21064</v>
      </c>
      <c r="C4381" s="110" t="s">
        <v>21627</v>
      </c>
      <c r="D4381" s="110" t="s">
        <v>21633</v>
      </c>
      <c r="F4381" s="110" t="s">
        <v>21628</v>
      </c>
      <c r="G4381" s="110" t="s">
        <v>21659</v>
      </c>
      <c r="H4381" s="110" t="s">
        <v>21629</v>
      </c>
      <c r="I4381" s="110" t="s">
        <v>21629</v>
      </c>
      <c r="J4381" s="110" t="s">
        <v>21633</v>
      </c>
      <c r="L4381" s="110" t="s">
        <v>22813</v>
      </c>
      <c r="M4381" s="110" t="s">
        <v>22814</v>
      </c>
      <c r="N4381" s="110" t="s">
        <v>22815</v>
      </c>
      <c r="O4381" s="110" t="s">
        <v>22816</v>
      </c>
      <c r="P4381" s="110" t="s">
        <v>22817</v>
      </c>
      <c r="Q4381" s="110" t="s">
        <v>22818</v>
      </c>
      <c r="R4381" s="110" t="s">
        <v>21645</v>
      </c>
      <c r="S4381" s="110" t="s">
        <v>22819</v>
      </c>
    </row>
    <row r="4382" spans="1:19" x14ac:dyDescent="0.25">
      <c r="A4382" s="110" t="s">
        <v>29905</v>
      </c>
      <c r="B4382" s="110" t="s">
        <v>21064</v>
      </c>
      <c r="C4382" s="110" t="s">
        <v>21638</v>
      </c>
      <c r="D4382" s="110" t="s">
        <v>21631</v>
      </c>
      <c r="F4382" s="110" t="s">
        <v>21628</v>
      </c>
      <c r="G4382" s="110" t="s">
        <v>21633</v>
      </c>
      <c r="H4382" s="110" t="s">
        <v>21633</v>
      </c>
      <c r="I4382" s="110" t="s">
        <v>21634</v>
      </c>
      <c r="J4382" s="110" t="s">
        <v>21633</v>
      </c>
      <c r="K4382" s="110" t="s">
        <v>21633</v>
      </c>
      <c r="L4382" s="110" t="s">
        <v>24214</v>
      </c>
      <c r="M4382" s="110" t="s">
        <v>24215</v>
      </c>
      <c r="N4382" s="110" t="s">
        <v>24216</v>
      </c>
      <c r="O4382" s="110" t="s">
        <v>24217</v>
      </c>
      <c r="P4382" s="110" t="s">
        <v>24218</v>
      </c>
      <c r="Q4382" s="110" t="s">
        <v>24219</v>
      </c>
      <c r="R4382" s="110" t="s">
        <v>21638</v>
      </c>
      <c r="S4382" s="110" t="s">
        <v>24220</v>
      </c>
    </row>
    <row r="4383" spans="1:19" x14ac:dyDescent="0.25">
      <c r="A4383" s="110" t="s">
        <v>29906</v>
      </c>
      <c r="B4383" s="110" t="s">
        <v>21064</v>
      </c>
      <c r="C4383" s="110" t="s">
        <v>21638</v>
      </c>
      <c r="D4383" s="110" t="s">
        <v>21633</v>
      </c>
      <c r="G4383" s="110" t="s">
        <v>21646</v>
      </c>
      <c r="H4383" s="110" t="s">
        <v>21628</v>
      </c>
      <c r="I4383" s="110" t="s">
        <v>21646</v>
      </c>
      <c r="J4383" s="110" t="s">
        <v>21633</v>
      </c>
      <c r="L4383" s="110" t="s">
        <v>24221</v>
      </c>
      <c r="M4383" s="110" t="s">
        <v>24222</v>
      </c>
      <c r="N4383" s="110" t="s">
        <v>24223</v>
      </c>
      <c r="O4383" s="110" t="s">
        <v>24224</v>
      </c>
      <c r="P4383" s="110" t="s">
        <v>24225</v>
      </c>
      <c r="Q4383" s="110" t="s">
        <v>24226</v>
      </c>
      <c r="R4383" s="110" t="s">
        <v>21629</v>
      </c>
      <c r="S4383" s="110" t="s">
        <v>24227</v>
      </c>
    </row>
    <row r="4384" spans="1:19" x14ac:dyDescent="0.25">
      <c r="A4384" s="110" t="s">
        <v>29907</v>
      </c>
      <c r="B4384" s="110" t="s">
        <v>21064</v>
      </c>
      <c r="C4384" s="110" t="s">
        <v>21627</v>
      </c>
      <c r="D4384" s="110" t="s">
        <v>21628</v>
      </c>
      <c r="G4384" s="110" t="s">
        <v>21631</v>
      </c>
      <c r="H4384" s="110" t="s">
        <v>21628</v>
      </c>
      <c r="I4384" s="110" t="s">
        <v>21633</v>
      </c>
      <c r="J4384" s="110" t="s">
        <v>21628</v>
      </c>
      <c r="K4384" s="110" t="s">
        <v>21646</v>
      </c>
      <c r="L4384" s="110" t="s">
        <v>24228</v>
      </c>
      <c r="M4384" s="110" t="s">
        <v>24196</v>
      </c>
      <c r="N4384" s="110" t="s">
        <v>24229</v>
      </c>
      <c r="O4384" s="110" t="s">
        <v>24230</v>
      </c>
      <c r="P4384" s="110" t="s">
        <v>24231</v>
      </c>
      <c r="Q4384" s="110" t="s">
        <v>24232</v>
      </c>
      <c r="R4384" s="110" t="s">
        <v>21664</v>
      </c>
      <c r="S4384" s="110" t="s">
        <v>24233</v>
      </c>
    </row>
    <row r="4385" spans="1:19" x14ac:dyDescent="0.25">
      <c r="A4385" s="110" t="s">
        <v>29908</v>
      </c>
      <c r="B4385" s="110" t="s">
        <v>21064</v>
      </c>
      <c r="C4385" s="110" t="s">
        <v>21627</v>
      </c>
      <c r="D4385" s="110" t="s">
        <v>21633</v>
      </c>
      <c r="G4385" s="110" t="s">
        <v>21633</v>
      </c>
      <c r="H4385" s="110" t="s">
        <v>21639</v>
      </c>
      <c r="I4385" s="110" t="s">
        <v>21628</v>
      </c>
      <c r="L4385" s="110" t="s">
        <v>21931</v>
      </c>
      <c r="M4385" s="110" t="s">
        <v>23722</v>
      </c>
      <c r="N4385" s="110" t="s">
        <v>23721</v>
      </c>
      <c r="O4385" s="110" t="s">
        <v>21928</v>
      </c>
      <c r="P4385" s="110" t="s">
        <v>24234</v>
      </c>
      <c r="Q4385" s="110" t="s">
        <v>24235</v>
      </c>
      <c r="R4385" s="110" t="s">
        <v>21648</v>
      </c>
      <c r="S4385" s="110" t="s">
        <v>24236</v>
      </c>
    </row>
    <row r="4386" spans="1:19" x14ac:dyDescent="0.25">
      <c r="A4386" s="110" t="s">
        <v>29909</v>
      </c>
      <c r="B4386" s="110" t="s">
        <v>21064</v>
      </c>
      <c r="C4386" s="110" t="s">
        <v>21650</v>
      </c>
      <c r="D4386" s="110" t="s">
        <v>21633</v>
      </c>
      <c r="F4386" s="110" t="s">
        <v>21633</v>
      </c>
      <c r="G4386" s="110" t="s">
        <v>21633</v>
      </c>
      <c r="H4386" s="110" t="s">
        <v>21639</v>
      </c>
      <c r="I4386" s="110" t="s">
        <v>21633</v>
      </c>
      <c r="L4386" s="110" t="s">
        <v>22471</v>
      </c>
      <c r="M4386" s="110" t="s">
        <v>22472</v>
      </c>
      <c r="N4386" s="110" t="s">
        <v>22473</v>
      </c>
      <c r="O4386" s="110" t="s">
        <v>22474</v>
      </c>
      <c r="P4386" s="110" t="s">
        <v>22475</v>
      </c>
      <c r="Q4386" s="110" t="s">
        <v>22476</v>
      </c>
      <c r="R4386" s="110" t="s">
        <v>21637</v>
      </c>
      <c r="S4386" s="110" t="s">
        <v>22477</v>
      </c>
    </row>
    <row r="4387" spans="1:19" x14ac:dyDescent="0.25">
      <c r="A4387" s="110" t="s">
        <v>29910</v>
      </c>
      <c r="B4387" s="110" t="s">
        <v>21064</v>
      </c>
      <c r="C4387" s="110" t="s">
        <v>21638</v>
      </c>
      <c r="D4387" s="110" t="s">
        <v>21628</v>
      </c>
      <c r="G4387" s="110" t="s">
        <v>21639</v>
      </c>
      <c r="H4387" s="110" t="s">
        <v>21632</v>
      </c>
      <c r="I4387" s="110" t="s">
        <v>21628</v>
      </c>
      <c r="L4387" s="110" t="s">
        <v>24237</v>
      </c>
      <c r="M4387" s="110" t="s">
        <v>24238</v>
      </c>
      <c r="N4387" s="110" t="s">
        <v>24239</v>
      </c>
      <c r="O4387" s="110" t="s">
        <v>24240</v>
      </c>
      <c r="P4387" s="110" t="s">
        <v>24241</v>
      </c>
      <c r="Q4387" s="110" t="s">
        <v>24242</v>
      </c>
      <c r="R4387" s="110" t="s">
        <v>21638</v>
      </c>
      <c r="S4387" s="110" t="s">
        <v>24243</v>
      </c>
    </row>
    <row r="4388" spans="1:19" x14ac:dyDescent="0.25">
      <c r="A4388" s="110" t="s">
        <v>29911</v>
      </c>
      <c r="B4388" s="110" t="s">
        <v>21064</v>
      </c>
      <c r="C4388" s="110" t="s">
        <v>21657</v>
      </c>
      <c r="D4388" s="110" t="s">
        <v>21633</v>
      </c>
      <c r="F4388" s="110" t="s">
        <v>21633</v>
      </c>
      <c r="G4388" s="110" t="s">
        <v>21634</v>
      </c>
      <c r="H4388" s="110" t="s">
        <v>21639</v>
      </c>
      <c r="I4388" s="110" t="s">
        <v>21631</v>
      </c>
      <c r="J4388" s="110" t="s">
        <v>21646</v>
      </c>
      <c r="L4388" s="110" t="s">
        <v>23446</v>
      </c>
      <c r="M4388" s="110" t="s">
        <v>22174</v>
      </c>
      <c r="N4388" s="110" t="s">
        <v>22173</v>
      </c>
      <c r="O4388" s="110" t="s">
        <v>24244</v>
      </c>
      <c r="P4388" s="110" t="s">
        <v>23442</v>
      </c>
      <c r="Q4388" s="110" t="s">
        <v>24245</v>
      </c>
      <c r="R4388" s="110" t="s">
        <v>21635</v>
      </c>
      <c r="S4388" s="110" t="s">
        <v>24246</v>
      </c>
    </row>
    <row r="4389" spans="1:19" x14ac:dyDescent="0.25">
      <c r="A4389" s="110" t="s">
        <v>29912</v>
      </c>
      <c r="B4389" s="110" t="s">
        <v>21064</v>
      </c>
      <c r="C4389" s="110" t="s">
        <v>21638</v>
      </c>
      <c r="D4389" s="110" t="s">
        <v>21633</v>
      </c>
      <c r="F4389" s="110" t="s">
        <v>21631</v>
      </c>
      <c r="G4389" s="110" t="s">
        <v>21634</v>
      </c>
      <c r="H4389" s="110" t="s">
        <v>21637</v>
      </c>
      <c r="I4389" s="110" t="s">
        <v>21629</v>
      </c>
      <c r="L4389" s="110" t="s">
        <v>22290</v>
      </c>
      <c r="M4389" s="110" t="s">
        <v>24247</v>
      </c>
      <c r="N4389" s="110" t="s">
        <v>24248</v>
      </c>
      <c r="O4389" s="110" t="s">
        <v>22287</v>
      </c>
      <c r="P4389" s="110" t="s">
        <v>24249</v>
      </c>
      <c r="Q4389" s="110" t="s">
        <v>24250</v>
      </c>
      <c r="R4389" s="110" t="s">
        <v>21660</v>
      </c>
      <c r="S4389" s="110" t="s">
        <v>24251</v>
      </c>
    </row>
    <row r="4390" spans="1:19" x14ac:dyDescent="0.25">
      <c r="A4390" s="110" t="s">
        <v>29913</v>
      </c>
      <c r="B4390" s="110" t="s">
        <v>21064</v>
      </c>
      <c r="C4390" s="110" t="s">
        <v>21663</v>
      </c>
      <c r="D4390" s="110" t="s">
        <v>21633</v>
      </c>
      <c r="F4390" s="110" t="s">
        <v>21632</v>
      </c>
      <c r="G4390" s="110" t="s">
        <v>21639</v>
      </c>
      <c r="H4390" s="110" t="s">
        <v>21659</v>
      </c>
      <c r="I4390" s="110" t="s">
        <v>21633</v>
      </c>
      <c r="L4390" s="110" t="s">
        <v>22109</v>
      </c>
      <c r="M4390" s="110" t="s">
        <v>22110</v>
      </c>
      <c r="N4390" s="110" t="s">
        <v>22111</v>
      </c>
      <c r="O4390" s="110" t="s">
        <v>22112</v>
      </c>
      <c r="P4390" s="110" t="s">
        <v>22113</v>
      </c>
      <c r="Q4390" s="110" t="s">
        <v>22114</v>
      </c>
      <c r="R4390" s="110" t="s">
        <v>21654</v>
      </c>
      <c r="S4390" s="110" t="s">
        <v>22115</v>
      </c>
    </row>
    <row r="4391" spans="1:19" x14ac:dyDescent="0.25">
      <c r="A4391" s="110" t="s">
        <v>29914</v>
      </c>
      <c r="B4391" s="110" t="s">
        <v>21064</v>
      </c>
      <c r="C4391" s="110" t="s">
        <v>21638</v>
      </c>
      <c r="D4391" s="110" t="s">
        <v>21628</v>
      </c>
      <c r="F4391" s="110" t="s">
        <v>21628</v>
      </c>
      <c r="G4391" s="110" t="s">
        <v>21648</v>
      </c>
      <c r="H4391" s="110" t="s">
        <v>21637</v>
      </c>
      <c r="I4391" s="110" t="s">
        <v>21631</v>
      </c>
      <c r="J4391" s="110" t="s">
        <v>21633</v>
      </c>
      <c r="L4391" s="110" t="s">
        <v>24252</v>
      </c>
      <c r="M4391" s="110" t="s">
        <v>24253</v>
      </c>
      <c r="N4391" s="110" t="s">
        <v>24254</v>
      </c>
      <c r="O4391" s="110" t="s">
        <v>24255</v>
      </c>
      <c r="P4391" s="110" t="s">
        <v>24256</v>
      </c>
      <c r="Q4391" s="110" t="s">
        <v>24257</v>
      </c>
      <c r="R4391" s="110" t="s">
        <v>21677</v>
      </c>
      <c r="S4391" s="110" t="s">
        <v>24258</v>
      </c>
    </row>
    <row r="4392" spans="1:19" x14ac:dyDescent="0.25">
      <c r="A4392" s="110" t="s">
        <v>29915</v>
      </c>
      <c r="B4392" s="110" t="s">
        <v>21064</v>
      </c>
      <c r="C4392" s="110" t="s">
        <v>21645</v>
      </c>
      <c r="D4392" s="110" t="s">
        <v>21639</v>
      </c>
      <c r="F4392" s="110" t="s">
        <v>21628</v>
      </c>
      <c r="G4392" s="110" t="s">
        <v>21659</v>
      </c>
      <c r="H4392" s="110" t="s">
        <v>21634</v>
      </c>
      <c r="I4392" s="110" t="s">
        <v>21634</v>
      </c>
      <c r="J4392" s="110" t="s">
        <v>21633</v>
      </c>
      <c r="L4392" s="110" t="s">
        <v>24259</v>
      </c>
      <c r="M4392" s="110" t="s">
        <v>24260</v>
      </c>
      <c r="N4392" s="110" t="s">
        <v>23930</v>
      </c>
      <c r="O4392" s="110" t="s">
        <v>24261</v>
      </c>
      <c r="P4392" s="110" t="s">
        <v>24262</v>
      </c>
      <c r="Q4392" s="110" t="s">
        <v>24263</v>
      </c>
      <c r="R4392" s="110" t="s">
        <v>21672</v>
      </c>
      <c r="S4392" s="110" t="s">
        <v>24264</v>
      </c>
    </row>
    <row r="4393" spans="1:19" x14ac:dyDescent="0.25">
      <c r="A4393" s="110" t="s">
        <v>29916</v>
      </c>
      <c r="B4393" s="110" t="s">
        <v>21064</v>
      </c>
      <c r="C4393" s="110" t="s">
        <v>21635</v>
      </c>
      <c r="D4393" s="110" t="s">
        <v>21628</v>
      </c>
      <c r="F4393" s="110" t="s">
        <v>21634</v>
      </c>
      <c r="G4393" s="110" t="s">
        <v>21629</v>
      </c>
      <c r="H4393" s="110" t="s">
        <v>21648</v>
      </c>
      <c r="I4393" s="110" t="s">
        <v>21631</v>
      </c>
      <c r="L4393" s="110" t="s">
        <v>23996</v>
      </c>
      <c r="M4393" s="110" t="s">
        <v>23997</v>
      </c>
      <c r="N4393" s="110" t="s">
        <v>23998</v>
      </c>
      <c r="O4393" s="110" t="s">
        <v>23999</v>
      </c>
      <c r="P4393" s="110" t="s">
        <v>24000</v>
      </c>
      <c r="Q4393" s="110" t="s">
        <v>24001</v>
      </c>
      <c r="R4393" s="110" t="s">
        <v>21645</v>
      </c>
      <c r="S4393" s="110" t="s">
        <v>24002</v>
      </c>
    </row>
    <row r="4394" spans="1:19" x14ac:dyDescent="0.25">
      <c r="A4394" s="110" t="s">
        <v>29917</v>
      </c>
      <c r="B4394" s="110" t="s">
        <v>21064</v>
      </c>
      <c r="C4394" s="110" t="s">
        <v>21635</v>
      </c>
      <c r="D4394" s="110" t="s">
        <v>21628</v>
      </c>
      <c r="F4394" s="110" t="s">
        <v>21632</v>
      </c>
      <c r="G4394" s="110" t="s">
        <v>21629</v>
      </c>
      <c r="H4394" s="110" t="s">
        <v>21628</v>
      </c>
      <c r="I4394" s="110" t="s">
        <v>21628</v>
      </c>
      <c r="J4394" s="110" t="s">
        <v>21633</v>
      </c>
      <c r="L4394" s="110" t="s">
        <v>24265</v>
      </c>
      <c r="M4394" s="110" t="s">
        <v>24266</v>
      </c>
      <c r="N4394" s="110" t="s">
        <v>24267</v>
      </c>
      <c r="O4394" s="110" t="s">
        <v>24268</v>
      </c>
      <c r="P4394" s="110" t="s">
        <v>24269</v>
      </c>
      <c r="Q4394" s="110" t="s">
        <v>24270</v>
      </c>
      <c r="R4394" s="110" t="s">
        <v>21654</v>
      </c>
      <c r="S4394" s="110" t="s">
        <v>24271</v>
      </c>
    </row>
    <row r="4395" spans="1:19" x14ac:dyDescent="0.25">
      <c r="A4395" s="110" t="s">
        <v>29918</v>
      </c>
      <c r="B4395" s="110" t="s">
        <v>21064</v>
      </c>
      <c r="C4395" s="110" t="s">
        <v>21635</v>
      </c>
      <c r="D4395" s="110" t="s">
        <v>21628</v>
      </c>
      <c r="F4395" s="110" t="s">
        <v>21631</v>
      </c>
      <c r="G4395" s="110" t="s">
        <v>21639</v>
      </c>
      <c r="H4395" s="110" t="s">
        <v>21628</v>
      </c>
      <c r="I4395" s="110" t="s">
        <v>21633</v>
      </c>
      <c r="K4395" s="110" t="s">
        <v>21633</v>
      </c>
      <c r="L4395" s="110" t="s">
        <v>24029</v>
      </c>
      <c r="M4395" s="110" t="s">
        <v>24030</v>
      </c>
      <c r="N4395" s="110" t="s">
        <v>24031</v>
      </c>
      <c r="O4395" s="110" t="s">
        <v>24032</v>
      </c>
      <c r="P4395" s="110" t="s">
        <v>24033</v>
      </c>
      <c r="Q4395" s="110" t="s">
        <v>24034</v>
      </c>
      <c r="R4395" s="110" t="s">
        <v>21627</v>
      </c>
      <c r="S4395" s="110" t="s">
        <v>24035</v>
      </c>
    </row>
    <row r="4396" spans="1:19" x14ac:dyDescent="0.25">
      <c r="A4396" s="110" t="s">
        <v>29919</v>
      </c>
      <c r="B4396" s="110" t="s">
        <v>21064</v>
      </c>
      <c r="C4396" s="110" t="s">
        <v>21638</v>
      </c>
      <c r="D4396" s="110" t="s">
        <v>21646</v>
      </c>
      <c r="F4396" s="110" t="s">
        <v>21628</v>
      </c>
      <c r="G4396" s="110" t="s">
        <v>21628</v>
      </c>
      <c r="H4396" s="110" t="s">
        <v>21634</v>
      </c>
      <c r="I4396" s="110" t="s">
        <v>21646</v>
      </c>
      <c r="J4396" s="110" t="s">
        <v>21646</v>
      </c>
      <c r="K4396" s="110" t="s">
        <v>21646</v>
      </c>
      <c r="L4396" s="110" t="s">
        <v>23240</v>
      </c>
      <c r="M4396" s="110" t="s">
        <v>23949</v>
      </c>
      <c r="N4396" s="110" t="s">
        <v>22866</v>
      </c>
      <c r="O4396" s="110" t="s">
        <v>22867</v>
      </c>
      <c r="P4396" s="110" t="s">
        <v>22868</v>
      </c>
      <c r="Q4396" s="110" t="s">
        <v>22869</v>
      </c>
      <c r="R4396" s="110" t="s">
        <v>21643</v>
      </c>
      <c r="S4396" s="110" t="s">
        <v>23950</v>
      </c>
    </row>
    <row r="4397" spans="1:19" x14ac:dyDescent="0.25">
      <c r="A4397" s="110" t="s">
        <v>29920</v>
      </c>
      <c r="B4397" s="110" t="s">
        <v>21064</v>
      </c>
      <c r="C4397" s="110" t="s">
        <v>21635</v>
      </c>
      <c r="D4397" s="110" t="s">
        <v>21628</v>
      </c>
      <c r="F4397" s="110" t="s">
        <v>21659</v>
      </c>
      <c r="G4397" s="110" t="s">
        <v>21664</v>
      </c>
      <c r="H4397" s="110" t="s">
        <v>21640</v>
      </c>
      <c r="I4397" s="110" t="s">
        <v>21633</v>
      </c>
      <c r="J4397" s="110" t="s">
        <v>21646</v>
      </c>
      <c r="L4397" s="110" t="s">
        <v>23443</v>
      </c>
      <c r="M4397" s="110" t="s">
        <v>24272</v>
      </c>
      <c r="N4397" s="110" t="s">
        <v>24273</v>
      </c>
      <c r="O4397" s="110" t="s">
        <v>24274</v>
      </c>
      <c r="P4397" s="110" t="s">
        <v>24275</v>
      </c>
      <c r="Q4397" s="110" t="s">
        <v>24276</v>
      </c>
      <c r="R4397" s="110" t="s">
        <v>21679</v>
      </c>
      <c r="S4397" s="110" t="s">
        <v>24277</v>
      </c>
    </row>
    <row r="4398" spans="1:19" x14ac:dyDescent="0.25">
      <c r="A4398" s="110" t="s">
        <v>29921</v>
      </c>
      <c r="B4398" s="110" t="s">
        <v>21064</v>
      </c>
      <c r="C4398" s="110" t="s">
        <v>21635</v>
      </c>
      <c r="D4398" s="110" t="s">
        <v>21639</v>
      </c>
      <c r="F4398" s="110" t="s">
        <v>21628</v>
      </c>
      <c r="G4398" s="110" t="s">
        <v>21638</v>
      </c>
      <c r="H4398" s="110" t="s">
        <v>21634</v>
      </c>
      <c r="I4398" s="110" t="s">
        <v>21639</v>
      </c>
      <c r="L4398" s="110" t="s">
        <v>24278</v>
      </c>
      <c r="M4398" s="110" t="s">
        <v>24279</v>
      </c>
      <c r="N4398" s="110" t="s">
        <v>24280</v>
      </c>
      <c r="O4398" s="110" t="s">
        <v>24281</v>
      </c>
      <c r="P4398" s="110" t="s">
        <v>24282</v>
      </c>
      <c r="Q4398" s="110" t="s">
        <v>24283</v>
      </c>
      <c r="R4398" s="110" t="s">
        <v>21685</v>
      </c>
      <c r="S4398" s="110" t="s">
        <v>24284</v>
      </c>
    </row>
    <row r="4399" spans="1:19" x14ac:dyDescent="0.25">
      <c r="A4399" s="110" t="s">
        <v>29922</v>
      </c>
      <c r="B4399" s="110" t="s">
        <v>21064</v>
      </c>
      <c r="C4399" s="110" t="s">
        <v>21635</v>
      </c>
      <c r="D4399" s="110" t="s">
        <v>21639</v>
      </c>
      <c r="F4399" s="110" t="s">
        <v>21639</v>
      </c>
      <c r="G4399" s="110" t="s">
        <v>21643</v>
      </c>
      <c r="H4399" s="110" t="s">
        <v>21640</v>
      </c>
      <c r="I4399" s="110" t="s">
        <v>21659</v>
      </c>
      <c r="J4399" s="110" t="s">
        <v>21646</v>
      </c>
      <c r="L4399" s="110" t="s">
        <v>24285</v>
      </c>
      <c r="M4399" s="110" t="s">
        <v>24286</v>
      </c>
      <c r="N4399" s="110" t="s">
        <v>24287</v>
      </c>
      <c r="O4399" s="110" t="s">
        <v>24288</v>
      </c>
      <c r="P4399" s="110" t="s">
        <v>24289</v>
      </c>
      <c r="Q4399" s="110" t="s">
        <v>24290</v>
      </c>
      <c r="R4399" s="110" t="s">
        <v>21697</v>
      </c>
      <c r="S4399" s="110" t="s">
        <v>24291</v>
      </c>
    </row>
    <row r="4400" spans="1:19" x14ac:dyDescent="0.25">
      <c r="A4400" s="110" t="s">
        <v>29923</v>
      </c>
      <c r="B4400" s="110" t="s">
        <v>21064</v>
      </c>
      <c r="L4400" s="110" t="s">
        <v>22200</v>
      </c>
      <c r="M4400" s="110" t="s">
        <v>22201</v>
      </c>
      <c r="N4400" s="110" t="s">
        <v>22202</v>
      </c>
      <c r="O4400" s="110" t="s">
        <v>22203</v>
      </c>
      <c r="P4400" s="110" t="s">
        <v>22204</v>
      </c>
      <c r="Q4400" s="110" t="s">
        <v>22205</v>
      </c>
      <c r="R4400" s="110" t="s">
        <v>22206</v>
      </c>
      <c r="S4400" s="110" t="s">
        <v>21896</v>
      </c>
    </row>
    <row r="4401" spans="1:19" x14ac:dyDescent="0.25">
      <c r="A4401" s="110" t="s">
        <v>29924</v>
      </c>
      <c r="B4401" s="110" t="s">
        <v>21064</v>
      </c>
      <c r="C4401" s="110" t="s">
        <v>21630</v>
      </c>
      <c r="D4401" s="110" t="s">
        <v>21628</v>
      </c>
      <c r="F4401" s="110" t="s">
        <v>21634</v>
      </c>
      <c r="G4401" s="110" t="s">
        <v>21648</v>
      </c>
      <c r="H4401" s="110" t="s">
        <v>21659</v>
      </c>
      <c r="I4401" s="110" t="s">
        <v>21629</v>
      </c>
      <c r="L4401" s="110" t="s">
        <v>24292</v>
      </c>
      <c r="M4401" s="110" t="s">
        <v>24293</v>
      </c>
      <c r="N4401" s="110" t="s">
        <v>24294</v>
      </c>
      <c r="O4401" s="110" t="s">
        <v>24295</v>
      </c>
      <c r="P4401" s="110" t="s">
        <v>24296</v>
      </c>
      <c r="Q4401" s="110" t="s">
        <v>24297</v>
      </c>
      <c r="R4401" s="110" t="s">
        <v>21685</v>
      </c>
      <c r="S4401" s="110" t="s">
        <v>24298</v>
      </c>
    </row>
    <row r="4402" spans="1:19" x14ac:dyDescent="0.25">
      <c r="A4402" s="110" t="s">
        <v>29925</v>
      </c>
      <c r="B4402" s="110" t="s">
        <v>21064</v>
      </c>
      <c r="C4402" s="110" t="s">
        <v>21630</v>
      </c>
      <c r="D4402" s="110" t="s">
        <v>21633</v>
      </c>
      <c r="F4402" s="110" t="s">
        <v>21629</v>
      </c>
      <c r="G4402" s="110" t="s">
        <v>21628</v>
      </c>
      <c r="H4402" s="110" t="s">
        <v>21637</v>
      </c>
      <c r="I4402" s="110" t="s">
        <v>21634</v>
      </c>
      <c r="J4402" s="110" t="s">
        <v>21639</v>
      </c>
      <c r="L4402" s="110" t="s">
        <v>24299</v>
      </c>
      <c r="M4402" s="110" t="s">
        <v>24300</v>
      </c>
      <c r="N4402" s="110" t="s">
        <v>24301</v>
      </c>
      <c r="O4402" s="110" t="s">
        <v>24302</v>
      </c>
      <c r="P4402" s="110" t="s">
        <v>24303</v>
      </c>
      <c r="Q4402" s="110" t="s">
        <v>24304</v>
      </c>
      <c r="R4402" s="110" t="s">
        <v>21686</v>
      </c>
      <c r="S4402" s="110" t="s">
        <v>24305</v>
      </c>
    </row>
    <row r="4403" spans="1:19" x14ac:dyDescent="0.25">
      <c r="A4403" s="110" t="s">
        <v>29926</v>
      </c>
      <c r="B4403" s="110" t="s">
        <v>21064</v>
      </c>
      <c r="C4403" s="110" t="s">
        <v>21641</v>
      </c>
      <c r="D4403" s="110" t="s">
        <v>21639</v>
      </c>
      <c r="F4403" s="110" t="s">
        <v>21648</v>
      </c>
      <c r="G4403" s="110" t="s">
        <v>21632</v>
      </c>
      <c r="H4403" s="110" t="s">
        <v>21640</v>
      </c>
      <c r="I4403" s="110" t="s">
        <v>21631</v>
      </c>
      <c r="L4403" s="110" t="s">
        <v>22548</v>
      </c>
      <c r="M4403" s="110" t="s">
        <v>24031</v>
      </c>
      <c r="N4403" s="110" t="s">
        <v>24030</v>
      </c>
      <c r="O4403" s="110" t="s">
        <v>22582</v>
      </c>
      <c r="P4403" s="110" t="s">
        <v>24306</v>
      </c>
      <c r="Q4403" s="110" t="s">
        <v>24307</v>
      </c>
      <c r="R4403" s="110" t="s">
        <v>21699</v>
      </c>
      <c r="S4403" s="110" t="s">
        <v>24308</v>
      </c>
    </row>
    <row r="4404" spans="1:19" x14ac:dyDescent="0.25">
      <c r="A4404" s="110" t="s">
        <v>29927</v>
      </c>
      <c r="B4404" s="110" t="s">
        <v>21064</v>
      </c>
      <c r="C4404" s="110" t="s">
        <v>21641</v>
      </c>
      <c r="D4404" s="110" t="s">
        <v>21631</v>
      </c>
      <c r="F4404" s="110" t="s">
        <v>21632</v>
      </c>
      <c r="G4404" s="110" t="s">
        <v>21632</v>
      </c>
      <c r="H4404" s="110" t="s">
        <v>21664</v>
      </c>
      <c r="I4404" s="110" t="s">
        <v>21629</v>
      </c>
      <c r="L4404" s="110" t="s">
        <v>24309</v>
      </c>
      <c r="M4404" s="110" t="s">
        <v>24310</v>
      </c>
      <c r="N4404" s="110" t="s">
        <v>24311</v>
      </c>
      <c r="O4404" s="110" t="s">
        <v>24312</v>
      </c>
      <c r="P4404" s="110" t="s">
        <v>24313</v>
      </c>
      <c r="Q4404" s="110" t="s">
        <v>24314</v>
      </c>
      <c r="R4404" s="110" t="s">
        <v>21692</v>
      </c>
      <c r="S4404" s="110" t="s">
        <v>24315</v>
      </c>
    </row>
    <row r="4405" spans="1:19" x14ac:dyDescent="0.25">
      <c r="A4405" s="110" t="s">
        <v>29928</v>
      </c>
      <c r="B4405" s="110" t="s">
        <v>21064</v>
      </c>
      <c r="C4405" s="110" t="s">
        <v>21641</v>
      </c>
      <c r="D4405" s="110" t="s">
        <v>21633</v>
      </c>
      <c r="F4405" s="110" t="s">
        <v>21628</v>
      </c>
      <c r="H4405" s="110" t="s">
        <v>21631</v>
      </c>
      <c r="I4405" s="110" t="s">
        <v>21634</v>
      </c>
      <c r="J4405" s="110" t="s">
        <v>21628</v>
      </c>
      <c r="L4405" s="110" t="s">
        <v>24316</v>
      </c>
      <c r="M4405" s="110" t="s">
        <v>24317</v>
      </c>
      <c r="N4405" s="110" t="s">
        <v>24318</v>
      </c>
      <c r="O4405" s="110" t="s">
        <v>24319</v>
      </c>
      <c r="P4405" s="110" t="s">
        <v>24320</v>
      </c>
      <c r="Q4405" s="110" t="s">
        <v>24321</v>
      </c>
      <c r="R4405" s="110" t="s">
        <v>21627</v>
      </c>
      <c r="S4405" s="110" t="s">
        <v>24322</v>
      </c>
    </row>
    <row r="4406" spans="1:19" x14ac:dyDescent="0.25">
      <c r="A4406" s="110" t="s">
        <v>29929</v>
      </c>
      <c r="B4406" s="110" t="s">
        <v>21064</v>
      </c>
      <c r="C4406" s="110" t="s">
        <v>21641</v>
      </c>
      <c r="D4406" s="110" t="s">
        <v>21628</v>
      </c>
      <c r="F4406" s="110" t="s">
        <v>21648</v>
      </c>
      <c r="G4406" s="110" t="s">
        <v>21639</v>
      </c>
      <c r="H4406" s="110" t="s">
        <v>21634</v>
      </c>
      <c r="I4406" s="110" t="s">
        <v>21628</v>
      </c>
      <c r="J4406" s="110" t="s">
        <v>21628</v>
      </c>
      <c r="L4406" s="110" t="s">
        <v>24323</v>
      </c>
      <c r="M4406" s="110" t="s">
        <v>24324</v>
      </c>
      <c r="N4406" s="110" t="s">
        <v>24325</v>
      </c>
      <c r="O4406" s="110" t="s">
        <v>24326</v>
      </c>
      <c r="P4406" s="110" t="s">
        <v>24327</v>
      </c>
      <c r="Q4406" s="110" t="s">
        <v>24328</v>
      </c>
      <c r="R4406" s="110" t="s">
        <v>21645</v>
      </c>
      <c r="S4406" s="110" t="s">
        <v>24329</v>
      </c>
    </row>
    <row r="4407" spans="1:19" x14ac:dyDescent="0.25">
      <c r="A4407" s="110" t="s">
        <v>29930</v>
      </c>
      <c r="B4407" s="110" t="s">
        <v>21064</v>
      </c>
      <c r="C4407" s="110" t="s">
        <v>21641</v>
      </c>
      <c r="D4407" s="110" t="s">
        <v>21633</v>
      </c>
      <c r="F4407" s="110" t="s">
        <v>21634</v>
      </c>
      <c r="G4407" s="110" t="s">
        <v>21640</v>
      </c>
      <c r="H4407" s="110" t="s">
        <v>21639</v>
      </c>
      <c r="I4407" s="110" t="s">
        <v>21633</v>
      </c>
      <c r="J4407" s="110" t="s">
        <v>21633</v>
      </c>
      <c r="L4407" s="110" t="s">
        <v>24330</v>
      </c>
      <c r="M4407" s="110" t="s">
        <v>24331</v>
      </c>
      <c r="N4407" s="110" t="s">
        <v>24332</v>
      </c>
      <c r="O4407" s="110" t="s">
        <v>24333</v>
      </c>
      <c r="P4407" s="110" t="s">
        <v>24334</v>
      </c>
      <c r="Q4407" s="110" t="s">
        <v>24335</v>
      </c>
      <c r="R4407" s="110" t="s">
        <v>21645</v>
      </c>
      <c r="S4407" s="110" t="s">
        <v>24336</v>
      </c>
    </row>
    <row r="4408" spans="1:19" x14ac:dyDescent="0.25">
      <c r="A4408" s="110" t="s">
        <v>29931</v>
      </c>
      <c r="B4408" s="110" t="s">
        <v>21064</v>
      </c>
      <c r="C4408" s="110" t="s">
        <v>21641</v>
      </c>
      <c r="D4408" s="110" t="s">
        <v>21628</v>
      </c>
      <c r="F4408" s="110" t="s">
        <v>21628</v>
      </c>
      <c r="G4408" s="110" t="s">
        <v>21637</v>
      </c>
      <c r="H4408" s="110" t="s">
        <v>21634</v>
      </c>
      <c r="I4408" s="110" t="s">
        <v>21631</v>
      </c>
      <c r="L4408" s="110" t="s">
        <v>24337</v>
      </c>
      <c r="M4408" s="110" t="s">
        <v>24338</v>
      </c>
      <c r="N4408" s="110" t="s">
        <v>24339</v>
      </c>
      <c r="O4408" s="110" t="s">
        <v>24340</v>
      </c>
      <c r="P4408" s="110" t="s">
        <v>24341</v>
      </c>
      <c r="Q4408" s="110" t="s">
        <v>24342</v>
      </c>
      <c r="R4408" s="110" t="s">
        <v>21654</v>
      </c>
      <c r="S4408" s="110" t="s">
        <v>24343</v>
      </c>
    </row>
    <row r="4409" spans="1:19" x14ac:dyDescent="0.25">
      <c r="A4409" s="110" t="s">
        <v>29932</v>
      </c>
      <c r="B4409" s="110" t="s">
        <v>21064</v>
      </c>
      <c r="C4409" s="110" t="s">
        <v>21643</v>
      </c>
      <c r="D4409" s="110" t="s">
        <v>21631</v>
      </c>
      <c r="F4409" s="110" t="s">
        <v>21639</v>
      </c>
      <c r="G4409" s="110" t="s">
        <v>21633</v>
      </c>
      <c r="H4409" s="110" t="s">
        <v>21631</v>
      </c>
      <c r="I4409" s="110" t="s">
        <v>21629</v>
      </c>
      <c r="J4409" s="110" t="s">
        <v>21646</v>
      </c>
      <c r="L4409" s="110" t="s">
        <v>24344</v>
      </c>
      <c r="M4409" s="110" t="s">
        <v>24345</v>
      </c>
      <c r="N4409" s="110" t="s">
        <v>24346</v>
      </c>
      <c r="O4409" s="110" t="s">
        <v>24347</v>
      </c>
      <c r="P4409" s="110" t="s">
        <v>24348</v>
      </c>
      <c r="Q4409" s="110" t="s">
        <v>24349</v>
      </c>
      <c r="R4409" s="110" t="s">
        <v>21630</v>
      </c>
      <c r="S4409" s="110" t="s">
        <v>24350</v>
      </c>
    </row>
    <row r="4410" spans="1:19" x14ac:dyDescent="0.25">
      <c r="A4410" s="110" t="s">
        <v>29933</v>
      </c>
      <c r="B4410" s="110" t="s">
        <v>21064</v>
      </c>
      <c r="C4410" s="110" t="s">
        <v>21643</v>
      </c>
      <c r="D4410" s="110" t="s">
        <v>21631</v>
      </c>
      <c r="F4410" s="110" t="s">
        <v>21628</v>
      </c>
      <c r="G4410" s="110" t="s">
        <v>21659</v>
      </c>
      <c r="H4410" s="110" t="s">
        <v>21639</v>
      </c>
      <c r="I4410" s="110" t="s">
        <v>21639</v>
      </c>
      <c r="L4410" s="110" t="s">
        <v>23212</v>
      </c>
      <c r="M4410" s="110" t="s">
        <v>23213</v>
      </c>
      <c r="N4410" s="110" t="s">
        <v>23214</v>
      </c>
      <c r="O4410" s="110" t="s">
        <v>23215</v>
      </c>
      <c r="P4410" s="110" t="s">
        <v>23216</v>
      </c>
      <c r="Q4410" s="110" t="s">
        <v>23217</v>
      </c>
      <c r="R4410" s="110" t="s">
        <v>21650</v>
      </c>
      <c r="S4410" s="110" t="s">
        <v>23218</v>
      </c>
    </row>
    <row r="4411" spans="1:19" x14ac:dyDescent="0.25">
      <c r="A4411" s="110" t="s">
        <v>29934</v>
      </c>
      <c r="B4411" s="110" t="s">
        <v>21064</v>
      </c>
      <c r="C4411" s="110" t="s">
        <v>21643</v>
      </c>
      <c r="D4411" s="110" t="s">
        <v>21639</v>
      </c>
      <c r="F4411" s="110" t="s">
        <v>21627</v>
      </c>
      <c r="G4411" s="110" t="s">
        <v>21640</v>
      </c>
      <c r="H4411" s="110" t="s">
        <v>21629</v>
      </c>
      <c r="I4411" s="110" t="s">
        <v>21629</v>
      </c>
      <c r="J4411" s="110" t="s">
        <v>21633</v>
      </c>
      <c r="L4411" s="110" t="s">
        <v>24351</v>
      </c>
      <c r="M4411" s="110" t="s">
        <v>24352</v>
      </c>
      <c r="N4411" s="110" t="s">
        <v>24353</v>
      </c>
      <c r="O4411" s="110" t="s">
        <v>24354</v>
      </c>
      <c r="P4411" s="110" t="s">
        <v>24355</v>
      </c>
      <c r="Q4411" s="110" t="s">
        <v>24356</v>
      </c>
      <c r="R4411" s="110" t="s">
        <v>21706</v>
      </c>
      <c r="S4411" s="110" t="s">
        <v>24357</v>
      </c>
    </row>
    <row r="4412" spans="1:19" x14ac:dyDescent="0.25">
      <c r="A4412" s="110" t="s">
        <v>29935</v>
      </c>
      <c r="B4412" s="110" t="s">
        <v>21064</v>
      </c>
      <c r="C4412" s="110" t="s">
        <v>21638</v>
      </c>
      <c r="D4412" s="110" t="s">
        <v>21659</v>
      </c>
      <c r="F4412" s="110" t="s">
        <v>21664</v>
      </c>
      <c r="G4412" s="110" t="s">
        <v>21648</v>
      </c>
      <c r="H4412" s="110" t="s">
        <v>21648</v>
      </c>
      <c r="I4412" s="110" t="s">
        <v>21632</v>
      </c>
      <c r="J4412" s="110" t="s">
        <v>21633</v>
      </c>
      <c r="L4412" s="110" t="s">
        <v>24358</v>
      </c>
      <c r="M4412" s="110" t="s">
        <v>24359</v>
      </c>
      <c r="N4412" s="110" t="s">
        <v>24360</v>
      </c>
      <c r="O4412" s="110" t="s">
        <v>24361</v>
      </c>
      <c r="P4412" s="110" t="s">
        <v>24362</v>
      </c>
      <c r="Q4412" s="110" t="s">
        <v>24363</v>
      </c>
      <c r="R4412" s="110" t="s">
        <v>21706</v>
      </c>
      <c r="S4412" s="110" t="s">
        <v>24364</v>
      </c>
    </row>
    <row r="4413" spans="1:19" x14ac:dyDescent="0.25">
      <c r="A4413" s="110" t="s">
        <v>29936</v>
      </c>
      <c r="B4413" s="110" t="s">
        <v>21064</v>
      </c>
      <c r="C4413" s="110" t="s">
        <v>21638</v>
      </c>
      <c r="D4413" s="110" t="s">
        <v>21628</v>
      </c>
      <c r="F4413" s="110" t="s">
        <v>21646</v>
      </c>
      <c r="G4413" s="110" t="s">
        <v>21659</v>
      </c>
      <c r="H4413" s="110" t="s">
        <v>21639</v>
      </c>
      <c r="I4413" s="110" t="s">
        <v>21639</v>
      </c>
      <c r="L4413" s="110" t="s">
        <v>24365</v>
      </c>
      <c r="M4413" s="110" t="s">
        <v>24366</v>
      </c>
      <c r="N4413" s="110" t="s">
        <v>24367</v>
      </c>
      <c r="O4413" s="110" t="s">
        <v>24368</v>
      </c>
      <c r="P4413" s="110" t="s">
        <v>24369</v>
      </c>
      <c r="Q4413" s="110" t="s">
        <v>24370</v>
      </c>
      <c r="R4413" s="110" t="s">
        <v>21630</v>
      </c>
      <c r="S4413" s="110" t="s">
        <v>24371</v>
      </c>
    </row>
    <row r="4414" spans="1:19" x14ac:dyDescent="0.25">
      <c r="A4414" s="110" t="s">
        <v>29937</v>
      </c>
      <c r="B4414" s="110" t="s">
        <v>21064</v>
      </c>
      <c r="C4414" s="110" t="s">
        <v>21638</v>
      </c>
      <c r="D4414" s="110" t="s">
        <v>21648</v>
      </c>
      <c r="F4414" s="110" t="s">
        <v>21639</v>
      </c>
      <c r="G4414" s="110" t="s">
        <v>21630</v>
      </c>
      <c r="H4414" s="110" t="s">
        <v>21638</v>
      </c>
      <c r="I4414" s="110" t="s">
        <v>21659</v>
      </c>
      <c r="L4414" s="110" t="s">
        <v>24372</v>
      </c>
      <c r="M4414" s="110" t="s">
        <v>24373</v>
      </c>
      <c r="N4414" s="110" t="s">
        <v>24374</v>
      </c>
      <c r="O4414" s="110" t="s">
        <v>24375</v>
      </c>
      <c r="P4414" s="110" t="s">
        <v>24376</v>
      </c>
      <c r="Q4414" s="110" t="s">
        <v>24377</v>
      </c>
      <c r="R4414" s="110" t="s">
        <v>21709</v>
      </c>
      <c r="S4414" s="110" t="s">
        <v>24378</v>
      </c>
    </row>
    <row r="4415" spans="1:19" x14ac:dyDescent="0.25">
      <c r="A4415" s="110" t="s">
        <v>29938</v>
      </c>
      <c r="B4415" s="110" t="s">
        <v>21064</v>
      </c>
      <c r="C4415" s="110" t="s">
        <v>21635</v>
      </c>
      <c r="D4415" s="110" t="s">
        <v>21628</v>
      </c>
      <c r="F4415" s="110" t="s">
        <v>21639</v>
      </c>
      <c r="G4415" s="110" t="s">
        <v>21646</v>
      </c>
      <c r="H4415" s="110" t="s">
        <v>21631</v>
      </c>
      <c r="I4415" s="110" t="s">
        <v>21659</v>
      </c>
      <c r="J4415" s="110" t="s">
        <v>21646</v>
      </c>
      <c r="L4415" s="110" t="s">
        <v>24379</v>
      </c>
      <c r="M4415" s="110" t="s">
        <v>24380</v>
      </c>
      <c r="N4415" s="110" t="s">
        <v>23672</v>
      </c>
      <c r="O4415" s="110" t="s">
        <v>24381</v>
      </c>
      <c r="P4415" s="110" t="s">
        <v>24382</v>
      </c>
      <c r="Q4415" s="110" t="s">
        <v>24383</v>
      </c>
      <c r="R4415" s="110" t="s">
        <v>21630</v>
      </c>
      <c r="S4415" s="110" t="s">
        <v>24384</v>
      </c>
    </row>
    <row r="4416" spans="1:19" x14ac:dyDescent="0.25">
      <c r="A4416" s="110" t="s">
        <v>29939</v>
      </c>
      <c r="B4416" s="110" t="s">
        <v>21064</v>
      </c>
      <c r="C4416" s="110" t="s">
        <v>21627</v>
      </c>
      <c r="D4416" s="110" t="s">
        <v>21634</v>
      </c>
      <c r="F4416" s="110" t="s">
        <v>21631</v>
      </c>
      <c r="G4416" s="110" t="s">
        <v>21641</v>
      </c>
      <c r="H4416" s="110" t="s">
        <v>21640</v>
      </c>
      <c r="I4416" s="110" t="s">
        <v>21632</v>
      </c>
      <c r="J4416" s="110" t="s">
        <v>21646</v>
      </c>
      <c r="L4416" s="110" t="s">
        <v>24385</v>
      </c>
      <c r="M4416" s="110" t="s">
        <v>24386</v>
      </c>
      <c r="N4416" s="110" t="s">
        <v>24387</v>
      </c>
      <c r="O4416" s="110" t="s">
        <v>24388</v>
      </c>
      <c r="P4416" s="110" t="s">
        <v>24389</v>
      </c>
      <c r="Q4416" s="110" t="s">
        <v>24390</v>
      </c>
      <c r="R4416" s="110" t="s">
        <v>21701</v>
      </c>
      <c r="S4416" s="110" t="s">
        <v>24391</v>
      </c>
    </row>
    <row r="4417" spans="1:19" x14ac:dyDescent="0.25">
      <c r="A4417" s="110" t="s">
        <v>29940</v>
      </c>
      <c r="B4417" s="110" t="s">
        <v>21064</v>
      </c>
      <c r="C4417" s="110" t="s">
        <v>21638</v>
      </c>
      <c r="D4417" s="110" t="s">
        <v>21631</v>
      </c>
      <c r="F4417" s="110" t="s">
        <v>21639</v>
      </c>
      <c r="G4417" s="110" t="s">
        <v>21634</v>
      </c>
      <c r="H4417" s="110" t="s">
        <v>21640</v>
      </c>
      <c r="I4417" s="110" t="s">
        <v>21633</v>
      </c>
      <c r="L4417" s="110" t="s">
        <v>22753</v>
      </c>
      <c r="M4417" s="110" t="s">
        <v>23116</v>
      </c>
      <c r="N4417" s="110" t="s">
        <v>23117</v>
      </c>
      <c r="O4417" s="110" t="s">
        <v>22750</v>
      </c>
      <c r="P4417" s="110" t="s">
        <v>22201</v>
      </c>
      <c r="Q4417" s="110" t="s">
        <v>22202</v>
      </c>
      <c r="R4417" s="110" t="s">
        <v>21672</v>
      </c>
      <c r="S4417" s="110" t="s">
        <v>23187</v>
      </c>
    </row>
    <row r="4418" spans="1:19" x14ac:dyDescent="0.25">
      <c r="A4418" s="110" t="s">
        <v>29941</v>
      </c>
      <c r="B4418" s="110" t="s">
        <v>21064</v>
      </c>
      <c r="C4418" s="110" t="s">
        <v>21638</v>
      </c>
      <c r="D4418" s="110" t="s">
        <v>21628</v>
      </c>
      <c r="F4418" s="110" t="s">
        <v>21631</v>
      </c>
      <c r="G4418" s="110" t="s">
        <v>21632</v>
      </c>
      <c r="H4418" s="110" t="s">
        <v>21627</v>
      </c>
      <c r="I4418" s="110" t="s">
        <v>21629</v>
      </c>
      <c r="L4418" s="110" t="s">
        <v>24392</v>
      </c>
      <c r="M4418" s="110" t="s">
        <v>24393</v>
      </c>
      <c r="N4418" s="110" t="s">
        <v>24394</v>
      </c>
      <c r="O4418" s="110" t="s">
        <v>24395</v>
      </c>
      <c r="P4418" s="110" t="s">
        <v>24396</v>
      </c>
      <c r="Q4418" s="110" t="s">
        <v>24397</v>
      </c>
      <c r="R4418" s="110" t="s">
        <v>21679</v>
      </c>
      <c r="S4418" s="110" t="s">
        <v>24398</v>
      </c>
    </row>
    <row r="4419" spans="1:19" x14ac:dyDescent="0.25">
      <c r="A4419" s="110" t="s">
        <v>29942</v>
      </c>
      <c r="B4419" s="110" t="s">
        <v>21064</v>
      </c>
      <c r="C4419" s="110" t="s">
        <v>21635</v>
      </c>
      <c r="D4419" s="110" t="s">
        <v>21646</v>
      </c>
      <c r="F4419" s="110" t="s">
        <v>21631</v>
      </c>
      <c r="G4419" s="110" t="s">
        <v>21659</v>
      </c>
      <c r="H4419" s="110" t="s">
        <v>21634</v>
      </c>
      <c r="I4419" s="110" t="s">
        <v>21639</v>
      </c>
      <c r="J4419" s="110" t="s">
        <v>21646</v>
      </c>
      <c r="L4419" s="110" t="s">
        <v>24399</v>
      </c>
      <c r="M4419" s="110" t="s">
        <v>24400</v>
      </c>
      <c r="N4419" s="110" t="s">
        <v>22138</v>
      </c>
      <c r="O4419" s="110" t="s">
        <v>22139</v>
      </c>
      <c r="P4419" s="110" t="s">
        <v>22140</v>
      </c>
      <c r="Q4419" s="110" t="s">
        <v>22141</v>
      </c>
      <c r="R4419" s="110" t="s">
        <v>21654</v>
      </c>
      <c r="S4419" s="110" t="s">
        <v>24401</v>
      </c>
    </row>
    <row r="4420" spans="1:19" x14ac:dyDescent="0.25">
      <c r="A4420" s="110" t="s">
        <v>29943</v>
      </c>
      <c r="B4420" s="110" t="s">
        <v>21064</v>
      </c>
      <c r="C4420" s="110" t="s">
        <v>21630</v>
      </c>
      <c r="D4420" s="110" t="s">
        <v>21646</v>
      </c>
      <c r="F4420" s="110" t="s">
        <v>21633</v>
      </c>
      <c r="G4420" s="110" t="s">
        <v>21628</v>
      </c>
      <c r="H4420" s="110" t="s">
        <v>21639</v>
      </c>
      <c r="I4420" s="110" t="s">
        <v>21634</v>
      </c>
      <c r="J4420" s="110" t="s">
        <v>21633</v>
      </c>
      <c r="L4420" s="110" t="s">
        <v>24402</v>
      </c>
      <c r="M4420" s="110" t="s">
        <v>24403</v>
      </c>
      <c r="N4420" s="110" t="s">
        <v>21784</v>
      </c>
      <c r="O4420" s="110" t="s">
        <v>24404</v>
      </c>
      <c r="P4420" s="110" t="s">
        <v>24405</v>
      </c>
      <c r="Q4420" s="110" t="s">
        <v>24406</v>
      </c>
      <c r="R4420" s="110" t="s">
        <v>21635</v>
      </c>
      <c r="S4420" s="110" t="s">
        <v>24407</v>
      </c>
    </row>
    <row r="4421" spans="1:19" x14ac:dyDescent="0.25">
      <c r="A4421" s="110" t="s">
        <v>29944</v>
      </c>
      <c r="B4421" s="110" t="s">
        <v>21064</v>
      </c>
      <c r="C4421" s="110" t="s">
        <v>21641</v>
      </c>
      <c r="D4421" s="110" t="s">
        <v>21639</v>
      </c>
      <c r="F4421" s="110" t="s">
        <v>21645</v>
      </c>
      <c r="G4421" s="110" t="s">
        <v>21635</v>
      </c>
      <c r="H4421" s="110" t="s">
        <v>21637</v>
      </c>
      <c r="I4421" s="110" t="s">
        <v>21631</v>
      </c>
      <c r="J4421" s="110" t="s">
        <v>21646</v>
      </c>
      <c r="L4421" s="110" t="s">
        <v>24408</v>
      </c>
      <c r="M4421" s="110" t="s">
        <v>24409</v>
      </c>
      <c r="N4421" s="110" t="s">
        <v>24410</v>
      </c>
      <c r="O4421" s="110" t="s">
        <v>24411</v>
      </c>
      <c r="P4421" s="110" t="s">
        <v>24412</v>
      </c>
      <c r="Q4421" s="110" t="s">
        <v>24413</v>
      </c>
      <c r="R4421" s="110" t="s">
        <v>21725</v>
      </c>
      <c r="S4421" s="110" t="s">
        <v>24414</v>
      </c>
    </row>
    <row r="4422" spans="1:19" x14ac:dyDescent="0.25">
      <c r="A4422" s="110" t="s">
        <v>29945</v>
      </c>
      <c r="B4422" s="110" t="s">
        <v>21064</v>
      </c>
      <c r="C4422" s="110" t="s">
        <v>21641</v>
      </c>
      <c r="D4422" s="110" t="s">
        <v>21628</v>
      </c>
      <c r="F4422" s="110" t="s">
        <v>21637</v>
      </c>
      <c r="G4422" s="110" t="s">
        <v>21630</v>
      </c>
      <c r="H4422" s="110" t="s">
        <v>21632</v>
      </c>
      <c r="I4422" s="110" t="s">
        <v>21633</v>
      </c>
      <c r="J4422" s="110" t="s">
        <v>21646</v>
      </c>
      <c r="L4422" s="110" t="s">
        <v>24415</v>
      </c>
      <c r="M4422" s="110" t="s">
        <v>24416</v>
      </c>
      <c r="N4422" s="110" t="s">
        <v>24417</v>
      </c>
      <c r="O4422" s="110" t="s">
        <v>24418</v>
      </c>
      <c r="P4422" s="110" t="s">
        <v>24419</v>
      </c>
      <c r="Q4422" s="110" t="s">
        <v>24420</v>
      </c>
      <c r="R4422" s="110" t="s">
        <v>21698</v>
      </c>
      <c r="S4422" s="110" t="s">
        <v>24421</v>
      </c>
    </row>
    <row r="4423" spans="1:19" x14ac:dyDescent="0.25">
      <c r="A4423" s="110" t="s">
        <v>29946</v>
      </c>
      <c r="B4423" s="110" t="s">
        <v>21064</v>
      </c>
      <c r="C4423" s="110" t="s">
        <v>21641</v>
      </c>
      <c r="D4423" s="110" t="s">
        <v>21631</v>
      </c>
      <c r="F4423" s="110" t="s">
        <v>21657</v>
      </c>
      <c r="G4423" s="110" t="s">
        <v>21645</v>
      </c>
      <c r="H4423" s="110" t="s">
        <v>21632</v>
      </c>
      <c r="I4423" s="110" t="s">
        <v>21631</v>
      </c>
      <c r="L4423" s="110" t="s">
        <v>23551</v>
      </c>
      <c r="M4423" s="110" t="s">
        <v>24422</v>
      </c>
      <c r="N4423" s="110" t="s">
        <v>24423</v>
      </c>
      <c r="O4423" s="110" t="s">
        <v>23548</v>
      </c>
      <c r="P4423" s="110" t="s">
        <v>24424</v>
      </c>
      <c r="Q4423" s="110" t="s">
        <v>24425</v>
      </c>
      <c r="R4423" s="110" t="s">
        <v>21726</v>
      </c>
      <c r="S4423" s="110" t="s">
        <v>24426</v>
      </c>
    </row>
    <row r="4424" spans="1:19" x14ac:dyDescent="0.25">
      <c r="A4424" s="110" t="s">
        <v>29947</v>
      </c>
      <c r="B4424" s="110" t="s">
        <v>21064</v>
      </c>
      <c r="C4424" s="110" t="s">
        <v>21650</v>
      </c>
      <c r="D4424" s="110" t="s">
        <v>21633</v>
      </c>
      <c r="G4424" s="110" t="s">
        <v>21646</v>
      </c>
      <c r="H4424" s="110" t="s">
        <v>21631</v>
      </c>
      <c r="I4424" s="110" t="s">
        <v>21628</v>
      </c>
      <c r="J4424" s="110" t="s">
        <v>21639</v>
      </c>
      <c r="L4424" s="110" t="s">
        <v>24427</v>
      </c>
      <c r="M4424" s="110" t="s">
        <v>24428</v>
      </c>
      <c r="N4424" s="110" t="s">
        <v>24429</v>
      </c>
      <c r="O4424" s="110" t="s">
        <v>24430</v>
      </c>
      <c r="P4424" s="110" t="s">
        <v>24431</v>
      </c>
      <c r="Q4424" s="110" t="s">
        <v>24432</v>
      </c>
      <c r="R4424" s="110" t="s">
        <v>21664</v>
      </c>
      <c r="S4424" s="110" t="s">
        <v>24433</v>
      </c>
    </row>
    <row r="4425" spans="1:19" x14ac:dyDescent="0.25">
      <c r="A4425" s="110" t="s">
        <v>29948</v>
      </c>
      <c r="B4425" s="110" t="s">
        <v>21064</v>
      </c>
      <c r="C4425" s="110" t="s">
        <v>21663</v>
      </c>
      <c r="D4425" s="110" t="s">
        <v>21631</v>
      </c>
      <c r="F4425" s="110" t="s">
        <v>21646</v>
      </c>
      <c r="G4425" s="110" t="s">
        <v>21631</v>
      </c>
      <c r="H4425" s="110" t="s">
        <v>21664</v>
      </c>
      <c r="I4425" s="110" t="s">
        <v>21628</v>
      </c>
      <c r="L4425" s="110" t="s">
        <v>24434</v>
      </c>
      <c r="M4425" s="110" t="s">
        <v>24435</v>
      </c>
      <c r="N4425" s="110" t="s">
        <v>24436</v>
      </c>
      <c r="O4425" s="110" t="s">
        <v>24437</v>
      </c>
      <c r="P4425" s="110" t="s">
        <v>24438</v>
      </c>
      <c r="Q4425" s="110" t="s">
        <v>24439</v>
      </c>
      <c r="R4425" s="110" t="s">
        <v>21650</v>
      </c>
      <c r="S4425" s="110" t="s">
        <v>24440</v>
      </c>
    </row>
    <row r="4426" spans="1:19" x14ac:dyDescent="0.25">
      <c r="A4426" s="110" t="s">
        <v>29949</v>
      </c>
      <c r="B4426" s="110" t="s">
        <v>21064</v>
      </c>
      <c r="C4426" s="110" t="s">
        <v>21638</v>
      </c>
      <c r="D4426" s="110" t="s">
        <v>21628</v>
      </c>
      <c r="F4426" s="110" t="s">
        <v>21634</v>
      </c>
      <c r="G4426" s="110" t="s">
        <v>21659</v>
      </c>
      <c r="H4426" s="110" t="s">
        <v>21637</v>
      </c>
      <c r="I4426" s="110" t="s">
        <v>21633</v>
      </c>
      <c r="J4426" s="110" t="s">
        <v>21633</v>
      </c>
      <c r="L4426" s="110" t="s">
        <v>24441</v>
      </c>
      <c r="M4426" s="110" t="s">
        <v>24442</v>
      </c>
      <c r="N4426" s="110" t="s">
        <v>24443</v>
      </c>
      <c r="O4426" s="110" t="s">
        <v>24444</v>
      </c>
      <c r="P4426" s="110" t="s">
        <v>24445</v>
      </c>
      <c r="Q4426" s="110" t="s">
        <v>24446</v>
      </c>
      <c r="R4426" s="110" t="s">
        <v>21665</v>
      </c>
      <c r="S4426" s="110" t="s">
        <v>24447</v>
      </c>
    </row>
    <row r="4427" spans="1:19" x14ac:dyDescent="0.25">
      <c r="A4427" s="110" t="s">
        <v>29950</v>
      </c>
      <c r="B4427" s="110" t="s">
        <v>21064</v>
      </c>
      <c r="C4427" s="110" t="s">
        <v>21657</v>
      </c>
      <c r="D4427" s="110" t="s">
        <v>21628</v>
      </c>
      <c r="F4427" s="110" t="s">
        <v>21628</v>
      </c>
      <c r="G4427" s="110" t="s">
        <v>21628</v>
      </c>
      <c r="H4427" s="110" t="s">
        <v>21631</v>
      </c>
      <c r="I4427" s="110" t="s">
        <v>21628</v>
      </c>
      <c r="L4427" s="110" t="s">
        <v>22746</v>
      </c>
      <c r="M4427" s="110" t="s">
        <v>23117</v>
      </c>
      <c r="N4427" s="110" t="s">
        <v>23116</v>
      </c>
      <c r="O4427" s="110" t="s">
        <v>22744</v>
      </c>
      <c r="P4427" s="110" t="s">
        <v>23477</v>
      </c>
      <c r="Q4427" s="110" t="s">
        <v>24448</v>
      </c>
      <c r="R4427" s="110" t="s">
        <v>21664</v>
      </c>
      <c r="S4427" s="110" t="s">
        <v>24449</v>
      </c>
    </row>
    <row r="4428" spans="1:19" x14ac:dyDescent="0.25">
      <c r="A4428" s="110" t="s">
        <v>29951</v>
      </c>
      <c r="B4428" s="110" t="s">
        <v>21064</v>
      </c>
      <c r="C4428" s="110" t="s">
        <v>21643</v>
      </c>
      <c r="D4428" s="110" t="s">
        <v>21634</v>
      </c>
      <c r="G4428" s="110" t="s">
        <v>21631</v>
      </c>
      <c r="H4428" s="110" t="s">
        <v>21629</v>
      </c>
      <c r="I4428" s="110" t="s">
        <v>21632</v>
      </c>
      <c r="J4428" s="110" t="s">
        <v>21646</v>
      </c>
      <c r="L4428" s="110" t="s">
        <v>24450</v>
      </c>
      <c r="M4428" s="110" t="s">
        <v>23077</v>
      </c>
      <c r="N4428" s="110" t="s">
        <v>23076</v>
      </c>
      <c r="O4428" s="110" t="s">
        <v>23075</v>
      </c>
      <c r="P4428" s="110" t="s">
        <v>24451</v>
      </c>
      <c r="Q4428" s="110" t="s">
        <v>24452</v>
      </c>
      <c r="R4428" s="110" t="s">
        <v>21650</v>
      </c>
      <c r="S4428" s="110" t="s">
        <v>24453</v>
      </c>
    </row>
    <row r="4429" spans="1:19" x14ac:dyDescent="0.25">
      <c r="A4429" s="110" t="s">
        <v>29952</v>
      </c>
      <c r="B4429" s="110" t="s">
        <v>21064</v>
      </c>
      <c r="C4429" s="110" t="s">
        <v>21643</v>
      </c>
      <c r="D4429" s="110" t="s">
        <v>21639</v>
      </c>
      <c r="F4429" s="110" t="s">
        <v>21633</v>
      </c>
      <c r="G4429" s="110" t="s">
        <v>21639</v>
      </c>
      <c r="H4429" s="110" t="s">
        <v>21639</v>
      </c>
      <c r="I4429" s="110" t="s">
        <v>21629</v>
      </c>
      <c r="J4429" s="110" t="s">
        <v>21631</v>
      </c>
      <c r="L4429" s="110" t="s">
        <v>24454</v>
      </c>
      <c r="M4429" s="110" t="s">
        <v>24455</v>
      </c>
      <c r="N4429" s="110" t="s">
        <v>24456</v>
      </c>
      <c r="O4429" s="110" t="s">
        <v>24457</v>
      </c>
      <c r="P4429" s="110" t="s">
        <v>24458</v>
      </c>
      <c r="Q4429" s="110" t="s">
        <v>24459</v>
      </c>
      <c r="R4429" s="110" t="s">
        <v>21663</v>
      </c>
      <c r="S4429" s="110" t="s">
        <v>24460</v>
      </c>
    </row>
    <row r="4430" spans="1:19" x14ac:dyDescent="0.25">
      <c r="A4430" s="110" t="s">
        <v>29953</v>
      </c>
      <c r="B4430" s="110" t="s">
        <v>21064</v>
      </c>
      <c r="C4430" s="110" t="s">
        <v>21643</v>
      </c>
      <c r="D4430" s="110" t="s">
        <v>21659</v>
      </c>
      <c r="G4430" s="110" t="s">
        <v>21633</v>
      </c>
      <c r="H4430" s="110" t="s">
        <v>21639</v>
      </c>
      <c r="I4430" s="110" t="s">
        <v>21639</v>
      </c>
      <c r="J4430" s="110" t="s">
        <v>21633</v>
      </c>
      <c r="L4430" s="110" t="s">
        <v>23477</v>
      </c>
      <c r="M4430" s="110" t="s">
        <v>22746</v>
      </c>
      <c r="N4430" s="110" t="s">
        <v>22745</v>
      </c>
      <c r="O4430" s="110" t="s">
        <v>22745</v>
      </c>
      <c r="P4430" s="110" t="s">
        <v>22746</v>
      </c>
      <c r="Q4430" s="110" t="s">
        <v>22747</v>
      </c>
      <c r="R4430" s="110" t="s">
        <v>21641</v>
      </c>
      <c r="S4430" s="110" t="s">
        <v>23478</v>
      </c>
    </row>
    <row r="4431" spans="1:19" x14ac:dyDescent="0.25">
      <c r="A4431" s="110" t="s">
        <v>29954</v>
      </c>
      <c r="B4431" s="110" t="s">
        <v>21064</v>
      </c>
      <c r="C4431" s="110" t="s">
        <v>21641</v>
      </c>
      <c r="D4431" s="110" t="s">
        <v>21632</v>
      </c>
      <c r="F4431" s="110" t="s">
        <v>21634</v>
      </c>
      <c r="G4431" s="110" t="s">
        <v>21630</v>
      </c>
      <c r="H4431" s="110" t="s">
        <v>21629</v>
      </c>
      <c r="I4431" s="110" t="s">
        <v>21633</v>
      </c>
      <c r="J4431" s="110" t="s">
        <v>21631</v>
      </c>
      <c r="K4431" s="110" t="s">
        <v>21633</v>
      </c>
      <c r="L4431" s="110" t="s">
        <v>24461</v>
      </c>
      <c r="M4431" s="110" t="s">
        <v>24462</v>
      </c>
      <c r="N4431" s="110" t="s">
        <v>24463</v>
      </c>
      <c r="O4431" s="110" t="s">
        <v>24464</v>
      </c>
      <c r="P4431" s="110" t="s">
        <v>24465</v>
      </c>
      <c r="Q4431" s="110" t="s">
        <v>24466</v>
      </c>
      <c r="R4431" s="110" t="s">
        <v>21701</v>
      </c>
      <c r="S4431" s="110" t="s">
        <v>24467</v>
      </c>
    </row>
    <row r="4432" spans="1:19" x14ac:dyDescent="0.25">
      <c r="A4432" s="110" t="s">
        <v>29955</v>
      </c>
      <c r="B4432" s="110" t="s">
        <v>21064</v>
      </c>
      <c r="C4432" s="110" t="s">
        <v>21638</v>
      </c>
      <c r="D4432" s="110" t="s">
        <v>21631</v>
      </c>
      <c r="F4432" s="110" t="s">
        <v>21637</v>
      </c>
      <c r="G4432" s="110" t="s">
        <v>21641</v>
      </c>
      <c r="H4432" s="110" t="s">
        <v>21631</v>
      </c>
      <c r="I4432" s="110" t="s">
        <v>21646</v>
      </c>
      <c r="J4432" s="110" t="s">
        <v>21639</v>
      </c>
      <c r="L4432" s="110" t="s">
        <v>24468</v>
      </c>
      <c r="M4432" s="110" t="s">
        <v>24469</v>
      </c>
      <c r="N4432" s="110" t="s">
        <v>24470</v>
      </c>
      <c r="O4432" s="110" t="s">
        <v>24471</v>
      </c>
      <c r="P4432" s="110" t="s">
        <v>24472</v>
      </c>
      <c r="Q4432" s="110" t="s">
        <v>24473</v>
      </c>
      <c r="R4432" s="110" t="s">
        <v>21699</v>
      </c>
      <c r="S4432" s="110" t="s">
        <v>24474</v>
      </c>
    </row>
    <row r="4433" spans="1:19" x14ac:dyDescent="0.25">
      <c r="A4433" s="110" t="s">
        <v>29956</v>
      </c>
      <c r="B4433" s="110" t="s">
        <v>21064</v>
      </c>
      <c r="C4433" s="110" t="s">
        <v>21635</v>
      </c>
      <c r="D4433" s="110" t="s">
        <v>21634</v>
      </c>
      <c r="F4433" s="110" t="s">
        <v>21630</v>
      </c>
      <c r="G4433" s="110" t="s">
        <v>21627</v>
      </c>
      <c r="H4433" s="110" t="s">
        <v>21631</v>
      </c>
      <c r="I4433" s="110" t="s">
        <v>21633</v>
      </c>
      <c r="L4433" s="110" t="s">
        <v>24475</v>
      </c>
      <c r="M4433" s="110" t="s">
        <v>22281</v>
      </c>
      <c r="N4433" s="110" t="s">
        <v>24476</v>
      </c>
      <c r="O4433" s="110" t="s">
        <v>24477</v>
      </c>
      <c r="P4433" s="110" t="s">
        <v>24478</v>
      </c>
      <c r="Q4433" s="110" t="s">
        <v>24479</v>
      </c>
      <c r="R4433" s="110" t="s">
        <v>21697</v>
      </c>
      <c r="S4433" s="110" t="s">
        <v>24480</v>
      </c>
    </row>
    <row r="4434" spans="1:19" x14ac:dyDescent="0.25">
      <c r="A4434" s="110" t="s">
        <v>29957</v>
      </c>
      <c r="B4434" s="110" t="s">
        <v>21064</v>
      </c>
      <c r="C4434" s="110" t="s">
        <v>21635</v>
      </c>
      <c r="D4434" s="110" t="s">
        <v>21634</v>
      </c>
      <c r="F4434" s="110" t="s">
        <v>21656</v>
      </c>
      <c r="G4434" s="110" t="s">
        <v>21638</v>
      </c>
      <c r="H4434" s="110" t="s">
        <v>21639</v>
      </c>
      <c r="L4434" s="110" t="s">
        <v>24481</v>
      </c>
      <c r="M4434" s="110" t="s">
        <v>24482</v>
      </c>
      <c r="N4434" s="110" t="s">
        <v>24483</v>
      </c>
      <c r="O4434" s="110" t="s">
        <v>24484</v>
      </c>
      <c r="P4434" s="110" t="s">
        <v>24485</v>
      </c>
      <c r="Q4434" s="110" t="s">
        <v>24486</v>
      </c>
      <c r="R4434" s="110" t="s">
        <v>21706</v>
      </c>
      <c r="S4434" s="110" t="s">
        <v>24487</v>
      </c>
    </row>
    <row r="4435" spans="1:19" x14ac:dyDescent="0.25">
      <c r="A4435" s="110" t="s">
        <v>29958</v>
      </c>
      <c r="B4435" s="110" t="s">
        <v>21064</v>
      </c>
      <c r="C4435" s="110" t="s">
        <v>21635</v>
      </c>
      <c r="D4435" s="110" t="s">
        <v>21628</v>
      </c>
      <c r="F4435" s="110" t="s">
        <v>21640</v>
      </c>
      <c r="G4435" s="110" t="s">
        <v>21643</v>
      </c>
      <c r="H4435" s="110" t="s">
        <v>21632</v>
      </c>
      <c r="L4435" s="110" t="s">
        <v>24488</v>
      </c>
      <c r="M4435" s="110" t="s">
        <v>23875</v>
      </c>
      <c r="N4435" s="110" t="s">
        <v>23876</v>
      </c>
      <c r="O4435" s="110" t="s">
        <v>23877</v>
      </c>
      <c r="P4435" s="110" t="s">
        <v>23878</v>
      </c>
      <c r="Q4435" s="110" t="s">
        <v>24489</v>
      </c>
      <c r="R4435" s="110" t="s">
        <v>21679</v>
      </c>
      <c r="S4435" s="110" t="s">
        <v>24490</v>
      </c>
    </row>
    <row r="4436" spans="1:19" x14ac:dyDescent="0.25">
      <c r="A4436" s="110" t="s">
        <v>29959</v>
      </c>
      <c r="B4436" s="110" t="s">
        <v>21064</v>
      </c>
      <c r="C4436" s="110" t="s">
        <v>21641</v>
      </c>
      <c r="D4436" s="110" t="s">
        <v>21633</v>
      </c>
      <c r="F4436" s="110" t="s">
        <v>21628</v>
      </c>
      <c r="G4436" s="110" t="s">
        <v>21631</v>
      </c>
      <c r="H4436" s="110" t="s">
        <v>21640</v>
      </c>
      <c r="I4436" s="110" t="s">
        <v>21629</v>
      </c>
      <c r="L4436" s="110" t="s">
        <v>24491</v>
      </c>
      <c r="M4436" s="110" t="s">
        <v>24492</v>
      </c>
      <c r="N4436" s="110" t="s">
        <v>24493</v>
      </c>
      <c r="O4436" s="110" t="s">
        <v>24494</v>
      </c>
      <c r="P4436" s="110" t="s">
        <v>24495</v>
      </c>
      <c r="Q4436" s="110" t="s">
        <v>24496</v>
      </c>
      <c r="R4436" s="110" t="s">
        <v>21671</v>
      </c>
      <c r="S4436" s="110" t="s">
        <v>24497</v>
      </c>
    </row>
    <row r="4437" spans="1:19" x14ac:dyDescent="0.25">
      <c r="A4437" s="110" t="s">
        <v>29960</v>
      </c>
      <c r="B4437" s="110" t="s">
        <v>21064</v>
      </c>
      <c r="C4437" s="110" t="s">
        <v>21630</v>
      </c>
      <c r="D4437" s="110" t="s">
        <v>21633</v>
      </c>
      <c r="F4437" s="110" t="s">
        <v>21628</v>
      </c>
      <c r="G4437" s="110" t="s">
        <v>21634</v>
      </c>
      <c r="H4437" s="110" t="s">
        <v>21639</v>
      </c>
      <c r="I4437" s="110" t="s">
        <v>21634</v>
      </c>
      <c r="J4437" s="110" t="s">
        <v>21646</v>
      </c>
      <c r="L4437" s="110" t="s">
        <v>24498</v>
      </c>
      <c r="M4437" s="110" t="s">
        <v>24499</v>
      </c>
      <c r="N4437" s="110" t="s">
        <v>24500</v>
      </c>
      <c r="O4437" s="110" t="s">
        <v>24501</v>
      </c>
      <c r="P4437" s="110" t="s">
        <v>24502</v>
      </c>
      <c r="Q4437" s="110" t="s">
        <v>24503</v>
      </c>
      <c r="R4437" s="110" t="s">
        <v>21650</v>
      </c>
      <c r="S4437" s="110" t="s">
        <v>24504</v>
      </c>
    </row>
    <row r="4438" spans="1:19" x14ac:dyDescent="0.25">
      <c r="A4438" s="110" t="s">
        <v>29961</v>
      </c>
      <c r="B4438" s="110" t="s">
        <v>21064</v>
      </c>
      <c r="C4438" s="110" t="s">
        <v>21650</v>
      </c>
      <c r="D4438" s="110" t="s">
        <v>21646</v>
      </c>
      <c r="F4438" s="110" t="s">
        <v>21628</v>
      </c>
      <c r="G4438" s="110" t="s">
        <v>21633</v>
      </c>
      <c r="L4438" s="110" t="s">
        <v>22880</v>
      </c>
      <c r="M4438" s="110" t="s">
        <v>22879</v>
      </c>
      <c r="N4438" s="110" t="s">
        <v>24505</v>
      </c>
      <c r="O4438" s="110" t="s">
        <v>24506</v>
      </c>
      <c r="P4438" s="110" t="s">
        <v>24507</v>
      </c>
      <c r="Q4438" s="110" t="s">
        <v>24508</v>
      </c>
      <c r="R4438" s="110" t="s">
        <v>21639</v>
      </c>
      <c r="S4438" s="110" t="s">
        <v>24509</v>
      </c>
    </row>
    <row r="4439" spans="1:19" x14ac:dyDescent="0.25">
      <c r="A4439" s="110" t="s">
        <v>29962</v>
      </c>
      <c r="B4439" s="110" t="s">
        <v>21065</v>
      </c>
      <c r="C4439" s="110" t="s">
        <v>21650</v>
      </c>
      <c r="D4439" s="110" t="s">
        <v>21631</v>
      </c>
      <c r="F4439" s="110" t="s">
        <v>21631</v>
      </c>
      <c r="G4439" s="110" t="s">
        <v>21664</v>
      </c>
      <c r="H4439" s="110" t="s">
        <v>21631</v>
      </c>
      <c r="L4439" s="110" t="s">
        <v>24510</v>
      </c>
      <c r="M4439" s="110" t="s">
        <v>22329</v>
      </c>
      <c r="N4439" s="110" t="s">
        <v>24511</v>
      </c>
      <c r="O4439" s="110" t="s">
        <v>24512</v>
      </c>
      <c r="P4439" s="110" t="s">
        <v>24513</v>
      </c>
      <c r="Q4439" s="110" t="s">
        <v>24514</v>
      </c>
      <c r="R4439" s="110" t="s">
        <v>21650</v>
      </c>
      <c r="S4439" s="110" t="s">
        <v>24515</v>
      </c>
    </row>
    <row r="4440" spans="1:19" x14ac:dyDescent="0.25">
      <c r="A4440" s="110" t="s">
        <v>29963</v>
      </c>
      <c r="B4440" s="110" t="s">
        <v>21065</v>
      </c>
      <c r="C4440" s="110" t="s">
        <v>21638</v>
      </c>
      <c r="D4440" s="110" t="s">
        <v>21631</v>
      </c>
      <c r="F4440" s="110" t="s">
        <v>21628</v>
      </c>
      <c r="G4440" s="110" t="s">
        <v>21664</v>
      </c>
      <c r="H4440" s="110" t="s">
        <v>21637</v>
      </c>
      <c r="I4440" s="110" t="s">
        <v>21646</v>
      </c>
      <c r="J4440" s="110" t="s">
        <v>21646</v>
      </c>
      <c r="L4440" s="110" t="s">
        <v>24516</v>
      </c>
      <c r="M4440" s="110" t="s">
        <v>24517</v>
      </c>
      <c r="N4440" s="110" t="s">
        <v>24518</v>
      </c>
      <c r="O4440" s="110" t="s">
        <v>24519</v>
      </c>
      <c r="P4440" s="110" t="s">
        <v>24520</v>
      </c>
      <c r="Q4440" s="110" t="s">
        <v>24521</v>
      </c>
      <c r="R4440" s="110" t="s">
        <v>21665</v>
      </c>
      <c r="S4440" s="110" t="s">
        <v>24522</v>
      </c>
    </row>
    <row r="4441" spans="1:19" x14ac:dyDescent="0.25">
      <c r="A4441" s="110" t="s">
        <v>29964</v>
      </c>
      <c r="B4441" s="110" t="s">
        <v>21065</v>
      </c>
      <c r="C4441" s="110" t="s">
        <v>21663</v>
      </c>
      <c r="D4441" s="110" t="s">
        <v>21633</v>
      </c>
      <c r="F4441" s="110" t="s">
        <v>21633</v>
      </c>
      <c r="G4441" s="110" t="s">
        <v>21629</v>
      </c>
      <c r="H4441" s="110" t="s">
        <v>21628</v>
      </c>
      <c r="I4441" s="110" t="s">
        <v>21633</v>
      </c>
      <c r="J4441" s="110" t="s">
        <v>21646</v>
      </c>
      <c r="L4441" s="110" t="s">
        <v>22911</v>
      </c>
      <c r="M4441" s="110" t="s">
        <v>24523</v>
      </c>
      <c r="N4441" s="110" t="s">
        <v>24524</v>
      </c>
      <c r="O4441" s="110" t="s">
        <v>24525</v>
      </c>
      <c r="P4441" s="110" t="s">
        <v>22907</v>
      </c>
      <c r="Q4441" s="110" t="s">
        <v>24526</v>
      </c>
      <c r="R4441" s="110" t="s">
        <v>21643</v>
      </c>
      <c r="S4441" s="110" t="s">
        <v>24527</v>
      </c>
    </row>
    <row r="4442" spans="1:19" x14ac:dyDescent="0.25">
      <c r="A4442" s="110" t="s">
        <v>29965</v>
      </c>
      <c r="B4442" s="110" t="s">
        <v>21065</v>
      </c>
      <c r="C4442" s="110" t="s">
        <v>21638</v>
      </c>
      <c r="D4442" s="110" t="s">
        <v>21639</v>
      </c>
      <c r="F4442" s="110" t="s">
        <v>21650</v>
      </c>
      <c r="G4442" s="110" t="s">
        <v>21671</v>
      </c>
      <c r="H4442" s="110" t="s">
        <v>21663</v>
      </c>
      <c r="I4442" s="110" t="s">
        <v>21634</v>
      </c>
      <c r="J4442" s="110" t="s">
        <v>21646</v>
      </c>
      <c r="L4442" s="110" t="s">
        <v>24528</v>
      </c>
      <c r="M4442" s="110" t="s">
        <v>24529</v>
      </c>
      <c r="N4442" s="110" t="s">
        <v>24530</v>
      </c>
      <c r="O4442" s="110" t="s">
        <v>24531</v>
      </c>
      <c r="P4442" s="110" t="s">
        <v>24532</v>
      </c>
      <c r="Q4442" s="110" t="s">
        <v>24533</v>
      </c>
      <c r="R4442" s="110" t="s">
        <v>21749</v>
      </c>
      <c r="S4442" s="110" t="s">
        <v>24534</v>
      </c>
    </row>
    <row r="4443" spans="1:19" x14ac:dyDescent="0.25">
      <c r="A4443" s="110" t="s">
        <v>29966</v>
      </c>
      <c r="B4443" s="110" t="s">
        <v>21065</v>
      </c>
      <c r="C4443" s="110" t="s">
        <v>21638</v>
      </c>
      <c r="D4443" s="110" t="s">
        <v>21628</v>
      </c>
      <c r="F4443" s="110" t="s">
        <v>21643</v>
      </c>
      <c r="G4443" s="110" t="s">
        <v>21635</v>
      </c>
      <c r="H4443" s="110" t="s">
        <v>21648</v>
      </c>
      <c r="I4443" s="110" t="s">
        <v>21633</v>
      </c>
      <c r="L4443" s="110" t="s">
        <v>23640</v>
      </c>
      <c r="M4443" s="110" t="s">
        <v>21896</v>
      </c>
      <c r="N4443" s="110" t="s">
        <v>24535</v>
      </c>
      <c r="O4443" s="110" t="s">
        <v>23637</v>
      </c>
      <c r="P4443" s="110" t="s">
        <v>24536</v>
      </c>
      <c r="Q4443" s="110" t="s">
        <v>24537</v>
      </c>
      <c r="R4443" s="110" t="s">
        <v>21700</v>
      </c>
      <c r="S4443" s="110" t="s">
        <v>24538</v>
      </c>
    </row>
    <row r="4444" spans="1:19" x14ac:dyDescent="0.25">
      <c r="A4444" s="110" t="s">
        <v>29967</v>
      </c>
      <c r="B4444" s="110" t="s">
        <v>21065</v>
      </c>
      <c r="C4444" s="110" t="s">
        <v>21638</v>
      </c>
      <c r="D4444" s="110" t="s">
        <v>21631</v>
      </c>
      <c r="F4444" s="110" t="s">
        <v>21630</v>
      </c>
      <c r="G4444" s="110" t="s">
        <v>21665</v>
      </c>
      <c r="H4444" s="110" t="s">
        <v>21640</v>
      </c>
      <c r="I4444" s="110" t="s">
        <v>21631</v>
      </c>
      <c r="L4444" s="110" t="s">
        <v>24539</v>
      </c>
      <c r="M4444" s="110" t="s">
        <v>24540</v>
      </c>
      <c r="N4444" s="110" t="s">
        <v>24541</v>
      </c>
      <c r="O4444" s="110" t="s">
        <v>24542</v>
      </c>
      <c r="P4444" s="110" t="s">
        <v>24543</v>
      </c>
      <c r="Q4444" s="110" t="s">
        <v>24544</v>
      </c>
      <c r="R4444" s="110" t="s">
        <v>21736</v>
      </c>
      <c r="S4444" s="110" t="s">
        <v>24545</v>
      </c>
    </row>
    <row r="4445" spans="1:19" x14ac:dyDescent="0.25">
      <c r="A4445" s="110" t="s">
        <v>29968</v>
      </c>
      <c r="B4445" s="110" t="s">
        <v>21065</v>
      </c>
      <c r="C4445" s="110" t="s">
        <v>21635</v>
      </c>
      <c r="D4445" s="110" t="s">
        <v>21628</v>
      </c>
      <c r="F4445" s="110" t="s">
        <v>21633</v>
      </c>
      <c r="G4445" s="110" t="s">
        <v>21648</v>
      </c>
      <c r="H4445" s="110" t="s">
        <v>21659</v>
      </c>
      <c r="I4445" s="110" t="s">
        <v>21633</v>
      </c>
      <c r="L4445" s="110" t="s">
        <v>24546</v>
      </c>
      <c r="M4445" s="110" t="s">
        <v>24547</v>
      </c>
      <c r="N4445" s="110" t="s">
        <v>24548</v>
      </c>
      <c r="O4445" s="110" t="s">
        <v>24549</v>
      </c>
      <c r="P4445" s="110" t="s">
        <v>24550</v>
      </c>
      <c r="Q4445" s="110" t="s">
        <v>24551</v>
      </c>
      <c r="R4445" s="110" t="s">
        <v>21656</v>
      </c>
      <c r="S4445" s="110" t="s">
        <v>24552</v>
      </c>
    </row>
    <row r="4446" spans="1:19" x14ac:dyDescent="0.25">
      <c r="A4446" s="110" t="s">
        <v>29969</v>
      </c>
      <c r="B4446" s="110" t="s">
        <v>21065</v>
      </c>
      <c r="C4446" s="110" t="s">
        <v>21657</v>
      </c>
      <c r="D4446" s="110" t="s">
        <v>21628</v>
      </c>
      <c r="F4446" s="110" t="s">
        <v>21633</v>
      </c>
      <c r="G4446" s="110" t="s">
        <v>21628</v>
      </c>
      <c r="H4446" s="110" t="s">
        <v>21659</v>
      </c>
      <c r="L4446" s="110" t="s">
        <v>24553</v>
      </c>
      <c r="M4446" s="110" t="s">
        <v>24554</v>
      </c>
      <c r="N4446" s="110" t="s">
        <v>24555</v>
      </c>
      <c r="O4446" s="110" t="s">
        <v>24556</v>
      </c>
      <c r="P4446" s="110" t="s">
        <v>24557</v>
      </c>
      <c r="Q4446" s="110" t="s">
        <v>24558</v>
      </c>
      <c r="R4446" s="110" t="s">
        <v>21664</v>
      </c>
      <c r="S4446" s="110" t="s">
        <v>24559</v>
      </c>
    </row>
    <row r="4447" spans="1:19" x14ac:dyDescent="0.25">
      <c r="A4447" s="110" t="s">
        <v>29970</v>
      </c>
      <c r="B4447" s="110" t="s">
        <v>21065</v>
      </c>
      <c r="C4447" s="110" t="s">
        <v>21657</v>
      </c>
      <c r="D4447" s="110" t="s">
        <v>21631</v>
      </c>
      <c r="F4447" s="110" t="s">
        <v>21629</v>
      </c>
      <c r="G4447" s="110" t="s">
        <v>21659</v>
      </c>
      <c r="H4447" s="110" t="s">
        <v>21632</v>
      </c>
      <c r="I4447" s="110" t="s">
        <v>21633</v>
      </c>
      <c r="L4447" s="110" t="s">
        <v>23081</v>
      </c>
      <c r="M4447" s="110" t="s">
        <v>23082</v>
      </c>
      <c r="N4447" s="110" t="s">
        <v>23083</v>
      </c>
      <c r="O4447" s="110" t="s">
        <v>23084</v>
      </c>
      <c r="P4447" s="110" t="s">
        <v>23085</v>
      </c>
      <c r="Q4447" s="110" t="s">
        <v>23086</v>
      </c>
      <c r="R4447" s="110" t="s">
        <v>21671</v>
      </c>
      <c r="S4447" s="110" t="s">
        <v>23087</v>
      </c>
    </row>
    <row r="4448" spans="1:19" x14ac:dyDescent="0.25">
      <c r="A4448" s="110" t="s">
        <v>29971</v>
      </c>
      <c r="B4448" s="110" t="s">
        <v>21065</v>
      </c>
      <c r="C4448" s="110" t="s">
        <v>21650</v>
      </c>
      <c r="D4448" s="110" t="s">
        <v>21639</v>
      </c>
      <c r="F4448" s="110" t="s">
        <v>21632</v>
      </c>
      <c r="G4448" s="110" t="s">
        <v>21634</v>
      </c>
      <c r="H4448" s="110" t="s">
        <v>21629</v>
      </c>
      <c r="I4448" s="110" t="s">
        <v>21629</v>
      </c>
      <c r="J4448" s="110" t="s">
        <v>21633</v>
      </c>
      <c r="K4448" s="110" t="s">
        <v>21646</v>
      </c>
      <c r="L4448" s="110" t="s">
        <v>24560</v>
      </c>
      <c r="M4448" s="110" t="s">
        <v>24561</v>
      </c>
      <c r="N4448" s="110" t="s">
        <v>24562</v>
      </c>
      <c r="O4448" s="110" t="s">
        <v>24563</v>
      </c>
      <c r="P4448" s="110" t="s">
        <v>24564</v>
      </c>
      <c r="Q4448" s="110" t="s">
        <v>24565</v>
      </c>
      <c r="R4448" s="110" t="s">
        <v>21686</v>
      </c>
      <c r="S4448" s="110" t="s">
        <v>24566</v>
      </c>
    </row>
    <row r="4449" spans="1:19" x14ac:dyDescent="0.25">
      <c r="A4449" s="110" t="s">
        <v>29972</v>
      </c>
      <c r="B4449" s="110" t="s">
        <v>21065</v>
      </c>
      <c r="C4449" s="110" t="s">
        <v>21635</v>
      </c>
      <c r="D4449" s="110" t="s">
        <v>21628</v>
      </c>
      <c r="F4449" s="110" t="s">
        <v>21646</v>
      </c>
      <c r="G4449" s="110" t="s">
        <v>21631</v>
      </c>
      <c r="H4449" s="110" t="s">
        <v>21639</v>
      </c>
      <c r="I4449" s="110" t="s">
        <v>21629</v>
      </c>
      <c r="J4449" s="110" t="s">
        <v>21646</v>
      </c>
      <c r="L4449" s="110" t="s">
        <v>24567</v>
      </c>
      <c r="M4449" s="110" t="s">
        <v>24568</v>
      </c>
      <c r="N4449" s="110" t="s">
        <v>24569</v>
      </c>
      <c r="O4449" s="110" t="s">
        <v>24570</v>
      </c>
      <c r="P4449" s="110" t="s">
        <v>24571</v>
      </c>
      <c r="Q4449" s="110" t="s">
        <v>24572</v>
      </c>
      <c r="R4449" s="110" t="s">
        <v>21635</v>
      </c>
      <c r="S4449" s="110" t="s">
        <v>24573</v>
      </c>
    </row>
    <row r="4450" spans="1:19" x14ac:dyDescent="0.25">
      <c r="A4450" s="110" t="s">
        <v>29973</v>
      </c>
      <c r="B4450" s="110" t="s">
        <v>21065</v>
      </c>
      <c r="C4450" s="110" t="s">
        <v>21630</v>
      </c>
      <c r="D4450" s="110" t="s">
        <v>21646</v>
      </c>
      <c r="F4450" s="110" t="s">
        <v>21631</v>
      </c>
      <c r="G4450" s="110" t="s">
        <v>21633</v>
      </c>
      <c r="H4450" s="110" t="s">
        <v>21631</v>
      </c>
      <c r="I4450" s="110" t="s">
        <v>21631</v>
      </c>
      <c r="J4450" s="110" t="s">
        <v>21628</v>
      </c>
      <c r="K4450" s="110" t="s">
        <v>21646</v>
      </c>
      <c r="L4450" s="110" t="s">
        <v>24574</v>
      </c>
      <c r="M4450" s="110" t="s">
        <v>24575</v>
      </c>
      <c r="N4450" s="110" t="s">
        <v>22308</v>
      </c>
      <c r="O4450" s="110" t="s">
        <v>22309</v>
      </c>
      <c r="P4450" s="110" t="s">
        <v>22310</v>
      </c>
      <c r="Q4450" s="110" t="s">
        <v>22311</v>
      </c>
      <c r="R4450" s="110" t="s">
        <v>21635</v>
      </c>
      <c r="S4450" s="110" t="s">
        <v>24576</v>
      </c>
    </row>
    <row r="4451" spans="1:19" x14ac:dyDescent="0.25">
      <c r="A4451" s="110" t="s">
        <v>29974</v>
      </c>
      <c r="B4451" s="110" t="s">
        <v>21065</v>
      </c>
      <c r="C4451" s="110" t="s">
        <v>21627</v>
      </c>
      <c r="D4451" s="110" t="s">
        <v>21639</v>
      </c>
      <c r="G4451" s="110" t="s">
        <v>21633</v>
      </c>
      <c r="H4451" s="110" t="s">
        <v>21659</v>
      </c>
      <c r="I4451" s="110" t="s">
        <v>21631</v>
      </c>
      <c r="J4451" s="110" t="s">
        <v>21628</v>
      </c>
      <c r="L4451" s="110" t="s">
        <v>24577</v>
      </c>
      <c r="M4451" s="110" t="s">
        <v>24578</v>
      </c>
      <c r="N4451" s="110" t="s">
        <v>22220</v>
      </c>
      <c r="O4451" s="110" t="s">
        <v>22221</v>
      </c>
      <c r="P4451" s="110" t="s">
        <v>22222</v>
      </c>
      <c r="Q4451" s="110" t="s">
        <v>22223</v>
      </c>
      <c r="R4451" s="110" t="s">
        <v>21638</v>
      </c>
      <c r="S4451" s="110" t="s">
        <v>24579</v>
      </c>
    </row>
    <row r="4452" spans="1:19" x14ac:dyDescent="0.25">
      <c r="A4452" s="110" t="s">
        <v>29975</v>
      </c>
      <c r="B4452" s="110" t="s">
        <v>21065</v>
      </c>
      <c r="C4452" s="110" t="s">
        <v>21627</v>
      </c>
      <c r="D4452" s="110" t="s">
        <v>21631</v>
      </c>
      <c r="F4452" s="110" t="s">
        <v>21646</v>
      </c>
      <c r="G4452" s="110" t="s">
        <v>21628</v>
      </c>
      <c r="H4452" s="110" t="s">
        <v>21639</v>
      </c>
      <c r="I4452" s="110" t="s">
        <v>21631</v>
      </c>
      <c r="L4452" s="110" t="s">
        <v>24580</v>
      </c>
      <c r="M4452" s="110" t="s">
        <v>24581</v>
      </c>
      <c r="N4452" s="110" t="s">
        <v>24582</v>
      </c>
      <c r="O4452" s="110" t="s">
        <v>24583</v>
      </c>
      <c r="P4452" s="110" t="s">
        <v>24584</v>
      </c>
      <c r="Q4452" s="110" t="s">
        <v>24585</v>
      </c>
      <c r="R4452" s="110" t="s">
        <v>21664</v>
      </c>
      <c r="S4452" s="110" t="s">
        <v>24586</v>
      </c>
    </row>
    <row r="4453" spans="1:19" x14ac:dyDescent="0.25">
      <c r="A4453" s="110" t="s">
        <v>29976</v>
      </c>
      <c r="B4453" s="110" t="s">
        <v>21065</v>
      </c>
      <c r="C4453" s="110" t="s">
        <v>21643</v>
      </c>
      <c r="D4453" s="110" t="s">
        <v>21631</v>
      </c>
      <c r="G4453" s="110" t="s">
        <v>21631</v>
      </c>
      <c r="H4453" s="110" t="s">
        <v>21629</v>
      </c>
      <c r="I4453" s="110" t="s">
        <v>21628</v>
      </c>
      <c r="J4453" s="110" t="s">
        <v>21631</v>
      </c>
      <c r="L4453" s="110" t="s">
        <v>24587</v>
      </c>
      <c r="M4453" s="110" t="s">
        <v>23857</v>
      </c>
      <c r="N4453" s="110" t="s">
        <v>23856</v>
      </c>
      <c r="O4453" s="110" t="s">
        <v>23855</v>
      </c>
      <c r="P4453" s="110" t="s">
        <v>24588</v>
      </c>
      <c r="Q4453" s="110" t="s">
        <v>24589</v>
      </c>
      <c r="R4453" s="110" t="s">
        <v>21635</v>
      </c>
      <c r="S4453" s="110" t="s">
        <v>24590</v>
      </c>
    </row>
    <row r="4454" spans="1:19" x14ac:dyDescent="0.25">
      <c r="A4454" s="110" t="s">
        <v>29977</v>
      </c>
      <c r="B4454" s="110" t="s">
        <v>21065</v>
      </c>
      <c r="C4454" s="110" t="s">
        <v>21641</v>
      </c>
      <c r="D4454" s="110" t="s">
        <v>21646</v>
      </c>
      <c r="F4454" s="110" t="s">
        <v>21633</v>
      </c>
      <c r="G4454" s="110" t="s">
        <v>21634</v>
      </c>
      <c r="I4454" s="110" t="s">
        <v>21639</v>
      </c>
      <c r="J4454" s="110" t="s">
        <v>21646</v>
      </c>
      <c r="L4454" s="110" t="s">
        <v>24591</v>
      </c>
      <c r="M4454" s="110" t="s">
        <v>24592</v>
      </c>
      <c r="N4454" s="110" t="s">
        <v>24593</v>
      </c>
      <c r="O4454" s="110" t="s">
        <v>24594</v>
      </c>
      <c r="P4454" s="110" t="s">
        <v>24595</v>
      </c>
      <c r="Q4454" s="110" t="s">
        <v>24596</v>
      </c>
      <c r="R4454" s="110" t="s">
        <v>21641</v>
      </c>
      <c r="S4454" s="110" t="s">
        <v>24597</v>
      </c>
    </row>
    <row r="4455" spans="1:19" x14ac:dyDescent="0.25">
      <c r="A4455" s="110" t="s">
        <v>29978</v>
      </c>
      <c r="B4455" s="110" t="s">
        <v>21065</v>
      </c>
      <c r="L4455" s="110" t="s">
        <v>22200</v>
      </c>
      <c r="M4455" s="110" t="s">
        <v>22201</v>
      </c>
      <c r="N4455" s="110" t="s">
        <v>22202</v>
      </c>
      <c r="O4455" s="110" t="s">
        <v>22203</v>
      </c>
      <c r="P4455" s="110" t="s">
        <v>22204</v>
      </c>
      <c r="Q4455" s="110" t="s">
        <v>22205</v>
      </c>
      <c r="R4455" s="110" t="s">
        <v>22206</v>
      </c>
      <c r="S4455" s="110" t="s">
        <v>21896</v>
      </c>
    </row>
    <row r="4456" spans="1:19" x14ac:dyDescent="0.25">
      <c r="A4456" s="110" t="s">
        <v>29979</v>
      </c>
      <c r="B4456" s="110" t="s">
        <v>21065</v>
      </c>
      <c r="C4456" s="110" t="s">
        <v>21635</v>
      </c>
      <c r="D4456" s="110" t="s">
        <v>21628</v>
      </c>
      <c r="F4456" s="110" t="s">
        <v>21631</v>
      </c>
      <c r="G4456" s="110" t="s">
        <v>21629</v>
      </c>
      <c r="H4456" s="110" t="s">
        <v>21629</v>
      </c>
      <c r="I4456" s="110" t="s">
        <v>21628</v>
      </c>
      <c r="L4456" s="110" t="s">
        <v>24598</v>
      </c>
      <c r="M4456" s="110" t="s">
        <v>24599</v>
      </c>
      <c r="N4456" s="110" t="s">
        <v>24600</v>
      </c>
      <c r="O4456" s="110" t="s">
        <v>24601</v>
      </c>
      <c r="P4456" s="110" t="s">
        <v>24602</v>
      </c>
      <c r="Q4456" s="110" t="s">
        <v>24603</v>
      </c>
      <c r="R4456" s="110" t="s">
        <v>21650</v>
      </c>
      <c r="S4456" s="110" t="s">
        <v>24604</v>
      </c>
    </row>
    <row r="4457" spans="1:19" x14ac:dyDescent="0.25">
      <c r="A4457" s="110" t="s">
        <v>29980</v>
      </c>
      <c r="B4457" s="110" t="s">
        <v>21065</v>
      </c>
      <c r="C4457" s="110" t="s">
        <v>21656</v>
      </c>
      <c r="D4457" s="110" t="s">
        <v>21633</v>
      </c>
      <c r="F4457" s="110" t="s">
        <v>21628</v>
      </c>
      <c r="G4457" s="110" t="s">
        <v>21659</v>
      </c>
      <c r="H4457" s="110" t="s">
        <v>21646</v>
      </c>
      <c r="I4457" s="110" t="s">
        <v>21633</v>
      </c>
      <c r="L4457" s="110" t="s">
        <v>24605</v>
      </c>
      <c r="M4457" s="110" t="s">
        <v>23843</v>
      </c>
      <c r="N4457" s="110" t="s">
        <v>24606</v>
      </c>
      <c r="O4457" s="110" t="s">
        <v>24607</v>
      </c>
      <c r="P4457" s="110" t="s">
        <v>24608</v>
      </c>
      <c r="Q4457" s="110" t="s">
        <v>24609</v>
      </c>
      <c r="R4457" s="110" t="s">
        <v>21641</v>
      </c>
      <c r="S4457" s="110" t="s">
        <v>24610</v>
      </c>
    </row>
    <row r="4458" spans="1:19" x14ac:dyDescent="0.25">
      <c r="A4458" s="110" t="s">
        <v>29981</v>
      </c>
      <c r="B4458" s="110" t="s">
        <v>21065</v>
      </c>
      <c r="C4458" s="110" t="s">
        <v>21665</v>
      </c>
      <c r="D4458" s="110" t="s">
        <v>21631</v>
      </c>
      <c r="F4458" s="110" t="s">
        <v>21631</v>
      </c>
      <c r="G4458" s="110" t="s">
        <v>21629</v>
      </c>
      <c r="H4458" s="110" t="s">
        <v>21633</v>
      </c>
      <c r="I4458" s="110" t="s">
        <v>21646</v>
      </c>
      <c r="L4458" s="110" t="s">
        <v>24611</v>
      </c>
      <c r="M4458" s="110" t="s">
        <v>21909</v>
      </c>
      <c r="N4458" s="110" t="s">
        <v>24612</v>
      </c>
      <c r="O4458" s="110" t="s">
        <v>24613</v>
      </c>
      <c r="P4458" s="110" t="s">
        <v>24614</v>
      </c>
      <c r="Q4458" s="110" t="s">
        <v>24615</v>
      </c>
      <c r="R4458" s="110" t="s">
        <v>21641</v>
      </c>
      <c r="S4458" s="110" t="s">
        <v>24616</v>
      </c>
    </row>
    <row r="4459" spans="1:19" x14ac:dyDescent="0.25">
      <c r="A4459" s="110" t="s">
        <v>29982</v>
      </c>
      <c r="B4459" s="110" t="s">
        <v>21065</v>
      </c>
      <c r="C4459" s="110" t="s">
        <v>21660</v>
      </c>
      <c r="D4459" s="110" t="s">
        <v>21633</v>
      </c>
      <c r="F4459" s="110" t="s">
        <v>21633</v>
      </c>
      <c r="G4459" s="110" t="s">
        <v>21632</v>
      </c>
      <c r="H4459" s="110" t="s">
        <v>21634</v>
      </c>
      <c r="L4459" s="110" t="s">
        <v>24617</v>
      </c>
      <c r="M4459" s="110" t="s">
        <v>24618</v>
      </c>
      <c r="N4459" s="110" t="s">
        <v>24619</v>
      </c>
      <c r="O4459" s="110" t="s">
        <v>24620</v>
      </c>
      <c r="P4459" s="110" t="s">
        <v>24621</v>
      </c>
      <c r="Q4459" s="110" t="s">
        <v>24622</v>
      </c>
      <c r="R4459" s="110" t="s">
        <v>21638</v>
      </c>
      <c r="S4459" s="110" t="s">
        <v>24623</v>
      </c>
    </row>
    <row r="4460" spans="1:19" x14ac:dyDescent="0.25">
      <c r="A4460" s="110" t="s">
        <v>29983</v>
      </c>
      <c r="B4460" s="110" t="s">
        <v>21065</v>
      </c>
      <c r="C4460" s="110" t="s">
        <v>21630</v>
      </c>
      <c r="D4460" s="110" t="s">
        <v>21629</v>
      </c>
      <c r="F4460" s="110" t="s">
        <v>21639</v>
      </c>
      <c r="G4460" s="110" t="s">
        <v>21634</v>
      </c>
      <c r="H4460" s="110" t="s">
        <v>21629</v>
      </c>
      <c r="I4460" s="110" t="s">
        <v>21639</v>
      </c>
      <c r="J4460" s="110" t="s">
        <v>21646</v>
      </c>
      <c r="L4460" s="110" t="s">
        <v>24624</v>
      </c>
      <c r="M4460" s="110" t="s">
        <v>24625</v>
      </c>
      <c r="N4460" s="110" t="s">
        <v>24626</v>
      </c>
      <c r="O4460" s="110" t="s">
        <v>24627</v>
      </c>
      <c r="P4460" s="110" t="s">
        <v>24628</v>
      </c>
      <c r="Q4460" s="110" t="s">
        <v>24629</v>
      </c>
      <c r="R4460" s="110" t="s">
        <v>21654</v>
      </c>
      <c r="S4460" s="110" t="s">
        <v>24630</v>
      </c>
    </row>
    <row r="4461" spans="1:19" x14ac:dyDescent="0.25">
      <c r="A4461" s="110" t="s">
        <v>29984</v>
      </c>
      <c r="B4461" s="110" t="s">
        <v>21065</v>
      </c>
      <c r="C4461" s="110" t="s">
        <v>21657</v>
      </c>
      <c r="D4461" s="110" t="s">
        <v>21646</v>
      </c>
      <c r="G4461" s="110" t="s">
        <v>21628</v>
      </c>
      <c r="H4461" s="110" t="s">
        <v>21631</v>
      </c>
      <c r="I4461" s="110" t="s">
        <v>21628</v>
      </c>
      <c r="L4461" s="110" t="s">
        <v>21992</v>
      </c>
      <c r="M4461" s="110" t="s">
        <v>22207</v>
      </c>
      <c r="N4461" s="110" t="s">
        <v>21896</v>
      </c>
      <c r="O4461" s="110" t="s">
        <v>22207</v>
      </c>
      <c r="P4461" s="110" t="s">
        <v>22208</v>
      </c>
      <c r="Q4461" s="110" t="s">
        <v>22209</v>
      </c>
      <c r="R4461" s="110" t="s">
        <v>21648</v>
      </c>
      <c r="S4461" s="110" t="s">
        <v>23644</v>
      </c>
    </row>
    <row r="4462" spans="1:19" x14ac:dyDescent="0.25">
      <c r="A4462" s="110" t="s">
        <v>29985</v>
      </c>
      <c r="B4462" s="110" t="s">
        <v>21065</v>
      </c>
      <c r="C4462" s="110" t="s">
        <v>21638</v>
      </c>
      <c r="D4462" s="110" t="s">
        <v>21629</v>
      </c>
      <c r="F4462" s="110" t="s">
        <v>21639</v>
      </c>
      <c r="G4462" s="110" t="s">
        <v>21637</v>
      </c>
      <c r="H4462" s="110" t="s">
        <v>21641</v>
      </c>
      <c r="I4462" s="110" t="s">
        <v>21633</v>
      </c>
      <c r="L4462" s="110" t="s">
        <v>24631</v>
      </c>
      <c r="M4462" s="110" t="s">
        <v>22675</v>
      </c>
      <c r="N4462" s="110" t="s">
        <v>24632</v>
      </c>
      <c r="O4462" s="110" t="s">
        <v>24633</v>
      </c>
      <c r="P4462" s="110" t="s">
        <v>24634</v>
      </c>
      <c r="Q4462" s="110" t="s">
        <v>24635</v>
      </c>
      <c r="R4462" s="110" t="s">
        <v>21686</v>
      </c>
      <c r="S4462" s="110" t="s">
        <v>24636</v>
      </c>
    </row>
    <row r="4463" spans="1:19" x14ac:dyDescent="0.25">
      <c r="A4463" s="110" t="s">
        <v>29986</v>
      </c>
      <c r="B4463" s="110" t="s">
        <v>21065</v>
      </c>
      <c r="C4463" s="110" t="s">
        <v>21638</v>
      </c>
      <c r="D4463" s="110" t="s">
        <v>21646</v>
      </c>
      <c r="F4463" s="110" t="s">
        <v>21633</v>
      </c>
      <c r="G4463" s="110" t="s">
        <v>21633</v>
      </c>
      <c r="H4463" s="110" t="s">
        <v>21631</v>
      </c>
      <c r="I4463" s="110" t="s">
        <v>21639</v>
      </c>
      <c r="J4463" s="110" t="s">
        <v>21646</v>
      </c>
      <c r="L4463" s="110" t="s">
        <v>24637</v>
      </c>
      <c r="M4463" s="110" t="s">
        <v>24638</v>
      </c>
      <c r="N4463" s="110" t="s">
        <v>24639</v>
      </c>
      <c r="O4463" s="110" t="s">
        <v>24640</v>
      </c>
      <c r="P4463" s="110" t="s">
        <v>24641</v>
      </c>
      <c r="Q4463" s="110" t="s">
        <v>24642</v>
      </c>
      <c r="R4463" s="110" t="s">
        <v>21641</v>
      </c>
      <c r="S4463" s="110" t="s">
        <v>24643</v>
      </c>
    </row>
    <row r="4464" spans="1:19" x14ac:dyDescent="0.25">
      <c r="A4464" s="110" t="s">
        <v>29987</v>
      </c>
      <c r="B4464" s="110" t="s">
        <v>21065</v>
      </c>
      <c r="C4464" s="110" t="s">
        <v>21685</v>
      </c>
      <c r="D4464" s="110" t="s">
        <v>21628</v>
      </c>
      <c r="F4464" s="110" t="s">
        <v>21633</v>
      </c>
      <c r="G4464" s="110" t="s">
        <v>21631</v>
      </c>
      <c r="H4464" s="110" t="s">
        <v>21639</v>
      </c>
      <c r="I4464" s="110" t="s">
        <v>21633</v>
      </c>
      <c r="L4464" s="110" t="s">
        <v>24644</v>
      </c>
      <c r="M4464" s="110" t="s">
        <v>24645</v>
      </c>
      <c r="N4464" s="110" t="s">
        <v>24646</v>
      </c>
      <c r="O4464" s="110" t="s">
        <v>24647</v>
      </c>
      <c r="P4464" s="110" t="s">
        <v>24648</v>
      </c>
      <c r="Q4464" s="110" t="s">
        <v>24649</v>
      </c>
      <c r="R4464" s="110" t="s">
        <v>21664</v>
      </c>
      <c r="S4464" s="110" t="s">
        <v>24650</v>
      </c>
    </row>
    <row r="4465" spans="1:19" x14ac:dyDescent="0.25">
      <c r="A4465" s="110" t="s">
        <v>29988</v>
      </c>
      <c r="B4465" s="110" t="s">
        <v>21065</v>
      </c>
      <c r="C4465" s="110" t="s">
        <v>21627</v>
      </c>
      <c r="D4465" s="110" t="s">
        <v>21628</v>
      </c>
      <c r="F4465" s="110" t="s">
        <v>21628</v>
      </c>
      <c r="G4465" s="110" t="s">
        <v>21659</v>
      </c>
      <c r="H4465" s="110" t="s">
        <v>21632</v>
      </c>
      <c r="I4465" s="110" t="s">
        <v>21639</v>
      </c>
      <c r="J4465" s="110" t="s">
        <v>21639</v>
      </c>
      <c r="L4465" s="110" t="s">
        <v>24651</v>
      </c>
      <c r="M4465" s="110" t="s">
        <v>24652</v>
      </c>
      <c r="N4465" s="110" t="s">
        <v>24653</v>
      </c>
      <c r="O4465" s="110" t="s">
        <v>24654</v>
      </c>
      <c r="P4465" s="110" t="s">
        <v>24655</v>
      </c>
      <c r="Q4465" s="110" t="s">
        <v>24656</v>
      </c>
      <c r="R4465" s="110" t="s">
        <v>21677</v>
      </c>
      <c r="S4465" s="110" t="s">
        <v>24657</v>
      </c>
    </row>
    <row r="4466" spans="1:19" x14ac:dyDescent="0.25">
      <c r="A4466" s="110" t="s">
        <v>29989</v>
      </c>
      <c r="B4466" s="110" t="s">
        <v>21065</v>
      </c>
      <c r="C4466" s="110" t="s">
        <v>21638</v>
      </c>
      <c r="D4466" s="110" t="s">
        <v>21628</v>
      </c>
      <c r="F4466" s="110" t="s">
        <v>21633</v>
      </c>
      <c r="G4466" s="110" t="s">
        <v>21631</v>
      </c>
      <c r="H4466" s="110" t="s">
        <v>21659</v>
      </c>
      <c r="I4466" s="110" t="s">
        <v>21629</v>
      </c>
      <c r="L4466" s="110" t="s">
        <v>24658</v>
      </c>
      <c r="M4466" s="110" t="s">
        <v>24659</v>
      </c>
      <c r="N4466" s="110" t="s">
        <v>22635</v>
      </c>
      <c r="O4466" s="110" t="s">
        <v>24660</v>
      </c>
      <c r="P4466" s="110" t="s">
        <v>24661</v>
      </c>
      <c r="Q4466" s="110" t="s">
        <v>24662</v>
      </c>
      <c r="R4466" s="110" t="s">
        <v>21650</v>
      </c>
      <c r="S4466" s="110" t="s">
        <v>24663</v>
      </c>
    </row>
    <row r="4467" spans="1:19" x14ac:dyDescent="0.25">
      <c r="A4467" s="110" t="s">
        <v>29990</v>
      </c>
      <c r="B4467" s="110" t="s">
        <v>21065</v>
      </c>
      <c r="C4467" s="110" t="s">
        <v>21638</v>
      </c>
      <c r="D4467" s="110" t="s">
        <v>21633</v>
      </c>
      <c r="F4467" s="110" t="s">
        <v>21646</v>
      </c>
      <c r="G4467" s="110" t="s">
        <v>21632</v>
      </c>
      <c r="H4467" s="110" t="s">
        <v>21659</v>
      </c>
      <c r="I4467" s="110" t="s">
        <v>21634</v>
      </c>
      <c r="J4467" s="110" t="s">
        <v>21633</v>
      </c>
      <c r="L4467" s="110" t="s">
        <v>24664</v>
      </c>
      <c r="M4467" s="110" t="s">
        <v>24665</v>
      </c>
      <c r="N4467" s="110" t="s">
        <v>23597</v>
      </c>
      <c r="O4467" s="110" t="s">
        <v>24666</v>
      </c>
      <c r="P4467" s="110" t="s">
        <v>24667</v>
      </c>
      <c r="Q4467" s="110" t="s">
        <v>24668</v>
      </c>
      <c r="R4467" s="110" t="s">
        <v>21671</v>
      </c>
      <c r="S4467" s="110" t="s">
        <v>24669</v>
      </c>
    </row>
    <row r="4468" spans="1:19" x14ac:dyDescent="0.25">
      <c r="A4468" s="110" t="s">
        <v>29991</v>
      </c>
      <c r="B4468" s="110" t="s">
        <v>21065</v>
      </c>
      <c r="C4468" s="110" t="s">
        <v>21635</v>
      </c>
      <c r="D4468" s="110" t="s">
        <v>21633</v>
      </c>
      <c r="F4468" s="110" t="s">
        <v>21646</v>
      </c>
      <c r="G4468" s="110" t="s">
        <v>21633</v>
      </c>
      <c r="H4468" s="110" t="s">
        <v>21659</v>
      </c>
      <c r="I4468" s="110" t="s">
        <v>21631</v>
      </c>
      <c r="L4468" s="110" t="s">
        <v>24670</v>
      </c>
      <c r="M4468" s="110" t="s">
        <v>24671</v>
      </c>
      <c r="N4468" s="110" t="s">
        <v>21896</v>
      </c>
      <c r="O4468" s="110" t="s">
        <v>24672</v>
      </c>
      <c r="P4468" s="110" t="s">
        <v>24673</v>
      </c>
      <c r="Q4468" s="110" t="s">
        <v>24674</v>
      </c>
      <c r="R4468" s="110" t="s">
        <v>21643</v>
      </c>
      <c r="S4468" s="110" t="s">
        <v>24675</v>
      </c>
    </row>
    <row r="4469" spans="1:19" x14ac:dyDescent="0.25">
      <c r="A4469" s="110" t="s">
        <v>29992</v>
      </c>
      <c r="B4469" s="110" t="s">
        <v>21065</v>
      </c>
      <c r="C4469" s="110" t="s">
        <v>21630</v>
      </c>
      <c r="D4469" s="110" t="s">
        <v>21628</v>
      </c>
      <c r="F4469" s="110" t="s">
        <v>21648</v>
      </c>
      <c r="G4469" s="110" t="s">
        <v>21632</v>
      </c>
      <c r="H4469" s="110" t="s">
        <v>21639</v>
      </c>
      <c r="I4469" s="110" t="s">
        <v>21634</v>
      </c>
      <c r="L4469" s="110" t="s">
        <v>22334</v>
      </c>
      <c r="M4469" s="110" t="s">
        <v>22549</v>
      </c>
      <c r="N4469" s="110" t="s">
        <v>22550</v>
      </c>
      <c r="O4469" s="110" t="s">
        <v>22551</v>
      </c>
      <c r="P4469" s="110" t="s">
        <v>22552</v>
      </c>
      <c r="Q4469" s="110" t="s">
        <v>24676</v>
      </c>
      <c r="R4469" s="110" t="s">
        <v>21677</v>
      </c>
      <c r="S4469" s="110" t="s">
        <v>24677</v>
      </c>
    </row>
    <row r="4470" spans="1:19" x14ac:dyDescent="0.25">
      <c r="A4470" s="110" t="s">
        <v>29993</v>
      </c>
      <c r="B4470" s="110" t="s">
        <v>21065</v>
      </c>
      <c r="C4470" s="110" t="s">
        <v>21635</v>
      </c>
      <c r="D4470" s="110" t="s">
        <v>21639</v>
      </c>
      <c r="F4470" s="110" t="s">
        <v>21664</v>
      </c>
      <c r="G4470" s="110" t="s">
        <v>21665</v>
      </c>
      <c r="H4470" s="110" t="s">
        <v>21632</v>
      </c>
      <c r="I4470" s="110" t="s">
        <v>21633</v>
      </c>
      <c r="L4470" s="110" t="s">
        <v>24678</v>
      </c>
      <c r="M4470" s="110" t="s">
        <v>21909</v>
      </c>
      <c r="N4470" s="110" t="s">
        <v>24679</v>
      </c>
      <c r="O4470" s="110" t="s">
        <v>24680</v>
      </c>
      <c r="P4470" s="110" t="s">
        <v>24681</v>
      </c>
      <c r="Q4470" s="110" t="s">
        <v>24682</v>
      </c>
      <c r="R4470" s="110" t="s">
        <v>21722</v>
      </c>
      <c r="S4470" s="110" t="s">
        <v>24683</v>
      </c>
    </row>
    <row r="4471" spans="1:19" x14ac:dyDescent="0.25">
      <c r="A4471" s="110" t="s">
        <v>29994</v>
      </c>
      <c r="B4471" s="110" t="s">
        <v>21065</v>
      </c>
      <c r="C4471" s="110" t="s">
        <v>21638</v>
      </c>
      <c r="D4471" s="110" t="s">
        <v>21634</v>
      </c>
      <c r="F4471" s="110" t="s">
        <v>21659</v>
      </c>
      <c r="G4471" s="110" t="s">
        <v>21638</v>
      </c>
      <c r="H4471" s="110" t="s">
        <v>21639</v>
      </c>
      <c r="I4471" s="110" t="s">
        <v>21646</v>
      </c>
      <c r="L4471" s="110" t="s">
        <v>24684</v>
      </c>
      <c r="M4471" s="110" t="s">
        <v>24301</v>
      </c>
      <c r="N4471" s="110" t="s">
        <v>24685</v>
      </c>
      <c r="O4471" s="110" t="s">
        <v>24686</v>
      </c>
      <c r="P4471" s="110" t="s">
        <v>24687</v>
      </c>
      <c r="Q4471" s="110" t="s">
        <v>24688</v>
      </c>
      <c r="R4471" s="110" t="s">
        <v>21685</v>
      </c>
      <c r="S4471" s="110" t="s">
        <v>24689</v>
      </c>
    </row>
    <row r="4472" spans="1:19" x14ac:dyDescent="0.25">
      <c r="A4472" s="110" t="s">
        <v>29995</v>
      </c>
      <c r="B4472" s="110" t="s">
        <v>21065</v>
      </c>
      <c r="C4472" s="110" t="s">
        <v>21641</v>
      </c>
      <c r="D4472" s="110" t="s">
        <v>21646</v>
      </c>
      <c r="F4472" s="110" t="s">
        <v>21628</v>
      </c>
      <c r="G4472" s="110" t="s">
        <v>21639</v>
      </c>
      <c r="H4472" s="110" t="s">
        <v>21659</v>
      </c>
      <c r="I4472" s="110" t="s">
        <v>21633</v>
      </c>
      <c r="L4472" s="110" t="s">
        <v>24690</v>
      </c>
      <c r="M4472" s="110" t="s">
        <v>24691</v>
      </c>
      <c r="N4472" s="110" t="s">
        <v>24692</v>
      </c>
      <c r="O4472" s="110" t="s">
        <v>24693</v>
      </c>
      <c r="P4472" s="110" t="s">
        <v>24694</v>
      </c>
      <c r="Q4472" s="110" t="s">
        <v>24695</v>
      </c>
      <c r="R4472" s="110" t="s">
        <v>21635</v>
      </c>
      <c r="S4472" s="110" t="s">
        <v>24696</v>
      </c>
    </row>
    <row r="4473" spans="1:19" x14ac:dyDescent="0.25">
      <c r="A4473" s="110" t="s">
        <v>29996</v>
      </c>
      <c r="B4473" s="110" t="s">
        <v>21065</v>
      </c>
      <c r="C4473" s="110" t="s">
        <v>21635</v>
      </c>
      <c r="D4473" s="110" t="s">
        <v>21628</v>
      </c>
      <c r="F4473" s="110" t="s">
        <v>21639</v>
      </c>
      <c r="G4473" s="110" t="s">
        <v>21659</v>
      </c>
      <c r="H4473" s="110" t="s">
        <v>21634</v>
      </c>
      <c r="I4473" s="110" t="s">
        <v>21633</v>
      </c>
      <c r="L4473" s="110" t="s">
        <v>22334</v>
      </c>
      <c r="M4473" s="110" t="s">
        <v>22549</v>
      </c>
      <c r="N4473" s="110" t="s">
        <v>22550</v>
      </c>
      <c r="O4473" s="110" t="s">
        <v>22551</v>
      </c>
      <c r="P4473" s="110" t="s">
        <v>22552</v>
      </c>
      <c r="Q4473" s="110" t="s">
        <v>24676</v>
      </c>
      <c r="R4473" s="110" t="s">
        <v>21650</v>
      </c>
      <c r="S4473" s="110" t="s">
        <v>24677</v>
      </c>
    </row>
    <row r="4474" spans="1:19" x14ac:dyDescent="0.25">
      <c r="A4474" s="110" t="s">
        <v>29997</v>
      </c>
      <c r="B4474" s="110" t="s">
        <v>21065</v>
      </c>
      <c r="C4474" s="110" t="s">
        <v>21641</v>
      </c>
      <c r="D4474" s="110" t="s">
        <v>21646</v>
      </c>
      <c r="F4474" s="110" t="s">
        <v>21632</v>
      </c>
      <c r="G4474" s="110" t="s">
        <v>21631</v>
      </c>
      <c r="H4474" s="110" t="s">
        <v>21629</v>
      </c>
      <c r="I4474" s="110" t="s">
        <v>21631</v>
      </c>
      <c r="L4474" s="110" t="s">
        <v>24265</v>
      </c>
      <c r="M4474" s="110" t="s">
        <v>24266</v>
      </c>
      <c r="N4474" s="110" t="s">
        <v>24267</v>
      </c>
      <c r="O4474" s="110" t="s">
        <v>24268</v>
      </c>
      <c r="P4474" s="110" t="s">
        <v>24269</v>
      </c>
      <c r="Q4474" s="110" t="s">
        <v>24270</v>
      </c>
      <c r="R4474" s="110" t="s">
        <v>21654</v>
      </c>
      <c r="S4474" s="110" t="s">
        <v>24271</v>
      </c>
    </row>
    <row r="4475" spans="1:19" x14ac:dyDescent="0.25">
      <c r="A4475" s="110" t="s">
        <v>29998</v>
      </c>
      <c r="B4475" s="110" t="s">
        <v>21065</v>
      </c>
      <c r="C4475" s="110" t="s">
        <v>21650</v>
      </c>
      <c r="D4475" s="110" t="s">
        <v>21633</v>
      </c>
      <c r="F4475" s="110" t="s">
        <v>21646</v>
      </c>
      <c r="H4475" s="110" t="s">
        <v>21639</v>
      </c>
      <c r="I4475" s="110" t="s">
        <v>21646</v>
      </c>
      <c r="L4475" s="110" t="s">
        <v>22806</v>
      </c>
      <c r="M4475" s="110" t="s">
        <v>22807</v>
      </c>
      <c r="N4475" s="110" t="s">
        <v>22808</v>
      </c>
      <c r="O4475" s="110" t="s">
        <v>22809</v>
      </c>
      <c r="P4475" s="110" t="s">
        <v>22810</v>
      </c>
      <c r="Q4475" s="110" t="s">
        <v>22811</v>
      </c>
      <c r="R4475" s="110" t="s">
        <v>21629</v>
      </c>
      <c r="S4475" s="110" t="s">
        <v>22812</v>
      </c>
    </row>
    <row r="4476" spans="1:19" x14ac:dyDescent="0.25">
      <c r="A4476" s="110" t="s">
        <v>29999</v>
      </c>
      <c r="B4476" s="110" t="s">
        <v>21065</v>
      </c>
      <c r="C4476" s="110" t="s">
        <v>21627</v>
      </c>
      <c r="D4476" s="110" t="s">
        <v>21633</v>
      </c>
      <c r="F4476" s="110" t="s">
        <v>21646</v>
      </c>
      <c r="G4476" s="110" t="s">
        <v>21628</v>
      </c>
      <c r="H4476" s="110" t="s">
        <v>21634</v>
      </c>
      <c r="I4476" s="110" t="s">
        <v>21631</v>
      </c>
      <c r="L4476" s="110" t="s">
        <v>24697</v>
      </c>
      <c r="M4476" s="110" t="s">
        <v>24698</v>
      </c>
      <c r="N4476" s="110" t="s">
        <v>21998</v>
      </c>
      <c r="O4476" s="110" t="s">
        <v>24699</v>
      </c>
      <c r="P4476" s="110" t="s">
        <v>24700</v>
      </c>
      <c r="Q4476" s="110" t="s">
        <v>24701</v>
      </c>
      <c r="R4476" s="110" t="s">
        <v>21641</v>
      </c>
      <c r="S4476" s="110" t="s">
        <v>24702</v>
      </c>
    </row>
    <row r="4477" spans="1:19" x14ac:dyDescent="0.25">
      <c r="A4477" s="110" t="s">
        <v>30000</v>
      </c>
      <c r="B4477" s="110" t="s">
        <v>21065</v>
      </c>
      <c r="C4477" s="110" t="s">
        <v>21627</v>
      </c>
      <c r="D4477" s="110" t="s">
        <v>21633</v>
      </c>
      <c r="F4477" s="110" t="s">
        <v>21628</v>
      </c>
      <c r="G4477" s="110" t="s">
        <v>21628</v>
      </c>
      <c r="H4477" s="110" t="s">
        <v>21633</v>
      </c>
      <c r="I4477" s="110" t="s">
        <v>21646</v>
      </c>
      <c r="L4477" s="110" t="s">
        <v>24703</v>
      </c>
      <c r="M4477" s="110" t="s">
        <v>24704</v>
      </c>
      <c r="N4477" s="110" t="s">
        <v>24705</v>
      </c>
      <c r="O4477" s="110" t="s">
        <v>24706</v>
      </c>
      <c r="P4477" s="110" t="s">
        <v>24707</v>
      </c>
      <c r="Q4477" s="110" t="s">
        <v>24708</v>
      </c>
      <c r="R4477" s="110" t="s">
        <v>21632</v>
      </c>
      <c r="S4477" s="110" t="s">
        <v>24709</v>
      </c>
    </row>
    <row r="4478" spans="1:19" x14ac:dyDescent="0.25">
      <c r="A4478" s="110" t="s">
        <v>30001</v>
      </c>
      <c r="B4478" s="110" t="s">
        <v>21065</v>
      </c>
      <c r="C4478" s="110" t="s">
        <v>21638</v>
      </c>
      <c r="D4478" s="110" t="s">
        <v>21634</v>
      </c>
      <c r="F4478" s="110" t="s">
        <v>21632</v>
      </c>
      <c r="G4478" s="110" t="s">
        <v>21664</v>
      </c>
      <c r="H4478" s="110" t="s">
        <v>21634</v>
      </c>
      <c r="L4478" s="110" t="s">
        <v>24710</v>
      </c>
      <c r="M4478" s="110" t="s">
        <v>24711</v>
      </c>
      <c r="N4478" s="110" t="s">
        <v>24712</v>
      </c>
      <c r="O4478" s="110" t="s">
        <v>24713</v>
      </c>
      <c r="P4478" s="110" t="s">
        <v>24714</v>
      </c>
      <c r="Q4478" s="110" t="s">
        <v>24715</v>
      </c>
      <c r="R4478" s="110" t="s">
        <v>21660</v>
      </c>
      <c r="S4478" s="110" t="s">
        <v>24716</v>
      </c>
    </row>
    <row r="4479" spans="1:19" x14ac:dyDescent="0.25">
      <c r="A4479" s="110" t="s">
        <v>30002</v>
      </c>
      <c r="B4479" s="110" t="s">
        <v>21065</v>
      </c>
      <c r="C4479" s="110" t="s">
        <v>21638</v>
      </c>
      <c r="D4479" s="110" t="s">
        <v>21634</v>
      </c>
      <c r="F4479" s="110" t="s">
        <v>21634</v>
      </c>
      <c r="G4479" s="110" t="s">
        <v>21631</v>
      </c>
      <c r="H4479" s="110" t="s">
        <v>21664</v>
      </c>
      <c r="I4479" s="110" t="s">
        <v>21634</v>
      </c>
      <c r="L4479" s="110" t="s">
        <v>24717</v>
      </c>
      <c r="M4479" s="110" t="s">
        <v>24718</v>
      </c>
      <c r="N4479" s="110" t="s">
        <v>24719</v>
      </c>
      <c r="O4479" s="110" t="s">
        <v>24720</v>
      </c>
      <c r="P4479" s="110" t="s">
        <v>24721</v>
      </c>
      <c r="Q4479" s="110" t="s">
        <v>24722</v>
      </c>
      <c r="R4479" s="110" t="s">
        <v>21665</v>
      </c>
      <c r="S4479" s="110" t="s">
        <v>24723</v>
      </c>
    </row>
    <row r="4480" spans="1:19" x14ac:dyDescent="0.25">
      <c r="A4480" s="110" t="s">
        <v>30003</v>
      </c>
      <c r="B4480" s="110" t="s">
        <v>21065</v>
      </c>
      <c r="C4480" s="110" t="s">
        <v>21638</v>
      </c>
      <c r="D4480" s="110" t="s">
        <v>21643</v>
      </c>
      <c r="F4480" s="110" t="s">
        <v>21628</v>
      </c>
      <c r="G4480" s="110" t="s">
        <v>21659</v>
      </c>
      <c r="H4480" s="110" t="s">
        <v>21643</v>
      </c>
      <c r="I4480" s="110" t="s">
        <v>21639</v>
      </c>
      <c r="L4480" s="110" t="s">
        <v>24724</v>
      </c>
      <c r="M4480" s="110" t="s">
        <v>24725</v>
      </c>
      <c r="N4480" s="110" t="s">
        <v>24726</v>
      </c>
      <c r="O4480" s="110" t="s">
        <v>24727</v>
      </c>
      <c r="P4480" s="110" t="s">
        <v>24728</v>
      </c>
      <c r="Q4480" s="110" t="s">
        <v>24729</v>
      </c>
      <c r="R4480" s="110" t="s">
        <v>21685</v>
      </c>
      <c r="S4480" s="110" t="s">
        <v>24730</v>
      </c>
    </row>
    <row r="4481" spans="1:19" x14ac:dyDescent="0.25">
      <c r="A4481" s="110" t="s">
        <v>30004</v>
      </c>
      <c r="B4481" s="110" t="s">
        <v>21065</v>
      </c>
      <c r="C4481" s="110" t="s">
        <v>21630</v>
      </c>
      <c r="D4481" s="110" t="s">
        <v>21659</v>
      </c>
      <c r="F4481" s="110" t="s">
        <v>21633</v>
      </c>
      <c r="G4481" s="110" t="s">
        <v>21646</v>
      </c>
      <c r="H4481" s="110" t="s">
        <v>21632</v>
      </c>
      <c r="I4481" s="110" t="s">
        <v>21634</v>
      </c>
      <c r="L4481" s="110" t="s">
        <v>23403</v>
      </c>
      <c r="M4481" s="110" t="s">
        <v>23404</v>
      </c>
      <c r="N4481" s="110" t="s">
        <v>22499</v>
      </c>
      <c r="O4481" s="110" t="s">
        <v>23405</v>
      </c>
      <c r="P4481" s="110" t="s">
        <v>23406</v>
      </c>
      <c r="Q4481" s="110" t="s">
        <v>23407</v>
      </c>
      <c r="R4481" s="110" t="s">
        <v>21635</v>
      </c>
      <c r="S4481" s="110" t="s">
        <v>23408</v>
      </c>
    </row>
    <row r="4482" spans="1:19" x14ac:dyDescent="0.25">
      <c r="A4482" s="110" t="s">
        <v>30005</v>
      </c>
      <c r="B4482" s="110" t="s">
        <v>21065</v>
      </c>
      <c r="C4482" s="110" t="s">
        <v>21635</v>
      </c>
      <c r="D4482" s="110" t="s">
        <v>21648</v>
      </c>
      <c r="F4482" s="110" t="s">
        <v>21633</v>
      </c>
      <c r="G4482" s="110" t="s">
        <v>21628</v>
      </c>
      <c r="H4482" s="110" t="s">
        <v>21641</v>
      </c>
      <c r="I4482" s="110" t="s">
        <v>21628</v>
      </c>
      <c r="L4482" s="110" t="s">
        <v>21768</v>
      </c>
      <c r="M4482" s="110" t="s">
        <v>21769</v>
      </c>
      <c r="N4482" s="110" t="s">
        <v>21770</v>
      </c>
      <c r="O4482" s="110" t="s">
        <v>21771</v>
      </c>
      <c r="P4482" s="110" t="s">
        <v>21772</v>
      </c>
      <c r="Q4482" s="110" t="s">
        <v>21773</v>
      </c>
      <c r="R4482" s="110" t="s">
        <v>21656</v>
      </c>
      <c r="S4482" s="110" t="s">
        <v>21774</v>
      </c>
    </row>
    <row r="4483" spans="1:19" x14ac:dyDescent="0.25">
      <c r="A4483" s="110" t="s">
        <v>30006</v>
      </c>
      <c r="B4483" s="110" t="s">
        <v>21065</v>
      </c>
      <c r="C4483" s="110" t="s">
        <v>21635</v>
      </c>
      <c r="D4483" s="110" t="s">
        <v>21632</v>
      </c>
      <c r="F4483" s="110" t="s">
        <v>21646</v>
      </c>
      <c r="G4483" s="110" t="s">
        <v>21639</v>
      </c>
      <c r="H4483" s="110" t="s">
        <v>21643</v>
      </c>
      <c r="I4483" s="110" t="s">
        <v>21629</v>
      </c>
      <c r="L4483" s="110" t="s">
        <v>24731</v>
      </c>
      <c r="M4483" s="110" t="s">
        <v>24732</v>
      </c>
      <c r="N4483" s="110" t="s">
        <v>21896</v>
      </c>
      <c r="O4483" s="110" t="s">
        <v>24733</v>
      </c>
      <c r="P4483" s="110" t="s">
        <v>24734</v>
      </c>
      <c r="Q4483" s="110" t="s">
        <v>24735</v>
      </c>
      <c r="R4483" s="110" t="s">
        <v>21660</v>
      </c>
      <c r="S4483" s="110" t="s">
        <v>24736</v>
      </c>
    </row>
    <row r="4484" spans="1:19" x14ac:dyDescent="0.25">
      <c r="A4484" s="110" t="s">
        <v>30007</v>
      </c>
      <c r="B4484" s="110" t="s">
        <v>21066</v>
      </c>
      <c r="C4484" s="110" t="s">
        <v>21635</v>
      </c>
      <c r="D4484" s="110" t="s">
        <v>21629</v>
      </c>
      <c r="F4484" s="110" t="s">
        <v>21686</v>
      </c>
      <c r="G4484" s="110" t="s">
        <v>21697</v>
      </c>
      <c r="H4484" s="110" t="s">
        <v>21639</v>
      </c>
      <c r="I4484" s="110" t="s">
        <v>21646</v>
      </c>
      <c r="L4484" s="110" t="s">
        <v>24737</v>
      </c>
      <c r="M4484" s="110" t="s">
        <v>24738</v>
      </c>
      <c r="N4484" s="110" t="s">
        <v>24739</v>
      </c>
      <c r="O4484" s="110" t="s">
        <v>24740</v>
      </c>
      <c r="P4484" s="110" t="s">
        <v>24741</v>
      </c>
      <c r="Q4484" s="110" t="s">
        <v>24742</v>
      </c>
      <c r="R4484" s="110" t="s">
        <v>21732</v>
      </c>
      <c r="S4484" s="110" t="s">
        <v>24743</v>
      </c>
    </row>
    <row r="4485" spans="1:19" x14ac:dyDescent="0.25">
      <c r="A4485" s="110" t="s">
        <v>30008</v>
      </c>
      <c r="B4485" s="110" t="s">
        <v>21066</v>
      </c>
      <c r="C4485" s="110" t="s">
        <v>21638</v>
      </c>
      <c r="D4485" s="110" t="s">
        <v>21632</v>
      </c>
      <c r="F4485" s="110" t="s">
        <v>21635</v>
      </c>
      <c r="G4485" s="110" t="s">
        <v>21645</v>
      </c>
      <c r="H4485" s="110" t="s">
        <v>21631</v>
      </c>
      <c r="L4485" s="110" t="s">
        <v>24744</v>
      </c>
      <c r="M4485" s="110" t="s">
        <v>24745</v>
      </c>
      <c r="N4485" s="110" t="s">
        <v>24746</v>
      </c>
      <c r="O4485" s="110" t="s">
        <v>24747</v>
      </c>
      <c r="P4485" s="110" t="s">
        <v>24748</v>
      </c>
      <c r="Q4485" s="110" t="s">
        <v>24749</v>
      </c>
      <c r="R4485" s="110" t="s">
        <v>21709</v>
      </c>
      <c r="S4485" s="110" t="s">
        <v>24750</v>
      </c>
    </row>
    <row r="4486" spans="1:19" x14ac:dyDescent="0.25">
      <c r="A4486" s="110" t="s">
        <v>30009</v>
      </c>
      <c r="B4486" s="110" t="s">
        <v>21066</v>
      </c>
      <c r="C4486" s="110" t="s">
        <v>21630</v>
      </c>
      <c r="D4486" s="110" t="s">
        <v>21629</v>
      </c>
      <c r="F4486" s="110" t="s">
        <v>21663</v>
      </c>
      <c r="G4486" s="110" t="s">
        <v>21657</v>
      </c>
      <c r="H4486" s="110" t="s">
        <v>21633</v>
      </c>
      <c r="L4486" s="110" t="s">
        <v>24751</v>
      </c>
      <c r="M4486" s="110" t="s">
        <v>24752</v>
      </c>
      <c r="N4486" s="110" t="s">
        <v>24753</v>
      </c>
      <c r="O4486" s="110" t="s">
        <v>24754</v>
      </c>
      <c r="P4486" s="110" t="s">
        <v>24755</v>
      </c>
      <c r="Q4486" s="110" t="s">
        <v>24756</v>
      </c>
      <c r="R4486" s="110" t="s">
        <v>21700</v>
      </c>
      <c r="S4486" s="110" t="s">
        <v>24757</v>
      </c>
    </row>
    <row r="4487" spans="1:19" x14ac:dyDescent="0.25">
      <c r="A4487" s="110" t="s">
        <v>30010</v>
      </c>
      <c r="B4487" s="110" t="s">
        <v>21066</v>
      </c>
      <c r="C4487" s="110" t="s">
        <v>21657</v>
      </c>
      <c r="D4487" s="110" t="s">
        <v>21628</v>
      </c>
      <c r="F4487" s="110" t="s">
        <v>21643</v>
      </c>
      <c r="G4487" s="110" t="s">
        <v>21656</v>
      </c>
      <c r="H4487" s="110" t="s">
        <v>21634</v>
      </c>
      <c r="I4487" s="110" t="s">
        <v>21633</v>
      </c>
      <c r="L4487" s="110" t="s">
        <v>24758</v>
      </c>
      <c r="M4487" s="110" t="s">
        <v>24759</v>
      </c>
      <c r="N4487" s="110" t="s">
        <v>24760</v>
      </c>
      <c r="O4487" s="110" t="s">
        <v>24761</v>
      </c>
      <c r="P4487" s="110" t="s">
        <v>24762</v>
      </c>
      <c r="Q4487" s="110" t="s">
        <v>24763</v>
      </c>
      <c r="R4487" s="110" t="s">
        <v>21700</v>
      </c>
      <c r="S4487" s="110" t="s">
        <v>24764</v>
      </c>
    </row>
    <row r="4488" spans="1:19" x14ac:dyDescent="0.25">
      <c r="A4488" s="110" t="s">
        <v>30011</v>
      </c>
      <c r="B4488" s="110" t="s">
        <v>21066</v>
      </c>
      <c r="L4488" s="110" t="s">
        <v>22200</v>
      </c>
      <c r="M4488" s="110" t="s">
        <v>22201</v>
      </c>
      <c r="N4488" s="110" t="s">
        <v>22202</v>
      </c>
      <c r="O4488" s="110" t="s">
        <v>22203</v>
      </c>
      <c r="P4488" s="110" t="s">
        <v>22204</v>
      </c>
      <c r="Q4488" s="110" t="s">
        <v>22205</v>
      </c>
      <c r="R4488" s="110" t="s">
        <v>22206</v>
      </c>
      <c r="S4488" s="110" t="s">
        <v>21896</v>
      </c>
    </row>
    <row r="4489" spans="1:19" x14ac:dyDescent="0.25">
      <c r="A4489" s="110" t="s">
        <v>30012</v>
      </c>
      <c r="B4489" s="110" t="s">
        <v>21066</v>
      </c>
      <c r="C4489" s="110" t="s">
        <v>21635</v>
      </c>
      <c r="D4489" s="110" t="s">
        <v>21634</v>
      </c>
      <c r="F4489" s="110" t="s">
        <v>21639</v>
      </c>
      <c r="G4489" s="110" t="s">
        <v>21632</v>
      </c>
      <c r="H4489" s="110" t="s">
        <v>21659</v>
      </c>
      <c r="I4489" s="110" t="s">
        <v>21646</v>
      </c>
      <c r="L4489" s="110" t="s">
        <v>24765</v>
      </c>
      <c r="M4489" s="110" t="s">
        <v>24766</v>
      </c>
      <c r="N4489" s="110" t="s">
        <v>24767</v>
      </c>
      <c r="O4489" s="110" t="s">
        <v>24768</v>
      </c>
      <c r="P4489" s="110" t="s">
        <v>24769</v>
      </c>
      <c r="Q4489" s="110" t="s">
        <v>24770</v>
      </c>
      <c r="R4489" s="110" t="s">
        <v>21663</v>
      </c>
      <c r="S4489" s="110" t="s">
        <v>24771</v>
      </c>
    </row>
    <row r="4490" spans="1:19" x14ac:dyDescent="0.25">
      <c r="A4490" s="110" t="s">
        <v>30013</v>
      </c>
      <c r="B4490" s="110" t="s">
        <v>21066</v>
      </c>
      <c r="C4490" s="110" t="s">
        <v>21643</v>
      </c>
      <c r="D4490" s="110" t="s">
        <v>21628</v>
      </c>
      <c r="F4490" s="110" t="s">
        <v>21648</v>
      </c>
      <c r="G4490" s="110" t="s">
        <v>21648</v>
      </c>
      <c r="H4490" s="110" t="s">
        <v>21659</v>
      </c>
      <c r="I4490" s="110" t="s">
        <v>21633</v>
      </c>
      <c r="L4490" s="110" t="s">
        <v>24423</v>
      </c>
      <c r="M4490" s="110" t="s">
        <v>23550</v>
      </c>
      <c r="N4490" s="110" t="s">
        <v>23551</v>
      </c>
      <c r="O4490" s="110" t="s">
        <v>23552</v>
      </c>
      <c r="P4490" s="110" t="s">
        <v>23553</v>
      </c>
      <c r="Q4490" s="110" t="s">
        <v>24772</v>
      </c>
      <c r="R4490" s="110" t="s">
        <v>21677</v>
      </c>
      <c r="S4490" s="110" t="s">
        <v>24773</v>
      </c>
    </row>
    <row r="4491" spans="1:19" x14ac:dyDescent="0.25">
      <c r="A4491" s="110" t="s">
        <v>30014</v>
      </c>
      <c r="B4491" s="110" t="s">
        <v>21066</v>
      </c>
      <c r="C4491" s="110" t="s">
        <v>21630</v>
      </c>
      <c r="D4491" s="110" t="s">
        <v>21639</v>
      </c>
      <c r="F4491" s="110" t="s">
        <v>21630</v>
      </c>
      <c r="G4491" s="110" t="s">
        <v>21627</v>
      </c>
      <c r="H4491" s="110" t="s">
        <v>21629</v>
      </c>
      <c r="L4491" s="110" t="s">
        <v>24774</v>
      </c>
      <c r="M4491" s="110" t="s">
        <v>24775</v>
      </c>
      <c r="N4491" s="110" t="s">
        <v>24776</v>
      </c>
      <c r="O4491" s="110" t="s">
        <v>24777</v>
      </c>
      <c r="P4491" s="110" t="s">
        <v>24778</v>
      </c>
      <c r="Q4491" s="110" t="s">
        <v>24779</v>
      </c>
      <c r="R4491" s="110" t="s">
        <v>21698</v>
      </c>
      <c r="S4491" s="110" t="s">
        <v>24780</v>
      </c>
    </row>
    <row r="4492" spans="1:19" x14ac:dyDescent="0.25">
      <c r="A4492" s="110" t="s">
        <v>30015</v>
      </c>
      <c r="B4492" s="110" t="s">
        <v>21066</v>
      </c>
      <c r="C4492" s="110" t="s">
        <v>21638</v>
      </c>
      <c r="D4492" s="110" t="s">
        <v>21631</v>
      </c>
      <c r="F4492" s="110" t="s">
        <v>21637</v>
      </c>
      <c r="G4492" s="110" t="s">
        <v>21664</v>
      </c>
      <c r="H4492" s="110" t="s">
        <v>21659</v>
      </c>
      <c r="I4492" s="110" t="s">
        <v>21646</v>
      </c>
      <c r="L4492" s="110" t="s">
        <v>23042</v>
      </c>
      <c r="M4492" s="110" t="s">
        <v>21909</v>
      </c>
      <c r="N4492" s="110" t="s">
        <v>23043</v>
      </c>
      <c r="O4492" s="110" t="s">
        <v>23044</v>
      </c>
      <c r="P4492" s="110" t="s">
        <v>23045</v>
      </c>
      <c r="Q4492" s="110" t="s">
        <v>23046</v>
      </c>
      <c r="R4492" s="110" t="s">
        <v>21678</v>
      </c>
      <c r="S4492" s="110" t="s">
        <v>23047</v>
      </c>
    </row>
    <row r="4493" spans="1:19" x14ac:dyDescent="0.25">
      <c r="A4493" s="110" t="s">
        <v>30016</v>
      </c>
      <c r="B4493" s="110" t="s">
        <v>21066</v>
      </c>
      <c r="C4493" s="110" t="s">
        <v>21641</v>
      </c>
      <c r="D4493" s="110" t="s">
        <v>21633</v>
      </c>
      <c r="F4493" s="110" t="s">
        <v>21640</v>
      </c>
      <c r="G4493" s="110" t="s">
        <v>21659</v>
      </c>
      <c r="H4493" s="110" t="s">
        <v>21639</v>
      </c>
      <c r="I4493" s="110" t="s">
        <v>21629</v>
      </c>
      <c r="J4493" s="110" t="s">
        <v>21639</v>
      </c>
      <c r="L4493" s="110" t="s">
        <v>24781</v>
      </c>
      <c r="M4493" s="110" t="s">
        <v>24782</v>
      </c>
      <c r="N4493" s="110" t="s">
        <v>24157</v>
      </c>
      <c r="O4493" s="110" t="s">
        <v>24783</v>
      </c>
      <c r="P4493" s="110" t="s">
        <v>24784</v>
      </c>
      <c r="Q4493" s="110" t="s">
        <v>24785</v>
      </c>
      <c r="R4493" s="110" t="s">
        <v>21696</v>
      </c>
      <c r="S4493" s="110" t="s">
        <v>24786</v>
      </c>
    </row>
    <row r="4494" spans="1:19" x14ac:dyDescent="0.25">
      <c r="A4494" s="110" t="s">
        <v>30017</v>
      </c>
      <c r="B4494" s="110" t="s">
        <v>21066</v>
      </c>
      <c r="C4494" s="110" t="s">
        <v>21641</v>
      </c>
      <c r="D4494" s="110" t="s">
        <v>21628</v>
      </c>
      <c r="F4494" s="110" t="s">
        <v>21656</v>
      </c>
      <c r="G4494" s="110" t="s">
        <v>21635</v>
      </c>
      <c r="H4494" s="110" t="s">
        <v>21629</v>
      </c>
      <c r="I4494" s="110" t="s">
        <v>21631</v>
      </c>
      <c r="J4494" s="110" t="s">
        <v>21646</v>
      </c>
      <c r="L4494" s="110" t="s">
        <v>24787</v>
      </c>
      <c r="M4494" s="110" t="s">
        <v>23639</v>
      </c>
      <c r="N4494" s="110" t="s">
        <v>24788</v>
      </c>
      <c r="O4494" s="110" t="s">
        <v>24789</v>
      </c>
      <c r="P4494" s="110" t="s">
        <v>24790</v>
      </c>
      <c r="Q4494" s="110" t="s">
        <v>24791</v>
      </c>
      <c r="R4494" s="110" t="s">
        <v>21708</v>
      </c>
      <c r="S4494" s="110" t="s">
        <v>24792</v>
      </c>
    </row>
    <row r="4495" spans="1:19" x14ac:dyDescent="0.25">
      <c r="A4495" s="110" t="s">
        <v>30018</v>
      </c>
      <c r="B4495" s="110" t="s">
        <v>21066</v>
      </c>
      <c r="C4495" s="110" t="s">
        <v>21641</v>
      </c>
      <c r="D4495" s="110" t="s">
        <v>21631</v>
      </c>
      <c r="F4495" s="110" t="s">
        <v>21663</v>
      </c>
      <c r="G4495" s="110" t="s">
        <v>21672</v>
      </c>
      <c r="H4495" s="110" t="s">
        <v>21627</v>
      </c>
      <c r="I4495" s="110" t="s">
        <v>21633</v>
      </c>
      <c r="J4495" s="110" t="s">
        <v>21628</v>
      </c>
      <c r="L4495" s="110" t="s">
        <v>24793</v>
      </c>
      <c r="M4495" s="110" t="s">
        <v>24794</v>
      </c>
      <c r="N4495" s="110" t="s">
        <v>24795</v>
      </c>
      <c r="O4495" s="110" t="s">
        <v>24796</v>
      </c>
      <c r="P4495" s="110" t="s">
        <v>24797</v>
      </c>
      <c r="Q4495" s="110" t="s">
        <v>24798</v>
      </c>
      <c r="R4495" s="110" t="s">
        <v>21727</v>
      </c>
      <c r="S4495" s="110" t="s">
        <v>24799</v>
      </c>
    </row>
    <row r="4496" spans="1:19" x14ac:dyDescent="0.25">
      <c r="A4496" s="110" t="s">
        <v>30019</v>
      </c>
      <c r="B4496" s="110" t="s">
        <v>21066</v>
      </c>
      <c r="C4496" s="110" t="s">
        <v>21630</v>
      </c>
      <c r="D4496" s="110" t="s">
        <v>21631</v>
      </c>
      <c r="F4496" s="110" t="s">
        <v>21629</v>
      </c>
      <c r="G4496" s="110" t="s">
        <v>21634</v>
      </c>
      <c r="H4496" s="110" t="s">
        <v>21646</v>
      </c>
      <c r="L4496" s="110" t="s">
        <v>24800</v>
      </c>
      <c r="M4496" s="110" t="s">
        <v>24801</v>
      </c>
      <c r="N4496" s="110" t="s">
        <v>24802</v>
      </c>
      <c r="O4496" s="110" t="s">
        <v>24803</v>
      </c>
      <c r="P4496" s="110" t="s">
        <v>24804</v>
      </c>
      <c r="Q4496" s="110" t="s">
        <v>24805</v>
      </c>
      <c r="R4496" s="110" t="s">
        <v>21641</v>
      </c>
      <c r="S4496" s="110" t="s">
        <v>24806</v>
      </c>
    </row>
    <row r="4497" spans="1:19" x14ac:dyDescent="0.25">
      <c r="A4497" s="110" t="s">
        <v>30020</v>
      </c>
      <c r="B4497" s="110" t="s">
        <v>21066</v>
      </c>
      <c r="C4497" s="110" t="s">
        <v>21638</v>
      </c>
      <c r="D4497" s="110" t="s">
        <v>21646</v>
      </c>
      <c r="F4497" s="110" t="s">
        <v>21631</v>
      </c>
      <c r="G4497" s="110" t="s">
        <v>21628</v>
      </c>
      <c r="L4497" s="110" t="s">
        <v>24807</v>
      </c>
      <c r="M4497" s="110" t="s">
        <v>24808</v>
      </c>
      <c r="N4497" s="110" t="s">
        <v>24809</v>
      </c>
      <c r="O4497" s="110" t="s">
        <v>24810</v>
      </c>
      <c r="P4497" s="110" t="s">
        <v>24811</v>
      </c>
      <c r="Q4497" s="110" t="s">
        <v>24812</v>
      </c>
      <c r="R4497" s="110" t="s">
        <v>21629</v>
      </c>
      <c r="S4497" s="110" t="s">
        <v>24813</v>
      </c>
    </row>
    <row r="4498" spans="1:19" x14ac:dyDescent="0.25">
      <c r="A4498" s="110" t="s">
        <v>30021</v>
      </c>
      <c r="B4498" s="110" t="s">
        <v>21066</v>
      </c>
      <c r="C4498" s="110" t="s">
        <v>21638</v>
      </c>
      <c r="D4498" s="110" t="s">
        <v>21628</v>
      </c>
      <c r="G4498" s="110" t="s">
        <v>21659</v>
      </c>
      <c r="L4498" s="110" t="s">
        <v>21991</v>
      </c>
      <c r="M4498" s="110" t="s">
        <v>21896</v>
      </c>
      <c r="N4498" s="110" t="s">
        <v>22207</v>
      </c>
      <c r="O4498" s="110" t="s">
        <v>22208</v>
      </c>
      <c r="P4498" s="110" t="s">
        <v>22209</v>
      </c>
      <c r="Q4498" s="110" t="s">
        <v>22210</v>
      </c>
      <c r="R4498" s="110" t="s">
        <v>21659</v>
      </c>
      <c r="S4498" s="110" t="s">
        <v>22211</v>
      </c>
    </row>
    <row r="4499" spans="1:19" x14ac:dyDescent="0.25">
      <c r="A4499" s="110" t="s">
        <v>30022</v>
      </c>
      <c r="B4499" s="110" t="s">
        <v>21066</v>
      </c>
      <c r="C4499" s="110" t="s">
        <v>21656</v>
      </c>
      <c r="D4499" s="110" t="s">
        <v>21633</v>
      </c>
      <c r="F4499" s="110" t="s">
        <v>21634</v>
      </c>
      <c r="G4499" s="110" t="s">
        <v>21631</v>
      </c>
      <c r="H4499" s="110" t="s">
        <v>21639</v>
      </c>
      <c r="I4499" s="110" t="s">
        <v>21646</v>
      </c>
      <c r="J4499" s="110" t="s">
        <v>21633</v>
      </c>
      <c r="L4499" s="110" t="s">
        <v>24814</v>
      </c>
      <c r="M4499" s="110" t="s">
        <v>24815</v>
      </c>
      <c r="N4499" s="110" t="s">
        <v>24816</v>
      </c>
      <c r="O4499" s="110" t="s">
        <v>24817</v>
      </c>
      <c r="P4499" s="110" t="s">
        <v>24818</v>
      </c>
      <c r="Q4499" s="110" t="s">
        <v>24819</v>
      </c>
      <c r="R4499" s="110" t="s">
        <v>21635</v>
      </c>
      <c r="S4499" s="110" t="s">
        <v>24820</v>
      </c>
    </row>
    <row r="4500" spans="1:19" x14ac:dyDescent="0.25">
      <c r="A4500" s="110" t="s">
        <v>30023</v>
      </c>
      <c r="B4500" s="110" t="s">
        <v>21066</v>
      </c>
      <c r="C4500" s="110" t="s">
        <v>21627</v>
      </c>
      <c r="D4500" s="110" t="s">
        <v>21646</v>
      </c>
      <c r="F4500" s="110" t="s">
        <v>21633</v>
      </c>
      <c r="G4500" s="110" t="s">
        <v>21646</v>
      </c>
      <c r="H4500" s="110" t="s">
        <v>21628</v>
      </c>
      <c r="I4500" s="110" t="s">
        <v>21646</v>
      </c>
      <c r="K4500" s="110" t="s">
        <v>21646</v>
      </c>
      <c r="L4500" s="110" t="s">
        <v>23508</v>
      </c>
      <c r="M4500" s="110" t="s">
        <v>24821</v>
      </c>
      <c r="N4500" s="110" t="s">
        <v>22710</v>
      </c>
      <c r="O4500" s="110" t="s">
        <v>24822</v>
      </c>
      <c r="P4500" s="110" t="s">
        <v>24823</v>
      </c>
      <c r="Q4500" s="110" t="s">
        <v>24824</v>
      </c>
      <c r="R4500" s="110" t="s">
        <v>21659</v>
      </c>
      <c r="S4500" s="110" t="s">
        <v>24825</v>
      </c>
    </row>
    <row r="4501" spans="1:19" x14ac:dyDescent="0.25">
      <c r="A4501" s="110" t="s">
        <v>30024</v>
      </c>
      <c r="B4501" s="110" t="s">
        <v>21066</v>
      </c>
      <c r="C4501" s="110" t="s">
        <v>21660</v>
      </c>
      <c r="D4501" s="110" t="s">
        <v>21633</v>
      </c>
      <c r="F4501" s="110" t="s">
        <v>21646</v>
      </c>
      <c r="G4501" s="110" t="s">
        <v>21646</v>
      </c>
      <c r="H4501" s="110" t="s">
        <v>21646</v>
      </c>
      <c r="I4501" s="110" t="s">
        <v>21633</v>
      </c>
      <c r="J4501" s="110" t="s">
        <v>21646</v>
      </c>
      <c r="L4501" s="110" t="s">
        <v>24826</v>
      </c>
      <c r="M4501" s="110" t="s">
        <v>24827</v>
      </c>
      <c r="N4501" s="110" t="s">
        <v>24828</v>
      </c>
      <c r="O4501" s="110" t="s">
        <v>24829</v>
      </c>
      <c r="P4501" s="110" t="s">
        <v>24830</v>
      </c>
      <c r="Q4501" s="110" t="s">
        <v>24831</v>
      </c>
      <c r="R4501" s="110" t="s">
        <v>21634</v>
      </c>
      <c r="S4501" s="110" t="s">
        <v>24832</v>
      </c>
    </row>
    <row r="4502" spans="1:19" x14ac:dyDescent="0.25">
      <c r="A4502" s="110" t="s">
        <v>30025</v>
      </c>
      <c r="B4502" s="110" t="s">
        <v>21066</v>
      </c>
      <c r="C4502" s="110" t="s">
        <v>21643</v>
      </c>
      <c r="D4502" s="110" t="s">
        <v>21628</v>
      </c>
      <c r="F4502" s="110" t="s">
        <v>21632</v>
      </c>
      <c r="G4502" s="110" t="s">
        <v>21635</v>
      </c>
      <c r="H4502" s="110" t="s">
        <v>21629</v>
      </c>
      <c r="I4502" s="110" t="s">
        <v>21631</v>
      </c>
      <c r="L4502" s="110" t="s">
        <v>24833</v>
      </c>
      <c r="M4502" s="110" t="s">
        <v>24064</v>
      </c>
      <c r="N4502" s="110" t="s">
        <v>24834</v>
      </c>
      <c r="O4502" s="110" t="s">
        <v>24835</v>
      </c>
      <c r="P4502" s="110" t="s">
        <v>24836</v>
      </c>
      <c r="Q4502" s="110" t="s">
        <v>24837</v>
      </c>
      <c r="R4502" s="110" t="s">
        <v>21692</v>
      </c>
      <c r="S4502" s="110" t="s">
        <v>24838</v>
      </c>
    </row>
    <row r="4503" spans="1:19" x14ac:dyDescent="0.25">
      <c r="A4503" s="110" t="s">
        <v>30026</v>
      </c>
      <c r="B4503" s="110" t="s">
        <v>21066</v>
      </c>
      <c r="C4503" s="110" t="s">
        <v>21643</v>
      </c>
      <c r="D4503" s="110" t="s">
        <v>21628</v>
      </c>
      <c r="F4503" s="110" t="s">
        <v>21659</v>
      </c>
      <c r="G4503" s="110" t="s">
        <v>21641</v>
      </c>
      <c r="H4503" s="110" t="s">
        <v>21631</v>
      </c>
      <c r="I4503" s="110" t="s">
        <v>21633</v>
      </c>
      <c r="L4503" s="110" t="s">
        <v>24611</v>
      </c>
      <c r="M4503" s="110" t="s">
        <v>21909</v>
      </c>
      <c r="N4503" s="110" t="s">
        <v>24612</v>
      </c>
      <c r="O4503" s="110" t="s">
        <v>24613</v>
      </c>
      <c r="P4503" s="110" t="s">
        <v>24614</v>
      </c>
      <c r="Q4503" s="110" t="s">
        <v>24615</v>
      </c>
      <c r="R4503" s="110" t="s">
        <v>21660</v>
      </c>
      <c r="S4503" s="110" t="s">
        <v>24616</v>
      </c>
    </row>
    <row r="4504" spans="1:19" x14ac:dyDescent="0.25">
      <c r="A4504" s="110" t="s">
        <v>30027</v>
      </c>
      <c r="B4504" s="110" t="s">
        <v>21066</v>
      </c>
      <c r="C4504" s="110" t="s">
        <v>21643</v>
      </c>
      <c r="D4504" s="110" t="s">
        <v>21628</v>
      </c>
      <c r="F4504" s="110" t="s">
        <v>21659</v>
      </c>
      <c r="G4504" s="110" t="s">
        <v>21629</v>
      </c>
      <c r="H4504" s="110" t="s">
        <v>21631</v>
      </c>
      <c r="I4504" s="110" t="s">
        <v>21629</v>
      </c>
      <c r="L4504" s="110" t="s">
        <v>24839</v>
      </c>
      <c r="M4504" s="110" t="s">
        <v>22752</v>
      </c>
      <c r="N4504" s="110" t="s">
        <v>22751</v>
      </c>
      <c r="O4504" s="110" t="s">
        <v>22200</v>
      </c>
      <c r="P4504" s="110" t="s">
        <v>24840</v>
      </c>
      <c r="Q4504" s="110" t="s">
        <v>24841</v>
      </c>
      <c r="R4504" s="110" t="s">
        <v>21671</v>
      </c>
      <c r="S4504" s="110" t="s">
        <v>24842</v>
      </c>
    </row>
    <row r="4505" spans="1:19" x14ac:dyDescent="0.25">
      <c r="A4505" s="110" t="s">
        <v>30028</v>
      </c>
      <c r="B4505" s="110" t="s">
        <v>21066</v>
      </c>
      <c r="C4505" s="110" t="s">
        <v>21643</v>
      </c>
      <c r="D4505" s="110" t="s">
        <v>21631</v>
      </c>
      <c r="F4505" s="110" t="s">
        <v>21630</v>
      </c>
      <c r="G4505" s="110" t="s">
        <v>21656</v>
      </c>
      <c r="H4505" s="110" t="s">
        <v>21648</v>
      </c>
      <c r="I4505" s="110" t="s">
        <v>21633</v>
      </c>
      <c r="L4505" s="110" t="s">
        <v>24843</v>
      </c>
      <c r="M4505" s="110" t="s">
        <v>24131</v>
      </c>
      <c r="N4505" s="110" t="s">
        <v>24844</v>
      </c>
      <c r="O4505" s="110" t="s">
        <v>24845</v>
      </c>
      <c r="P4505" s="110" t="s">
        <v>24846</v>
      </c>
      <c r="Q4505" s="110" t="s">
        <v>24847</v>
      </c>
      <c r="R4505" s="110" t="s">
        <v>21722</v>
      </c>
      <c r="S4505" s="110" t="s">
        <v>24848</v>
      </c>
    </row>
    <row r="4506" spans="1:19" x14ac:dyDescent="0.25">
      <c r="A4506" s="110" t="s">
        <v>30029</v>
      </c>
      <c r="B4506" s="110" t="s">
        <v>21066</v>
      </c>
      <c r="C4506" s="110" t="s">
        <v>21650</v>
      </c>
      <c r="D4506" s="110" t="s">
        <v>21633</v>
      </c>
      <c r="F4506" s="110" t="s">
        <v>21632</v>
      </c>
      <c r="G4506" s="110" t="s">
        <v>21659</v>
      </c>
      <c r="H4506" s="110" t="s">
        <v>21633</v>
      </c>
      <c r="L4506" s="110" t="s">
        <v>24849</v>
      </c>
      <c r="M4506" s="110" t="s">
        <v>24850</v>
      </c>
      <c r="N4506" s="110" t="s">
        <v>24851</v>
      </c>
      <c r="O4506" s="110" t="s">
        <v>24852</v>
      </c>
      <c r="P4506" s="110" t="s">
        <v>24853</v>
      </c>
      <c r="Q4506" s="110" t="s">
        <v>24854</v>
      </c>
      <c r="R4506" s="110" t="s">
        <v>21630</v>
      </c>
      <c r="S4506" s="110" t="s">
        <v>24855</v>
      </c>
    </row>
    <row r="4507" spans="1:19" x14ac:dyDescent="0.25">
      <c r="A4507" s="110" t="s">
        <v>30030</v>
      </c>
      <c r="B4507" s="110" t="s">
        <v>21066</v>
      </c>
      <c r="C4507" s="110" t="s">
        <v>21638</v>
      </c>
      <c r="D4507" s="110" t="s">
        <v>21628</v>
      </c>
      <c r="F4507" s="110" t="s">
        <v>21635</v>
      </c>
      <c r="G4507" s="110" t="s">
        <v>21638</v>
      </c>
      <c r="H4507" s="110" t="s">
        <v>21659</v>
      </c>
      <c r="I4507" s="110" t="s">
        <v>21646</v>
      </c>
      <c r="L4507" s="110" t="s">
        <v>24856</v>
      </c>
      <c r="M4507" s="110" t="s">
        <v>24857</v>
      </c>
      <c r="N4507" s="110" t="s">
        <v>24858</v>
      </c>
      <c r="O4507" s="110" t="s">
        <v>24859</v>
      </c>
      <c r="P4507" s="110" t="s">
        <v>24860</v>
      </c>
      <c r="Q4507" s="110" t="s">
        <v>24861</v>
      </c>
      <c r="R4507" s="110" t="s">
        <v>21706</v>
      </c>
      <c r="S4507" s="110" t="s">
        <v>24862</v>
      </c>
    </row>
    <row r="4508" spans="1:19" x14ac:dyDescent="0.25">
      <c r="A4508" s="110" t="s">
        <v>30031</v>
      </c>
      <c r="B4508" s="110" t="s">
        <v>21066</v>
      </c>
      <c r="C4508" s="110" t="s">
        <v>21677</v>
      </c>
      <c r="D4508" s="110" t="s">
        <v>21646</v>
      </c>
      <c r="F4508" s="110" t="s">
        <v>21628</v>
      </c>
      <c r="G4508" s="110" t="s">
        <v>21633</v>
      </c>
      <c r="H4508" s="110" t="s">
        <v>21646</v>
      </c>
      <c r="L4508" s="110" t="s">
        <v>24863</v>
      </c>
      <c r="M4508" s="110" t="s">
        <v>24864</v>
      </c>
      <c r="N4508" s="110" t="s">
        <v>24865</v>
      </c>
      <c r="O4508" s="110" t="s">
        <v>24866</v>
      </c>
      <c r="P4508" s="110" t="s">
        <v>24867</v>
      </c>
      <c r="Q4508" s="110" t="s">
        <v>24868</v>
      </c>
      <c r="R4508" s="110" t="s">
        <v>21634</v>
      </c>
      <c r="S4508" s="110" t="s">
        <v>24869</v>
      </c>
    </row>
    <row r="4509" spans="1:19" x14ac:dyDescent="0.25">
      <c r="A4509" s="110" t="s">
        <v>30032</v>
      </c>
      <c r="B4509" s="110" t="s">
        <v>21066</v>
      </c>
      <c r="C4509" s="110" t="s">
        <v>21654</v>
      </c>
      <c r="D4509" s="110" t="s">
        <v>21633</v>
      </c>
      <c r="F4509" s="110" t="s">
        <v>21664</v>
      </c>
      <c r="G4509" s="110" t="s">
        <v>21640</v>
      </c>
      <c r="H4509" s="110" t="s">
        <v>21628</v>
      </c>
      <c r="I4509" s="110" t="s">
        <v>21633</v>
      </c>
      <c r="L4509" s="110" t="s">
        <v>24870</v>
      </c>
      <c r="M4509" s="110" t="s">
        <v>24871</v>
      </c>
      <c r="N4509" s="110" t="s">
        <v>24872</v>
      </c>
      <c r="O4509" s="110" t="s">
        <v>24873</v>
      </c>
      <c r="P4509" s="110" t="s">
        <v>24874</v>
      </c>
      <c r="Q4509" s="110" t="s">
        <v>24875</v>
      </c>
      <c r="R4509" s="110" t="s">
        <v>21677</v>
      </c>
      <c r="S4509" s="110" t="s">
        <v>24876</v>
      </c>
    </row>
    <row r="4510" spans="1:19" x14ac:dyDescent="0.25">
      <c r="A4510" s="110" t="s">
        <v>30033</v>
      </c>
      <c r="B4510" s="110" t="s">
        <v>21066</v>
      </c>
      <c r="C4510" s="110" t="s">
        <v>21641</v>
      </c>
      <c r="D4510" s="110" t="s">
        <v>21631</v>
      </c>
      <c r="F4510" s="110" t="s">
        <v>21656</v>
      </c>
      <c r="G4510" s="110" t="s">
        <v>21645</v>
      </c>
      <c r="H4510" s="110" t="s">
        <v>21664</v>
      </c>
      <c r="I4510" s="110" t="s">
        <v>21639</v>
      </c>
      <c r="L4510" s="110" t="s">
        <v>24877</v>
      </c>
      <c r="M4510" s="110" t="s">
        <v>24878</v>
      </c>
      <c r="N4510" s="110" t="s">
        <v>24879</v>
      </c>
      <c r="O4510" s="110" t="s">
        <v>24880</v>
      </c>
      <c r="P4510" s="110" t="s">
        <v>24881</v>
      </c>
      <c r="Q4510" s="110" t="s">
        <v>24882</v>
      </c>
      <c r="R4510" s="110" t="s">
        <v>21735</v>
      </c>
      <c r="S4510" s="110" t="s">
        <v>24883</v>
      </c>
    </row>
    <row r="4511" spans="1:19" x14ac:dyDescent="0.25">
      <c r="A4511" s="110" t="s">
        <v>30034</v>
      </c>
      <c r="B4511" s="110" t="s">
        <v>21066</v>
      </c>
      <c r="C4511" s="110" t="s">
        <v>21657</v>
      </c>
      <c r="D4511" s="110" t="s">
        <v>21628</v>
      </c>
      <c r="F4511" s="110" t="s">
        <v>21634</v>
      </c>
      <c r="G4511" s="110" t="s">
        <v>21640</v>
      </c>
      <c r="H4511" s="110" t="s">
        <v>21633</v>
      </c>
      <c r="I4511" s="110" t="s">
        <v>21646</v>
      </c>
      <c r="L4511" s="110" t="s">
        <v>24884</v>
      </c>
      <c r="M4511" s="110" t="s">
        <v>22600</v>
      </c>
      <c r="N4511" s="110" t="s">
        <v>24885</v>
      </c>
      <c r="O4511" s="110" t="s">
        <v>24886</v>
      </c>
      <c r="P4511" s="110" t="s">
        <v>24887</v>
      </c>
      <c r="Q4511" s="110" t="s">
        <v>24888</v>
      </c>
      <c r="R4511" s="110" t="s">
        <v>21650</v>
      </c>
      <c r="S4511" s="110" t="s">
        <v>24889</v>
      </c>
    </row>
    <row r="4512" spans="1:19" x14ac:dyDescent="0.25">
      <c r="A4512" s="110" t="s">
        <v>30035</v>
      </c>
      <c r="B4512" s="110" t="s">
        <v>21066</v>
      </c>
      <c r="C4512" s="110" t="s">
        <v>21657</v>
      </c>
      <c r="D4512" s="110" t="s">
        <v>21628</v>
      </c>
      <c r="F4512" s="110" t="s">
        <v>21632</v>
      </c>
      <c r="G4512" s="110" t="s">
        <v>21637</v>
      </c>
      <c r="H4512" s="110" t="s">
        <v>21641</v>
      </c>
      <c r="I4512" s="110" t="s">
        <v>21633</v>
      </c>
      <c r="L4512" s="110" t="s">
        <v>24890</v>
      </c>
      <c r="M4512" s="110" t="s">
        <v>24891</v>
      </c>
      <c r="N4512" s="110" t="s">
        <v>24892</v>
      </c>
      <c r="O4512" s="110" t="s">
        <v>24893</v>
      </c>
      <c r="P4512" s="110" t="s">
        <v>24894</v>
      </c>
      <c r="Q4512" s="110" t="s">
        <v>24895</v>
      </c>
      <c r="R4512" s="110" t="s">
        <v>21679</v>
      </c>
      <c r="S4512" s="110" t="s">
        <v>24896</v>
      </c>
    </row>
    <row r="4513" spans="1:19" x14ac:dyDescent="0.25">
      <c r="A4513" s="110" t="s">
        <v>30036</v>
      </c>
      <c r="B4513" s="110" t="s">
        <v>21066</v>
      </c>
      <c r="C4513" s="110" t="s">
        <v>21645</v>
      </c>
      <c r="D4513" s="110" t="s">
        <v>21629</v>
      </c>
      <c r="F4513" s="110" t="s">
        <v>21634</v>
      </c>
      <c r="G4513" s="110" t="s">
        <v>21659</v>
      </c>
      <c r="H4513" s="110" t="s">
        <v>21634</v>
      </c>
      <c r="L4513" s="110" t="s">
        <v>22485</v>
      </c>
      <c r="M4513" s="110" t="s">
        <v>21909</v>
      </c>
      <c r="N4513" s="110" t="s">
        <v>22486</v>
      </c>
      <c r="O4513" s="110" t="s">
        <v>22487</v>
      </c>
      <c r="P4513" s="110" t="s">
        <v>22488</v>
      </c>
      <c r="Q4513" s="110" t="s">
        <v>22489</v>
      </c>
      <c r="R4513" s="110" t="s">
        <v>21657</v>
      </c>
      <c r="S4513" s="110" t="s">
        <v>22490</v>
      </c>
    </row>
    <row r="4514" spans="1:19" x14ac:dyDescent="0.25">
      <c r="A4514" s="110" t="s">
        <v>30037</v>
      </c>
      <c r="B4514" s="110" t="s">
        <v>21066</v>
      </c>
      <c r="C4514" s="110" t="s">
        <v>21643</v>
      </c>
      <c r="D4514" s="110" t="s">
        <v>21633</v>
      </c>
      <c r="F4514" s="110" t="s">
        <v>21627</v>
      </c>
      <c r="G4514" s="110" t="s">
        <v>21648</v>
      </c>
      <c r="H4514" s="110" t="s">
        <v>21664</v>
      </c>
      <c r="I4514" s="110" t="s">
        <v>21632</v>
      </c>
      <c r="J4514" s="110" t="s">
        <v>21646</v>
      </c>
      <c r="L4514" s="110" t="s">
        <v>24897</v>
      </c>
      <c r="M4514" s="110" t="s">
        <v>24898</v>
      </c>
      <c r="N4514" s="110" t="s">
        <v>24899</v>
      </c>
      <c r="O4514" s="110" t="s">
        <v>24900</v>
      </c>
      <c r="P4514" s="110" t="s">
        <v>24901</v>
      </c>
      <c r="Q4514" s="110" t="s">
        <v>24902</v>
      </c>
      <c r="R4514" s="110" t="s">
        <v>21709</v>
      </c>
      <c r="S4514" s="110" t="s">
        <v>24903</v>
      </c>
    </row>
    <row r="4515" spans="1:19" x14ac:dyDescent="0.25">
      <c r="A4515" s="110" t="s">
        <v>30038</v>
      </c>
      <c r="B4515" s="110" t="s">
        <v>21066</v>
      </c>
      <c r="C4515" s="110" t="s">
        <v>21643</v>
      </c>
      <c r="D4515" s="110" t="s">
        <v>21639</v>
      </c>
      <c r="F4515" s="110" t="s">
        <v>21641</v>
      </c>
      <c r="G4515" s="110" t="s">
        <v>21643</v>
      </c>
      <c r="H4515" s="110" t="s">
        <v>21648</v>
      </c>
      <c r="I4515" s="110" t="s">
        <v>21631</v>
      </c>
      <c r="J4515" s="110" t="s">
        <v>21633</v>
      </c>
      <c r="L4515" s="110" t="s">
        <v>24904</v>
      </c>
      <c r="M4515" s="110" t="s">
        <v>24905</v>
      </c>
      <c r="N4515" s="110" t="s">
        <v>24906</v>
      </c>
      <c r="O4515" s="110" t="s">
        <v>24907</v>
      </c>
      <c r="P4515" s="110" t="s">
        <v>24908</v>
      </c>
      <c r="Q4515" s="110" t="s">
        <v>24909</v>
      </c>
      <c r="R4515" s="110" t="s">
        <v>21700</v>
      </c>
      <c r="S4515" s="110" t="s">
        <v>24910</v>
      </c>
    </row>
    <row r="4516" spans="1:19" x14ac:dyDescent="0.25">
      <c r="A4516" s="110" t="s">
        <v>30039</v>
      </c>
      <c r="B4516" s="110" t="s">
        <v>21066</v>
      </c>
      <c r="C4516" s="110" t="s">
        <v>21638</v>
      </c>
      <c r="D4516" s="110" t="s">
        <v>21631</v>
      </c>
      <c r="F4516" s="110" t="s">
        <v>21634</v>
      </c>
      <c r="G4516" s="110" t="s">
        <v>21637</v>
      </c>
      <c r="H4516" s="110" t="s">
        <v>21629</v>
      </c>
      <c r="I4516" s="110" t="s">
        <v>21631</v>
      </c>
      <c r="L4516" s="110" t="s">
        <v>24911</v>
      </c>
      <c r="M4516" s="110" t="s">
        <v>24912</v>
      </c>
      <c r="N4516" s="110" t="s">
        <v>24913</v>
      </c>
      <c r="O4516" s="110" t="s">
        <v>24914</v>
      </c>
      <c r="P4516" s="110" t="s">
        <v>24915</v>
      </c>
      <c r="Q4516" s="110" t="s">
        <v>24916</v>
      </c>
      <c r="R4516" s="110" t="s">
        <v>21660</v>
      </c>
      <c r="S4516" s="110" t="s">
        <v>24917</v>
      </c>
    </row>
    <row r="4517" spans="1:19" x14ac:dyDescent="0.25">
      <c r="A4517" s="110" t="s">
        <v>30040</v>
      </c>
      <c r="B4517" s="110" t="s">
        <v>21066</v>
      </c>
      <c r="C4517" s="110" t="s">
        <v>21627</v>
      </c>
      <c r="D4517" s="110" t="s">
        <v>21628</v>
      </c>
      <c r="G4517" s="110" t="s">
        <v>21633</v>
      </c>
      <c r="H4517" s="110" t="s">
        <v>21634</v>
      </c>
      <c r="I4517" s="110" t="s">
        <v>21628</v>
      </c>
      <c r="L4517" s="110" t="s">
        <v>23525</v>
      </c>
      <c r="M4517" s="110" t="s">
        <v>24918</v>
      </c>
      <c r="N4517" s="110" t="s">
        <v>24711</v>
      </c>
      <c r="O4517" s="110" t="s">
        <v>24919</v>
      </c>
      <c r="P4517" s="110" t="s">
        <v>23521</v>
      </c>
      <c r="Q4517" s="110" t="s">
        <v>24920</v>
      </c>
      <c r="R4517" s="110" t="s">
        <v>21637</v>
      </c>
      <c r="S4517" s="110" t="s">
        <v>24921</v>
      </c>
    </row>
    <row r="4518" spans="1:19" x14ac:dyDescent="0.25">
      <c r="A4518" s="110" t="s">
        <v>30041</v>
      </c>
      <c r="B4518" s="110" t="s">
        <v>21066</v>
      </c>
      <c r="C4518" s="110" t="s">
        <v>21650</v>
      </c>
      <c r="D4518" s="110" t="s">
        <v>21632</v>
      </c>
      <c r="F4518" s="110" t="s">
        <v>21657</v>
      </c>
      <c r="G4518" s="110" t="s">
        <v>21630</v>
      </c>
      <c r="H4518" s="110" t="s">
        <v>21639</v>
      </c>
      <c r="I4518" s="110" t="s">
        <v>21628</v>
      </c>
      <c r="L4518" s="110" t="s">
        <v>24922</v>
      </c>
      <c r="M4518" s="110" t="s">
        <v>24923</v>
      </c>
      <c r="N4518" s="110" t="s">
        <v>24924</v>
      </c>
      <c r="O4518" s="110" t="s">
        <v>24925</v>
      </c>
      <c r="P4518" s="110" t="s">
        <v>24926</v>
      </c>
      <c r="Q4518" s="110" t="s">
        <v>24927</v>
      </c>
      <c r="R4518" s="110" t="s">
        <v>21704</v>
      </c>
      <c r="S4518" s="110" t="s">
        <v>24928</v>
      </c>
    </row>
    <row r="4519" spans="1:19" x14ac:dyDescent="0.25">
      <c r="A4519" s="110" t="s">
        <v>30042</v>
      </c>
      <c r="B4519" s="110" t="s">
        <v>21066</v>
      </c>
      <c r="C4519" s="110" t="s">
        <v>21657</v>
      </c>
      <c r="D4519" s="110" t="s">
        <v>21634</v>
      </c>
      <c r="F4519" s="110" t="s">
        <v>21638</v>
      </c>
      <c r="G4519" s="110" t="s">
        <v>21640</v>
      </c>
      <c r="H4519" s="110" t="s">
        <v>21646</v>
      </c>
      <c r="L4519" s="110" t="s">
        <v>24929</v>
      </c>
      <c r="M4519" s="110" t="s">
        <v>24930</v>
      </c>
      <c r="N4519" s="110" t="s">
        <v>24931</v>
      </c>
      <c r="O4519" s="110" t="s">
        <v>24932</v>
      </c>
      <c r="P4519" s="110" t="s">
        <v>24933</v>
      </c>
      <c r="Q4519" s="110" t="s">
        <v>24934</v>
      </c>
      <c r="R4519" s="110" t="s">
        <v>21677</v>
      </c>
      <c r="S4519" s="110" t="s">
        <v>24935</v>
      </c>
    </row>
    <row r="4520" spans="1:19" x14ac:dyDescent="0.25">
      <c r="A4520" s="110" t="s">
        <v>30043</v>
      </c>
      <c r="B4520" s="110" t="s">
        <v>21066</v>
      </c>
      <c r="C4520" s="110" t="s">
        <v>21643</v>
      </c>
      <c r="D4520" s="110" t="s">
        <v>21633</v>
      </c>
      <c r="F4520" s="110" t="s">
        <v>21659</v>
      </c>
      <c r="G4520" s="110" t="s">
        <v>21640</v>
      </c>
      <c r="H4520" s="110" t="s">
        <v>21639</v>
      </c>
      <c r="I4520" s="110" t="s">
        <v>21633</v>
      </c>
      <c r="J4520" s="110" t="s">
        <v>21646</v>
      </c>
      <c r="L4520" s="110" t="s">
        <v>22053</v>
      </c>
      <c r="M4520" s="110" t="s">
        <v>22054</v>
      </c>
      <c r="N4520" s="110" t="s">
        <v>22055</v>
      </c>
      <c r="O4520" s="110" t="s">
        <v>22056</v>
      </c>
      <c r="P4520" s="110" t="s">
        <v>22057</v>
      </c>
      <c r="Q4520" s="110" t="s">
        <v>22058</v>
      </c>
      <c r="R4520" s="110" t="s">
        <v>21660</v>
      </c>
      <c r="S4520" s="110" t="s">
        <v>22059</v>
      </c>
    </row>
    <row r="4521" spans="1:19" x14ac:dyDescent="0.25">
      <c r="A4521" s="110" t="s">
        <v>30044</v>
      </c>
      <c r="B4521" s="110" t="s">
        <v>21066</v>
      </c>
      <c r="C4521" s="110" t="s">
        <v>21643</v>
      </c>
      <c r="D4521" s="110" t="s">
        <v>21633</v>
      </c>
      <c r="F4521" s="110" t="s">
        <v>21654</v>
      </c>
      <c r="G4521" s="110" t="s">
        <v>21630</v>
      </c>
      <c r="H4521" s="110" t="s">
        <v>21633</v>
      </c>
      <c r="I4521" s="110" t="s">
        <v>21646</v>
      </c>
      <c r="L4521" s="110" t="s">
        <v>24936</v>
      </c>
      <c r="M4521" s="110" t="s">
        <v>24937</v>
      </c>
      <c r="N4521" s="110" t="s">
        <v>24938</v>
      </c>
      <c r="O4521" s="110" t="s">
        <v>24939</v>
      </c>
      <c r="P4521" s="110" t="s">
        <v>24940</v>
      </c>
      <c r="Q4521" s="110" t="s">
        <v>24941</v>
      </c>
      <c r="R4521" s="110" t="s">
        <v>21712</v>
      </c>
      <c r="S4521" s="110" t="s">
        <v>24942</v>
      </c>
    </row>
    <row r="4522" spans="1:19" x14ac:dyDescent="0.25">
      <c r="A4522" s="110" t="s">
        <v>30045</v>
      </c>
      <c r="B4522" s="110" t="s">
        <v>21066</v>
      </c>
      <c r="C4522" s="110" t="s">
        <v>21638</v>
      </c>
      <c r="D4522" s="110" t="s">
        <v>21631</v>
      </c>
      <c r="F4522" s="110" t="s">
        <v>21639</v>
      </c>
      <c r="G4522" s="110" t="s">
        <v>21659</v>
      </c>
      <c r="H4522" s="110" t="s">
        <v>21631</v>
      </c>
      <c r="I4522" s="110" t="s">
        <v>21633</v>
      </c>
      <c r="L4522" s="110" t="s">
        <v>24943</v>
      </c>
      <c r="M4522" s="110" t="s">
        <v>24944</v>
      </c>
      <c r="N4522" s="110" t="s">
        <v>24945</v>
      </c>
      <c r="O4522" s="110" t="s">
        <v>24946</v>
      </c>
      <c r="P4522" s="110" t="s">
        <v>24947</v>
      </c>
      <c r="Q4522" s="110" t="s">
        <v>24948</v>
      </c>
      <c r="R4522" s="110" t="s">
        <v>21630</v>
      </c>
      <c r="S4522" s="110" t="s">
        <v>24949</v>
      </c>
    </row>
    <row r="4523" spans="1:19" x14ac:dyDescent="0.25">
      <c r="A4523" s="110" t="s">
        <v>30046</v>
      </c>
      <c r="B4523" s="110" t="s">
        <v>21066</v>
      </c>
      <c r="C4523" s="110" t="s">
        <v>21638</v>
      </c>
      <c r="D4523" s="110" t="s">
        <v>21639</v>
      </c>
      <c r="F4523" s="110" t="s">
        <v>21648</v>
      </c>
      <c r="G4523" s="110" t="s">
        <v>21627</v>
      </c>
      <c r="H4523" s="110" t="s">
        <v>21664</v>
      </c>
      <c r="L4523" s="110" t="s">
        <v>24950</v>
      </c>
      <c r="M4523" s="110" t="s">
        <v>24951</v>
      </c>
      <c r="N4523" s="110" t="s">
        <v>24952</v>
      </c>
      <c r="O4523" s="110" t="s">
        <v>24953</v>
      </c>
      <c r="P4523" s="110" t="s">
        <v>24954</v>
      </c>
      <c r="Q4523" s="110" t="s">
        <v>24955</v>
      </c>
      <c r="R4523" s="110" t="s">
        <v>21694</v>
      </c>
      <c r="S4523" s="110" t="s">
        <v>24956</v>
      </c>
    </row>
    <row r="4524" spans="1:19" x14ac:dyDescent="0.25">
      <c r="A4524" s="110" t="s">
        <v>30047</v>
      </c>
      <c r="B4524" s="110" t="s">
        <v>21066</v>
      </c>
      <c r="C4524" s="110" t="s">
        <v>21650</v>
      </c>
      <c r="D4524" s="110" t="s">
        <v>21631</v>
      </c>
      <c r="F4524" s="110" t="s">
        <v>21627</v>
      </c>
      <c r="G4524" s="110" t="s">
        <v>21637</v>
      </c>
      <c r="H4524" s="110" t="s">
        <v>21629</v>
      </c>
      <c r="L4524" s="110" t="s">
        <v>24957</v>
      </c>
      <c r="M4524" s="110" t="s">
        <v>24618</v>
      </c>
      <c r="N4524" s="110" t="s">
        <v>24958</v>
      </c>
      <c r="O4524" s="110" t="s">
        <v>24959</v>
      </c>
      <c r="P4524" s="110" t="s">
        <v>24960</v>
      </c>
      <c r="Q4524" s="110" t="s">
        <v>24961</v>
      </c>
      <c r="R4524" s="110" t="s">
        <v>21688</v>
      </c>
      <c r="S4524" s="110" t="s">
        <v>24962</v>
      </c>
    </row>
    <row r="4525" spans="1:19" x14ac:dyDescent="0.25">
      <c r="A4525" s="110" t="s">
        <v>30048</v>
      </c>
      <c r="B4525" s="110" t="s">
        <v>21066</v>
      </c>
      <c r="C4525" s="110" t="s">
        <v>21656</v>
      </c>
      <c r="D4525" s="110" t="s">
        <v>21628</v>
      </c>
      <c r="F4525" s="110" t="s">
        <v>21659</v>
      </c>
      <c r="G4525" s="110" t="s">
        <v>21629</v>
      </c>
      <c r="H4525" s="110" t="s">
        <v>21634</v>
      </c>
      <c r="L4525" s="110" t="s">
        <v>24963</v>
      </c>
      <c r="M4525" s="110" t="s">
        <v>24131</v>
      </c>
      <c r="N4525" s="110" t="s">
        <v>24964</v>
      </c>
      <c r="O4525" s="110" t="s">
        <v>24965</v>
      </c>
      <c r="P4525" s="110" t="s">
        <v>24966</v>
      </c>
      <c r="Q4525" s="110" t="s">
        <v>24967</v>
      </c>
      <c r="R4525" s="110" t="s">
        <v>21650</v>
      </c>
      <c r="S4525" s="110" t="s">
        <v>24968</v>
      </c>
    </row>
    <row r="4526" spans="1:19" x14ac:dyDescent="0.25">
      <c r="A4526" s="110" t="s">
        <v>30049</v>
      </c>
      <c r="B4526" s="110" t="s">
        <v>21066</v>
      </c>
      <c r="C4526" s="110" t="s">
        <v>21630</v>
      </c>
      <c r="D4526" s="110" t="s">
        <v>21639</v>
      </c>
      <c r="F4526" s="110" t="s">
        <v>21639</v>
      </c>
      <c r="G4526" s="110" t="s">
        <v>21639</v>
      </c>
      <c r="H4526" s="110" t="s">
        <v>21633</v>
      </c>
      <c r="I4526" s="110" t="s">
        <v>21639</v>
      </c>
      <c r="J4526" s="110" t="s">
        <v>21646</v>
      </c>
      <c r="K4526" s="110" t="s">
        <v>21646</v>
      </c>
      <c r="L4526" s="110" t="s">
        <v>22582</v>
      </c>
      <c r="M4526" s="110" t="s">
        <v>22550</v>
      </c>
      <c r="N4526" s="110" t="s">
        <v>22549</v>
      </c>
      <c r="O4526" s="110" t="s">
        <v>22548</v>
      </c>
      <c r="P4526" s="110" t="s">
        <v>22583</v>
      </c>
      <c r="Q4526" s="110" t="s">
        <v>22584</v>
      </c>
      <c r="R4526" s="110" t="s">
        <v>21630</v>
      </c>
      <c r="S4526" s="110" t="s">
        <v>22203</v>
      </c>
    </row>
    <row r="4527" spans="1:19" x14ac:dyDescent="0.25">
      <c r="A4527" s="110" t="s">
        <v>30050</v>
      </c>
      <c r="B4527" s="110" t="s">
        <v>21066</v>
      </c>
      <c r="L4527" s="110" t="s">
        <v>22200</v>
      </c>
      <c r="M4527" s="110" t="s">
        <v>22201</v>
      </c>
      <c r="N4527" s="110" t="s">
        <v>22202</v>
      </c>
      <c r="O4527" s="110" t="s">
        <v>22203</v>
      </c>
      <c r="P4527" s="110" t="s">
        <v>22204</v>
      </c>
      <c r="Q4527" s="110" t="s">
        <v>22205</v>
      </c>
      <c r="R4527" s="110" t="s">
        <v>22206</v>
      </c>
      <c r="S4527" s="110" t="s">
        <v>21896</v>
      </c>
    </row>
    <row r="4528" spans="1:19" x14ac:dyDescent="0.25">
      <c r="A4528" s="110" t="s">
        <v>30051</v>
      </c>
      <c r="B4528" s="110" t="s">
        <v>21066</v>
      </c>
      <c r="C4528" s="110" t="s">
        <v>21638</v>
      </c>
      <c r="D4528" s="110" t="s">
        <v>21639</v>
      </c>
      <c r="F4528" s="110" t="s">
        <v>21631</v>
      </c>
      <c r="G4528" s="110" t="s">
        <v>21628</v>
      </c>
      <c r="H4528" s="110" t="s">
        <v>21659</v>
      </c>
      <c r="I4528" s="110" t="s">
        <v>21628</v>
      </c>
      <c r="J4528" s="110" t="s">
        <v>21646</v>
      </c>
      <c r="L4528" s="110" t="s">
        <v>24969</v>
      </c>
      <c r="M4528" s="110" t="s">
        <v>24970</v>
      </c>
      <c r="N4528" s="110" t="s">
        <v>24971</v>
      </c>
      <c r="O4528" s="110" t="s">
        <v>24972</v>
      </c>
      <c r="P4528" s="110" t="s">
        <v>24973</v>
      </c>
      <c r="Q4528" s="110" t="s">
        <v>24974</v>
      </c>
      <c r="R4528" s="110" t="s">
        <v>21630</v>
      </c>
      <c r="S4528" s="110" t="s">
        <v>24975</v>
      </c>
    </row>
    <row r="4529" spans="1:19" x14ac:dyDescent="0.25">
      <c r="A4529" s="110" t="s">
        <v>30052</v>
      </c>
      <c r="B4529" s="110" t="s">
        <v>21066</v>
      </c>
      <c r="C4529" s="110" t="s">
        <v>21656</v>
      </c>
      <c r="D4529" s="110" t="s">
        <v>21633</v>
      </c>
      <c r="F4529" s="110" t="s">
        <v>21639</v>
      </c>
      <c r="G4529" s="110" t="s">
        <v>21634</v>
      </c>
      <c r="H4529" s="110" t="s">
        <v>21639</v>
      </c>
      <c r="I4529" s="110" t="s">
        <v>21633</v>
      </c>
      <c r="L4529" s="110" t="s">
        <v>24976</v>
      </c>
      <c r="M4529" s="110" t="s">
        <v>24977</v>
      </c>
      <c r="N4529" s="110" t="s">
        <v>24978</v>
      </c>
      <c r="O4529" s="110" t="s">
        <v>24979</v>
      </c>
      <c r="P4529" s="110" t="s">
        <v>24980</v>
      </c>
      <c r="Q4529" s="110" t="s">
        <v>24981</v>
      </c>
      <c r="R4529" s="110" t="s">
        <v>21635</v>
      </c>
      <c r="S4529" s="110" t="s">
        <v>24982</v>
      </c>
    </row>
    <row r="4530" spans="1:19" x14ac:dyDescent="0.25">
      <c r="A4530" s="110" t="s">
        <v>30053</v>
      </c>
      <c r="B4530" s="110" t="s">
        <v>21066</v>
      </c>
      <c r="C4530" s="110" t="s">
        <v>21677</v>
      </c>
      <c r="D4530" s="110" t="s">
        <v>21646</v>
      </c>
      <c r="F4530" s="110" t="s">
        <v>21646</v>
      </c>
      <c r="G4530" s="110" t="s">
        <v>21631</v>
      </c>
      <c r="H4530" s="110" t="s">
        <v>21633</v>
      </c>
      <c r="L4530" s="110" t="s">
        <v>23722</v>
      </c>
      <c r="M4530" s="110" t="s">
        <v>22301</v>
      </c>
      <c r="N4530" s="110" t="s">
        <v>24983</v>
      </c>
      <c r="O4530" s="110" t="s">
        <v>23720</v>
      </c>
      <c r="P4530" s="110" t="s">
        <v>24984</v>
      </c>
      <c r="Q4530" s="110" t="s">
        <v>24985</v>
      </c>
      <c r="R4530" s="110" t="s">
        <v>21629</v>
      </c>
      <c r="S4530" s="110" t="s">
        <v>24986</v>
      </c>
    </row>
    <row r="4531" spans="1:19" x14ac:dyDescent="0.25">
      <c r="A4531" s="110" t="s">
        <v>30054</v>
      </c>
      <c r="B4531" s="110" t="s">
        <v>21066</v>
      </c>
      <c r="C4531" s="110" t="s">
        <v>21657</v>
      </c>
      <c r="D4531" s="110" t="s">
        <v>21646</v>
      </c>
      <c r="F4531" s="110" t="s">
        <v>21628</v>
      </c>
      <c r="G4531" s="110" t="s">
        <v>21629</v>
      </c>
      <c r="H4531" s="110" t="s">
        <v>21629</v>
      </c>
      <c r="I4531" s="110" t="s">
        <v>21646</v>
      </c>
      <c r="J4531" s="110" t="s">
        <v>21646</v>
      </c>
      <c r="L4531" s="110" t="s">
        <v>24987</v>
      </c>
      <c r="M4531" s="110" t="s">
        <v>24988</v>
      </c>
      <c r="N4531" s="110" t="s">
        <v>24989</v>
      </c>
      <c r="O4531" s="110" t="s">
        <v>24990</v>
      </c>
      <c r="P4531" s="110" t="s">
        <v>24991</v>
      </c>
      <c r="Q4531" s="110" t="s">
        <v>24992</v>
      </c>
      <c r="R4531" s="110" t="s">
        <v>21630</v>
      </c>
      <c r="S4531" s="110" t="s">
        <v>24993</v>
      </c>
    </row>
    <row r="4532" spans="1:19" x14ac:dyDescent="0.25">
      <c r="A4532" s="110" t="s">
        <v>30055</v>
      </c>
      <c r="B4532" s="110" t="s">
        <v>21066</v>
      </c>
      <c r="C4532" s="110" t="s">
        <v>21638</v>
      </c>
      <c r="D4532" s="110" t="s">
        <v>21628</v>
      </c>
      <c r="F4532" s="110" t="s">
        <v>21686</v>
      </c>
      <c r="G4532" s="110" t="s">
        <v>21643</v>
      </c>
      <c r="H4532" s="110" t="s">
        <v>21633</v>
      </c>
      <c r="L4532" s="110" t="s">
        <v>24994</v>
      </c>
      <c r="M4532" s="110" t="s">
        <v>24995</v>
      </c>
      <c r="N4532" s="110" t="s">
        <v>24996</v>
      </c>
      <c r="O4532" s="110" t="s">
        <v>24997</v>
      </c>
      <c r="P4532" s="110" t="s">
        <v>24998</v>
      </c>
      <c r="Q4532" s="110" t="s">
        <v>24999</v>
      </c>
      <c r="R4532" s="110" t="s">
        <v>21709</v>
      </c>
      <c r="S4532" s="110" t="s">
        <v>25000</v>
      </c>
    </row>
    <row r="4533" spans="1:19" x14ac:dyDescent="0.25">
      <c r="A4533" s="110" t="s">
        <v>30056</v>
      </c>
      <c r="B4533" s="110" t="s">
        <v>21066</v>
      </c>
      <c r="C4533" s="110" t="s">
        <v>21657</v>
      </c>
      <c r="D4533" s="110" t="s">
        <v>21628</v>
      </c>
      <c r="F4533" s="110" t="s">
        <v>21660</v>
      </c>
      <c r="G4533" s="110" t="s">
        <v>21627</v>
      </c>
      <c r="H4533" s="110" t="s">
        <v>21631</v>
      </c>
      <c r="L4533" s="110" t="s">
        <v>25001</v>
      </c>
      <c r="M4533" s="110" t="s">
        <v>24077</v>
      </c>
      <c r="N4533" s="110" t="s">
        <v>25002</v>
      </c>
      <c r="O4533" s="110" t="s">
        <v>25003</v>
      </c>
      <c r="P4533" s="110" t="s">
        <v>25004</v>
      </c>
      <c r="Q4533" s="110" t="s">
        <v>25005</v>
      </c>
      <c r="R4533" s="110" t="s">
        <v>21705</v>
      </c>
      <c r="S4533" s="110" t="s">
        <v>25006</v>
      </c>
    </row>
    <row r="4534" spans="1:19" x14ac:dyDescent="0.25">
      <c r="A4534" s="110" t="s">
        <v>30057</v>
      </c>
      <c r="B4534" s="110" t="s">
        <v>21066</v>
      </c>
      <c r="C4534" s="110" t="s">
        <v>21657</v>
      </c>
      <c r="D4534" s="110" t="s">
        <v>21631</v>
      </c>
      <c r="F4534" s="110" t="s">
        <v>21654</v>
      </c>
      <c r="G4534" s="110" t="s">
        <v>21672</v>
      </c>
      <c r="L4534" s="110" t="s">
        <v>25007</v>
      </c>
      <c r="M4534" s="110" t="s">
        <v>25008</v>
      </c>
      <c r="N4534" s="110" t="s">
        <v>25009</v>
      </c>
      <c r="O4534" s="110" t="s">
        <v>25010</v>
      </c>
      <c r="P4534" s="110" t="s">
        <v>25011</v>
      </c>
      <c r="Q4534" s="110" t="s">
        <v>25012</v>
      </c>
      <c r="R4534" s="110" t="s">
        <v>21709</v>
      </c>
      <c r="S4534" s="110" t="s">
        <v>25013</v>
      </c>
    </row>
    <row r="4535" spans="1:19" x14ac:dyDescent="0.25">
      <c r="A4535" s="110" t="s">
        <v>30058</v>
      </c>
      <c r="B4535" s="110" t="s">
        <v>21066</v>
      </c>
      <c r="C4535" s="110" t="s">
        <v>21650</v>
      </c>
      <c r="D4535" s="110" t="s">
        <v>21631</v>
      </c>
      <c r="F4535" s="110" t="s">
        <v>21639</v>
      </c>
      <c r="G4535" s="110" t="s">
        <v>21634</v>
      </c>
      <c r="H4535" s="110" t="s">
        <v>21629</v>
      </c>
      <c r="L4535" s="110" t="s">
        <v>23979</v>
      </c>
      <c r="M4535" s="110" t="s">
        <v>25014</v>
      </c>
      <c r="N4535" s="110" t="s">
        <v>25015</v>
      </c>
      <c r="O4535" s="110" t="s">
        <v>23977</v>
      </c>
      <c r="P4535" s="110" t="s">
        <v>25016</v>
      </c>
      <c r="Q4535" s="110" t="s">
        <v>25017</v>
      </c>
      <c r="R4535" s="110" t="s">
        <v>21635</v>
      </c>
      <c r="S4535" s="110" t="s">
        <v>25018</v>
      </c>
    </row>
    <row r="4536" spans="1:19" x14ac:dyDescent="0.25">
      <c r="A4536" s="110" t="s">
        <v>30059</v>
      </c>
      <c r="B4536" s="110" t="s">
        <v>21066</v>
      </c>
      <c r="C4536" s="110" t="s">
        <v>21635</v>
      </c>
      <c r="D4536" s="110" t="s">
        <v>21639</v>
      </c>
      <c r="F4536" s="110" t="s">
        <v>21634</v>
      </c>
      <c r="G4536" s="110" t="s">
        <v>21659</v>
      </c>
      <c r="H4536" s="110" t="s">
        <v>21629</v>
      </c>
      <c r="I4536" s="110" t="s">
        <v>21631</v>
      </c>
      <c r="L4536" s="110" t="s">
        <v>25019</v>
      </c>
      <c r="M4536" s="110" t="s">
        <v>25020</v>
      </c>
      <c r="N4536" s="110" t="s">
        <v>25021</v>
      </c>
      <c r="O4536" s="110" t="s">
        <v>25022</v>
      </c>
      <c r="P4536" s="110" t="s">
        <v>25023</v>
      </c>
      <c r="Q4536" s="110" t="s">
        <v>25024</v>
      </c>
      <c r="R4536" s="110" t="s">
        <v>21672</v>
      </c>
      <c r="S4536" s="110" t="s">
        <v>25025</v>
      </c>
    </row>
    <row r="4537" spans="1:19" x14ac:dyDescent="0.25">
      <c r="A4537" s="110" t="s">
        <v>30060</v>
      </c>
      <c r="B4537" s="110" t="s">
        <v>21066</v>
      </c>
      <c r="C4537" s="110" t="s">
        <v>21650</v>
      </c>
      <c r="D4537" s="110" t="s">
        <v>21628</v>
      </c>
      <c r="F4537" s="110" t="s">
        <v>21633</v>
      </c>
      <c r="G4537" s="110" t="s">
        <v>21631</v>
      </c>
      <c r="H4537" s="110" t="s">
        <v>21634</v>
      </c>
      <c r="I4537" s="110" t="s">
        <v>21646</v>
      </c>
      <c r="J4537" s="110" t="s">
        <v>21646</v>
      </c>
      <c r="L4537" s="110" t="s">
        <v>22200</v>
      </c>
      <c r="M4537" s="110" t="s">
        <v>25026</v>
      </c>
      <c r="N4537" s="110" t="s">
        <v>25027</v>
      </c>
      <c r="O4537" s="110" t="s">
        <v>24839</v>
      </c>
      <c r="P4537" s="110" t="s">
        <v>25028</v>
      </c>
      <c r="Q4537" s="110" t="s">
        <v>25029</v>
      </c>
      <c r="R4537" s="110" t="s">
        <v>21641</v>
      </c>
      <c r="S4537" s="110" t="s">
        <v>25030</v>
      </c>
    </row>
    <row r="4538" spans="1:19" x14ac:dyDescent="0.25">
      <c r="A4538" s="110" t="s">
        <v>30061</v>
      </c>
      <c r="B4538" s="110" t="s">
        <v>21066</v>
      </c>
      <c r="C4538" s="110" t="s">
        <v>21657</v>
      </c>
      <c r="D4538" s="110" t="s">
        <v>21631</v>
      </c>
      <c r="F4538" s="110" t="s">
        <v>21640</v>
      </c>
      <c r="G4538" s="110" t="s">
        <v>21686</v>
      </c>
      <c r="H4538" s="110" t="s">
        <v>21639</v>
      </c>
      <c r="I4538" s="110" t="s">
        <v>21646</v>
      </c>
      <c r="L4538" s="110" t="s">
        <v>25031</v>
      </c>
      <c r="M4538" s="110" t="s">
        <v>24071</v>
      </c>
      <c r="N4538" s="110" t="s">
        <v>25032</v>
      </c>
      <c r="O4538" s="110" t="s">
        <v>25033</v>
      </c>
      <c r="P4538" s="110" t="s">
        <v>25034</v>
      </c>
      <c r="Q4538" s="110" t="s">
        <v>25035</v>
      </c>
      <c r="R4538" s="110" t="s">
        <v>21714</v>
      </c>
      <c r="S4538" s="110" t="s">
        <v>25036</v>
      </c>
    </row>
    <row r="4539" spans="1:19" x14ac:dyDescent="0.25">
      <c r="A4539" s="110" t="s">
        <v>30062</v>
      </c>
      <c r="B4539" s="110" t="s">
        <v>21066</v>
      </c>
      <c r="C4539" s="110" t="s">
        <v>21635</v>
      </c>
      <c r="D4539" s="110" t="s">
        <v>21631</v>
      </c>
      <c r="F4539" s="110" t="s">
        <v>21632</v>
      </c>
      <c r="G4539" s="110" t="s">
        <v>21645</v>
      </c>
      <c r="H4539" s="110" t="s">
        <v>21629</v>
      </c>
      <c r="L4539" s="110" t="s">
        <v>25037</v>
      </c>
      <c r="M4539" s="110" t="s">
        <v>23597</v>
      </c>
      <c r="N4539" s="110" t="s">
        <v>25038</v>
      </c>
      <c r="O4539" s="110" t="s">
        <v>25039</v>
      </c>
      <c r="P4539" s="110" t="s">
        <v>25040</v>
      </c>
      <c r="Q4539" s="110" t="s">
        <v>25041</v>
      </c>
      <c r="R4539" s="110" t="s">
        <v>21703</v>
      </c>
      <c r="S4539" s="110" t="s">
        <v>25042</v>
      </c>
    </row>
    <row r="4540" spans="1:19" x14ac:dyDescent="0.25">
      <c r="A4540" s="110" t="s">
        <v>30063</v>
      </c>
      <c r="B4540" s="110" t="s">
        <v>21066</v>
      </c>
      <c r="C4540" s="110" t="s">
        <v>21657</v>
      </c>
      <c r="D4540" s="110" t="s">
        <v>21628</v>
      </c>
      <c r="F4540" s="110" t="s">
        <v>21641</v>
      </c>
      <c r="G4540" s="110" t="s">
        <v>21640</v>
      </c>
      <c r="H4540" s="110" t="s">
        <v>21637</v>
      </c>
      <c r="L4540" s="110" t="s">
        <v>25043</v>
      </c>
      <c r="M4540" s="110" t="s">
        <v>25044</v>
      </c>
      <c r="N4540" s="110" t="s">
        <v>25045</v>
      </c>
      <c r="O4540" s="110" t="s">
        <v>25046</v>
      </c>
      <c r="P4540" s="110" t="s">
        <v>25047</v>
      </c>
      <c r="Q4540" s="110" t="s">
        <v>25048</v>
      </c>
      <c r="R4540" s="110" t="s">
        <v>21696</v>
      </c>
      <c r="S4540" s="110" t="s">
        <v>25049</v>
      </c>
    </row>
    <row r="4541" spans="1:19" x14ac:dyDescent="0.25">
      <c r="A4541" s="110" t="s">
        <v>30064</v>
      </c>
      <c r="B4541" s="110" t="s">
        <v>21066</v>
      </c>
      <c r="C4541" s="110" t="s">
        <v>21685</v>
      </c>
      <c r="D4541" s="110" t="s">
        <v>21646</v>
      </c>
      <c r="F4541" s="110" t="s">
        <v>21659</v>
      </c>
      <c r="G4541" s="110" t="s">
        <v>21659</v>
      </c>
      <c r="L4541" s="110" t="s">
        <v>25050</v>
      </c>
      <c r="M4541" s="110" t="s">
        <v>25050</v>
      </c>
      <c r="N4541" s="110" t="s">
        <v>25051</v>
      </c>
      <c r="O4541" s="110" t="s">
        <v>25052</v>
      </c>
      <c r="P4541" s="110" t="s">
        <v>25053</v>
      </c>
      <c r="Q4541" s="110" t="s">
        <v>25054</v>
      </c>
      <c r="R4541" s="110" t="s">
        <v>21627</v>
      </c>
      <c r="S4541" s="110" t="s">
        <v>25055</v>
      </c>
    </row>
    <row r="4542" spans="1:19" x14ac:dyDescent="0.25">
      <c r="A4542" s="110" t="s">
        <v>30065</v>
      </c>
      <c r="B4542" s="110" t="s">
        <v>21066</v>
      </c>
      <c r="C4542" s="110" t="s">
        <v>21663</v>
      </c>
      <c r="D4542" s="110" t="s">
        <v>21639</v>
      </c>
      <c r="F4542" s="110" t="s">
        <v>21657</v>
      </c>
      <c r="G4542" s="110" t="s">
        <v>21630</v>
      </c>
      <c r="H4542" s="110" t="s">
        <v>21639</v>
      </c>
      <c r="L4542" s="110" t="s">
        <v>25056</v>
      </c>
      <c r="M4542" s="110" t="s">
        <v>25057</v>
      </c>
      <c r="N4542" s="110" t="s">
        <v>25058</v>
      </c>
      <c r="O4542" s="110" t="s">
        <v>25059</v>
      </c>
      <c r="P4542" s="110" t="s">
        <v>25060</v>
      </c>
      <c r="Q4542" s="110" t="s">
        <v>25061</v>
      </c>
      <c r="R4542" s="110" t="s">
        <v>21706</v>
      </c>
      <c r="S4542" s="110" t="s">
        <v>25062</v>
      </c>
    </row>
    <row r="4543" spans="1:19" x14ac:dyDescent="0.25">
      <c r="A4543" s="110" t="s">
        <v>30066</v>
      </c>
      <c r="B4543" s="110" t="s">
        <v>21066</v>
      </c>
      <c r="C4543" s="110" t="s">
        <v>21650</v>
      </c>
      <c r="D4543" s="110" t="s">
        <v>21634</v>
      </c>
      <c r="F4543" s="110" t="s">
        <v>21638</v>
      </c>
      <c r="G4543" s="110" t="s">
        <v>21699</v>
      </c>
      <c r="H4543" s="110" t="s">
        <v>21639</v>
      </c>
      <c r="I4543" s="110" t="s">
        <v>21646</v>
      </c>
      <c r="L4543" s="110" t="s">
        <v>22090</v>
      </c>
      <c r="M4543" s="110" t="s">
        <v>25063</v>
      </c>
      <c r="N4543" s="110" t="s">
        <v>22088</v>
      </c>
      <c r="O4543" s="110" t="s">
        <v>25064</v>
      </c>
      <c r="P4543" s="110" t="s">
        <v>25065</v>
      </c>
      <c r="Q4543" s="110" t="s">
        <v>25066</v>
      </c>
      <c r="R4543" s="110" t="s">
        <v>21721</v>
      </c>
      <c r="S4543" s="110" t="s">
        <v>25067</v>
      </c>
    </row>
    <row r="4544" spans="1:19" x14ac:dyDescent="0.25">
      <c r="A4544" s="110" t="s">
        <v>30067</v>
      </c>
      <c r="B4544" s="110" t="s">
        <v>21066</v>
      </c>
      <c r="C4544" s="110" t="s">
        <v>21635</v>
      </c>
      <c r="D4544" s="110" t="s">
        <v>21633</v>
      </c>
      <c r="F4544" s="110" t="s">
        <v>21630</v>
      </c>
      <c r="G4544" s="110" t="s">
        <v>21632</v>
      </c>
      <c r="H4544" s="110" t="s">
        <v>21634</v>
      </c>
      <c r="I4544" s="110" t="s">
        <v>21646</v>
      </c>
      <c r="L4544" s="110" t="s">
        <v>25068</v>
      </c>
      <c r="M4544" s="110" t="s">
        <v>25069</v>
      </c>
      <c r="N4544" s="110" t="s">
        <v>25070</v>
      </c>
      <c r="O4544" s="110" t="s">
        <v>25071</v>
      </c>
      <c r="P4544" s="110" t="s">
        <v>25072</v>
      </c>
      <c r="Q4544" s="110" t="s">
        <v>25073</v>
      </c>
      <c r="R4544" s="110" t="s">
        <v>21699</v>
      </c>
      <c r="S4544" s="110" t="s">
        <v>25074</v>
      </c>
    </row>
    <row r="4545" spans="1:19" x14ac:dyDescent="0.25">
      <c r="A4545" s="110" t="s">
        <v>30068</v>
      </c>
      <c r="B4545" s="110" t="s">
        <v>21066</v>
      </c>
      <c r="C4545" s="110" t="s">
        <v>21643</v>
      </c>
      <c r="D4545" s="110" t="s">
        <v>21634</v>
      </c>
      <c r="F4545" s="110" t="s">
        <v>21696</v>
      </c>
      <c r="G4545" s="110" t="s">
        <v>21627</v>
      </c>
      <c r="H4545" s="110" t="s">
        <v>21634</v>
      </c>
      <c r="I4545" s="110" t="s">
        <v>21646</v>
      </c>
      <c r="L4545" s="110" t="s">
        <v>25075</v>
      </c>
      <c r="M4545" s="110" t="s">
        <v>23836</v>
      </c>
      <c r="N4545" s="110" t="s">
        <v>25076</v>
      </c>
      <c r="O4545" s="110" t="s">
        <v>25077</v>
      </c>
      <c r="P4545" s="110" t="s">
        <v>25078</v>
      </c>
      <c r="Q4545" s="110" t="s">
        <v>25079</v>
      </c>
      <c r="R4545" s="110" t="s">
        <v>21726</v>
      </c>
      <c r="S4545" s="110" t="s">
        <v>25080</v>
      </c>
    </row>
    <row r="4546" spans="1:19" x14ac:dyDescent="0.25">
      <c r="A4546" s="110" t="s">
        <v>30069</v>
      </c>
      <c r="B4546" s="110" t="s">
        <v>21066</v>
      </c>
      <c r="C4546" s="110" t="s">
        <v>21643</v>
      </c>
      <c r="D4546" s="110" t="s">
        <v>21634</v>
      </c>
      <c r="F4546" s="110" t="s">
        <v>21657</v>
      </c>
      <c r="G4546" s="110" t="s">
        <v>21640</v>
      </c>
      <c r="H4546" s="110" t="s">
        <v>21646</v>
      </c>
      <c r="L4546" s="110" t="s">
        <v>21917</v>
      </c>
      <c r="M4546" s="110" t="s">
        <v>23432</v>
      </c>
      <c r="N4546" s="110" t="s">
        <v>21915</v>
      </c>
      <c r="O4546" s="110" t="s">
        <v>23433</v>
      </c>
      <c r="P4546" s="110" t="s">
        <v>25081</v>
      </c>
      <c r="Q4546" s="110" t="s">
        <v>25082</v>
      </c>
      <c r="R4546" s="110" t="s">
        <v>21678</v>
      </c>
      <c r="S4546" s="110" t="s">
        <v>25083</v>
      </c>
    </row>
    <row r="4547" spans="1:19" x14ac:dyDescent="0.25">
      <c r="A4547" s="110" t="s">
        <v>30070</v>
      </c>
      <c r="B4547" s="110" t="s">
        <v>21066</v>
      </c>
      <c r="C4547" s="110" t="s">
        <v>21627</v>
      </c>
      <c r="D4547" s="110" t="s">
        <v>21639</v>
      </c>
      <c r="F4547" s="110" t="s">
        <v>21632</v>
      </c>
      <c r="G4547" s="110" t="s">
        <v>21632</v>
      </c>
      <c r="H4547" s="110" t="s">
        <v>21659</v>
      </c>
      <c r="I4547" s="110" t="s">
        <v>21646</v>
      </c>
      <c r="L4547" s="110" t="s">
        <v>25084</v>
      </c>
      <c r="M4547" s="110" t="s">
        <v>25085</v>
      </c>
      <c r="N4547" s="110" t="s">
        <v>25086</v>
      </c>
      <c r="O4547" s="110" t="s">
        <v>25087</v>
      </c>
      <c r="P4547" s="110" t="s">
        <v>25088</v>
      </c>
      <c r="Q4547" s="110" t="s">
        <v>25089</v>
      </c>
      <c r="R4547" s="110" t="s">
        <v>21645</v>
      </c>
      <c r="S4547" s="110" t="s">
        <v>25090</v>
      </c>
    </row>
    <row r="4548" spans="1:19" x14ac:dyDescent="0.25">
      <c r="A4548" s="110" t="s">
        <v>30071</v>
      </c>
      <c r="B4548" s="110" t="s">
        <v>21066</v>
      </c>
      <c r="C4548" s="110" t="s">
        <v>21641</v>
      </c>
      <c r="D4548" s="110" t="s">
        <v>21628</v>
      </c>
      <c r="F4548" s="110" t="s">
        <v>21629</v>
      </c>
      <c r="G4548" s="110" t="s">
        <v>21641</v>
      </c>
      <c r="H4548" s="110" t="s">
        <v>21659</v>
      </c>
      <c r="I4548" s="110" t="s">
        <v>21633</v>
      </c>
      <c r="L4548" s="110" t="s">
        <v>25091</v>
      </c>
      <c r="M4548" s="110" t="s">
        <v>25092</v>
      </c>
      <c r="N4548" s="110" t="s">
        <v>25093</v>
      </c>
      <c r="O4548" s="110" t="s">
        <v>25094</v>
      </c>
      <c r="P4548" s="110" t="s">
        <v>25095</v>
      </c>
      <c r="Q4548" s="110" t="s">
        <v>25096</v>
      </c>
      <c r="R4548" s="110" t="s">
        <v>21685</v>
      </c>
      <c r="S4548" s="110" t="s">
        <v>25097</v>
      </c>
    </row>
    <row r="4549" spans="1:19" x14ac:dyDescent="0.25">
      <c r="A4549" s="110" t="s">
        <v>30072</v>
      </c>
      <c r="B4549" s="110" t="s">
        <v>21066</v>
      </c>
      <c r="C4549" s="110" t="s">
        <v>21641</v>
      </c>
      <c r="D4549" s="110" t="s">
        <v>21628</v>
      </c>
      <c r="F4549" s="110" t="s">
        <v>21629</v>
      </c>
      <c r="G4549" s="110" t="s">
        <v>21643</v>
      </c>
      <c r="H4549" s="110" t="s">
        <v>21628</v>
      </c>
      <c r="I4549" s="110" t="s">
        <v>21633</v>
      </c>
      <c r="L4549" s="110" t="s">
        <v>23772</v>
      </c>
      <c r="M4549" s="110" t="s">
        <v>21909</v>
      </c>
      <c r="N4549" s="110" t="s">
        <v>25098</v>
      </c>
      <c r="O4549" s="110" t="s">
        <v>23769</v>
      </c>
      <c r="P4549" s="110" t="s">
        <v>25099</v>
      </c>
      <c r="Q4549" s="110" t="s">
        <v>25100</v>
      </c>
      <c r="R4549" s="110" t="s">
        <v>21645</v>
      </c>
      <c r="S4549" s="110" t="s">
        <v>25101</v>
      </c>
    </row>
    <row r="4550" spans="1:19" x14ac:dyDescent="0.25">
      <c r="A4550" s="110" t="s">
        <v>30073</v>
      </c>
      <c r="B4550" s="110" t="s">
        <v>21066</v>
      </c>
      <c r="C4550" s="110" t="s">
        <v>21627</v>
      </c>
      <c r="D4550" s="110" t="s">
        <v>21628</v>
      </c>
      <c r="F4550" s="110" t="s">
        <v>21646</v>
      </c>
      <c r="G4550" s="110" t="s">
        <v>21646</v>
      </c>
      <c r="H4550" s="110" t="s">
        <v>21631</v>
      </c>
      <c r="I4550" s="110" t="s">
        <v>21628</v>
      </c>
      <c r="L4550" s="110" t="s">
        <v>25102</v>
      </c>
      <c r="M4550" s="110" t="s">
        <v>24535</v>
      </c>
      <c r="N4550" s="110" t="s">
        <v>21896</v>
      </c>
      <c r="O4550" s="110" t="s">
        <v>25103</v>
      </c>
      <c r="P4550" s="110" t="s">
        <v>25104</v>
      </c>
      <c r="Q4550" s="110" t="s">
        <v>25105</v>
      </c>
      <c r="R4550" s="110" t="s">
        <v>21632</v>
      </c>
      <c r="S4550" s="110" t="s">
        <v>25106</v>
      </c>
    </row>
    <row r="4551" spans="1:19" x14ac:dyDescent="0.25">
      <c r="A4551" s="110" t="s">
        <v>30074</v>
      </c>
      <c r="B4551" s="110" t="s">
        <v>21066</v>
      </c>
      <c r="C4551" s="110" t="s">
        <v>21627</v>
      </c>
      <c r="D4551" s="110" t="s">
        <v>21639</v>
      </c>
      <c r="F4551" s="110" t="s">
        <v>21631</v>
      </c>
      <c r="G4551" s="110" t="s">
        <v>21632</v>
      </c>
      <c r="H4551" s="110" t="s">
        <v>21659</v>
      </c>
      <c r="I4551" s="110" t="s">
        <v>21633</v>
      </c>
      <c r="L4551" s="110" t="s">
        <v>25107</v>
      </c>
      <c r="M4551" s="110" t="s">
        <v>25108</v>
      </c>
      <c r="N4551" s="110" t="s">
        <v>25109</v>
      </c>
      <c r="O4551" s="110" t="s">
        <v>25110</v>
      </c>
      <c r="P4551" s="110" t="s">
        <v>25111</v>
      </c>
      <c r="Q4551" s="110" t="s">
        <v>25112</v>
      </c>
      <c r="R4551" s="110" t="s">
        <v>21663</v>
      </c>
      <c r="S4551" s="110" t="s">
        <v>25113</v>
      </c>
    </row>
    <row r="4552" spans="1:19" x14ac:dyDescent="0.25">
      <c r="A4552" s="110" t="s">
        <v>30075</v>
      </c>
      <c r="B4552" s="110" t="s">
        <v>21066</v>
      </c>
      <c r="C4552" s="110" t="s">
        <v>21627</v>
      </c>
      <c r="D4552" s="110" t="s">
        <v>21628</v>
      </c>
      <c r="F4552" s="110" t="s">
        <v>21633</v>
      </c>
      <c r="G4552" s="110" t="s">
        <v>21628</v>
      </c>
      <c r="H4552" s="110" t="s">
        <v>21639</v>
      </c>
      <c r="I4552" s="110" t="s">
        <v>21633</v>
      </c>
      <c r="L4552" s="110" t="s">
        <v>25114</v>
      </c>
      <c r="M4552" s="110" t="s">
        <v>25115</v>
      </c>
      <c r="N4552" s="110" t="s">
        <v>25116</v>
      </c>
      <c r="O4552" s="110" t="s">
        <v>25117</v>
      </c>
      <c r="P4552" s="110" t="s">
        <v>25118</v>
      </c>
      <c r="Q4552" s="110" t="s">
        <v>25119</v>
      </c>
      <c r="R4552" s="110" t="s">
        <v>21640</v>
      </c>
      <c r="S4552" s="110" t="s">
        <v>25120</v>
      </c>
    </row>
    <row r="4553" spans="1:19" x14ac:dyDescent="0.25">
      <c r="A4553" s="110" t="s">
        <v>30076</v>
      </c>
      <c r="B4553" s="110" t="s">
        <v>21066</v>
      </c>
      <c r="C4553" s="110" t="s">
        <v>21635</v>
      </c>
      <c r="D4553" s="110" t="s">
        <v>21631</v>
      </c>
      <c r="F4553" s="110" t="s">
        <v>21646</v>
      </c>
      <c r="G4553" s="110" t="s">
        <v>21633</v>
      </c>
      <c r="H4553" s="110" t="s">
        <v>21639</v>
      </c>
      <c r="I4553" s="110" t="s">
        <v>21628</v>
      </c>
      <c r="J4553" s="110" t="s">
        <v>21633</v>
      </c>
      <c r="L4553" s="110" t="s">
        <v>25121</v>
      </c>
      <c r="M4553" s="110" t="s">
        <v>25122</v>
      </c>
      <c r="N4553" s="110" t="s">
        <v>24529</v>
      </c>
      <c r="O4553" s="110" t="s">
        <v>25123</v>
      </c>
      <c r="P4553" s="110" t="s">
        <v>25124</v>
      </c>
      <c r="Q4553" s="110" t="s">
        <v>25125</v>
      </c>
      <c r="R4553" s="110" t="s">
        <v>21664</v>
      </c>
      <c r="S4553" s="110" t="s">
        <v>25126</v>
      </c>
    </row>
    <row r="4554" spans="1:19" x14ac:dyDescent="0.25">
      <c r="A4554" s="110" t="s">
        <v>30077</v>
      </c>
      <c r="B4554" s="110" t="s">
        <v>21066</v>
      </c>
      <c r="C4554" s="110" t="s">
        <v>21630</v>
      </c>
      <c r="D4554" s="110" t="s">
        <v>21628</v>
      </c>
      <c r="F4554" s="110" t="s">
        <v>21631</v>
      </c>
      <c r="G4554" s="110" t="s">
        <v>21629</v>
      </c>
      <c r="H4554" s="110" t="s">
        <v>21639</v>
      </c>
      <c r="I4554" s="110" t="s">
        <v>21628</v>
      </c>
      <c r="J4554" s="110" t="s">
        <v>21633</v>
      </c>
      <c r="L4554" s="110" t="s">
        <v>25127</v>
      </c>
      <c r="M4554" s="110" t="s">
        <v>25128</v>
      </c>
      <c r="N4554" s="110" t="s">
        <v>25129</v>
      </c>
      <c r="O4554" s="110" t="s">
        <v>25130</v>
      </c>
      <c r="P4554" s="110" t="s">
        <v>25131</v>
      </c>
      <c r="Q4554" s="110" t="s">
        <v>25132</v>
      </c>
      <c r="R4554" s="110" t="s">
        <v>21650</v>
      </c>
      <c r="S4554" s="110" t="s">
        <v>25133</v>
      </c>
    </row>
    <row r="4555" spans="1:19" x14ac:dyDescent="0.25">
      <c r="A4555" s="110" t="s">
        <v>30078</v>
      </c>
      <c r="B4555" s="110" t="s">
        <v>21066</v>
      </c>
      <c r="C4555" s="110" t="s">
        <v>21643</v>
      </c>
      <c r="D4555" s="110" t="s">
        <v>21633</v>
      </c>
      <c r="F4555" s="110" t="s">
        <v>21648</v>
      </c>
      <c r="G4555" s="110" t="s">
        <v>21664</v>
      </c>
      <c r="H4555" s="110" t="s">
        <v>21631</v>
      </c>
      <c r="I4555" s="110" t="s">
        <v>21646</v>
      </c>
      <c r="L4555" s="110" t="s">
        <v>24829</v>
      </c>
      <c r="M4555" s="110" t="s">
        <v>25014</v>
      </c>
      <c r="N4555" s="110" t="s">
        <v>25134</v>
      </c>
      <c r="O4555" s="110" t="s">
        <v>24826</v>
      </c>
      <c r="P4555" s="110" t="s">
        <v>25135</v>
      </c>
      <c r="Q4555" s="110" t="s">
        <v>25136</v>
      </c>
      <c r="R4555" s="110" t="s">
        <v>21660</v>
      </c>
      <c r="S4555" s="110" t="s">
        <v>25137</v>
      </c>
    </row>
    <row r="4556" spans="1:19" x14ac:dyDescent="0.25">
      <c r="A4556" s="110" t="s">
        <v>30079</v>
      </c>
      <c r="B4556" s="110" t="s">
        <v>21066</v>
      </c>
      <c r="C4556" s="110" t="s">
        <v>21627</v>
      </c>
      <c r="D4556" s="110" t="s">
        <v>21639</v>
      </c>
      <c r="F4556" s="110" t="s">
        <v>21631</v>
      </c>
      <c r="G4556" s="110" t="s">
        <v>21631</v>
      </c>
      <c r="H4556" s="110" t="s">
        <v>21632</v>
      </c>
      <c r="I4556" s="110" t="s">
        <v>21628</v>
      </c>
      <c r="L4556" s="110" t="s">
        <v>22908</v>
      </c>
      <c r="M4556" s="110" t="s">
        <v>25138</v>
      </c>
      <c r="N4556" s="110" t="s">
        <v>25139</v>
      </c>
      <c r="O4556" s="110" t="s">
        <v>25140</v>
      </c>
      <c r="P4556" s="110" t="s">
        <v>25141</v>
      </c>
      <c r="Q4556" s="110" t="s">
        <v>25142</v>
      </c>
      <c r="R4556" s="110" t="s">
        <v>21657</v>
      </c>
      <c r="S4556" s="110" t="s">
        <v>25143</v>
      </c>
    </row>
    <row r="4557" spans="1:19" x14ac:dyDescent="0.25">
      <c r="A4557" s="110" t="s">
        <v>30080</v>
      </c>
      <c r="B4557" s="110" t="s">
        <v>21066</v>
      </c>
      <c r="C4557" s="110" t="s">
        <v>21627</v>
      </c>
      <c r="D4557" s="110" t="s">
        <v>21631</v>
      </c>
      <c r="F4557" s="110" t="s">
        <v>21659</v>
      </c>
      <c r="G4557" s="110" t="s">
        <v>21629</v>
      </c>
      <c r="H4557" s="110" t="s">
        <v>21659</v>
      </c>
      <c r="I4557" s="110" t="s">
        <v>21646</v>
      </c>
      <c r="J4557" s="110" t="s">
        <v>21646</v>
      </c>
      <c r="L4557" s="110" t="s">
        <v>25144</v>
      </c>
      <c r="M4557" s="110" t="s">
        <v>25145</v>
      </c>
      <c r="N4557" s="110" t="s">
        <v>25146</v>
      </c>
      <c r="O4557" s="110" t="s">
        <v>25147</v>
      </c>
      <c r="P4557" s="110" t="s">
        <v>25148</v>
      </c>
      <c r="Q4557" s="110" t="s">
        <v>25149</v>
      </c>
      <c r="R4557" s="110" t="s">
        <v>21672</v>
      </c>
      <c r="S4557" s="110" t="s">
        <v>25150</v>
      </c>
    </row>
    <row r="4558" spans="1:19" x14ac:dyDescent="0.25">
      <c r="A4558" s="110" t="s">
        <v>30081</v>
      </c>
      <c r="B4558" s="110" t="s">
        <v>21066</v>
      </c>
      <c r="L4558" s="110" t="s">
        <v>22200</v>
      </c>
      <c r="M4558" s="110" t="s">
        <v>22201</v>
      </c>
      <c r="N4558" s="110" t="s">
        <v>22202</v>
      </c>
      <c r="O4558" s="110" t="s">
        <v>22203</v>
      </c>
      <c r="P4558" s="110" t="s">
        <v>22204</v>
      </c>
      <c r="Q4558" s="110" t="s">
        <v>22205</v>
      </c>
      <c r="R4558" s="110" t="s">
        <v>22206</v>
      </c>
      <c r="S4558" s="110" t="s">
        <v>21896</v>
      </c>
    </row>
    <row r="4559" spans="1:19" x14ac:dyDescent="0.25">
      <c r="A4559" s="110" t="s">
        <v>30082</v>
      </c>
      <c r="B4559" s="110" t="s">
        <v>21066</v>
      </c>
      <c r="C4559" s="110" t="s">
        <v>21635</v>
      </c>
      <c r="D4559" s="110" t="s">
        <v>21646</v>
      </c>
      <c r="F4559" s="110" t="s">
        <v>21629</v>
      </c>
      <c r="G4559" s="110" t="s">
        <v>21648</v>
      </c>
      <c r="H4559" s="110" t="s">
        <v>21634</v>
      </c>
      <c r="I4559" s="110" t="s">
        <v>21633</v>
      </c>
      <c r="L4559" s="110" t="s">
        <v>25151</v>
      </c>
      <c r="M4559" s="110" t="s">
        <v>25152</v>
      </c>
      <c r="N4559" s="110" t="s">
        <v>25153</v>
      </c>
      <c r="O4559" s="110" t="s">
        <v>25154</v>
      </c>
      <c r="P4559" s="110" t="s">
        <v>25155</v>
      </c>
      <c r="Q4559" s="110" t="s">
        <v>25156</v>
      </c>
      <c r="R4559" s="110" t="s">
        <v>21672</v>
      </c>
      <c r="S4559" s="110" t="s">
        <v>25157</v>
      </c>
    </row>
    <row r="4560" spans="1:19" x14ac:dyDescent="0.25">
      <c r="A4560" s="110" t="s">
        <v>30083</v>
      </c>
      <c r="B4560" s="110" t="s">
        <v>21066</v>
      </c>
      <c r="L4560" s="110" t="s">
        <v>22200</v>
      </c>
      <c r="M4560" s="110" t="s">
        <v>22201</v>
      </c>
      <c r="N4560" s="110" t="s">
        <v>22202</v>
      </c>
      <c r="O4560" s="110" t="s">
        <v>22203</v>
      </c>
      <c r="P4560" s="110" t="s">
        <v>22204</v>
      </c>
      <c r="Q4560" s="110" t="s">
        <v>22205</v>
      </c>
      <c r="R4560" s="110" t="s">
        <v>22206</v>
      </c>
      <c r="S4560" s="110" t="s">
        <v>21896</v>
      </c>
    </row>
    <row r="4561" spans="1:19" x14ac:dyDescent="0.25">
      <c r="A4561" s="110" t="s">
        <v>30084</v>
      </c>
      <c r="B4561" s="110" t="s">
        <v>21066</v>
      </c>
      <c r="C4561" s="110" t="s">
        <v>21654</v>
      </c>
      <c r="D4561" s="110" t="s">
        <v>21633</v>
      </c>
      <c r="F4561" s="110" t="s">
        <v>21639</v>
      </c>
      <c r="G4561" s="110" t="s">
        <v>21641</v>
      </c>
      <c r="H4561" s="110" t="s">
        <v>21632</v>
      </c>
      <c r="L4561" s="110" t="s">
        <v>25158</v>
      </c>
      <c r="M4561" s="110" t="s">
        <v>25159</v>
      </c>
      <c r="N4561" s="110" t="s">
        <v>25160</v>
      </c>
      <c r="O4561" s="110" t="s">
        <v>25161</v>
      </c>
      <c r="P4561" s="110" t="s">
        <v>25162</v>
      </c>
      <c r="Q4561" s="110" t="s">
        <v>25163</v>
      </c>
      <c r="R4561" s="110" t="s">
        <v>21660</v>
      </c>
      <c r="S4561" s="110" t="s">
        <v>25164</v>
      </c>
    </row>
    <row r="4562" spans="1:19" x14ac:dyDescent="0.25">
      <c r="A4562" s="110" t="s">
        <v>30085</v>
      </c>
      <c r="B4562" s="110" t="s">
        <v>21066</v>
      </c>
      <c r="C4562" s="110" t="s">
        <v>21627</v>
      </c>
      <c r="D4562" s="110" t="s">
        <v>21631</v>
      </c>
      <c r="F4562" s="110" t="s">
        <v>21659</v>
      </c>
      <c r="G4562" s="110" t="s">
        <v>21641</v>
      </c>
      <c r="H4562" s="110" t="s">
        <v>21629</v>
      </c>
      <c r="L4562" s="110" t="s">
        <v>25165</v>
      </c>
      <c r="M4562" s="110" t="s">
        <v>24301</v>
      </c>
      <c r="N4562" s="110" t="s">
        <v>25166</v>
      </c>
      <c r="O4562" s="110" t="s">
        <v>25167</v>
      </c>
      <c r="P4562" s="110" t="s">
        <v>25168</v>
      </c>
      <c r="Q4562" s="110" t="s">
        <v>25169</v>
      </c>
      <c r="R4562" s="110" t="s">
        <v>21665</v>
      </c>
      <c r="S4562" s="110" t="s">
        <v>25170</v>
      </c>
    </row>
    <row r="4563" spans="1:19" x14ac:dyDescent="0.25">
      <c r="A4563" s="110" t="s">
        <v>30086</v>
      </c>
      <c r="B4563" s="110" t="s">
        <v>21066</v>
      </c>
      <c r="C4563" s="110" t="s">
        <v>21641</v>
      </c>
      <c r="D4563" s="110" t="s">
        <v>21629</v>
      </c>
      <c r="F4563" s="110" t="s">
        <v>21627</v>
      </c>
      <c r="G4563" s="110" t="s">
        <v>21630</v>
      </c>
      <c r="H4563" s="110" t="s">
        <v>21659</v>
      </c>
      <c r="L4563" s="110" t="s">
        <v>25171</v>
      </c>
      <c r="M4563" s="110" t="s">
        <v>25172</v>
      </c>
      <c r="N4563" s="110" t="s">
        <v>25173</v>
      </c>
      <c r="O4563" s="110" t="s">
        <v>25174</v>
      </c>
      <c r="P4563" s="110" t="s">
        <v>25175</v>
      </c>
      <c r="Q4563" s="110" t="s">
        <v>25176</v>
      </c>
      <c r="R4563" s="110" t="s">
        <v>21703</v>
      </c>
      <c r="S4563" s="110" t="s">
        <v>25177</v>
      </c>
    </row>
    <row r="4564" spans="1:19" x14ac:dyDescent="0.25">
      <c r="A4564" s="110" t="s">
        <v>30087</v>
      </c>
      <c r="B4564" s="110" t="s">
        <v>21066</v>
      </c>
      <c r="C4564" s="110" t="s">
        <v>21627</v>
      </c>
      <c r="D4564" s="110" t="s">
        <v>21631</v>
      </c>
      <c r="F4564" s="110" t="s">
        <v>21634</v>
      </c>
      <c r="G4564" s="110" t="s">
        <v>21665</v>
      </c>
      <c r="H4564" s="110" t="s">
        <v>21628</v>
      </c>
      <c r="L4564" s="110" t="s">
        <v>22167</v>
      </c>
      <c r="M4564" s="110" t="s">
        <v>22586</v>
      </c>
      <c r="N4564" s="110" t="s">
        <v>22165</v>
      </c>
      <c r="O4564" s="110" t="s">
        <v>25178</v>
      </c>
      <c r="P4564" s="110" t="s">
        <v>25179</v>
      </c>
      <c r="Q4564" s="110" t="s">
        <v>25180</v>
      </c>
      <c r="R4564" s="110" t="s">
        <v>21692</v>
      </c>
      <c r="S4564" s="110" t="s">
        <v>25181</v>
      </c>
    </row>
    <row r="4565" spans="1:19" x14ac:dyDescent="0.25">
      <c r="A4565" s="110" t="s">
        <v>30088</v>
      </c>
      <c r="B4565" s="110" t="s">
        <v>21066</v>
      </c>
      <c r="C4565" s="110" t="s">
        <v>21638</v>
      </c>
      <c r="D4565" s="110" t="s">
        <v>21628</v>
      </c>
      <c r="F4565" s="110" t="s">
        <v>21639</v>
      </c>
      <c r="G4565" s="110" t="s">
        <v>21659</v>
      </c>
      <c r="H4565" s="110" t="s">
        <v>21627</v>
      </c>
      <c r="I4565" s="110" t="s">
        <v>21631</v>
      </c>
      <c r="L4565" s="110" t="s">
        <v>23694</v>
      </c>
      <c r="M4565" s="110" t="s">
        <v>22137</v>
      </c>
      <c r="N4565" s="110" t="s">
        <v>23695</v>
      </c>
      <c r="O4565" s="110" t="s">
        <v>23696</v>
      </c>
      <c r="P4565" s="110" t="s">
        <v>23697</v>
      </c>
      <c r="Q4565" s="110" t="s">
        <v>23698</v>
      </c>
      <c r="R4565" s="110" t="s">
        <v>21678</v>
      </c>
      <c r="S4565" s="110" t="s">
        <v>23699</v>
      </c>
    </row>
    <row r="4566" spans="1:19" x14ac:dyDescent="0.25">
      <c r="A4566" s="110" t="s">
        <v>30089</v>
      </c>
      <c r="B4566" s="110" t="s">
        <v>21066</v>
      </c>
      <c r="C4566" s="110" t="s">
        <v>21635</v>
      </c>
      <c r="D4566" s="110" t="s">
        <v>21633</v>
      </c>
      <c r="F4566" s="110" t="s">
        <v>21633</v>
      </c>
      <c r="H4566" s="110" t="s">
        <v>21631</v>
      </c>
      <c r="I4566" s="110" t="s">
        <v>21631</v>
      </c>
      <c r="L4566" s="110" t="s">
        <v>25182</v>
      </c>
      <c r="M4566" s="110" t="s">
        <v>25183</v>
      </c>
      <c r="N4566" s="110" t="s">
        <v>22329</v>
      </c>
      <c r="O4566" s="110" t="s">
        <v>25184</v>
      </c>
      <c r="P4566" s="110" t="s">
        <v>25185</v>
      </c>
      <c r="Q4566" s="110" t="s">
        <v>25186</v>
      </c>
      <c r="R4566" s="110" t="s">
        <v>21648</v>
      </c>
      <c r="S4566" s="110" t="s">
        <v>25187</v>
      </c>
    </row>
    <row r="4567" spans="1:19" x14ac:dyDescent="0.25">
      <c r="A4567" s="110" t="s">
        <v>30090</v>
      </c>
      <c r="B4567" s="110" t="s">
        <v>21066</v>
      </c>
      <c r="C4567" s="110" t="s">
        <v>21650</v>
      </c>
      <c r="D4567" s="110" t="s">
        <v>21633</v>
      </c>
      <c r="F4567" s="110" t="s">
        <v>21646</v>
      </c>
      <c r="G4567" s="110" t="s">
        <v>21659</v>
      </c>
      <c r="H4567" s="110" t="s">
        <v>21646</v>
      </c>
      <c r="L4567" s="110" t="s">
        <v>23529</v>
      </c>
      <c r="M4567" s="110" t="s">
        <v>21896</v>
      </c>
      <c r="N4567" s="110" t="s">
        <v>25188</v>
      </c>
      <c r="O4567" s="110" t="s">
        <v>25189</v>
      </c>
      <c r="P4567" s="110" t="s">
        <v>25190</v>
      </c>
      <c r="Q4567" s="110" t="s">
        <v>25191</v>
      </c>
      <c r="R4567" s="110" t="s">
        <v>21648</v>
      </c>
      <c r="S4567" s="110" t="s">
        <v>25192</v>
      </c>
    </row>
    <row r="4568" spans="1:19" x14ac:dyDescent="0.25">
      <c r="A4568" s="110" t="s">
        <v>30091</v>
      </c>
      <c r="B4568" s="110" t="s">
        <v>21066</v>
      </c>
      <c r="C4568" s="110" t="s">
        <v>21635</v>
      </c>
      <c r="D4568" s="110" t="s">
        <v>21633</v>
      </c>
      <c r="F4568" s="110" t="s">
        <v>21631</v>
      </c>
      <c r="G4568" s="110" t="s">
        <v>21634</v>
      </c>
      <c r="H4568" s="110" t="s">
        <v>21637</v>
      </c>
      <c r="I4568" s="110" t="s">
        <v>21633</v>
      </c>
      <c r="L4568" s="110" t="s">
        <v>25193</v>
      </c>
      <c r="M4568" s="110" t="s">
        <v>25194</v>
      </c>
      <c r="N4568" s="110" t="s">
        <v>25195</v>
      </c>
      <c r="O4568" s="110" t="s">
        <v>25196</v>
      </c>
      <c r="P4568" s="110" t="s">
        <v>25197</v>
      </c>
      <c r="Q4568" s="110" t="s">
        <v>25198</v>
      </c>
      <c r="R4568" s="110" t="s">
        <v>21663</v>
      </c>
      <c r="S4568" s="110" t="s">
        <v>25199</v>
      </c>
    </row>
    <row r="4569" spans="1:19" x14ac:dyDescent="0.25">
      <c r="A4569" s="110" t="s">
        <v>30092</v>
      </c>
      <c r="B4569" s="110" t="s">
        <v>21066</v>
      </c>
      <c r="C4569" s="110" t="s">
        <v>21645</v>
      </c>
      <c r="D4569" s="110" t="s">
        <v>21628</v>
      </c>
      <c r="F4569" s="110" t="s">
        <v>21633</v>
      </c>
      <c r="G4569" s="110" t="s">
        <v>21633</v>
      </c>
      <c r="H4569" s="110" t="s">
        <v>21631</v>
      </c>
      <c r="I4569" s="110" t="s">
        <v>21646</v>
      </c>
      <c r="L4569" s="110" t="s">
        <v>23996</v>
      </c>
      <c r="M4569" s="110" t="s">
        <v>23997</v>
      </c>
      <c r="N4569" s="110" t="s">
        <v>23998</v>
      </c>
      <c r="O4569" s="110" t="s">
        <v>23999</v>
      </c>
      <c r="P4569" s="110" t="s">
        <v>24000</v>
      </c>
      <c r="Q4569" s="110" t="s">
        <v>24001</v>
      </c>
      <c r="R4569" s="110" t="s">
        <v>21632</v>
      </c>
      <c r="S4569" s="110" t="s">
        <v>24002</v>
      </c>
    </row>
    <row r="4570" spans="1:19" x14ac:dyDescent="0.25">
      <c r="A4570" s="110" t="s">
        <v>30093</v>
      </c>
      <c r="B4570" s="110" t="s">
        <v>21066</v>
      </c>
      <c r="C4570" s="110" t="s">
        <v>21645</v>
      </c>
      <c r="D4570" s="110" t="s">
        <v>21631</v>
      </c>
      <c r="G4570" s="110" t="s">
        <v>21631</v>
      </c>
      <c r="H4570" s="110" t="s">
        <v>21648</v>
      </c>
      <c r="I4570" s="110" t="s">
        <v>21628</v>
      </c>
      <c r="J4570" s="110" t="s">
        <v>21646</v>
      </c>
      <c r="L4570" s="110" t="s">
        <v>23637</v>
      </c>
      <c r="M4570" s="110" t="s">
        <v>23638</v>
      </c>
      <c r="N4570" s="110" t="s">
        <v>23639</v>
      </c>
      <c r="O4570" s="110" t="s">
        <v>23640</v>
      </c>
      <c r="P4570" s="110" t="s">
        <v>23641</v>
      </c>
      <c r="Q4570" s="110" t="s">
        <v>23642</v>
      </c>
      <c r="R4570" s="110" t="s">
        <v>21635</v>
      </c>
      <c r="S4570" s="110" t="s">
        <v>23643</v>
      </c>
    </row>
    <row r="4571" spans="1:19" x14ac:dyDescent="0.25">
      <c r="A4571" s="110" t="s">
        <v>30094</v>
      </c>
      <c r="B4571" s="110" t="s">
        <v>21066</v>
      </c>
      <c r="C4571" s="110" t="s">
        <v>21627</v>
      </c>
      <c r="D4571" s="110" t="s">
        <v>21633</v>
      </c>
      <c r="F4571" s="110" t="s">
        <v>21639</v>
      </c>
      <c r="G4571" s="110" t="s">
        <v>21632</v>
      </c>
      <c r="H4571" s="110" t="s">
        <v>21659</v>
      </c>
      <c r="I4571" s="110" t="s">
        <v>21633</v>
      </c>
      <c r="L4571" s="110" t="s">
        <v>25200</v>
      </c>
      <c r="M4571" s="110" t="s">
        <v>25201</v>
      </c>
      <c r="N4571" s="110" t="s">
        <v>25202</v>
      </c>
      <c r="O4571" s="110" t="s">
        <v>25203</v>
      </c>
      <c r="P4571" s="110" t="s">
        <v>25204</v>
      </c>
      <c r="Q4571" s="110" t="s">
        <v>25205</v>
      </c>
      <c r="R4571" s="110" t="s">
        <v>21654</v>
      </c>
      <c r="S4571" s="110" t="s">
        <v>25206</v>
      </c>
    </row>
    <row r="4572" spans="1:19" x14ac:dyDescent="0.25">
      <c r="A4572" s="110" t="s">
        <v>30095</v>
      </c>
      <c r="B4572" s="110" t="s">
        <v>21066</v>
      </c>
      <c r="C4572" s="110" t="s">
        <v>21641</v>
      </c>
      <c r="D4572" s="110" t="s">
        <v>21646</v>
      </c>
      <c r="F4572" s="110" t="s">
        <v>21634</v>
      </c>
      <c r="G4572" s="110" t="s">
        <v>21634</v>
      </c>
      <c r="H4572" s="110" t="s">
        <v>21629</v>
      </c>
      <c r="I4572" s="110" t="s">
        <v>21639</v>
      </c>
      <c r="J4572" s="110" t="s">
        <v>21633</v>
      </c>
      <c r="L4572" s="110" t="s">
        <v>25207</v>
      </c>
      <c r="M4572" s="110" t="s">
        <v>22067</v>
      </c>
      <c r="N4572" s="110" t="s">
        <v>25208</v>
      </c>
      <c r="O4572" s="110" t="s">
        <v>25209</v>
      </c>
      <c r="P4572" s="110" t="s">
        <v>25210</v>
      </c>
      <c r="Q4572" s="110" t="s">
        <v>25211</v>
      </c>
      <c r="R4572" s="110" t="s">
        <v>21671</v>
      </c>
      <c r="S4572" s="110" t="s">
        <v>25212</v>
      </c>
    </row>
    <row r="4573" spans="1:19" x14ac:dyDescent="0.25">
      <c r="A4573" s="110" t="s">
        <v>30096</v>
      </c>
      <c r="B4573" s="110" t="s">
        <v>21066</v>
      </c>
      <c r="C4573" s="110" t="s">
        <v>21641</v>
      </c>
      <c r="D4573" s="110" t="s">
        <v>21646</v>
      </c>
      <c r="F4573" s="110" t="s">
        <v>21634</v>
      </c>
      <c r="G4573" s="110" t="s">
        <v>21633</v>
      </c>
      <c r="H4573" s="110" t="s">
        <v>21641</v>
      </c>
      <c r="I4573" s="110" t="s">
        <v>21631</v>
      </c>
      <c r="L4573" s="110" t="s">
        <v>25213</v>
      </c>
      <c r="M4573" s="110" t="s">
        <v>25214</v>
      </c>
      <c r="N4573" s="110" t="s">
        <v>25215</v>
      </c>
      <c r="O4573" s="110" t="s">
        <v>25216</v>
      </c>
      <c r="P4573" s="110" t="s">
        <v>25217</v>
      </c>
      <c r="Q4573" s="110" t="s">
        <v>25218</v>
      </c>
      <c r="R4573" s="110" t="s">
        <v>21671</v>
      </c>
      <c r="S4573" s="110" t="s">
        <v>25219</v>
      </c>
    </row>
    <row r="4574" spans="1:19" x14ac:dyDescent="0.25">
      <c r="A4574" s="110" t="s">
        <v>30097</v>
      </c>
      <c r="B4574" s="110" t="s">
        <v>21066</v>
      </c>
      <c r="C4574" s="110" t="s">
        <v>21630</v>
      </c>
      <c r="D4574" s="110" t="s">
        <v>21631</v>
      </c>
      <c r="F4574" s="110" t="s">
        <v>21641</v>
      </c>
      <c r="G4574" s="110" t="s">
        <v>21672</v>
      </c>
      <c r="H4574" s="110" t="s">
        <v>21648</v>
      </c>
      <c r="L4574" s="110" t="s">
        <v>25220</v>
      </c>
      <c r="M4574" s="110" t="s">
        <v>25221</v>
      </c>
      <c r="N4574" s="110" t="s">
        <v>25222</v>
      </c>
      <c r="O4574" s="110" t="s">
        <v>25223</v>
      </c>
      <c r="P4574" s="110" t="s">
        <v>25224</v>
      </c>
      <c r="Q4574" s="110" t="s">
        <v>25225</v>
      </c>
      <c r="R4574" s="110" t="s">
        <v>21709</v>
      </c>
      <c r="S4574" s="110" t="s">
        <v>25226</v>
      </c>
    </row>
    <row r="4575" spans="1:19" x14ac:dyDescent="0.25">
      <c r="A4575" s="110" t="s">
        <v>30098</v>
      </c>
      <c r="B4575" s="110" t="s">
        <v>21066</v>
      </c>
      <c r="C4575" s="110" t="s">
        <v>21630</v>
      </c>
      <c r="D4575" s="110" t="s">
        <v>21631</v>
      </c>
      <c r="F4575" s="110" t="s">
        <v>21639</v>
      </c>
      <c r="G4575" s="110" t="s">
        <v>21638</v>
      </c>
      <c r="H4575" s="110" t="s">
        <v>21639</v>
      </c>
      <c r="L4575" s="110" t="s">
        <v>25227</v>
      </c>
      <c r="M4575" s="110" t="s">
        <v>22329</v>
      </c>
      <c r="N4575" s="110" t="s">
        <v>25228</v>
      </c>
      <c r="O4575" s="110" t="s">
        <v>25229</v>
      </c>
      <c r="P4575" s="110" t="s">
        <v>25230</v>
      </c>
      <c r="Q4575" s="110" t="s">
        <v>25231</v>
      </c>
      <c r="R4575" s="110" t="s">
        <v>21645</v>
      </c>
      <c r="S4575" s="110" t="s">
        <v>25232</v>
      </c>
    </row>
    <row r="4576" spans="1:19" x14ac:dyDescent="0.25">
      <c r="A4576" s="110" t="s">
        <v>30099</v>
      </c>
      <c r="B4576" s="110" t="s">
        <v>21066</v>
      </c>
      <c r="C4576" s="110" t="s">
        <v>21635</v>
      </c>
      <c r="D4576" s="110" t="s">
        <v>21628</v>
      </c>
      <c r="F4576" s="110" t="s">
        <v>21627</v>
      </c>
      <c r="G4576" s="110" t="s">
        <v>21630</v>
      </c>
      <c r="H4576" s="110" t="s">
        <v>21629</v>
      </c>
      <c r="L4576" s="110" t="s">
        <v>22282</v>
      </c>
      <c r="M4576" s="110" t="s">
        <v>25233</v>
      </c>
      <c r="N4576" s="110" t="s">
        <v>22280</v>
      </c>
      <c r="O4576" s="110" t="s">
        <v>25234</v>
      </c>
      <c r="P4576" s="110" t="s">
        <v>25235</v>
      </c>
      <c r="Q4576" s="110" t="s">
        <v>25236</v>
      </c>
      <c r="R4576" s="110" t="s">
        <v>21698</v>
      </c>
      <c r="S4576" s="110" t="s">
        <v>25237</v>
      </c>
    </row>
    <row r="4577" spans="1:19" x14ac:dyDescent="0.25">
      <c r="A4577" s="110" t="s">
        <v>30100</v>
      </c>
      <c r="B4577" s="110" t="s">
        <v>21066</v>
      </c>
      <c r="C4577" s="110" t="s">
        <v>21635</v>
      </c>
      <c r="D4577" s="110" t="s">
        <v>21646</v>
      </c>
      <c r="F4577" s="110" t="s">
        <v>21648</v>
      </c>
      <c r="G4577" s="110" t="s">
        <v>21629</v>
      </c>
      <c r="H4577" s="110" t="s">
        <v>21632</v>
      </c>
      <c r="I4577" s="110" t="s">
        <v>21646</v>
      </c>
      <c r="L4577" s="110" t="s">
        <v>24535</v>
      </c>
      <c r="M4577" s="110" t="s">
        <v>23639</v>
      </c>
      <c r="N4577" s="110" t="s">
        <v>23640</v>
      </c>
      <c r="O4577" s="110" t="s">
        <v>23641</v>
      </c>
      <c r="P4577" s="110" t="s">
        <v>23642</v>
      </c>
      <c r="Q4577" s="110" t="s">
        <v>25238</v>
      </c>
      <c r="R4577" s="110" t="s">
        <v>21645</v>
      </c>
      <c r="S4577" s="110" t="s">
        <v>25239</v>
      </c>
    </row>
    <row r="4578" spans="1:19" x14ac:dyDescent="0.25">
      <c r="A4578" s="110" t="s">
        <v>30101</v>
      </c>
      <c r="B4578" s="110" t="s">
        <v>21066</v>
      </c>
      <c r="C4578" s="110" t="s">
        <v>21630</v>
      </c>
      <c r="D4578" s="110" t="s">
        <v>21631</v>
      </c>
      <c r="F4578" s="110" t="s">
        <v>21638</v>
      </c>
      <c r="G4578" s="110" t="s">
        <v>21639</v>
      </c>
      <c r="H4578" s="110" t="s">
        <v>21632</v>
      </c>
      <c r="I4578" s="110" t="s">
        <v>21633</v>
      </c>
      <c r="L4578" s="110" t="s">
        <v>25240</v>
      </c>
      <c r="M4578" s="110" t="s">
        <v>22341</v>
      </c>
      <c r="N4578" s="110" t="s">
        <v>22340</v>
      </c>
      <c r="O4578" s="110" t="s">
        <v>25241</v>
      </c>
      <c r="P4578" s="110" t="s">
        <v>25242</v>
      </c>
      <c r="Q4578" s="110" t="s">
        <v>25243</v>
      </c>
      <c r="R4578" s="110" t="s">
        <v>21678</v>
      </c>
      <c r="S4578" s="110" t="s">
        <v>25244</v>
      </c>
    </row>
    <row r="4579" spans="1:19" x14ac:dyDescent="0.25">
      <c r="A4579" s="110" t="s">
        <v>30102</v>
      </c>
      <c r="B4579" s="110" t="s">
        <v>21066</v>
      </c>
      <c r="C4579" s="110" t="s">
        <v>21630</v>
      </c>
      <c r="D4579" s="110" t="s">
        <v>21646</v>
      </c>
      <c r="F4579" s="110" t="s">
        <v>21646</v>
      </c>
      <c r="G4579" s="110" t="s">
        <v>21646</v>
      </c>
      <c r="H4579" s="110" t="s">
        <v>21631</v>
      </c>
      <c r="I4579" s="110" t="s">
        <v>21646</v>
      </c>
      <c r="J4579" s="110" t="s">
        <v>21628</v>
      </c>
      <c r="L4579" s="110" t="s">
        <v>25245</v>
      </c>
      <c r="M4579" s="110" t="s">
        <v>25246</v>
      </c>
      <c r="N4579" s="110" t="s">
        <v>25247</v>
      </c>
      <c r="O4579" s="110" t="s">
        <v>25248</v>
      </c>
      <c r="P4579" s="110" t="s">
        <v>25249</v>
      </c>
      <c r="Q4579" s="110" t="s">
        <v>25250</v>
      </c>
      <c r="R4579" s="110" t="s">
        <v>21648</v>
      </c>
      <c r="S4579" s="110" t="s">
        <v>25251</v>
      </c>
    </row>
    <row r="4580" spans="1:19" x14ac:dyDescent="0.25">
      <c r="A4580" s="110" t="s">
        <v>30103</v>
      </c>
      <c r="B4580" s="110" t="s">
        <v>21066</v>
      </c>
      <c r="C4580" s="110" t="s">
        <v>21630</v>
      </c>
      <c r="D4580" s="110" t="s">
        <v>21628</v>
      </c>
      <c r="F4580" s="110" t="s">
        <v>21629</v>
      </c>
      <c r="G4580" s="110" t="s">
        <v>21648</v>
      </c>
      <c r="H4580" s="110" t="s">
        <v>21659</v>
      </c>
      <c r="I4580" s="110" t="s">
        <v>21639</v>
      </c>
      <c r="J4580" s="110" t="s">
        <v>21646</v>
      </c>
      <c r="L4580" s="110" t="s">
        <v>22927</v>
      </c>
      <c r="M4580" s="110" t="s">
        <v>25252</v>
      </c>
      <c r="N4580" s="110" t="s">
        <v>25253</v>
      </c>
      <c r="O4580" s="110" t="s">
        <v>22924</v>
      </c>
      <c r="P4580" s="110" t="s">
        <v>25254</v>
      </c>
      <c r="Q4580" s="110" t="s">
        <v>25255</v>
      </c>
      <c r="R4580" s="110" t="s">
        <v>21685</v>
      </c>
      <c r="S4580" s="110" t="s">
        <v>25256</v>
      </c>
    </row>
    <row r="4581" spans="1:19" x14ac:dyDescent="0.25">
      <c r="A4581" s="110" t="s">
        <v>30104</v>
      </c>
      <c r="B4581" s="110" t="s">
        <v>21066</v>
      </c>
      <c r="C4581" s="110" t="s">
        <v>21643</v>
      </c>
      <c r="D4581" s="110" t="s">
        <v>21634</v>
      </c>
      <c r="F4581" s="110" t="s">
        <v>21638</v>
      </c>
      <c r="G4581" s="110" t="s">
        <v>21632</v>
      </c>
      <c r="H4581" s="110" t="s">
        <v>21639</v>
      </c>
      <c r="I4581" s="110" t="s">
        <v>21646</v>
      </c>
      <c r="L4581" s="110" t="s">
        <v>25257</v>
      </c>
      <c r="M4581" s="110" t="s">
        <v>25258</v>
      </c>
      <c r="N4581" s="110" t="s">
        <v>25259</v>
      </c>
      <c r="O4581" s="110" t="s">
        <v>25260</v>
      </c>
      <c r="P4581" s="110" t="s">
        <v>25261</v>
      </c>
      <c r="Q4581" s="110" t="s">
        <v>25262</v>
      </c>
      <c r="R4581" s="110" t="s">
        <v>21686</v>
      </c>
      <c r="S4581" s="110" t="s">
        <v>25263</v>
      </c>
    </row>
    <row r="4582" spans="1:19" x14ac:dyDescent="0.25">
      <c r="A4582" s="110" t="s">
        <v>30105</v>
      </c>
      <c r="B4582" s="110" t="s">
        <v>21066</v>
      </c>
      <c r="C4582" s="110" t="s">
        <v>21677</v>
      </c>
      <c r="D4582" s="110" t="s">
        <v>21646</v>
      </c>
      <c r="G4582" s="110" t="s">
        <v>21628</v>
      </c>
      <c r="H4582" s="110" t="s">
        <v>21646</v>
      </c>
      <c r="L4582" s="110" t="s">
        <v>22334</v>
      </c>
      <c r="M4582" s="110" t="s">
        <v>22549</v>
      </c>
      <c r="N4582" s="110" t="s">
        <v>22550</v>
      </c>
      <c r="O4582" s="110" t="s">
        <v>22551</v>
      </c>
      <c r="P4582" s="110" t="s">
        <v>22552</v>
      </c>
      <c r="Q4582" s="110" t="s">
        <v>24676</v>
      </c>
      <c r="R4582" s="110" t="s">
        <v>21631</v>
      </c>
      <c r="S4582" s="110" t="s">
        <v>24677</v>
      </c>
    </row>
    <row r="4583" spans="1:19" x14ac:dyDescent="0.25">
      <c r="A4583" s="110" t="s">
        <v>30106</v>
      </c>
      <c r="B4583" s="110" t="s">
        <v>21066</v>
      </c>
      <c r="C4583" s="110" t="s">
        <v>21627</v>
      </c>
      <c r="D4583" s="110" t="s">
        <v>21628</v>
      </c>
      <c r="F4583" s="110" t="s">
        <v>21628</v>
      </c>
      <c r="G4583" s="110" t="s">
        <v>21643</v>
      </c>
      <c r="H4583" s="110" t="s">
        <v>21632</v>
      </c>
      <c r="I4583" s="110" t="s">
        <v>21639</v>
      </c>
      <c r="L4583" s="110" t="s">
        <v>25264</v>
      </c>
      <c r="M4583" s="110" t="s">
        <v>25265</v>
      </c>
      <c r="N4583" s="110" t="s">
        <v>25266</v>
      </c>
      <c r="O4583" s="110" t="s">
        <v>25267</v>
      </c>
      <c r="P4583" s="110" t="s">
        <v>25268</v>
      </c>
      <c r="Q4583" s="110" t="s">
        <v>25269</v>
      </c>
      <c r="R4583" s="110" t="s">
        <v>21686</v>
      </c>
      <c r="S4583" s="110" t="s">
        <v>25270</v>
      </c>
    </row>
    <row r="4584" spans="1:19" x14ac:dyDescent="0.25">
      <c r="A4584" s="110" t="s">
        <v>30107</v>
      </c>
      <c r="B4584" s="110" t="s">
        <v>21066</v>
      </c>
      <c r="C4584" s="110" t="s">
        <v>21641</v>
      </c>
      <c r="D4584" s="110" t="s">
        <v>21633</v>
      </c>
      <c r="F4584" s="110" t="s">
        <v>21639</v>
      </c>
      <c r="G4584" s="110" t="s">
        <v>21632</v>
      </c>
      <c r="H4584" s="110" t="s">
        <v>21640</v>
      </c>
      <c r="I4584" s="110" t="s">
        <v>21646</v>
      </c>
      <c r="L4584" s="110" t="s">
        <v>25271</v>
      </c>
      <c r="M4584" s="110" t="s">
        <v>25272</v>
      </c>
      <c r="N4584" s="110" t="s">
        <v>25273</v>
      </c>
      <c r="O4584" s="110" t="s">
        <v>25274</v>
      </c>
      <c r="P4584" s="110" t="s">
        <v>25275</v>
      </c>
      <c r="Q4584" s="110" t="s">
        <v>25276</v>
      </c>
      <c r="R4584" s="110" t="s">
        <v>21645</v>
      </c>
      <c r="S4584" s="110" t="s">
        <v>25277</v>
      </c>
    </row>
    <row r="4585" spans="1:19" x14ac:dyDescent="0.25">
      <c r="A4585" s="110" t="s">
        <v>30108</v>
      </c>
      <c r="B4585" s="110" t="s">
        <v>21066</v>
      </c>
      <c r="C4585" s="110" t="s">
        <v>21643</v>
      </c>
      <c r="D4585" s="110" t="s">
        <v>21646</v>
      </c>
      <c r="F4585" s="110" t="s">
        <v>21646</v>
      </c>
      <c r="G4585" s="110" t="s">
        <v>21631</v>
      </c>
      <c r="H4585" s="110" t="s">
        <v>21633</v>
      </c>
      <c r="I4585" s="110" t="s">
        <v>21633</v>
      </c>
      <c r="J4585" s="110" t="s">
        <v>21633</v>
      </c>
      <c r="L4585" s="110" t="s">
        <v>25278</v>
      </c>
      <c r="M4585" s="110" t="s">
        <v>25279</v>
      </c>
      <c r="N4585" s="110" t="s">
        <v>21896</v>
      </c>
      <c r="O4585" s="110" t="s">
        <v>25280</v>
      </c>
      <c r="P4585" s="110" t="s">
        <v>25281</v>
      </c>
      <c r="Q4585" s="110" t="s">
        <v>25282</v>
      </c>
      <c r="R4585" s="110" t="s">
        <v>21637</v>
      </c>
      <c r="S4585" s="110" t="s">
        <v>25283</v>
      </c>
    </row>
    <row r="4586" spans="1:19" x14ac:dyDescent="0.25">
      <c r="A4586" s="110" t="s">
        <v>30109</v>
      </c>
      <c r="B4586" s="110" t="s">
        <v>21066</v>
      </c>
      <c r="C4586" s="110" t="s">
        <v>21627</v>
      </c>
      <c r="D4586" s="110" t="s">
        <v>21628</v>
      </c>
      <c r="F4586" s="110" t="s">
        <v>21640</v>
      </c>
      <c r="G4586" s="110" t="s">
        <v>21627</v>
      </c>
      <c r="H4586" s="110" t="s">
        <v>21631</v>
      </c>
      <c r="I4586" s="110" t="s">
        <v>21633</v>
      </c>
      <c r="J4586" s="110" t="s">
        <v>21633</v>
      </c>
      <c r="L4586" s="110" t="s">
        <v>25284</v>
      </c>
      <c r="M4586" s="110" t="s">
        <v>25285</v>
      </c>
      <c r="N4586" s="110" t="s">
        <v>25286</v>
      </c>
      <c r="O4586" s="110" t="s">
        <v>25287</v>
      </c>
      <c r="P4586" s="110" t="s">
        <v>25288</v>
      </c>
      <c r="Q4586" s="110" t="s">
        <v>25289</v>
      </c>
      <c r="R4586" s="110" t="s">
        <v>21679</v>
      </c>
      <c r="S4586" s="110" t="s">
        <v>25290</v>
      </c>
    </row>
    <row r="4587" spans="1:19" x14ac:dyDescent="0.25">
      <c r="A4587" s="110" t="s">
        <v>30110</v>
      </c>
      <c r="B4587" s="110" t="s">
        <v>21066</v>
      </c>
      <c r="C4587" s="110" t="s">
        <v>21638</v>
      </c>
      <c r="D4587" s="110" t="s">
        <v>21631</v>
      </c>
      <c r="F4587" s="110" t="s">
        <v>21643</v>
      </c>
      <c r="G4587" s="110" t="s">
        <v>21635</v>
      </c>
      <c r="H4587" s="110" t="s">
        <v>21629</v>
      </c>
      <c r="I4587" s="110" t="s">
        <v>21633</v>
      </c>
      <c r="J4587" s="110" t="s">
        <v>21646</v>
      </c>
      <c r="L4587" s="110" t="s">
        <v>25291</v>
      </c>
      <c r="M4587" s="110" t="s">
        <v>21896</v>
      </c>
      <c r="N4587" s="110" t="s">
        <v>25292</v>
      </c>
      <c r="O4587" s="110" t="s">
        <v>25293</v>
      </c>
      <c r="P4587" s="110" t="s">
        <v>25294</v>
      </c>
      <c r="Q4587" s="110" t="s">
        <v>25295</v>
      </c>
      <c r="R4587" s="110" t="s">
        <v>21703</v>
      </c>
      <c r="S4587" s="110" t="s">
        <v>25296</v>
      </c>
    </row>
    <row r="4588" spans="1:19" x14ac:dyDescent="0.25">
      <c r="A4588" s="110" t="s">
        <v>30111</v>
      </c>
      <c r="B4588" s="110" t="s">
        <v>21066</v>
      </c>
      <c r="C4588" s="110" t="s">
        <v>21657</v>
      </c>
      <c r="D4588" s="110" t="s">
        <v>21633</v>
      </c>
      <c r="F4588" s="110" t="s">
        <v>21633</v>
      </c>
      <c r="G4588" s="110" t="s">
        <v>21633</v>
      </c>
      <c r="H4588" s="110" t="s">
        <v>21629</v>
      </c>
      <c r="I4588" s="110" t="s">
        <v>21646</v>
      </c>
      <c r="J4588" s="110" t="s">
        <v>21633</v>
      </c>
      <c r="L4588" s="110" t="s">
        <v>25297</v>
      </c>
      <c r="M4588" s="110" t="s">
        <v>25298</v>
      </c>
      <c r="N4588" s="110" t="s">
        <v>25299</v>
      </c>
      <c r="O4588" s="110" t="s">
        <v>25300</v>
      </c>
      <c r="P4588" s="110" t="s">
        <v>25301</v>
      </c>
      <c r="Q4588" s="110" t="s">
        <v>25302</v>
      </c>
      <c r="R4588" s="110" t="s">
        <v>21641</v>
      </c>
      <c r="S4588" s="110" t="s">
        <v>25303</v>
      </c>
    </row>
    <row r="4589" spans="1:19" x14ac:dyDescent="0.25">
      <c r="A4589" s="110" t="s">
        <v>30112</v>
      </c>
      <c r="B4589" s="110" t="s">
        <v>21066</v>
      </c>
      <c r="C4589" s="110" t="s">
        <v>21635</v>
      </c>
      <c r="D4589" s="110" t="s">
        <v>21631</v>
      </c>
      <c r="F4589" s="110" t="s">
        <v>21639</v>
      </c>
      <c r="H4589" s="110" t="s">
        <v>21631</v>
      </c>
      <c r="I4589" s="110" t="s">
        <v>21633</v>
      </c>
      <c r="L4589" s="110" t="s">
        <v>25304</v>
      </c>
      <c r="M4589" s="110" t="s">
        <v>25305</v>
      </c>
      <c r="N4589" s="110" t="s">
        <v>25306</v>
      </c>
      <c r="O4589" s="110" t="s">
        <v>25307</v>
      </c>
      <c r="P4589" s="110" t="s">
        <v>25308</v>
      </c>
      <c r="Q4589" s="110" t="s">
        <v>25309</v>
      </c>
      <c r="R4589" s="110" t="s">
        <v>21637</v>
      </c>
      <c r="S4589" s="110" t="s">
        <v>25310</v>
      </c>
    </row>
    <row r="4590" spans="1:19" x14ac:dyDescent="0.25">
      <c r="A4590" s="110" t="s">
        <v>30113</v>
      </c>
      <c r="B4590" s="110" t="s">
        <v>21066</v>
      </c>
      <c r="C4590" s="110" t="s">
        <v>21638</v>
      </c>
      <c r="D4590" s="110" t="s">
        <v>21631</v>
      </c>
      <c r="F4590" s="110" t="s">
        <v>21629</v>
      </c>
      <c r="G4590" s="110" t="s">
        <v>21634</v>
      </c>
      <c r="H4590" s="110" t="s">
        <v>21659</v>
      </c>
      <c r="I4590" s="110" t="s">
        <v>21633</v>
      </c>
      <c r="L4590" s="110" t="s">
        <v>25311</v>
      </c>
      <c r="M4590" s="110" t="s">
        <v>25312</v>
      </c>
      <c r="N4590" s="110" t="s">
        <v>25313</v>
      </c>
      <c r="O4590" s="110" t="s">
        <v>25314</v>
      </c>
      <c r="P4590" s="110" t="s">
        <v>25315</v>
      </c>
      <c r="Q4590" s="110" t="s">
        <v>25316</v>
      </c>
      <c r="R4590" s="110" t="s">
        <v>21663</v>
      </c>
      <c r="S4590" s="110" t="s">
        <v>25317</v>
      </c>
    </row>
    <row r="4591" spans="1:19" x14ac:dyDescent="0.25">
      <c r="A4591" s="110" t="s">
        <v>30114</v>
      </c>
      <c r="B4591" s="110" t="s">
        <v>21066</v>
      </c>
      <c r="C4591" s="110" t="s">
        <v>21635</v>
      </c>
      <c r="D4591" s="110" t="s">
        <v>21628</v>
      </c>
      <c r="F4591" s="110" t="s">
        <v>21628</v>
      </c>
      <c r="G4591" s="110" t="s">
        <v>21631</v>
      </c>
      <c r="H4591" s="110" t="s">
        <v>21628</v>
      </c>
      <c r="I4591" s="110" t="s">
        <v>21646</v>
      </c>
      <c r="L4591" s="110" t="s">
        <v>25318</v>
      </c>
      <c r="M4591" s="110" t="s">
        <v>25319</v>
      </c>
      <c r="N4591" s="110" t="s">
        <v>25320</v>
      </c>
      <c r="O4591" s="110" t="s">
        <v>25321</v>
      </c>
      <c r="P4591" s="110" t="s">
        <v>25322</v>
      </c>
      <c r="Q4591" s="110" t="s">
        <v>25323</v>
      </c>
      <c r="R4591" s="110" t="s">
        <v>21637</v>
      </c>
      <c r="S4591" s="110" t="s">
        <v>25324</v>
      </c>
    </row>
    <row r="4592" spans="1:19" x14ac:dyDescent="0.25">
      <c r="A4592" s="110" t="s">
        <v>30115</v>
      </c>
      <c r="B4592" s="110" t="s">
        <v>21066</v>
      </c>
      <c r="C4592" s="110" t="s">
        <v>21663</v>
      </c>
      <c r="D4592" s="110" t="s">
        <v>21628</v>
      </c>
      <c r="F4592" s="110" t="s">
        <v>21628</v>
      </c>
      <c r="G4592" s="110" t="s">
        <v>21634</v>
      </c>
      <c r="H4592" s="110" t="s">
        <v>21631</v>
      </c>
      <c r="I4592" s="110" t="s">
        <v>21646</v>
      </c>
      <c r="J4592" s="110" t="s">
        <v>21646</v>
      </c>
      <c r="L4592" s="110" t="s">
        <v>23700</v>
      </c>
      <c r="M4592" s="110" t="s">
        <v>23701</v>
      </c>
      <c r="N4592" s="110" t="s">
        <v>23702</v>
      </c>
      <c r="O4592" s="110" t="s">
        <v>23703</v>
      </c>
      <c r="P4592" s="110" t="s">
        <v>23704</v>
      </c>
      <c r="Q4592" s="110" t="s">
        <v>23705</v>
      </c>
      <c r="R4592" s="110" t="s">
        <v>21643</v>
      </c>
      <c r="S4592" s="110" t="s">
        <v>23706</v>
      </c>
    </row>
    <row r="4593" spans="1:19" x14ac:dyDescent="0.25">
      <c r="A4593" s="110" t="s">
        <v>30116</v>
      </c>
      <c r="B4593" s="110" t="s">
        <v>21066</v>
      </c>
      <c r="C4593" s="110" t="s">
        <v>21635</v>
      </c>
      <c r="D4593" s="110" t="s">
        <v>21628</v>
      </c>
      <c r="F4593" s="110" t="s">
        <v>21631</v>
      </c>
      <c r="G4593" s="110" t="s">
        <v>21628</v>
      </c>
      <c r="H4593" s="110" t="s">
        <v>21628</v>
      </c>
      <c r="I4593" s="110" t="s">
        <v>21633</v>
      </c>
      <c r="J4593" s="110" t="s">
        <v>21633</v>
      </c>
      <c r="L4593" s="110" t="s">
        <v>25325</v>
      </c>
      <c r="M4593" s="110" t="s">
        <v>25326</v>
      </c>
      <c r="N4593" s="110" t="s">
        <v>25327</v>
      </c>
      <c r="O4593" s="110" t="s">
        <v>25328</v>
      </c>
      <c r="P4593" s="110" t="s">
        <v>25329</v>
      </c>
      <c r="Q4593" s="110" t="s">
        <v>25330</v>
      </c>
      <c r="R4593" s="110" t="s">
        <v>21641</v>
      </c>
      <c r="S4593" s="110" t="s">
        <v>25331</v>
      </c>
    </row>
    <row r="4594" spans="1:19" x14ac:dyDescent="0.25">
      <c r="A4594" s="110" t="s">
        <v>30117</v>
      </c>
      <c r="B4594" s="110" t="s">
        <v>21066</v>
      </c>
      <c r="C4594" s="110" t="s">
        <v>21638</v>
      </c>
      <c r="D4594" s="110" t="s">
        <v>21628</v>
      </c>
      <c r="F4594" s="110" t="s">
        <v>21631</v>
      </c>
      <c r="G4594" s="110" t="s">
        <v>21659</v>
      </c>
      <c r="H4594" s="110" t="s">
        <v>21632</v>
      </c>
      <c r="I4594" s="110" t="s">
        <v>21634</v>
      </c>
      <c r="L4594" s="110" t="s">
        <v>25332</v>
      </c>
      <c r="M4594" s="110" t="s">
        <v>25333</v>
      </c>
      <c r="N4594" s="110" t="s">
        <v>25334</v>
      </c>
      <c r="O4594" s="110" t="s">
        <v>25335</v>
      </c>
      <c r="P4594" s="110" t="s">
        <v>25336</v>
      </c>
      <c r="Q4594" s="110" t="s">
        <v>25337</v>
      </c>
      <c r="R4594" s="110" t="s">
        <v>21645</v>
      </c>
      <c r="S4594" s="110" t="s">
        <v>25338</v>
      </c>
    </row>
    <row r="4595" spans="1:19" x14ac:dyDescent="0.25">
      <c r="A4595" s="110" t="s">
        <v>30118</v>
      </c>
      <c r="B4595" s="110" t="s">
        <v>21066</v>
      </c>
      <c r="C4595" s="110" t="s">
        <v>21627</v>
      </c>
      <c r="D4595" s="110" t="s">
        <v>21646</v>
      </c>
      <c r="F4595" s="110" t="s">
        <v>21634</v>
      </c>
      <c r="G4595" s="110" t="s">
        <v>21659</v>
      </c>
      <c r="H4595" s="110" t="s">
        <v>21629</v>
      </c>
      <c r="I4595" s="110" t="s">
        <v>21633</v>
      </c>
      <c r="L4595" s="110" t="s">
        <v>25339</v>
      </c>
      <c r="M4595" s="110" t="s">
        <v>25340</v>
      </c>
      <c r="N4595" s="110" t="s">
        <v>25341</v>
      </c>
      <c r="O4595" s="110" t="s">
        <v>25342</v>
      </c>
      <c r="P4595" s="110" t="s">
        <v>25343</v>
      </c>
      <c r="Q4595" s="110" t="s">
        <v>25344</v>
      </c>
      <c r="R4595" s="110" t="s">
        <v>21663</v>
      </c>
      <c r="S4595" s="110" t="s">
        <v>25345</v>
      </c>
    </row>
    <row r="4596" spans="1:19" x14ac:dyDescent="0.25">
      <c r="A4596" s="110" t="s">
        <v>30119</v>
      </c>
      <c r="B4596" s="110" t="s">
        <v>21066</v>
      </c>
      <c r="C4596" s="110" t="s">
        <v>21630</v>
      </c>
      <c r="D4596" s="110" t="s">
        <v>21628</v>
      </c>
      <c r="F4596" s="110" t="s">
        <v>21633</v>
      </c>
      <c r="G4596" s="110" t="s">
        <v>21648</v>
      </c>
      <c r="H4596" s="110" t="s">
        <v>21629</v>
      </c>
      <c r="I4596" s="110" t="s">
        <v>21628</v>
      </c>
      <c r="L4596" s="110" t="s">
        <v>23430</v>
      </c>
      <c r="M4596" s="110" t="s">
        <v>25346</v>
      </c>
      <c r="N4596" s="110" t="s">
        <v>25347</v>
      </c>
      <c r="O4596" s="110" t="s">
        <v>25348</v>
      </c>
      <c r="P4596" s="110" t="s">
        <v>25349</v>
      </c>
      <c r="Q4596" s="110" t="s">
        <v>25350</v>
      </c>
      <c r="R4596" s="110" t="s">
        <v>21656</v>
      </c>
      <c r="S4596" s="110" t="s">
        <v>25351</v>
      </c>
    </row>
    <row r="4597" spans="1:19" x14ac:dyDescent="0.25">
      <c r="A4597" s="110" t="s">
        <v>30120</v>
      </c>
      <c r="B4597" s="110" t="s">
        <v>21066</v>
      </c>
      <c r="C4597" s="110" t="s">
        <v>21627</v>
      </c>
      <c r="D4597" s="110" t="s">
        <v>21633</v>
      </c>
      <c r="F4597" s="110" t="s">
        <v>21640</v>
      </c>
      <c r="G4597" s="110" t="s">
        <v>21641</v>
      </c>
      <c r="H4597" s="110" t="s">
        <v>21632</v>
      </c>
      <c r="I4597" s="110" t="s">
        <v>21646</v>
      </c>
      <c r="L4597" s="110" t="s">
        <v>23405</v>
      </c>
      <c r="M4597" s="110" t="s">
        <v>22329</v>
      </c>
      <c r="N4597" s="110" t="s">
        <v>25352</v>
      </c>
      <c r="O4597" s="110" t="s">
        <v>23403</v>
      </c>
      <c r="P4597" s="110" t="s">
        <v>25353</v>
      </c>
      <c r="Q4597" s="110" t="s">
        <v>25354</v>
      </c>
      <c r="R4597" s="110" t="s">
        <v>21679</v>
      </c>
      <c r="S4597" s="110" t="s">
        <v>25355</v>
      </c>
    </row>
    <row r="4598" spans="1:19" x14ac:dyDescent="0.25">
      <c r="A4598" s="110" t="s">
        <v>30121</v>
      </c>
      <c r="B4598" s="110" t="s">
        <v>21066</v>
      </c>
      <c r="C4598" s="110" t="s">
        <v>21641</v>
      </c>
      <c r="D4598" s="110" t="s">
        <v>21633</v>
      </c>
      <c r="F4598" s="110" t="s">
        <v>21628</v>
      </c>
      <c r="G4598" s="110" t="s">
        <v>21659</v>
      </c>
      <c r="H4598" s="110" t="s">
        <v>21629</v>
      </c>
      <c r="J4598" s="110" t="s">
        <v>21628</v>
      </c>
      <c r="L4598" s="110" t="s">
        <v>25356</v>
      </c>
      <c r="M4598" s="110" t="s">
        <v>25357</v>
      </c>
      <c r="N4598" s="110" t="s">
        <v>25358</v>
      </c>
      <c r="O4598" s="110" t="s">
        <v>25359</v>
      </c>
      <c r="P4598" s="110" t="s">
        <v>25360</v>
      </c>
      <c r="Q4598" s="110" t="s">
        <v>25361</v>
      </c>
      <c r="R4598" s="110" t="s">
        <v>21650</v>
      </c>
      <c r="S4598" s="110" t="s">
        <v>25362</v>
      </c>
    </row>
    <row r="4599" spans="1:19" x14ac:dyDescent="0.25">
      <c r="A4599" s="110" t="s">
        <v>30122</v>
      </c>
      <c r="B4599" s="110" t="s">
        <v>21066</v>
      </c>
      <c r="C4599" s="110" t="s">
        <v>21641</v>
      </c>
      <c r="D4599" s="110" t="s">
        <v>21646</v>
      </c>
      <c r="F4599" s="110" t="s">
        <v>21659</v>
      </c>
      <c r="G4599" s="110" t="s">
        <v>21639</v>
      </c>
      <c r="H4599" s="110" t="s">
        <v>21634</v>
      </c>
      <c r="I4599" s="110" t="s">
        <v>21628</v>
      </c>
      <c r="L4599" s="110" t="s">
        <v>22302</v>
      </c>
      <c r="M4599" s="110" t="s">
        <v>22335</v>
      </c>
      <c r="N4599" s="110" t="s">
        <v>22300</v>
      </c>
      <c r="O4599" s="110" t="s">
        <v>22336</v>
      </c>
      <c r="P4599" s="110" t="s">
        <v>22337</v>
      </c>
      <c r="Q4599" s="110" t="s">
        <v>25363</v>
      </c>
      <c r="R4599" s="110" t="s">
        <v>21656</v>
      </c>
      <c r="S4599" s="110" t="s">
        <v>25364</v>
      </c>
    </row>
    <row r="4600" spans="1:19" x14ac:dyDescent="0.25">
      <c r="A4600" s="110" t="s">
        <v>30123</v>
      </c>
      <c r="B4600" s="110" t="s">
        <v>21066</v>
      </c>
      <c r="C4600" s="110" t="s">
        <v>21641</v>
      </c>
      <c r="D4600" s="110" t="s">
        <v>21628</v>
      </c>
      <c r="F4600" s="110" t="s">
        <v>21659</v>
      </c>
      <c r="G4600" s="110" t="s">
        <v>21627</v>
      </c>
      <c r="H4600" s="110" t="s">
        <v>21648</v>
      </c>
      <c r="I4600" s="110" t="s">
        <v>21646</v>
      </c>
      <c r="L4600" s="110" t="s">
        <v>25365</v>
      </c>
      <c r="M4600" s="110" t="s">
        <v>25366</v>
      </c>
      <c r="N4600" s="110" t="s">
        <v>25367</v>
      </c>
      <c r="O4600" s="110" t="s">
        <v>25368</v>
      </c>
      <c r="P4600" s="110" t="s">
        <v>25369</v>
      </c>
      <c r="Q4600" s="110" t="s">
        <v>25370</v>
      </c>
      <c r="R4600" s="110" t="s">
        <v>21699</v>
      </c>
      <c r="S4600" s="110" t="s">
        <v>25371</v>
      </c>
    </row>
    <row r="4601" spans="1:19" x14ac:dyDescent="0.25">
      <c r="A4601" s="110" t="s">
        <v>30124</v>
      </c>
      <c r="B4601" s="110" t="s">
        <v>21066</v>
      </c>
      <c r="C4601" s="110" t="s">
        <v>21635</v>
      </c>
      <c r="D4601" s="110" t="s">
        <v>21646</v>
      </c>
      <c r="F4601" s="110" t="s">
        <v>21646</v>
      </c>
      <c r="G4601" s="110" t="s">
        <v>21628</v>
      </c>
      <c r="H4601" s="110" t="s">
        <v>21633</v>
      </c>
      <c r="I4601" s="110" t="s">
        <v>21633</v>
      </c>
      <c r="L4601" s="110" t="s">
        <v>25372</v>
      </c>
      <c r="M4601" s="110" t="s">
        <v>25373</v>
      </c>
      <c r="N4601" s="110" t="s">
        <v>25374</v>
      </c>
      <c r="O4601" s="110" t="s">
        <v>25375</v>
      </c>
      <c r="P4601" s="110" t="s">
        <v>25376</v>
      </c>
      <c r="Q4601" s="110" t="s">
        <v>25377</v>
      </c>
      <c r="R4601" s="110" t="s">
        <v>21659</v>
      </c>
      <c r="S4601" s="110" t="s">
        <v>25378</v>
      </c>
    </row>
    <row r="4602" spans="1:19" x14ac:dyDescent="0.25">
      <c r="A4602" s="110" t="s">
        <v>30125</v>
      </c>
      <c r="B4602" s="110" t="s">
        <v>21066</v>
      </c>
      <c r="C4602" s="110" t="s">
        <v>21638</v>
      </c>
      <c r="D4602" s="110" t="s">
        <v>21633</v>
      </c>
      <c r="F4602" s="110" t="s">
        <v>21631</v>
      </c>
      <c r="G4602" s="110" t="s">
        <v>21629</v>
      </c>
      <c r="H4602" s="110" t="s">
        <v>21632</v>
      </c>
      <c r="I4602" s="110" t="s">
        <v>21633</v>
      </c>
      <c r="L4602" s="110" t="s">
        <v>25379</v>
      </c>
      <c r="M4602" s="110" t="s">
        <v>25380</v>
      </c>
      <c r="N4602" s="110" t="s">
        <v>25381</v>
      </c>
      <c r="O4602" s="110" t="s">
        <v>25382</v>
      </c>
      <c r="P4602" s="110" t="s">
        <v>25383</v>
      </c>
      <c r="Q4602" s="110" t="s">
        <v>25384</v>
      </c>
      <c r="R4602" s="110" t="s">
        <v>21656</v>
      </c>
      <c r="S4602" s="110" t="s">
        <v>25385</v>
      </c>
    </row>
    <row r="4603" spans="1:19" x14ac:dyDescent="0.25">
      <c r="A4603" s="110" t="s">
        <v>30126</v>
      </c>
      <c r="B4603" s="110" t="s">
        <v>21066</v>
      </c>
      <c r="C4603" s="110" t="s">
        <v>21663</v>
      </c>
      <c r="D4603" s="110" t="s">
        <v>21646</v>
      </c>
      <c r="H4603" s="110" t="s">
        <v>21646</v>
      </c>
      <c r="I4603" s="110" t="s">
        <v>21633</v>
      </c>
      <c r="L4603" s="110" t="s">
        <v>25386</v>
      </c>
      <c r="M4603" s="110" t="s">
        <v>24451</v>
      </c>
      <c r="N4603" s="110" t="s">
        <v>23075</v>
      </c>
      <c r="O4603" s="110" t="s">
        <v>23076</v>
      </c>
      <c r="P4603" s="110" t="s">
        <v>23077</v>
      </c>
      <c r="Q4603" s="110" t="s">
        <v>23078</v>
      </c>
      <c r="R4603" s="110" t="s">
        <v>21628</v>
      </c>
      <c r="S4603" s="110" t="s">
        <v>25387</v>
      </c>
    </row>
    <row r="4604" spans="1:19" x14ac:dyDescent="0.25">
      <c r="A4604" s="110" t="s">
        <v>30127</v>
      </c>
      <c r="B4604" s="110" t="s">
        <v>21066</v>
      </c>
      <c r="C4604" s="110" t="s">
        <v>21638</v>
      </c>
      <c r="D4604" s="110" t="s">
        <v>21633</v>
      </c>
      <c r="F4604" s="110" t="s">
        <v>21639</v>
      </c>
      <c r="G4604" s="110" t="s">
        <v>21634</v>
      </c>
      <c r="H4604" s="110" t="s">
        <v>21628</v>
      </c>
      <c r="I4604" s="110" t="s">
        <v>21646</v>
      </c>
      <c r="J4604" s="110" t="s">
        <v>21646</v>
      </c>
      <c r="L4604" s="110" t="s">
        <v>25388</v>
      </c>
      <c r="M4604" s="110" t="s">
        <v>25389</v>
      </c>
      <c r="N4604" s="110" t="s">
        <v>25390</v>
      </c>
      <c r="O4604" s="110" t="s">
        <v>25391</v>
      </c>
      <c r="P4604" s="110" t="s">
        <v>25392</v>
      </c>
      <c r="Q4604" s="110" t="s">
        <v>25393</v>
      </c>
      <c r="R4604" s="110" t="s">
        <v>21627</v>
      </c>
      <c r="S4604" s="110" t="s">
        <v>25394</v>
      </c>
    </row>
    <row r="4605" spans="1:19" x14ac:dyDescent="0.25">
      <c r="A4605" s="110" t="s">
        <v>30128</v>
      </c>
      <c r="B4605" s="110" t="s">
        <v>21066</v>
      </c>
      <c r="C4605" s="110" t="s">
        <v>21643</v>
      </c>
      <c r="D4605" s="110" t="s">
        <v>21628</v>
      </c>
      <c r="G4605" s="110" t="s">
        <v>21633</v>
      </c>
      <c r="H4605" s="110" t="s">
        <v>21639</v>
      </c>
      <c r="I4605" s="110" t="s">
        <v>21631</v>
      </c>
      <c r="J4605" s="110" t="s">
        <v>21633</v>
      </c>
      <c r="L4605" s="110" t="s">
        <v>24200</v>
      </c>
      <c r="M4605" s="110" t="s">
        <v>24231</v>
      </c>
      <c r="N4605" s="110" t="s">
        <v>24230</v>
      </c>
      <c r="O4605" s="110" t="s">
        <v>24229</v>
      </c>
      <c r="P4605" s="110" t="s">
        <v>24196</v>
      </c>
      <c r="Q4605" s="110" t="s">
        <v>25395</v>
      </c>
      <c r="R4605" s="110" t="s">
        <v>21664</v>
      </c>
      <c r="S4605" s="110" t="s">
        <v>25396</v>
      </c>
    </row>
    <row r="4606" spans="1:19" x14ac:dyDescent="0.25">
      <c r="A4606" s="110" t="s">
        <v>30129</v>
      </c>
      <c r="B4606" s="110" t="s">
        <v>21066</v>
      </c>
      <c r="C4606" s="110" t="s">
        <v>21663</v>
      </c>
      <c r="D4606" s="110" t="s">
        <v>21633</v>
      </c>
      <c r="F4606" s="110" t="s">
        <v>21646</v>
      </c>
      <c r="G4606" s="110" t="s">
        <v>21628</v>
      </c>
      <c r="H4606" s="110" t="s">
        <v>21631</v>
      </c>
      <c r="I4606" s="110" t="s">
        <v>21628</v>
      </c>
      <c r="L4606" s="110" t="s">
        <v>21768</v>
      </c>
      <c r="M4606" s="110" t="s">
        <v>21769</v>
      </c>
      <c r="N4606" s="110" t="s">
        <v>21770</v>
      </c>
      <c r="O4606" s="110" t="s">
        <v>21771</v>
      </c>
      <c r="P4606" s="110" t="s">
        <v>21772</v>
      </c>
      <c r="Q4606" s="110" t="s">
        <v>21773</v>
      </c>
      <c r="R4606" s="110" t="s">
        <v>21637</v>
      </c>
      <c r="S4606" s="110" t="s">
        <v>21774</v>
      </c>
    </row>
    <row r="4607" spans="1:19" x14ac:dyDescent="0.25">
      <c r="A4607" s="110" t="s">
        <v>30130</v>
      </c>
      <c r="B4607" s="110" t="s">
        <v>21066</v>
      </c>
      <c r="C4607" s="110" t="s">
        <v>21630</v>
      </c>
      <c r="D4607" s="110" t="s">
        <v>21633</v>
      </c>
      <c r="G4607" s="110" t="s">
        <v>21633</v>
      </c>
      <c r="H4607" s="110" t="s">
        <v>21633</v>
      </c>
      <c r="J4607" s="110" t="s">
        <v>21646</v>
      </c>
      <c r="L4607" s="110" t="s">
        <v>21992</v>
      </c>
      <c r="M4607" s="110" t="s">
        <v>22207</v>
      </c>
      <c r="N4607" s="110" t="s">
        <v>21896</v>
      </c>
      <c r="O4607" s="110" t="s">
        <v>22207</v>
      </c>
      <c r="P4607" s="110" t="s">
        <v>22208</v>
      </c>
      <c r="Q4607" s="110" t="s">
        <v>22209</v>
      </c>
      <c r="R4607" s="110" t="s">
        <v>21639</v>
      </c>
      <c r="S4607" s="110" t="s">
        <v>23644</v>
      </c>
    </row>
    <row r="4608" spans="1:19" x14ac:dyDescent="0.25">
      <c r="A4608" s="110" t="s">
        <v>30131</v>
      </c>
      <c r="B4608" s="110" t="s">
        <v>21066</v>
      </c>
      <c r="C4608" s="110" t="s">
        <v>21660</v>
      </c>
      <c r="D4608" s="110" t="s">
        <v>21633</v>
      </c>
      <c r="G4608" s="110" t="s">
        <v>21628</v>
      </c>
      <c r="H4608" s="110" t="s">
        <v>21633</v>
      </c>
      <c r="I4608" s="110" t="s">
        <v>21628</v>
      </c>
      <c r="L4608" s="110" t="s">
        <v>21992</v>
      </c>
      <c r="M4608" s="110" t="s">
        <v>22207</v>
      </c>
      <c r="N4608" s="110" t="s">
        <v>21896</v>
      </c>
      <c r="O4608" s="110" t="s">
        <v>22207</v>
      </c>
      <c r="P4608" s="110" t="s">
        <v>22208</v>
      </c>
      <c r="Q4608" s="110" t="s">
        <v>22209</v>
      </c>
      <c r="R4608" s="110" t="s">
        <v>21659</v>
      </c>
      <c r="S4608" s="110" t="s">
        <v>23644</v>
      </c>
    </row>
    <row r="4609" spans="1:19" x14ac:dyDescent="0.25">
      <c r="A4609" s="110" t="s">
        <v>30132</v>
      </c>
      <c r="B4609" s="110" t="s">
        <v>21066</v>
      </c>
      <c r="C4609" s="110" t="s">
        <v>21657</v>
      </c>
      <c r="D4609" s="110" t="s">
        <v>21634</v>
      </c>
      <c r="F4609" s="110" t="s">
        <v>21633</v>
      </c>
      <c r="G4609" s="110" t="s">
        <v>21637</v>
      </c>
      <c r="H4609" s="110" t="s">
        <v>21634</v>
      </c>
      <c r="I4609" s="110" t="s">
        <v>21639</v>
      </c>
      <c r="L4609" s="110" t="s">
        <v>25397</v>
      </c>
      <c r="M4609" s="110" t="s">
        <v>25398</v>
      </c>
      <c r="N4609" s="110" t="s">
        <v>25399</v>
      </c>
      <c r="O4609" s="110" t="s">
        <v>25400</v>
      </c>
      <c r="P4609" s="110" t="s">
        <v>25401</v>
      </c>
      <c r="Q4609" s="110" t="s">
        <v>25402</v>
      </c>
      <c r="R4609" s="110" t="s">
        <v>21654</v>
      </c>
      <c r="S4609" s="110" t="s">
        <v>25403</v>
      </c>
    </row>
    <row r="4610" spans="1:19" x14ac:dyDescent="0.25">
      <c r="A4610" s="110" t="s">
        <v>30133</v>
      </c>
      <c r="B4610" s="110" t="s">
        <v>21066</v>
      </c>
      <c r="C4610" s="110" t="s">
        <v>21635</v>
      </c>
      <c r="D4610" s="110" t="s">
        <v>21633</v>
      </c>
      <c r="F4610" s="110" t="s">
        <v>21671</v>
      </c>
      <c r="G4610" s="110" t="s">
        <v>21712</v>
      </c>
      <c r="H4610" s="110" t="s">
        <v>21634</v>
      </c>
      <c r="I4610" s="110" t="s">
        <v>21646</v>
      </c>
      <c r="L4610" s="110" t="s">
        <v>25404</v>
      </c>
      <c r="M4610" s="110" t="s">
        <v>25405</v>
      </c>
      <c r="N4610" s="110" t="s">
        <v>25406</v>
      </c>
      <c r="O4610" s="110" t="s">
        <v>25407</v>
      </c>
      <c r="P4610" s="110" t="s">
        <v>25408</v>
      </c>
      <c r="Q4610" s="110" t="s">
        <v>25409</v>
      </c>
      <c r="R4610" s="110" t="s">
        <v>21732</v>
      </c>
      <c r="S4610" s="110" t="s">
        <v>25410</v>
      </c>
    </row>
    <row r="4611" spans="1:19" x14ac:dyDescent="0.25">
      <c r="A4611" s="110" t="s">
        <v>30134</v>
      </c>
      <c r="B4611" s="110" t="s">
        <v>21066</v>
      </c>
      <c r="C4611" s="110" t="s">
        <v>21643</v>
      </c>
      <c r="D4611" s="110" t="s">
        <v>21646</v>
      </c>
      <c r="F4611" s="110" t="s">
        <v>21630</v>
      </c>
      <c r="G4611" s="110" t="s">
        <v>21671</v>
      </c>
      <c r="H4611" s="110" t="s">
        <v>21631</v>
      </c>
      <c r="L4611" s="110" t="s">
        <v>25411</v>
      </c>
      <c r="M4611" s="110" t="s">
        <v>25412</v>
      </c>
      <c r="N4611" s="110" t="s">
        <v>25413</v>
      </c>
      <c r="O4611" s="110" t="s">
        <v>25414</v>
      </c>
      <c r="P4611" s="110" t="s">
        <v>25415</v>
      </c>
      <c r="Q4611" s="110" t="s">
        <v>25416</v>
      </c>
      <c r="R4611" s="110" t="s">
        <v>21709</v>
      </c>
      <c r="S4611" s="110" t="s">
        <v>25417</v>
      </c>
    </row>
    <row r="4612" spans="1:19" x14ac:dyDescent="0.25">
      <c r="A4612" s="110" t="s">
        <v>30135</v>
      </c>
      <c r="B4612" s="110" t="s">
        <v>21066</v>
      </c>
      <c r="C4612" s="110" t="s">
        <v>21635</v>
      </c>
      <c r="D4612" s="110" t="s">
        <v>21633</v>
      </c>
      <c r="F4612" s="110" t="s">
        <v>21650</v>
      </c>
      <c r="G4612" s="110" t="s">
        <v>21686</v>
      </c>
      <c r="H4612" s="110" t="s">
        <v>21659</v>
      </c>
      <c r="L4612" s="110" t="s">
        <v>25418</v>
      </c>
      <c r="M4612" s="110" t="s">
        <v>21971</v>
      </c>
      <c r="N4612" s="110" t="s">
        <v>25419</v>
      </c>
      <c r="O4612" s="110" t="s">
        <v>25420</v>
      </c>
      <c r="P4612" s="110" t="s">
        <v>25421</v>
      </c>
      <c r="Q4612" s="110" t="s">
        <v>25422</v>
      </c>
      <c r="R4612" s="110" t="s">
        <v>21725</v>
      </c>
      <c r="S4612" s="110" t="s">
        <v>25423</v>
      </c>
    </row>
    <row r="4613" spans="1:19" x14ac:dyDescent="0.25">
      <c r="A4613" s="110" t="s">
        <v>30136</v>
      </c>
      <c r="B4613" s="110" t="s">
        <v>21066</v>
      </c>
      <c r="C4613" s="110" t="s">
        <v>21635</v>
      </c>
      <c r="D4613" s="110" t="s">
        <v>21633</v>
      </c>
      <c r="F4613" s="110" t="s">
        <v>21646</v>
      </c>
      <c r="G4613" s="110" t="s">
        <v>21628</v>
      </c>
      <c r="H4613" s="110" t="s">
        <v>21633</v>
      </c>
      <c r="I4613" s="110" t="s">
        <v>21633</v>
      </c>
      <c r="L4613" s="110" t="s">
        <v>25372</v>
      </c>
      <c r="M4613" s="110" t="s">
        <v>25373</v>
      </c>
      <c r="N4613" s="110" t="s">
        <v>25374</v>
      </c>
      <c r="O4613" s="110" t="s">
        <v>25375</v>
      </c>
      <c r="P4613" s="110" t="s">
        <v>25376</v>
      </c>
      <c r="Q4613" s="110" t="s">
        <v>25377</v>
      </c>
      <c r="R4613" s="110" t="s">
        <v>21659</v>
      </c>
      <c r="S4613" s="110" t="s">
        <v>25378</v>
      </c>
    </row>
    <row r="4614" spans="1:19" x14ac:dyDescent="0.25">
      <c r="A4614" s="110" t="s">
        <v>30137</v>
      </c>
      <c r="B4614" s="110" t="s">
        <v>21066</v>
      </c>
      <c r="C4614" s="110" t="s">
        <v>21638</v>
      </c>
      <c r="D4614" s="110" t="s">
        <v>21646</v>
      </c>
      <c r="F4614" s="110" t="s">
        <v>21633</v>
      </c>
      <c r="G4614" s="110" t="s">
        <v>21628</v>
      </c>
      <c r="H4614" s="110" t="s">
        <v>21633</v>
      </c>
      <c r="I4614" s="110" t="s">
        <v>21628</v>
      </c>
      <c r="J4614" s="110" t="s">
        <v>21633</v>
      </c>
      <c r="L4614" s="110" t="s">
        <v>25424</v>
      </c>
      <c r="M4614" s="110" t="s">
        <v>25425</v>
      </c>
      <c r="N4614" s="110" t="s">
        <v>22329</v>
      </c>
      <c r="O4614" s="110" t="s">
        <v>25426</v>
      </c>
      <c r="P4614" s="110" t="s">
        <v>25427</v>
      </c>
      <c r="Q4614" s="110" t="s">
        <v>25428</v>
      </c>
      <c r="R4614" s="110" t="s">
        <v>21640</v>
      </c>
      <c r="S4614" s="110" t="s">
        <v>25429</v>
      </c>
    </row>
    <row r="4615" spans="1:19" x14ac:dyDescent="0.25">
      <c r="A4615" s="110" t="s">
        <v>30138</v>
      </c>
      <c r="B4615" s="110" t="s">
        <v>21066</v>
      </c>
      <c r="C4615" s="110" t="s">
        <v>21638</v>
      </c>
      <c r="D4615" s="110" t="s">
        <v>21628</v>
      </c>
      <c r="F4615" s="110" t="s">
        <v>21633</v>
      </c>
      <c r="G4615" s="110" t="s">
        <v>21631</v>
      </c>
      <c r="H4615" s="110" t="s">
        <v>21634</v>
      </c>
      <c r="I4615" s="110" t="s">
        <v>21646</v>
      </c>
      <c r="L4615" s="110" t="s">
        <v>24553</v>
      </c>
      <c r="M4615" s="110" t="s">
        <v>24554</v>
      </c>
      <c r="N4615" s="110" t="s">
        <v>24555</v>
      </c>
      <c r="O4615" s="110" t="s">
        <v>24556</v>
      </c>
      <c r="P4615" s="110" t="s">
        <v>24557</v>
      </c>
      <c r="Q4615" s="110" t="s">
        <v>24558</v>
      </c>
      <c r="R4615" s="110" t="s">
        <v>21664</v>
      </c>
      <c r="S4615" s="110" t="s">
        <v>24559</v>
      </c>
    </row>
    <row r="4616" spans="1:19" x14ac:dyDescent="0.25">
      <c r="A4616" s="110" t="s">
        <v>30139</v>
      </c>
      <c r="B4616" s="110" t="s">
        <v>21066</v>
      </c>
      <c r="C4616" s="110" t="s">
        <v>21638</v>
      </c>
      <c r="D4616" s="110" t="s">
        <v>21628</v>
      </c>
      <c r="G4616" s="110" t="s">
        <v>21646</v>
      </c>
      <c r="H4616" s="110" t="s">
        <v>21631</v>
      </c>
      <c r="I4616" s="110" t="s">
        <v>21639</v>
      </c>
      <c r="J4616" s="110" t="s">
        <v>21634</v>
      </c>
      <c r="L4616" s="110" t="s">
        <v>21993</v>
      </c>
      <c r="M4616" s="110" t="s">
        <v>22208</v>
      </c>
      <c r="N4616" s="110" t="s">
        <v>22207</v>
      </c>
      <c r="O4616" s="110" t="s">
        <v>21896</v>
      </c>
      <c r="P4616" s="110" t="s">
        <v>22207</v>
      </c>
      <c r="Q4616" s="110" t="s">
        <v>22208</v>
      </c>
      <c r="R4616" s="110" t="s">
        <v>21627</v>
      </c>
      <c r="S4616" s="110" t="s">
        <v>23653</v>
      </c>
    </row>
    <row r="4617" spans="1:19" x14ac:dyDescent="0.25">
      <c r="A4617" s="110" t="s">
        <v>30140</v>
      </c>
      <c r="B4617" s="110" t="s">
        <v>21066</v>
      </c>
      <c r="C4617" s="110" t="s">
        <v>21635</v>
      </c>
      <c r="D4617" s="110" t="s">
        <v>21633</v>
      </c>
      <c r="F4617" s="110" t="s">
        <v>21633</v>
      </c>
      <c r="G4617" s="110" t="s">
        <v>21628</v>
      </c>
      <c r="H4617" s="110" t="s">
        <v>21628</v>
      </c>
      <c r="I4617" s="110" t="s">
        <v>21633</v>
      </c>
      <c r="L4617" s="110" t="s">
        <v>24525</v>
      </c>
      <c r="M4617" s="110" t="s">
        <v>22909</v>
      </c>
      <c r="N4617" s="110" t="s">
        <v>22910</v>
      </c>
      <c r="O4617" s="110" t="s">
        <v>22911</v>
      </c>
      <c r="P4617" s="110" t="s">
        <v>22912</v>
      </c>
      <c r="Q4617" s="110" t="s">
        <v>25430</v>
      </c>
      <c r="R4617" s="110" t="s">
        <v>21648</v>
      </c>
      <c r="S4617" s="110" t="s">
        <v>25431</v>
      </c>
    </row>
    <row r="4618" spans="1:19" x14ac:dyDescent="0.25">
      <c r="A4618" s="110" t="s">
        <v>30141</v>
      </c>
      <c r="B4618" s="110" t="s">
        <v>21066</v>
      </c>
      <c r="C4618" s="110" t="s">
        <v>21627</v>
      </c>
      <c r="D4618" s="110" t="s">
        <v>21631</v>
      </c>
      <c r="F4618" s="110" t="s">
        <v>21646</v>
      </c>
      <c r="H4618" s="110" t="s">
        <v>21639</v>
      </c>
      <c r="I4618" s="110" t="s">
        <v>21632</v>
      </c>
      <c r="J4618" s="110" t="s">
        <v>21631</v>
      </c>
      <c r="L4618" s="110" t="s">
        <v>25432</v>
      </c>
      <c r="M4618" s="110" t="s">
        <v>25433</v>
      </c>
      <c r="N4618" s="110" t="s">
        <v>25434</v>
      </c>
      <c r="O4618" s="110" t="s">
        <v>22089</v>
      </c>
      <c r="P4618" s="110" t="s">
        <v>25435</v>
      </c>
      <c r="Q4618" s="110" t="s">
        <v>25436</v>
      </c>
      <c r="R4618" s="110" t="s">
        <v>21630</v>
      </c>
      <c r="S4618" s="110" t="s">
        <v>25437</v>
      </c>
    </row>
    <row r="4619" spans="1:19" x14ac:dyDescent="0.25">
      <c r="A4619" s="110" t="s">
        <v>30142</v>
      </c>
      <c r="B4619" s="110" t="s">
        <v>21066</v>
      </c>
      <c r="C4619" s="110" t="s">
        <v>21643</v>
      </c>
      <c r="D4619" s="110" t="s">
        <v>21629</v>
      </c>
      <c r="F4619" s="110" t="s">
        <v>21648</v>
      </c>
      <c r="G4619" s="110" t="s">
        <v>21633</v>
      </c>
      <c r="H4619" s="110" t="s">
        <v>21640</v>
      </c>
      <c r="I4619" s="110" t="s">
        <v>21639</v>
      </c>
      <c r="J4619" s="110" t="s">
        <v>21646</v>
      </c>
      <c r="L4619" s="110" t="s">
        <v>25438</v>
      </c>
      <c r="M4619" s="110" t="s">
        <v>25439</v>
      </c>
      <c r="N4619" s="110" t="s">
        <v>25440</v>
      </c>
      <c r="O4619" s="110" t="s">
        <v>25441</v>
      </c>
      <c r="P4619" s="110" t="s">
        <v>25442</v>
      </c>
      <c r="Q4619" s="110" t="s">
        <v>25443</v>
      </c>
      <c r="R4619" s="110" t="s">
        <v>21677</v>
      </c>
      <c r="S4619" s="110" t="s">
        <v>25444</v>
      </c>
    </row>
    <row r="4620" spans="1:19" x14ac:dyDescent="0.25">
      <c r="A4620" s="110" t="s">
        <v>30143</v>
      </c>
      <c r="B4620" s="110" t="s">
        <v>21066</v>
      </c>
      <c r="C4620" s="110" t="s">
        <v>21643</v>
      </c>
      <c r="D4620" s="110" t="s">
        <v>21631</v>
      </c>
      <c r="F4620" s="110" t="s">
        <v>21631</v>
      </c>
      <c r="G4620" s="110" t="s">
        <v>21659</v>
      </c>
      <c r="H4620" s="110" t="s">
        <v>21637</v>
      </c>
      <c r="I4620" s="110" t="s">
        <v>21646</v>
      </c>
      <c r="L4620" s="110" t="s">
        <v>23077</v>
      </c>
      <c r="M4620" s="110" t="s">
        <v>25445</v>
      </c>
      <c r="N4620" s="110" t="s">
        <v>25446</v>
      </c>
      <c r="O4620" s="110" t="s">
        <v>23074</v>
      </c>
      <c r="P4620" s="110" t="s">
        <v>25386</v>
      </c>
      <c r="Q4620" s="110" t="s">
        <v>25447</v>
      </c>
      <c r="R4620" s="110" t="s">
        <v>21654</v>
      </c>
      <c r="S4620" s="110" t="s">
        <v>25448</v>
      </c>
    </row>
    <row r="4621" spans="1:19" x14ac:dyDescent="0.25">
      <c r="A4621" s="110" t="s">
        <v>30144</v>
      </c>
      <c r="B4621" s="110" t="s">
        <v>21066</v>
      </c>
      <c r="C4621" s="110" t="s">
        <v>21635</v>
      </c>
      <c r="D4621" s="110" t="s">
        <v>21639</v>
      </c>
      <c r="F4621" s="110" t="s">
        <v>21634</v>
      </c>
      <c r="G4621" s="110" t="s">
        <v>21628</v>
      </c>
      <c r="H4621" s="110" t="s">
        <v>21629</v>
      </c>
      <c r="I4621" s="110" t="s">
        <v>21629</v>
      </c>
      <c r="L4621" s="110" t="s">
        <v>25449</v>
      </c>
      <c r="M4621" s="110" t="s">
        <v>25450</v>
      </c>
      <c r="N4621" s="110" t="s">
        <v>25451</v>
      </c>
      <c r="O4621" s="110" t="s">
        <v>25452</v>
      </c>
      <c r="P4621" s="110" t="s">
        <v>25453</v>
      </c>
      <c r="Q4621" s="110" t="s">
        <v>25454</v>
      </c>
      <c r="R4621" s="110" t="s">
        <v>21663</v>
      </c>
      <c r="S4621" s="110" t="s">
        <v>25455</v>
      </c>
    </row>
    <row r="4622" spans="1:19" x14ac:dyDescent="0.25">
      <c r="A4622" s="110" t="s">
        <v>30145</v>
      </c>
      <c r="B4622" s="110" t="s">
        <v>21066</v>
      </c>
      <c r="C4622" s="110" t="s">
        <v>21635</v>
      </c>
      <c r="D4622" s="110" t="s">
        <v>21639</v>
      </c>
      <c r="F4622" s="110" t="s">
        <v>21633</v>
      </c>
      <c r="G4622" s="110" t="s">
        <v>21631</v>
      </c>
      <c r="H4622" s="110" t="s">
        <v>21659</v>
      </c>
      <c r="I4622" s="110" t="s">
        <v>21631</v>
      </c>
      <c r="J4622" s="110" t="s">
        <v>21631</v>
      </c>
      <c r="L4622" s="110" t="s">
        <v>23409</v>
      </c>
      <c r="M4622" s="110" t="s">
        <v>23410</v>
      </c>
      <c r="N4622" s="110" t="s">
        <v>23411</v>
      </c>
      <c r="O4622" s="110" t="s">
        <v>23412</v>
      </c>
      <c r="P4622" s="110" t="s">
        <v>23413</v>
      </c>
      <c r="Q4622" s="110" t="s">
        <v>23414</v>
      </c>
      <c r="R4622" s="110" t="s">
        <v>21656</v>
      </c>
      <c r="S4622" s="110" t="s">
        <v>23415</v>
      </c>
    </row>
    <row r="4623" spans="1:19" x14ac:dyDescent="0.25">
      <c r="A4623" s="110" t="s">
        <v>30146</v>
      </c>
      <c r="B4623" s="110" t="s">
        <v>21066</v>
      </c>
      <c r="C4623" s="110" t="s">
        <v>21630</v>
      </c>
      <c r="D4623" s="110" t="s">
        <v>21633</v>
      </c>
      <c r="G4623" s="110" t="s">
        <v>21646</v>
      </c>
      <c r="H4623" s="110" t="s">
        <v>21639</v>
      </c>
      <c r="I4623" s="110" t="s">
        <v>21646</v>
      </c>
      <c r="J4623" s="110" t="s">
        <v>21646</v>
      </c>
      <c r="L4623" s="110" t="s">
        <v>22547</v>
      </c>
      <c r="M4623" s="110" t="s">
        <v>22548</v>
      </c>
      <c r="N4623" s="110" t="s">
        <v>22549</v>
      </c>
      <c r="O4623" s="110" t="s">
        <v>22550</v>
      </c>
      <c r="P4623" s="110" t="s">
        <v>22551</v>
      </c>
      <c r="Q4623" s="110" t="s">
        <v>22552</v>
      </c>
      <c r="R4623" s="110" t="s">
        <v>21659</v>
      </c>
      <c r="S4623" s="110" t="s">
        <v>22553</v>
      </c>
    </row>
    <row r="4624" spans="1:19" x14ac:dyDescent="0.25">
      <c r="A4624" s="110" t="s">
        <v>30147</v>
      </c>
      <c r="B4624" s="110" t="s">
        <v>21066</v>
      </c>
      <c r="C4624" s="110" t="s">
        <v>21657</v>
      </c>
      <c r="D4624" s="110" t="s">
        <v>21631</v>
      </c>
      <c r="F4624" s="110" t="s">
        <v>21646</v>
      </c>
      <c r="G4624" s="110" t="s">
        <v>21646</v>
      </c>
      <c r="H4624" s="110" t="s">
        <v>21639</v>
      </c>
      <c r="I4624" s="110" t="s">
        <v>21634</v>
      </c>
      <c r="L4624" s="110" t="s">
        <v>25121</v>
      </c>
      <c r="M4624" s="110" t="s">
        <v>25122</v>
      </c>
      <c r="N4624" s="110" t="s">
        <v>24529</v>
      </c>
      <c r="O4624" s="110" t="s">
        <v>25123</v>
      </c>
      <c r="P4624" s="110" t="s">
        <v>25124</v>
      </c>
      <c r="Q4624" s="110" t="s">
        <v>25125</v>
      </c>
      <c r="R4624" s="110" t="s">
        <v>21664</v>
      </c>
      <c r="S4624" s="110" t="s">
        <v>25126</v>
      </c>
    </row>
    <row r="4625" spans="1:19" x14ac:dyDescent="0.25">
      <c r="A4625" s="110" t="s">
        <v>30148</v>
      </c>
      <c r="B4625" s="110" t="s">
        <v>21066</v>
      </c>
      <c r="C4625" s="110" t="s">
        <v>21641</v>
      </c>
      <c r="D4625" s="110" t="s">
        <v>21631</v>
      </c>
      <c r="F4625" s="110" t="s">
        <v>21641</v>
      </c>
      <c r="G4625" s="110" t="s">
        <v>21664</v>
      </c>
      <c r="H4625" s="110" t="s">
        <v>21631</v>
      </c>
      <c r="I4625" s="110" t="s">
        <v>21628</v>
      </c>
      <c r="J4625" s="110" t="s">
        <v>21633</v>
      </c>
      <c r="L4625" s="110" t="s">
        <v>25456</v>
      </c>
      <c r="M4625" s="110" t="s">
        <v>22117</v>
      </c>
      <c r="N4625" s="110" t="s">
        <v>23978</v>
      </c>
      <c r="O4625" s="110" t="s">
        <v>25457</v>
      </c>
      <c r="P4625" s="110" t="s">
        <v>25458</v>
      </c>
      <c r="Q4625" s="110" t="s">
        <v>25459</v>
      </c>
      <c r="R4625" s="110" t="s">
        <v>21679</v>
      </c>
      <c r="S4625" s="110" t="s">
        <v>25460</v>
      </c>
    </row>
    <row r="4626" spans="1:19" x14ac:dyDescent="0.25">
      <c r="A4626" s="110" t="s">
        <v>30149</v>
      </c>
      <c r="B4626" s="110" t="s">
        <v>21066</v>
      </c>
      <c r="C4626" s="110" t="s">
        <v>21641</v>
      </c>
      <c r="D4626" s="110" t="s">
        <v>21659</v>
      </c>
      <c r="F4626" s="110" t="s">
        <v>21629</v>
      </c>
      <c r="G4626" s="110" t="s">
        <v>21643</v>
      </c>
      <c r="H4626" s="110" t="s">
        <v>21637</v>
      </c>
      <c r="J4626" s="110" t="s">
        <v>21646</v>
      </c>
      <c r="K4626" s="110" t="s">
        <v>21646</v>
      </c>
      <c r="L4626" s="110" t="s">
        <v>25461</v>
      </c>
      <c r="M4626" s="110" t="s">
        <v>25462</v>
      </c>
      <c r="N4626" s="110" t="s">
        <v>25463</v>
      </c>
      <c r="O4626" s="110" t="s">
        <v>25464</v>
      </c>
      <c r="P4626" s="110" t="s">
        <v>25465</v>
      </c>
      <c r="Q4626" s="110" t="s">
        <v>25466</v>
      </c>
      <c r="R4626" s="110" t="s">
        <v>21699</v>
      </c>
      <c r="S4626" s="110" t="s">
        <v>25467</v>
      </c>
    </row>
    <row r="4627" spans="1:19" x14ac:dyDescent="0.25">
      <c r="A4627" s="110" t="s">
        <v>30150</v>
      </c>
      <c r="B4627" s="110" t="s">
        <v>21066</v>
      </c>
      <c r="C4627" s="110" t="s">
        <v>21641</v>
      </c>
      <c r="D4627" s="110" t="s">
        <v>21639</v>
      </c>
      <c r="F4627" s="110" t="s">
        <v>21639</v>
      </c>
      <c r="G4627" s="110" t="s">
        <v>21639</v>
      </c>
      <c r="H4627" s="110" t="s">
        <v>21664</v>
      </c>
      <c r="I4627" s="110" t="s">
        <v>21646</v>
      </c>
      <c r="J4627" s="110" t="s">
        <v>21633</v>
      </c>
      <c r="L4627" s="110" t="s">
        <v>25468</v>
      </c>
      <c r="M4627" s="110" t="s">
        <v>25469</v>
      </c>
      <c r="N4627" s="110" t="s">
        <v>25470</v>
      </c>
      <c r="O4627" s="110" t="s">
        <v>25471</v>
      </c>
      <c r="P4627" s="110" t="s">
        <v>25472</v>
      </c>
      <c r="Q4627" s="110" t="s">
        <v>25473</v>
      </c>
      <c r="R4627" s="110" t="s">
        <v>21671</v>
      </c>
      <c r="S4627" s="110" t="s">
        <v>25474</v>
      </c>
    </row>
    <row r="4628" spans="1:19" x14ac:dyDescent="0.25">
      <c r="A4628" s="110" t="s">
        <v>30151</v>
      </c>
      <c r="B4628" s="110" t="s">
        <v>21066</v>
      </c>
      <c r="C4628" s="110" t="s">
        <v>21643</v>
      </c>
      <c r="D4628" s="110" t="s">
        <v>21634</v>
      </c>
      <c r="F4628" s="110" t="s">
        <v>21631</v>
      </c>
      <c r="G4628" s="110" t="s">
        <v>21633</v>
      </c>
      <c r="H4628" s="110" t="s">
        <v>21634</v>
      </c>
      <c r="I4628" s="110" t="s">
        <v>21631</v>
      </c>
      <c r="J4628" s="110" t="s">
        <v>21633</v>
      </c>
      <c r="L4628" s="110" t="s">
        <v>23720</v>
      </c>
      <c r="M4628" s="110" t="s">
        <v>21928</v>
      </c>
      <c r="N4628" s="110" t="s">
        <v>23721</v>
      </c>
      <c r="O4628" s="110" t="s">
        <v>23722</v>
      </c>
      <c r="P4628" s="110" t="s">
        <v>23723</v>
      </c>
      <c r="Q4628" s="110" t="s">
        <v>23724</v>
      </c>
      <c r="R4628" s="110" t="s">
        <v>21635</v>
      </c>
      <c r="S4628" s="110" t="s">
        <v>23725</v>
      </c>
    </row>
    <row r="4629" spans="1:19" x14ac:dyDescent="0.25">
      <c r="A4629" s="110" t="s">
        <v>30152</v>
      </c>
      <c r="B4629" s="110" t="s">
        <v>21066</v>
      </c>
      <c r="C4629" s="110" t="s">
        <v>21643</v>
      </c>
      <c r="D4629" s="110" t="s">
        <v>21639</v>
      </c>
      <c r="F4629" s="110" t="s">
        <v>21639</v>
      </c>
      <c r="G4629" s="110" t="s">
        <v>21633</v>
      </c>
      <c r="H4629" s="110" t="s">
        <v>21639</v>
      </c>
      <c r="I4629" s="110" t="s">
        <v>21631</v>
      </c>
      <c r="J4629" s="110" t="s">
        <v>21628</v>
      </c>
      <c r="L4629" s="110" t="s">
        <v>25475</v>
      </c>
      <c r="M4629" s="110" t="s">
        <v>25476</v>
      </c>
      <c r="N4629" s="110" t="s">
        <v>24050</v>
      </c>
      <c r="O4629" s="110" t="s">
        <v>25477</v>
      </c>
      <c r="P4629" s="110" t="s">
        <v>25478</v>
      </c>
      <c r="Q4629" s="110" t="s">
        <v>25479</v>
      </c>
      <c r="R4629" s="110" t="s">
        <v>21630</v>
      </c>
      <c r="S4629" s="110" t="s">
        <v>25480</v>
      </c>
    </row>
    <row r="4630" spans="1:19" x14ac:dyDescent="0.25">
      <c r="A4630" s="110" t="s">
        <v>30153</v>
      </c>
      <c r="B4630" s="110" t="s">
        <v>21066</v>
      </c>
      <c r="C4630" s="110" t="s">
        <v>21643</v>
      </c>
      <c r="D4630" s="110" t="s">
        <v>21634</v>
      </c>
      <c r="F4630" s="110" t="s">
        <v>21631</v>
      </c>
      <c r="G4630" s="110" t="s">
        <v>21648</v>
      </c>
      <c r="H4630" s="110" t="s">
        <v>21659</v>
      </c>
      <c r="I4630" s="110" t="s">
        <v>21634</v>
      </c>
      <c r="L4630" s="110" t="s">
        <v>23212</v>
      </c>
      <c r="M4630" s="110" t="s">
        <v>23213</v>
      </c>
      <c r="N4630" s="110" t="s">
        <v>23214</v>
      </c>
      <c r="O4630" s="110" t="s">
        <v>23215</v>
      </c>
      <c r="P4630" s="110" t="s">
        <v>23216</v>
      </c>
      <c r="Q4630" s="110" t="s">
        <v>23217</v>
      </c>
      <c r="R4630" s="110" t="s">
        <v>21660</v>
      </c>
      <c r="S4630" s="110" t="s">
        <v>23218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93559-E0BF-4655-91F8-50EC65D5CA02}">
  <dimension ref="A1:J3088"/>
  <sheetViews>
    <sheetView workbookViewId="0">
      <pane ySplit="1" topLeftCell="A2" activePane="bottomLeft" state="frozen"/>
      <selection pane="bottomLeft" activeCell="E1" sqref="E1"/>
    </sheetView>
  </sheetViews>
  <sheetFormatPr defaultRowHeight="15" x14ac:dyDescent="0.25"/>
  <cols>
    <col min="1" max="1" width="23.140625" style="110" bestFit="1" customWidth="1"/>
    <col min="2" max="2" width="10.140625" style="110" bestFit="1" customWidth="1"/>
    <col min="3" max="3" width="15.42578125" style="110" bestFit="1" customWidth="1"/>
    <col min="4" max="4" width="20.5703125" style="110" bestFit="1" customWidth="1"/>
    <col min="5" max="5" width="21.140625" style="110" bestFit="1" customWidth="1"/>
    <col min="6" max="6" width="9.140625" style="110"/>
    <col min="7" max="7" width="11.5703125" style="110" bestFit="1" customWidth="1"/>
    <col min="8" max="256" width="9.140625" style="110"/>
    <col min="257" max="257" width="23.140625" style="110" bestFit="1" customWidth="1"/>
    <col min="258" max="258" width="10.140625" style="110" bestFit="1" customWidth="1"/>
    <col min="259" max="259" width="11.42578125" style="110" bestFit="1" customWidth="1"/>
    <col min="260" max="260" width="20.5703125" style="110" bestFit="1" customWidth="1"/>
    <col min="261" max="261" width="21.140625" style="110" bestFit="1" customWidth="1"/>
    <col min="262" max="262" width="9.140625" style="110"/>
    <col min="263" max="263" width="11.5703125" style="110" bestFit="1" customWidth="1"/>
    <col min="264" max="512" width="9.140625" style="110"/>
    <col min="513" max="513" width="23.140625" style="110" bestFit="1" customWidth="1"/>
    <col min="514" max="514" width="10.140625" style="110" bestFit="1" customWidth="1"/>
    <col min="515" max="515" width="11.42578125" style="110" bestFit="1" customWidth="1"/>
    <col min="516" max="516" width="20.5703125" style="110" bestFit="1" customWidth="1"/>
    <col min="517" max="517" width="21.140625" style="110" bestFit="1" customWidth="1"/>
    <col min="518" max="518" width="9.140625" style="110"/>
    <col min="519" max="519" width="11.5703125" style="110" bestFit="1" customWidth="1"/>
    <col min="520" max="768" width="9.140625" style="110"/>
    <col min="769" max="769" width="23.140625" style="110" bestFit="1" customWidth="1"/>
    <col min="770" max="770" width="10.140625" style="110" bestFit="1" customWidth="1"/>
    <col min="771" max="771" width="11.42578125" style="110" bestFit="1" customWidth="1"/>
    <col min="772" max="772" width="20.5703125" style="110" bestFit="1" customWidth="1"/>
    <col min="773" max="773" width="21.140625" style="110" bestFit="1" customWidth="1"/>
    <col min="774" max="774" width="9.140625" style="110"/>
    <col min="775" max="775" width="11.5703125" style="110" bestFit="1" customWidth="1"/>
    <col min="776" max="1024" width="9.140625" style="110"/>
    <col min="1025" max="1025" width="23.140625" style="110" bestFit="1" customWidth="1"/>
    <col min="1026" max="1026" width="10.140625" style="110" bestFit="1" customWidth="1"/>
    <col min="1027" max="1027" width="11.42578125" style="110" bestFit="1" customWidth="1"/>
    <col min="1028" max="1028" width="20.5703125" style="110" bestFit="1" customWidth="1"/>
    <col min="1029" max="1029" width="21.140625" style="110" bestFit="1" customWidth="1"/>
    <col min="1030" max="1030" width="9.140625" style="110"/>
    <col min="1031" max="1031" width="11.5703125" style="110" bestFit="1" customWidth="1"/>
    <col min="1032" max="1280" width="9.140625" style="110"/>
    <col min="1281" max="1281" width="23.140625" style="110" bestFit="1" customWidth="1"/>
    <col min="1282" max="1282" width="10.140625" style="110" bestFit="1" customWidth="1"/>
    <col min="1283" max="1283" width="11.42578125" style="110" bestFit="1" customWidth="1"/>
    <col min="1284" max="1284" width="20.5703125" style="110" bestFit="1" customWidth="1"/>
    <col min="1285" max="1285" width="21.140625" style="110" bestFit="1" customWidth="1"/>
    <col min="1286" max="1286" width="9.140625" style="110"/>
    <col min="1287" max="1287" width="11.5703125" style="110" bestFit="1" customWidth="1"/>
    <col min="1288" max="1536" width="9.140625" style="110"/>
    <col min="1537" max="1537" width="23.140625" style="110" bestFit="1" customWidth="1"/>
    <col min="1538" max="1538" width="10.140625" style="110" bestFit="1" customWidth="1"/>
    <col min="1539" max="1539" width="11.42578125" style="110" bestFit="1" customWidth="1"/>
    <col min="1540" max="1540" width="20.5703125" style="110" bestFit="1" customWidth="1"/>
    <col min="1541" max="1541" width="21.140625" style="110" bestFit="1" customWidth="1"/>
    <col min="1542" max="1542" width="9.140625" style="110"/>
    <col min="1543" max="1543" width="11.5703125" style="110" bestFit="1" customWidth="1"/>
    <col min="1544" max="1792" width="9.140625" style="110"/>
    <col min="1793" max="1793" width="23.140625" style="110" bestFit="1" customWidth="1"/>
    <col min="1794" max="1794" width="10.140625" style="110" bestFit="1" customWidth="1"/>
    <col min="1795" max="1795" width="11.42578125" style="110" bestFit="1" customWidth="1"/>
    <col min="1796" max="1796" width="20.5703125" style="110" bestFit="1" customWidth="1"/>
    <col min="1797" max="1797" width="21.140625" style="110" bestFit="1" customWidth="1"/>
    <col min="1798" max="1798" width="9.140625" style="110"/>
    <col min="1799" max="1799" width="11.5703125" style="110" bestFit="1" customWidth="1"/>
    <col min="1800" max="2048" width="9.140625" style="110"/>
    <col min="2049" max="2049" width="23.140625" style="110" bestFit="1" customWidth="1"/>
    <col min="2050" max="2050" width="10.140625" style="110" bestFit="1" customWidth="1"/>
    <col min="2051" max="2051" width="11.42578125" style="110" bestFit="1" customWidth="1"/>
    <col min="2052" max="2052" width="20.5703125" style="110" bestFit="1" customWidth="1"/>
    <col min="2053" max="2053" width="21.140625" style="110" bestFit="1" customWidth="1"/>
    <col min="2054" max="2054" width="9.140625" style="110"/>
    <col min="2055" max="2055" width="11.5703125" style="110" bestFit="1" customWidth="1"/>
    <col min="2056" max="2304" width="9.140625" style="110"/>
    <col min="2305" max="2305" width="23.140625" style="110" bestFit="1" customWidth="1"/>
    <col min="2306" max="2306" width="10.140625" style="110" bestFit="1" customWidth="1"/>
    <col min="2307" max="2307" width="11.42578125" style="110" bestFit="1" customWidth="1"/>
    <col min="2308" max="2308" width="20.5703125" style="110" bestFit="1" customWidth="1"/>
    <col min="2309" max="2309" width="21.140625" style="110" bestFit="1" customWidth="1"/>
    <col min="2310" max="2310" width="9.140625" style="110"/>
    <col min="2311" max="2311" width="11.5703125" style="110" bestFit="1" customWidth="1"/>
    <col min="2312" max="2560" width="9.140625" style="110"/>
    <col min="2561" max="2561" width="23.140625" style="110" bestFit="1" customWidth="1"/>
    <col min="2562" max="2562" width="10.140625" style="110" bestFit="1" customWidth="1"/>
    <col min="2563" max="2563" width="11.42578125" style="110" bestFit="1" customWidth="1"/>
    <col min="2564" max="2564" width="20.5703125" style="110" bestFit="1" customWidth="1"/>
    <col min="2565" max="2565" width="21.140625" style="110" bestFit="1" customWidth="1"/>
    <col min="2566" max="2566" width="9.140625" style="110"/>
    <col min="2567" max="2567" width="11.5703125" style="110" bestFit="1" customWidth="1"/>
    <col min="2568" max="2816" width="9.140625" style="110"/>
    <col min="2817" max="2817" width="23.140625" style="110" bestFit="1" customWidth="1"/>
    <col min="2818" max="2818" width="10.140625" style="110" bestFit="1" customWidth="1"/>
    <col min="2819" max="2819" width="11.42578125" style="110" bestFit="1" customWidth="1"/>
    <col min="2820" max="2820" width="20.5703125" style="110" bestFit="1" customWidth="1"/>
    <col min="2821" max="2821" width="21.140625" style="110" bestFit="1" customWidth="1"/>
    <col min="2822" max="2822" width="9.140625" style="110"/>
    <col min="2823" max="2823" width="11.5703125" style="110" bestFit="1" customWidth="1"/>
    <col min="2824" max="3072" width="9.140625" style="110"/>
    <col min="3073" max="3073" width="23.140625" style="110" bestFit="1" customWidth="1"/>
    <col min="3074" max="3074" width="10.140625" style="110" bestFit="1" customWidth="1"/>
    <col min="3075" max="3075" width="11.42578125" style="110" bestFit="1" customWidth="1"/>
    <col min="3076" max="3076" width="20.5703125" style="110" bestFit="1" customWidth="1"/>
    <col min="3077" max="3077" width="21.140625" style="110" bestFit="1" customWidth="1"/>
    <col min="3078" max="3078" width="9.140625" style="110"/>
    <col min="3079" max="3079" width="11.5703125" style="110" bestFit="1" customWidth="1"/>
    <col min="3080" max="3328" width="9.140625" style="110"/>
    <col min="3329" max="3329" width="23.140625" style="110" bestFit="1" customWidth="1"/>
    <col min="3330" max="3330" width="10.140625" style="110" bestFit="1" customWidth="1"/>
    <col min="3331" max="3331" width="11.42578125" style="110" bestFit="1" customWidth="1"/>
    <col min="3332" max="3332" width="20.5703125" style="110" bestFit="1" customWidth="1"/>
    <col min="3333" max="3333" width="21.140625" style="110" bestFit="1" customWidth="1"/>
    <col min="3334" max="3334" width="9.140625" style="110"/>
    <col min="3335" max="3335" width="11.5703125" style="110" bestFit="1" customWidth="1"/>
    <col min="3336" max="3584" width="9.140625" style="110"/>
    <col min="3585" max="3585" width="23.140625" style="110" bestFit="1" customWidth="1"/>
    <col min="3586" max="3586" width="10.140625" style="110" bestFit="1" customWidth="1"/>
    <col min="3587" max="3587" width="11.42578125" style="110" bestFit="1" customWidth="1"/>
    <col min="3588" max="3588" width="20.5703125" style="110" bestFit="1" customWidth="1"/>
    <col min="3589" max="3589" width="21.140625" style="110" bestFit="1" customWidth="1"/>
    <col min="3590" max="3590" width="9.140625" style="110"/>
    <col min="3591" max="3591" width="11.5703125" style="110" bestFit="1" customWidth="1"/>
    <col min="3592" max="3840" width="9.140625" style="110"/>
    <col min="3841" max="3841" width="23.140625" style="110" bestFit="1" customWidth="1"/>
    <col min="3842" max="3842" width="10.140625" style="110" bestFit="1" customWidth="1"/>
    <col min="3843" max="3843" width="11.42578125" style="110" bestFit="1" customWidth="1"/>
    <col min="3844" max="3844" width="20.5703125" style="110" bestFit="1" customWidth="1"/>
    <col min="3845" max="3845" width="21.140625" style="110" bestFit="1" customWidth="1"/>
    <col min="3846" max="3846" width="9.140625" style="110"/>
    <col min="3847" max="3847" width="11.5703125" style="110" bestFit="1" customWidth="1"/>
    <col min="3848" max="4096" width="9.140625" style="110"/>
    <col min="4097" max="4097" width="23.140625" style="110" bestFit="1" customWidth="1"/>
    <col min="4098" max="4098" width="10.140625" style="110" bestFit="1" customWidth="1"/>
    <col min="4099" max="4099" width="11.42578125" style="110" bestFit="1" customWidth="1"/>
    <col min="4100" max="4100" width="20.5703125" style="110" bestFit="1" customWidth="1"/>
    <col min="4101" max="4101" width="21.140625" style="110" bestFit="1" customWidth="1"/>
    <col min="4102" max="4102" width="9.140625" style="110"/>
    <col min="4103" max="4103" width="11.5703125" style="110" bestFit="1" customWidth="1"/>
    <col min="4104" max="4352" width="9.140625" style="110"/>
    <col min="4353" max="4353" width="23.140625" style="110" bestFit="1" customWidth="1"/>
    <col min="4354" max="4354" width="10.140625" style="110" bestFit="1" customWidth="1"/>
    <col min="4355" max="4355" width="11.42578125" style="110" bestFit="1" customWidth="1"/>
    <col min="4356" max="4356" width="20.5703125" style="110" bestFit="1" customWidth="1"/>
    <col min="4357" max="4357" width="21.140625" style="110" bestFit="1" customWidth="1"/>
    <col min="4358" max="4358" width="9.140625" style="110"/>
    <col min="4359" max="4359" width="11.5703125" style="110" bestFit="1" customWidth="1"/>
    <col min="4360" max="4608" width="9.140625" style="110"/>
    <col min="4609" max="4609" width="23.140625" style="110" bestFit="1" customWidth="1"/>
    <col min="4610" max="4610" width="10.140625" style="110" bestFit="1" customWidth="1"/>
    <col min="4611" max="4611" width="11.42578125" style="110" bestFit="1" customWidth="1"/>
    <col min="4612" max="4612" width="20.5703125" style="110" bestFit="1" customWidth="1"/>
    <col min="4613" max="4613" width="21.140625" style="110" bestFit="1" customWidth="1"/>
    <col min="4614" max="4614" width="9.140625" style="110"/>
    <col min="4615" max="4615" width="11.5703125" style="110" bestFit="1" customWidth="1"/>
    <col min="4616" max="4864" width="9.140625" style="110"/>
    <col min="4865" max="4865" width="23.140625" style="110" bestFit="1" customWidth="1"/>
    <col min="4866" max="4866" width="10.140625" style="110" bestFit="1" customWidth="1"/>
    <col min="4867" max="4867" width="11.42578125" style="110" bestFit="1" customWidth="1"/>
    <col min="4868" max="4868" width="20.5703125" style="110" bestFit="1" customWidth="1"/>
    <col min="4869" max="4869" width="21.140625" style="110" bestFit="1" customWidth="1"/>
    <col min="4870" max="4870" width="9.140625" style="110"/>
    <col min="4871" max="4871" width="11.5703125" style="110" bestFit="1" customWidth="1"/>
    <col min="4872" max="5120" width="9.140625" style="110"/>
    <col min="5121" max="5121" width="23.140625" style="110" bestFit="1" customWidth="1"/>
    <col min="5122" max="5122" width="10.140625" style="110" bestFit="1" customWidth="1"/>
    <col min="5123" max="5123" width="11.42578125" style="110" bestFit="1" customWidth="1"/>
    <col min="5124" max="5124" width="20.5703125" style="110" bestFit="1" customWidth="1"/>
    <col min="5125" max="5125" width="21.140625" style="110" bestFit="1" customWidth="1"/>
    <col min="5126" max="5126" width="9.140625" style="110"/>
    <col min="5127" max="5127" width="11.5703125" style="110" bestFit="1" customWidth="1"/>
    <col min="5128" max="5376" width="9.140625" style="110"/>
    <col min="5377" max="5377" width="23.140625" style="110" bestFit="1" customWidth="1"/>
    <col min="5378" max="5378" width="10.140625" style="110" bestFit="1" customWidth="1"/>
    <col min="5379" max="5379" width="11.42578125" style="110" bestFit="1" customWidth="1"/>
    <col min="5380" max="5380" width="20.5703125" style="110" bestFit="1" customWidth="1"/>
    <col min="5381" max="5381" width="21.140625" style="110" bestFit="1" customWidth="1"/>
    <col min="5382" max="5382" width="9.140625" style="110"/>
    <col min="5383" max="5383" width="11.5703125" style="110" bestFit="1" customWidth="1"/>
    <col min="5384" max="5632" width="9.140625" style="110"/>
    <col min="5633" max="5633" width="23.140625" style="110" bestFit="1" customWidth="1"/>
    <col min="5634" max="5634" width="10.140625" style="110" bestFit="1" customWidth="1"/>
    <col min="5635" max="5635" width="11.42578125" style="110" bestFit="1" customWidth="1"/>
    <col min="5636" max="5636" width="20.5703125" style="110" bestFit="1" customWidth="1"/>
    <col min="5637" max="5637" width="21.140625" style="110" bestFit="1" customWidth="1"/>
    <col min="5638" max="5638" width="9.140625" style="110"/>
    <col min="5639" max="5639" width="11.5703125" style="110" bestFit="1" customWidth="1"/>
    <col min="5640" max="5888" width="9.140625" style="110"/>
    <col min="5889" max="5889" width="23.140625" style="110" bestFit="1" customWidth="1"/>
    <col min="5890" max="5890" width="10.140625" style="110" bestFit="1" customWidth="1"/>
    <col min="5891" max="5891" width="11.42578125" style="110" bestFit="1" customWidth="1"/>
    <col min="5892" max="5892" width="20.5703125" style="110" bestFit="1" customWidth="1"/>
    <col min="5893" max="5893" width="21.140625" style="110" bestFit="1" customWidth="1"/>
    <col min="5894" max="5894" width="9.140625" style="110"/>
    <col min="5895" max="5895" width="11.5703125" style="110" bestFit="1" customWidth="1"/>
    <col min="5896" max="6144" width="9.140625" style="110"/>
    <col min="6145" max="6145" width="23.140625" style="110" bestFit="1" customWidth="1"/>
    <col min="6146" max="6146" width="10.140625" style="110" bestFit="1" customWidth="1"/>
    <col min="6147" max="6147" width="11.42578125" style="110" bestFit="1" customWidth="1"/>
    <col min="6148" max="6148" width="20.5703125" style="110" bestFit="1" customWidth="1"/>
    <col min="6149" max="6149" width="21.140625" style="110" bestFit="1" customWidth="1"/>
    <col min="6150" max="6150" width="9.140625" style="110"/>
    <col min="6151" max="6151" width="11.5703125" style="110" bestFit="1" customWidth="1"/>
    <col min="6152" max="6400" width="9.140625" style="110"/>
    <col min="6401" max="6401" width="23.140625" style="110" bestFit="1" customWidth="1"/>
    <col min="6402" max="6402" width="10.140625" style="110" bestFit="1" customWidth="1"/>
    <col min="6403" max="6403" width="11.42578125" style="110" bestFit="1" customWidth="1"/>
    <col min="6404" max="6404" width="20.5703125" style="110" bestFit="1" customWidth="1"/>
    <col min="6405" max="6405" width="21.140625" style="110" bestFit="1" customWidth="1"/>
    <col min="6406" max="6406" width="9.140625" style="110"/>
    <col min="6407" max="6407" width="11.5703125" style="110" bestFit="1" customWidth="1"/>
    <col min="6408" max="6656" width="9.140625" style="110"/>
    <col min="6657" max="6657" width="23.140625" style="110" bestFit="1" customWidth="1"/>
    <col min="6658" max="6658" width="10.140625" style="110" bestFit="1" customWidth="1"/>
    <col min="6659" max="6659" width="11.42578125" style="110" bestFit="1" customWidth="1"/>
    <col min="6660" max="6660" width="20.5703125" style="110" bestFit="1" customWidth="1"/>
    <col min="6661" max="6661" width="21.140625" style="110" bestFit="1" customWidth="1"/>
    <col min="6662" max="6662" width="9.140625" style="110"/>
    <col min="6663" max="6663" width="11.5703125" style="110" bestFit="1" customWidth="1"/>
    <col min="6664" max="6912" width="9.140625" style="110"/>
    <col min="6913" max="6913" width="23.140625" style="110" bestFit="1" customWidth="1"/>
    <col min="6914" max="6914" width="10.140625" style="110" bestFit="1" customWidth="1"/>
    <col min="6915" max="6915" width="11.42578125" style="110" bestFit="1" customWidth="1"/>
    <col min="6916" max="6916" width="20.5703125" style="110" bestFit="1" customWidth="1"/>
    <col min="6917" max="6917" width="21.140625" style="110" bestFit="1" customWidth="1"/>
    <col min="6918" max="6918" width="9.140625" style="110"/>
    <col min="6919" max="6919" width="11.5703125" style="110" bestFit="1" customWidth="1"/>
    <col min="6920" max="7168" width="9.140625" style="110"/>
    <col min="7169" max="7169" width="23.140625" style="110" bestFit="1" customWidth="1"/>
    <col min="7170" max="7170" width="10.140625" style="110" bestFit="1" customWidth="1"/>
    <col min="7171" max="7171" width="11.42578125" style="110" bestFit="1" customWidth="1"/>
    <col min="7172" max="7172" width="20.5703125" style="110" bestFit="1" customWidth="1"/>
    <col min="7173" max="7173" width="21.140625" style="110" bestFit="1" customWidth="1"/>
    <col min="7174" max="7174" width="9.140625" style="110"/>
    <col min="7175" max="7175" width="11.5703125" style="110" bestFit="1" customWidth="1"/>
    <col min="7176" max="7424" width="9.140625" style="110"/>
    <col min="7425" max="7425" width="23.140625" style="110" bestFit="1" customWidth="1"/>
    <col min="7426" max="7426" width="10.140625" style="110" bestFit="1" customWidth="1"/>
    <col min="7427" max="7427" width="11.42578125" style="110" bestFit="1" customWidth="1"/>
    <col min="7428" max="7428" width="20.5703125" style="110" bestFit="1" customWidth="1"/>
    <col min="7429" max="7429" width="21.140625" style="110" bestFit="1" customWidth="1"/>
    <col min="7430" max="7430" width="9.140625" style="110"/>
    <col min="7431" max="7431" width="11.5703125" style="110" bestFit="1" customWidth="1"/>
    <col min="7432" max="7680" width="9.140625" style="110"/>
    <col min="7681" max="7681" width="23.140625" style="110" bestFit="1" customWidth="1"/>
    <col min="7682" max="7682" width="10.140625" style="110" bestFit="1" customWidth="1"/>
    <col min="7683" max="7683" width="11.42578125" style="110" bestFit="1" customWidth="1"/>
    <col min="7684" max="7684" width="20.5703125" style="110" bestFit="1" customWidth="1"/>
    <col min="7685" max="7685" width="21.140625" style="110" bestFit="1" customWidth="1"/>
    <col min="7686" max="7686" width="9.140625" style="110"/>
    <col min="7687" max="7687" width="11.5703125" style="110" bestFit="1" customWidth="1"/>
    <col min="7688" max="7936" width="9.140625" style="110"/>
    <col min="7937" max="7937" width="23.140625" style="110" bestFit="1" customWidth="1"/>
    <col min="7938" max="7938" width="10.140625" style="110" bestFit="1" customWidth="1"/>
    <col min="7939" max="7939" width="11.42578125" style="110" bestFit="1" customWidth="1"/>
    <col min="7940" max="7940" width="20.5703125" style="110" bestFit="1" customWidth="1"/>
    <col min="7941" max="7941" width="21.140625" style="110" bestFit="1" customWidth="1"/>
    <col min="7942" max="7942" width="9.140625" style="110"/>
    <col min="7943" max="7943" width="11.5703125" style="110" bestFit="1" customWidth="1"/>
    <col min="7944" max="8192" width="9.140625" style="110"/>
    <col min="8193" max="8193" width="23.140625" style="110" bestFit="1" customWidth="1"/>
    <col min="8194" max="8194" width="10.140625" style="110" bestFit="1" customWidth="1"/>
    <col min="8195" max="8195" width="11.42578125" style="110" bestFit="1" customWidth="1"/>
    <col min="8196" max="8196" width="20.5703125" style="110" bestFit="1" customWidth="1"/>
    <col min="8197" max="8197" width="21.140625" style="110" bestFit="1" customWidth="1"/>
    <col min="8198" max="8198" width="9.140625" style="110"/>
    <col min="8199" max="8199" width="11.5703125" style="110" bestFit="1" customWidth="1"/>
    <col min="8200" max="8448" width="9.140625" style="110"/>
    <col min="8449" max="8449" width="23.140625" style="110" bestFit="1" customWidth="1"/>
    <col min="8450" max="8450" width="10.140625" style="110" bestFit="1" customWidth="1"/>
    <col min="8451" max="8451" width="11.42578125" style="110" bestFit="1" customWidth="1"/>
    <col min="8452" max="8452" width="20.5703125" style="110" bestFit="1" customWidth="1"/>
    <col min="8453" max="8453" width="21.140625" style="110" bestFit="1" customWidth="1"/>
    <col min="8454" max="8454" width="9.140625" style="110"/>
    <col min="8455" max="8455" width="11.5703125" style="110" bestFit="1" customWidth="1"/>
    <col min="8456" max="8704" width="9.140625" style="110"/>
    <col min="8705" max="8705" width="23.140625" style="110" bestFit="1" customWidth="1"/>
    <col min="8706" max="8706" width="10.140625" style="110" bestFit="1" customWidth="1"/>
    <col min="8707" max="8707" width="11.42578125" style="110" bestFit="1" customWidth="1"/>
    <col min="8708" max="8708" width="20.5703125" style="110" bestFit="1" customWidth="1"/>
    <col min="8709" max="8709" width="21.140625" style="110" bestFit="1" customWidth="1"/>
    <col min="8710" max="8710" width="9.140625" style="110"/>
    <col min="8711" max="8711" width="11.5703125" style="110" bestFit="1" customWidth="1"/>
    <col min="8712" max="8960" width="9.140625" style="110"/>
    <col min="8961" max="8961" width="23.140625" style="110" bestFit="1" customWidth="1"/>
    <col min="8962" max="8962" width="10.140625" style="110" bestFit="1" customWidth="1"/>
    <col min="8963" max="8963" width="11.42578125" style="110" bestFit="1" customWidth="1"/>
    <col min="8964" max="8964" width="20.5703125" style="110" bestFit="1" customWidth="1"/>
    <col min="8965" max="8965" width="21.140625" style="110" bestFit="1" customWidth="1"/>
    <col min="8966" max="8966" width="9.140625" style="110"/>
    <col min="8967" max="8967" width="11.5703125" style="110" bestFit="1" customWidth="1"/>
    <col min="8968" max="9216" width="9.140625" style="110"/>
    <col min="9217" max="9217" width="23.140625" style="110" bestFit="1" customWidth="1"/>
    <col min="9218" max="9218" width="10.140625" style="110" bestFit="1" customWidth="1"/>
    <col min="9219" max="9219" width="11.42578125" style="110" bestFit="1" customWidth="1"/>
    <col min="9220" max="9220" width="20.5703125" style="110" bestFit="1" customWidth="1"/>
    <col min="9221" max="9221" width="21.140625" style="110" bestFit="1" customWidth="1"/>
    <col min="9222" max="9222" width="9.140625" style="110"/>
    <col min="9223" max="9223" width="11.5703125" style="110" bestFit="1" customWidth="1"/>
    <col min="9224" max="9472" width="9.140625" style="110"/>
    <col min="9473" max="9473" width="23.140625" style="110" bestFit="1" customWidth="1"/>
    <col min="9474" max="9474" width="10.140625" style="110" bestFit="1" customWidth="1"/>
    <col min="9475" max="9475" width="11.42578125" style="110" bestFit="1" customWidth="1"/>
    <col min="9476" max="9476" width="20.5703125" style="110" bestFit="1" customWidth="1"/>
    <col min="9477" max="9477" width="21.140625" style="110" bestFit="1" customWidth="1"/>
    <col min="9478" max="9478" width="9.140625" style="110"/>
    <col min="9479" max="9479" width="11.5703125" style="110" bestFit="1" customWidth="1"/>
    <col min="9480" max="9728" width="9.140625" style="110"/>
    <col min="9729" max="9729" width="23.140625" style="110" bestFit="1" customWidth="1"/>
    <col min="9730" max="9730" width="10.140625" style="110" bestFit="1" customWidth="1"/>
    <col min="9731" max="9731" width="11.42578125" style="110" bestFit="1" customWidth="1"/>
    <col min="9732" max="9732" width="20.5703125" style="110" bestFit="1" customWidth="1"/>
    <col min="9733" max="9733" width="21.140625" style="110" bestFit="1" customWidth="1"/>
    <col min="9734" max="9734" width="9.140625" style="110"/>
    <col min="9735" max="9735" width="11.5703125" style="110" bestFit="1" customWidth="1"/>
    <col min="9736" max="9984" width="9.140625" style="110"/>
    <col min="9985" max="9985" width="23.140625" style="110" bestFit="1" customWidth="1"/>
    <col min="9986" max="9986" width="10.140625" style="110" bestFit="1" customWidth="1"/>
    <col min="9987" max="9987" width="11.42578125" style="110" bestFit="1" customWidth="1"/>
    <col min="9988" max="9988" width="20.5703125" style="110" bestFit="1" customWidth="1"/>
    <col min="9989" max="9989" width="21.140625" style="110" bestFit="1" customWidth="1"/>
    <col min="9990" max="9990" width="9.140625" style="110"/>
    <col min="9991" max="9991" width="11.5703125" style="110" bestFit="1" customWidth="1"/>
    <col min="9992" max="10240" width="9.140625" style="110"/>
    <col min="10241" max="10241" width="23.140625" style="110" bestFit="1" customWidth="1"/>
    <col min="10242" max="10242" width="10.140625" style="110" bestFit="1" customWidth="1"/>
    <col min="10243" max="10243" width="11.42578125" style="110" bestFit="1" customWidth="1"/>
    <col min="10244" max="10244" width="20.5703125" style="110" bestFit="1" customWidth="1"/>
    <col min="10245" max="10245" width="21.140625" style="110" bestFit="1" customWidth="1"/>
    <col min="10246" max="10246" width="9.140625" style="110"/>
    <col min="10247" max="10247" width="11.5703125" style="110" bestFit="1" customWidth="1"/>
    <col min="10248" max="10496" width="9.140625" style="110"/>
    <col min="10497" max="10497" width="23.140625" style="110" bestFit="1" customWidth="1"/>
    <col min="10498" max="10498" width="10.140625" style="110" bestFit="1" customWidth="1"/>
    <col min="10499" max="10499" width="11.42578125" style="110" bestFit="1" customWidth="1"/>
    <col min="10500" max="10500" width="20.5703125" style="110" bestFit="1" customWidth="1"/>
    <col min="10501" max="10501" width="21.140625" style="110" bestFit="1" customWidth="1"/>
    <col min="10502" max="10502" width="9.140625" style="110"/>
    <col min="10503" max="10503" width="11.5703125" style="110" bestFit="1" customWidth="1"/>
    <col min="10504" max="10752" width="9.140625" style="110"/>
    <col min="10753" max="10753" width="23.140625" style="110" bestFit="1" customWidth="1"/>
    <col min="10754" max="10754" width="10.140625" style="110" bestFit="1" customWidth="1"/>
    <col min="10755" max="10755" width="11.42578125" style="110" bestFit="1" customWidth="1"/>
    <col min="10756" max="10756" width="20.5703125" style="110" bestFit="1" customWidth="1"/>
    <col min="10757" max="10757" width="21.140625" style="110" bestFit="1" customWidth="1"/>
    <col min="10758" max="10758" width="9.140625" style="110"/>
    <col min="10759" max="10759" width="11.5703125" style="110" bestFit="1" customWidth="1"/>
    <col min="10760" max="11008" width="9.140625" style="110"/>
    <col min="11009" max="11009" width="23.140625" style="110" bestFit="1" customWidth="1"/>
    <col min="11010" max="11010" width="10.140625" style="110" bestFit="1" customWidth="1"/>
    <col min="11011" max="11011" width="11.42578125" style="110" bestFit="1" customWidth="1"/>
    <col min="11012" max="11012" width="20.5703125" style="110" bestFit="1" customWidth="1"/>
    <col min="11013" max="11013" width="21.140625" style="110" bestFit="1" customWidth="1"/>
    <col min="11014" max="11014" width="9.140625" style="110"/>
    <col min="11015" max="11015" width="11.5703125" style="110" bestFit="1" customWidth="1"/>
    <col min="11016" max="11264" width="9.140625" style="110"/>
    <col min="11265" max="11265" width="23.140625" style="110" bestFit="1" customWidth="1"/>
    <col min="11266" max="11266" width="10.140625" style="110" bestFit="1" customWidth="1"/>
    <col min="11267" max="11267" width="11.42578125" style="110" bestFit="1" customWidth="1"/>
    <col min="11268" max="11268" width="20.5703125" style="110" bestFit="1" customWidth="1"/>
    <col min="11269" max="11269" width="21.140625" style="110" bestFit="1" customWidth="1"/>
    <col min="11270" max="11270" width="9.140625" style="110"/>
    <col min="11271" max="11271" width="11.5703125" style="110" bestFit="1" customWidth="1"/>
    <col min="11272" max="11520" width="9.140625" style="110"/>
    <col min="11521" max="11521" width="23.140625" style="110" bestFit="1" customWidth="1"/>
    <col min="11522" max="11522" width="10.140625" style="110" bestFit="1" customWidth="1"/>
    <col min="11523" max="11523" width="11.42578125" style="110" bestFit="1" customWidth="1"/>
    <col min="11524" max="11524" width="20.5703125" style="110" bestFit="1" customWidth="1"/>
    <col min="11525" max="11525" width="21.140625" style="110" bestFit="1" customWidth="1"/>
    <col min="11526" max="11526" width="9.140625" style="110"/>
    <col min="11527" max="11527" width="11.5703125" style="110" bestFit="1" customWidth="1"/>
    <col min="11528" max="11776" width="9.140625" style="110"/>
    <col min="11777" max="11777" width="23.140625" style="110" bestFit="1" customWidth="1"/>
    <col min="11778" max="11778" width="10.140625" style="110" bestFit="1" customWidth="1"/>
    <col min="11779" max="11779" width="11.42578125" style="110" bestFit="1" customWidth="1"/>
    <col min="11780" max="11780" width="20.5703125" style="110" bestFit="1" customWidth="1"/>
    <col min="11781" max="11781" width="21.140625" style="110" bestFit="1" customWidth="1"/>
    <col min="11782" max="11782" width="9.140625" style="110"/>
    <col min="11783" max="11783" width="11.5703125" style="110" bestFit="1" customWidth="1"/>
    <col min="11784" max="12032" width="9.140625" style="110"/>
    <col min="12033" max="12033" width="23.140625" style="110" bestFit="1" customWidth="1"/>
    <col min="12034" max="12034" width="10.140625" style="110" bestFit="1" customWidth="1"/>
    <col min="12035" max="12035" width="11.42578125" style="110" bestFit="1" customWidth="1"/>
    <col min="12036" max="12036" width="20.5703125" style="110" bestFit="1" customWidth="1"/>
    <col min="12037" max="12037" width="21.140625" style="110" bestFit="1" customWidth="1"/>
    <col min="12038" max="12038" width="9.140625" style="110"/>
    <col min="12039" max="12039" width="11.5703125" style="110" bestFit="1" customWidth="1"/>
    <col min="12040" max="12288" width="9.140625" style="110"/>
    <col min="12289" max="12289" width="23.140625" style="110" bestFit="1" customWidth="1"/>
    <col min="12290" max="12290" width="10.140625" style="110" bestFit="1" customWidth="1"/>
    <col min="12291" max="12291" width="11.42578125" style="110" bestFit="1" customWidth="1"/>
    <col min="12292" max="12292" width="20.5703125" style="110" bestFit="1" customWidth="1"/>
    <col min="12293" max="12293" width="21.140625" style="110" bestFit="1" customWidth="1"/>
    <col min="12294" max="12294" width="9.140625" style="110"/>
    <col min="12295" max="12295" width="11.5703125" style="110" bestFit="1" customWidth="1"/>
    <col min="12296" max="12544" width="9.140625" style="110"/>
    <col min="12545" max="12545" width="23.140625" style="110" bestFit="1" customWidth="1"/>
    <col min="12546" max="12546" width="10.140625" style="110" bestFit="1" customWidth="1"/>
    <col min="12547" max="12547" width="11.42578125" style="110" bestFit="1" customWidth="1"/>
    <col min="12548" max="12548" width="20.5703125" style="110" bestFit="1" customWidth="1"/>
    <col min="12549" max="12549" width="21.140625" style="110" bestFit="1" customWidth="1"/>
    <col min="12550" max="12550" width="9.140625" style="110"/>
    <col min="12551" max="12551" width="11.5703125" style="110" bestFit="1" customWidth="1"/>
    <col min="12552" max="12800" width="9.140625" style="110"/>
    <col min="12801" max="12801" width="23.140625" style="110" bestFit="1" customWidth="1"/>
    <col min="12802" max="12802" width="10.140625" style="110" bestFit="1" customWidth="1"/>
    <col min="12803" max="12803" width="11.42578125" style="110" bestFit="1" customWidth="1"/>
    <col min="12804" max="12804" width="20.5703125" style="110" bestFit="1" customWidth="1"/>
    <col min="12805" max="12805" width="21.140625" style="110" bestFit="1" customWidth="1"/>
    <col min="12806" max="12806" width="9.140625" style="110"/>
    <col min="12807" max="12807" width="11.5703125" style="110" bestFit="1" customWidth="1"/>
    <col min="12808" max="13056" width="9.140625" style="110"/>
    <col min="13057" max="13057" width="23.140625" style="110" bestFit="1" customWidth="1"/>
    <col min="13058" max="13058" width="10.140625" style="110" bestFit="1" customWidth="1"/>
    <col min="13059" max="13059" width="11.42578125" style="110" bestFit="1" customWidth="1"/>
    <col min="13060" max="13060" width="20.5703125" style="110" bestFit="1" customWidth="1"/>
    <col min="13061" max="13061" width="21.140625" style="110" bestFit="1" customWidth="1"/>
    <col min="13062" max="13062" width="9.140625" style="110"/>
    <col min="13063" max="13063" width="11.5703125" style="110" bestFit="1" customWidth="1"/>
    <col min="13064" max="13312" width="9.140625" style="110"/>
    <col min="13313" max="13313" width="23.140625" style="110" bestFit="1" customWidth="1"/>
    <col min="13314" max="13314" width="10.140625" style="110" bestFit="1" customWidth="1"/>
    <col min="13315" max="13315" width="11.42578125" style="110" bestFit="1" customWidth="1"/>
    <col min="13316" max="13316" width="20.5703125" style="110" bestFit="1" customWidth="1"/>
    <col min="13317" max="13317" width="21.140625" style="110" bestFit="1" customWidth="1"/>
    <col min="13318" max="13318" width="9.140625" style="110"/>
    <col min="13319" max="13319" width="11.5703125" style="110" bestFit="1" customWidth="1"/>
    <col min="13320" max="13568" width="9.140625" style="110"/>
    <col min="13569" max="13569" width="23.140625" style="110" bestFit="1" customWidth="1"/>
    <col min="13570" max="13570" width="10.140625" style="110" bestFit="1" customWidth="1"/>
    <col min="13571" max="13571" width="11.42578125" style="110" bestFit="1" customWidth="1"/>
    <col min="13572" max="13572" width="20.5703125" style="110" bestFit="1" customWidth="1"/>
    <col min="13573" max="13573" width="21.140625" style="110" bestFit="1" customWidth="1"/>
    <col min="13574" max="13574" width="9.140625" style="110"/>
    <col min="13575" max="13575" width="11.5703125" style="110" bestFit="1" customWidth="1"/>
    <col min="13576" max="13824" width="9.140625" style="110"/>
    <col min="13825" max="13825" width="23.140625" style="110" bestFit="1" customWidth="1"/>
    <col min="13826" max="13826" width="10.140625" style="110" bestFit="1" customWidth="1"/>
    <col min="13827" max="13827" width="11.42578125" style="110" bestFit="1" customWidth="1"/>
    <col min="13828" max="13828" width="20.5703125" style="110" bestFit="1" customWidth="1"/>
    <col min="13829" max="13829" width="21.140625" style="110" bestFit="1" customWidth="1"/>
    <col min="13830" max="13830" width="9.140625" style="110"/>
    <col min="13831" max="13831" width="11.5703125" style="110" bestFit="1" customWidth="1"/>
    <col min="13832" max="14080" width="9.140625" style="110"/>
    <col min="14081" max="14081" width="23.140625" style="110" bestFit="1" customWidth="1"/>
    <col min="14082" max="14082" width="10.140625" style="110" bestFit="1" customWidth="1"/>
    <col min="14083" max="14083" width="11.42578125" style="110" bestFit="1" customWidth="1"/>
    <col min="14084" max="14084" width="20.5703125" style="110" bestFit="1" customWidth="1"/>
    <col min="14085" max="14085" width="21.140625" style="110" bestFit="1" customWidth="1"/>
    <col min="14086" max="14086" width="9.140625" style="110"/>
    <col min="14087" max="14087" width="11.5703125" style="110" bestFit="1" customWidth="1"/>
    <col min="14088" max="14336" width="9.140625" style="110"/>
    <col min="14337" max="14337" width="23.140625" style="110" bestFit="1" customWidth="1"/>
    <col min="14338" max="14338" width="10.140625" style="110" bestFit="1" customWidth="1"/>
    <col min="14339" max="14339" width="11.42578125" style="110" bestFit="1" customWidth="1"/>
    <col min="14340" max="14340" width="20.5703125" style="110" bestFit="1" customWidth="1"/>
    <col min="14341" max="14341" width="21.140625" style="110" bestFit="1" customWidth="1"/>
    <col min="14342" max="14342" width="9.140625" style="110"/>
    <col min="14343" max="14343" width="11.5703125" style="110" bestFit="1" customWidth="1"/>
    <col min="14344" max="14592" width="9.140625" style="110"/>
    <col min="14593" max="14593" width="23.140625" style="110" bestFit="1" customWidth="1"/>
    <col min="14594" max="14594" width="10.140625" style="110" bestFit="1" customWidth="1"/>
    <col min="14595" max="14595" width="11.42578125" style="110" bestFit="1" customWidth="1"/>
    <col min="14596" max="14596" width="20.5703125" style="110" bestFit="1" customWidth="1"/>
    <col min="14597" max="14597" width="21.140625" style="110" bestFit="1" customWidth="1"/>
    <col min="14598" max="14598" width="9.140625" style="110"/>
    <col min="14599" max="14599" width="11.5703125" style="110" bestFit="1" customWidth="1"/>
    <col min="14600" max="14848" width="9.140625" style="110"/>
    <col min="14849" max="14849" width="23.140625" style="110" bestFit="1" customWidth="1"/>
    <col min="14850" max="14850" width="10.140625" style="110" bestFit="1" customWidth="1"/>
    <col min="14851" max="14851" width="11.42578125" style="110" bestFit="1" customWidth="1"/>
    <col min="14852" max="14852" width="20.5703125" style="110" bestFit="1" customWidth="1"/>
    <col min="14853" max="14853" width="21.140625" style="110" bestFit="1" customWidth="1"/>
    <col min="14854" max="14854" width="9.140625" style="110"/>
    <col min="14855" max="14855" width="11.5703125" style="110" bestFit="1" customWidth="1"/>
    <col min="14856" max="15104" width="9.140625" style="110"/>
    <col min="15105" max="15105" width="23.140625" style="110" bestFit="1" customWidth="1"/>
    <col min="15106" max="15106" width="10.140625" style="110" bestFit="1" customWidth="1"/>
    <col min="15107" max="15107" width="11.42578125" style="110" bestFit="1" customWidth="1"/>
    <col min="15108" max="15108" width="20.5703125" style="110" bestFit="1" customWidth="1"/>
    <col min="15109" max="15109" width="21.140625" style="110" bestFit="1" customWidth="1"/>
    <col min="15110" max="15110" width="9.140625" style="110"/>
    <col min="15111" max="15111" width="11.5703125" style="110" bestFit="1" customWidth="1"/>
    <col min="15112" max="15360" width="9.140625" style="110"/>
    <col min="15361" max="15361" width="23.140625" style="110" bestFit="1" customWidth="1"/>
    <col min="15362" max="15362" width="10.140625" style="110" bestFit="1" customWidth="1"/>
    <col min="15363" max="15363" width="11.42578125" style="110" bestFit="1" customWidth="1"/>
    <col min="15364" max="15364" width="20.5703125" style="110" bestFit="1" customWidth="1"/>
    <col min="15365" max="15365" width="21.140625" style="110" bestFit="1" customWidth="1"/>
    <col min="15366" max="15366" width="9.140625" style="110"/>
    <col min="15367" max="15367" width="11.5703125" style="110" bestFit="1" customWidth="1"/>
    <col min="15368" max="15616" width="9.140625" style="110"/>
    <col min="15617" max="15617" width="23.140625" style="110" bestFit="1" customWidth="1"/>
    <col min="15618" max="15618" width="10.140625" style="110" bestFit="1" customWidth="1"/>
    <col min="15619" max="15619" width="11.42578125" style="110" bestFit="1" customWidth="1"/>
    <col min="15620" max="15620" width="20.5703125" style="110" bestFit="1" customWidth="1"/>
    <col min="15621" max="15621" width="21.140625" style="110" bestFit="1" customWidth="1"/>
    <col min="15622" max="15622" width="9.140625" style="110"/>
    <col min="15623" max="15623" width="11.5703125" style="110" bestFit="1" customWidth="1"/>
    <col min="15624" max="15872" width="9.140625" style="110"/>
    <col min="15873" max="15873" width="23.140625" style="110" bestFit="1" customWidth="1"/>
    <col min="15874" max="15874" width="10.140625" style="110" bestFit="1" customWidth="1"/>
    <col min="15875" max="15875" width="11.42578125" style="110" bestFit="1" customWidth="1"/>
    <col min="15876" max="15876" width="20.5703125" style="110" bestFit="1" customWidth="1"/>
    <col min="15877" max="15877" width="21.140625" style="110" bestFit="1" customWidth="1"/>
    <col min="15878" max="15878" width="9.140625" style="110"/>
    <col min="15879" max="15879" width="11.5703125" style="110" bestFit="1" customWidth="1"/>
    <col min="15880" max="16128" width="9.140625" style="110"/>
    <col min="16129" max="16129" width="23.140625" style="110" bestFit="1" customWidth="1"/>
    <col min="16130" max="16130" width="10.140625" style="110" bestFit="1" customWidth="1"/>
    <col min="16131" max="16131" width="11.42578125" style="110" bestFit="1" customWidth="1"/>
    <col min="16132" max="16132" width="20.5703125" style="110" bestFit="1" customWidth="1"/>
    <col min="16133" max="16133" width="21.140625" style="110" bestFit="1" customWidth="1"/>
    <col min="16134" max="16134" width="9.140625" style="110"/>
    <col min="16135" max="16135" width="11.5703125" style="110" bestFit="1" customWidth="1"/>
    <col min="16136" max="16384" width="9.140625" style="110"/>
  </cols>
  <sheetData>
    <row r="1" spans="1:10" s="112" customFormat="1" x14ac:dyDescent="0.25">
      <c r="A1" s="112" t="s">
        <v>356</v>
      </c>
      <c r="B1" s="112" t="s">
        <v>850</v>
      </c>
      <c r="C1" s="112" t="s">
        <v>21614</v>
      </c>
      <c r="D1" s="104" t="s">
        <v>21612</v>
      </c>
      <c r="E1" s="112" t="s">
        <v>21613</v>
      </c>
      <c r="F1" s="112" t="s">
        <v>853</v>
      </c>
      <c r="G1" s="112" t="s">
        <v>854</v>
      </c>
      <c r="I1" s="108"/>
      <c r="J1" s="108"/>
    </row>
    <row r="2" spans="1:10" x14ac:dyDescent="0.25">
      <c r="A2" s="110" t="s">
        <v>10257</v>
      </c>
      <c r="B2" s="110" t="s">
        <v>21044</v>
      </c>
      <c r="F2" s="110">
        <v>32</v>
      </c>
      <c r="G2" s="110">
        <v>6</v>
      </c>
    </row>
    <row r="3" spans="1:10" x14ac:dyDescent="0.25">
      <c r="A3" s="110" t="s">
        <v>10259</v>
      </c>
      <c r="B3" s="110" t="s">
        <v>21044</v>
      </c>
      <c r="F3" s="110">
        <v>27</v>
      </c>
      <c r="G3" s="110">
        <v>8</v>
      </c>
    </row>
    <row r="4" spans="1:10" x14ac:dyDescent="0.25">
      <c r="A4" s="110" t="s">
        <v>10261</v>
      </c>
      <c r="B4" s="110" t="s">
        <v>21044</v>
      </c>
      <c r="F4" s="110">
        <v>35</v>
      </c>
      <c r="G4" s="110">
        <v>4</v>
      </c>
    </row>
    <row r="5" spans="1:10" x14ac:dyDescent="0.25">
      <c r="A5" s="110" t="s">
        <v>10263</v>
      </c>
      <c r="B5" s="110" t="s">
        <v>21044</v>
      </c>
      <c r="F5" s="110">
        <v>25</v>
      </c>
      <c r="G5" s="110">
        <v>7</v>
      </c>
    </row>
    <row r="6" spans="1:10" x14ac:dyDescent="0.25">
      <c r="A6" s="110" t="s">
        <v>10265</v>
      </c>
      <c r="B6" s="110" t="s">
        <v>21044</v>
      </c>
      <c r="G6" s="110">
        <v>1</v>
      </c>
    </row>
    <row r="7" spans="1:10" x14ac:dyDescent="0.25">
      <c r="A7" s="110" t="s">
        <v>10267</v>
      </c>
      <c r="B7" s="110" t="s">
        <v>21044</v>
      </c>
      <c r="F7" s="110">
        <v>26</v>
      </c>
      <c r="G7" s="110">
        <v>8</v>
      </c>
    </row>
    <row r="8" spans="1:10" x14ac:dyDescent="0.25">
      <c r="A8" s="110" t="s">
        <v>10269</v>
      </c>
      <c r="B8" s="110" t="s">
        <v>21044</v>
      </c>
      <c r="F8" s="110">
        <v>28</v>
      </c>
      <c r="G8" s="110">
        <v>4</v>
      </c>
    </row>
    <row r="9" spans="1:10" x14ac:dyDescent="0.25">
      <c r="A9" s="110" t="s">
        <v>10271</v>
      </c>
      <c r="B9" s="110" t="s">
        <v>21044</v>
      </c>
    </row>
    <row r="10" spans="1:10" x14ac:dyDescent="0.25">
      <c r="A10" s="110" t="s">
        <v>10273</v>
      </c>
      <c r="B10" s="110" t="s">
        <v>21044</v>
      </c>
      <c r="F10" s="110">
        <v>27</v>
      </c>
      <c r="G10" s="110">
        <v>6</v>
      </c>
    </row>
    <row r="11" spans="1:10" x14ac:dyDescent="0.25">
      <c r="A11" s="110" t="s">
        <v>10275</v>
      </c>
      <c r="B11" s="110" t="s">
        <v>21044</v>
      </c>
      <c r="F11" s="110">
        <v>24</v>
      </c>
      <c r="G11" s="110">
        <v>11</v>
      </c>
    </row>
    <row r="12" spans="1:10" x14ac:dyDescent="0.25">
      <c r="A12" s="110" t="s">
        <v>10277</v>
      </c>
      <c r="B12" s="110" t="s">
        <v>21044</v>
      </c>
      <c r="F12" s="110">
        <v>24</v>
      </c>
      <c r="G12" s="110">
        <v>14</v>
      </c>
    </row>
    <row r="13" spans="1:10" x14ac:dyDescent="0.25">
      <c r="A13" s="110" t="s">
        <v>10279</v>
      </c>
      <c r="B13" s="110" t="s">
        <v>21044</v>
      </c>
      <c r="F13" s="110">
        <v>26</v>
      </c>
      <c r="G13" s="110">
        <v>11</v>
      </c>
    </row>
    <row r="14" spans="1:10" x14ac:dyDescent="0.25">
      <c r="A14" s="110" t="s">
        <v>10281</v>
      </c>
      <c r="B14" s="110" t="s">
        <v>21044</v>
      </c>
      <c r="F14" s="110">
        <v>26</v>
      </c>
      <c r="G14" s="110">
        <v>10</v>
      </c>
    </row>
    <row r="15" spans="1:10" x14ac:dyDescent="0.25">
      <c r="A15" s="110" t="s">
        <v>10283</v>
      </c>
      <c r="B15" s="110" t="s">
        <v>21044</v>
      </c>
      <c r="F15" s="110">
        <v>26</v>
      </c>
      <c r="G15" s="110">
        <v>16</v>
      </c>
    </row>
    <row r="16" spans="1:10" x14ac:dyDescent="0.25">
      <c r="A16" s="110" t="s">
        <v>10285</v>
      </c>
      <c r="B16" s="110" t="s">
        <v>21044</v>
      </c>
      <c r="F16" s="110">
        <v>30</v>
      </c>
      <c r="G16" s="110">
        <v>7</v>
      </c>
    </row>
    <row r="17" spans="1:7" x14ac:dyDescent="0.25">
      <c r="A17" s="110" t="s">
        <v>10287</v>
      </c>
      <c r="B17" s="110" t="s">
        <v>21044</v>
      </c>
      <c r="F17" s="110">
        <v>26</v>
      </c>
      <c r="G17" s="110">
        <v>12</v>
      </c>
    </row>
    <row r="18" spans="1:7" x14ac:dyDescent="0.25">
      <c r="A18" s="110" t="s">
        <v>10289</v>
      </c>
      <c r="B18" s="110" t="s">
        <v>21044</v>
      </c>
      <c r="F18" s="110">
        <v>33</v>
      </c>
      <c r="G18" s="110">
        <v>5</v>
      </c>
    </row>
    <row r="19" spans="1:7" x14ac:dyDescent="0.25">
      <c r="A19" s="110" t="s">
        <v>10291</v>
      </c>
      <c r="B19" s="110" t="s">
        <v>21044</v>
      </c>
      <c r="F19" s="110">
        <v>34</v>
      </c>
      <c r="G19" s="110">
        <v>3</v>
      </c>
    </row>
    <row r="20" spans="1:7" x14ac:dyDescent="0.25">
      <c r="A20" s="110" t="s">
        <v>10293</v>
      </c>
      <c r="B20" s="110" t="s">
        <v>21044</v>
      </c>
      <c r="F20" s="110">
        <v>26</v>
      </c>
      <c r="G20" s="110">
        <v>8</v>
      </c>
    </row>
    <row r="21" spans="1:7" x14ac:dyDescent="0.25">
      <c r="A21" s="110" t="s">
        <v>10295</v>
      </c>
      <c r="B21" s="110" t="s">
        <v>21044</v>
      </c>
      <c r="F21" s="110">
        <v>26</v>
      </c>
      <c r="G21" s="110">
        <v>8</v>
      </c>
    </row>
    <row r="22" spans="1:7" x14ac:dyDescent="0.25">
      <c r="A22" s="110" t="s">
        <v>10297</v>
      </c>
      <c r="B22" s="110" t="s">
        <v>21044</v>
      </c>
      <c r="F22" s="110">
        <v>29</v>
      </c>
      <c r="G22" s="110">
        <v>5</v>
      </c>
    </row>
    <row r="23" spans="1:7" x14ac:dyDescent="0.25">
      <c r="A23" s="110" t="s">
        <v>10299</v>
      </c>
      <c r="B23" s="110" t="s">
        <v>21044</v>
      </c>
      <c r="F23" s="110">
        <v>28</v>
      </c>
      <c r="G23" s="110">
        <v>10</v>
      </c>
    </row>
    <row r="24" spans="1:7" x14ac:dyDescent="0.25">
      <c r="A24" s="110" t="s">
        <v>10301</v>
      </c>
      <c r="B24" s="110" t="s">
        <v>21044</v>
      </c>
      <c r="F24" s="110">
        <v>26</v>
      </c>
      <c r="G24" s="110">
        <v>14</v>
      </c>
    </row>
    <row r="25" spans="1:7" x14ac:dyDescent="0.25">
      <c r="A25" s="110" t="s">
        <v>10303</v>
      </c>
      <c r="B25" s="110" t="s">
        <v>21044</v>
      </c>
      <c r="F25" s="110">
        <v>26</v>
      </c>
      <c r="G25" s="110">
        <v>15</v>
      </c>
    </row>
    <row r="26" spans="1:7" x14ac:dyDescent="0.25">
      <c r="A26" s="110" t="s">
        <v>10305</v>
      </c>
      <c r="B26" s="110" t="s">
        <v>21044</v>
      </c>
      <c r="D26" s="110">
        <v>2</v>
      </c>
      <c r="F26" s="110">
        <v>32</v>
      </c>
      <c r="G26" s="110">
        <v>1</v>
      </c>
    </row>
    <row r="27" spans="1:7" x14ac:dyDescent="0.25">
      <c r="A27" s="110" t="s">
        <v>10307</v>
      </c>
      <c r="B27" s="110" t="s">
        <v>21044</v>
      </c>
      <c r="F27" s="110">
        <v>28</v>
      </c>
      <c r="G27" s="110">
        <v>9</v>
      </c>
    </row>
    <row r="28" spans="1:7" x14ac:dyDescent="0.25">
      <c r="A28" s="110" t="s">
        <v>10309</v>
      </c>
      <c r="B28" s="110" t="s">
        <v>21044</v>
      </c>
      <c r="F28" s="110">
        <v>25</v>
      </c>
      <c r="G28" s="110">
        <v>12</v>
      </c>
    </row>
    <row r="29" spans="1:7" x14ac:dyDescent="0.25">
      <c r="A29" s="110" t="s">
        <v>10311</v>
      </c>
      <c r="B29" s="110" t="s">
        <v>21044</v>
      </c>
      <c r="F29" s="110">
        <v>26</v>
      </c>
      <c r="G29" s="110">
        <v>11</v>
      </c>
    </row>
    <row r="30" spans="1:7" x14ac:dyDescent="0.25">
      <c r="A30" s="110" t="s">
        <v>10313</v>
      </c>
      <c r="B30" s="110" t="s">
        <v>21044</v>
      </c>
      <c r="F30" s="110">
        <v>25</v>
      </c>
      <c r="G30" s="110">
        <v>10</v>
      </c>
    </row>
    <row r="31" spans="1:7" x14ac:dyDescent="0.25">
      <c r="A31" s="110" t="s">
        <v>10315</v>
      </c>
      <c r="B31" s="110" t="s">
        <v>21044</v>
      </c>
      <c r="F31" s="110">
        <v>28</v>
      </c>
      <c r="G31" s="110">
        <v>7</v>
      </c>
    </row>
    <row r="32" spans="1:7" x14ac:dyDescent="0.25">
      <c r="A32" s="110" t="s">
        <v>10317</v>
      </c>
      <c r="B32" s="110" t="s">
        <v>21044</v>
      </c>
      <c r="F32" s="110">
        <v>27</v>
      </c>
      <c r="G32" s="110">
        <v>9</v>
      </c>
    </row>
    <row r="33" spans="1:7" x14ac:dyDescent="0.25">
      <c r="A33" s="110" t="s">
        <v>10319</v>
      </c>
      <c r="B33" s="110" t="s">
        <v>21044</v>
      </c>
      <c r="F33" s="110">
        <v>33</v>
      </c>
      <c r="G33" s="110">
        <v>2</v>
      </c>
    </row>
    <row r="34" spans="1:7" x14ac:dyDescent="0.25">
      <c r="A34" s="110" t="s">
        <v>10321</v>
      </c>
      <c r="B34" s="110" t="s">
        <v>21044</v>
      </c>
      <c r="F34" s="110">
        <v>29</v>
      </c>
      <c r="G34" s="110">
        <v>6</v>
      </c>
    </row>
    <row r="35" spans="1:7" x14ac:dyDescent="0.25">
      <c r="A35" s="110" t="s">
        <v>10323</v>
      </c>
      <c r="B35" s="110" t="s">
        <v>21044</v>
      </c>
    </row>
    <row r="36" spans="1:7" x14ac:dyDescent="0.25">
      <c r="A36" s="110" t="s">
        <v>10325</v>
      </c>
      <c r="B36" s="110" t="s">
        <v>21044</v>
      </c>
      <c r="F36" s="110">
        <v>40</v>
      </c>
      <c r="G36" s="110">
        <v>1</v>
      </c>
    </row>
    <row r="37" spans="1:7" x14ac:dyDescent="0.25">
      <c r="A37" s="110" t="s">
        <v>10327</v>
      </c>
      <c r="B37" s="110" t="s">
        <v>21044</v>
      </c>
      <c r="F37" s="110">
        <v>29</v>
      </c>
      <c r="G37" s="110">
        <v>5</v>
      </c>
    </row>
    <row r="38" spans="1:7" x14ac:dyDescent="0.25">
      <c r="A38" s="110" t="s">
        <v>10329</v>
      </c>
      <c r="B38" s="110" t="s">
        <v>21044</v>
      </c>
      <c r="F38" s="110">
        <v>26</v>
      </c>
      <c r="G38" s="110">
        <v>11</v>
      </c>
    </row>
    <row r="39" spans="1:7" x14ac:dyDescent="0.25">
      <c r="A39" s="110" t="s">
        <v>10331</v>
      </c>
      <c r="B39" s="110" t="s">
        <v>21044</v>
      </c>
      <c r="F39" s="110">
        <v>26</v>
      </c>
      <c r="G39" s="110">
        <v>10</v>
      </c>
    </row>
    <row r="40" spans="1:7" x14ac:dyDescent="0.25">
      <c r="A40" s="110" t="s">
        <v>10333</v>
      </c>
      <c r="B40" s="110" t="s">
        <v>21044</v>
      </c>
      <c r="F40" s="110">
        <v>26</v>
      </c>
      <c r="G40" s="110">
        <v>9</v>
      </c>
    </row>
    <row r="41" spans="1:7" x14ac:dyDescent="0.25">
      <c r="A41" s="110" t="s">
        <v>10335</v>
      </c>
      <c r="B41" s="110" t="s">
        <v>21044</v>
      </c>
      <c r="F41" s="110">
        <v>28</v>
      </c>
      <c r="G41" s="110">
        <v>9</v>
      </c>
    </row>
    <row r="42" spans="1:7" x14ac:dyDescent="0.25">
      <c r="A42" s="110" t="s">
        <v>10337</v>
      </c>
      <c r="B42" s="110" t="s">
        <v>21044</v>
      </c>
    </row>
    <row r="43" spans="1:7" x14ac:dyDescent="0.25">
      <c r="A43" s="110" t="s">
        <v>10339</v>
      </c>
      <c r="B43" s="110" t="s">
        <v>21044</v>
      </c>
      <c r="F43" s="110">
        <v>28</v>
      </c>
      <c r="G43" s="110">
        <v>9</v>
      </c>
    </row>
    <row r="44" spans="1:7" x14ac:dyDescent="0.25">
      <c r="A44" s="110" t="s">
        <v>10341</v>
      </c>
      <c r="B44" s="110" t="s">
        <v>21044</v>
      </c>
      <c r="F44" s="110">
        <v>28</v>
      </c>
      <c r="G44" s="110">
        <v>11</v>
      </c>
    </row>
    <row r="45" spans="1:7" x14ac:dyDescent="0.25">
      <c r="A45" s="110" t="s">
        <v>10343</v>
      </c>
      <c r="B45" s="110" t="s">
        <v>21044</v>
      </c>
      <c r="F45" s="110">
        <v>22</v>
      </c>
      <c r="G45" s="110">
        <v>10</v>
      </c>
    </row>
    <row r="46" spans="1:7" x14ac:dyDescent="0.25">
      <c r="A46" s="110" t="s">
        <v>10345</v>
      </c>
      <c r="B46" s="110" t="s">
        <v>21044</v>
      </c>
      <c r="F46" s="110">
        <v>28</v>
      </c>
      <c r="G46" s="110">
        <v>8</v>
      </c>
    </row>
    <row r="47" spans="1:7" x14ac:dyDescent="0.25">
      <c r="A47" s="110" t="s">
        <v>10347</v>
      </c>
      <c r="B47" s="110" t="s">
        <v>21044</v>
      </c>
      <c r="F47" s="110">
        <v>38</v>
      </c>
      <c r="G47" s="110">
        <v>2</v>
      </c>
    </row>
    <row r="48" spans="1:7" x14ac:dyDescent="0.25">
      <c r="A48" s="110" t="s">
        <v>10349</v>
      </c>
      <c r="B48" s="110" t="s">
        <v>21044</v>
      </c>
      <c r="F48" s="110">
        <v>28</v>
      </c>
      <c r="G48" s="110">
        <v>11</v>
      </c>
    </row>
    <row r="49" spans="1:7" x14ac:dyDescent="0.25">
      <c r="A49" s="110" t="s">
        <v>10351</v>
      </c>
      <c r="B49" s="110" t="s">
        <v>21044</v>
      </c>
      <c r="F49" s="110">
        <v>30</v>
      </c>
      <c r="G49" s="110">
        <v>5</v>
      </c>
    </row>
    <row r="50" spans="1:7" x14ac:dyDescent="0.25">
      <c r="A50" s="110" t="s">
        <v>10353</v>
      </c>
      <c r="B50" s="110" t="s">
        <v>21044</v>
      </c>
      <c r="F50" s="110">
        <v>27</v>
      </c>
      <c r="G50" s="110">
        <v>9</v>
      </c>
    </row>
    <row r="51" spans="1:7" x14ac:dyDescent="0.25">
      <c r="A51" s="110" t="s">
        <v>10355</v>
      </c>
      <c r="B51" s="110" t="s">
        <v>21044</v>
      </c>
      <c r="F51" s="110">
        <v>30</v>
      </c>
      <c r="G51" s="110">
        <v>8</v>
      </c>
    </row>
    <row r="52" spans="1:7" x14ac:dyDescent="0.25">
      <c r="A52" s="110" t="s">
        <v>10357</v>
      </c>
      <c r="B52" s="110" t="s">
        <v>21044</v>
      </c>
      <c r="F52" s="110">
        <v>32</v>
      </c>
      <c r="G52" s="110">
        <v>9</v>
      </c>
    </row>
    <row r="53" spans="1:7" x14ac:dyDescent="0.25">
      <c r="A53" s="110" t="s">
        <v>10359</v>
      </c>
      <c r="B53" s="110" t="s">
        <v>21044</v>
      </c>
      <c r="F53" s="110">
        <v>33</v>
      </c>
      <c r="G53" s="110">
        <v>4</v>
      </c>
    </row>
    <row r="54" spans="1:7" x14ac:dyDescent="0.25">
      <c r="A54" s="110" t="s">
        <v>10361</v>
      </c>
      <c r="B54" s="110" t="s">
        <v>21044</v>
      </c>
      <c r="F54" s="110">
        <v>27</v>
      </c>
      <c r="G54" s="110">
        <v>5</v>
      </c>
    </row>
    <row r="55" spans="1:7" x14ac:dyDescent="0.25">
      <c r="A55" s="110" t="s">
        <v>10363</v>
      </c>
      <c r="B55" s="110" t="s">
        <v>21044</v>
      </c>
      <c r="F55" s="110">
        <v>30</v>
      </c>
      <c r="G55" s="110">
        <v>6</v>
      </c>
    </row>
    <row r="56" spans="1:7" x14ac:dyDescent="0.25">
      <c r="A56" s="110" t="s">
        <v>10365</v>
      </c>
      <c r="B56" s="110" t="s">
        <v>21044</v>
      </c>
      <c r="F56" s="110">
        <v>26</v>
      </c>
      <c r="G56" s="110">
        <v>11</v>
      </c>
    </row>
    <row r="57" spans="1:7" x14ac:dyDescent="0.25">
      <c r="A57" s="110" t="s">
        <v>10367</v>
      </c>
      <c r="B57" s="110" t="s">
        <v>21044</v>
      </c>
      <c r="F57" s="110">
        <v>39</v>
      </c>
      <c r="G57" s="110">
        <v>1</v>
      </c>
    </row>
    <row r="58" spans="1:7" x14ac:dyDescent="0.25">
      <c r="A58" s="110" t="s">
        <v>10369</v>
      </c>
      <c r="B58" s="110" t="s">
        <v>21044</v>
      </c>
      <c r="F58" s="110">
        <v>30</v>
      </c>
      <c r="G58" s="110">
        <v>6</v>
      </c>
    </row>
    <row r="59" spans="1:7" x14ac:dyDescent="0.25">
      <c r="A59" s="110" t="s">
        <v>10371</v>
      </c>
      <c r="B59" s="110" t="s">
        <v>21044</v>
      </c>
      <c r="F59" s="110">
        <v>40</v>
      </c>
      <c r="G59" s="110">
        <v>1</v>
      </c>
    </row>
    <row r="60" spans="1:7" x14ac:dyDescent="0.25">
      <c r="A60" s="110" t="s">
        <v>10373</v>
      </c>
      <c r="B60" s="110" t="s">
        <v>21044</v>
      </c>
      <c r="F60" s="110">
        <v>40</v>
      </c>
      <c r="G60" s="110">
        <v>1</v>
      </c>
    </row>
    <row r="61" spans="1:7" x14ac:dyDescent="0.25">
      <c r="A61" s="110" t="s">
        <v>10375</v>
      </c>
      <c r="B61" s="110" t="s">
        <v>21044</v>
      </c>
      <c r="F61" s="110">
        <v>40</v>
      </c>
      <c r="G61" s="110">
        <v>1</v>
      </c>
    </row>
    <row r="62" spans="1:7" x14ac:dyDescent="0.25">
      <c r="A62" s="110" t="s">
        <v>10377</v>
      </c>
      <c r="B62" s="110" t="s">
        <v>21044</v>
      </c>
      <c r="F62" s="110">
        <v>27</v>
      </c>
      <c r="G62" s="110">
        <v>12</v>
      </c>
    </row>
    <row r="63" spans="1:7" x14ac:dyDescent="0.25">
      <c r="A63" s="110" t="s">
        <v>10379</v>
      </c>
      <c r="B63" s="110" t="s">
        <v>21044</v>
      </c>
      <c r="F63" s="110">
        <v>34</v>
      </c>
      <c r="G63" s="110">
        <v>5</v>
      </c>
    </row>
    <row r="64" spans="1:7" x14ac:dyDescent="0.25">
      <c r="A64" s="110" t="s">
        <v>10381</v>
      </c>
      <c r="B64" s="110" t="s">
        <v>21044</v>
      </c>
      <c r="F64" s="110">
        <v>33</v>
      </c>
      <c r="G64" s="110">
        <v>6</v>
      </c>
    </row>
    <row r="65" spans="1:7" x14ac:dyDescent="0.25">
      <c r="A65" s="110" t="s">
        <v>10383</v>
      </c>
      <c r="B65" s="110" t="s">
        <v>21044</v>
      </c>
      <c r="F65" s="110">
        <v>31</v>
      </c>
      <c r="G65" s="110">
        <v>6</v>
      </c>
    </row>
    <row r="66" spans="1:7" x14ac:dyDescent="0.25">
      <c r="A66" s="110" t="s">
        <v>10385</v>
      </c>
      <c r="B66" s="110" t="s">
        <v>21044</v>
      </c>
      <c r="F66" s="110">
        <v>27</v>
      </c>
      <c r="G66" s="110">
        <v>9</v>
      </c>
    </row>
    <row r="67" spans="1:7" x14ac:dyDescent="0.25">
      <c r="A67" s="110" t="s">
        <v>10387</v>
      </c>
      <c r="B67" s="110" t="s">
        <v>21044</v>
      </c>
      <c r="F67" s="110">
        <v>28</v>
      </c>
      <c r="G67" s="110">
        <v>7</v>
      </c>
    </row>
    <row r="68" spans="1:7" x14ac:dyDescent="0.25">
      <c r="A68" s="110" t="s">
        <v>10389</v>
      </c>
      <c r="B68" s="110" t="s">
        <v>21044</v>
      </c>
      <c r="F68" s="110">
        <v>26</v>
      </c>
      <c r="G68" s="110">
        <v>12</v>
      </c>
    </row>
    <row r="69" spans="1:7" x14ac:dyDescent="0.25">
      <c r="A69" s="110" t="s">
        <v>10391</v>
      </c>
      <c r="B69" s="110" t="s">
        <v>21044</v>
      </c>
      <c r="F69" s="110">
        <v>26</v>
      </c>
      <c r="G69" s="110">
        <v>14</v>
      </c>
    </row>
    <row r="70" spans="1:7" x14ac:dyDescent="0.25">
      <c r="A70" s="110" t="s">
        <v>10393</v>
      </c>
      <c r="B70" s="110" t="s">
        <v>21044</v>
      </c>
      <c r="F70" s="110">
        <v>27</v>
      </c>
      <c r="G70" s="110">
        <v>9</v>
      </c>
    </row>
    <row r="71" spans="1:7" x14ac:dyDescent="0.25">
      <c r="A71" s="110" t="s">
        <v>10395</v>
      </c>
      <c r="B71" s="110" t="s">
        <v>21044</v>
      </c>
      <c r="F71" s="110">
        <v>28</v>
      </c>
      <c r="G71" s="110">
        <v>6</v>
      </c>
    </row>
    <row r="72" spans="1:7" x14ac:dyDescent="0.25">
      <c r="A72" s="110" t="s">
        <v>10397</v>
      </c>
      <c r="B72" s="110" t="s">
        <v>21044</v>
      </c>
      <c r="F72" s="110">
        <v>27</v>
      </c>
      <c r="G72" s="110">
        <v>7</v>
      </c>
    </row>
    <row r="73" spans="1:7" x14ac:dyDescent="0.25">
      <c r="A73" s="110" t="s">
        <v>10399</v>
      </c>
      <c r="B73" s="110" t="s">
        <v>21044</v>
      </c>
      <c r="F73" s="110">
        <v>27</v>
      </c>
      <c r="G73" s="110">
        <v>5</v>
      </c>
    </row>
    <row r="74" spans="1:7" x14ac:dyDescent="0.25">
      <c r="A74" s="110" t="s">
        <v>10401</v>
      </c>
      <c r="B74" s="110" t="s">
        <v>21044</v>
      </c>
      <c r="F74" s="110">
        <v>32</v>
      </c>
      <c r="G74" s="110">
        <v>7</v>
      </c>
    </row>
    <row r="75" spans="1:7" x14ac:dyDescent="0.25">
      <c r="A75" s="110" t="s">
        <v>10403</v>
      </c>
      <c r="B75" s="110" t="s">
        <v>21044</v>
      </c>
      <c r="F75" s="110">
        <v>36</v>
      </c>
      <c r="G75" s="110">
        <v>6</v>
      </c>
    </row>
    <row r="76" spans="1:7" x14ac:dyDescent="0.25">
      <c r="A76" s="110" t="s">
        <v>10405</v>
      </c>
      <c r="B76" s="110" t="s">
        <v>21044</v>
      </c>
      <c r="F76" s="110">
        <v>37</v>
      </c>
      <c r="G76" s="110">
        <v>3</v>
      </c>
    </row>
    <row r="77" spans="1:7" x14ac:dyDescent="0.25">
      <c r="A77" s="110" t="s">
        <v>10407</v>
      </c>
      <c r="B77" s="110" t="s">
        <v>21044</v>
      </c>
      <c r="F77" s="110">
        <v>26</v>
      </c>
      <c r="G77" s="110">
        <v>10</v>
      </c>
    </row>
    <row r="78" spans="1:7" x14ac:dyDescent="0.25">
      <c r="A78" s="110" t="s">
        <v>10409</v>
      </c>
      <c r="B78" s="110" t="s">
        <v>21044</v>
      </c>
      <c r="F78" s="110">
        <v>25</v>
      </c>
      <c r="G78" s="110">
        <v>12</v>
      </c>
    </row>
    <row r="79" spans="1:7" x14ac:dyDescent="0.25">
      <c r="A79" s="110" t="s">
        <v>10411</v>
      </c>
      <c r="B79" s="110" t="s">
        <v>21044</v>
      </c>
      <c r="F79" s="110">
        <v>27</v>
      </c>
      <c r="G79" s="110">
        <v>7</v>
      </c>
    </row>
    <row r="80" spans="1:7" x14ac:dyDescent="0.25">
      <c r="A80" s="110" t="s">
        <v>10413</v>
      </c>
      <c r="B80" s="110" t="s">
        <v>21044</v>
      </c>
      <c r="F80" s="110">
        <v>38</v>
      </c>
      <c r="G80" s="110">
        <v>2</v>
      </c>
    </row>
    <row r="81" spans="1:7" x14ac:dyDescent="0.25">
      <c r="A81" s="110" t="s">
        <v>10415</v>
      </c>
      <c r="B81" s="110" t="s">
        <v>21044</v>
      </c>
      <c r="F81" s="110">
        <v>42</v>
      </c>
      <c r="G81" s="110">
        <v>1</v>
      </c>
    </row>
    <row r="82" spans="1:7" x14ac:dyDescent="0.25">
      <c r="A82" s="110" t="s">
        <v>10417</v>
      </c>
      <c r="B82" s="110" t="s">
        <v>21044</v>
      </c>
      <c r="D82" s="110">
        <v>1</v>
      </c>
      <c r="F82" s="110">
        <v>37</v>
      </c>
      <c r="G82" s="110">
        <v>3</v>
      </c>
    </row>
    <row r="83" spans="1:7" x14ac:dyDescent="0.25">
      <c r="A83" s="110" t="s">
        <v>10419</v>
      </c>
      <c r="B83" s="110" t="s">
        <v>21044</v>
      </c>
      <c r="F83" s="110">
        <v>36</v>
      </c>
      <c r="G83" s="110">
        <v>2</v>
      </c>
    </row>
    <row r="84" spans="1:7" x14ac:dyDescent="0.25">
      <c r="A84" s="110" t="s">
        <v>10421</v>
      </c>
      <c r="B84" s="110" t="s">
        <v>21044</v>
      </c>
      <c r="F84" s="110">
        <v>26</v>
      </c>
      <c r="G84" s="110">
        <v>12</v>
      </c>
    </row>
    <row r="85" spans="1:7" x14ac:dyDescent="0.25">
      <c r="A85" s="110" t="s">
        <v>10423</v>
      </c>
      <c r="B85" s="110" t="s">
        <v>21044</v>
      </c>
      <c r="F85" s="110">
        <v>26</v>
      </c>
      <c r="G85" s="110">
        <v>11</v>
      </c>
    </row>
    <row r="86" spans="1:7" x14ac:dyDescent="0.25">
      <c r="A86" s="110" t="s">
        <v>10425</v>
      </c>
      <c r="B86" s="110" t="s">
        <v>21044</v>
      </c>
    </row>
    <row r="87" spans="1:7" x14ac:dyDescent="0.25">
      <c r="A87" s="110" t="s">
        <v>10427</v>
      </c>
      <c r="B87" s="110" t="s">
        <v>21044</v>
      </c>
      <c r="F87" s="110">
        <v>26</v>
      </c>
      <c r="G87" s="110">
        <v>9</v>
      </c>
    </row>
    <row r="88" spans="1:7" x14ac:dyDescent="0.25">
      <c r="A88" s="110" t="s">
        <v>10429</v>
      </c>
      <c r="B88" s="110" t="s">
        <v>21044</v>
      </c>
      <c r="F88" s="110">
        <v>40</v>
      </c>
      <c r="G88" s="110">
        <v>1</v>
      </c>
    </row>
    <row r="89" spans="1:7" x14ac:dyDescent="0.25">
      <c r="A89" s="110" t="s">
        <v>10431</v>
      </c>
      <c r="B89" s="110" t="s">
        <v>21044</v>
      </c>
      <c r="F89" s="110">
        <v>28</v>
      </c>
      <c r="G89" s="110">
        <v>6</v>
      </c>
    </row>
    <row r="90" spans="1:7" x14ac:dyDescent="0.25">
      <c r="A90" s="110" t="s">
        <v>10433</v>
      </c>
      <c r="B90" s="110" t="s">
        <v>21044</v>
      </c>
      <c r="F90" s="110">
        <v>28</v>
      </c>
      <c r="G90" s="110">
        <v>4</v>
      </c>
    </row>
    <row r="91" spans="1:7" x14ac:dyDescent="0.25">
      <c r="A91" s="110" t="s">
        <v>10435</v>
      </c>
      <c r="B91" s="110" t="s">
        <v>21044</v>
      </c>
      <c r="F91" s="110">
        <v>28</v>
      </c>
      <c r="G91" s="110">
        <v>6</v>
      </c>
    </row>
    <row r="92" spans="1:7" x14ac:dyDescent="0.25">
      <c r="A92" s="110" t="s">
        <v>10437</v>
      </c>
      <c r="B92" s="110" t="s">
        <v>21044</v>
      </c>
      <c r="F92" s="110">
        <v>28</v>
      </c>
      <c r="G92" s="110">
        <v>6</v>
      </c>
    </row>
    <row r="93" spans="1:7" x14ac:dyDescent="0.25">
      <c r="A93" s="110" t="s">
        <v>10439</v>
      </c>
      <c r="B93" s="110" t="s">
        <v>21044</v>
      </c>
      <c r="F93" s="110">
        <v>36</v>
      </c>
      <c r="G93" s="110">
        <v>2</v>
      </c>
    </row>
    <row r="94" spans="1:7" x14ac:dyDescent="0.25">
      <c r="A94" s="110" t="s">
        <v>10441</v>
      </c>
      <c r="B94" s="110" t="s">
        <v>21044</v>
      </c>
      <c r="F94" s="110">
        <v>29</v>
      </c>
      <c r="G94" s="110">
        <v>6</v>
      </c>
    </row>
    <row r="95" spans="1:7" x14ac:dyDescent="0.25">
      <c r="A95" s="110" t="s">
        <v>10443</v>
      </c>
      <c r="B95" s="110" t="s">
        <v>21044</v>
      </c>
      <c r="F95" s="110">
        <v>28</v>
      </c>
      <c r="G95" s="110">
        <v>7</v>
      </c>
    </row>
    <row r="96" spans="1:7" x14ac:dyDescent="0.25">
      <c r="A96" s="110" t="s">
        <v>10445</v>
      </c>
      <c r="B96" s="110" t="s">
        <v>21044</v>
      </c>
      <c r="F96" s="110">
        <v>26</v>
      </c>
      <c r="G96" s="110">
        <v>14</v>
      </c>
    </row>
    <row r="97" spans="1:7" x14ac:dyDescent="0.25">
      <c r="A97" s="110" t="s">
        <v>10447</v>
      </c>
      <c r="B97" s="110" t="s">
        <v>21044</v>
      </c>
      <c r="F97" s="110">
        <v>27</v>
      </c>
      <c r="G97" s="110">
        <v>9</v>
      </c>
    </row>
    <row r="98" spans="1:7" x14ac:dyDescent="0.25">
      <c r="A98" s="110" t="s">
        <v>10449</v>
      </c>
      <c r="B98" s="110" t="s">
        <v>21044</v>
      </c>
      <c r="F98" s="110">
        <v>27</v>
      </c>
      <c r="G98" s="110">
        <v>12</v>
      </c>
    </row>
    <row r="99" spans="1:7" x14ac:dyDescent="0.25">
      <c r="A99" s="110" t="s">
        <v>10451</v>
      </c>
      <c r="B99" s="110" t="s">
        <v>21044</v>
      </c>
      <c r="F99" s="110">
        <v>26</v>
      </c>
      <c r="G99" s="110">
        <v>13</v>
      </c>
    </row>
    <row r="100" spans="1:7" x14ac:dyDescent="0.25">
      <c r="A100" s="110" t="s">
        <v>10453</v>
      </c>
      <c r="B100" s="110" t="s">
        <v>21044</v>
      </c>
      <c r="F100" s="110">
        <v>26</v>
      </c>
      <c r="G100" s="110">
        <v>15</v>
      </c>
    </row>
    <row r="101" spans="1:7" x14ac:dyDescent="0.25">
      <c r="A101" s="110" t="s">
        <v>10455</v>
      </c>
      <c r="B101" s="110" t="s">
        <v>21044</v>
      </c>
      <c r="F101" s="110">
        <v>26</v>
      </c>
      <c r="G101" s="110">
        <v>14</v>
      </c>
    </row>
    <row r="102" spans="1:7" x14ac:dyDescent="0.25">
      <c r="A102" s="110" t="s">
        <v>10457</v>
      </c>
      <c r="B102" s="110" t="s">
        <v>21044</v>
      </c>
      <c r="F102" s="110">
        <v>27</v>
      </c>
      <c r="G102" s="110">
        <v>9</v>
      </c>
    </row>
    <row r="103" spans="1:7" x14ac:dyDescent="0.25">
      <c r="A103" s="110" t="s">
        <v>10459</v>
      </c>
      <c r="B103" s="110" t="s">
        <v>21044</v>
      </c>
      <c r="F103" s="110">
        <v>33</v>
      </c>
      <c r="G103" s="110">
        <v>6</v>
      </c>
    </row>
    <row r="104" spans="1:7" x14ac:dyDescent="0.25">
      <c r="A104" s="110" t="s">
        <v>10461</v>
      </c>
      <c r="B104" s="110" t="s">
        <v>21044</v>
      </c>
    </row>
    <row r="105" spans="1:7" x14ac:dyDescent="0.25">
      <c r="A105" s="110" t="s">
        <v>10463</v>
      </c>
      <c r="B105" s="110" t="s">
        <v>21044</v>
      </c>
      <c r="F105" s="110">
        <v>30</v>
      </c>
      <c r="G105" s="110">
        <v>4</v>
      </c>
    </row>
    <row r="106" spans="1:7" x14ac:dyDescent="0.25">
      <c r="A106" s="110" t="s">
        <v>10465</v>
      </c>
      <c r="B106" s="110" t="s">
        <v>21044</v>
      </c>
      <c r="F106" s="110">
        <v>29</v>
      </c>
      <c r="G106" s="110">
        <v>6</v>
      </c>
    </row>
    <row r="107" spans="1:7" x14ac:dyDescent="0.25">
      <c r="A107" s="110" t="s">
        <v>10467</v>
      </c>
      <c r="B107" s="110" t="s">
        <v>21044</v>
      </c>
      <c r="F107" s="110">
        <v>28</v>
      </c>
      <c r="G107" s="110">
        <v>5</v>
      </c>
    </row>
    <row r="108" spans="1:7" x14ac:dyDescent="0.25">
      <c r="A108" s="110" t="s">
        <v>10469</v>
      </c>
      <c r="B108" s="110" t="s">
        <v>21044</v>
      </c>
      <c r="F108" s="110">
        <v>28</v>
      </c>
      <c r="G108" s="110">
        <v>10</v>
      </c>
    </row>
    <row r="109" spans="1:7" x14ac:dyDescent="0.25">
      <c r="A109" s="110" t="s">
        <v>10471</v>
      </c>
      <c r="B109" s="110" t="s">
        <v>21044</v>
      </c>
      <c r="F109" s="110">
        <v>29</v>
      </c>
      <c r="G109" s="110">
        <v>10</v>
      </c>
    </row>
    <row r="110" spans="1:7" x14ac:dyDescent="0.25">
      <c r="A110" s="110" t="s">
        <v>10473</v>
      </c>
      <c r="B110" s="110" t="s">
        <v>21044</v>
      </c>
      <c r="F110" s="110">
        <v>25</v>
      </c>
      <c r="G110" s="110">
        <v>10</v>
      </c>
    </row>
    <row r="111" spans="1:7" x14ac:dyDescent="0.25">
      <c r="A111" s="110" t="s">
        <v>10475</v>
      </c>
      <c r="B111" s="110" t="s">
        <v>21044</v>
      </c>
      <c r="F111" s="110">
        <v>27</v>
      </c>
      <c r="G111" s="110">
        <v>10</v>
      </c>
    </row>
    <row r="112" spans="1:7" x14ac:dyDescent="0.25">
      <c r="A112" s="110" t="s">
        <v>10477</v>
      </c>
      <c r="B112" s="110" t="s">
        <v>21044</v>
      </c>
      <c r="F112" s="110">
        <v>26</v>
      </c>
      <c r="G112" s="110">
        <v>14</v>
      </c>
    </row>
    <row r="113" spans="1:7" x14ac:dyDescent="0.25">
      <c r="A113" s="110" t="s">
        <v>10479</v>
      </c>
      <c r="B113" s="110" t="s">
        <v>21044</v>
      </c>
      <c r="F113" s="110">
        <v>26</v>
      </c>
      <c r="G113" s="110">
        <v>9</v>
      </c>
    </row>
    <row r="114" spans="1:7" x14ac:dyDescent="0.25">
      <c r="A114" s="110" t="s">
        <v>10481</v>
      </c>
      <c r="B114" s="110" t="s">
        <v>21044</v>
      </c>
      <c r="F114" s="110">
        <v>26</v>
      </c>
      <c r="G114" s="110">
        <v>9</v>
      </c>
    </row>
    <row r="115" spans="1:7" x14ac:dyDescent="0.25">
      <c r="A115" s="110" t="s">
        <v>10483</v>
      </c>
      <c r="B115" s="110" t="s">
        <v>21044</v>
      </c>
      <c r="F115" s="110">
        <v>26</v>
      </c>
      <c r="G115" s="110">
        <v>10</v>
      </c>
    </row>
    <row r="116" spans="1:7" x14ac:dyDescent="0.25">
      <c r="A116" s="110" t="s">
        <v>10485</v>
      </c>
      <c r="B116" s="110" t="s">
        <v>21044</v>
      </c>
      <c r="G116" s="110">
        <v>1</v>
      </c>
    </row>
    <row r="117" spans="1:7" x14ac:dyDescent="0.25">
      <c r="A117" s="110" t="s">
        <v>10487</v>
      </c>
      <c r="B117" s="110" t="s">
        <v>21044</v>
      </c>
      <c r="F117" s="110">
        <v>26</v>
      </c>
      <c r="G117" s="110">
        <v>15</v>
      </c>
    </row>
    <row r="118" spans="1:7" x14ac:dyDescent="0.25">
      <c r="A118" s="110" t="s">
        <v>10489</v>
      </c>
      <c r="B118" s="110" t="s">
        <v>21044</v>
      </c>
      <c r="F118" s="110">
        <v>35</v>
      </c>
      <c r="G118" s="110">
        <v>5</v>
      </c>
    </row>
    <row r="119" spans="1:7" x14ac:dyDescent="0.25">
      <c r="A119" s="110" t="s">
        <v>10491</v>
      </c>
      <c r="B119" s="110" t="s">
        <v>21044</v>
      </c>
      <c r="F119" s="110">
        <v>28</v>
      </c>
      <c r="G119" s="110">
        <v>10</v>
      </c>
    </row>
    <row r="120" spans="1:7" x14ac:dyDescent="0.25">
      <c r="A120" s="110" t="s">
        <v>10493</v>
      </c>
      <c r="B120" s="110" t="s">
        <v>21044</v>
      </c>
      <c r="F120" s="110">
        <v>27</v>
      </c>
      <c r="G120" s="110">
        <v>11</v>
      </c>
    </row>
    <row r="121" spans="1:7" x14ac:dyDescent="0.25">
      <c r="A121" s="110" t="s">
        <v>10495</v>
      </c>
      <c r="B121" s="110" t="s">
        <v>21044</v>
      </c>
      <c r="F121" s="110">
        <v>27</v>
      </c>
      <c r="G121" s="110">
        <v>8</v>
      </c>
    </row>
    <row r="122" spans="1:7" x14ac:dyDescent="0.25">
      <c r="A122" s="110" t="s">
        <v>10497</v>
      </c>
      <c r="B122" s="110" t="s">
        <v>21044</v>
      </c>
      <c r="F122" s="110">
        <v>25</v>
      </c>
      <c r="G122" s="110">
        <v>13</v>
      </c>
    </row>
    <row r="123" spans="1:7" x14ac:dyDescent="0.25">
      <c r="A123" s="110" t="s">
        <v>10499</v>
      </c>
      <c r="B123" s="110" t="s">
        <v>21044</v>
      </c>
      <c r="F123" s="110">
        <v>28</v>
      </c>
      <c r="G123" s="110">
        <v>12</v>
      </c>
    </row>
    <row r="124" spans="1:7" x14ac:dyDescent="0.25">
      <c r="A124" s="110" t="s">
        <v>10501</v>
      </c>
      <c r="B124" s="110" t="s">
        <v>21044</v>
      </c>
      <c r="F124" s="110">
        <v>26</v>
      </c>
      <c r="G124" s="110">
        <v>12</v>
      </c>
    </row>
    <row r="125" spans="1:7" x14ac:dyDescent="0.25">
      <c r="A125" s="110" t="s">
        <v>10503</v>
      </c>
      <c r="B125" s="110" t="s">
        <v>21044</v>
      </c>
      <c r="F125" s="110">
        <v>25</v>
      </c>
      <c r="G125" s="110">
        <v>10</v>
      </c>
    </row>
    <row r="126" spans="1:7" x14ac:dyDescent="0.25">
      <c r="A126" s="110" t="s">
        <v>10505</v>
      </c>
      <c r="B126" s="110" t="s">
        <v>21044</v>
      </c>
      <c r="F126" s="110">
        <v>27</v>
      </c>
      <c r="G126" s="110">
        <v>8</v>
      </c>
    </row>
    <row r="127" spans="1:7" x14ac:dyDescent="0.25">
      <c r="A127" s="110" t="s">
        <v>10507</v>
      </c>
      <c r="B127" s="110" t="s">
        <v>21044</v>
      </c>
      <c r="F127" s="110">
        <v>26</v>
      </c>
      <c r="G127" s="110">
        <v>12</v>
      </c>
    </row>
    <row r="128" spans="1:7" x14ac:dyDescent="0.25">
      <c r="A128" s="110" t="s">
        <v>10509</v>
      </c>
      <c r="B128" s="110" t="s">
        <v>21044</v>
      </c>
      <c r="F128" s="110">
        <v>27</v>
      </c>
      <c r="G128" s="110">
        <v>9</v>
      </c>
    </row>
    <row r="129" spans="1:7" x14ac:dyDescent="0.25">
      <c r="A129" s="110" t="s">
        <v>10511</v>
      </c>
      <c r="B129" s="110" t="s">
        <v>21044</v>
      </c>
      <c r="F129" s="110">
        <v>27</v>
      </c>
      <c r="G129" s="110">
        <v>10</v>
      </c>
    </row>
    <row r="130" spans="1:7" x14ac:dyDescent="0.25">
      <c r="A130" s="110" t="s">
        <v>10513</v>
      </c>
      <c r="B130" s="110" t="s">
        <v>21044</v>
      </c>
      <c r="F130" s="110">
        <v>28</v>
      </c>
      <c r="G130" s="110">
        <v>7</v>
      </c>
    </row>
    <row r="131" spans="1:7" x14ac:dyDescent="0.25">
      <c r="A131" s="110" t="s">
        <v>10515</v>
      </c>
      <c r="B131" s="110" t="s">
        <v>21044</v>
      </c>
      <c r="F131" s="110">
        <v>26</v>
      </c>
      <c r="G131" s="110">
        <v>11</v>
      </c>
    </row>
    <row r="132" spans="1:7" x14ac:dyDescent="0.25">
      <c r="A132" s="110" t="s">
        <v>10517</v>
      </c>
      <c r="B132" s="110" t="s">
        <v>21044</v>
      </c>
      <c r="F132" s="110">
        <v>26</v>
      </c>
      <c r="G132" s="110">
        <v>8</v>
      </c>
    </row>
    <row r="133" spans="1:7" x14ac:dyDescent="0.25">
      <c r="A133" s="110" t="s">
        <v>10519</v>
      </c>
      <c r="B133" s="110" t="s">
        <v>21044</v>
      </c>
      <c r="F133" s="110">
        <v>29</v>
      </c>
      <c r="G133" s="110">
        <v>7</v>
      </c>
    </row>
    <row r="134" spans="1:7" x14ac:dyDescent="0.25">
      <c r="A134" s="110" t="s">
        <v>10521</v>
      </c>
      <c r="B134" s="110" t="s">
        <v>21044</v>
      </c>
      <c r="F134" s="110">
        <v>26</v>
      </c>
      <c r="G134" s="110">
        <v>9</v>
      </c>
    </row>
    <row r="135" spans="1:7" x14ac:dyDescent="0.25">
      <c r="A135" s="110" t="s">
        <v>10523</v>
      </c>
      <c r="B135" s="110" t="s">
        <v>21044</v>
      </c>
      <c r="F135" s="110">
        <v>33</v>
      </c>
      <c r="G135" s="110">
        <v>3</v>
      </c>
    </row>
    <row r="136" spans="1:7" x14ac:dyDescent="0.25">
      <c r="A136" s="110" t="s">
        <v>10525</v>
      </c>
      <c r="B136" s="110" t="s">
        <v>21044</v>
      </c>
      <c r="F136" s="110">
        <v>26</v>
      </c>
      <c r="G136" s="110">
        <v>11</v>
      </c>
    </row>
    <row r="137" spans="1:7" x14ac:dyDescent="0.25">
      <c r="A137" s="110" t="s">
        <v>10527</v>
      </c>
      <c r="B137" s="110" t="s">
        <v>21044</v>
      </c>
      <c r="F137" s="110">
        <v>25</v>
      </c>
      <c r="G137" s="110">
        <v>15</v>
      </c>
    </row>
    <row r="138" spans="1:7" x14ac:dyDescent="0.25">
      <c r="A138" s="110" t="s">
        <v>10529</v>
      </c>
      <c r="B138" s="110" t="s">
        <v>21044</v>
      </c>
      <c r="F138" s="110">
        <v>26</v>
      </c>
      <c r="G138" s="110">
        <v>14</v>
      </c>
    </row>
    <row r="139" spans="1:7" x14ac:dyDescent="0.25">
      <c r="A139" s="110" t="s">
        <v>10531</v>
      </c>
      <c r="B139" s="110" t="s">
        <v>21044</v>
      </c>
      <c r="F139" s="110">
        <v>26</v>
      </c>
      <c r="G139" s="110">
        <v>13</v>
      </c>
    </row>
    <row r="140" spans="1:7" x14ac:dyDescent="0.25">
      <c r="A140" s="110" t="s">
        <v>10533</v>
      </c>
      <c r="B140" s="110" t="s">
        <v>21044</v>
      </c>
      <c r="F140" s="110">
        <v>25</v>
      </c>
      <c r="G140" s="110">
        <v>14</v>
      </c>
    </row>
    <row r="141" spans="1:7" x14ac:dyDescent="0.25">
      <c r="A141" s="110" t="s">
        <v>10535</v>
      </c>
      <c r="B141" s="110" t="s">
        <v>21044</v>
      </c>
      <c r="F141" s="110">
        <v>26</v>
      </c>
      <c r="G141" s="110">
        <v>9</v>
      </c>
    </row>
    <row r="142" spans="1:7" x14ac:dyDescent="0.25">
      <c r="A142" s="110" t="s">
        <v>10537</v>
      </c>
      <c r="B142" s="110" t="s">
        <v>21044</v>
      </c>
      <c r="F142" s="110">
        <v>28</v>
      </c>
      <c r="G142" s="110">
        <v>10</v>
      </c>
    </row>
    <row r="143" spans="1:7" x14ac:dyDescent="0.25">
      <c r="A143" s="110" t="s">
        <v>10539</v>
      </c>
      <c r="B143" s="110" t="s">
        <v>21044</v>
      </c>
      <c r="F143" s="110">
        <v>29</v>
      </c>
      <c r="G143" s="110">
        <v>7</v>
      </c>
    </row>
    <row r="144" spans="1:7" x14ac:dyDescent="0.25">
      <c r="A144" s="110" t="s">
        <v>10541</v>
      </c>
      <c r="B144" s="110" t="s">
        <v>21044</v>
      </c>
      <c r="F144" s="110">
        <v>26</v>
      </c>
      <c r="G144" s="110">
        <v>14</v>
      </c>
    </row>
    <row r="145" spans="1:7" x14ac:dyDescent="0.25">
      <c r="A145" s="110" t="s">
        <v>10543</v>
      </c>
      <c r="B145" s="110" t="s">
        <v>21044</v>
      </c>
      <c r="F145" s="110">
        <v>26</v>
      </c>
      <c r="G145" s="110">
        <v>14</v>
      </c>
    </row>
    <row r="146" spans="1:7" x14ac:dyDescent="0.25">
      <c r="A146" s="110" t="s">
        <v>10545</v>
      </c>
      <c r="B146" s="110" t="s">
        <v>21044</v>
      </c>
      <c r="F146" s="110">
        <v>26</v>
      </c>
      <c r="G146" s="110">
        <v>15</v>
      </c>
    </row>
    <row r="147" spans="1:7" x14ac:dyDescent="0.25">
      <c r="A147" s="110" t="s">
        <v>10547</v>
      </c>
      <c r="B147" s="110" t="s">
        <v>21044</v>
      </c>
      <c r="F147" s="110">
        <v>25</v>
      </c>
      <c r="G147" s="110">
        <v>15</v>
      </c>
    </row>
    <row r="148" spans="1:7" x14ac:dyDescent="0.25">
      <c r="A148" s="110" t="s">
        <v>10549</v>
      </c>
      <c r="B148" s="110" t="s">
        <v>21044</v>
      </c>
      <c r="F148" s="110">
        <v>26</v>
      </c>
      <c r="G148" s="110">
        <v>14</v>
      </c>
    </row>
    <row r="149" spans="1:7" x14ac:dyDescent="0.25">
      <c r="A149" s="110" t="s">
        <v>10551</v>
      </c>
      <c r="B149" s="110" t="s">
        <v>21044</v>
      </c>
      <c r="F149" s="110">
        <v>29</v>
      </c>
      <c r="G149" s="110">
        <v>2</v>
      </c>
    </row>
    <row r="150" spans="1:7" x14ac:dyDescent="0.25">
      <c r="A150" s="110" t="s">
        <v>10553</v>
      </c>
      <c r="B150" s="110" t="s">
        <v>21044</v>
      </c>
      <c r="F150" s="110">
        <v>27</v>
      </c>
      <c r="G150" s="110">
        <v>9</v>
      </c>
    </row>
    <row r="151" spans="1:7" x14ac:dyDescent="0.25">
      <c r="A151" s="110" t="s">
        <v>10555</v>
      </c>
      <c r="B151" s="110" t="s">
        <v>21044</v>
      </c>
      <c r="F151" s="110">
        <v>26</v>
      </c>
      <c r="G151" s="110">
        <v>6</v>
      </c>
    </row>
    <row r="152" spans="1:7" x14ac:dyDescent="0.25">
      <c r="A152" s="110" t="s">
        <v>10557</v>
      </c>
      <c r="B152" s="110" t="s">
        <v>21044</v>
      </c>
      <c r="F152" s="110">
        <v>28</v>
      </c>
      <c r="G152" s="110">
        <v>6</v>
      </c>
    </row>
    <row r="153" spans="1:7" x14ac:dyDescent="0.25">
      <c r="A153" s="110" t="s">
        <v>10559</v>
      </c>
      <c r="B153" s="110" t="s">
        <v>21044</v>
      </c>
      <c r="F153" s="110">
        <v>36</v>
      </c>
      <c r="G153" s="110">
        <v>3</v>
      </c>
    </row>
    <row r="154" spans="1:7" x14ac:dyDescent="0.25">
      <c r="A154" s="110" t="s">
        <v>10561</v>
      </c>
      <c r="B154" s="110" t="s">
        <v>21044</v>
      </c>
      <c r="F154" s="110">
        <v>35</v>
      </c>
      <c r="G154" s="110">
        <v>4</v>
      </c>
    </row>
    <row r="155" spans="1:7" x14ac:dyDescent="0.25">
      <c r="A155" s="110" t="s">
        <v>10563</v>
      </c>
      <c r="B155" s="110" t="s">
        <v>21044</v>
      </c>
      <c r="F155" s="110">
        <v>41</v>
      </c>
      <c r="G155" s="110">
        <v>1</v>
      </c>
    </row>
    <row r="156" spans="1:7" x14ac:dyDescent="0.25">
      <c r="A156" s="110" t="s">
        <v>10565</v>
      </c>
      <c r="B156" s="110" t="s">
        <v>21044</v>
      </c>
    </row>
    <row r="157" spans="1:7" x14ac:dyDescent="0.25">
      <c r="A157" s="110" t="s">
        <v>10567</v>
      </c>
      <c r="B157" s="110" t="s">
        <v>21044</v>
      </c>
      <c r="F157" s="110">
        <v>29</v>
      </c>
      <c r="G157" s="110">
        <v>4</v>
      </c>
    </row>
    <row r="158" spans="1:7" x14ac:dyDescent="0.25">
      <c r="A158" s="110" t="s">
        <v>10569</v>
      </c>
      <c r="B158" s="110" t="s">
        <v>21044</v>
      </c>
      <c r="F158" s="110">
        <v>26</v>
      </c>
      <c r="G158" s="110">
        <v>10</v>
      </c>
    </row>
    <row r="159" spans="1:7" x14ac:dyDescent="0.25">
      <c r="A159" s="110" t="s">
        <v>10571</v>
      </c>
      <c r="B159" s="110" t="s">
        <v>21044</v>
      </c>
      <c r="F159" s="110">
        <v>26</v>
      </c>
      <c r="G159" s="110">
        <v>9</v>
      </c>
    </row>
    <row r="160" spans="1:7" x14ac:dyDescent="0.25">
      <c r="A160" s="110" t="s">
        <v>10573</v>
      </c>
      <c r="B160" s="110" t="s">
        <v>21044</v>
      </c>
      <c r="F160" s="110">
        <v>28</v>
      </c>
      <c r="G160" s="110">
        <v>7</v>
      </c>
    </row>
    <row r="161" spans="1:7" x14ac:dyDescent="0.25">
      <c r="A161" s="110" t="s">
        <v>10575</v>
      </c>
      <c r="B161" s="110" t="s">
        <v>21044</v>
      </c>
      <c r="F161" s="110">
        <v>32</v>
      </c>
      <c r="G161" s="110">
        <v>7</v>
      </c>
    </row>
    <row r="162" spans="1:7" x14ac:dyDescent="0.25">
      <c r="A162" s="110" t="s">
        <v>10577</v>
      </c>
      <c r="B162" s="110" t="s">
        <v>21044</v>
      </c>
      <c r="F162" s="110">
        <v>26</v>
      </c>
      <c r="G162" s="110">
        <v>10</v>
      </c>
    </row>
    <row r="163" spans="1:7" x14ac:dyDescent="0.25">
      <c r="A163" s="110" t="s">
        <v>10579</v>
      </c>
      <c r="B163" s="110" t="s">
        <v>21044</v>
      </c>
      <c r="F163" s="110">
        <v>30</v>
      </c>
      <c r="G163" s="110">
        <v>4</v>
      </c>
    </row>
    <row r="164" spans="1:7" x14ac:dyDescent="0.25">
      <c r="A164" s="110" t="s">
        <v>10581</v>
      </c>
      <c r="B164" s="110" t="s">
        <v>21044</v>
      </c>
      <c r="F164" s="110">
        <v>41</v>
      </c>
      <c r="G164" s="110">
        <v>1</v>
      </c>
    </row>
    <row r="165" spans="1:7" x14ac:dyDescent="0.25">
      <c r="A165" s="110" t="s">
        <v>10583</v>
      </c>
      <c r="B165" s="110" t="s">
        <v>21044</v>
      </c>
      <c r="F165" s="110">
        <v>39</v>
      </c>
      <c r="G165" s="110">
        <v>2</v>
      </c>
    </row>
    <row r="166" spans="1:7" x14ac:dyDescent="0.25">
      <c r="A166" s="110" t="s">
        <v>10585</v>
      </c>
      <c r="B166" s="110" t="s">
        <v>21044</v>
      </c>
      <c r="F166" s="110">
        <v>42</v>
      </c>
      <c r="G166" s="110">
        <v>1</v>
      </c>
    </row>
    <row r="167" spans="1:7" x14ac:dyDescent="0.25">
      <c r="A167" s="110" t="s">
        <v>10587</v>
      </c>
      <c r="B167" s="110" t="s">
        <v>21044</v>
      </c>
      <c r="F167" s="110">
        <v>33</v>
      </c>
      <c r="G167" s="110">
        <v>5</v>
      </c>
    </row>
    <row r="168" spans="1:7" x14ac:dyDescent="0.25">
      <c r="A168" s="110" t="s">
        <v>10589</v>
      </c>
      <c r="B168" s="110" t="s">
        <v>21044</v>
      </c>
      <c r="F168" s="110">
        <v>27</v>
      </c>
      <c r="G168" s="110">
        <v>7</v>
      </c>
    </row>
    <row r="169" spans="1:7" x14ac:dyDescent="0.25">
      <c r="A169" s="110" t="s">
        <v>10591</v>
      </c>
      <c r="B169" s="110" t="s">
        <v>21044</v>
      </c>
      <c r="F169" s="110">
        <v>29</v>
      </c>
      <c r="G169" s="110">
        <v>6</v>
      </c>
    </row>
    <row r="170" spans="1:7" x14ac:dyDescent="0.25">
      <c r="A170" s="110" t="s">
        <v>10593</v>
      </c>
      <c r="B170" s="110" t="s">
        <v>21044</v>
      </c>
      <c r="F170" s="110">
        <v>29</v>
      </c>
      <c r="G170" s="110">
        <v>10</v>
      </c>
    </row>
    <row r="171" spans="1:7" x14ac:dyDescent="0.25">
      <c r="A171" s="110" t="s">
        <v>10595</v>
      </c>
      <c r="B171" s="110" t="s">
        <v>21044</v>
      </c>
      <c r="F171" s="110">
        <v>26</v>
      </c>
      <c r="G171" s="110">
        <v>13</v>
      </c>
    </row>
    <row r="172" spans="1:7" x14ac:dyDescent="0.25">
      <c r="A172" s="110" t="s">
        <v>10597</v>
      </c>
      <c r="B172" s="110" t="s">
        <v>21044</v>
      </c>
      <c r="F172" s="110">
        <v>29</v>
      </c>
      <c r="G172" s="110">
        <v>9</v>
      </c>
    </row>
    <row r="173" spans="1:7" x14ac:dyDescent="0.25">
      <c r="A173" s="110" t="s">
        <v>10599</v>
      </c>
      <c r="B173" s="110" t="s">
        <v>21044</v>
      </c>
      <c r="F173" s="110">
        <v>26</v>
      </c>
      <c r="G173" s="110">
        <v>10</v>
      </c>
    </row>
    <row r="174" spans="1:7" x14ac:dyDescent="0.25">
      <c r="A174" s="110" t="s">
        <v>10601</v>
      </c>
      <c r="B174" s="110" t="s">
        <v>21044</v>
      </c>
      <c r="F174" s="110">
        <v>29</v>
      </c>
      <c r="G174" s="110">
        <v>8</v>
      </c>
    </row>
    <row r="175" spans="1:7" x14ac:dyDescent="0.25">
      <c r="A175" s="110" t="s">
        <v>10603</v>
      </c>
      <c r="B175" s="110" t="s">
        <v>21044</v>
      </c>
      <c r="F175" s="110">
        <v>27</v>
      </c>
      <c r="G175" s="110">
        <v>7</v>
      </c>
    </row>
    <row r="176" spans="1:7" x14ac:dyDescent="0.25">
      <c r="A176" s="110" t="s">
        <v>10605</v>
      </c>
      <c r="B176" s="110" t="s">
        <v>21044</v>
      </c>
      <c r="F176" s="110">
        <v>29</v>
      </c>
      <c r="G176" s="110">
        <v>6</v>
      </c>
    </row>
    <row r="177" spans="1:7" x14ac:dyDescent="0.25">
      <c r="A177" s="110" t="s">
        <v>10607</v>
      </c>
      <c r="B177" s="110" t="s">
        <v>21044</v>
      </c>
      <c r="F177" s="110">
        <v>29</v>
      </c>
      <c r="G177" s="110">
        <v>11</v>
      </c>
    </row>
    <row r="178" spans="1:7" x14ac:dyDescent="0.25">
      <c r="A178" s="110" t="s">
        <v>10609</v>
      </c>
      <c r="B178" s="110" t="s">
        <v>21044</v>
      </c>
      <c r="F178" s="110">
        <v>29</v>
      </c>
      <c r="G178" s="110">
        <v>9</v>
      </c>
    </row>
    <row r="179" spans="1:7" x14ac:dyDescent="0.25">
      <c r="A179" s="110" t="s">
        <v>10611</v>
      </c>
      <c r="B179" s="110" t="s">
        <v>21044</v>
      </c>
      <c r="F179" s="110">
        <v>38</v>
      </c>
      <c r="G179" s="110">
        <v>2</v>
      </c>
    </row>
    <row r="180" spans="1:7" x14ac:dyDescent="0.25">
      <c r="A180" s="110" t="s">
        <v>10613</v>
      </c>
      <c r="B180" s="110" t="s">
        <v>21044</v>
      </c>
      <c r="F180" s="110">
        <v>39</v>
      </c>
      <c r="G180" s="110">
        <v>2</v>
      </c>
    </row>
    <row r="181" spans="1:7" x14ac:dyDescent="0.25">
      <c r="A181" s="110" t="s">
        <v>10615</v>
      </c>
      <c r="B181" s="110" t="s">
        <v>21044</v>
      </c>
      <c r="F181" s="110">
        <v>35</v>
      </c>
      <c r="G181" s="110">
        <v>4</v>
      </c>
    </row>
    <row r="182" spans="1:7" x14ac:dyDescent="0.25">
      <c r="A182" s="110" t="s">
        <v>10617</v>
      </c>
      <c r="B182" s="110" t="s">
        <v>21044</v>
      </c>
      <c r="F182" s="110">
        <v>25</v>
      </c>
      <c r="G182" s="110">
        <v>15</v>
      </c>
    </row>
    <row r="183" spans="1:7" x14ac:dyDescent="0.25">
      <c r="A183" s="110" t="s">
        <v>10619</v>
      </c>
      <c r="B183" s="110" t="s">
        <v>21044</v>
      </c>
      <c r="F183" s="110">
        <v>27</v>
      </c>
      <c r="G183" s="110">
        <v>8</v>
      </c>
    </row>
    <row r="184" spans="1:7" x14ac:dyDescent="0.25">
      <c r="A184" s="110" t="s">
        <v>10621</v>
      </c>
      <c r="B184" s="110" t="s">
        <v>21044</v>
      </c>
      <c r="F184" s="110">
        <v>26</v>
      </c>
      <c r="G184" s="110">
        <v>10</v>
      </c>
    </row>
    <row r="185" spans="1:7" x14ac:dyDescent="0.25">
      <c r="A185" s="110" t="s">
        <v>10623</v>
      </c>
      <c r="B185" s="110" t="s">
        <v>21044</v>
      </c>
      <c r="G185" s="110">
        <v>1</v>
      </c>
    </row>
    <row r="186" spans="1:7" x14ac:dyDescent="0.25">
      <c r="A186" s="110" t="s">
        <v>10625</v>
      </c>
      <c r="B186" s="110" t="s">
        <v>21044</v>
      </c>
      <c r="F186" s="110">
        <v>27</v>
      </c>
      <c r="G186" s="110">
        <v>8</v>
      </c>
    </row>
    <row r="187" spans="1:7" x14ac:dyDescent="0.25">
      <c r="A187" s="110" t="s">
        <v>10627</v>
      </c>
      <c r="B187" s="110" t="s">
        <v>21044</v>
      </c>
    </row>
    <row r="188" spans="1:7" x14ac:dyDescent="0.25">
      <c r="A188" s="110" t="s">
        <v>10629</v>
      </c>
      <c r="B188" s="110" t="s">
        <v>21044</v>
      </c>
      <c r="F188" s="110">
        <v>27</v>
      </c>
      <c r="G188" s="110">
        <v>10</v>
      </c>
    </row>
    <row r="189" spans="1:7" x14ac:dyDescent="0.25">
      <c r="A189" s="110" t="s">
        <v>10631</v>
      </c>
      <c r="B189" s="110" t="s">
        <v>21044</v>
      </c>
      <c r="F189" s="110">
        <v>27</v>
      </c>
      <c r="G189" s="110">
        <v>10</v>
      </c>
    </row>
    <row r="190" spans="1:7" x14ac:dyDescent="0.25">
      <c r="A190" s="110" t="s">
        <v>10633</v>
      </c>
      <c r="B190" s="110" t="s">
        <v>21044</v>
      </c>
      <c r="F190" s="110">
        <v>30</v>
      </c>
      <c r="G190" s="110">
        <v>8</v>
      </c>
    </row>
    <row r="191" spans="1:7" x14ac:dyDescent="0.25">
      <c r="A191" s="110" t="s">
        <v>10635</v>
      </c>
      <c r="B191" s="110" t="s">
        <v>21044</v>
      </c>
      <c r="F191" s="110">
        <v>28</v>
      </c>
      <c r="G191" s="110">
        <v>12</v>
      </c>
    </row>
    <row r="192" spans="1:7" x14ac:dyDescent="0.25">
      <c r="A192" s="110" t="s">
        <v>10637</v>
      </c>
      <c r="B192" s="110" t="s">
        <v>21044</v>
      </c>
      <c r="F192" s="110">
        <v>28</v>
      </c>
      <c r="G192" s="110">
        <v>10</v>
      </c>
    </row>
    <row r="193" spans="1:7" x14ac:dyDescent="0.25">
      <c r="A193" s="110" t="s">
        <v>10639</v>
      </c>
      <c r="B193" s="110" t="s">
        <v>21044</v>
      </c>
      <c r="F193" s="110">
        <v>27</v>
      </c>
      <c r="G193" s="110">
        <v>10</v>
      </c>
    </row>
    <row r="194" spans="1:7" x14ac:dyDescent="0.25">
      <c r="A194" s="110" t="s">
        <v>10641</v>
      </c>
      <c r="B194" s="110" t="s">
        <v>21044</v>
      </c>
      <c r="F194" s="110">
        <v>25</v>
      </c>
      <c r="G194" s="110">
        <v>6</v>
      </c>
    </row>
    <row r="195" spans="1:7" x14ac:dyDescent="0.25">
      <c r="A195" s="110" t="s">
        <v>10643</v>
      </c>
      <c r="B195" s="110" t="s">
        <v>21044</v>
      </c>
      <c r="F195" s="110">
        <v>26</v>
      </c>
      <c r="G195" s="110">
        <v>14</v>
      </c>
    </row>
    <row r="196" spans="1:7" x14ac:dyDescent="0.25">
      <c r="A196" s="110" t="s">
        <v>10645</v>
      </c>
      <c r="B196" s="110" t="s">
        <v>21044</v>
      </c>
      <c r="F196" s="110">
        <v>26</v>
      </c>
      <c r="G196" s="110">
        <v>10</v>
      </c>
    </row>
    <row r="197" spans="1:7" x14ac:dyDescent="0.25">
      <c r="A197" s="110" t="s">
        <v>10647</v>
      </c>
      <c r="B197" s="110" t="s">
        <v>21044</v>
      </c>
      <c r="F197" s="110">
        <v>26</v>
      </c>
      <c r="G197" s="110">
        <v>9</v>
      </c>
    </row>
    <row r="198" spans="1:7" x14ac:dyDescent="0.25">
      <c r="A198" s="110" t="s">
        <v>10649</v>
      </c>
      <c r="B198" s="110" t="s">
        <v>21044</v>
      </c>
      <c r="F198" s="110">
        <v>26</v>
      </c>
      <c r="G198" s="110">
        <v>14</v>
      </c>
    </row>
    <row r="199" spans="1:7" x14ac:dyDescent="0.25">
      <c r="A199" s="110" t="s">
        <v>10651</v>
      </c>
      <c r="B199" s="110" t="s">
        <v>21044</v>
      </c>
      <c r="F199" s="110">
        <v>27</v>
      </c>
      <c r="G199" s="110">
        <v>10</v>
      </c>
    </row>
    <row r="200" spans="1:7" x14ac:dyDescent="0.25">
      <c r="A200" s="110" t="s">
        <v>10653</v>
      </c>
      <c r="B200" s="110" t="s">
        <v>21044</v>
      </c>
      <c r="F200" s="110">
        <v>40</v>
      </c>
      <c r="G200" s="110">
        <v>1</v>
      </c>
    </row>
    <row r="201" spans="1:7" x14ac:dyDescent="0.25">
      <c r="A201" s="110" t="s">
        <v>10655</v>
      </c>
      <c r="B201" s="110" t="s">
        <v>21044</v>
      </c>
      <c r="F201" s="110">
        <v>26</v>
      </c>
      <c r="G201" s="110">
        <v>9</v>
      </c>
    </row>
    <row r="202" spans="1:7" x14ac:dyDescent="0.25">
      <c r="A202" s="110" t="s">
        <v>10657</v>
      </c>
      <c r="B202" s="110" t="s">
        <v>21044</v>
      </c>
      <c r="F202" s="110">
        <v>33</v>
      </c>
      <c r="G202" s="110">
        <v>5</v>
      </c>
    </row>
    <row r="203" spans="1:7" x14ac:dyDescent="0.25">
      <c r="A203" s="110" t="s">
        <v>10659</v>
      </c>
      <c r="B203" s="110" t="s">
        <v>21044</v>
      </c>
      <c r="F203" s="110">
        <v>28</v>
      </c>
      <c r="G203" s="110">
        <v>6</v>
      </c>
    </row>
    <row r="204" spans="1:7" x14ac:dyDescent="0.25">
      <c r="A204" s="110" t="s">
        <v>10661</v>
      </c>
      <c r="B204" s="110" t="s">
        <v>21044</v>
      </c>
      <c r="F204" s="110">
        <v>38</v>
      </c>
      <c r="G204" s="110">
        <v>2</v>
      </c>
    </row>
    <row r="205" spans="1:7" x14ac:dyDescent="0.25">
      <c r="A205" s="110" t="s">
        <v>10663</v>
      </c>
      <c r="B205" s="110" t="s">
        <v>21044</v>
      </c>
      <c r="F205" s="110">
        <v>27</v>
      </c>
      <c r="G205" s="110">
        <v>9</v>
      </c>
    </row>
    <row r="206" spans="1:7" x14ac:dyDescent="0.25">
      <c r="A206" s="110" t="s">
        <v>10665</v>
      </c>
      <c r="B206" s="110" t="s">
        <v>21044</v>
      </c>
      <c r="F206" s="110">
        <v>30</v>
      </c>
      <c r="G206" s="110">
        <v>6</v>
      </c>
    </row>
    <row r="207" spans="1:7" x14ac:dyDescent="0.25">
      <c r="A207" s="110" t="s">
        <v>10667</v>
      </c>
      <c r="B207" s="110" t="s">
        <v>21044</v>
      </c>
      <c r="F207" s="110">
        <v>27</v>
      </c>
      <c r="G207" s="110">
        <v>11</v>
      </c>
    </row>
    <row r="208" spans="1:7" x14ac:dyDescent="0.25">
      <c r="A208" s="110" t="s">
        <v>10669</v>
      </c>
      <c r="B208" s="110" t="s">
        <v>21044</v>
      </c>
      <c r="F208" s="110">
        <v>27</v>
      </c>
      <c r="G208" s="110">
        <v>10</v>
      </c>
    </row>
    <row r="209" spans="1:7" x14ac:dyDescent="0.25">
      <c r="A209" s="110" t="s">
        <v>10671</v>
      </c>
      <c r="B209" s="110" t="s">
        <v>21044</v>
      </c>
      <c r="F209" s="110">
        <v>25</v>
      </c>
      <c r="G209" s="110">
        <v>9</v>
      </c>
    </row>
    <row r="210" spans="1:7" x14ac:dyDescent="0.25">
      <c r="A210" s="110" t="s">
        <v>10673</v>
      </c>
      <c r="B210" s="110" t="s">
        <v>21044</v>
      </c>
      <c r="F210" s="110">
        <v>33</v>
      </c>
      <c r="G210" s="110">
        <v>5</v>
      </c>
    </row>
    <row r="211" spans="1:7" x14ac:dyDescent="0.25">
      <c r="A211" s="110" t="s">
        <v>10675</v>
      </c>
      <c r="B211" s="110" t="s">
        <v>21044</v>
      </c>
      <c r="F211" s="110">
        <v>31</v>
      </c>
      <c r="G211" s="110">
        <v>5</v>
      </c>
    </row>
    <row r="212" spans="1:7" x14ac:dyDescent="0.25">
      <c r="A212" s="110" t="s">
        <v>10677</v>
      </c>
      <c r="B212" s="110" t="s">
        <v>21044</v>
      </c>
      <c r="F212" s="110">
        <v>27</v>
      </c>
      <c r="G212" s="110">
        <v>13</v>
      </c>
    </row>
    <row r="213" spans="1:7" x14ac:dyDescent="0.25">
      <c r="A213" s="110" t="s">
        <v>10679</v>
      </c>
      <c r="B213" s="110" t="s">
        <v>21044</v>
      </c>
    </row>
    <row r="214" spans="1:7" x14ac:dyDescent="0.25">
      <c r="A214" s="110" t="s">
        <v>10681</v>
      </c>
      <c r="B214" s="110" t="s">
        <v>21044</v>
      </c>
    </row>
    <row r="215" spans="1:7" x14ac:dyDescent="0.25">
      <c r="A215" s="110" t="s">
        <v>10683</v>
      </c>
      <c r="B215" s="110" t="s">
        <v>21044</v>
      </c>
      <c r="F215" s="110">
        <v>35</v>
      </c>
      <c r="G215" s="110">
        <v>2</v>
      </c>
    </row>
    <row r="216" spans="1:7" x14ac:dyDescent="0.25">
      <c r="A216" s="110" t="s">
        <v>10685</v>
      </c>
      <c r="B216" s="110" t="s">
        <v>21044</v>
      </c>
      <c r="F216" s="110">
        <v>34</v>
      </c>
      <c r="G216" s="110">
        <v>3</v>
      </c>
    </row>
    <row r="217" spans="1:7" x14ac:dyDescent="0.25">
      <c r="A217" s="110" t="s">
        <v>10687</v>
      </c>
      <c r="B217" s="110" t="s">
        <v>21044</v>
      </c>
      <c r="F217" s="110">
        <v>28</v>
      </c>
      <c r="G217" s="110">
        <v>9</v>
      </c>
    </row>
    <row r="218" spans="1:7" x14ac:dyDescent="0.25">
      <c r="A218" s="110" t="s">
        <v>10689</v>
      </c>
      <c r="B218" s="110" t="s">
        <v>21044</v>
      </c>
      <c r="F218" s="110">
        <v>29</v>
      </c>
      <c r="G218" s="110">
        <v>9</v>
      </c>
    </row>
    <row r="219" spans="1:7" x14ac:dyDescent="0.25">
      <c r="A219" s="110" t="s">
        <v>10691</v>
      </c>
      <c r="B219" s="110" t="s">
        <v>21044</v>
      </c>
      <c r="F219" s="110">
        <v>37</v>
      </c>
      <c r="G219" s="110">
        <v>3</v>
      </c>
    </row>
    <row r="220" spans="1:7" x14ac:dyDescent="0.25">
      <c r="A220" s="110" t="s">
        <v>10693</v>
      </c>
      <c r="B220" s="110" t="s">
        <v>21044</v>
      </c>
    </row>
    <row r="221" spans="1:7" x14ac:dyDescent="0.25">
      <c r="A221" s="110" t="s">
        <v>10695</v>
      </c>
      <c r="B221" s="110" t="s">
        <v>21044</v>
      </c>
      <c r="F221" s="110">
        <v>27</v>
      </c>
      <c r="G221" s="110">
        <v>9</v>
      </c>
    </row>
    <row r="222" spans="1:7" x14ac:dyDescent="0.25">
      <c r="A222" s="110" t="s">
        <v>10697</v>
      </c>
      <c r="B222" s="110" t="s">
        <v>21044</v>
      </c>
      <c r="F222" s="110">
        <v>28</v>
      </c>
      <c r="G222" s="110">
        <v>9</v>
      </c>
    </row>
    <row r="223" spans="1:7" x14ac:dyDescent="0.25">
      <c r="A223" s="110" t="s">
        <v>10699</v>
      </c>
      <c r="B223" s="110" t="s">
        <v>21044</v>
      </c>
      <c r="F223" s="110">
        <v>32</v>
      </c>
      <c r="G223" s="110">
        <v>4</v>
      </c>
    </row>
    <row r="224" spans="1:7" x14ac:dyDescent="0.25">
      <c r="A224" s="110" t="s">
        <v>10701</v>
      </c>
      <c r="B224" s="110" t="s">
        <v>21044</v>
      </c>
      <c r="F224" s="110">
        <v>27</v>
      </c>
      <c r="G224" s="110">
        <v>11</v>
      </c>
    </row>
    <row r="225" spans="1:7" x14ac:dyDescent="0.25">
      <c r="A225" s="110" t="s">
        <v>10703</v>
      </c>
      <c r="B225" s="110" t="s">
        <v>21044</v>
      </c>
      <c r="F225" s="110">
        <v>29</v>
      </c>
      <c r="G225" s="110">
        <v>8</v>
      </c>
    </row>
    <row r="226" spans="1:7" x14ac:dyDescent="0.25">
      <c r="A226" s="110" t="s">
        <v>10705</v>
      </c>
      <c r="B226" s="110" t="s">
        <v>21044</v>
      </c>
      <c r="F226" s="110">
        <v>26</v>
      </c>
      <c r="G226" s="110">
        <v>9</v>
      </c>
    </row>
    <row r="227" spans="1:7" x14ac:dyDescent="0.25">
      <c r="A227" s="110" t="s">
        <v>10707</v>
      </c>
      <c r="B227" s="110" t="s">
        <v>21044</v>
      </c>
      <c r="F227" s="110">
        <v>27</v>
      </c>
      <c r="G227" s="110">
        <v>10</v>
      </c>
    </row>
    <row r="228" spans="1:7" x14ac:dyDescent="0.25">
      <c r="A228" s="110" t="s">
        <v>10709</v>
      </c>
      <c r="B228" s="110" t="s">
        <v>21044</v>
      </c>
      <c r="F228" s="110">
        <v>27</v>
      </c>
      <c r="G228" s="110">
        <v>7</v>
      </c>
    </row>
    <row r="229" spans="1:7" x14ac:dyDescent="0.25">
      <c r="A229" s="110" t="s">
        <v>10711</v>
      </c>
      <c r="B229" s="110" t="s">
        <v>21044</v>
      </c>
      <c r="F229" s="110">
        <v>27</v>
      </c>
      <c r="G229" s="110">
        <v>9</v>
      </c>
    </row>
    <row r="230" spans="1:7" x14ac:dyDescent="0.25">
      <c r="A230" s="110" t="s">
        <v>10713</v>
      </c>
      <c r="B230" s="110" t="s">
        <v>21044</v>
      </c>
      <c r="F230" s="110">
        <v>28</v>
      </c>
      <c r="G230" s="110">
        <v>3</v>
      </c>
    </row>
    <row r="231" spans="1:7" x14ac:dyDescent="0.25">
      <c r="A231" s="110" t="s">
        <v>10715</v>
      </c>
      <c r="B231" s="110" t="s">
        <v>21044</v>
      </c>
      <c r="F231" s="110">
        <v>29</v>
      </c>
      <c r="G231" s="110">
        <v>6</v>
      </c>
    </row>
    <row r="232" spans="1:7" x14ac:dyDescent="0.25">
      <c r="A232" s="110" t="s">
        <v>10717</v>
      </c>
      <c r="B232" s="110" t="s">
        <v>21044</v>
      </c>
    </row>
    <row r="233" spans="1:7" x14ac:dyDescent="0.25">
      <c r="A233" s="110" t="s">
        <v>10719</v>
      </c>
      <c r="B233" s="110" t="s">
        <v>21044</v>
      </c>
      <c r="F233" s="110">
        <v>33</v>
      </c>
      <c r="G233" s="110">
        <v>7</v>
      </c>
    </row>
    <row r="234" spans="1:7" x14ac:dyDescent="0.25">
      <c r="A234" s="110" t="s">
        <v>10721</v>
      </c>
      <c r="B234" s="110" t="s">
        <v>21044</v>
      </c>
      <c r="F234" s="110">
        <v>26</v>
      </c>
      <c r="G234" s="110">
        <v>10</v>
      </c>
    </row>
    <row r="235" spans="1:7" x14ac:dyDescent="0.25">
      <c r="A235" s="110" t="s">
        <v>10723</v>
      </c>
      <c r="B235" s="110" t="s">
        <v>21044</v>
      </c>
      <c r="F235" s="110">
        <v>29</v>
      </c>
      <c r="G235" s="110">
        <v>8</v>
      </c>
    </row>
    <row r="236" spans="1:7" x14ac:dyDescent="0.25">
      <c r="A236" s="110" t="s">
        <v>10725</v>
      </c>
      <c r="B236" s="110" t="s">
        <v>21044</v>
      </c>
      <c r="F236" s="110">
        <v>26</v>
      </c>
      <c r="G236" s="110">
        <v>9</v>
      </c>
    </row>
    <row r="237" spans="1:7" x14ac:dyDescent="0.25">
      <c r="A237" s="110" t="s">
        <v>10727</v>
      </c>
      <c r="B237" s="110" t="s">
        <v>21044</v>
      </c>
      <c r="F237" s="110">
        <v>38</v>
      </c>
      <c r="G237" s="110">
        <v>1</v>
      </c>
    </row>
    <row r="238" spans="1:7" x14ac:dyDescent="0.25">
      <c r="A238" s="110" t="s">
        <v>10729</v>
      </c>
      <c r="B238" s="110" t="s">
        <v>21044</v>
      </c>
      <c r="F238" s="110">
        <v>26</v>
      </c>
      <c r="G238" s="110">
        <v>9</v>
      </c>
    </row>
    <row r="239" spans="1:7" x14ac:dyDescent="0.25">
      <c r="A239" s="110" t="s">
        <v>10731</v>
      </c>
      <c r="B239" s="110" t="s">
        <v>21044</v>
      </c>
      <c r="F239" s="110">
        <v>26</v>
      </c>
      <c r="G239" s="110">
        <v>12</v>
      </c>
    </row>
    <row r="240" spans="1:7" x14ac:dyDescent="0.25">
      <c r="A240" s="110" t="s">
        <v>10733</v>
      </c>
      <c r="B240" s="110" t="s">
        <v>21044</v>
      </c>
      <c r="F240" s="110">
        <v>34</v>
      </c>
      <c r="G240" s="110">
        <v>6</v>
      </c>
    </row>
    <row r="241" spans="1:7" x14ac:dyDescent="0.25">
      <c r="A241" s="110" t="s">
        <v>10735</v>
      </c>
      <c r="B241" s="110" t="s">
        <v>21044</v>
      </c>
      <c r="F241" s="110">
        <v>30</v>
      </c>
      <c r="G241" s="110">
        <v>8</v>
      </c>
    </row>
    <row r="242" spans="1:7" x14ac:dyDescent="0.25">
      <c r="A242" s="110" t="s">
        <v>10737</v>
      </c>
      <c r="B242" s="110" t="s">
        <v>21044</v>
      </c>
      <c r="F242" s="110">
        <v>32</v>
      </c>
      <c r="G242" s="110">
        <v>5</v>
      </c>
    </row>
    <row r="243" spans="1:7" x14ac:dyDescent="0.25">
      <c r="A243" s="110" t="s">
        <v>10739</v>
      </c>
      <c r="B243" s="110" t="s">
        <v>21044</v>
      </c>
      <c r="F243" s="110">
        <v>29</v>
      </c>
      <c r="G243" s="110">
        <v>8</v>
      </c>
    </row>
    <row r="244" spans="1:7" x14ac:dyDescent="0.25">
      <c r="A244" s="110" t="s">
        <v>10741</v>
      </c>
      <c r="B244" s="110" t="s">
        <v>21044</v>
      </c>
      <c r="F244" s="110">
        <v>26</v>
      </c>
      <c r="G244" s="110">
        <v>10</v>
      </c>
    </row>
    <row r="245" spans="1:7" x14ac:dyDescent="0.25">
      <c r="A245" s="110" t="s">
        <v>10743</v>
      </c>
      <c r="B245" s="110" t="s">
        <v>21044</v>
      </c>
      <c r="F245" s="110">
        <v>35</v>
      </c>
      <c r="G245" s="110">
        <v>3</v>
      </c>
    </row>
    <row r="246" spans="1:7" x14ac:dyDescent="0.25">
      <c r="A246" s="110" t="s">
        <v>10745</v>
      </c>
      <c r="B246" s="110" t="s">
        <v>21044</v>
      </c>
      <c r="F246" s="110">
        <v>27</v>
      </c>
      <c r="G246" s="110">
        <v>6</v>
      </c>
    </row>
    <row r="247" spans="1:7" x14ac:dyDescent="0.25">
      <c r="A247" s="110" t="s">
        <v>10747</v>
      </c>
      <c r="B247" s="110" t="s">
        <v>21044</v>
      </c>
      <c r="F247" s="110">
        <v>34</v>
      </c>
      <c r="G247" s="110">
        <v>4</v>
      </c>
    </row>
    <row r="248" spans="1:7" x14ac:dyDescent="0.25">
      <c r="A248" s="110" t="s">
        <v>10749</v>
      </c>
      <c r="B248" s="110" t="s">
        <v>21044</v>
      </c>
      <c r="F248" s="110">
        <v>26</v>
      </c>
      <c r="G248" s="110">
        <v>10</v>
      </c>
    </row>
    <row r="249" spans="1:7" x14ac:dyDescent="0.25">
      <c r="A249" s="110" t="s">
        <v>10751</v>
      </c>
      <c r="B249" s="110" t="s">
        <v>21044</v>
      </c>
      <c r="F249" s="110">
        <v>40</v>
      </c>
      <c r="G249" s="110">
        <v>1</v>
      </c>
    </row>
    <row r="250" spans="1:7" x14ac:dyDescent="0.25">
      <c r="A250" s="110" t="s">
        <v>10753</v>
      </c>
      <c r="B250" s="110" t="s">
        <v>21044</v>
      </c>
      <c r="F250" s="110">
        <v>26</v>
      </c>
      <c r="G250" s="110">
        <v>10</v>
      </c>
    </row>
    <row r="251" spans="1:7" x14ac:dyDescent="0.25">
      <c r="A251" s="110" t="s">
        <v>10755</v>
      </c>
      <c r="B251" s="110" t="s">
        <v>21044</v>
      </c>
      <c r="F251" s="110">
        <v>33</v>
      </c>
      <c r="G251" s="110">
        <v>8</v>
      </c>
    </row>
    <row r="252" spans="1:7" x14ac:dyDescent="0.25">
      <c r="A252" s="110" t="s">
        <v>10757</v>
      </c>
      <c r="B252" s="110" t="s">
        <v>21044</v>
      </c>
      <c r="F252" s="110">
        <v>30</v>
      </c>
      <c r="G252" s="110">
        <v>8</v>
      </c>
    </row>
    <row r="253" spans="1:7" x14ac:dyDescent="0.25">
      <c r="A253" s="110" t="s">
        <v>10759</v>
      </c>
      <c r="B253" s="110" t="s">
        <v>21044</v>
      </c>
      <c r="F253" s="110">
        <v>34</v>
      </c>
      <c r="G253" s="110">
        <v>4</v>
      </c>
    </row>
    <row r="254" spans="1:7" x14ac:dyDescent="0.25">
      <c r="A254" s="110" t="s">
        <v>10761</v>
      </c>
      <c r="B254" s="110" t="s">
        <v>21044</v>
      </c>
      <c r="F254" s="110">
        <v>36</v>
      </c>
      <c r="G254" s="110">
        <v>3</v>
      </c>
    </row>
    <row r="255" spans="1:7" x14ac:dyDescent="0.25">
      <c r="A255" s="110" t="s">
        <v>10763</v>
      </c>
      <c r="B255" s="110" t="s">
        <v>21044</v>
      </c>
      <c r="F255" s="110">
        <v>31</v>
      </c>
      <c r="G255" s="110">
        <v>6</v>
      </c>
    </row>
    <row r="256" spans="1:7" x14ac:dyDescent="0.25">
      <c r="A256" s="110" t="s">
        <v>10765</v>
      </c>
      <c r="B256" s="110" t="s">
        <v>21044</v>
      </c>
      <c r="F256" s="110">
        <v>29</v>
      </c>
      <c r="G256" s="110">
        <v>7</v>
      </c>
    </row>
    <row r="257" spans="1:7" x14ac:dyDescent="0.25">
      <c r="A257" s="110" t="s">
        <v>10767</v>
      </c>
      <c r="B257" s="110" t="s">
        <v>21044</v>
      </c>
      <c r="F257" s="110">
        <v>34</v>
      </c>
      <c r="G257" s="110">
        <v>4</v>
      </c>
    </row>
    <row r="258" spans="1:7" x14ac:dyDescent="0.25">
      <c r="A258" s="110" t="s">
        <v>10769</v>
      </c>
      <c r="B258" s="110" t="s">
        <v>21044</v>
      </c>
      <c r="F258" s="110">
        <v>30</v>
      </c>
      <c r="G258" s="110">
        <v>5</v>
      </c>
    </row>
    <row r="259" spans="1:7" x14ac:dyDescent="0.25">
      <c r="A259" s="110" t="s">
        <v>10771</v>
      </c>
      <c r="B259" s="110" t="s">
        <v>21044</v>
      </c>
      <c r="F259" s="110">
        <v>30</v>
      </c>
      <c r="G259" s="110">
        <v>8</v>
      </c>
    </row>
    <row r="260" spans="1:7" x14ac:dyDescent="0.25">
      <c r="A260" s="110" t="s">
        <v>10773</v>
      </c>
      <c r="B260" s="110" t="s">
        <v>21044</v>
      </c>
      <c r="F260" s="110">
        <v>34</v>
      </c>
      <c r="G260" s="110">
        <v>5</v>
      </c>
    </row>
    <row r="261" spans="1:7" x14ac:dyDescent="0.25">
      <c r="A261" s="110" t="s">
        <v>10775</v>
      </c>
      <c r="B261" s="110" t="s">
        <v>21044</v>
      </c>
      <c r="F261" s="110">
        <v>28</v>
      </c>
      <c r="G261" s="110">
        <v>9</v>
      </c>
    </row>
    <row r="262" spans="1:7" x14ac:dyDescent="0.25">
      <c r="A262" s="110" t="s">
        <v>10777</v>
      </c>
      <c r="B262" s="110" t="s">
        <v>21044</v>
      </c>
      <c r="F262" s="110">
        <v>27</v>
      </c>
      <c r="G262" s="110">
        <v>6</v>
      </c>
    </row>
    <row r="263" spans="1:7" x14ac:dyDescent="0.25">
      <c r="A263" s="110" t="s">
        <v>10779</v>
      </c>
      <c r="B263" s="110" t="s">
        <v>21044</v>
      </c>
      <c r="F263" s="110">
        <v>26</v>
      </c>
      <c r="G263" s="110">
        <v>7</v>
      </c>
    </row>
    <row r="264" spans="1:7" x14ac:dyDescent="0.25">
      <c r="A264" s="110" t="s">
        <v>10781</v>
      </c>
      <c r="B264" s="110" t="s">
        <v>21044</v>
      </c>
      <c r="F264" s="110">
        <v>26</v>
      </c>
      <c r="G264" s="110">
        <v>7</v>
      </c>
    </row>
    <row r="265" spans="1:7" x14ac:dyDescent="0.25">
      <c r="A265" s="110" t="s">
        <v>10783</v>
      </c>
      <c r="B265" s="110" t="s">
        <v>21044</v>
      </c>
      <c r="F265" s="110">
        <v>33</v>
      </c>
      <c r="G265" s="110">
        <v>6</v>
      </c>
    </row>
    <row r="266" spans="1:7" x14ac:dyDescent="0.25">
      <c r="A266" s="110" t="s">
        <v>10785</v>
      </c>
      <c r="B266" s="110" t="s">
        <v>21044</v>
      </c>
      <c r="F266" s="110">
        <v>33</v>
      </c>
      <c r="G266" s="110">
        <v>4</v>
      </c>
    </row>
    <row r="267" spans="1:7" x14ac:dyDescent="0.25">
      <c r="A267" s="110" t="s">
        <v>10787</v>
      </c>
      <c r="B267" s="110" t="s">
        <v>21044</v>
      </c>
      <c r="F267" s="110">
        <v>30</v>
      </c>
      <c r="G267" s="110">
        <v>8</v>
      </c>
    </row>
    <row r="268" spans="1:7" x14ac:dyDescent="0.25">
      <c r="A268" s="110" t="s">
        <v>10789</v>
      </c>
      <c r="B268" s="110" t="s">
        <v>21044</v>
      </c>
    </row>
    <row r="269" spans="1:7" x14ac:dyDescent="0.25">
      <c r="A269" s="110" t="s">
        <v>10791</v>
      </c>
      <c r="B269" s="110" t="s">
        <v>21044</v>
      </c>
    </row>
    <row r="270" spans="1:7" x14ac:dyDescent="0.25">
      <c r="A270" s="110" t="s">
        <v>10793</v>
      </c>
      <c r="B270" s="110" t="s">
        <v>21044</v>
      </c>
      <c r="F270" s="110">
        <v>26</v>
      </c>
      <c r="G270" s="110">
        <v>11</v>
      </c>
    </row>
    <row r="271" spans="1:7" x14ac:dyDescent="0.25">
      <c r="A271" s="110" t="s">
        <v>10795</v>
      </c>
      <c r="B271" s="110" t="s">
        <v>21044</v>
      </c>
    </row>
    <row r="272" spans="1:7" x14ac:dyDescent="0.25">
      <c r="A272" s="110" t="s">
        <v>10797</v>
      </c>
      <c r="B272" s="110" t="s">
        <v>21044</v>
      </c>
      <c r="F272" s="110">
        <v>29</v>
      </c>
      <c r="G272" s="110">
        <v>8</v>
      </c>
    </row>
    <row r="273" spans="1:7" x14ac:dyDescent="0.25">
      <c r="A273" s="110" t="s">
        <v>10799</v>
      </c>
      <c r="B273" s="110" t="s">
        <v>21044</v>
      </c>
      <c r="F273" s="110">
        <v>27</v>
      </c>
      <c r="G273" s="110">
        <v>10</v>
      </c>
    </row>
    <row r="274" spans="1:7" x14ac:dyDescent="0.25">
      <c r="A274" s="110" t="s">
        <v>10801</v>
      </c>
      <c r="B274" s="110" t="s">
        <v>21044</v>
      </c>
      <c r="F274" s="110">
        <v>33</v>
      </c>
      <c r="G274" s="110">
        <v>7</v>
      </c>
    </row>
    <row r="275" spans="1:7" x14ac:dyDescent="0.25">
      <c r="A275" s="110" t="s">
        <v>10803</v>
      </c>
      <c r="B275" s="110" t="s">
        <v>21044</v>
      </c>
      <c r="F275" s="110">
        <v>27</v>
      </c>
      <c r="G275" s="110">
        <v>11</v>
      </c>
    </row>
    <row r="276" spans="1:7" x14ac:dyDescent="0.25">
      <c r="A276" s="110" t="s">
        <v>10805</v>
      </c>
      <c r="B276" s="110" t="s">
        <v>21044</v>
      </c>
      <c r="F276" s="110">
        <v>25</v>
      </c>
      <c r="G276" s="110">
        <v>17</v>
      </c>
    </row>
    <row r="277" spans="1:7" x14ac:dyDescent="0.25">
      <c r="A277" s="110" t="s">
        <v>10807</v>
      </c>
      <c r="B277" s="110" t="s">
        <v>21044</v>
      </c>
      <c r="F277" s="110">
        <v>28</v>
      </c>
      <c r="G277" s="110">
        <v>11</v>
      </c>
    </row>
    <row r="278" spans="1:7" x14ac:dyDescent="0.25">
      <c r="A278" s="110" t="s">
        <v>10809</v>
      </c>
      <c r="B278" s="110" t="s">
        <v>21044</v>
      </c>
      <c r="F278" s="110">
        <v>28</v>
      </c>
      <c r="G278" s="110">
        <v>13</v>
      </c>
    </row>
    <row r="279" spans="1:7" x14ac:dyDescent="0.25">
      <c r="A279" s="110" t="s">
        <v>10811</v>
      </c>
      <c r="B279" s="110" t="s">
        <v>21044</v>
      </c>
      <c r="F279" s="110">
        <v>29</v>
      </c>
      <c r="G279" s="110">
        <v>10</v>
      </c>
    </row>
    <row r="280" spans="1:7" x14ac:dyDescent="0.25">
      <c r="A280" s="110" t="s">
        <v>10813</v>
      </c>
      <c r="B280" s="110" t="s">
        <v>21044</v>
      </c>
      <c r="F280" s="110">
        <v>28</v>
      </c>
      <c r="G280" s="110">
        <v>6</v>
      </c>
    </row>
    <row r="281" spans="1:7" x14ac:dyDescent="0.25">
      <c r="A281" s="110" t="s">
        <v>10815</v>
      </c>
      <c r="B281" s="110" t="s">
        <v>21044</v>
      </c>
      <c r="F281" s="110">
        <v>31</v>
      </c>
      <c r="G281" s="110">
        <v>7</v>
      </c>
    </row>
    <row r="282" spans="1:7" x14ac:dyDescent="0.25">
      <c r="A282" s="110" t="s">
        <v>10817</v>
      </c>
      <c r="B282" s="110" t="s">
        <v>21044</v>
      </c>
      <c r="F282" s="110">
        <v>26</v>
      </c>
      <c r="G282" s="110">
        <v>12</v>
      </c>
    </row>
    <row r="283" spans="1:7" x14ac:dyDescent="0.25">
      <c r="A283" s="110" t="s">
        <v>10819</v>
      </c>
      <c r="B283" s="110" t="s">
        <v>21044</v>
      </c>
      <c r="F283" s="110">
        <v>25</v>
      </c>
      <c r="G283" s="110">
        <v>18</v>
      </c>
    </row>
    <row r="284" spans="1:7" x14ac:dyDescent="0.25">
      <c r="A284" s="110" t="s">
        <v>10821</v>
      </c>
      <c r="B284" s="110" t="s">
        <v>21044</v>
      </c>
      <c r="F284" s="110">
        <v>36</v>
      </c>
      <c r="G284" s="110">
        <v>2</v>
      </c>
    </row>
    <row r="285" spans="1:7" x14ac:dyDescent="0.25">
      <c r="A285" s="110" t="s">
        <v>10823</v>
      </c>
      <c r="B285" s="110" t="s">
        <v>21044</v>
      </c>
      <c r="F285" s="110">
        <v>40</v>
      </c>
      <c r="G285" s="110">
        <v>1</v>
      </c>
    </row>
    <row r="286" spans="1:7" x14ac:dyDescent="0.25">
      <c r="A286" s="110" t="s">
        <v>10825</v>
      </c>
      <c r="B286" s="110" t="s">
        <v>21044</v>
      </c>
      <c r="F286" s="110">
        <v>37</v>
      </c>
      <c r="G286" s="110">
        <v>1</v>
      </c>
    </row>
    <row r="287" spans="1:7" x14ac:dyDescent="0.25">
      <c r="A287" s="110" t="s">
        <v>10827</v>
      </c>
      <c r="B287" s="110" t="s">
        <v>21044</v>
      </c>
      <c r="F287" s="110">
        <v>28</v>
      </c>
      <c r="G287" s="110">
        <v>8</v>
      </c>
    </row>
    <row r="288" spans="1:7" x14ac:dyDescent="0.25">
      <c r="A288" s="110" t="s">
        <v>10829</v>
      </c>
      <c r="B288" s="110" t="s">
        <v>21044</v>
      </c>
      <c r="F288" s="110">
        <v>25</v>
      </c>
      <c r="G288" s="110">
        <v>10</v>
      </c>
    </row>
    <row r="289" spans="1:7" x14ac:dyDescent="0.25">
      <c r="A289" s="110" t="s">
        <v>10831</v>
      </c>
      <c r="B289" s="110" t="s">
        <v>21044</v>
      </c>
      <c r="F289" s="110">
        <v>38</v>
      </c>
      <c r="G289" s="110">
        <v>3</v>
      </c>
    </row>
    <row r="290" spans="1:7" x14ac:dyDescent="0.25">
      <c r="A290" s="110" t="s">
        <v>10833</v>
      </c>
      <c r="B290" s="110" t="s">
        <v>21044</v>
      </c>
      <c r="F290" s="110">
        <v>35</v>
      </c>
      <c r="G290" s="110">
        <v>3</v>
      </c>
    </row>
    <row r="291" spans="1:7" x14ac:dyDescent="0.25">
      <c r="A291" s="110" t="s">
        <v>10835</v>
      </c>
      <c r="B291" s="110" t="s">
        <v>21044</v>
      </c>
      <c r="F291" s="110">
        <v>35</v>
      </c>
      <c r="G291" s="110">
        <v>4</v>
      </c>
    </row>
    <row r="292" spans="1:7" x14ac:dyDescent="0.25">
      <c r="A292" s="110" t="s">
        <v>10837</v>
      </c>
      <c r="B292" s="110" t="s">
        <v>21044</v>
      </c>
      <c r="F292" s="110">
        <v>26</v>
      </c>
      <c r="G292" s="110">
        <v>8</v>
      </c>
    </row>
    <row r="293" spans="1:7" x14ac:dyDescent="0.25">
      <c r="A293" s="110" t="s">
        <v>10839</v>
      </c>
      <c r="B293" s="110" t="s">
        <v>21044</v>
      </c>
      <c r="F293" s="110">
        <v>25</v>
      </c>
      <c r="G293" s="110">
        <v>16</v>
      </c>
    </row>
    <row r="294" spans="1:7" x14ac:dyDescent="0.25">
      <c r="A294" s="110" t="s">
        <v>10841</v>
      </c>
      <c r="B294" s="110" t="s">
        <v>21044</v>
      </c>
      <c r="F294" s="110">
        <v>31</v>
      </c>
      <c r="G294" s="110">
        <v>8</v>
      </c>
    </row>
    <row r="295" spans="1:7" x14ac:dyDescent="0.25">
      <c r="A295" s="110" t="s">
        <v>10843</v>
      </c>
      <c r="B295" s="110" t="s">
        <v>21044</v>
      </c>
      <c r="F295" s="110">
        <v>26</v>
      </c>
      <c r="G295" s="110">
        <v>8</v>
      </c>
    </row>
    <row r="296" spans="1:7" x14ac:dyDescent="0.25">
      <c r="A296" s="110" t="s">
        <v>10845</v>
      </c>
      <c r="B296" s="110" t="s">
        <v>21044</v>
      </c>
      <c r="F296" s="110">
        <v>28</v>
      </c>
      <c r="G296" s="110">
        <v>7</v>
      </c>
    </row>
    <row r="297" spans="1:7" x14ac:dyDescent="0.25">
      <c r="A297" s="110" t="s">
        <v>10847</v>
      </c>
      <c r="B297" s="110" t="s">
        <v>21044</v>
      </c>
      <c r="F297" s="110">
        <v>28</v>
      </c>
      <c r="G297" s="110">
        <v>7</v>
      </c>
    </row>
    <row r="298" spans="1:7" x14ac:dyDescent="0.25">
      <c r="A298" s="110" t="s">
        <v>10849</v>
      </c>
      <c r="B298" s="110" t="s">
        <v>21044</v>
      </c>
      <c r="F298" s="110">
        <v>28</v>
      </c>
      <c r="G298" s="110">
        <v>9</v>
      </c>
    </row>
    <row r="299" spans="1:7" x14ac:dyDescent="0.25">
      <c r="A299" s="110" t="s">
        <v>10851</v>
      </c>
      <c r="B299" s="110" t="s">
        <v>21044</v>
      </c>
      <c r="F299" s="110">
        <v>26</v>
      </c>
      <c r="G299" s="110">
        <v>13</v>
      </c>
    </row>
    <row r="300" spans="1:7" x14ac:dyDescent="0.25">
      <c r="A300" s="110" t="s">
        <v>10853</v>
      </c>
      <c r="B300" s="110" t="s">
        <v>21044</v>
      </c>
      <c r="F300" s="110">
        <v>25</v>
      </c>
      <c r="G300" s="110">
        <v>18</v>
      </c>
    </row>
    <row r="301" spans="1:7" x14ac:dyDescent="0.25">
      <c r="A301" s="110" t="s">
        <v>10855</v>
      </c>
      <c r="B301" s="110" t="s">
        <v>21044</v>
      </c>
      <c r="F301" s="110">
        <v>26</v>
      </c>
      <c r="G301" s="110">
        <v>14</v>
      </c>
    </row>
    <row r="302" spans="1:7" x14ac:dyDescent="0.25">
      <c r="A302" s="110" t="s">
        <v>10857</v>
      </c>
      <c r="B302" s="110" t="s">
        <v>21044</v>
      </c>
      <c r="F302" s="110">
        <v>29</v>
      </c>
      <c r="G302" s="110">
        <v>7</v>
      </c>
    </row>
    <row r="303" spans="1:7" x14ac:dyDescent="0.25">
      <c r="A303" s="110" t="s">
        <v>10859</v>
      </c>
      <c r="B303" s="110" t="s">
        <v>21044</v>
      </c>
      <c r="F303" s="110">
        <v>27</v>
      </c>
      <c r="G303" s="110">
        <v>9</v>
      </c>
    </row>
    <row r="304" spans="1:7" x14ac:dyDescent="0.25">
      <c r="A304" s="110" t="s">
        <v>10861</v>
      </c>
      <c r="B304" s="110" t="s">
        <v>21044</v>
      </c>
      <c r="F304" s="110">
        <v>27</v>
      </c>
      <c r="G304" s="110">
        <v>9</v>
      </c>
    </row>
    <row r="305" spans="1:7" x14ac:dyDescent="0.25">
      <c r="A305" s="110" t="s">
        <v>10863</v>
      </c>
      <c r="B305" s="110" t="s">
        <v>21044</v>
      </c>
      <c r="F305" s="110">
        <v>27</v>
      </c>
      <c r="G305" s="110">
        <v>8</v>
      </c>
    </row>
    <row r="306" spans="1:7" x14ac:dyDescent="0.25">
      <c r="A306" s="110" t="s">
        <v>10865</v>
      </c>
      <c r="B306" s="110" t="s">
        <v>21044</v>
      </c>
      <c r="F306" s="110">
        <v>27</v>
      </c>
      <c r="G306" s="110">
        <v>7</v>
      </c>
    </row>
    <row r="307" spans="1:7" x14ac:dyDescent="0.25">
      <c r="A307" s="110" t="s">
        <v>10867</v>
      </c>
      <c r="B307" s="110" t="s">
        <v>21044</v>
      </c>
      <c r="F307" s="110">
        <v>29</v>
      </c>
      <c r="G307" s="110">
        <v>8</v>
      </c>
    </row>
    <row r="308" spans="1:7" x14ac:dyDescent="0.25">
      <c r="A308" s="110" t="s">
        <v>10869</v>
      </c>
      <c r="B308" s="110" t="s">
        <v>21044</v>
      </c>
      <c r="F308" s="110">
        <v>25</v>
      </c>
      <c r="G308" s="110">
        <v>16</v>
      </c>
    </row>
    <row r="309" spans="1:7" x14ac:dyDescent="0.25">
      <c r="A309" s="110" t="s">
        <v>10871</v>
      </c>
      <c r="B309" s="110" t="s">
        <v>21044</v>
      </c>
      <c r="F309" s="110">
        <v>26</v>
      </c>
      <c r="G309" s="110">
        <v>14</v>
      </c>
    </row>
    <row r="310" spans="1:7" x14ac:dyDescent="0.25">
      <c r="A310" s="110" t="s">
        <v>10873</v>
      </c>
      <c r="B310" s="110" t="s">
        <v>21044</v>
      </c>
      <c r="F310" s="110">
        <v>26</v>
      </c>
      <c r="G310" s="110">
        <v>11</v>
      </c>
    </row>
    <row r="311" spans="1:7" x14ac:dyDescent="0.25">
      <c r="A311" s="110" t="s">
        <v>10875</v>
      </c>
      <c r="B311" s="110" t="s">
        <v>21044</v>
      </c>
      <c r="F311" s="110">
        <v>29</v>
      </c>
      <c r="G311" s="110">
        <v>6</v>
      </c>
    </row>
    <row r="312" spans="1:7" x14ac:dyDescent="0.25">
      <c r="A312" s="110" t="s">
        <v>10877</v>
      </c>
      <c r="B312" s="110" t="s">
        <v>21044</v>
      </c>
      <c r="F312" s="110">
        <v>27</v>
      </c>
      <c r="G312" s="110">
        <v>5</v>
      </c>
    </row>
    <row r="313" spans="1:7" x14ac:dyDescent="0.25">
      <c r="A313" s="110" t="s">
        <v>10879</v>
      </c>
      <c r="B313" s="110" t="s">
        <v>21044</v>
      </c>
      <c r="F313" s="110">
        <v>27</v>
      </c>
      <c r="G313" s="110">
        <v>6</v>
      </c>
    </row>
    <row r="314" spans="1:7" x14ac:dyDescent="0.25">
      <c r="A314" s="110" t="s">
        <v>10881</v>
      </c>
      <c r="B314" s="110" t="s">
        <v>21044</v>
      </c>
      <c r="F314" s="110">
        <v>40</v>
      </c>
      <c r="G314" s="110">
        <v>1</v>
      </c>
    </row>
    <row r="315" spans="1:7" x14ac:dyDescent="0.25">
      <c r="A315" s="110" t="s">
        <v>10883</v>
      </c>
      <c r="B315" s="110" t="s">
        <v>21044</v>
      </c>
      <c r="F315" s="110">
        <v>36</v>
      </c>
      <c r="G315" s="110">
        <v>2</v>
      </c>
    </row>
    <row r="316" spans="1:7" x14ac:dyDescent="0.25">
      <c r="A316" s="110" t="s">
        <v>10885</v>
      </c>
      <c r="B316" s="110" t="s">
        <v>21044</v>
      </c>
      <c r="F316" s="110">
        <v>27</v>
      </c>
      <c r="G316" s="110">
        <v>10</v>
      </c>
    </row>
    <row r="317" spans="1:7" x14ac:dyDescent="0.25">
      <c r="A317" s="110" t="s">
        <v>10887</v>
      </c>
      <c r="B317" s="110" t="s">
        <v>21044</v>
      </c>
      <c r="F317" s="110">
        <v>29</v>
      </c>
      <c r="G317" s="110">
        <v>9</v>
      </c>
    </row>
    <row r="318" spans="1:7" x14ac:dyDescent="0.25">
      <c r="A318" s="110" t="s">
        <v>10889</v>
      </c>
      <c r="B318" s="110" t="s">
        <v>21044</v>
      </c>
      <c r="F318" s="110">
        <v>28</v>
      </c>
      <c r="G318" s="110">
        <v>9</v>
      </c>
    </row>
    <row r="319" spans="1:7" x14ac:dyDescent="0.25">
      <c r="A319" s="110" t="s">
        <v>10891</v>
      </c>
      <c r="B319" s="110" t="s">
        <v>21044</v>
      </c>
      <c r="F319" s="110">
        <v>26</v>
      </c>
      <c r="G319" s="110">
        <v>12</v>
      </c>
    </row>
    <row r="320" spans="1:7" x14ac:dyDescent="0.25">
      <c r="A320" s="110" t="s">
        <v>10893</v>
      </c>
      <c r="B320" s="110" t="s">
        <v>21044</v>
      </c>
      <c r="F320" s="110">
        <v>30</v>
      </c>
      <c r="G320" s="110">
        <v>5</v>
      </c>
    </row>
    <row r="321" spans="1:7" x14ac:dyDescent="0.25">
      <c r="A321" s="110" t="s">
        <v>10895</v>
      </c>
      <c r="B321" s="110" t="s">
        <v>21044</v>
      </c>
      <c r="F321" s="110">
        <v>29</v>
      </c>
      <c r="G321" s="110">
        <v>7</v>
      </c>
    </row>
    <row r="322" spans="1:7" x14ac:dyDescent="0.25">
      <c r="A322" s="110" t="s">
        <v>10897</v>
      </c>
      <c r="B322" s="110" t="s">
        <v>21044</v>
      </c>
      <c r="F322" s="110">
        <v>33</v>
      </c>
      <c r="G322" s="110">
        <v>3</v>
      </c>
    </row>
    <row r="323" spans="1:7" x14ac:dyDescent="0.25">
      <c r="A323" s="110" t="s">
        <v>10899</v>
      </c>
      <c r="B323" s="110" t="s">
        <v>21044</v>
      </c>
      <c r="F323" s="110">
        <v>37</v>
      </c>
      <c r="G323" s="110">
        <v>2</v>
      </c>
    </row>
    <row r="324" spans="1:7" x14ac:dyDescent="0.25">
      <c r="A324" s="110" t="s">
        <v>10901</v>
      </c>
      <c r="B324" s="110" t="s">
        <v>21044</v>
      </c>
      <c r="F324" s="110">
        <v>29</v>
      </c>
      <c r="G324" s="110">
        <v>9</v>
      </c>
    </row>
    <row r="325" spans="1:7" x14ac:dyDescent="0.25">
      <c r="A325" s="110" t="s">
        <v>10903</v>
      </c>
      <c r="B325" s="110" t="s">
        <v>21044</v>
      </c>
      <c r="F325" s="110">
        <v>29</v>
      </c>
      <c r="G325" s="110">
        <v>8</v>
      </c>
    </row>
    <row r="326" spans="1:7" x14ac:dyDescent="0.25">
      <c r="A326" s="110" t="s">
        <v>10905</v>
      </c>
      <c r="B326" s="110" t="s">
        <v>21044</v>
      </c>
      <c r="F326" s="110">
        <v>26</v>
      </c>
      <c r="G326" s="110">
        <v>12</v>
      </c>
    </row>
    <row r="327" spans="1:7" x14ac:dyDescent="0.25">
      <c r="A327" s="110" t="s">
        <v>10907</v>
      </c>
      <c r="B327" s="110" t="s">
        <v>21044</v>
      </c>
      <c r="F327" s="110">
        <v>29</v>
      </c>
      <c r="G327" s="110">
        <v>9</v>
      </c>
    </row>
    <row r="328" spans="1:7" x14ac:dyDescent="0.25">
      <c r="A328" s="110" t="s">
        <v>10909</v>
      </c>
      <c r="B328" s="110" t="s">
        <v>21044</v>
      </c>
      <c r="F328" s="110">
        <v>27</v>
      </c>
      <c r="G328" s="110">
        <v>8</v>
      </c>
    </row>
    <row r="329" spans="1:7" x14ac:dyDescent="0.25">
      <c r="A329" s="110" t="s">
        <v>10911</v>
      </c>
      <c r="B329" s="110" t="s">
        <v>21044</v>
      </c>
      <c r="F329" s="110">
        <v>40</v>
      </c>
      <c r="G329" s="110">
        <v>2</v>
      </c>
    </row>
    <row r="330" spans="1:7" x14ac:dyDescent="0.25">
      <c r="A330" s="110" t="s">
        <v>10913</v>
      </c>
      <c r="B330" s="110" t="s">
        <v>21044</v>
      </c>
      <c r="F330" s="110">
        <v>26</v>
      </c>
      <c r="G330" s="110">
        <v>12</v>
      </c>
    </row>
    <row r="331" spans="1:7" x14ac:dyDescent="0.25">
      <c r="A331" s="110" t="s">
        <v>10915</v>
      </c>
      <c r="B331" s="110" t="s">
        <v>21044</v>
      </c>
      <c r="D331" s="110">
        <v>2</v>
      </c>
    </row>
    <row r="332" spans="1:7" x14ac:dyDescent="0.25">
      <c r="A332" s="110" t="s">
        <v>10917</v>
      </c>
      <c r="B332" s="110" t="s">
        <v>21044</v>
      </c>
      <c r="F332" s="110">
        <v>30</v>
      </c>
      <c r="G332" s="110">
        <v>9</v>
      </c>
    </row>
    <row r="333" spans="1:7" x14ac:dyDescent="0.25">
      <c r="A333" s="110" t="s">
        <v>10919</v>
      </c>
      <c r="B333" s="110" t="s">
        <v>21044</v>
      </c>
      <c r="F333" s="110">
        <v>26</v>
      </c>
      <c r="G333" s="110">
        <v>8</v>
      </c>
    </row>
    <row r="334" spans="1:7" x14ac:dyDescent="0.25">
      <c r="A334" s="110" t="s">
        <v>10921</v>
      </c>
      <c r="B334" s="110" t="s">
        <v>21044</v>
      </c>
      <c r="F334" s="110">
        <v>25</v>
      </c>
      <c r="G334" s="110">
        <v>12</v>
      </c>
    </row>
    <row r="335" spans="1:7" x14ac:dyDescent="0.25">
      <c r="A335" s="110" t="s">
        <v>10923</v>
      </c>
      <c r="B335" s="110" t="s">
        <v>21044</v>
      </c>
      <c r="F335" s="110">
        <v>27</v>
      </c>
      <c r="G335" s="110">
        <v>9</v>
      </c>
    </row>
    <row r="336" spans="1:7" x14ac:dyDescent="0.25">
      <c r="A336" s="110" t="s">
        <v>10925</v>
      </c>
      <c r="B336" s="110" t="s">
        <v>21044</v>
      </c>
      <c r="F336" s="110">
        <v>41</v>
      </c>
      <c r="G336" s="110">
        <v>1</v>
      </c>
    </row>
    <row r="337" spans="1:7" x14ac:dyDescent="0.25">
      <c r="A337" s="110" t="s">
        <v>10927</v>
      </c>
      <c r="B337" s="110" t="s">
        <v>21044</v>
      </c>
      <c r="F337" s="110">
        <v>32</v>
      </c>
      <c r="G337" s="110">
        <v>5</v>
      </c>
    </row>
    <row r="338" spans="1:7" x14ac:dyDescent="0.25">
      <c r="A338" s="110" t="s">
        <v>10929</v>
      </c>
      <c r="B338" s="110" t="s">
        <v>21044</v>
      </c>
      <c r="F338" s="110">
        <v>27</v>
      </c>
      <c r="G338" s="110">
        <v>7</v>
      </c>
    </row>
    <row r="339" spans="1:7" x14ac:dyDescent="0.25">
      <c r="A339" s="110" t="s">
        <v>10931</v>
      </c>
      <c r="B339" s="110" t="s">
        <v>21044</v>
      </c>
      <c r="F339" s="110">
        <v>29</v>
      </c>
      <c r="G339" s="110">
        <v>7</v>
      </c>
    </row>
    <row r="340" spans="1:7" x14ac:dyDescent="0.25">
      <c r="A340" s="110" t="s">
        <v>10933</v>
      </c>
      <c r="B340" s="110" t="s">
        <v>21044</v>
      </c>
      <c r="F340" s="110">
        <v>30</v>
      </c>
      <c r="G340" s="110">
        <v>6</v>
      </c>
    </row>
    <row r="341" spans="1:7" x14ac:dyDescent="0.25">
      <c r="A341" s="110" t="s">
        <v>10935</v>
      </c>
      <c r="B341" s="110" t="s">
        <v>21044</v>
      </c>
      <c r="F341" s="110">
        <v>26</v>
      </c>
      <c r="G341" s="110">
        <v>14</v>
      </c>
    </row>
    <row r="342" spans="1:7" x14ac:dyDescent="0.25">
      <c r="A342" s="110" t="s">
        <v>10937</v>
      </c>
      <c r="B342" s="110" t="s">
        <v>21044</v>
      </c>
      <c r="F342" s="110">
        <v>26</v>
      </c>
      <c r="G342" s="110">
        <v>15</v>
      </c>
    </row>
    <row r="343" spans="1:7" x14ac:dyDescent="0.25">
      <c r="A343" s="110" t="s">
        <v>10939</v>
      </c>
      <c r="B343" s="110" t="s">
        <v>21044</v>
      </c>
      <c r="F343" s="110">
        <v>25</v>
      </c>
      <c r="G343" s="110">
        <v>16</v>
      </c>
    </row>
    <row r="344" spans="1:7" x14ac:dyDescent="0.25">
      <c r="A344" s="110" t="s">
        <v>10941</v>
      </c>
      <c r="B344" s="110" t="s">
        <v>21044</v>
      </c>
      <c r="F344" s="110">
        <v>33</v>
      </c>
      <c r="G344" s="110">
        <v>4</v>
      </c>
    </row>
    <row r="345" spans="1:7" x14ac:dyDescent="0.25">
      <c r="A345" s="110" t="s">
        <v>10943</v>
      </c>
      <c r="B345" s="110" t="s">
        <v>21044</v>
      </c>
      <c r="F345" s="110">
        <v>30</v>
      </c>
      <c r="G345" s="110">
        <v>6</v>
      </c>
    </row>
    <row r="346" spans="1:7" x14ac:dyDescent="0.25">
      <c r="A346" s="110" t="s">
        <v>10945</v>
      </c>
      <c r="B346" s="110" t="s">
        <v>21044</v>
      </c>
      <c r="F346" s="110">
        <v>41</v>
      </c>
      <c r="G346" s="110">
        <v>2</v>
      </c>
    </row>
    <row r="347" spans="1:7" x14ac:dyDescent="0.25">
      <c r="A347" s="110" t="s">
        <v>10947</v>
      </c>
      <c r="B347" s="110" t="s">
        <v>21044</v>
      </c>
      <c r="F347" s="110">
        <v>28</v>
      </c>
      <c r="G347" s="110">
        <v>7</v>
      </c>
    </row>
    <row r="348" spans="1:7" x14ac:dyDescent="0.25">
      <c r="A348" s="110" t="s">
        <v>10949</v>
      </c>
      <c r="B348" s="110" t="s">
        <v>21044</v>
      </c>
      <c r="F348" s="110">
        <v>28</v>
      </c>
      <c r="G348" s="110">
        <v>5</v>
      </c>
    </row>
    <row r="349" spans="1:7" x14ac:dyDescent="0.25">
      <c r="A349" s="110" t="s">
        <v>10951</v>
      </c>
      <c r="B349" s="110" t="s">
        <v>21044</v>
      </c>
    </row>
    <row r="350" spans="1:7" x14ac:dyDescent="0.25">
      <c r="A350" s="110" t="s">
        <v>10953</v>
      </c>
      <c r="B350" s="110" t="s">
        <v>21044</v>
      </c>
      <c r="F350" s="110">
        <v>28</v>
      </c>
      <c r="G350" s="110">
        <v>4</v>
      </c>
    </row>
    <row r="351" spans="1:7" x14ac:dyDescent="0.25">
      <c r="A351" s="110" t="s">
        <v>10955</v>
      </c>
      <c r="B351" s="110" t="s">
        <v>21044</v>
      </c>
      <c r="F351" s="110">
        <v>28</v>
      </c>
      <c r="G351" s="110">
        <v>7</v>
      </c>
    </row>
    <row r="352" spans="1:7" x14ac:dyDescent="0.25">
      <c r="A352" s="110" t="s">
        <v>10957</v>
      </c>
      <c r="B352" s="110" t="s">
        <v>21044</v>
      </c>
      <c r="F352" s="110">
        <v>28</v>
      </c>
      <c r="G352" s="110">
        <v>5</v>
      </c>
    </row>
    <row r="353" spans="1:7" x14ac:dyDescent="0.25">
      <c r="A353" s="110" t="s">
        <v>10959</v>
      </c>
      <c r="B353" s="110" t="s">
        <v>21044</v>
      </c>
      <c r="F353" s="110">
        <v>25</v>
      </c>
      <c r="G353" s="110">
        <v>14</v>
      </c>
    </row>
    <row r="354" spans="1:7" x14ac:dyDescent="0.25">
      <c r="A354" s="110" t="s">
        <v>10961</v>
      </c>
      <c r="B354" s="110" t="s">
        <v>21044</v>
      </c>
      <c r="F354" s="110">
        <v>27</v>
      </c>
      <c r="G354" s="110">
        <v>8</v>
      </c>
    </row>
    <row r="355" spans="1:7" x14ac:dyDescent="0.25">
      <c r="A355" s="110" t="s">
        <v>10963</v>
      </c>
      <c r="B355" s="110" t="s">
        <v>21044</v>
      </c>
      <c r="F355" s="110">
        <v>38</v>
      </c>
      <c r="G355" s="110">
        <v>2</v>
      </c>
    </row>
    <row r="356" spans="1:7" x14ac:dyDescent="0.25">
      <c r="A356" s="110" t="s">
        <v>10965</v>
      </c>
      <c r="B356" s="110" t="s">
        <v>21044</v>
      </c>
      <c r="F356" s="110">
        <v>26</v>
      </c>
      <c r="G356" s="110">
        <v>11</v>
      </c>
    </row>
    <row r="357" spans="1:7" x14ac:dyDescent="0.25">
      <c r="A357" s="110" t="s">
        <v>10967</v>
      </c>
      <c r="B357" s="110" t="s">
        <v>21044</v>
      </c>
      <c r="F357" s="110">
        <v>26</v>
      </c>
      <c r="G357" s="110">
        <v>11</v>
      </c>
    </row>
    <row r="358" spans="1:7" x14ac:dyDescent="0.25">
      <c r="A358" s="110" t="s">
        <v>10969</v>
      </c>
      <c r="B358" s="110" t="s">
        <v>21044</v>
      </c>
      <c r="F358" s="110">
        <v>27</v>
      </c>
      <c r="G358" s="110">
        <v>10</v>
      </c>
    </row>
    <row r="359" spans="1:7" x14ac:dyDescent="0.25">
      <c r="A359" s="110" t="s">
        <v>10971</v>
      </c>
      <c r="B359" s="110" t="s">
        <v>21044</v>
      </c>
      <c r="F359" s="110">
        <v>25</v>
      </c>
      <c r="G359" s="110">
        <v>10</v>
      </c>
    </row>
    <row r="360" spans="1:7" x14ac:dyDescent="0.25">
      <c r="A360" s="110" t="s">
        <v>10973</v>
      </c>
      <c r="B360" s="110" t="s">
        <v>21044</v>
      </c>
      <c r="F360" s="110">
        <v>38</v>
      </c>
    </row>
    <row r="361" spans="1:7" x14ac:dyDescent="0.25">
      <c r="A361" s="110" t="s">
        <v>10975</v>
      </c>
      <c r="B361" s="110" t="s">
        <v>21044</v>
      </c>
      <c r="F361" s="110">
        <v>29</v>
      </c>
      <c r="G361" s="110">
        <v>10</v>
      </c>
    </row>
    <row r="362" spans="1:7" x14ac:dyDescent="0.25">
      <c r="A362" s="110" t="s">
        <v>10977</v>
      </c>
      <c r="B362" s="110" t="s">
        <v>21044</v>
      </c>
      <c r="F362" s="110">
        <v>37</v>
      </c>
      <c r="G362" s="110">
        <v>2</v>
      </c>
    </row>
    <row r="363" spans="1:7" x14ac:dyDescent="0.25">
      <c r="A363" s="110" t="s">
        <v>10979</v>
      </c>
      <c r="B363" s="110" t="s">
        <v>21044</v>
      </c>
      <c r="G363" s="110">
        <v>1</v>
      </c>
    </row>
    <row r="364" spans="1:7" x14ac:dyDescent="0.25">
      <c r="A364" s="110" t="s">
        <v>10981</v>
      </c>
      <c r="B364" s="110" t="s">
        <v>21044</v>
      </c>
    </row>
    <row r="365" spans="1:7" x14ac:dyDescent="0.25">
      <c r="A365" s="110" t="s">
        <v>10983</v>
      </c>
      <c r="B365" s="110" t="s">
        <v>21044</v>
      </c>
      <c r="F365" s="110">
        <v>29</v>
      </c>
      <c r="G365" s="110">
        <v>11</v>
      </c>
    </row>
    <row r="366" spans="1:7" x14ac:dyDescent="0.25">
      <c r="A366" s="110" t="s">
        <v>10985</v>
      </c>
      <c r="B366" s="110" t="s">
        <v>21044</v>
      </c>
      <c r="F366" s="110">
        <v>29</v>
      </c>
      <c r="G366" s="110">
        <v>8</v>
      </c>
    </row>
    <row r="367" spans="1:7" x14ac:dyDescent="0.25">
      <c r="A367" s="110" t="s">
        <v>10987</v>
      </c>
      <c r="B367" s="110" t="s">
        <v>21044</v>
      </c>
      <c r="F367" s="110">
        <v>29</v>
      </c>
      <c r="G367" s="110">
        <v>9</v>
      </c>
    </row>
    <row r="368" spans="1:7" x14ac:dyDescent="0.25">
      <c r="A368" s="110" t="s">
        <v>10989</v>
      </c>
      <c r="B368" s="110" t="s">
        <v>21044</v>
      </c>
      <c r="F368" s="110">
        <v>34</v>
      </c>
      <c r="G368" s="110">
        <v>6</v>
      </c>
    </row>
    <row r="369" spans="1:7" x14ac:dyDescent="0.25">
      <c r="A369" s="110" t="s">
        <v>10991</v>
      </c>
      <c r="B369" s="110" t="s">
        <v>21044</v>
      </c>
      <c r="F369" s="110">
        <v>35</v>
      </c>
      <c r="G369" s="110">
        <v>4</v>
      </c>
    </row>
    <row r="370" spans="1:7" x14ac:dyDescent="0.25">
      <c r="A370" s="110" t="s">
        <v>10993</v>
      </c>
      <c r="B370" s="110" t="s">
        <v>21044</v>
      </c>
      <c r="F370" s="110">
        <v>35</v>
      </c>
      <c r="G370" s="110">
        <v>5</v>
      </c>
    </row>
    <row r="371" spans="1:7" x14ac:dyDescent="0.25">
      <c r="A371" s="110" t="s">
        <v>10995</v>
      </c>
      <c r="B371" s="110" t="s">
        <v>21044</v>
      </c>
      <c r="F371" s="110">
        <v>30</v>
      </c>
      <c r="G371" s="110">
        <v>9</v>
      </c>
    </row>
    <row r="372" spans="1:7" x14ac:dyDescent="0.25">
      <c r="A372" s="110" t="s">
        <v>10997</v>
      </c>
      <c r="B372" s="110" t="s">
        <v>21044</v>
      </c>
      <c r="F372" s="110">
        <v>30</v>
      </c>
      <c r="G372" s="110">
        <v>5</v>
      </c>
    </row>
    <row r="373" spans="1:7" x14ac:dyDescent="0.25">
      <c r="A373" s="110" t="s">
        <v>10999</v>
      </c>
      <c r="B373" s="110" t="s">
        <v>21044</v>
      </c>
      <c r="F373" s="110">
        <v>32</v>
      </c>
      <c r="G373" s="110">
        <v>8</v>
      </c>
    </row>
    <row r="374" spans="1:7" x14ac:dyDescent="0.25">
      <c r="A374" s="110" t="s">
        <v>11001</v>
      </c>
      <c r="B374" s="110" t="s">
        <v>21044</v>
      </c>
      <c r="F374" s="110">
        <v>28</v>
      </c>
      <c r="G374" s="110">
        <v>7</v>
      </c>
    </row>
    <row r="375" spans="1:7" x14ac:dyDescent="0.25">
      <c r="A375" s="110" t="s">
        <v>11003</v>
      </c>
      <c r="B375" s="110" t="s">
        <v>21044</v>
      </c>
      <c r="F375" s="110">
        <v>27</v>
      </c>
      <c r="G375" s="110">
        <v>6</v>
      </c>
    </row>
    <row r="376" spans="1:7" x14ac:dyDescent="0.25">
      <c r="A376" s="110" t="s">
        <v>11005</v>
      </c>
      <c r="B376" s="110" t="s">
        <v>21044</v>
      </c>
      <c r="F376" s="110">
        <v>25</v>
      </c>
      <c r="G376" s="110">
        <v>7</v>
      </c>
    </row>
    <row r="377" spans="1:7" x14ac:dyDescent="0.25">
      <c r="A377" s="110" t="s">
        <v>11007</v>
      </c>
      <c r="B377" s="110" t="s">
        <v>21044</v>
      </c>
    </row>
    <row r="378" spans="1:7" x14ac:dyDescent="0.25">
      <c r="A378" s="110" t="s">
        <v>11009</v>
      </c>
      <c r="B378" s="110" t="s">
        <v>21044</v>
      </c>
      <c r="F378" s="110">
        <v>37</v>
      </c>
      <c r="G378" s="110">
        <v>2</v>
      </c>
    </row>
    <row r="379" spans="1:7" x14ac:dyDescent="0.25">
      <c r="A379" s="110" t="s">
        <v>11011</v>
      </c>
      <c r="B379" s="110" t="s">
        <v>21044</v>
      </c>
    </row>
    <row r="380" spans="1:7" x14ac:dyDescent="0.25">
      <c r="A380" s="110" t="s">
        <v>11013</v>
      </c>
      <c r="B380" s="110" t="s">
        <v>21044</v>
      </c>
      <c r="F380" s="110">
        <v>26</v>
      </c>
      <c r="G380" s="110">
        <v>13</v>
      </c>
    </row>
    <row r="381" spans="1:7" x14ac:dyDescent="0.25">
      <c r="A381" s="110" t="s">
        <v>11015</v>
      </c>
      <c r="B381" s="110" t="s">
        <v>21044</v>
      </c>
    </row>
    <row r="382" spans="1:7" x14ac:dyDescent="0.25">
      <c r="A382" s="110" t="s">
        <v>11017</v>
      </c>
      <c r="B382" s="110" t="s">
        <v>21044</v>
      </c>
      <c r="F382" s="110">
        <v>28</v>
      </c>
      <c r="G382" s="110">
        <v>13</v>
      </c>
    </row>
    <row r="383" spans="1:7" x14ac:dyDescent="0.25">
      <c r="A383" s="110" t="s">
        <v>11019</v>
      </c>
      <c r="B383" s="110" t="s">
        <v>21044</v>
      </c>
      <c r="F383" s="110">
        <v>30</v>
      </c>
      <c r="G383" s="110">
        <v>10</v>
      </c>
    </row>
    <row r="384" spans="1:7" x14ac:dyDescent="0.25">
      <c r="A384" s="110" t="s">
        <v>11021</v>
      </c>
      <c r="B384" s="110" t="s">
        <v>21044</v>
      </c>
      <c r="F384" s="110">
        <v>29</v>
      </c>
      <c r="G384" s="110">
        <v>14</v>
      </c>
    </row>
    <row r="385" spans="1:7" x14ac:dyDescent="0.25">
      <c r="A385" s="110" t="s">
        <v>11023</v>
      </c>
      <c r="B385" s="110" t="s">
        <v>21044</v>
      </c>
      <c r="F385" s="110">
        <v>28</v>
      </c>
      <c r="G385" s="110">
        <v>12</v>
      </c>
    </row>
    <row r="386" spans="1:7" x14ac:dyDescent="0.25">
      <c r="A386" s="110" t="s">
        <v>11025</v>
      </c>
      <c r="B386" s="110" t="s">
        <v>21044</v>
      </c>
      <c r="F386" s="110">
        <v>29</v>
      </c>
      <c r="G386" s="110">
        <v>7</v>
      </c>
    </row>
    <row r="387" spans="1:7" x14ac:dyDescent="0.25">
      <c r="A387" s="110" t="s">
        <v>11027</v>
      </c>
      <c r="B387" s="110" t="s">
        <v>21044</v>
      </c>
      <c r="F387" s="110">
        <v>30</v>
      </c>
      <c r="G387" s="110">
        <v>7</v>
      </c>
    </row>
    <row r="388" spans="1:7" x14ac:dyDescent="0.25">
      <c r="A388" s="110" t="s">
        <v>11029</v>
      </c>
      <c r="B388" s="110" t="s">
        <v>21044</v>
      </c>
      <c r="F388" s="110">
        <v>29</v>
      </c>
      <c r="G388" s="110">
        <v>7</v>
      </c>
    </row>
    <row r="389" spans="1:7" x14ac:dyDescent="0.25">
      <c r="A389" s="110" t="s">
        <v>11031</v>
      </c>
      <c r="B389" s="110" t="s">
        <v>21044</v>
      </c>
      <c r="F389" s="110">
        <v>27</v>
      </c>
      <c r="G389" s="110">
        <v>10</v>
      </c>
    </row>
    <row r="390" spans="1:7" x14ac:dyDescent="0.25">
      <c r="A390" s="110" t="s">
        <v>11033</v>
      </c>
      <c r="B390" s="110" t="s">
        <v>21044</v>
      </c>
      <c r="F390" s="110">
        <v>29</v>
      </c>
      <c r="G390" s="110">
        <v>8</v>
      </c>
    </row>
    <row r="391" spans="1:7" x14ac:dyDescent="0.25">
      <c r="A391" s="110" t="s">
        <v>11035</v>
      </c>
      <c r="B391" s="110" t="s">
        <v>21044</v>
      </c>
      <c r="F391" s="110">
        <v>27</v>
      </c>
      <c r="G391" s="110">
        <v>9</v>
      </c>
    </row>
    <row r="392" spans="1:7" x14ac:dyDescent="0.25">
      <c r="A392" s="110" t="s">
        <v>11037</v>
      </c>
      <c r="B392" s="110" t="s">
        <v>21044</v>
      </c>
      <c r="F392" s="110">
        <v>31</v>
      </c>
      <c r="G392" s="110">
        <v>6</v>
      </c>
    </row>
    <row r="393" spans="1:7" x14ac:dyDescent="0.25">
      <c r="A393" s="110" t="s">
        <v>11039</v>
      </c>
      <c r="B393" s="110" t="s">
        <v>21044</v>
      </c>
      <c r="F393" s="110">
        <v>31</v>
      </c>
      <c r="G393" s="110">
        <v>5</v>
      </c>
    </row>
    <row r="394" spans="1:7" x14ac:dyDescent="0.25">
      <c r="A394" s="110" t="s">
        <v>11041</v>
      </c>
      <c r="B394" s="110" t="s">
        <v>21044</v>
      </c>
      <c r="F394" s="110">
        <v>31</v>
      </c>
      <c r="G394" s="110">
        <v>4</v>
      </c>
    </row>
    <row r="395" spans="1:7" x14ac:dyDescent="0.25">
      <c r="A395" s="110" t="s">
        <v>11043</v>
      </c>
      <c r="B395" s="110" t="s">
        <v>21044</v>
      </c>
      <c r="F395" s="110">
        <v>33</v>
      </c>
      <c r="G395" s="110">
        <v>6</v>
      </c>
    </row>
    <row r="396" spans="1:7" x14ac:dyDescent="0.25">
      <c r="A396" s="110" t="s">
        <v>11045</v>
      </c>
      <c r="B396" s="110" t="s">
        <v>21044</v>
      </c>
      <c r="F396" s="110">
        <v>27</v>
      </c>
      <c r="G396" s="110">
        <v>7</v>
      </c>
    </row>
    <row r="397" spans="1:7" x14ac:dyDescent="0.25">
      <c r="A397" s="110" t="s">
        <v>11047</v>
      </c>
      <c r="B397" s="110" t="s">
        <v>21044</v>
      </c>
      <c r="F397" s="110">
        <v>33</v>
      </c>
      <c r="G397" s="110">
        <v>4</v>
      </c>
    </row>
    <row r="398" spans="1:7" x14ac:dyDescent="0.25">
      <c r="A398" s="110" t="s">
        <v>11049</v>
      </c>
      <c r="B398" s="110" t="s">
        <v>21044</v>
      </c>
      <c r="F398" s="110">
        <v>28</v>
      </c>
      <c r="G398" s="110">
        <v>9</v>
      </c>
    </row>
    <row r="399" spans="1:7" x14ac:dyDescent="0.25">
      <c r="A399" s="110" t="s">
        <v>11051</v>
      </c>
      <c r="B399" s="110" t="s">
        <v>21044</v>
      </c>
      <c r="F399" s="110">
        <v>27</v>
      </c>
      <c r="G399" s="110">
        <v>14</v>
      </c>
    </row>
    <row r="400" spans="1:7" x14ac:dyDescent="0.25">
      <c r="A400" s="110" t="s">
        <v>11053</v>
      </c>
      <c r="B400" s="110" t="s">
        <v>21044</v>
      </c>
      <c r="F400" s="110">
        <v>27</v>
      </c>
      <c r="G400" s="110">
        <v>11</v>
      </c>
    </row>
    <row r="401" spans="1:7" x14ac:dyDescent="0.25">
      <c r="A401" s="110" t="s">
        <v>11055</v>
      </c>
      <c r="B401" s="110" t="s">
        <v>21044</v>
      </c>
      <c r="F401" s="110">
        <v>26</v>
      </c>
      <c r="G401" s="110">
        <v>12</v>
      </c>
    </row>
    <row r="402" spans="1:7" x14ac:dyDescent="0.25">
      <c r="A402" s="110" t="s">
        <v>11057</v>
      </c>
      <c r="B402" s="110" t="s">
        <v>21044</v>
      </c>
      <c r="F402" s="110">
        <v>25</v>
      </c>
      <c r="G402" s="110">
        <v>7</v>
      </c>
    </row>
    <row r="403" spans="1:7" x14ac:dyDescent="0.25">
      <c r="A403" s="110" t="s">
        <v>11059</v>
      </c>
      <c r="B403" s="110" t="s">
        <v>21044</v>
      </c>
      <c r="F403" s="110">
        <v>30</v>
      </c>
      <c r="G403" s="110">
        <v>8</v>
      </c>
    </row>
    <row r="404" spans="1:7" x14ac:dyDescent="0.25">
      <c r="A404" s="110" t="s">
        <v>11061</v>
      </c>
      <c r="B404" s="110" t="s">
        <v>21044</v>
      </c>
      <c r="F404" s="110">
        <v>29</v>
      </c>
      <c r="G404" s="110">
        <v>5</v>
      </c>
    </row>
    <row r="405" spans="1:7" x14ac:dyDescent="0.25">
      <c r="A405" s="110" t="s">
        <v>11063</v>
      </c>
      <c r="B405" s="110" t="s">
        <v>21044</v>
      </c>
      <c r="F405" s="110">
        <v>36</v>
      </c>
      <c r="G405" s="110">
        <v>7</v>
      </c>
    </row>
    <row r="406" spans="1:7" x14ac:dyDescent="0.25">
      <c r="A406" s="110" t="s">
        <v>11065</v>
      </c>
      <c r="B406" s="110" t="s">
        <v>21044</v>
      </c>
      <c r="F406" s="110">
        <v>28</v>
      </c>
      <c r="G406" s="110">
        <v>9</v>
      </c>
    </row>
    <row r="407" spans="1:7" x14ac:dyDescent="0.25">
      <c r="A407" s="110" t="s">
        <v>11067</v>
      </c>
      <c r="B407" s="110" t="s">
        <v>21044</v>
      </c>
      <c r="F407" s="110">
        <v>28</v>
      </c>
      <c r="G407" s="110">
        <v>10</v>
      </c>
    </row>
    <row r="408" spans="1:7" x14ac:dyDescent="0.25">
      <c r="A408" s="110" t="s">
        <v>11069</v>
      </c>
      <c r="B408" s="110" t="s">
        <v>21044</v>
      </c>
      <c r="F408" s="110">
        <v>34</v>
      </c>
      <c r="G408" s="110">
        <v>5</v>
      </c>
    </row>
    <row r="409" spans="1:7" x14ac:dyDescent="0.25">
      <c r="A409" s="110" t="s">
        <v>11071</v>
      </c>
      <c r="B409" s="110" t="s">
        <v>21044</v>
      </c>
      <c r="F409" s="110">
        <v>26</v>
      </c>
      <c r="G409" s="110">
        <v>13</v>
      </c>
    </row>
    <row r="410" spans="1:7" x14ac:dyDescent="0.25">
      <c r="A410" s="110" t="s">
        <v>11073</v>
      </c>
      <c r="B410" s="110" t="s">
        <v>21044</v>
      </c>
      <c r="F410" s="110">
        <v>27</v>
      </c>
      <c r="G410" s="110">
        <v>12</v>
      </c>
    </row>
    <row r="411" spans="1:7" x14ac:dyDescent="0.25">
      <c r="A411" s="110" t="s">
        <v>11075</v>
      </c>
      <c r="B411" s="110" t="s">
        <v>21044</v>
      </c>
      <c r="F411" s="110">
        <v>27</v>
      </c>
      <c r="G411" s="110">
        <v>8</v>
      </c>
    </row>
    <row r="412" spans="1:7" x14ac:dyDescent="0.25">
      <c r="A412" s="110" t="s">
        <v>11077</v>
      </c>
      <c r="B412" s="110" t="s">
        <v>21044</v>
      </c>
      <c r="F412" s="110">
        <v>29</v>
      </c>
      <c r="G412" s="110">
        <v>8</v>
      </c>
    </row>
    <row r="413" spans="1:7" x14ac:dyDescent="0.25">
      <c r="A413" s="110" t="s">
        <v>11079</v>
      </c>
      <c r="B413" s="110" t="s">
        <v>21044</v>
      </c>
      <c r="F413" s="110">
        <v>29</v>
      </c>
      <c r="G413" s="110">
        <v>6</v>
      </c>
    </row>
    <row r="414" spans="1:7" x14ac:dyDescent="0.25">
      <c r="A414" s="110" t="s">
        <v>11081</v>
      </c>
      <c r="B414" s="110" t="s">
        <v>21044</v>
      </c>
      <c r="F414" s="110">
        <v>26</v>
      </c>
      <c r="G414" s="110">
        <v>12</v>
      </c>
    </row>
    <row r="415" spans="1:7" x14ac:dyDescent="0.25">
      <c r="A415" s="110" t="s">
        <v>11083</v>
      </c>
      <c r="B415" s="110" t="s">
        <v>21044</v>
      </c>
      <c r="F415" s="110">
        <v>30</v>
      </c>
      <c r="G415" s="110">
        <v>7</v>
      </c>
    </row>
    <row r="416" spans="1:7" x14ac:dyDescent="0.25">
      <c r="A416" s="110" t="s">
        <v>11085</v>
      </c>
      <c r="B416" s="110" t="s">
        <v>21044</v>
      </c>
      <c r="F416" s="110">
        <v>25</v>
      </c>
      <c r="G416" s="110">
        <v>13</v>
      </c>
    </row>
    <row r="417" spans="1:7" x14ac:dyDescent="0.25">
      <c r="A417" s="110" t="s">
        <v>11087</v>
      </c>
      <c r="B417" s="110" t="s">
        <v>21044</v>
      </c>
      <c r="F417" s="110">
        <v>27</v>
      </c>
      <c r="G417" s="110">
        <v>13</v>
      </c>
    </row>
    <row r="418" spans="1:7" x14ac:dyDescent="0.25">
      <c r="A418" s="110" t="s">
        <v>11089</v>
      </c>
      <c r="B418" s="110" t="s">
        <v>21044</v>
      </c>
      <c r="F418" s="110">
        <v>27</v>
      </c>
      <c r="G418" s="110">
        <v>10</v>
      </c>
    </row>
    <row r="419" spans="1:7" x14ac:dyDescent="0.25">
      <c r="A419" s="110" t="s">
        <v>11091</v>
      </c>
      <c r="B419" s="110" t="s">
        <v>21044</v>
      </c>
      <c r="F419" s="110">
        <v>33</v>
      </c>
      <c r="G419" s="110">
        <v>5</v>
      </c>
    </row>
    <row r="420" spans="1:7" x14ac:dyDescent="0.25">
      <c r="A420" s="110" t="s">
        <v>11093</v>
      </c>
      <c r="B420" s="110" t="s">
        <v>21044</v>
      </c>
      <c r="F420" s="110">
        <v>28</v>
      </c>
      <c r="G420" s="110">
        <v>5</v>
      </c>
    </row>
    <row r="421" spans="1:7" x14ac:dyDescent="0.25">
      <c r="A421" s="110" t="s">
        <v>11095</v>
      </c>
      <c r="B421" s="110" t="s">
        <v>21044</v>
      </c>
      <c r="F421" s="110">
        <v>27</v>
      </c>
      <c r="G421" s="110">
        <v>7</v>
      </c>
    </row>
    <row r="422" spans="1:7" x14ac:dyDescent="0.25">
      <c r="A422" s="110" t="s">
        <v>11097</v>
      </c>
      <c r="B422" s="110" t="s">
        <v>21044</v>
      </c>
      <c r="F422" s="110">
        <v>29</v>
      </c>
      <c r="G422" s="110">
        <v>7</v>
      </c>
    </row>
    <row r="423" spans="1:7" x14ac:dyDescent="0.25">
      <c r="A423" s="110" t="s">
        <v>11099</v>
      </c>
      <c r="B423" s="110" t="s">
        <v>21044</v>
      </c>
      <c r="F423" s="110">
        <v>29</v>
      </c>
      <c r="G423" s="110">
        <v>7</v>
      </c>
    </row>
    <row r="424" spans="1:7" x14ac:dyDescent="0.25">
      <c r="A424" s="110" t="s">
        <v>11101</v>
      </c>
      <c r="B424" s="110" t="s">
        <v>21044</v>
      </c>
      <c r="F424" s="110">
        <v>29</v>
      </c>
      <c r="G424" s="110">
        <v>6</v>
      </c>
    </row>
    <row r="425" spans="1:7" x14ac:dyDescent="0.25">
      <c r="A425" s="110" t="s">
        <v>11103</v>
      </c>
      <c r="B425" s="110" t="s">
        <v>21044</v>
      </c>
      <c r="F425" s="110">
        <v>26</v>
      </c>
      <c r="G425" s="110">
        <v>8</v>
      </c>
    </row>
    <row r="426" spans="1:7" x14ac:dyDescent="0.25">
      <c r="A426" s="110" t="s">
        <v>11105</v>
      </c>
      <c r="B426" s="110" t="s">
        <v>21044</v>
      </c>
      <c r="F426" s="110">
        <v>27</v>
      </c>
      <c r="G426" s="110">
        <v>10</v>
      </c>
    </row>
    <row r="427" spans="1:7" x14ac:dyDescent="0.25">
      <c r="A427" s="110" t="s">
        <v>11107</v>
      </c>
      <c r="B427" s="110" t="s">
        <v>21044</v>
      </c>
      <c r="F427" s="110">
        <v>27</v>
      </c>
      <c r="G427" s="110">
        <v>9</v>
      </c>
    </row>
    <row r="428" spans="1:7" x14ac:dyDescent="0.25">
      <c r="A428" s="110" t="s">
        <v>11109</v>
      </c>
      <c r="B428" s="110" t="s">
        <v>21044</v>
      </c>
      <c r="F428" s="110">
        <v>25</v>
      </c>
      <c r="G428" s="110">
        <v>16</v>
      </c>
    </row>
    <row r="429" spans="1:7" x14ac:dyDescent="0.25">
      <c r="A429" s="110" t="s">
        <v>11111</v>
      </c>
      <c r="B429" s="110" t="s">
        <v>21044</v>
      </c>
      <c r="F429" s="110">
        <v>25</v>
      </c>
      <c r="G429" s="110">
        <v>13</v>
      </c>
    </row>
    <row r="430" spans="1:7" x14ac:dyDescent="0.25">
      <c r="A430" s="110" t="s">
        <v>11113</v>
      </c>
      <c r="B430" s="110" t="s">
        <v>21044</v>
      </c>
      <c r="F430" s="110">
        <v>26</v>
      </c>
      <c r="G430" s="110">
        <v>13</v>
      </c>
    </row>
    <row r="431" spans="1:7" x14ac:dyDescent="0.25">
      <c r="A431" s="110" t="s">
        <v>11115</v>
      </c>
      <c r="B431" s="110" t="s">
        <v>21044</v>
      </c>
      <c r="F431" s="110">
        <v>25</v>
      </c>
      <c r="G431" s="110">
        <v>13</v>
      </c>
    </row>
    <row r="432" spans="1:7" x14ac:dyDescent="0.25">
      <c r="A432" s="110" t="s">
        <v>11117</v>
      </c>
      <c r="B432" s="110" t="s">
        <v>21044</v>
      </c>
      <c r="F432" s="110">
        <v>26</v>
      </c>
      <c r="G432" s="110">
        <v>14</v>
      </c>
    </row>
    <row r="433" spans="1:7" x14ac:dyDescent="0.25">
      <c r="A433" s="110" t="s">
        <v>11119</v>
      </c>
      <c r="B433" s="110" t="s">
        <v>21044</v>
      </c>
      <c r="F433" s="110">
        <v>26</v>
      </c>
      <c r="G433" s="110">
        <v>10</v>
      </c>
    </row>
    <row r="434" spans="1:7" x14ac:dyDescent="0.25">
      <c r="A434" s="110" t="s">
        <v>11121</v>
      </c>
      <c r="B434" s="110" t="s">
        <v>21044</v>
      </c>
      <c r="F434" s="110">
        <v>26</v>
      </c>
      <c r="G434" s="110">
        <v>8</v>
      </c>
    </row>
    <row r="435" spans="1:7" x14ac:dyDescent="0.25">
      <c r="A435" s="110" t="s">
        <v>11123</v>
      </c>
      <c r="B435" s="110" t="s">
        <v>21044</v>
      </c>
      <c r="F435" s="110">
        <v>38</v>
      </c>
      <c r="G435" s="110">
        <v>3</v>
      </c>
    </row>
    <row r="436" spans="1:7" x14ac:dyDescent="0.25">
      <c r="A436" s="110" t="s">
        <v>11125</v>
      </c>
      <c r="B436" s="110" t="s">
        <v>21044</v>
      </c>
      <c r="F436" s="110">
        <v>26</v>
      </c>
      <c r="G436" s="110">
        <v>7</v>
      </c>
    </row>
    <row r="437" spans="1:7" x14ac:dyDescent="0.25">
      <c r="A437" s="110" t="s">
        <v>11127</v>
      </c>
      <c r="B437" s="110" t="s">
        <v>21044</v>
      </c>
      <c r="F437" s="110">
        <v>25</v>
      </c>
      <c r="G437" s="110">
        <v>13</v>
      </c>
    </row>
    <row r="438" spans="1:7" x14ac:dyDescent="0.25">
      <c r="A438" s="110" t="s">
        <v>11129</v>
      </c>
      <c r="B438" s="110" t="s">
        <v>21044</v>
      </c>
      <c r="F438" s="110">
        <v>27</v>
      </c>
      <c r="G438" s="110">
        <v>7</v>
      </c>
    </row>
    <row r="439" spans="1:7" x14ac:dyDescent="0.25">
      <c r="A439" s="110" t="s">
        <v>11131</v>
      </c>
      <c r="B439" s="110" t="s">
        <v>21044</v>
      </c>
      <c r="F439" s="110">
        <v>30</v>
      </c>
      <c r="G439" s="110">
        <v>6</v>
      </c>
    </row>
    <row r="440" spans="1:7" x14ac:dyDescent="0.25">
      <c r="A440" s="110" t="s">
        <v>11133</v>
      </c>
      <c r="B440" s="110" t="s">
        <v>21044</v>
      </c>
      <c r="F440" s="110">
        <v>28</v>
      </c>
      <c r="G440" s="110">
        <v>12</v>
      </c>
    </row>
    <row r="441" spans="1:7" x14ac:dyDescent="0.25">
      <c r="A441" s="110" t="s">
        <v>11135</v>
      </c>
      <c r="B441" s="110" t="s">
        <v>21044</v>
      </c>
      <c r="F441" s="110">
        <v>26</v>
      </c>
      <c r="G441" s="110">
        <v>12</v>
      </c>
    </row>
    <row r="442" spans="1:7" x14ac:dyDescent="0.25">
      <c r="A442" s="110" t="s">
        <v>11137</v>
      </c>
      <c r="B442" s="110" t="s">
        <v>21044</v>
      </c>
      <c r="F442" s="110">
        <v>26</v>
      </c>
      <c r="G442" s="110">
        <v>12</v>
      </c>
    </row>
    <row r="443" spans="1:7" x14ac:dyDescent="0.25">
      <c r="A443" s="110" t="s">
        <v>11139</v>
      </c>
      <c r="B443" s="110" t="s">
        <v>21044</v>
      </c>
      <c r="F443" s="110">
        <v>29</v>
      </c>
      <c r="G443" s="110">
        <v>9</v>
      </c>
    </row>
    <row r="444" spans="1:7" x14ac:dyDescent="0.25">
      <c r="A444" s="110" t="s">
        <v>11141</v>
      </c>
      <c r="B444" s="110" t="s">
        <v>21044</v>
      </c>
      <c r="F444" s="110">
        <v>27</v>
      </c>
      <c r="G444" s="110">
        <v>9</v>
      </c>
    </row>
    <row r="445" spans="1:7" x14ac:dyDescent="0.25">
      <c r="A445" s="110" t="s">
        <v>11143</v>
      </c>
      <c r="B445" s="110" t="s">
        <v>21044</v>
      </c>
      <c r="F445" s="110">
        <v>25</v>
      </c>
      <c r="G445" s="110">
        <v>7</v>
      </c>
    </row>
    <row r="446" spans="1:7" x14ac:dyDescent="0.25">
      <c r="A446" s="110" t="s">
        <v>11145</v>
      </c>
      <c r="B446" s="110" t="s">
        <v>21044</v>
      </c>
      <c r="F446" s="110">
        <v>27</v>
      </c>
      <c r="G446" s="110">
        <v>8</v>
      </c>
    </row>
    <row r="447" spans="1:7" x14ac:dyDescent="0.25">
      <c r="A447" s="110" t="s">
        <v>11147</v>
      </c>
      <c r="B447" s="110" t="s">
        <v>21044</v>
      </c>
      <c r="F447" s="110">
        <v>26</v>
      </c>
      <c r="G447" s="110">
        <v>11</v>
      </c>
    </row>
    <row r="448" spans="1:7" x14ac:dyDescent="0.25">
      <c r="A448" s="110" t="s">
        <v>11149</v>
      </c>
      <c r="B448" s="110" t="s">
        <v>21044</v>
      </c>
    </row>
    <row r="449" spans="1:7" x14ac:dyDescent="0.25">
      <c r="A449" s="110" t="s">
        <v>11151</v>
      </c>
      <c r="B449" s="110" t="s">
        <v>21044</v>
      </c>
      <c r="F449" s="110">
        <v>28</v>
      </c>
      <c r="G449" s="110">
        <v>10</v>
      </c>
    </row>
    <row r="450" spans="1:7" x14ac:dyDescent="0.25">
      <c r="A450" s="110" t="s">
        <v>11153</v>
      </c>
      <c r="B450" s="110" t="s">
        <v>21044</v>
      </c>
      <c r="F450" s="110">
        <v>28</v>
      </c>
      <c r="G450" s="110">
        <v>9</v>
      </c>
    </row>
    <row r="451" spans="1:7" x14ac:dyDescent="0.25">
      <c r="A451" s="110" t="s">
        <v>11155</v>
      </c>
      <c r="B451" s="110" t="s">
        <v>21044</v>
      </c>
      <c r="F451" s="110">
        <v>27</v>
      </c>
      <c r="G451" s="110">
        <v>13</v>
      </c>
    </row>
    <row r="452" spans="1:7" x14ac:dyDescent="0.25">
      <c r="A452" s="110" t="s">
        <v>11157</v>
      </c>
      <c r="B452" s="110" t="s">
        <v>21044</v>
      </c>
      <c r="F452" s="110">
        <v>25</v>
      </c>
      <c r="G452" s="110">
        <v>11</v>
      </c>
    </row>
    <row r="453" spans="1:7" x14ac:dyDescent="0.25">
      <c r="A453" s="110" t="s">
        <v>11159</v>
      </c>
      <c r="B453" s="110" t="s">
        <v>21044</v>
      </c>
      <c r="F453" s="110">
        <v>29</v>
      </c>
      <c r="G453" s="110">
        <v>7</v>
      </c>
    </row>
    <row r="454" spans="1:7" x14ac:dyDescent="0.25">
      <c r="A454" s="110" t="s">
        <v>11161</v>
      </c>
      <c r="B454" s="110" t="s">
        <v>21044</v>
      </c>
      <c r="F454" s="110">
        <v>28</v>
      </c>
      <c r="G454" s="110">
        <v>6</v>
      </c>
    </row>
    <row r="455" spans="1:7" x14ac:dyDescent="0.25">
      <c r="A455" s="110" t="s">
        <v>11163</v>
      </c>
      <c r="B455" s="110" t="s">
        <v>21044</v>
      </c>
      <c r="F455" s="110">
        <v>29</v>
      </c>
      <c r="G455" s="110">
        <v>9</v>
      </c>
    </row>
    <row r="456" spans="1:7" x14ac:dyDescent="0.25">
      <c r="A456" s="110" t="s">
        <v>11165</v>
      </c>
      <c r="B456" s="110" t="s">
        <v>21044</v>
      </c>
      <c r="F456" s="110">
        <v>28</v>
      </c>
      <c r="G456" s="110">
        <v>8</v>
      </c>
    </row>
    <row r="457" spans="1:7" x14ac:dyDescent="0.25">
      <c r="A457" s="110" t="s">
        <v>11167</v>
      </c>
      <c r="B457" s="110" t="s">
        <v>21044</v>
      </c>
      <c r="F457" s="110">
        <v>27</v>
      </c>
      <c r="G457" s="110">
        <v>9</v>
      </c>
    </row>
    <row r="458" spans="1:7" x14ac:dyDescent="0.25">
      <c r="A458" s="110" t="s">
        <v>11169</v>
      </c>
      <c r="B458" s="110" t="s">
        <v>21044</v>
      </c>
      <c r="F458" s="110">
        <v>24</v>
      </c>
      <c r="G458" s="110">
        <v>10</v>
      </c>
    </row>
    <row r="459" spans="1:7" x14ac:dyDescent="0.25">
      <c r="A459" s="110" t="s">
        <v>11171</v>
      </c>
      <c r="B459" s="110" t="s">
        <v>21044</v>
      </c>
      <c r="F459" s="110">
        <v>26</v>
      </c>
      <c r="G459" s="110">
        <v>12</v>
      </c>
    </row>
    <row r="460" spans="1:7" x14ac:dyDescent="0.25">
      <c r="A460" s="110" t="s">
        <v>11173</v>
      </c>
      <c r="B460" s="110" t="s">
        <v>21044</v>
      </c>
      <c r="F460" s="110">
        <v>29</v>
      </c>
      <c r="G460" s="110">
        <v>9</v>
      </c>
    </row>
    <row r="461" spans="1:7" x14ac:dyDescent="0.25">
      <c r="A461" s="110" t="s">
        <v>11175</v>
      </c>
      <c r="B461" s="110" t="s">
        <v>21044</v>
      </c>
      <c r="F461" s="110">
        <v>31</v>
      </c>
      <c r="G461" s="110">
        <v>7</v>
      </c>
    </row>
    <row r="462" spans="1:7" x14ac:dyDescent="0.25">
      <c r="A462" s="110" t="s">
        <v>11177</v>
      </c>
      <c r="B462" s="110" t="s">
        <v>21044</v>
      </c>
      <c r="F462" s="110">
        <v>38</v>
      </c>
      <c r="G462" s="110">
        <v>2</v>
      </c>
    </row>
    <row r="463" spans="1:7" x14ac:dyDescent="0.25">
      <c r="A463" s="110" t="s">
        <v>11179</v>
      </c>
      <c r="B463" s="110" t="s">
        <v>21044</v>
      </c>
      <c r="F463" s="110">
        <v>35</v>
      </c>
      <c r="G463" s="110">
        <v>4</v>
      </c>
    </row>
    <row r="464" spans="1:7" x14ac:dyDescent="0.25">
      <c r="A464" s="110" t="s">
        <v>11181</v>
      </c>
      <c r="B464" s="110" t="s">
        <v>21044</v>
      </c>
      <c r="F464" s="110">
        <v>29</v>
      </c>
      <c r="G464" s="110">
        <v>3</v>
      </c>
    </row>
    <row r="465" spans="1:7" x14ac:dyDescent="0.25">
      <c r="A465" s="110" t="s">
        <v>11183</v>
      </c>
      <c r="B465" s="110" t="s">
        <v>21044</v>
      </c>
      <c r="F465" s="110">
        <v>31</v>
      </c>
      <c r="G465" s="110">
        <v>3</v>
      </c>
    </row>
    <row r="466" spans="1:7" x14ac:dyDescent="0.25">
      <c r="A466" s="110" t="s">
        <v>11185</v>
      </c>
      <c r="B466" s="110" t="s">
        <v>21044</v>
      </c>
      <c r="F466" s="110">
        <v>27</v>
      </c>
      <c r="G466" s="110">
        <v>5</v>
      </c>
    </row>
    <row r="467" spans="1:7" x14ac:dyDescent="0.25">
      <c r="A467" s="110" t="s">
        <v>11187</v>
      </c>
      <c r="B467" s="110" t="s">
        <v>21044</v>
      </c>
      <c r="F467" s="110">
        <v>24</v>
      </c>
      <c r="G467" s="110">
        <v>9</v>
      </c>
    </row>
    <row r="468" spans="1:7" x14ac:dyDescent="0.25">
      <c r="A468" s="110" t="s">
        <v>11189</v>
      </c>
      <c r="B468" s="110" t="s">
        <v>21044</v>
      </c>
      <c r="F468" s="110">
        <v>26</v>
      </c>
      <c r="G468" s="110">
        <v>11</v>
      </c>
    </row>
    <row r="469" spans="1:7" x14ac:dyDescent="0.25">
      <c r="A469" s="110" t="s">
        <v>11191</v>
      </c>
      <c r="B469" s="110" t="s">
        <v>21044</v>
      </c>
      <c r="F469" s="110">
        <v>26</v>
      </c>
      <c r="G469" s="110">
        <v>9</v>
      </c>
    </row>
    <row r="470" spans="1:7" x14ac:dyDescent="0.25">
      <c r="A470" s="110" t="s">
        <v>11193</v>
      </c>
      <c r="B470" s="110" t="s">
        <v>21044</v>
      </c>
      <c r="F470" s="110">
        <v>32</v>
      </c>
      <c r="G470" s="110">
        <v>6</v>
      </c>
    </row>
    <row r="471" spans="1:7" x14ac:dyDescent="0.25">
      <c r="A471" s="110" t="s">
        <v>11195</v>
      </c>
      <c r="B471" s="110" t="s">
        <v>21044</v>
      </c>
      <c r="F471" s="110">
        <v>33</v>
      </c>
      <c r="G471" s="110">
        <v>4</v>
      </c>
    </row>
    <row r="472" spans="1:7" x14ac:dyDescent="0.25">
      <c r="A472" s="110" t="s">
        <v>11197</v>
      </c>
      <c r="B472" s="110" t="s">
        <v>21044</v>
      </c>
      <c r="F472" s="110">
        <v>26</v>
      </c>
      <c r="G472" s="110">
        <v>10</v>
      </c>
    </row>
    <row r="473" spans="1:7" x14ac:dyDescent="0.25">
      <c r="A473" s="110" t="s">
        <v>11199</v>
      </c>
      <c r="B473" s="110" t="s">
        <v>21044</v>
      </c>
      <c r="F473" s="110">
        <v>29</v>
      </c>
      <c r="G473" s="110">
        <v>7</v>
      </c>
    </row>
    <row r="474" spans="1:7" x14ac:dyDescent="0.25">
      <c r="A474" s="110" t="s">
        <v>11201</v>
      </c>
      <c r="B474" s="110" t="s">
        <v>21044</v>
      </c>
      <c r="F474" s="110">
        <v>33</v>
      </c>
      <c r="G474" s="110">
        <v>4</v>
      </c>
    </row>
    <row r="475" spans="1:7" x14ac:dyDescent="0.25">
      <c r="A475" s="110" t="s">
        <v>11203</v>
      </c>
      <c r="B475" s="110" t="s">
        <v>21044</v>
      </c>
      <c r="F475" s="110">
        <v>28</v>
      </c>
      <c r="G475" s="110">
        <v>5</v>
      </c>
    </row>
    <row r="476" spans="1:7" x14ac:dyDescent="0.25">
      <c r="A476" s="110" t="s">
        <v>11205</v>
      </c>
      <c r="B476" s="110" t="s">
        <v>21044</v>
      </c>
    </row>
    <row r="477" spans="1:7" x14ac:dyDescent="0.25">
      <c r="A477" s="110" t="s">
        <v>11207</v>
      </c>
      <c r="B477" s="110" t="s">
        <v>21044</v>
      </c>
      <c r="F477" s="110">
        <v>23</v>
      </c>
      <c r="G477" s="110">
        <v>11</v>
      </c>
    </row>
    <row r="478" spans="1:7" x14ac:dyDescent="0.25">
      <c r="A478" s="110" t="s">
        <v>11209</v>
      </c>
      <c r="B478" s="110" t="s">
        <v>21044</v>
      </c>
      <c r="F478" s="110">
        <v>28</v>
      </c>
      <c r="G478" s="110">
        <v>6</v>
      </c>
    </row>
    <row r="479" spans="1:7" x14ac:dyDescent="0.25">
      <c r="A479" s="110" t="s">
        <v>11211</v>
      </c>
      <c r="B479" s="110" t="s">
        <v>21044</v>
      </c>
      <c r="F479" s="110">
        <v>26</v>
      </c>
      <c r="G479" s="110">
        <v>9</v>
      </c>
    </row>
    <row r="480" spans="1:7" x14ac:dyDescent="0.25">
      <c r="A480" s="110" t="s">
        <v>11213</v>
      </c>
      <c r="B480" s="110" t="s">
        <v>21044</v>
      </c>
      <c r="F480" s="110">
        <v>26</v>
      </c>
      <c r="G480" s="110">
        <v>8</v>
      </c>
    </row>
    <row r="481" spans="1:7" x14ac:dyDescent="0.25">
      <c r="A481" s="110" t="s">
        <v>11215</v>
      </c>
      <c r="B481" s="110" t="s">
        <v>21044</v>
      </c>
      <c r="F481" s="110">
        <v>26</v>
      </c>
      <c r="G481" s="110">
        <v>7</v>
      </c>
    </row>
    <row r="482" spans="1:7" x14ac:dyDescent="0.25">
      <c r="A482" s="110" t="s">
        <v>11217</v>
      </c>
      <c r="B482" s="110" t="s">
        <v>21044</v>
      </c>
      <c r="F482" s="110">
        <v>28</v>
      </c>
      <c r="G482" s="110">
        <v>7</v>
      </c>
    </row>
    <row r="483" spans="1:7" x14ac:dyDescent="0.25">
      <c r="A483" s="110" t="s">
        <v>11219</v>
      </c>
      <c r="B483" s="110" t="s">
        <v>21044</v>
      </c>
      <c r="F483" s="110">
        <v>29</v>
      </c>
      <c r="G483" s="110">
        <v>8</v>
      </c>
    </row>
    <row r="484" spans="1:7" x14ac:dyDescent="0.25">
      <c r="A484" s="110" t="s">
        <v>11221</v>
      </c>
      <c r="B484" s="110" t="s">
        <v>21044</v>
      </c>
      <c r="F484" s="110">
        <v>29</v>
      </c>
      <c r="G484" s="110">
        <v>6</v>
      </c>
    </row>
    <row r="485" spans="1:7" x14ac:dyDescent="0.25">
      <c r="A485" s="110" t="s">
        <v>11223</v>
      </c>
      <c r="B485" s="110" t="s">
        <v>21044</v>
      </c>
      <c r="F485" s="110">
        <v>28</v>
      </c>
      <c r="G485" s="110">
        <v>6</v>
      </c>
    </row>
    <row r="486" spans="1:7" x14ac:dyDescent="0.25">
      <c r="A486" s="110" t="s">
        <v>11225</v>
      </c>
      <c r="B486" s="110" t="s">
        <v>21044</v>
      </c>
      <c r="F486" s="110">
        <v>28</v>
      </c>
      <c r="G486" s="110">
        <v>9</v>
      </c>
    </row>
    <row r="487" spans="1:7" x14ac:dyDescent="0.25">
      <c r="A487" s="110" t="s">
        <v>11227</v>
      </c>
      <c r="B487" s="110" t="s">
        <v>21044</v>
      </c>
      <c r="F487" s="110">
        <v>30</v>
      </c>
      <c r="G487" s="110">
        <v>4</v>
      </c>
    </row>
    <row r="488" spans="1:7" x14ac:dyDescent="0.25">
      <c r="A488" s="110" t="s">
        <v>11229</v>
      </c>
      <c r="B488" s="110" t="s">
        <v>21044</v>
      </c>
      <c r="F488" s="110">
        <v>28</v>
      </c>
      <c r="G488" s="110">
        <v>6</v>
      </c>
    </row>
    <row r="489" spans="1:7" x14ac:dyDescent="0.25">
      <c r="A489" s="110" t="s">
        <v>11231</v>
      </c>
      <c r="B489" s="110" t="s">
        <v>21044</v>
      </c>
      <c r="F489" s="110">
        <v>28</v>
      </c>
      <c r="G489" s="110">
        <v>6</v>
      </c>
    </row>
    <row r="490" spans="1:7" x14ac:dyDescent="0.25">
      <c r="A490" s="110" t="s">
        <v>11233</v>
      </c>
      <c r="B490" s="110" t="s">
        <v>21044</v>
      </c>
      <c r="F490" s="110">
        <v>26</v>
      </c>
      <c r="G490" s="110">
        <v>8</v>
      </c>
    </row>
    <row r="491" spans="1:7" x14ac:dyDescent="0.25">
      <c r="A491" s="110" t="s">
        <v>11235</v>
      </c>
      <c r="B491" s="110" t="s">
        <v>21044</v>
      </c>
      <c r="F491" s="110">
        <v>40</v>
      </c>
      <c r="G491" s="110">
        <v>1</v>
      </c>
    </row>
    <row r="492" spans="1:7" x14ac:dyDescent="0.25">
      <c r="A492" s="110" t="s">
        <v>11237</v>
      </c>
      <c r="B492" s="110" t="s">
        <v>21044</v>
      </c>
      <c r="F492" s="110">
        <v>30</v>
      </c>
      <c r="G492" s="110">
        <v>6</v>
      </c>
    </row>
    <row r="493" spans="1:7" x14ac:dyDescent="0.25">
      <c r="A493" s="110" t="s">
        <v>11239</v>
      </c>
      <c r="B493" s="110" t="s">
        <v>21044</v>
      </c>
      <c r="F493" s="110">
        <v>36</v>
      </c>
      <c r="G493" s="110">
        <v>2</v>
      </c>
    </row>
    <row r="494" spans="1:7" x14ac:dyDescent="0.25">
      <c r="A494" s="110" t="s">
        <v>11241</v>
      </c>
      <c r="B494" s="110" t="s">
        <v>21044</v>
      </c>
      <c r="F494" s="110">
        <v>26</v>
      </c>
      <c r="G494" s="110">
        <v>7</v>
      </c>
    </row>
    <row r="495" spans="1:7" x14ac:dyDescent="0.25">
      <c r="A495" s="110" t="s">
        <v>11243</v>
      </c>
      <c r="B495" s="110" t="s">
        <v>21044</v>
      </c>
      <c r="F495" s="110">
        <v>27</v>
      </c>
      <c r="G495" s="110">
        <v>8</v>
      </c>
    </row>
    <row r="496" spans="1:7" x14ac:dyDescent="0.25">
      <c r="A496" s="110" t="s">
        <v>11245</v>
      </c>
      <c r="B496" s="110" t="s">
        <v>21044</v>
      </c>
      <c r="F496" s="110">
        <v>42</v>
      </c>
      <c r="G496" s="110">
        <v>1</v>
      </c>
    </row>
    <row r="497" spans="1:7" x14ac:dyDescent="0.25">
      <c r="A497" s="110" t="s">
        <v>11247</v>
      </c>
      <c r="B497" s="110" t="s">
        <v>21044</v>
      </c>
      <c r="F497" s="110">
        <v>27</v>
      </c>
      <c r="G497" s="110">
        <v>8</v>
      </c>
    </row>
    <row r="498" spans="1:7" x14ac:dyDescent="0.25">
      <c r="A498" s="110" t="s">
        <v>11249</v>
      </c>
      <c r="B498" s="110" t="s">
        <v>21044</v>
      </c>
      <c r="F498" s="110">
        <v>25</v>
      </c>
      <c r="G498" s="110">
        <v>10</v>
      </c>
    </row>
    <row r="499" spans="1:7" x14ac:dyDescent="0.25">
      <c r="A499" s="110" t="s">
        <v>11251</v>
      </c>
      <c r="B499" s="110" t="s">
        <v>21044</v>
      </c>
      <c r="F499" s="110">
        <v>25</v>
      </c>
      <c r="G499" s="110">
        <v>12</v>
      </c>
    </row>
    <row r="500" spans="1:7" x14ac:dyDescent="0.25">
      <c r="A500" s="110" t="s">
        <v>11253</v>
      </c>
      <c r="B500" s="110" t="s">
        <v>21044</v>
      </c>
      <c r="F500" s="110">
        <v>27</v>
      </c>
      <c r="G500" s="110">
        <v>6</v>
      </c>
    </row>
    <row r="501" spans="1:7" x14ac:dyDescent="0.25">
      <c r="A501" s="110" t="s">
        <v>11255</v>
      </c>
      <c r="B501" s="110" t="s">
        <v>21044</v>
      </c>
      <c r="D501" s="110">
        <v>2</v>
      </c>
      <c r="E501" s="110">
        <v>6.1</v>
      </c>
      <c r="F501" s="110">
        <v>38</v>
      </c>
      <c r="G501" s="110">
        <v>2</v>
      </c>
    </row>
    <row r="502" spans="1:7" x14ac:dyDescent="0.25">
      <c r="A502" s="110" t="s">
        <v>11257</v>
      </c>
      <c r="B502" s="110" t="s">
        <v>21044</v>
      </c>
      <c r="F502" s="110">
        <v>27</v>
      </c>
      <c r="G502" s="110">
        <v>10</v>
      </c>
    </row>
    <row r="503" spans="1:7" x14ac:dyDescent="0.25">
      <c r="A503" s="110" t="s">
        <v>11259</v>
      </c>
      <c r="B503" s="110" t="s">
        <v>21044</v>
      </c>
      <c r="F503" s="110">
        <v>28</v>
      </c>
      <c r="G503" s="110">
        <v>6</v>
      </c>
    </row>
    <row r="504" spans="1:7" x14ac:dyDescent="0.25">
      <c r="A504" s="110" t="s">
        <v>11261</v>
      </c>
      <c r="B504" s="110" t="s">
        <v>21044</v>
      </c>
      <c r="F504" s="110">
        <v>29</v>
      </c>
      <c r="G504" s="110">
        <v>9</v>
      </c>
    </row>
    <row r="505" spans="1:7" x14ac:dyDescent="0.25">
      <c r="A505" s="110" t="s">
        <v>11263</v>
      </c>
      <c r="B505" s="110" t="s">
        <v>21044</v>
      </c>
      <c r="F505" s="110">
        <v>38</v>
      </c>
      <c r="G505" s="110">
        <v>2</v>
      </c>
    </row>
    <row r="506" spans="1:7" x14ac:dyDescent="0.25">
      <c r="A506" s="110" t="s">
        <v>11265</v>
      </c>
      <c r="B506" s="110" t="s">
        <v>21044</v>
      </c>
      <c r="F506" s="110">
        <v>36</v>
      </c>
      <c r="G506" s="110">
        <v>4</v>
      </c>
    </row>
    <row r="507" spans="1:7" x14ac:dyDescent="0.25">
      <c r="A507" s="110" t="s">
        <v>11267</v>
      </c>
      <c r="B507" s="110" t="s">
        <v>21044</v>
      </c>
      <c r="F507" s="110">
        <v>29</v>
      </c>
      <c r="G507" s="110">
        <v>11</v>
      </c>
    </row>
    <row r="508" spans="1:7" x14ac:dyDescent="0.25">
      <c r="A508" s="110" t="s">
        <v>11269</v>
      </c>
      <c r="B508" s="110" t="s">
        <v>21044</v>
      </c>
      <c r="F508" s="110">
        <v>29</v>
      </c>
      <c r="G508" s="110">
        <v>10</v>
      </c>
    </row>
    <row r="509" spans="1:7" x14ac:dyDescent="0.25">
      <c r="A509" s="110" t="s">
        <v>11271</v>
      </c>
      <c r="B509" s="110" t="s">
        <v>21044</v>
      </c>
      <c r="F509" s="110">
        <v>26</v>
      </c>
      <c r="G509" s="110">
        <v>13</v>
      </c>
    </row>
    <row r="510" spans="1:7" x14ac:dyDescent="0.25">
      <c r="A510" s="110" t="s">
        <v>11273</v>
      </c>
      <c r="B510" s="110" t="s">
        <v>21044</v>
      </c>
      <c r="F510" s="110">
        <v>30</v>
      </c>
      <c r="G510" s="110">
        <v>5</v>
      </c>
    </row>
    <row r="511" spans="1:7" x14ac:dyDescent="0.25">
      <c r="A511" s="110" t="s">
        <v>11275</v>
      </c>
      <c r="B511" s="110" t="s">
        <v>21044</v>
      </c>
      <c r="F511" s="110">
        <v>24</v>
      </c>
      <c r="G511" s="110">
        <v>14</v>
      </c>
    </row>
    <row r="512" spans="1:7" x14ac:dyDescent="0.25">
      <c r="A512" s="110" t="s">
        <v>11277</v>
      </c>
      <c r="B512" s="110" t="s">
        <v>21044</v>
      </c>
      <c r="F512" s="110">
        <v>25</v>
      </c>
      <c r="G512" s="110">
        <v>11</v>
      </c>
    </row>
    <row r="513" spans="1:7" x14ac:dyDescent="0.25">
      <c r="A513" s="110" t="s">
        <v>11279</v>
      </c>
      <c r="B513" s="110" t="s">
        <v>21044</v>
      </c>
      <c r="F513" s="110">
        <v>27</v>
      </c>
      <c r="G513" s="110">
        <v>12</v>
      </c>
    </row>
    <row r="514" spans="1:7" x14ac:dyDescent="0.25">
      <c r="A514" s="110" t="s">
        <v>11281</v>
      </c>
      <c r="B514" s="110" t="s">
        <v>21044</v>
      </c>
      <c r="F514" s="110">
        <v>27</v>
      </c>
      <c r="G514" s="110">
        <v>8</v>
      </c>
    </row>
    <row r="515" spans="1:7" x14ac:dyDescent="0.25">
      <c r="A515" s="110" t="s">
        <v>11283</v>
      </c>
      <c r="B515" s="110" t="s">
        <v>21044</v>
      </c>
      <c r="F515" s="110">
        <v>26</v>
      </c>
      <c r="G515" s="110">
        <v>13</v>
      </c>
    </row>
    <row r="516" spans="1:7" x14ac:dyDescent="0.25">
      <c r="A516" s="110" t="s">
        <v>11285</v>
      </c>
      <c r="B516" s="110" t="s">
        <v>21044</v>
      </c>
      <c r="F516" s="110">
        <v>26</v>
      </c>
      <c r="G516" s="110">
        <v>10</v>
      </c>
    </row>
    <row r="517" spans="1:7" x14ac:dyDescent="0.25">
      <c r="A517" s="110" t="s">
        <v>11287</v>
      </c>
      <c r="B517" s="110" t="s">
        <v>21044</v>
      </c>
      <c r="F517" s="110">
        <v>26</v>
      </c>
      <c r="G517" s="110">
        <v>9</v>
      </c>
    </row>
    <row r="518" spans="1:7" x14ac:dyDescent="0.25">
      <c r="A518" s="110" t="s">
        <v>11289</v>
      </c>
      <c r="B518" s="110" t="s">
        <v>21044</v>
      </c>
      <c r="F518" s="110">
        <v>28</v>
      </c>
      <c r="G518" s="110">
        <v>11</v>
      </c>
    </row>
    <row r="519" spans="1:7" x14ac:dyDescent="0.25">
      <c r="A519" s="110" t="s">
        <v>11291</v>
      </c>
      <c r="B519" s="110" t="s">
        <v>21044</v>
      </c>
      <c r="F519" s="110">
        <v>28</v>
      </c>
      <c r="G519" s="110">
        <v>9</v>
      </c>
    </row>
    <row r="520" spans="1:7" x14ac:dyDescent="0.25">
      <c r="A520" s="110" t="s">
        <v>11293</v>
      </c>
      <c r="B520" s="110" t="s">
        <v>21044</v>
      </c>
      <c r="F520" s="110">
        <v>29</v>
      </c>
      <c r="G520" s="110">
        <v>7</v>
      </c>
    </row>
    <row r="521" spans="1:7" x14ac:dyDescent="0.25">
      <c r="A521" s="110" t="s">
        <v>11295</v>
      </c>
      <c r="B521" s="110" t="s">
        <v>21044</v>
      </c>
      <c r="F521" s="110">
        <v>36</v>
      </c>
      <c r="G521" s="110">
        <v>6</v>
      </c>
    </row>
    <row r="522" spans="1:7" x14ac:dyDescent="0.25">
      <c r="A522" s="110" t="s">
        <v>11297</v>
      </c>
      <c r="B522" s="110" t="s">
        <v>21044</v>
      </c>
      <c r="F522" s="110">
        <v>27</v>
      </c>
      <c r="G522" s="110">
        <v>8</v>
      </c>
    </row>
    <row r="523" spans="1:7" x14ac:dyDescent="0.25">
      <c r="A523" s="110" t="s">
        <v>11299</v>
      </c>
      <c r="B523" s="110" t="s">
        <v>21044</v>
      </c>
      <c r="F523" s="110">
        <v>30</v>
      </c>
      <c r="G523" s="110">
        <v>8</v>
      </c>
    </row>
    <row r="524" spans="1:7" x14ac:dyDescent="0.25">
      <c r="A524" s="110" t="s">
        <v>11301</v>
      </c>
      <c r="B524" s="110" t="s">
        <v>21044</v>
      </c>
      <c r="F524" s="110">
        <v>27</v>
      </c>
      <c r="G524" s="110">
        <v>8</v>
      </c>
    </row>
    <row r="525" spans="1:7" x14ac:dyDescent="0.25">
      <c r="A525" s="110" t="s">
        <v>11303</v>
      </c>
      <c r="B525" s="110" t="s">
        <v>21044</v>
      </c>
      <c r="F525" s="110">
        <v>25</v>
      </c>
      <c r="G525" s="110">
        <v>14</v>
      </c>
    </row>
    <row r="526" spans="1:7" x14ac:dyDescent="0.25">
      <c r="A526" s="110" t="s">
        <v>11305</v>
      </c>
      <c r="B526" s="110" t="s">
        <v>21044</v>
      </c>
      <c r="F526" s="110">
        <v>26</v>
      </c>
      <c r="G526" s="110">
        <v>6</v>
      </c>
    </row>
    <row r="527" spans="1:7" x14ac:dyDescent="0.25">
      <c r="A527" s="110" t="s">
        <v>11307</v>
      </c>
      <c r="B527" s="110" t="s">
        <v>21044</v>
      </c>
      <c r="F527" s="110">
        <v>37</v>
      </c>
      <c r="G527" s="110">
        <v>2</v>
      </c>
    </row>
    <row r="528" spans="1:7" x14ac:dyDescent="0.25">
      <c r="A528" s="110" t="s">
        <v>11309</v>
      </c>
      <c r="B528" s="110" t="s">
        <v>21044</v>
      </c>
      <c r="F528" s="110">
        <v>28</v>
      </c>
      <c r="G528" s="110">
        <v>4</v>
      </c>
    </row>
    <row r="529" spans="1:7" x14ac:dyDescent="0.25">
      <c r="A529" s="110" t="s">
        <v>11311</v>
      </c>
      <c r="B529" s="110" t="s">
        <v>21044</v>
      </c>
      <c r="F529" s="110">
        <v>38</v>
      </c>
      <c r="G529" s="110">
        <v>1</v>
      </c>
    </row>
    <row r="530" spans="1:7" x14ac:dyDescent="0.25">
      <c r="A530" s="110" t="s">
        <v>11313</v>
      </c>
      <c r="B530" s="110" t="s">
        <v>21044</v>
      </c>
      <c r="F530" s="110">
        <v>29</v>
      </c>
      <c r="G530" s="110">
        <v>7</v>
      </c>
    </row>
    <row r="531" spans="1:7" x14ac:dyDescent="0.25">
      <c r="A531" s="110" t="s">
        <v>11315</v>
      </c>
      <c r="B531" s="110" t="s">
        <v>21044</v>
      </c>
    </row>
    <row r="532" spans="1:7" x14ac:dyDescent="0.25">
      <c r="A532" s="110" t="s">
        <v>11317</v>
      </c>
      <c r="B532" s="110" t="s">
        <v>21044</v>
      </c>
      <c r="F532" s="110">
        <v>23</v>
      </c>
      <c r="G532" s="110">
        <v>13</v>
      </c>
    </row>
    <row r="533" spans="1:7" x14ac:dyDescent="0.25">
      <c r="A533" s="110" t="s">
        <v>11319</v>
      </c>
      <c r="B533" s="110" t="s">
        <v>21044</v>
      </c>
      <c r="F533" s="110">
        <v>31</v>
      </c>
      <c r="G533" s="110">
        <v>4</v>
      </c>
    </row>
    <row r="534" spans="1:7" x14ac:dyDescent="0.25">
      <c r="A534" s="110" t="s">
        <v>11321</v>
      </c>
      <c r="B534" s="110" t="s">
        <v>21044</v>
      </c>
      <c r="F534" s="110">
        <v>38</v>
      </c>
      <c r="G534" s="110">
        <v>2</v>
      </c>
    </row>
    <row r="535" spans="1:7" x14ac:dyDescent="0.25">
      <c r="A535" s="110" t="s">
        <v>11323</v>
      </c>
      <c r="B535" s="110" t="s">
        <v>21044</v>
      </c>
      <c r="F535" s="110">
        <v>33</v>
      </c>
      <c r="G535" s="110">
        <v>3</v>
      </c>
    </row>
    <row r="536" spans="1:7" x14ac:dyDescent="0.25">
      <c r="A536" s="110" t="s">
        <v>11325</v>
      </c>
      <c r="B536" s="110" t="s">
        <v>21044</v>
      </c>
      <c r="F536" s="110">
        <v>26</v>
      </c>
      <c r="G536" s="110">
        <v>15</v>
      </c>
    </row>
    <row r="537" spans="1:7" x14ac:dyDescent="0.25">
      <c r="A537" s="110" t="s">
        <v>11327</v>
      </c>
      <c r="B537" s="110" t="s">
        <v>21044</v>
      </c>
    </row>
    <row r="538" spans="1:7" x14ac:dyDescent="0.25">
      <c r="A538" s="110" t="s">
        <v>11329</v>
      </c>
      <c r="B538" s="110" t="s">
        <v>21044</v>
      </c>
      <c r="F538" s="110">
        <v>26</v>
      </c>
      <c r="G538" s="110">
        <v>10</v>
      </c>
    </row>
    <row r="539" spans="1:7" x14ac:dyDescent="0.25">
      <c r="A539" s="110" t="s">
        <v>11331</v>
      </c>
      <c r="B539" s="110" t="s">
        <v>21044</v>
      </c>
      <c r="F539" s="110">
        <v>27</v>
      </c>
      <c r="G539" s="110">
        <v>8</v>
      </c>
    </row>
    <row r="540" spans="1:7" x14ac:dyDescent="0.25">
      <c r="A540" s="110" t="s">
        <v>11333</v>
      </c>
      <c r="B540" s="110" t="s">
        <v>21044</v>
      </c>
      <c r="F540" s="110">
        <v>25</v>
      </c>
      <c r="G540" s="110">
        <v>11</v>
      </c>
    </row>
    <row r="541" spans="1:7" x14ac:dyDescent="0.25">
      <c r="A541" s="110" t="s">
        <v>11335</v>
      </c>
      <c r="B541" s="110" t="s">
        <v>21044</v>
      </c>
      <c r="F541" s="110">
        <v>26</v>
      </c>
      <c r="G541" s="110">
        <v>11</v>
      </c>
    </row>
    <row r="542" spans="1:7" x14ac:dyDescent="0.25">
      <c r="A542" s="110" t="s">
        <v>11337</v>
      </c>
      <c r="B542" s="110" t="s">
        <v>21044</v>
      </c>
      <c r="F542" s="110">
        <v>35</v>
      </c>
      <c r="G542" s="110">
        <v>1</v>
      </c>
    </row>
    <row r="543" spans="1:7" x14ac:dyDescent="0.25">
      <c r="A543" s="110" t="s">
        <v>11339</v>
      </c>
      <c r="B543" s="110" t="s">
        <v>21044</v>
      </c>
      <c r="F543" s="110">
        <v>33</v>
      </c>
      <c r="G543" s="110">
        <v>4</v>
      </c>
    </row>
    <row r="544" spans="1:7" x14ac:dyDescent="0.25">
      <c r="A544" s="110" t="s">
        <v>11341</v>
      </c>
      <c r="B544" s="110" t="s">
        <v>21044</v>
      </c>
      <c r="F544" s="110">
        <v>34</v>
      </c>
      <c r="G544" s="110">
        <v>5</v>
      </c>
    </row>
    <row r="545" spans="1:7" x14ac:dyDescent="0.25">
      <c r="A545" s="110" t="s">
        <v>11343</v>
      </c>
      <c r="B545" s="110" t="s">
        <v>21044</v>
      </c>
      <c r="F545" s="110">
        <v>26</v>
      </c>
      <c r="G545" s="110">
        <v>1</v>
      </c>
    </row>
    <row r="546" spans="1:7" x14ac:dyDescent="0.25">
      <c r="A546" s="110" t="s">
        <v>11345</v>
      </c>
      <c r="B546" s="110" t="s">
        <v>21044</v>
      </c>
      <c r="F546" s="110">
        <v>36</v>
      </c>
      <c r="G546" s="110">
        <v>1</v>
      </c>
    </row>
    <row r="547" spans="1:7" x14ac:dyDescent="0.25">
      <c r="A547" s="110" t="s">
        <v>11347</v>
      </c>
      <c r="B547" s="110" t="s">
        <v>21044</v>
      </c>
      <c r="F547" s="110">
        <v>38</v>
      </c>
      <c r="G547" s="110">
        <v>1</v>
      </c>
    </row>
    <row r="548" spans="1:7" x14ac:dyDescent="0.25">
      <c r="A548" s="110" t="s">
        <v>11349</v>
      </c>
      <c r="B548" s="110" t="s">
        <v>21044</v>
      </c>
      <c r="F548" s="110">
        <v>37</v>
      </c>
      <c r="G548" s="110">
        <v>3</v>
      </c>
    </row>
    <row r="549" spans="1:7" x14ac:dyDescent="0.25">
      <c r="A549" s="110" t="s">
        <v>11351</v>
      </c>
      <c r="B549" s="110" t="s">
        <v>21044</v>
      </c>
      <c r="F549" s="110">
        <v>42</v>
      </c>
      <c r="G549" s="110">
        <v>1</v>
      </c>
    </row>
    <row r="550" spans="1:7" x14ac:dyDescent="0.25">
      <c r="A550" s="110" t="s">
        <v>11353</v>
      </c>
      <c r="B550" s="110" t="s">
        <v>21044</v>
      </c>
      <c r="F550" s="110">
        <v>35</v>
      </c>
      <c r="G550" s="110">
        <v>4</v>
      </c>
    </row>
    <row r="551" spans="1:7" x14ac:dyDescent="0.25">
      <c r="A551" s="110" t="s">
        <v>11355</v>
      </c>
      <c r="B551" s="110" t="s">
        <v>21044</v>
      </c>
      <c r="F551" s="110">
        <v>25</v>
      </c>
      <c r="G551" s="110">
        <v>12</v>
      </c>
    </row>
    <row r="552" spans="1:7" x14ac:dyDescent="0.25">
      <c r="A552" s="110" t="s">
        <v>11357</v>
      </c>
      <c r="B552" s="110" t="s">
        <v>21044</v>
      </c>
      <c r="F552" s="110">
        <v>23</v>
      </c>
      <c r="G552" s="110">
        <v>12</v>
      </c>
    </row>
    <row r="553" spans="1:7" x14ac:dyDescent="0.25">
      <c r="A553" s="110" t="s">
        <v>11359</v>
      </c>
      <c r="B553" s="110" t="s">
        <v>21044</v>
      </c>
      <c r="F553" s="110">
        <v>23</v>
      </c>
      <c r="G553" s="110">
        <v>14</v>
      </c>
    </row>
    <row r="554" spans="1:7" x14ac:dyDescent="0.25">
      <c r="A554" s="110" t="s">
        <v>11361</v>
      </c>
      <c r="B554" s="110" t="s">
        <v>21044</v>
      </c>
      <c r="F554" s="110">
        <v>29</v>
      </c>
      <c r="G554" s="110">
        <v>4</v>
      </c>
    </row>
    <row r="555" spans="1:7" x14ac:dyDescent="0.25">
      <c r="A555" s="110" t="s">
        <v>11363</v>
      </c>
      <c r="B555" s="110" t="s">
        <v>21044</v>
      </c>
      <c r="F555" s="110">
        <v>33</v>
      </c>
      <c r="G555" s="110">
        <v>2</v>
      </c>
    </row>
    <row r="556" spans="1:7" x14ac:dyDescent="0.25">
      <c r="A556" s="110" t="s">
        <v>11365</v>
      </c>
      <c r="B556" s="110" t="s">
        <v>21044</v>
      </c>
      <c r="F556" s="110">
        <v>27</v>
      </c>
      <c r="G556" s="110">
        <v>7</v>
      </c>
    </row>
    <row r="557" spans="1:7" x14ac:dyDescent="0.25">
      <c r="A557" s="110" t="s">
        <v>11367</v>
      </c>
      <c r="B557" s="110" t="s">
        <v>21044</v>
      </c>
      <c r="G557" s="110">
        <v>1</v>
      </c>
    </row>
    <row r="558" spans="1:7" x14ac:dyDescent="0.25">
      <c r="A558" s="110" t="s">
        <v>11369</v>
      </c>
      <c r="B558" s="110" t="s">
        <v>21044</v>
      </c>
      <c r="F558" s="110">
        <v>27</v>
      </c>
      <c r="G558" s="110">
        <v>10</v>
      </c>
    </row>
    <row r="559" spans="1:7" x14ac:dyDescent="0.25">
      <c r="A559" s="110" t="s">
        <v>11371</v>
      </c>
      <c r="B559" s="110" t="s">
        <v>21044</v>
      </c>
      <c r="F559" s="110">
        <v>32</v>
      </c>
      <c r="G559" s="110">
        <v>5</v>
      </c>
    </row>
    <row r="560" spans="1:7" x14ac:dyDescent="0.25">
      <c r="A560" s="110" t="s">
        <v>11373</v>
      </c>
      <c r="B560" s="110" t="s">
        <v>21044</v>
      </c>
      <c r="F560" s="110">
        <v>33</v>
      </c>
      <c r="G560" s="110">
        <v>6</v>
      </c>
    </row>
    <row r="561" spans="1:7" x14ac:dyDescent="0.25">
      <c r="A561" s="110" t="s">
        <v>11375</v>
      </c>
      <c r="B561" s="110" t="s">
        <v>21044</v>
      </c>
    </row>
    <row r="562" spans="1:7" x14ac:dyDescent="0.25">
      <c r="A562" s="110" t="s">
        <v>11377</v>
      </c>
      <c r="B562" s="110" t="s">
        <v>21044</v>
      </c>
    </row>
    <row r="563" spans="1:7" x14ac:dyDescent="0.25">
      <c r="A563" s="110" t="s">
        <v>11379</v>
      </c>
      <c r="B563" s="110" t="s">
        <v>21044</v>
      </c>
    </row>
    <row r="564" spans="1:7" x14ac:dyDescent="0.25">
      <c r="A564" s="110" t="s">
        <v>11381</v>
      </c>
      <c r="B564" s="110" t="s">
        <v>21044</v>
      </c>
      <c r="F564" s="110">
        <v>40</v>
      </c>
      <c r="G564" s="110">
        <v>1</v>
      </c>
    </row>
    <row r="565" spans="1:7" x14ac:dyDescent="0.25">
      <c r="A565" s="110" t="s">
        <v>11383</v>
      </c>
      <c r="B565" s="110" t="s">
        <v>21044</v>
      </c>
    </row>
    <row r="566" spans="1:7" x14ac:dyDescent="0.25">
      <c r="A566" s="110" t="s">
        <v>11385</v>
      </c>
      <c r="B566" s="110" t="s">
        <v>21044</v>
      </c>
      <c r="F566" s="110">
        <v>34</v>
      </c>
      <c r="G566" s="110">
        <v>6</v>
      </c>
    </row>
    <row r="567" spans="1:7" x14ac:dyDescent="0.25">
      <c r="A567" s="110" t="s">
        <v>11387</v>
      </c>
      <c r="B567" s="110" t="s">
        <v>21044</v>
      </c>
      <c r="F567" s="110">
        <v>31</v>
      </c>
      <c r="G567" s="110">
        <v>8</v>
      </c>
    </row>
    <row r="568" spans="1:7" x14ac:dyDescent="0.25">
      <c r="A568" s="110" t="s">
        <v>11389</v>
      </c>
      <c r="B568" s="110" t="s">
        <v>21044</v>
      </c>
      <c r="F568" s="110">
        <v>38</v>
      </c>
      <c r="G568" s="110">
        <v>2</v>
      </c>
    </row>
    <row r="569" spans="1:7" x14ac:dyDescent="0.25">
      <c r="A569" s="110" t="s">
        <v>11391</v>
      </c>
      <c r="B569" s="110" t="s">
        <v>21044</v>
      </c>
      <c r="F569" s="110">
        <v>33</v>
      </c>
      <c r="G569" s="110">
        <v>7</v>
      </c>
    </row>
    <row r="570" spans="1:7" x14ac:dyDescent="0.25">
      <c r="A570" s="110" t="s">
        <v>11393</v>
      </c>
      <c r="B570" s="110" t="s">
        <v>21044</v>
      </c>
      <c r="F570" s="110">
        <v>36</v>
      </c>
      <c r="G570" s="110">
        <v>2</v>
      </c>
    </row>
    <row r="571" spans="1:7" x14ac:dyDescent="0.25">
      <c r="A571" s="110" t="s">
        <v>11395</v>
      </c>
      <c r="B571" s="110" t="s">
        <v>21044</v>
      </c>
      <c r="G571" s="110">
        <v>1</v>
      </c>
    </row>
    <row r="572" spans="1:7" x14ac:dyDescent="0.25">
      <c r="A572" s="110" t="s">
        <v>11397</v>
      </c>
      <c r="B572" s="110" t="s">
        <v>21044</v>
      </c>
      <c r="F572" s="110">
        <v>30</v>
      </c>
      <c r="G572" s="110">
        <v>6</v>
      </c>
    </row>
    <row r="573" spans="1:7" x14ac:dyDescent="0.25">
      <c r="A573" s="110" t="s">
        <v>11399</v>
      </c>
      <c r="B573" s="110" t="s">
        <v>21044</v>
      </c>
      <c r="F573" s="110">
        <v>29</v>
      </c>
      <c r="G573" s="110">
        <v>10</v>
      </c>
    </row>
    <row r="574" spans="1:7" x14ac:dyDescent="0.25">
      <c r="A574" s="110" t="s">
        <v>11401</v>
      </c>
      <c r="B574" s="110" t="s">
        <v>21044</v>
      </c>
      <c r="F574" s="110">
        <v>31</v>
      </c>
      <c r="G574" s="110">
        <v>10</v>
      </c>
    </row>
    <row r="575" spans="1:7" x14ac:dyDescent="0.25">
      <c r="A575" s="110" t="s">
        <v>11403</v>
      </c>
      <c r="B575" s="110" t="s">
        <v>21044</v>
      </c>
      <c r="F575" s="110">
        <v>36</v>
      </c>
      <c r="G575" s="110">
        <v>5</v>
      </c>
    </row>
    <row r="576" spans="1:7" x14ac:dyDescent="0.25">
      <c r="A576" s="110" t="s">
        <v>11405</v>
      </c>
      <c r="B576" s="110" t="s">
        <v>21044</v>
      </c>
      <c r="F576" s="110">
        <v>35</v>
      </c>
      <c r="G576" s="110">
        <v>4</v>
      </c>
    </row>
    <row r="577" spans="1:7" x14ac:dyDescent="0.25">
      <c r="A577" s="110" t="s">
        <v>11407</v>
      </c>
      <c r="B577" s="110" t="s">
        <v>21044</v>
      </c>
      <c r="F577" s="110">
        <v>28</v>
      </c>
    </row>
    <row r="578" spans="1:7" x14ac:dyDescent="0.25">
      <c r="A578" s="110" t="s">
        <v>11409</v>
      </c>
      <c r="B578" s="110" t="s">
        <v>21044</v>
      </c>
      <c r="F578" s="110">
        <v>36</v>
      </c>
      <c r="G578" s="110">
        <v>2</v>
      </c>
    </row>
    <row r="579" spans="1:7" x14ac:dyDescent="0.25">
      <c r="A579" s="110" t="s">
        <v>11411</v>
      </c>
      <c r="B579" s="110" t="s">
        <v>21044</v>
      </c>
      <c r="F579" s="110">
        <v>29</v>
      </c>
      <c r="G579" s="110">
        <v>7</v>
      </c>
    </row>
    <row r="580" spans="1:7" x14ac:dyDescent="0.25">
      <c r="A580" s="110" t="s">
        <v>11413</v>
      </c>
      <c r="B580" s="110" t="s">
        <v>21044</v>
      </c>
      <c r="F580" s="110">
        <v>29</v>
      </c>
      <c r="G580" s="110">
        <v>8</v>
      </c>
    </row>
    <row r="581" spans="1:7" x14ac:dyDescent="0.25">
      <c r="A581" s="110" t="s">
        <v>11415</v>
      </c>
      <c r="B581" s="110" t="s">
        <v>21044</v>
      </c>
      <c r="F581" s="110">
        <v>35</v>
      </c>
      <c r="G581" s="110">
        <v>2</v>
      </c>
    </row>
    <row r="582" spans="1:7" x14ac:dyDescent="0.25">
      <c r="A582" s="110" t="s">
        <v>11417</v>
      </c>
      <c r="B582" s="110" t="s">
        <v>21044</v>
      </c>
      <c r="F582" s="110">
        <v>35</v>
      </c>
      <c r="G582" s="110">
        <v>1</v>
      </c>
    </row>
    <row r="583" spans="1:7" x14ac:dyDescent="0.25">
      <c r="A583" s="110" t="s">
        <v>11419</v>
      </c>
      <c r="B583" s="110" t="s">
        <v>21044</v>
      </c>
      <c r="F583" s="110">
        <v>37</v>
      </c>
      <c r="G583" s="110">
        <v>1</v>
      </c>
    </row>
    <row r="584" spans="1:7" x14ac:dyDescent="0.25">
      <c r="A584" s="110" t="s">
        <v>11421</v>
      </c>
      <c r="B584" s="110" t="s">
        <v>21044</v>
      </c>
      <c r="F584" s="110">
        <v>25</v>
      </c>
      <c r="G584" s="110">
        <v>13</v>
      </c>
    </row>
    <row r="585" spans="1:7" x14ac:dyDescent="0.25">
      <c r="A585" s="110" t="s">
        <v>11423</v>
      </c>
      <c r="B585" s="110" t="s">
        <v>21044</v>
      </c>
      <c r="F585" s="110">
        <v>25</v>
      </c>
      <c r="G585" s="110">
        <v>14</v>
      </c>
    </row>
    <row r="586" spans="1:7" x14ac:dyDescent="0.25">
      <c r="A586" s="110" t="s">
        <v>11425</v>
      </c>
      <c r="B586" s="110" t="s">
        <v>21044</v>
      </c>
      <c r="F586" s="110">
        <v>29</v>
      </c>
      <c r="G586" s="110">
        <v>6</v>
      </c>
    </row>
    <row r="587" spans="1:7" x14ac:dyDescent="0.25">
      <c r="A587" s="110" t="s">
        <v>11427</v>
      </c>
      <c r="B587" s="110" t="s">
        <v>21044</v>
      </c>
      <c r="F587" s="110">
        <v>25</v>
      </c>
      <c r="G587" s="110">
        <v>9</v>
      </c>
    </row>
    <row r="588" spans="1:7" x14ac:dyDescent="0.25">
      <c r="A588" s="110" t="s">
        <v>11429</v>
      </c>
      <c r="B588" s="110" t="s">
        <v>21044</v>
      </c>
    </row>
    <row r="589" spans="1:7" x14ac:dyDescent="0.25">
      <c r="A589" s="110" t="s">
        <v>11431</v>
      </c>
      <c r="B589" s="110" t="s">
        <v>21044</v>
      </c>
      <c r="F589" s="110">
        <v>41</v>
      </c>
      <c r="G589" s="110">
        <v>1</v>
      </c>
    </row>
    <row r="590" spans="1:7" x14ac:dyDescent="0.25">
      <c r="A590" s="110" t="s">
        <v>11433</v>
      </c>
      <c r="B590" s="110" t="s">
        <v>21044</v>
      </c>
      <c r="F590" s="110">
        <v>32</v>
      </c>
      <c r="G590" s="110">
        <v>1</v>
      </c>
    </row>
    <row r="591" spans="1:7" x14ac:dyDescent="0.25">
      <c r="A591" s="110" t="s">
        <v>11435</v>
      </c>
      <c r="B591" s="110" t="s">
        <v>21044</v>
      </c>
      <c r="F591" s="110">
        <v>30</v>
      </c>
      <c r="G591" s="110">
        <v>6</v>
      </c>
    </row>
    <row r="592" spans="1:7" x14ac:dyDescent="0.25">
      <c r="A592" s="110" t="s">
        <v>11437</v>
      </c>
      <c r="B592" s="110" t="s">
        <v>21044</v>
      </c>
      <c r="F592" s="110">
        <v>27</v>
      </c>
      <c r="G592" s="110">
        <v>8</v>
      </c>
    </row>
    <row r="593" spans="1:7" x14ac:dyDescent="0.25">
      <c r="A593" s="110" t="s">
        <v>11439</v>
      </c>
      <c r="B593" s="110" t="s">
        <v>21044</v>
      </c>
      <c r="F593" s="110">
        <v>25</v>
      </c>
      <c r="G593" s="110">
        <v>7</v>
      </c>
    </row>
    <row r="594" spans="1:7" x14ac:dyDescent="0.25">
      <c r="A594" s="110" t="s">
        <v>11441</v>
      </c>
      <c r="B594" s="110" t="s">
        <v>21044</v>
      </c>
      <c r="F594" s="110">
        <v>27</v>
      </c>
      <c r="G594" s="110">
        <v>6</v>
      </c>
    </row>
    <row r="595" spans="1:7" x14ac:dyDescent="0.25">
      <c r="A595" s="110" t="s">
        <v>11443</v>
      </c>
      <c r="B595" s="110" t="s">
        <v>21044</v>
      </c>
      <c r="F595" s="110">
        <v>35</v>
      </c>
      <c r="G595" s="110">
        <v>1</v>
      </c>
    </row>
    <row r="596" spans="1:7" x14ac:dyDescent="0.25">
      <c r="A596" s="110" t="s">
        <v>11445</v>
      </c>
      <c r="B596" s="110" t="s">
        <v>21044</v>
      </c>
      <c r="F596" s="110">
        <v>41</v>
      </c>
      <c r="G596" s="110">
        <v>1</v>
      </c>
    </row>
    <row r="597" spans="1:7" x14ac:dyDescent="0.25">
      <c r="A597" s="110" t="s">
        <v>11447</v>
      </c>
      <c r="B597" s="110" t="s">
        <v>21044</v>
      </c>
      <c r="F597" s="110">
        <v>30</v>
      </c>
      <c r="G597" s="110">
        <v>7</v>
      </c>
    </row>
    <row r="598" spans="1:7" x14ac:dyDescent="0.25">
      <c r="A598" s="110" t="s">
        <v>11449</v>
      </c>
      <c r="B598" s="110" t="s">
        <v>21044</v>
      </c>
      <c r="F598" s="110">
        <v>28</v>
      </c>
      <c r="G598" s="110">
        <v>10</v>
      </c>
    </row>
    <row r="599" spans="1:7" x14ac:dyDescent="0.25">
      <c r="A599" s="110" t="s">
        <v>11451</v>
      </c>
      <c r="B599" s="110" t="s">
        <v>21044</v>
      </c>
      <c r="F599" s="110">
        <v>25</v>
      </c>
      <c r="G599" s="110">
        <v>10</v>
      </c>
    </row>
    <row r="600" spans="1:7" x14ac:dyDescent="0.25">
      <c r="A600" s="110" t="s">
        <v>11453</v>
      </c>
      <c r="B600" s="110" t="s">
        <v>21044</v>
      </c>
      <c r="F600" s="110">
        <v>25</v>
      </c>
      <c r="G600" s="110">
        <v>12</v>
      </c>
    </row>
    <row r="601" spans="1:7" x14ac:dyDescent="0.25">
      <c r="A601" s="110" t="s">
        <v>11455</v>
      </c>
      <c r="B601" s="110" t="s">
        <v>21044</v>
      </c>
      <c r="F601" s="110">
        <v>26</v>
      </c>
      <c r="G601" s="110">
        <v>7</v>
      </c>
    </row>
    <row r="602" spans="1:7" x14ac:dyDescent="0.25">
      <c r="A602" s="110" t="s">
        <v>11457</v>
      </c>
      <c r="B602" s="110" t="s">
        <v>21044</v>
      </c>
      <c r="F602" s="110">
        <v>35</v>
      </c>
      <c r="G602" s="110">
        <v>2</v>
      </c>
    </row>
    <row r="603" spans="1:7" x14ac:dyDescent="0.25">
      <c r="A603" s="110" t="s">
        <v>11459</v>
      </c>
      <c r="B603" s="110" t="s">
        <v>21044</v>
      </c>
      <c r="F603" s="110">
        <v>35</v>
      </c>
      <c r="G603" s="110">
        <v>3</v>
      </c>
    </row>
    <row r="604" spans="1:7" x14ac:dyDescent="0.25">
      <c r="A604" s="110" t="s">
        <v>11461</v>
      </c>
      <c r="B604" s="110" t="s">
        <v>21044</v>
      </c>
      <c r="F604" s="110">
        <v>33</v>
      </c>
      <c r="G604" s="110">
        <v>8</v>
      </c>
    </row>
    <row r="605" spans="1:7" x14ac:dyDescent="0.25">
      <c r="A605" s="110" t="s">
        <v>11463</v>
      </c>
      <c r="B605" s="110" t="s">
        <v>21044</v>
      </c>
      <c r="F605" s="110">
        <v>34</v>
      </c>
      <c r="G605" s="110">
        <v>4</v>
      </c>
    </row>
    <row r="606" spans="1:7" x14ac:dyDescent="0.25">
      <c r="A606" s="110" t="s">
        <v>11465</v>
      </c>
      <c r="B606" s="110" t="s">
        <v>21044</v>
      </c>
      <c r="F606" s="110">
        <v>40</v>
      </c>
      <c r="G606" s="110">
        <v>1</v>
      </c>
    </row>
    <row r="607" spans="1:7" x14ac:dyDescent="0.25">
      <c r="A607" s="110" t="s">
        <v>11467</v>
      </c>
      <c r="B607" s="110" t="s">
        <v>21044</v>
      </c>
      <c r="F607" s="110">
        <v>26</v>
      </c>
      <c r="G607" s="110">
        <v>12</v>
      </c>
    </row>
    <row r="608" spans="1:7" x14ac:dyDescent="0.25">
      <c r="A608" s="110" t="s">
        <v>11469</v>
      </c>
      <c r="B608" s="110" t="s">
        <v>21044</v>
      </c>
      <c r="F608" s="110">
        <v>27</v>
      </c>
      <c r="G608" s="110">
        <v>9</v>
      </c>
    </row>
    <row r="609" spans="1:7" x14ac:dyDescent="0.25">
      <c r="A609" s="110" t="s">
        <v>11471</v>
      </c>
      <c r="B609" s="110" t="s">
        <v>21044</v>
      </c>
      <c r="F609" s="110">
        <v>26</v>
      </c>
      <c r="G609" s="110">
        <v>15</v>
      </c>
    </row>
    <row r="610" spans="1:7" x14ac:dyDescent="0.25">
      <c r="A610" s="110" t="s">
        <v>11473</v>
      </c>
      <c r="B610" s="110" t="s">
        <v>21044</v>
      </c>
      <c r="F610" s="110">
        <v>24</v>
      </c>
      <c r="G610" s="110">
        <v>15</v>
      </c>
    </row>
    <row r="611" spans="1:7" x14ac:dyDescent="0.25">
      <c r="A611" s="110" t="s">
        <v>11475</v>
      </c>
      <c r="B611" s="110" t="s">
        <v>21044</v>
      </c>
      <c r="F611" s="110">
        <v>27</v>
      </c>
      <c r="G611" s="110">
        <v>10</v>
      </c>
    </row>
    <row r="612" spans="1:7" x14ac:dyDescent="0.25">
      <c r="A612" s="110" t="s">
        <v>11477</v>
      </c>
      <c r="B612" s="110" t="s">
        <v>21044</v>
      </c>
      <c r="F612" s="110">
        <v>27</v>
      </c>
      <c r="G612" s="110">
        <v>8</v>
      </c>
    </row>
    <row r="613" spans="1:7" x14ac:dyDescent="0.25">
      <c r="A613" s="110" t="s">
        <v>11479</v>
      </c>
      <c r="B613" s="110" t="s">
        <v>21044</v>
      </c>
      <c r="F613" s="110">
        <v>28</v>
      </c>
      <c r="G613" s="110">
        <v>6</v>
      </c>
    </row>
    <row r="614" spans="1:7" x14ac:dyDescent="0.25">
      <c r="A614" s="110" t="s">
        <v>11481</v>
      </c>
      <c r="B614" s="110" t="s">
        <v>21044</v>
      </c>
      <c r="F614" s="110">
        <v>28</v>
      </c>
      <c r="G614" s="110">
        <v>6</v>
      </c>
    </row>
    <row r="615" spans="1:7" x14ac:dyDescent="0.25">
      <c r="A615" s="110" t="s">
        <v>11483</v>
      </c>
      <c r="B615" s="110" t="s">
        <v>21044</v>
      </c>
      <c r="F615" s="110">
        <v>29</v>
      </c>
      <c r="G615" s="110">
        <v>5</v>
      </c>
    </row>
    <row r="616" spans="1:7" x14ac:dyDescent="0.25">
      <c r="A616" s="110" t="s">
        <v>11485</v>
      </c>
      <c r="B616" s="110" t="s">
        <v>21044</v>
      </c>
      <c r="F616" s="110">
        <v>31</v>
      </c>
      <c r="G616" s="110">
        <v>4</v>
      </c>
    </row>
    <row r="617" spans="1:7" x14ac:dyDescent="0.25">
      <c r="A617" s="110" t="s">
        <v>11487</v>
      </c>
      <c r="B617" s="110" t="s">
        <v>21044</v>
      </c>
      <c r="F617" s="110">
        <v>37</v>
      </c>
      <c r="G617" s="110">
        <v>1</v>
      </c>
    </row>
    <row r="618" spans="1:7" x14ac:dyDescent="0.25">
      <c r="A618" s="110" t="s">
        <v>11489</v>
      </c>
      <c r="B618" s="110" t="s">
        <v>21044</v>
      </c>
      <c r="F618" s="110">
        <v>28</v>
      </c>
      <c r="G618" s="110">
        <v>8</v>
      </c>
    </row>
    <row r="619" spans="1:7" x14ac:dyDescent="0.25">
      <c r="A619" s="110" t="s">
        <v>11491</v>
      </c>
      <c r="B619" s="110" t="s">
        <v>21044</v>
      </c>
      <c r="F619" s="110">
        <v>28</v>
      </c>
      <c r="G619" s="110">
        <v>8</v>
      </c>
    </row>
    <row r="620" spans="1:7" x14ac:dyDescent="0.25">
      <c r="A620" s="110" t="s">
        <v>11493</v>
      </c>
      <c r="B620" s="110" t="s">
        <v>21044</v>
      </c>
      <c r="F620" s="110">
        <v>40</v>
      </c>
      <c r="G620" s="110">
        <v>1</v>
      </c>
    </row>
    <row r="621" spans="1:7" x14ac:dyDescent="0.25">
      <c r="A621" s="110" t="s">
        <v>11495</v>
      </c>
      <c r="B621" s="110" t="s">
        <v>21044</v>
      </c>
      <c r="F621" s="110">
        <v>26</v>
      </c>
      <c r="G621" s="110">
        <v>11</v>
      </c>
    </row>
    <row r="622" spans="1:7" x14ac:dyDescent="0.25">
      <c r="A622" s="110" t="s">
        <v>11497</v>
      </c>
      <c r="B622" s="110" t="s">
        <v>21044</v>
      </c>
      <c r="F622" s="110">
        <v>39</v>
      </c>
      <c r="G622" s="110">
        <v>2</v>
      </c>
    </row>
    <row r="623" spans="1:7" x14ac:dyDescent="0.25">
      <c r="A623" s="110" t="s">
        <v>11499</v>
      </c>
      <c r="B623" s="110" t="s">
        <v>21044</v>
      </c>
      <c r="F623" s="110">
        <v>28</v>
      </c>
      <c r="G623" s="110">
        <v>3</v>
      </c>
    </row>
    <row r="624" spans="1:7" x14ac:dyDescent="0.25">
      <c r="A624" s="110" t="s">
        <v>11501</v>
      </c>
      <c r="B624" s="110" t="s">
        <v>21044</v>
      </c>
      <c r="F624" s="110">
        <v>28</v>
      </c>
      <c r="G624" s="110">
        <v>6</v>
      </c>
    </row>
    <row r="625" spans="1:7" x14ac:dyDescent="0.25">
      <c r="A625" s="110" t="s">
        <v>11503</v>
      </c>
      <c r="B625" s="110" t="s">
        <v>21044</v>
      </c>
      <c r="F625" s="110">
        <v>26</v>
      </c>
      <c r="G625" s="110">
        <v>6</v>
      </c>
    </row>
    <row r="626" spans="1:7" x14ac:dyDescent="0.25">
      <c r="A626" s="110" t="s">
        <v>11505</v>
      </c>
      <c r="B626" s="110" t="s">
        <v>21044</v>
      </c>
      <c r="F626" s="110">
        <v>30</v>
      </c>
      <c r="G626" s="110">
        <v>7</v>
      </c>
    </row>
    <row r="627" spans="1:7" x14ac:dyDescent="0.25">
      <c r="A627" s="110" t="s">
        <v>11507</v>
      </c>
      <c r="B627" s="110" t="s">
        <v>21044</v>
      </c>
      <c r="F627" s="110">
        <v>41</v>
      </c>
      <c r="G627" s="110">
        <v>1</v>
      </c>
    </row>
    <row r="628" spans="1:7" x14ac:dyDescent="0.25">
      <c r="A628" s="110" t="s">
        <v>11509</v>
      </c>
      <c r="B628" s="110" t="s">
        <v>21044</v>
      </c>
      <c r="F628" s="110">
        <v>41</v>
      </c>
      <c r="G628" s="110">
        <v>1</v>
      </c>
    </row>
    <row r="629" spans="1:7" x14ac:dyDescent="0.25">
      <c r="A629" s="110" t="s">
        <v>11511</v>
      </c>
      <c r="B629" s="110" t="s">
        <v>21044</v>
      </c>
      <c r="F629" s="110">
        <v>28</v>
      </c>
      <c r="G629" s="110">
        <v>7</v>
      </c>
    </row>
    <row r="630" spans="1:7" x14ac:dyDescent="0.25">
      <c r="A630" s="110" t="s">
        <v>11513</v>
      </c>
      <c r="B630" s="110" t="s">
        <v>21044</v>
      </c>
      <c r="F630" s="110">
        <v>25</v>
      </c>
      <c r="G630" s="110">
        <v>10</v>
      </c>
    </row>
    <row r="631" spans="1:7" x14ac:dyDescent="0.25">
      <c r="A631" s="110" t="s">
        <v>11515</v>
      </c>
      <c r="B631" s="110" t="s">
        <v>21044</v>
      </c>
      <c r="F631" s="110">
        <v>27</v>
      </c>
      <c r="G631" s="110">
        <v>4</v>
      </c>
    </row>
    <row r="632" spans="1:7" x14ac:dyDescent="0.25">
      <c r="A632" s="110" t="s">
        <v>11517</v>
      </c>
      <c r="B632" s="110" t="s">
        <v>21044</v>
      </c>
      <c r="F632" s="110">
        <v>26</v>
      </c>
      <c r="G632" s="110">
        <v>10</v>
      </c>
    </row>
    <row r="633" spans="1:7" x14ac:dyDescent="0.25">
      <c r="A633" s="110" t="s">
        <v>11519</v>
      </c>
      <c r="B633" s="110" t="s">
        <v>21044</v>
      </c>
      <c r="F633" s="110">
        <v>30</v>
      </c>
      <c r="G633" s="110">
        <v>5</v>
      </c>
    </row>
    <row r="634" spans="1:7" x14ac:dyDescent="0.25">
      <c r="A634" s="110" t="s">
        <v>11521</v>
      </c>
      <c r="B634" s="110" t="s">
        <v>21044</v>
      </c>
      <c r="F634" s="110">
        <v>28</v>
      </c>
      <c r="G634" s="110">
        <v>6</v>
      </c>
    </row>
    <row r="635" spans="1:7" x14ac:dyDescent="0.25">
      <c r="A635" s="110" t="s">
        <v>11523</v>
      </c>
      <c r="B635" s="110" t="s">
        <v>21044</v>
      </c>
      <c r="F635" s="110">
        <v>25</v>
      </c>
      <c r="G635" s="110">
        <v>9</v>
      </c>
    </row>
    <row r="636" spans="1:7" x14ac:dyDescent="0.25">
      <c r="A636" s="110" t="s">
        <v>11525</v>
      </c>
      <c r="B636" s="110" t="s">
        <v>21044</v>
      </c>
      <c r="F636" s="110">
        <v>28</v>
      </c>
      <c r="G636" s="110">
        <v>1</v>
      </c>
    </row>
    <row r="637" spans="1:7" x14ac:dyDescent="0.25">
      <c r="A637" s="110" t="s">
        <v>11527</v>
      </c>
      <c r="B637" s="110" t="s">
        <v>21044</v>
      </c>
      <c r="F637" s="110">
        <v>27</v>
      </c>
      <c r="G637" s="110">
        <v>10</v>
      </c>
    </row>
    <row r="638" spans="1:7" x14ac:dyDescent="0.25">
      <c r="A638" s="110" t="s">
        <v>11529</v>
      </c>
      <c r="B638" s="110" t="s">
        <v>21044</v>
      </c>
      <c r="F638" s="110">
        <v>38</v>
      </c>
      <c r="G638" s="110">
        <v>2</v>
      </c>
    </row>
    <row r="639" spans="1:7" x14ac:dyDescent="0.25">
      <c r="A639" s="110" t="s">
        <v>11531</v>
      </c>
      <c r="B639" s="110" t="s">
        <v>21044</v>
      </c>
      <c r="F639" s="110">
        <v>38</v>
      </c>
      <c r="G639" s="110">
        <v>2</v>
      </c>
    </row>
    <row r="640" spans="1:7" x14ac:dyDescent="0.25">
      <c r="A640" s="110" t="s">
        <v>11533</v>
      </c>
      <c r="B640" s="110" t="s">
        <v>21044</v>
      </c>
      <c r="F640" s="110">
        <v>35</v>
      </c>
      <c r="G640" s="110">
        <v>5</v>
      </c>
    </row>
    <row r="641" spans="1:7" x14ac:dyDescent="0.25">
      <c r="A641" s="110" t="s">
        <v>11535</v>
      </c>
      <c r="B641" s="110" t="s">
        <v>21044</v>
      </c>
      <c r="F641" s="110">
        <v>37</v>
      </c>
      <c r="G641" s="110">
        <v>2</v>
      </c>
    </row>
    <row r="642" spans="1:7" x14ac:dyDescent="0.25">
      <c r="A642" s="110" t="s">
        <v>11537</v>
      </c>
      <c r="B642" s="110" t="s">
        <v>21044</v>
      </c>
      <c r="F642" s="110">
        <v>40</v>
      </c>
      <c r="G642" s="110">
        <v>1</v>
      </c>
    </row>
    <row r="643" spans="1:7" x14ac:dyDescent="0.25">
      <c r="A643" s="110" t="s">
        <v>11539</v>
      </c>
      <c r="B643" s="110" t="s">
        <v>21044</v>
      </c>
      <c r="F643" s="110">
        <v>37</v>
      </c>
      <c r="G643" s="110">
        <v>2</v>
      </c>
    </row>
    <row r="644" spans="1:7" x14ac:dyDescent="0.25">
      <c r="A644" s="110" t="s">
        <v>11541</v>
      </c>
      <c r="B644" s="110" t="s">
        <v>21044</v>
      </c>
      <c r="F644" s="110">
        <v>26</v>
      </c>
      <c r="G644" s="110">
        <v>7</v>
      </c>
    </row>
    <row r="645" spans="1:7" x14ac:dyDescent="0.25">
      <c r="A645" s="110" t="s">
        <v>11543</v>
      </c>
      <c r="B645" s="110" t="s">
        <v>21044</v>
      </c>
      <c r="F645" s="110">
        <v>29</v>
      </c>
      <c r="G645" s="110">
        <v>6</v>
      </c>
    </row>
    <row r="646" spans="1:7" x14ac:dyDescent="0.25">
      <c r="A646" s="110" t="s">
        <v>11545</v>
      </c>
      <c r="B646" s="110" t="s">
        <v>21044</v>
      </c>
      <c r="F646" s="110">
        <v>29</v>
      </c>
      <c r="G646" s="110">
        <v>7</v>
      </c>
    </row>
    <row r="647" spans="1:7" x14ac:dyDescent="0.25">
      <c r="A647" s="110" t="s">
        <v>11547</v>
      </c>
      <c r="B647" s="110" t="s">
        <v>21044</v>
      </c>
      <c r="F647" s="110">
        <v>37</v>
      </c>
      <c r="G647" s="110">
        <v>2</v>
      </c>
    </row>
    <row r="648" spans="1:7" x14ac:dyDescent="0.25">
      <c r="A648" s="110" t="s">
        <v>11549</v>
      </c>
      <c r="B648" s="110" t="s">
        <v>21044</v>
      </c>
    </row>
    <row r="649" spans="1:7" x14ac:dyDescent="0.25">
      <c r="A649" s="110" t="s">
        <v>11551</v>
      </c>
      <c r="B649" s="110" t="s">
        <v>21044</v>
      </c>
      <c r="F649" s="110">
        <v>37</v>
      </c>
      <c r="G649" s="110">
        <v>2</v>
      </c>
    </row>
    <row r="650" spans="1:7" x14ac:dyDescent="0.25">
      <c r="A650" s="110" t="s">
        <v>11553</v>
      </c>
      <c r="B650" s="110" t="s">
        <v>21044</v>
      </c>
      <c r="F650" s="110">
        <v>25</v>
      </c>
      <c r="G650" s="110">
        <v>7</v>
      </c>
    </row>
    <row r="651" spans="1:7" x14ac:dyDescent="0.25">
      <c r="A651" s="110" t="s">
        <v>11555</v>
      </c>
      <c r="B651" s="110" t="s">
        <v>21044</v>
      </c>
      <c r="F651" s="110">
        <v>25</v>
      </c>
      <c r="G651" s="110">
        <v>4</v>
      </c>
    </row>
    <row r="652" spans="1:7" x14ac:dyDescent="0.25">
      <c r="A652" s="110" t="s">
        <v>11557</v>
      </c>
      <c r="B652" s="110" t="s">
        <v>21044</v>
      </c>
      <c r="F652" s="110">
        <v>26</v>
      </c>
      <c r="G652" s="110">
        <v>17</v>
      </c>
    </row>
    <row r="653" spans="1:7" x14ac:dyDescent="0.25">
      <c r="A653" s="110" t="s">
        <v>11559</v>
      </c>
      <c r="B653" s="110" t="s">
        <v>21044</v>
      </c>
      <c r="F653" s="110">
        <v>26</v>
      </c>
      <c r="G653" s="110">
        <v>8</v>
      </c>
    </row>
    <row r="654" spans="1:7" x14ac:dyDescent="0.25">
      <c r="A654" s="110" t="s">
        <v>11561</v>
      </c>
      <c r="B654" s="110" t="s">
        <v>21044</v>
      </c>
      <c r="F654" s="110">
        <v>26</v>
      </c>
      <c r="G654" s="110">
        <v>9</v>
      </c>
    </row>
    <row r="655" spans="1:7" x14ac:dyDescent="0.25">
      <c r="A655" s="110" t="s">
        <v>11563</v>
      </c>
      <c r="B655" s="110" t="s">
        <v>21044</v>
      </c>
    </row>
    <row r="656" spans="1:7" x14ac:dyDescent="0.25">
      <c r="A656" s="110" t="s">
        <v>11565</v>
      </c>
      <c r="B656" s="110" t="s">
        <v>21044</v>
      </c>
      <c r="F656" s="110">
        <v>38</v>
      </c>
      <c r="G656" s="110">
        <v>1</v>
      </c>
    </row>
    <row r="657" spans="1:7" x14ac:dyDescent="0.25">
      <c r="A657" s="110" t="s">
        <v>11567</v>
      </c>
      <c r="B657" s="110" t="s">
        <v>21044</v>
      </c>
      <c r="F657" s="110">
        <v>33</v>
      </c>
      <c r="G657" s="110">
        <v>2</v>
      </c>
    </row>
    <row r="658" spans="1:7" x14ac:dyDescent="0.25">
      <c r="A658" s="110" t="s">
        <v>11569</v>
      </c>
      <c r="B658" s="110" t="s">
        <v>21044</v>
      </c>
      <c r="F658" s="110">
        <v>29</v>
      </c>
      <c r="G658" s="110">
        <v>6</v>
      </c>
    </row>
    <row r="659" spans="1:7" x14ac:dyDescent="0.25">
      <c r="A659" s="110" t="s">
        <v>11571</v>
      </c>
      <c r="B659" s="110" t="s">
        <v>21044</v>
      </c>
      <c r="F659" s="110">
        <v>27</v>
      </c>
      <c r="G659" s="110">
        <v>12</v>
      </c>
    </row>
    <row r="660" spans="1:7" x14ac:dyDescent="0.25">
      <c r="A660" s="110" t="s">
        <v>11573</v>
      </c>
      <c r="B660" s="110" t="s">
        <v>21044</v>
      </c>
      <c r="F660" s="110">
        <v>27</v>
      </c>
      <c r="G660" s="110">
        <v>10</v>
      </c>
    </row>
    <row r="661" spans="1:7" x14ac:dyDescent="0.25">
      <c r="A661" s="110" t="s">
        <v>11575</v>
      </c>
      <c r="B661" s="110" t="s">
        <v>21044</v>
      </c>
      <c r="F661" s="110">
        <v>27</v>
      </c>
      <c r="G661" s="110">
        <v>8</v>
      </c>
    </row>
    <row r="662" spans="1:7" x14ac:dyDescent="0.25">
      <c r="A662" s="110" t="s">
        <v>11577</v>
      </c>
      <c r="B662" s="110" t="s">
        <v>21044</v>
      </c>
    </row>
    <row r="663" spans="1:7" x14ac:dyDescent="0.25">
      <c r="A663" s="110" t="s">
        <v>11579</v>
      </c>
      <c r="B663" s="110" t="s">
        <v>21044</v>
      </c>
      <c r="F663" s="110">
        <v>34</v>
      </c>
      <c r="G663" s="110">
        <v>6</v>
      </c>
    </row>
    <row r="664" spans="1:7" x14ac:dyDescent="0.25">
      <c r="A664" s="110" t="s">
        <v>11581</v>
      </c>
      <c r="B664" s="110" t="s">
        <v>21044</v>
      </c>
      <c r="F664" s="110">
        <v>35</v>
      </c>
      <c r="G664" s="110">
        <v>3</v>
      </c>
    </row>
    <row r="665" spans="1:7" x14ac:dyDescent="0.25">
      <c r="A665" s="110" t="s">
        <v>11583</v>
      </c>
      <c r="B665" s="110" t="s">
        <v>21044</v>
      </c>
      <c r="F665" s="110">
        <v>30</v>
      </c>
      <c r="G665" s="110">
        <v>10</v>
      </c>
    </row>
    <row r="666" spans="1:7" x14ac:dyDescent="0.25">
      <c r="A666" s="110" t="s">
        <v>11585</v>
      </c>
      <c r="B666" s="110" t="s">
        <v>21044</v>
      </c>
      <c r="F666" s="110">
        <v>28</v>
      </c>
      <c r="G666" s="110">
        <v>11</v>
      </c>
    </row>
    <row r="667" spans="1:7" x14ac:dyDescent="0.25">
      <c r="A667" s="110" t="s">
        <v>11587</v>
      </c>
      <c r="B667" s="110" t="s">
        <v>21044</v>
      </c>
      <c r="F667" s="110">
        <v>28</v>
      </c>
      <c r="G667" s="110">
        <v>10</v>
      </c>
    </row>
    <row r="668" spans="1:7" x14ac:dyDescent="0.25">
      <c r="A668" s="110" t="s">
        <v>11589</v>
      </c>
      <c r="B668" s="110" t="s">
        <v>21044</v>
      </c>
      <c r="F668" s="110">
        <v>33</v>
      </c>
      <c r="G668" s="110">
        <v>8</v>
      </c>
    </row>
    <row r="669" spans="1:7" x14ac:dyDescent="0.25">
      <c r="A669" s="110" t="s">
        <v>11591</v>
      </c>
      <c r="B669" s="110" t="s">
        <v>21044</v>
      </c>
      <c r="F669" s="110">
        <v>33</v>
      </c>
      <c r="G669" s="110">
        <v>11</v>
      </c>
    </row>
    <row r="670" spans="1:7" x14ac:dyDescent="0.25">
      <c r="A670" s="110" t="s">
        <v>11593</v>
      </c>
      <c r="B670" s="110" t="s">
        <v>21044</v>
      </c>
      <c r="F670" s="110">
        <v>30</v>
      </c>
      <c r="G670" s="110">
        <v>10</v>
      </c>
    </row>
    <row r="671" spans="1:7" x14ac:dyDescent="0.25">
      <c r="A671" s="110" t="s">
        <v>11595</v>
      </c>
      <c r="B671" s="110" t="s">
        <v>21044</v>
      </c>
      <c r="F671" s="110">
        <v>26</v>
      </c>
      <c r="G671" s="110">
        <v>7</v>
      </c>
    </row>
    <row r="672" spans="1:7" x14ac:dyDescent="0.25">
      <c r="A672" s="110" t="s">
        <v>11597</v>
      </c>
      <c r="B672" s="110" t="s">
        <v>21044</v>
      </c>
    </row>
    <row r="673" spans="1:7" x14ac:dyDescent="0.25">
      <c r="A673" s="110" t="s">
        <v>11599</v>
      </c>
      <c r="B673" s="110" t="s">
        <v>21044</v>
      </c>
      <c r="F673" s="110">
        <v>28</v>
      </c>
      <c r="G673" s="110">
        <v>8</v>
      </c>
    </row>
    <row r="674" spans="1:7" x14ac:dyDescent="0.25">
      <c r="A674" s="110" t="s">
        <v>11601</v>
      </c>
      <c r="B674" s="110" t="s">
        <v>21044</v>
      </c>
      <c r="F674" s="110">
        <v>28</v>
      </c>
      <c r="G674" s="110">
        <v>8</v>
      </c>
    </row>
    <row r="675" spans="1:7" x14ac:dyDescent="0.25">
      <c r="A675" s="110" t="s">
        <v>11603</v>
      </c>
      <c r="B675" s="110" t="s">
        <v>21044</v>
      </c>
      <c r="F675" s="110">
        <v>28</v>
      </c>
      <c r="G675" s="110">
        <v>7</v>
      </c>
    </row>
    <row r="676" spans="1:7" x14ac:dyDescent="0.25">
      <c r="A676" s="110" t="s">
        <v>11605</v>
      </c>
      <c r="B676" s="110" t="s">
        <v>21044</v>
      </c>
      <c r="F676" s="110">
        <v>29</v>
      </c>
      <c r="G676" s="110">
        <v>7</v>
      </c>
    </row>
    <row r="677" spans="1:7" x14ac:dyDescent="0.25">
      <c r="A677" s="110" t="s">
        <v>11607</v>
      </c>
      <c r="B677" s="110" t="s">
        <v>21044</v>
      </c>
      <c r="F677" s="110">
        <v>32</v>
      </c>
      <c r="G677" s="110">
        <v>5</v>
      </c>
    </row>
    <row r="678" spans="1:7" x14ac:dyDescent="0.25">
      <c r="A678" s="110" t="s">
        <v>11609</v>
      </c>
      <c r="B678" s="110" t="s">
        <v>21044</v>
      </c>
      <c r="F678" s="110">
        <v>39</v>
      </c>
      <c r="G678" s="110">
        <v>1</v>
      </c>
    </row>
    <row r="679" spans="1:7" x14ac:dyDescent="0.25">
      <c r="A679" s="110" t="s">
        <v>11611</v>
      </c>
      <c r="B679" s="110" t="s">
        <v>21044</v>
      </c>
      <c r="F679" s="110">
        <v>29</v>
      </c>
      <c r="G679" s="110">
        <v>8</v>
      </c>
    </row>
    <row r="680" spans="1:7" x14ac:dyDescent="0.25">
      <c r="A680" s="110" t="s">
        <v>11613</v>
      </c>
      <c r="B680" s="110" t="s">
        <v>21044</v>
      </c>
      <c r="F680" s="110">
        <v>28</v>
      </c>
      <c r="G680" s="110">
        <v>10</v>
      </c>
    </row>
    <row r="681" spans="1:7" x14ac:dyDescent="0.25">
      <c r="A681" s="110" t="s">
        <v>11615</v>
      </c>
      <c r="B681" s="110" t="s">
        <v>21044</v>
      </c>
      <c r="F681" s="110">
        <v>30</v>
      </c>
      <c r="G681" s="110">
        <v>6</v>
      </c>
    </row>
    <row r="682" spans="1:7" x14ac:dyDescent="0.25">
      <c r="A682" s="110" t="s">
        <v>11617</v>
      </c>
      <c r="B682" s="110" t="s">
        <v>21044</v>
      </c>
      <c r="F682" s="110">
        <v>32</v>
      </c>
      <c r="G682" s="110">
        <v>6</v>
      </c>
    </row>
    <row r="683" spans="1:7" x14ac:dyDescent="0.25">
      <c r="A683" s="110" t="s">
        <v>11619</v>
      </c>
      <c r="B683" s="110" t="s">
        <v>21044</v>
      </c>
      <c r="F683" s="110">
        <v>26</v>
      </c>
      <c r="G683" s="110">
        <v>9</v>
      </c>
    </row>
    <row r="684" spans="1:7" x14ac:dyDescent="0.25">
      <c r="A684" s="110" t="s">
        <v>11621</v>
      </c>
      <c r="B684" s="110" t="s">
        <v>21044</v>
      </c>
      <c r="F684" s="110">
        <v>25</v>
      </c>
      <c r="G684" s="110">
        <v>12</v>
      </c>
    </row>
    <row r="685" spans="1:7" x14ac:dyDescent="0.25">
      <c r="A685" s="110" t="s">
        <v>11623</v>
      </c>
      <c r="B685" s="110" t="s">
        <v>21044</v>
      </c>
      <c r="F685" s="110">
        <v>25</v>
      </c>
      <c r="G685" s="110">
        <v>13</v>
      </c>
    </row>
    <row r="686" spans="1:7" x14ac:dyDescent="0.25">
      <c r="A686" s="110" t="s">
        <v>11625</v>
      </c>
      <c r="B686" s="110" t="s">
        <v>21044</v>
      </c>
      <c r="F686" s="110">
        <v>26</v>
      </c>
      <c r="G686" s="110">
        <v>9</v>
      </c>
    </row>
    <row r="687" spans="1:7" x14ac:dyDescent="0.25">
      <c r="A687" s="110" t="s">
        <v>11627</v>
      </c>
      <c r="B687" s="110" t="s">
        <v>21044</v>
      </c>
      <c r="F687" s="110">
        <v>29</v>
      </c>
      <c r="G687" s="110">
        <v>6</v>
      </c>
    </row>
    <row r="688" spans="1:7" x14ac:dyDescent="0.25">
      <c r="A688" s="110" t="s">
        <v>11629</v>
      </c>
      <c r="B688" s="110" t="s">
        <v>21044</v>
      </c>
      <c r="F688" s="110">
        <v>25</v>
      </c>
      <c r="G688" s="110">
        <v>7</v>
      </c>
    </row>
    <row r="689" spans="1:7" x14ac:dyDescent="0.25">
      <c r="A689" s="110" t="s">
        <v>11631</v>
      </c>
      <c r="B689" s="110" t="s">
        <v>21044</v>
      </c>
      <c r="F689" s="110">
        <v>27</v>
      </c>
      <c r="G689" s="110">
        <v>8</v>
      </c>
    </row>
    <row r="690" spans="1:7" x14ac:dyDescent="0.25">
      <c r="A690" s="110" t="s">
        <v>11633</v>
      </c>
      <c r="B690" s="110" t="s">
        <v>21044</v>
      </c>
      <c r="F690" s="110">
        <v>27</v>
      </c>
      <c r="G690" s="110">
        <v>10</v>
      </c>
    </row>
    <row r="691" spans="1:7" x14ac:dyDescent="0.25">
      <c r="A691" s="110" t="s">
        <v>11635</v>
      </c>
      <c r="B691" s="110" t="s">
        <v>21044</v>
      </c>
      <c r="F691" s="110">
        <v>25</v>
      </c>
      <c r="G691" s="110">
        <v>8</v>
      </c>
    </row>
    <row r="692" spans="1:7" x14ac:dyDescent="0.25">
      <c r="A692" s="110" t="s">
        <v>11637</v>
      </c>
      <c r="B692" s="110" t="s">
        <v>21044</v>
      </c>
      <c r="F692" s="110">
        <v>29</v>
      </c>
      <c r="G692" s="110">
        <v>6</v>
      </c>
    </row>
    <row r="693" spans="1:7" x14ac:dyDescent="0.25">
      <c r="A693" s="110" t="s">
        <v>11639</v>
      </c>
      <c r="B693" s="110" t="s">
        <v>21044</v>
      </c>
    </row>
    <row r="694" spans="1:7" x14ac:dyDescent="0.25">
      <c r="A694" s="110" t="s">
        <v>11641</v>
      </c>
      <c r="B694" s="110" t="s">
        <v>21044</v>
      </c>
      <c r="F694" s="110">
        <v>30</v>
      </c>
      <c r="G694" s="110">
        <v>6</v>
      </c>
    </row>
    <row r="695" spans="1:7" x14ac:dyDescent="0.25">
      <c r="A695" s="110" t="s">
        <v>11643</v>
      </c>
      <c r="B695" s="110" t="s">
        <v>21044</v>
      </c>
      <c r="F695" s="110">
        <v>28</v>
      </c>
      <c r="G695" s="110">
        <v>10</v>
      </c>
    </row>
    <row r="696" spans="1:7" x14ac:dyDescent="0.25">
      <c r="A696" s="110" t="s">
        <v>11645</v>
      </c>
      <c r="B696" s="110" t="s">
        <v>21044</v>
      </c>
      <c r="F696" s="110">
        <v>30</v>
      </c>
      <c r="G696" s="110">
        <v>6</v>
      </c>
    </row>
    <row r="697" spans="1:7" x14ac:dyDescent="0.25">
      <c r="A697" s="110" t="s">
        <v>11647</v>
      </c>
      <c r="B697" s="110" t="s">
        <v>21044</v>
      </c>
      <c r="F697" s="110">
        <v>28</v>
      </c>
      <c r="G697" s="110">
        <v>8</v>
      </c>
    </row>
    <row r="698" spans="1:7" x14ac:dyDescent="0.25">
      <c r="A698" s="110" t="s">
        <v>11649</v>
      </c>
      <c r="B698" s="110" t="s">
        <v>21044</v>
      </c>
      <c r="F698" s="110">
        <v>27</v>
      </c>
      <c r="G698" s="110">
        <v>4</v>
      </c>
    </row>
    <row r="699" spans="1:7" x14ac:dyDescent="0.25">
      <c r="A699" s="110" t="s">
        <v>11651</v>
      </c>
      <c r="B699" s="110" t="s">
        <v>21044</v>
      </c>
      <c r="F699" s="110">
        <v>26</v>
      </c>
      <c r="G699" s="110">
        <v>11</v>
      </c>
    </row>
    <row r="700" spans="1:7" x14ac:dyDescent="0.25">
      <c r="A700" s="110" t="s">
        <v>11653</v>
      </c>
      <c r="B700" s="110" t="s">
        <v>21044</v>
      </c>
      <c r="F700" s="110">
        <v>27</v>
      </c>
      <c r="G700" s="110">
        <v>6</v>
      </c>
    </row>
    <row r="701" spans="1:7" x14ac:dyDescent="0.25">
      <c r="A701" s="110" t="s">
        <v>11655</v>
      </c>
      <c r="B701" s="110" t="s">
        <v>21044</v>
      </c>
      <c r="F701" s="110">
        <v>41</v>
      </c>
      <c r="G701" s="110">
        <v>1</v>
      </c>
    </row>
    <row r="702" spans="1:7" x14ac:dyDescent="0.25">
      <c r="A702" s="110" t="s">
        <v>11657</v>
      </c>
      <c r="B702" s="110" t="s">
        <v>21044</v>
      </c>
      <c r="F702" s="110">
        <v>40</v>
      </c>
      <c r="G702" s="110">
        <v>1</v>
      </c>
    </row>
    <row r="703" spans="1:7" x14ac:dyDescent="0.25">
      <c r="A703" s="110" t="s">
        <v>11659</v>
      </c>
      <c r="B703" s="110" t="s">
        <v>21044</v>
      </c>
      <c r="F703" s="110">
        <v>42</v>
      </c>
      <c r="G703" s="110">
        <v>1</v>
      </c>
    </row>
    <row r="704" spans="1:7" x14ac:dyDescent="0.25">
      <c r="A704" s="110" t="s">
        <v>11661</v>
      </c>
      <c r="B704" s="110" t="s">
        <v>21044</v>
      </c>
      <c r="F704" s="110">
        <v>40</v>
      </c>
      <c r="G704" s="110">
        <v>1</v>
      </c>
    </row>
    <row r="705" spans="1:7" x14ac:dyDescent="0.25">
      <c r="A705" s="110" t="s">
        <v>11663</v>
      </c>
      <c r="B705" s="110" t="s">
        <v>21044</v>
      </c>
      <c r="F705" s="110">
        <v>37</v>
      </c>
      <c r="G705" s="110">
        <v>2</v>
      </c>
    </row>
    <row r="706" spans="1:7" x14ac:dyDescent="0.25">
      <c r="A706" s="110" t="s">
        <v>11665</v>
      </c>
      <c r="B706" s="110" t="s">
        <v>21044</v>
      </c>
      <c r="F706" s="110">
        <v>26</v>
      </c>
      <c r="G706" s="110">
        <v>7</v>
      </c>
    </row>
    <row r="707" spans="1:7" x14ac:dyDescent="0.25">
      <c r="A707" s="110" t="s">
        <v>11667</v>
      </c>
      <c r="B707" s="110" t="s">
        <v>21044</v>
      </c>
    </row>
    <row r="708" spans="1:7" x14ac:dyDescent="0.25">
      <c r="A708" s="110" t="s">
        <v>11669</v>
      </c>
      <c r="B708" s="110" t="s">
        <v>21044</v>
      </c>
      <c r="F708" s="110">
        <v>35</v>
      </c>
      <c r="G708" s="110">
        <v>4</v>
      </c>
    </row>
    <row r="709" spans="1:7" x14ac:dyDescent="0.25">
      <c r="A709" s="110" t="s">
        <v>11671</v>
      </c>
      <c r="B709" s="110" t="s">
        <v>21044</v>
      </c>
      <c r="F709" s="110">
        <v>41</v>
      </c>
      <c r="G709" s="110">
        <v>2</v>
      </c>
    </row>
    <row r="710" spans="1:7" x14ac:dyDescent="0.25">
      <c r="A710" s="110" t="s">
        <v>11673</v>
      </c>
      <c r="B710" s="110" t="s">
        <v>21044</v>
      </c>
      <c r="F710" s="110">
        <v>27</v>
      </c>
      <c r="G710" s="110">
        <v>2</v>
      </c>
    </row>
    <row r="711" spans="1:7" x14ac:dyDescent="0.25">
      <c r="A711" s="110" t="s">
        <v>11675</v>
      </c>
      <c r="B711" s="110" t="s">
        <v>21044</v>
      </c>
      <c r="F711" s="110">
        <v>26</v>
      </c>
      <c r="G711" s="110">
        <v>9</v>
      </c>
    </row>
    <row r="712" spans="1:7" x14ac:dyDescent="0.25">
      <c r="A712" s="110" t="s">
        <v>11677</v>
      </c>
      <c r="B712" s="110" t="s">
        <v>21044</v>
      </c>
      <c r="F712" s="110">
        <v>27</v>
      </c>
      <c r="G712" s="110">
        <v>10</v>
      </c>
    </row>
    <row r="713" spans="1:7" x14ac:dyDescent="0.25">
      <c r="A713" s="110" t="s">
        <v>11679</v>
      </c>
      <c r="B713" s="110" t="s">
        <v>21044</v>
      </c>
      <c r="D713" s="110">
        <v>4</v>
      </c>
      <c r="E713" s="110">
        <v>33.700000000000003</v>
      </c>
      <c r="F713" s="110">
        <v>26</v>
      </c>
      <c r="G713" s="110">
        <v>19</v>
      </c>
    </row>
    <row r="714" spans="1:7" x14ac:dyDescent="0.25">
      <c r="A714" s="110" t="s">
        <v>11681</v>
      </c>
      <c r="B714" s="110" t="s">
        <v>21044</v>
      </c>
      <c r="D714" s="110">
        <v>4</v>
      </c>
      <c r="E714" s="110">
        <v>21.2</v>
      </c>
    </row>
    <row r="715" spans="1:7" x14ac:dyDescent="0.25">
      <c r="A715" s="110" t="s">
        <v>11683</v>
      </c>
      <c r="B715" s="110" t="s">
        <v>21044</v>
      </c>
      <c r="D715" s="110">
        <v>3</v>
      </c>
      <c r="E715" s="110">
        <v>37.4</v>
      </c>
      <c r="F715" s="110">
        <v>26</v>
      </c>
      <c r="G715" s="110">
        <v>19</v>
      </c>
    </row>
    <row r="716" spans="1:7" x14ac:dyDescent="0.25">
      <c r="A716" s="110" t="s">
        <v>11685</v>
      </c>
      <c r="B716" s="110" t="s">
        <v>21044</v>
      </c>
      <c r="D716" s="110">
        <v>3</v>
      </c>
      <c r="E716" s="110">
        <v>4.0999999999999996</v>
      </c>
      <c r="F716" s="110">
        <v>26</v>
      </c>
      <c r="G716" s="110">
        <v>18</v>
      </c>
    </row>
    <row r="717" spans="1:7" x14ac:dyDescent="0.25">
      <c r="A717" s="110" t="s">
        <v>11687</v>
      </c>
      <c r="B717" s="110" t="s">
        <v>21044</v>
      </c>
      <c r="D717" s="110">
        <v>7</v>
      </c>
      <c r="E717" s="110">
        <v>11.5</v>
      </c>
      <c r="F717" s="110">
        <v>26</v>
      </c>
      <c r="G717" s="110">
        <v>24</v>
      </c>
    </row>
    <row r="718" spans="1:7" x14ac:dyDescent="0.25">
      <c r="A718" s="110" t="s">
        <v>11689</v>
      </c>
      <c r="B718" s="110" t="s">
        <v>21044</v>
      </c>
      <c r="D718" s="110">
        <v>10</v>
      </c>
      <c r="E718" s="110">
        <v>23.3</v>
      </c>
      <c r="F718" s="110">
        <v>24</v>
      </c>
      <c r="G718" s="110">
        <v>24</v>
      </c>
    </row>
    <row r="719" spans="1:7" x14ac:dyDescent="0.25">
      <c r="A719" s="110" t="s">
        <v>11691</v>
      </c>
      <c r="B719" s="110" t="s">
        <v>21044</v>
      </c>
      <c r="F719" s="110">
        <v>28</v>
      </c>
      <c r="G719" s="110">
        <v>18</v>
      </c>
    </row>
    <row r="720" spans="1:7" x14ac:dyDescent="0.25">
      <c r="A720" s="110" t="s">
        <v>11693</v>
      </c>
      <c r="B720" s="110" t="s">
        <v>21044</v>
      </c>
      <c r="D720" s="110">
        <v>3</v>
      </c>
      <c r="E720" s="110">
        <v>5.3</v>
      </c>
      <c r="F720" s="110">
        <v>25</v>
      </c>
      <c r="G720" s="110">
        <v>17</v>
      </c>
    </row>
    <row r="721" spans="1:7" x14ac:dyDescent="0.25">
      <c r="A721" s="110" t="s">
        <v>11695</v>
      </c>
      <c r="B721" s="110" t="s">
        <v>21044</v>
      </c>
      <c r="F721" s="110">
        <v>26</v>
      </c>
      <c r="G721" s="110">
        <v>17</v>
      </c>
    </row>
    <row r="722" spans="1:7" x14ac:dyDescent="0.25">
      <c r="A722" s="110" t="s">
        <v>11697</v>
      </c>
      <c r="B722" s="110" t="s">
        <v>21044</v>
      </c>
      <c r="F722" s="110">
        <v>25</v>
      </c>
      <c r="G722" s="110">
        <v>26</v>
      </c>
    </row>
    <row r="723" spans="1:7" x14ac:dyDescent="0.25">
      <c r="A723" s="110" t="s">
        <v>11699</v>
      </c>
      <c r="B723" s="110" t="s">
        <v>21044</v>
      </c>
      <c r="F723" s="110">
        <v>25</v>
      </c>
      <c r="G723" s="110">
        <v>27</v>
      </c>
    </row>
    <row r="724" spans="1:7" x14ac:dyDescent="0.25">
      <c r="A724" s="110" t="s">
        <v>11701</v>
      </c>
      <c r="B724" s="110" t="s">
        <v>21044</v>
      </c>
      <c r="F724" s="110">
        <v>26</v>
      </c>
      <c r="G724" s="110">
        <v>24</v>
      </c>
    </row>
    <row r="725" spans="1:7" x14ac:dyDescent="0.25">
      <c r="A725" s="110" t="s">
        <v>11703</v>
      </c>
      <c r="B725" s="110" t="s">
        <v>21044</v>
      </c>
      <c r="D725" s="110">
        <v>5</v>
      </c>
      <c r="E725" s="110">
        <v>16</v>
      </c>
      <c r="F725" s="110">
        <v>25</v>
      </c>
      <c r="G725" s="110">
        <v>25</v>
      </c>
    </row>
    <row r="726" spans="1:7" x14ac:dyDescent="0.25">
      <c r="A726" s="110" t="s">
        <v>11705</v>
      </c>
      <c r="B726" s="110" t="s">
        <v>21044</v>
      </c>
      <c r="D726" s="110">
        <v>4</v>
      </c>
      <c r="E726" s="110">
        <v>9.1</v>
      </c>
      <c r="F726" s="110">
        <v>26</v>
      </c>
      <c r="G726" s="110">
        <v>26</v>
      </c>
    </row>
    <row r="727" spans="1:7" x14ac:dyDescent="0.25">
      <c r="A727" s="110" t="s">
        <v>11707</v>
      </c>
      <c r="B727" s="110" t="s">
        <v>21044</v>
      </c>
      <c r="D727" s="110">
        <v>6</v>
      </c>
      <c r="E727" s="110">
        <v>20.5</v>
      </c>
      <c r="F727" s="110">
        <v>25</v>
      </c>
      <c r="G727" s="110">
        <v>24</v>
      </c>
    </row>
    <row r="728" spans="1:7" x14ac:dyDescent="0.25">
      <c r="A728" s="110" t="s">
        <v>11709</v>
      </c>
      <c r="B728" s="110" t="s">
        <v>21044</v>
      </c>
      <c r="F728" s="110">
        <v>26</v>
      </c>
      <c r="G728" s="110">
        <v>12</v>
      </c>
    </row>
    <row r="729" spans="1:7" x14ac:dyDescent="0.25">
      <c r="A729" s="110" t="s">
        <v>11711</v>
      </c>
      <c r="B729" s="110" t="s">
        <v>21044</v>
      </c>
      <c r="F729" s="110">
        <v>26</v>
      </c>
      <c r="G729" s="110">
        <v>14</v>
      </c>
    </row>
    <row r="730" spans="1:7" x14ac:dyDescent="0.25">
      <c r="A730" s="110" t="s">
        <v>11713</v>
      </c>
      <c r="B730" s="110" t="s">
        <v>21044</v>
      </c>
      <c r="F730" s="110">
        <v>26</v>
      </c>
      <c r="G730" s="110">
        <v>12</v>
      </c>
    </row>
    <row r="731" spans="1:7" x14ac:dyDescent="0.25">
      <c r="A731" s="110" t="s">
        <v>11715</v>
      </c>
      <c r="B731" s="110" t="s">
        <v>21044</v>
      </c>
      <c r="D731" s="110">
        <v>2</v>
      </c>
      <c r="E731" s="110">
        <v>3.2</v>
      </c>
      <c r="F731" s="110">
        <v>24</v>
      </c>
      <c r="G731" s="110">
        <v>16</v>
      </c>
    </row>
    <row r="732" spans="1:7" x14ac:dyDescent="0.25">
      <c r="A732" s="110" t="s">
        <v>11717</v>
      </c>
      <c r="B732" s="110" t="s">
        <v>21044</v>
      </c>
      <c r="F732" s="110">
        <v>25</v>
      </c>
      <c r="G732" s="110">
        <v>16</v>
      </c>
    </row>
    <row r="733" spans="1:7" x14ac:dyDescent="0.25">
      <c r="A733" s="110" t="s">
        <v>11719</v>
      </c>
      <c r="B733" s="110" t="s">
        <v>21044</v>
      </c>
      <c r="D733" s="110">
        <v>4</v>
      </c>
      <c r="E733" s="110">
        <v>12.2</v>
      </c>
      <c r="F733" s="110">
        <v>21</v>
      </c>
      <c r="G733" s="110">
        <v>15</v>
      </c>
    </row>
    <row r="734" spans="1:7" x14ac:dyDescent="0.25">
      <c r="A734" s="110" t="s">
        <v>11721</v>
      </c>
      <c r="B734" s="110" t="s">
        <v>21044</v>
      </c>
      <c r="D734" s="110">
        <v>3</v>
      </c>
      <c r="E734" s="110">
        <v>9.1</v>
      </c>
      <c r="F734" s="110">
        <v>26</v>
      </c>
      <c r="G734" s="110">
        <v>13</v>
      </c>
    </row>
    <row r="735" spans="1:7" x14ac:dyDescent="0.25">
      <c r="A735" s="110" t="s">
        <v>11723</v>
      </c>
      <c r="B735" s="110" t="s">
        <v>21044</v>
      </c>
      <c r="D735" s="110">
        <v>1</v>
      </c>
      <c r="E735" s="110">
        <v>5.7</v>
      </c>
      <c r="F735" s="110">
        <v>21</v>
      </c>
      <c r="G735" s="110">
        <v>24</v>
      </c>
    </row>
    <row r="736" spans="1:7" x14ac:dyDescent="0.25">
      <c r="A736" s="110" t="s">
        <v>11725</v>
      </c>
      <c r="B736" s="110" t="s">
        <v>21044</v>
      </c>
      <c r="D736" s="110">
        <v>4</v>
      </c>
      <c r="E736" s="110">
        <v>38.799999999999997</v>
      </c>
      <c r="F736" s="110">
        <v>20</v>
      </c>
      <c r="G736" s="110">
        <v>23</v>
      </c>
    </row>
    <row r="737" spans="1:7" x14ac:dyDescent="0.25">
      <c r="A737" s="110" t="s">
        <v>11727</v>
      </c>
      <c r="B737" s="110" t="s">
        <v>21044</v>
      </c>
      <c r="F737" s="110">
        <v>20</v>
      </c>
      <c r="G737" s="110">
        <v>22</v>
      </c>
    </row>
    <row r="738" spans="1:7" x14ac:dyDescent="0.25">
      <c r="A738" s="110" t="s">
        <v>11729</v>
      </c>
      <c r="B738" s="110" t="s">
        <v>21044</v>
      </c>
      <c r="F738" s="110">
        <v>19</v>
      </c>
      <c r="G738" s="110">
        <v>29</v>
      </c>
    </row>
    <row r="739" spans="1:7" x14ac:dyDescent="0.25">
      <c r="A739" s="110" t="s">
        <v>11731</v>
      </c>
      <c r="B739" s="110" t="s">
        <v>21044</v>
      </c>
      <c r="F739" s="110">
        <v>19</v>
      </c>
      <c r="G739" s="110">
        <v>27</v>
      </c>
    </row>
    <row r="740" spans="1:7" x14ac:dyDescent="0.25">
      <c r="A740" s="110" t="s">
        <v>11733</v>
      </c>
      <c r="B740" s="110" t="s">
        <v>21044</v>
      </c>
      <c r="D740" s="110">
        <v>10</v>
      </c>
      <c r="E740" s="110">
        <v>23.2</v>
      </c>
      <c r="F740" s="110">
        <v>25</v>
      </c>
      <c r="G740" s="110">
        <v>12</v>
      </c>
    </row>
    <row r="741" spans="1:7" x14ac:dyDescent="0.25">
      <c r="A741" s="110" t="s">
        <v>11735</v>
      </c>
      <c r="B741" s="110" t="s">
        <v>21044</v>
      </c>
      <c r="D741" s="110">
        <v>4</v>
      </c>
      <c r="E741" s="110">
        <v>16.899999999999999</v>
      </c>
      <c r="F741" s="110">
        <v>25</v>
      </c>
      <c r="G741" s="110">
        <v>16</v>
      </c>
    </row>
    <row r="742" spans="1:7" x14ac:dyDescent="0.25">
      <c r="A742" s="110" t="s">
        <v>11737</v>
      </c>
      <c r="B742" s="110" t="s">
        <v>21044</v>
      </c>
      <c r="F742" s="110">
        <v>26</v>
      </c>
      <c r="G742" s="110">
        <v>15</v>
      </c>
    </row>
    <row r="743" spans="1:7" x14ac:dyDescent="0.25">
      <c r="A743" s="110" t="s">
        <v>11739</v>
      </c>
      <c r="B743" s="110" t="s">
        <v>21044</v>
      </c>
      <c r="D743" s="110">
        <v>6</v>
      </c>
      <c r="E743" s="110">
        <v>26.6</v>
      </c>
      <c r="F743" s="110">
        <v>25</v>
      </c>
      <c r="G743" s="110">
        <v>10</v>
      </c>
    </row>
    <row r="744" spans="1:7" x14ac:dyDescent="0.25">
      <c r="A744" s="110" t="s">
        <v>11741</v>
      </c>
      <c r="B744" s="110" t="s">
        <v>21044</v>
      </c>
      <c r="F744" s="110">
        <v>24</v>
      </c>
      <c r="G744" s="110">
        <v>4</v>
      </c>
    </row>
    <row r="745" spans="1:7" x14ac:dyDescent="0.25">
      <c r="A745" s="110" t="s">
        <v>11743</v>
      </c>
      <c r="B745" s="110" t="s">
        <v>21044</v>
      </c>
      <c r="D745" s="110">
        <v>9</v>
      </c>
      <c r="E745" s="110">
        <v>55.1</v>
      </c>
      <c r="F745" s="110">
        <v>22</v>
      </c>
      <c r="G745" s="110">
        <v>13</v>
      </c>
    </row>
    <row r="746" spans="1:7" x14ac:dyDescent="0.25">
      <c r="A746" s="110" t="s">
        <v>11745</v>
      </c>
      <c r="B746" s="110" t="s">
        <v>21044</v>
      </c>
      <c r="F746" s="110">
        <v>21</v>
      </c>
      <c r="G746" s="110">
        <v>14</v>
      </c>
    </row>
    <row r="747" spans="1:7" x14ac:dyDescent="0.25">
      <c r="A747" s="110" t="s">
        <v>11747</v>
      </c>
      <c r="B747" s="110" t="s">
        <v>21044</v>
      </c>
      <c r="F747" s="110">
        <v>20</v>
      </c>
      <c r="G747" s="110">
        <v>17</v>
      </c>
    </row>
    <row r="748" spans="1:7" x14ac:dyDescent="0.25">
      <c r="A748" s="110" t="s">
        <v>11749</v>
      </c>
      <c r="B748" s="110" t="s">
        <v>21044</v>
      </c>
      <c r="F748" s="110">
        <v>26</v>
      </c>
      <c r="G748" s="110">
        <v>13</v>
      </c>
    </row>
    <row r="749" spans="1:7" x14ac:dyDescent="0.25">
      <c r="A749" s="110" t="s">
        <v>11751</v>
      </c>
      <c r="B749" s="110" t="s">
        <v>21044</v>
      </c>
      <c r="D749" s="110">
        <v>5</v>
      </c>
      <c r="E749" s="110">
        <v>19.600000000000001</v>
      </c>
      <c r="F749" s="110">
        <v>24</v>
      </c>
      <c r="G749" s="110">
        <v>18</v>
      </c>
    </row>
    <row r="750" spans="1:7" x14ac:dyDescent="0.25">
      <c r="A750" s="110" t="s">
        <v>11753</v>
      </c>
      <c r="B750" s="110" t="s">
        <v>21044</v>
      </c>
      <c r="D750" s="110">
        <v>2</v>
      </c>
      <c r="E750" s="110">
        <v>4.2</v>
      </c>
      <c r="F750" s="110">
        <v>26</v>
      </c>
      <c r="G750" s="110">
        <v>24</v>
      </c>
    </row>
    <row r="751" spans="1:7" x14ac:dyDescent="0.25">
      <c r="A751" s="110" t="s">
        <v>11755</v>
      </c>
      <c r="B751" s="110" t="s">
        <v>21044</v>
      </c>
      <c r="F751" s="110">
        <v>26</v>
      </c>
      <c r="G751" s="110">
        <v>20</v>
      </c>
    </row>
    <row r="752" spans="1:7" x14ac:dyDescent="0.25">
      <c r="A752" s="110" t="s">
        <v>11757</v>
      </c>
      <c r="B752" s="110" t="s">
        <v>21044</v>
      </c>
      <c r="F752" s="110">
        <v>26</v>
      </c>
      <c r="G752" s="110">
        <v>24</v>
      </c>
    </row>
    <row r="753" spans="1:7" x14ac:dyDescent="0.25">
      <c r="A753" s="110" t="s">
        <v>11759</v>
      </c>
      <c r="B753" s="110" t="s">
        <v>21044</v>
      </c>
      <c r="F753" s="110">
        <v>21</v>
      </c>
      <c r="G753" s="110">
        <v>26</v>
      </c>
    </row>
    <row r="754" spans="1:7" x14ac:dyDescent="0.25">
      <c r="A754" s="110" t="s">
        <v>11761</v>
      </c>
      <c r="B754" s="110" t="s">
        <v>21044</v>
      </c>
      <c r="F754" s="110">
        <v>24</v>
      </c>
      <c r="G754" s="110">
        <v>26</v>
      </c>
    </row>
    <row r="755" spans="1:7" x14ac:dyDescent="0.25">
      <c r="A755" s="110" t="s">
        <v>11763</v>
      </c>
      <c r="B755" s="110" t="s">
        <v>21044</v>
      </c>
      <c r="F755" s="110">
        <v>25</v>
      </c>
      <c r="G755" s="110">
        <v>15</v>
      </c>
    </row>
    <row r="756" spans="1:7" x14ac:dyDescent="0.25">
      <c r="A756" s="110" t="s">
        <v>11765</v>
      </c>
      <c r="B756" s="110" t="s">
        <v>21044</v>
      </c>
      <c r="D756" s="110">
        <v>1</v>
      </c>
      <c r="E756" s="110">
        <v>24.1</v>
      </c>
      <c r="F756" s="110">
        <v>26</v>
      </c>
      <c r="G756" s="110">
        <v>17</v>
      </c>
    </row>
    <row r="757" spans="1:7" x14ac:dyDescent="0.25">
      <c r="A757" s="110" t="s">
        <v>11767</v>
      </c>
      <c r="B757" s="110" t="s">
        <v>21044</v>
      </c>
      <c r="D757" s="110">
        <v>2</v>
      </c>
      <c r="E757" s="110">
        <v>3.7</v>
      </c>
      <c r="F757" s="110">
        <v>26</v>
      </c>
      <c r="G757" s="110">
        <v>15</v>
      </c>
    </row>
    <row r="758" spans="1:7" x14ac:dyDescent="0.25">
      <c r="A758" s="110" t="s">
        <v>11769</v>
      </c>
      <c r="B758" s="110" t="s">
        <v>21044</v>
      </c>
      <c r="F758" s="110">
        <v>28</v>
      </c>
      <c r="G758" s="110">
        <v>12</v>
      </c>
    </row>
    <row r="759" spans="1:7" x14ac:dyDescent="0.25">
      <c r="A759" s="110" t="s">
        <v>11771</v>
      </c>
      <c r="B759" s="110" t="s">
        <v>21044</v>
      </c>
      <c r="F759" s="110">
        <v>28</v>
      </c>
      <c r="G759" s="110">
        <v>10</v>
      </c>
    </row>
    <row r="760" spans="1:7" x14ac:dyDescent="0.25">
      <c r="A760" s="110" t="s">
        <v>11773</v>
      </c>
      <c r="B760" s="110" t="s">
        <v>21044</v>
      </c>
      <c r="F760" s="110">
        <v>33</v>
      </c>
      <c r="G760" s="110">
        <v>8</v>
      </c>
    </row>
    <row r="761" spans="1:7" x14ac:dyDescent="0.25">
      <c r="A761" s="110" t="s">
        <v>11775</v>
      </c>
      <c r="B761" s="110" t="s">
        <v>21044</v>
      </c>
      <c r="F761" s="110">
        <v>38</v>
      </c>
      <c r="G761" s="110">
        <v>2</v>
      </c>
    </row>
    <row r="762" spans="1:7" x14ac:dyDescent="0.25">
      <c r="A762" s="110" t="s">
        <v>11777</v>
      </c>
      <c r="B762" s="110" t="s">
        <v>21044</v>
      </c>
      <c r="F762" s="110">
        <v>38</v>
      </c>
      <c r="G762" s="110">
        <v>3</v>
      </c>
    </row>
    <row r="763" spans="1:7" x14ac:dyDescent="0.25">
      <c r="A763" s="110" t="s">
        <v>11779</v>
      </c>
      <c r="B763" s="110" t="s">
        <v>21044</v>
      </c>
      <c r="F763" s="110">
        <v>35</v>
      </c>
      <c r="G763" s="110">
        <v>6</v>
      </c>
    </row>
    <row r="764" spans="1:7" x14ac:dyDescent="0.25">
      <c r="A764" s="110" t="s">
        <v>11781</v>
      </c>
      <c r="B764" s="110" t="s">
        <v>21044</v>
      </c>
      <c r="F764" s="110">
        <v>33</v>
      </c>
      <c r="G764" s="110">
        <v>8</v>
      </c>
    </row>
    <row r="765" spans="1:7" x14ac:dyDescent="0.25">
      <c r="A765" s="110" t="s">
        <v>11783</v>
      </c>
      <c r="B765" s="110" t="s">
        <v>21044</v>
      </c>
      <c r="F765" s="110">
        <v>33</v>
      </c>
      <c r="G765" s="110">
        <v>8</v>
      </c>
    </row>
    <row r="766" spans="1:7" x14ac:dyDescent="0.25">
      <c r="A766" s="110" t="s">
        <v>11785</v>
      </c>
      <c r="B766" s="110" t="s">
        <v>21044</v>
      </c>
      <c r="F766" s="110">
        <v>33</v>
      </c>
      <c r="G766" s="110">
        <v>9</v>
      </c>
    </row>
    <row r="767" spans="1:7" x14ac:dyDescent="0.25">
      <c r="A767" s="110" t="s">
        <v>11787</v>
      </c>
      <c r="B767" s="110" t="s">
        <v>21044</v>
      </c>
      <c r="F767" s="110">
        <v>34</v>
      </c>
      <c r="G767" s="110">
        <v>6</v>
      </c>
    </row>
    <row r="768" spans="1:7" x14ac:dyDescent="0.25">
      <c r="A768" s="110" t="s">
        <v>11789</v>
      </c>
      <c r="B768" s="110" t="s">
        <v>21044</v>
      </c>
      <c r="F768" s="110">
        <v>34</v>
      </c>
      <c r="G768" s="110">
        <v>5</v>
      </c>
    </row>
    <row r="769" spans="1:7" x14ac:dyDescent="0.25">
      <c r="A769" s="110" t="s">
        <v>11791</v>
      </c>
      <c r="B769" s="110" t="s">
        <v>21044</v>
      </c>
      <c r="F769" s="110">
        <v>35</v>
      </c>
      <c r="G769" s="110">
        <v>5</v>
      </c>
    </row>
    <row r="770" spans="1:7" x14ac:dyDescent="0.25">
      <c r="A770" s="110" t="s">
        <v>11793</v>
      </c>
      <c r="B770" s="110" t="s">
        <v>21044</v>
      </c>
      <c r="F770" s="110">
        <v>34</v>
      </c>
      <c r="G770" s="110">
        <v>7</v>
      </c>
    </row>
    <row r="771" spans="1:7" x14ac:dyDescent="0.25">
      <c r="A771" s="110" t="s">
        <v>11795</v>
      </c>
      <c r="B771" s="110" t="s">
        <v>21044</v>
      </c>
      <c r="F771" s="110">
        <v>34</v>
      </c>
      <c r="G771" s="110">
        <v>7</v>
      </c>
    </row>
    <row r="772" spans="1:7" x14ac:dyDescent="0.25">
      <c r="A772" s="110" t="s">
        <v>11797</v>
      </c>
      <c r="B772" s="110" t="s">
        <v>21044</v>
      </c>
      <c r="F772" s="110">
        <v>33</v>
      </c>
      <c r="G772" s="110">
        <v>8</v>
      </c>
    </row>
    <row r="773" spans="1:7" x14ac:dyDescent="0.25">
      <c r="A773" s="110" t="s">
        <v>11799</v>
      </c>
      <c r="B773" s="110" t="s">
        <v>21045</v>
      </c>
      <c r="F773" s="110">
        <v>54</v>
      </c>
      <c r="G773" s="110">
        <v>1</v>
      </c>
    </row>
    <row r="774" spans="1:7" x14ac:dyDescent="0.25">
      <c r="A774" s="110" t="s">
        <v>11801</v>
      </c>
      <c r="B774" s="110" t="s">
        <v>21045</v>
      </c>
      <c r="F774" s="110">
        <v>47</v>
      </c>
      <c r="G774" s="110">
        <v>5</v>
      </c>
    </row>
    <row r="775" spans="1:7" x14ac:dyDescent="0.25">
      <c r="A775" s="110" t="s">
        <v>11803</v>
      </c>
      <c r="B775" s="110" t="s">
        <v>21045</v>
      </c>
      <c r="F775" s="110">
        <v>35</v>
      </c>
      <c r="G775" s="110">
        <v>10</v>
      </c>
    </row>
    <row r="776" spans="1:7" x14ac:dyDescent="0.25">
      <c r="A776" s="110" t="s">
        <v>11805</v>
      </c>
      <c r="B776" s="110" t="s">
        <v>21045</v>
      </c>
      <c r="D776" s="110">
        <v>11</v>
      </c>
      <c r="E776" s="110">
        <v>18.7</v>
      </c>
      <c r="F776" s="110">
        <v>33</v>
      </c>
      <c r="G776" s="110">
        <v>20</v>
      </c>
    </row>
    <row r="777" spans="1:7" x14ac:dyDescent="0.25">
      <c r="A777" s="110" t="s">
        <v>11807</v>
      </c>
      <c r="B777" s="110" t="s">
        <v>21045</v>
      </c>
      <c r="D777" s="110">
        <v>1</v>
      </c>
      <c r="E777" s="110">
        <v>1</v>
      </c>
      <c r="F777" s="110">
        <v>39</v>
      </c>
      <c r="G777" s="110">
        <v>8</v>
      </c>
    </row>
    <row r="778" spans="1:7" x14ac:dyDescent="0.25">
      <c r="A778" s="110" t="s">
        <v>11809</v>
      </c>
      <c r="B778" s="110" t="s">
        <v>21045</v>
      </c>
      <c r="D778" s="110">
        <v>5</v>
      </c>
      <c r="E778" s="110">
        <v>11.5</v>
      </c>
      <c r="F778" s="110">
        <v>36</v>
      </c>
      <c r="G778" s="110">
        <v>13</v>
      </c>
    </row>
    <row r="779" spans="1:7" x14ac:dyDescent="0.25">
      <c r="A779" s="110" t="s">
        <v>11811</v>
      </c>
      <c r="B779" s="110" t="s">
        <v>21045</v>
      </c>
    </row>
    <row r="780" spans="1:7" x14ac:dyDescent="0.25">
      <c r="A780" s="110" t="s">
        <v>11813</v>
      </c>
      <c r="B780" s="110" t="s">
        <v>21045</v>
      </c>
      <c r="D780" s="110">
        <v>9</v>
      </c>
      <c r="E780" s="110">
        <v>17</v>
      </c>
      <c r="F780" s="110">
        <v>29</v>
      </c>
      <c r="G780" s="110">
        <v>27</v>
      </c>
    </row>
    <row r="781" spans="1:7" x14ac:dyDescent="0.25">
      <c r="A781" s="110" t="s">
        <v>11815</v>
      </c>
      <c r="B781" s="110" t="s">
        <v>21045</v>
      </c>
    </row>
    <row r="782" spans="1:7" x14ac:dyDescent="0.25">
      <c r="A782" s="110" t="s">
        <v>11817</v>
      </c>
      <c r="B782" s="110" t="s">
        <v>21045</v>
      </c>
      <c r="D782" s="110">
        <v>23</v>
      </c>
      <c r="E782" s="110">
        <v>91.6</v>
      </c>
      <c r="F782" s="110">
        <v>26</v>
      </c>
      <c r="G782" s="110">
        <v>22</v>
      </c>
    </row>
    <row r="783" spans="1:7" x14ac:dyDescent="0.25">
      <c r="A783" s="110" t="s">
        <v>11819</v>
      </c>
      <c r="B783" s="110" t="s">
        <v>21045</v>
      </c>
      <c r="D783" s="110">
        <v>14</v>
      </c>
      <c r="E783" s="110">
        <v>52.2</v>
      </c>
      <c r="F783" s="110">
        <v>26</v>
      </c>
      <c r="G783" s="110">
        <v>27</v>
      </c>
    </row>
    <row r="784" spans="1:7" x14ac:dyDescent="0.25">
      <c r="A784" s="110" t="s">
        <v>11821</v>
      </c>
      <c r="B784" s="110" t="s">
        <v>21045</v>
      </c>
      <c r="D784" s="110">
        <v>13</v>
      </c>
      <c r="E784" s="110">
        <v>52</v>
      </c>
      <c r="F784" s="110">
        <v>26</v>
      </c>
      <c r="G784" s="110">
        <v>27</v>
      </c>
    </row>
    <row r="785" spans="1:7" x14ac:dyDescent="0.25">
      <c r="A785" s="110" t="s">
        <v>11823</v>
      </c>
      <c r="B785" s="110" t="s">
        <v>21045</v>
      </c>
      <c r="F785" s="110">
        <v>37</v>
      </c>
      <c r="G785" s="110">
        <v>17</v>
      </c>
    </row>
    <row r="786" spans="1:7" x14ac:dyDescent="0.25">
      <c r="A786" s="110" t="s">
        <v>11825</v>
      </c>
      <c r="B786" s="110" t="s">
        <v>21045</v>
      </c>
      <c r="D786" s="110">
        <v>1</v>
      </c>
      <c r="E786" s="110">
        <v>0.8</v>
      </c>
      <c r="F786" s="110">
        <v>36</v>
      </c>
      <c r="G786" s="110">
        <v>17</v>
      </c>
    </row>
    <row r="787" spans="1:7" x14ac:dyDescent="0.25">
      <c r="A787" s="110" t="s">
        <v>11827</v>
      </c>
      <c r="B787" s="110" t="s">
        <v>21045</v>
      </c>
      <c r="D787" s="110">
        <v>12</v>
      </c>
      <c r="E787" s="110">
        <v>25.5</v>
      </c>
      <c r="F787" s="110">
        <v>27</v>
      </c>
      <c r="G787" s="110">
        <v>25</v>
      </c>
    </row>
    <row r="788" spans="1:7" x14ac:dyDescent="0.25">
      <c r="A788" s="110" t="s">
        <v>11829</v>
      </c>
      <c r="B788" s="110" t="s">
        <v>21045</v>
      </c>
      <c r="F788" s="110">
        <v>38</v>
      </c>
      <c r="G788" s="110">
        <v>3</v>
      </c>
    </row>
    <row r="789" spans="1:7" x14ac:dyDescent="0.25">
      <c r="A789" s="110" t="s">
        <v>11831</v>
      </c>
      <c r="B789" s="110" t="s">
        <v>21045</v>
      </c>
      <c r="D789" s="110">
        <v>11</v>
      </c>
      <c r="E789" s="110">
        <v>64.7</v>
      </c>
      <c r="F789" s="110">
        <v>25</v>
      </c>
      <c r="G789" s="110">
        <v>26</v>
      </c>
    </row>
    <row r="790" spans="1:7" x14ac:dyDescent="0.25">
      <c r="A790" s="110" t="s">
        <v>11833</v>
      </c>
      <c r="B790" s="110" t="s">
        <v>21045</v>
      </c>
      <c r="D790" s="110">
        <v>20</v>
      </c>
      <c r="E790" s="110">
        <v>72.2</v>
      </c>
      <c r="F790" s="110">
        <v>23</v>
      </c>
      <c r="G790" s="110">
        <v>24</v>
      </c>
    </row>
    <row r="791" spans="1:7" x14ac:dyDescent="0.25">
      <c r="A791" s="110" t="s">
        <v>11835</v>
      </c>
      <c r="B791" s="110" t="s">
        <v>21045</v>
      </c>
      <c r="D791" s="110">
        <v>6</v>
      </c>
      <c r="E791" s="110">
        <v>11.4</v>
      </c>
      <c r="F791" s="110">
        <v>28</v>
      </c>
      <c r="G791" s="110">
        <v>30</v>
      </c>
    </row>
    <row r="792" spans="1:7" x14ac:dyDescent="0.25">
      <c r="A792" s="110" t="s">
        <v>11837</v>
      </c>
      <c r="B792" s="110" t="s">
        <v>21045</v>
      </c>
      <c r="D792" s="110">
        <v>5</v>
      </c>
      <c r="E792" s="110">
        <v>7.4</v>
      </c>
      <c r="F792" s="110">
        <v>28</v>
      </c>
      <c r="G792" s="110">
        <v>27</v>
      </c>
    </row>
    <row r="793" spans="1:7" x14ac:dyDescent="0.25">
      <c r="A793" s="110" t="s">
        <v>11839</v>
      </c>
      <c r="B793" s="110" t="s">
        <v>21045</v>
      </c>
      <c r="D793" s="110">
        <v>5</v>
      </c>
      <c r="E793" s="110">
        <v>19.899999999999999</v>
      </c>
      <c r="F793" s="110">
        <v>27</v>
      </c>
      <c r="G793" s="110">
        <v>31</v>
      </c>
    </row>
    <row r="794" spans="1:7" x14ac:dyDescent="0.25">
      <c r="A794" s="110" t="s">
        <v>11841</v>
      </c>
      <c r="B794" s="110" t="s">
        <v>21045</v>
      </c>
      <c r="D794" s="110">
        <v>17</v>
      </c>
      <c r="E794" s="110">
        <v>27.1</v>
      </c>
      <c r="F794" s="110">
        <v>27</v>
      </c>
      <c r="G794" s="110">
        <v>20</v>
      </c>
    </row>
    <row r="795" spans="1:7" x14ac:dyDescent="0.25">
      <c r="A795" s="110" t="s">
        <v>11843</v>
      </c>
      <c r="B795" s="110" t="s">
        <v>21045</v>
      </c>
      <c r="D795" s="110">
        <v>23</v>
      </c>
      <c r="E795" s="110">
        <v>42.7</v>
      </c>
      <c r="F795" s="110">
        <v>29</v>
      </c>
      <c r="G795" s="110">
        <v>30</v>
      </c>
    </row>
    <row r="796" spans="1:7" x14ac:dyDescent="0.25">
      <c r="A796" s="110" t="s">
        <v>11845</v>
      </c>
      <c r="B796" s="110" t="s">
        <v>21045</v>
      </c>
      <c r="D796" s="110">
        <v>11</v>
      </c>
      <c r="E796" s="110">
        <v>20</v>
      </c>
      <c r="F796" s="110">
        <v>28</v>
      </c>
      <c r="G796" s="110">
        <v>24</v>
      </c>
    </row>
    <row r="797" spans="1:7" x14ac:dyDescent="0.25">
      <c r="A797" s="110" t="s">
        <v>11847</v>
      </c>
      <c r="B797" s="110" t="s">
        <v>21045</v>
      </c>
      <c r="D797" s="110">
        <v>14</v>
      </c>
      <c r="E797" s="110">
        <v>35.9</v>
      </c>
      <c r="F797" s="110">
        <v>27</v>
      </c>
      <c r="G797" s="110">
        <v>29</v>
      </c>
    </row>
    <row r="798" spans="1:7" x14ac:dyDescent="0.25">
      <c r="A798" s="110" t="s">
        <v>11849</v>
      </c>
      <c r="B798" s="110" t="s">
        <v>21045</v>
      </c>
      <c r="D798" s="110">
        <v>12</v>
      </c>
      <c r="E798" s="110">
        <v>22</v>
      </c>
      <c r="F798" s="110">
        <v>30</v>
      </c>
      <c r="G798" s="110">
        <v>29</v>
      </c>
    </row>
    <row r="799" spans="1:7" x14ac:dyDescent="0.25">
      <c r="A799" s="110" t="s">
        <v>11851</v>
      </c>
      <c r="B799" s="110" t="s">
        <v>21045</v>
      </c>
      <c r="D799" s="110">
        <v>14</v>
      </c>
      <c r="E799" s="110">
        <v>57.2</v>
      </c>
      <c r="F799" s="110">
        <v>26</v>
      </c>
      <c r="G799" s="110">
        <v>32</v>
      </c>
    </row>
    <row r="800" spans="1:7" x14ac:dyDescent="0.25">
      <c r="A800" s="110" t="s">
        <v>11853</v>
      </c>
      <c r="B800" s="110" t="s">
        <v>21045</v>
      </c>
      <c r="D800" s="110">
        <v>6</v>
      </c>
      <c r="E800" s="110">
        <v>13.7</v>
      </c>
      <c r="F800" s="110">
        <v>28</v>
      </c>
      <c r="G800" s="110">
        <v>19</v>
      </c>
    </row>
    <row r="801" spans="1:7" x14ac:dyDescent="0.25">
      <c r="A801" s="110" t="s">
        <v>11855</v>
      </c>
      <c r="B801" s="110" t="s">
        <v>21045</v>
      </c>
      <c r="D801" s="110">
        <v>7</v>
      </c>
      <c r="E801" s="110">
        <v>22.8</v>
      </c>
      <c r="F801" s="110">
        <v>27</v>
      </c>
      <c r="G801" s="110">
        <v>30</v>
      </c>
    </row>
    <row r="802" spans="1:7" x14ac:dyDescent="0.25">
      <c r="A802" s="110" t="s">
        <v>11857</v>
      </c>
      <c r="B802" s="110" t="s">
        <v>21045</v>
      </c>
      <c r="D802" s="110">
        <v>5</v>
      </c>
      <c r="E802" s="110">
        <v>15.6</v>
      </c>
      <c r="F802" s="110">
        <v>28</v>
      </c>
      <c r="G802" s="110">
        <v>21</v>
      </c>
    </row>
    <row r="803" spans="1:7" x14ac:dyDescent="0.25">
      <c r="A803" s="110" t="s">
        <v>11859</v>
      </c>
      <c r="B803" s="110" t="s">
        <v>21045</v>
      </c>
      <c r="F803" s="110">
        <v>34</v>
      </c>
      <c r="G803" s="110">
        <v>17</v>
      </c>
    </row>
    <row r="804" spans="1:7" x14ac:dyDescent="0.25">
      <c r="A804" s="110" t="s">
        <v>11861</v>
      </c>
      <c r="B804" s="110" t="s">
        <v>21045</v>
      </c>
      <c r="F804" s="110">
        <v>26</v>
      </c>
      <c r="G804" s="110">
        <v>27</v>
      </c>
    </row>
    <row r="805" spans="1:7" x14ac:dyDescent="0.25">
      <c r="A805" s="110" t="s">
        <v>11863</v>
      </c>
      <c r="B805" s="110" t="s">
        <v>21045</v>
      </c>
    </row>
    <row r="806" spans="1:7" x14ac:dyDescent="0.25">
      <c r="A806" s="110" t="s">
        <v>11865</v>
      </c>
      <c r="B806" s="110" t="s">
        <v>21045</v>
      </c>
      <c r="F806" s="110">
        <v>31</v>
      </c>
      <c r="G806" s="110">
        <v>26</v>
      </c>
    </row>
    <row r="807" spans="1:7" x14ac:dyDescent="0.25">
      <c r="A807" s="110" t="s">
        <v>11867</v>
      </c>
      <c r="B807" s="110" t="s">
        <v>21045</v>
      </c>
      <c r="F807" s="110">
        <v>32</v>
      </c>
      <c r="G807" s="110">
        <v>21</v>
      </c>
    </row>
    <row r="808" spans="1:7" x14ac:dyDescent="0.25">
      <c r="A808" s="110" t="s">
        <v>11869</v>
      </c>
      <c r="B808" s="110" t="s">
        <v>21045</v>
      </c>
      <c r="D808" s="110">
        <v>3</v>
      </c>
      <c r="E808" s="110">
        <v>3.7</v>
      </c>
      <c r="F808" s="110">
        <v>29</v>
      </c>
      <c r="G808" s="110">
        <v>24</v>
      </c>
    </row>
    <row r="809" spans="1:7" x14ac:dyDescent="0.25">
      <c r="A809" s="110" t="s">
        <v>11871</v>
      </c>
      <c r="B809" s="110" t="s">
        <v>21045</v>
      </c>
      <c r="D809" s="110">
        <v>4</v>
      </c>
      <c r="E809" s="110">
        <v>11</v>
      </c>
      <c r="F809" s="110">
        <v>25</v>
      </c>
      <c r="G809" s="110">
        <v>26</v>
      </c>
    </row>
    <row r="810" spans="1:7" x14ac:dyDescent="0.25">
      <c r="A810" s="110" t="s">
        <v>11873</v>
      </c>
      <c r="B810" s="110" t="s">
        <v>21045</v>
      </c>
      <c r="D810" s="110">
        <v>2</v>
      </c>
      <c r="E810" s="110">
        <v>3.9</v>
      </c>
      <c r="F810" s="110">
        <v>27</v>
      </c>
      <c r="G810" s="110">
        <v>25</v>
      </c>
    </row>
    <row r="811" spans="1:7" x14ac:dyDescent="0.25">
      <c r="A811" s="110" t="s">
        <v>11875</v>
      </c>
      <c r="B811" s="110" t="s">
        <v>21045</v>
      </c>
      <c r="D811" s="110">
        <v>2</v>
      </c>
      <c r="E811" s="110">
        <v>2.2000000000000002</v>
      </c>
      <c r="F811" s="110">
        <v>28</v>
      </c>
      <c r="G811" s="110">
        <v>20</v>
      </c>
    </row>
    <row r="812" spans="1:7" x14ac:dyDescent="0.25">
      <c r="A812" s="110" t="s">
        <v>11877</v>
      </c>
      <c r="B812" s="110" t="s">
        <v>21045</v>
      </c>
      <c r="D812" s="110">
        <v>15</v>
      </c>
      <c r="E812" s="110">
        <v>50.3</v>
      </c>
      <c r="F812" s="110">
        <v>27</v>
      </c>
      <c r="G812" s="110">
        <v>30</v>
      </c>
    </row>
    <row r="813" spans="1:7" x14ac:dyDescent="0.25">
      <c r="A813" s="110" t="s">
        <v>11879</v>
      </c>
      <c r="B813" s="110" t="s">
        <v>21045</v>
      </c>
      <c r="D813" s="110">
        <v>6</v>
      </c>
      <c r="E813" s="110">
        <v>11.3</v>
      </c>
      <c r="F813" s="110">
        <v>33</v>
      </c>
      <c r="G813" s="110">
        <v>30</v>
      </c>
    </row>
    <row r="814" spans="1:7" x14ac:dyDescent="0.25">
      <c r="A814" s="110" t="s">
        <v>11881</v>
      </c>
      <c r="B814" s="110" t="s">
        <v>21045</v>
      </c>
      <c r="D814" s="110">
        <v>26</v>
      </c>
      <c r="E814" s="110">
        <v>94.2</v>
      </c>
      <c r="F814" s="110">
        <v>25</v>
      </c>
      <c r="G814" s="110">
        <v>42</v>
      </c>
    </row>
    <row r="815" spans="1:7" x14ac:dyDescent="0.25">
      <c r="A815" s="110" t="s">
        <v>11883</v>
      </c>
      <c r="B815" s="110" t="s">
        <v>21045</v>
      </c>
      <c r="D815" s="110">
        <v>1</v>
      </c>
      <c r="E815" s="110">
        <v>2.7</v>
      </c>
      <c r="F815" s="110">
        <v>26</v>
      </c>
      <c r="G815" s="110">
        <v>21</v>
      </c>
    </row>
    <row r="816" spans="1:7" x14ac:dyDescent="0.25">
      <c r="A816" s="110" t="s">
        <v>11885</v>
      </c>
      <c r="B816" s="110" t="s">
        <v>21045</v>
      </c>
      <c r="F816" s="110">
        <v>35</v>
      </c>
      <c r="G816" s="110">
        <v>13</v>
      </c>
    </row>
    <row r="817" spans="1:7" x14ac:dyDescent="0.25">
      <c r="A817" s="110" t="s">
        <v>11887</v>
      </c>
      <c r="B817" s="110" t="s">
        <v>21045</v>
      </c>
      <c r="F817" s="110">
        <v>25</v>
      </c>
      <c r="G817" s="110">
        <v>30</v>
      </c>
    </row>
    <row r="818" spans="1:7" x14ac:dyDescent="0.25">
      <c r="A818" s="110" t="s">
        <v>11889</v>
      </c>
      <c r="B818" s="110" t="s">
        <v>21045</v>
      </c>
      <c r="D818" s="110">
        <v>8</v>
      </c>
      <c r="E818" s="110">
        <v>84.1</v>
      </c>
      <c r="F818" s="110">
        <v>22</v>
      </c>
      <c r="G818" s="110">
        <v>25</v>
      </c>
    </row>
    <row r="819" spans="1:7" x14ac:dyDescent="0.25">
      <c r="A819" s="110" t="s">
        <v>11891</v>
      </c>
      <c r="B819" s="110" t="s">
        <v>21045</v>
      </c>
      <c r="D819" s="110">
        <v>9</v>
      </c>
      <c r="E819" s="110">
        <v>52.9</v>
      </c>
      <c r="F819" s="110">
        <v>25</v>
      </c>
      <c r="G819" s="110">
        <v>26</v>
      </c>
    </row>
    <row r="820" spans="1:7" x14ac:dyDescent="0.25">
      <c r="A820" s="110" t="s">
        <v>11893</v>
      </c>
      <c r="B820" s="110" t="s">
        <v>21045</v>
      </c>
      <c r="D820" s="110">
        <v>15</v>
      </c>
      <c r="E820" s="110">
        <v>120</v>
      </c>
      <c r="F820" s="110">
        <v>23</v>
      </c>
      <c r="G820" s="110">
        <v>30</v>
      </c>
    </row>
    <row r="821" spans="1:7" x14ac:dyDescent="0.25">
      <c r="A821" s="110" t="s">
        <v>11895</v>
      </c>
      <c r="B821" s="110" t="s">
        <v>21045</v>
      </c>
      <c r="F821" s="110">
        <v>41</v>
      </c>
      <c r="G821" s="110">
        <v>5</v>
      </c>
    </row>
    <row r="822" spans="1:7" x14ac:dyDescent="0.25">
      <c r="A822" s="110" t="s">
        <v>11897</v>
      </c>
      <c r="B822" s="110" t="s">
        <v>21045</v>
      </c>
      <c r="D822" s="110">
        <v>1</v>
      </c>
      <c r="E822" s="110">
        <v>2</v>
      </c>
      <c r="F822" s="110">
        <v>25</v>
      </c>
      <c r="G822" s="110">
        <v>15</v>
      </c>
    </row>
    <row r="823" spans="1:7" x14ac:dyDescent="0.25">
      <c r="A823" s="110" t="s">
        <v>11899</v>
      </c>
      <c r="B823" s="110" t="s">
        <v>21045</v>
      </c>
      <c r="F823" s="110">
        <v>36</v>
      </c>
      <c r="G823" s="110">
        <v>13</v>
      </c>
    </row>
    <row r="824" spans="1:7" x14ac:dyDescent="0.25">
      <c r="A824" s="110" t="s">
        <v>11901</v>
      </c>
      <c r="B824" s="110" t="s">
        <v>21045</v>
      </c>
      <c r="F824" s="110">
        <v>45</v>
      </c>
      <c r="G824" s="110">
        <v>5</v>
      </c>
    </row>
    <row r="825" spans="1:7" x14ac:dyDescent="0.25">
      <c r="A825" s="110" t="s">
        <v>11903</v>
      </c>
      <c r="B825" s="110" t="s">
        <v>21045</v>
      </c>
      <c r="D825" s="110">
        <v>29</v>
      </c>
      <c r="E825" s="110">
        <v>78.2</v>
      </c>
      <c r="F825" s="110">
        <v>26</v>
      </c>
      <c r="G825" s="110">
        <v>29</v>
      </c>
    </row>
    <row r="826" spans="1:7" x14ac:dyDescent="0.25">
      <c r="A826" s="110" t="s">
        <v>11905</v>
      </c>
      <c r="B826" s="110" t="s">
        <v>21045</v>
      </c>
      <c r="D826" s="110">
        <v>14</v>
      </c>
      <c r="E826" s="110">
        <v>69.599999999999994</v>
      </c>
      <c r="F826" s="110">
        <v>26</v>
      </c>
      <c r="G826" s="110">
        <v>26</v>
      </c>
    </row>
    <row r="827" spans="1:7" x14ac:dyDescent="0.25">
      <c r="A827" s="110" t="s">
        <v>11907</v>
      </c>
      <c r="B827" s="110" t="s">
        <v>21045</v>
      </c>
      <c r="F827" s="110">
        <v>37</v>
      </c>
      <c r="G827" s="110">
        <v>12</v>
      </c>
    </row>
    <row r="828" spans="1:7" x14ac:dyDescent="0.25">
      <c r="A828" s="110" t="s">
        <v>11909</v>
      </c>
      <c r="B828" s="110" t="s">
        <v>21045</v>
      </c>
      <c r="D828" s="110">
        <v>28</v>
      </c>
      <c r="E828" s="110">
        <v>73.7</v>
      </c>
      <c r="F828" s="110">
        <v>25</v>
      </c>
      <c r="G828" s="110">
        <v>24</v>
      </c>
    </row>
    <row r="829" spans="1:7" x14ac:dyDescent="0.25">
      <c r="A829" s="110" t="s">
        <v>11911</v>
      </c>
      <c r="B829" s="110" t="s">
        <v>21045</v>
      </c>
      <c r="D829" s="110">
        <v>19</v>
      </c>
      <c r="E829" s="110">
        <v>31.1</v>
      </c>
      <c r="F829" s="110">
        <v>29</v>
      </c>
      <c r="G829" s="110">
        <v>24</v>
      </c>
    </row>
    <row r="830" spans="1:7" x14ac:dyDescent="0.25">
      <c r="A830" s="110" t="s">
        <v>11913</v>
      </c>
      <c r="B830" s="110" t="s">
        <v>21045</v>
      </c>
      <c r="F830" s="110">
        <v>26</v>
      </c>
      <c r="G830" s="110">
        <v>18</v>
      </c>
    </row>
    <row r="831" spans="1:7" x14ac:dyDescent="0.25">
      <c r="A831" s="110" t="s">
        <v>11915</v>
      </c>
      <c r="B831" s="110" t="s">
        <v>21045</v>
      </c>
      <c r="D831" s="110">
        <v>8</v>
      </c>
      <c r="E831" s="110">
        <v>12.4</v>
      </c>
      <c r="F831" s="110">
        <v>25</v>
      </c>
      <c r="G831" s="110">
        <v>29</v>
      </c>
    </row>
    <row r="832" spans="1:7" x14ac:dyDescent="0.25">
      <c r="A832" s="110" t="s">
        <v>11917</v>
      </c>
      <c r="B832" s="110" t="s">
        <v>21045</v>
      </c>
      <c r="D832" s="110">
        <v>6</v>
      </c>
      <c r="E832" s="110">
        <v>15.4</v>
      </c>
      <c r="F832" s="110">
        <v>27</v>
      </c>
      <c r="G832" s="110">
        <v>25</v>
      </c>
    </row>
    <row r="833" spans="1:7" x14ac:dyDescent="0.25">
      <c r="A833" s="110" t="s">
        <v>11919</v>
      </c>
      <c r="B833" s="110" t="s">
        <v>21045</v>
      </c>
      <c r="D833" s="110">
        <v>1</v>
      </c>
      <c r="E833" s="110">
        <v>2.8</v>
      </c>
      <c r="F833" s="110">
        <v>43</v>
      </c>
      <c r="G833" s="110">
        <v>11</v>
      </c>
    </row>
    <row r="834" spans="1:7" x14ac:dyDescent="0.25">
      <c r="A834" s="110" t="s">
        <v>11921</v>
      </c>
      <c r="B834" s="110" t="s">
        <v>21045</v>
      </c>
      <c r="D834" s="110">
        <v>17</v>
      </c>
      <c r="E834" s="110">
        <v>54.8</v>
      </c>
      <c r="F834" s="110">
        <v>25</v>
      </c>
      <c r="G834" s="110">
        <v>26</v>
      </c>
    </row>
    <row r="835" spans="1:7" x14ac:dyDescent="0.25">
      <c r="A835" s="110" t="s">
        <v>11923</v>
      </c>
      <c r="B835" s="110" t="s">
        <v>21045</v>
      </c>
      <c r="D835" s="110">
        <v>16</v>
      </c>
      <c r="E835" s="110">
        <v>63.3</v>
      </c>
      <c r="F835" s="110">
        <v>23</v>
      </c>
      <c r="G835" s="110">
        <v>30</v>
      </c>
    </row>
    <row r="836" spans="1:7" x14ac:dyDescent="0.25">
      <c r="A836" s="110" t="s">
        <v>11925</v>
      </c>
      <c r="B836" s="110" t="s">
        <v>21045</v>
      </c>
      <c r="D836" s="110">
        <v>16</v>
      </c>
      <c r="E836" s="110">
        <v>58.2</v>
      </c>
      <c r="F836" s="110">
        <v>25</v>
      </c>
      <c r="G836" s="110">
        <v>20</v>
      </c>
    </row>
    <row r="837" spans="1:7" x14ac:dyDescent="0.25">
      <c r="A837" s="110" t="s">
        <v>11927</v>
      </c>
      <c r="B837" s="110" t="s">
        <v>21045</v>
      </c>
      <c r="D837" s="110">
        <v>26</v>
      </c>
      <c r="E837" s="110">
        <v>96.6</v>
      </c>
      <c r="F837" s="110">
        <v>26</v>
      </c>
      <c r="G837" s="110">
        <v>16</v>
      </c>
    </row>
    <row r="838" spans="1:7" x14ac:dyDescent="0.25">
      <c r="A838" s="110" t="s">
        <v>11929</v>
      </c>
      <c r="B838" s="110" t="s">
        <v>21045</v>
      </c>
      <c r="D838" s="110">
        <v>21</v>
      </c>
      <c r="E838" s="110">
        <v>130.1</v>
      </c>
      <c r="F838" s="110">
        <v>26</v>
      </c>
      <c r="G838" s="110">
        <v>19</v>
      </c>
    </row>
    <row r="839" spans="1:7" x14ac:dyDescent="0.25">
      <c r="A839" s="110" t="s">
        <v>11931</v>
      </c>
      <c r="B839" s="110" t="s">
        <v>21045</v>
      </c>
      <c r="D839" s="110">
        <v>10</v>
      </c>
      <c r="E839" s="110">
        <v>20.399999999999999</v>
      </c>
      <c r="F839" s="110">
        <v>32</v>
      </c>
      <c r="G839" s="110">
        <v>15</v>
      </c>
    </row>
    <row r="840" spans="1:7" x14ac:dyDescent="0.25">
      <c r="A840" s="110" t="s">
        <v>11933</v>
      </c>
      <c r="B840" s="110" t="s">
        <v>21045</v>
      </c>
      <c r="D840" s="110">
        <v>15</v>
      </c>
      <c r="E840" s="110">
        <v>35.9</v>
      </c>
      <c r="F840" s="110">
        <v>30</v>
      </c>
      <c r="G840" s="110">
        <v>20</v>
      </c>
    </row>
    <row r="841" spans="1:7" x14ac:dyDescent="0.25">
      <c r="A841" s="110" t="s">
        <v>11935</v>
      </c>
      <c r="B841" s="110" t="s">
        <v>21045</v>
      </c>
      <c r="D841" s="110">
        <v>15</v>
      </c>
      <c r="E841" s="110">
        <v>32.700000000000003</v>
      </c>
      <c r="F841" s="110">
        <v>33</v>
      </c>
      <c r="G841" s="110">
        <v>17</v>
      </c>
    </row>
    <row r="842" spans="1:7" x14ac:dyDescent="0.25">
      <c r="A842" s="110" t="s">
        <v>11937</v>
      </c>
      <c r="B842" s="110" t="s">
        <v>21045</v>
      </c>
      <c r="D842" s="110">
        <v>5</v>
      </c>
      <c r="E842" s="110">
        <v>7.3</v>
      </c>
      <c r="F842" s="110">
        <v>28</v>
      </c>
      <c r="G842" s="110">
        <v>30</v>
      </c>
    </row>
    <row r="843" spans="1:7" x14ac:dyDescent="0.25">
      <c r="A843" s="110" t="s">
        <v>11939</v>
      </c>
      <c r="B843" s="110" t="s">
        <v>21045</v>
      </c>
      <c r="D843" s="110">
        <v>20</v>
      </c>
      <c r="E843" s="110">
        <v>45.7</v>
      </c>
      <c r="F843" s="110">
        <v>23</v>
      </c>
      <c r="G843" s="110">
        <v>34</v>
      </c>
    </row>
    <row r="844" spans="1:7" x14ac:dyDescent="0.25">
      <c r="A844" s="110" t="s">
        <v>11941</v>
      </c>
      <c r="B844" s="110" t="s">
        <v>21045</v>
      </c>
      <c r="D844" s="110">
        <v>9</v>
      </c>
      <c r="E844" s="110">
        <v>21.8</v>
      </c>
      <c r="F844" s="110">
        <v>26</v>
      </c>
      <c r="G844" s="110">
        <v>43</v>
      </c>
    </row>
    <row r="845" spans="1:7" x14ac:dyDescent="0.25">
      <c r="A845" s="110" t="s">
        <v>11943</v>
      </c>
      <c r="B845" s="110" t="s">
        <v>21045</v>
      </c>
      <c r="F845" s="110">
        <v>32</v>
      </c>
      <c r="G845" s="110">
        <v>14</v>
      </c>
    </row>
    <row r="846" spans="1:7" x14ac:dyDescent="0.25">
      <c r="A846" s="110" t="s">
        <v>11945</v>
      </c>
      <c r="B846" s="110" t="s">
        <v>21045</v>
      </c>
      <c r="F846" s="110">
        <v>25</v>
      </c>
      <c r="G846" s="110">
        <v>43</v>
      </c>
    </row>
    <row r="847" spans="1:7" x14ac:dyDescent="0.25">
      <c r="A847" s="110" t="s">
        <v>11947</v>
      </c>
      <c r="B847" s="110" t="s">
        <v>21045</v>
      </c>
      <c r="F847" s="110">
        <v>28</v>
      </c>
      <c r="G847" s="110">
        <v>32</v>
      </c>
    </row>
    <row r="848" spans="1:7" x14ac:dyDescent="0.25">
      <c r="A848" s="110" t="s">
        <v>11949</v>
      </c>
      <c r="B848" s="110" t="s">
        <v>21045</v>
      </c>
      <c r="F848" s="110">
        <v>27</v>
      </c>
      <c r="G848" s="110">
        <v>21</v>
      </c>
    </row>
    <row r="849" spans="1:7" x14ac:dyDescent="0.25">
      <c r="A849" s="110" t="s">
        <v>11951</v>
      </c>
      <c r="B849" s="110" t="s">
        <v>21045</v>
      </c>
      <c r="F849" s="110">
        <v>27</v>
      </c>
      <c r="G849" s="110">
        <v>18</v>
      </c>
    </row>
    <row r="850" spans="1:7" x14ac:dyDescent="0.25">
      <c r="A850" s="110" t="s">
        <v>11953</v>
      </c>
      <c r="B850" s="110" t="s">
        <v>21045</v>
      </c>
      <c r="F850" s="110">
        <v>28</v>
      </c>
      <c r="G850" s="110">
        <v>23</v>
      </c>
    </row>
    <row r="851" spans="1:7" x14ac:dyDescent="0.25">
      <c r="A851" s="110" t="s">
        <v>11955</v>
      </c>
      <c r="B851" s="110" t="s">
        <v>21045</v>
      </c>
      <c r="D851" s="110">
        <v>19</v>
      </c>
      <c r="E851" s="110">
        <v>95.9</v>
      </c>
      <c r="F851" s="110">
        <v>26</v>
      </c>
      <c r="G851" s="110">
        <v>24</v>
      </c>
    </row>
    <row r="852" spans="1:7" x14ac:dyDescent="0.25">
      <c r="A852" s="110" t="s">
        <v>11957</v>
      </c>
      <c r="B852" s="110" t="s">
        <v>21045</v>
      </c>
      <c r="D852" s="110">
        <v>10</v>
      </c>
      <c r="E852" s="110">
        <v>65.5</v>
      </c>
      <c r="F852" s="110">
        <v>25</v>
      </c>
      <c r="G852" s="110">
        <v>20</v>
      </c>
    </row>
    <row r="853" spans="1:7" x14ac:dyDescent="0.25">
      <c r="A853" s="110" t="s">
        <v>11959</v>
      </c>
      <c r="B853" s="110" t="s">
        <v>21045</v>
      </c>
      <c r="D853" s="110">
        <v>18</v>
      </c>
      <c r="E853" s="110">
        <v>132.80000000000001</v>
      </c>
      <c r="F853" s="110">
        <v>26</v>
      </c>
      <c r="G853" s="110">
        <v>27</v>
      </c>
    </row>
    <row r="854" spans="1:7" x14ac:dyDescent="0.25">
      <c r="A854" s="110" t="s">
        <v>11961</v>
      </c>
      <c r="B854" s="110" t="s">
        <v>21045</v>
      </c>
      <c r="D854" s="110">
        <v>11</v>
      </c>
      <c r="E854" s="110">
        <v>22.4</v>
      </c>
      <c r="F854" s="110">
        <v>30</v>
      </c>
      <c r="G854" s="110">
        <v>28</v>
      </c>
    </row>
    <row r="855" spans="1:7" x14ac:dyDescent="0.25">
      <c r="A855" s="110" t="s">
        <v>11963</v>
      </c>
      <c r="B855" s="110" t="s">
        <v>21045</v>
      </c>
      <c r="D855" s="110">
        <v>19</v>
      </c>
      <c r="E855" s="110">
        <v>77.400000000000006</v>
      </c>
      <c r="F855" s="110">
        <v>25</v>
      </c>
      <c r="G855" s="110">
        <v>34</v>
      </c>
    </row>
    <row r="856" spans="1:7" x14ac:dyDescent="0.25">
      <c r="A856" s="110" t="s">
        <v>11965</v>
      </c>
      <c r="B856" s="110" t="s">
        <v>21045</v>
      </c>
      <c r="D856" s="110">
        <v>31</v>
      </c>
      <c r="E856" s="110">
        <v>121.9</v>
      </c>
      <c r="F856" s="110">
        <v>25</v>
      </c>
      <c r="G856" s="110">
        <v>34</v>
      </c>
    </row>
    <row r="857" spans="1:7" x14ac:dyDescent="0.25">
      <c r="A857" s="110" t="s">
        <v>11967</v>
      </c>
      <c r="B857" s="110" t="s">
        <v>21045</v>
      </c>
      <c r="F857" s="110">
        <v>47</v>
      </c>
      <c r="G857" s="110">
        <v>6</v>
      </c>
    </row>
    <row r="858" spans="1:7" x14ac:dyDescent="0.25">
      <c r="A858" s="110" t="s">
        <v>11969</v>
      </c>
      <c r="B858" s="110" t="s">
        <v>21045</v>
      </c>
      <c r="F858" s="110">
        <v>36</v>
      </c>
      <c r="G858" s="110">
        <v>16</v>
      </c>
    </row>
    <row r="859" spans="1:7" x14ac:dyDescent="0.25">
      <c r="A859" s="110" t="s">
        <v>11971</v>
      </c>
      <c r="B859" s="110" t="s">
        <v>21045</v>
      </c>
      <c r="F859" s="110">
        <v>35</v>
      </c>
      <c r="G859" s="110">
        <v>15</v>
      </c>
    </row>
    <row r="860" spans="1:7" x14ac:dyDescent="0.25">
      <c r="A860" s="110" t="s">
        <v>11973</v>
      </c>
      <c r="B860" s="110" t="s">
        <v>21045</v>
      </c>
    </row>
    <row r="861" spans="1:7" x14ac:dyDescent="0.25">
      <c r="A861" s="110" t="s">
        <v>11975</v>
      </c>
      <c r="B861" s="110" t="s">
        <v>21045</v>
      </c>
      <c r="D861" s="110">
        <v>20</v>
      </c>
      <c r="E861" s="110">
        <v>85</v>
      </c>
      <c r="F861" s="110">
        <v>24</v>
      </c>
      <c r="G861" s="110">
        <v>28</v>
      </c>
    </row>
    <row r="862" spans="1:7" x14ac:dyDescent="0.25">
      <c r="A862" s="110" t="s">
        <v>11977</v>
      </c>
      <c r="B862" s="110" t="s">
        <v>21045</v>
      </c>
      <c r="D862" s="110">
        <v>16</v>
      </c>
      <c r="E862" s="110">
        <v>45.4</v>
      </c>
      <c r="F862" s="110">
        <v>26</v>
      </c>
      <c r="G862" s="110">
        <v>24</v>
      </c>
    </row>
    <row r="863" spans="1:7" x14ac:dyDescent="0.25">
      <c r="A863" s="110" t="s">
        <v>11979</v>
      </c>
      <c r="B863" s="110" t="s">
        <v>21045</v>
      </c>
      <c r="D863" s="110">
        <v>11</v>
      </c>
      <c r="E863" s="110">
        <v>11.2</v>
      </c>
      <c r="F863" s="110">
        <v>29</v>
      </c>
      <c r="G863" s="110">
        <v>20</v>
      </c>
    </row>
    <row r="864" spans="1:7" x14ac:dyDescent="0.25">
      <c r="A864" s="110" t="s">
        <v>11981</v>
      </c>
      <c r="B864" s="110" t="s">
        <v>21045</v>
      </c>
      <c r="D864" s="110">
        <v>15</v>
      </c>
      <c r="E864" s="110">
        <v>20.2</v>
      </c>
      <c r="F864" s="110">
        <v>28</v>
      </c>
      <c r="G864" s="110">
        <v>18</v>
      </c>
    </row>
    <row r="865" spans="1:7" x14ac:dyDescent="0.25">
      <c r="A865" s="110" t="s">
        <v>11983</v>
      </c>
      <c r="B865" s="110" t="s">
        <v>21045</v>
      </c>
      <c r="D865" s="110">
        <v>8</v>
      </c>
      <c r="E865" s="110">
        <v>12.3</v>
      </c>
      <c r="F865" s="110">
        <v>28</v>
      </c>
      <c r="G865" s="110">
        <v>18</v>
      </c>
    </row>
    <row r="866" spans="1:7" x14ac:dyDescent="0.25">
      <c r="A866" s="110" t="s">
        <v>11985</v>
      </c>
      <c r="B866" s="110" t="s">
        <v>21045</v>
      </c>
      <c r="F866" s="110">
        <v>30</v>
      </c>
      <c r="G866" s="110">
        <v>15</v>
      </c>
    </row>
    <row r="867" spans="1:7" x14ac:dyDescent="0.25">
      <c r="A867" s="110" t="s">
        <v>11987</v>
      </c>
      <c r="B867" s="110" t="s">
        <v>21045</v>
      </c>
      <c r="F867" s="110">
        <v>37</v>
      </c>
      <c r="G867" s="110">
        <v>12</v>
      </c>
    </row>
    <row r="868" spans="1:7" x14ac:dyDescent="0.25">
      <c r="A868" s="110" t="s">
        <v>11989</v>
      </c>
      <c r="B868" s="110" t="s">
        <v>21045</v>
      </c>
      <c r="F868" s="110">
        <v>29</v>
      </c>
      <c r="G868" s="110">
        <v>18</v>
      </c>
    </row>
    <row r="869" spans="1:7" x14ac:dyDescent="0.25">
      <c r="A869" s="110" t="s">
        <v>11991</v>
      </c>
      <c r="B869" s="110" t="s">
        <v>21045</v>
      </c>
      <c r="F869" s="110">
        <v>36</v>
      </c>
      <c r="G869" s="110">
        <v>17</v>
      </c>
    </row>
    <row r="870" spans="1:7" x14ac:dyDescent="0.25">
      <c r="A870" s="110" t="s">
        <v>11993</v>
      </c>
      <c r="B870" s="110" t="s">
        <v>21045</v>
      </c>
      <c r="D870" s="110">
        <v>3</v>
      </c>
      <c r="E870" s="110">
        <v>2.8</v>
      </c>
      <c r="F870" s="110">
        <v>36</v>
      </c>
      <c r="G870" s="110">
        <v>21</v>
      </c>
    </row>
    <row r="871" spans="1:7" x14ac:dyDescent="0.25">
      <c r="A871" s="110" t="s">
        <v>11995</v>
      </c>
      <c r="B871" s="110" t="s">
        <v>21045</v>
      </c>
      <c r="F871" s="110">
        <v>36</v>
      </c>
      <c r="G871" s="110">
        <v>17</v>
      </c>
    </row>
    <row r="872" spans="1:7" x14ac:dyDescent="0.25">
      <c r="A872" s="110" t="s">
        <v>11997</v>
      </c>
      <c r="B872" s="110" t="s">
        <v>21045</v>
      </c>
      <c r="F872" s="110">
        <v>26</v>
      </c>
      <c r="G872" s="110">
        <v>35</v>
      </c>
    </row>
    <row r="873" spans="1:7" x14ac:dyDescent="0.25">
      <c r="A873" s="110" t="s">
        <v>11999</v>
      </c>
      <c r="B873" s="110" t="s">
        <v>21045</v>
      </c>
      <c r="F873" s="110">
        <v>29</v>
      </c>
      <c r="G873" s="110">
        <v>33</v>
      </c>
    </row>
    <row r="874" spans="1:7" x14ac:dyDescent="0.25">
      <c r="A874" s="110" t="s">
        <v>12001</v>
      </c>
      <c r="B874" s="110" t="s">
        <v>21045</v>
      </c>
      <c r="D874" s="110">
        <v>3</v>
      </c>
      <c r="E874" s="110">
        <v>3.3</v>
      </c>
      <c r="F874" s="110">
        <v>27</v>
      </c>
      <c r="G874" s="110">
        <v>10</v>
      </c>
    </row>
    <row r="875" spans="1:7" x14ac:dyDescent="0.25">
      <c r="A875" s="110" t="s">
        <v>12003</v>
      </c>
      <c r="B875" s="110" t="s">
        <v>21045</v>
      </c>
      <c r="F875" s="110">
        <v>30</v>
      </c>
      <c r="G875" s="110">
        <v>16</v>
      </c>
    </row>
    <row r="876" spans="1:7" x14ac:dyDescent="0.25">
      <c r="A876" s="110" t="s">
        <v>12005</v>
      </c>
      <c r="B876" s="110" t="s">
        <v>21045</v>
      </c>
      <c r="F876" s="110">
        <v>36</v>
      </c>
      <c r="G876" s="110">
        <v>11</v>
      </c>
    </row>
    <row r="877" spans="1:7" x14ac:dyDescent="0.25">
      <c r="A877" s="110" t="s">
        <v>12007</v>
      </c>
      <c r="B877" s="110" t="s">
        <v>21045</v>
      </c>
      <c r="F877" s="110">
        <v>33</v>
      </c>
      <c r="G877" s="110">
        <v>23</v>
      </c>
    </row>
    <row r="878" spans="1:7" x14ac:dyDescent="0.25">
      <c r="A878" s="110" t="s">
        <v>12009</v>
      </c>
      <c r="B878" s="110" t="s">
        <v>21045</v>
      </c>
      <c r="F878" s="110">
        <v>30</v>
      </c>
      <c r="G878" s="110">
        <v>23</v>
      </c>
    </row>
    <row r="879" spans="1:7" x14ac:dyDescent="0.25">
      <c r="A879" s="110" t="s">
        <v>12011</v>
      </c>
      <c r="B879" s="110" t="s">
        <v>21045</v>
      </c>
      <c r="F879" s="110">
        <v>33</v>
      </c>
      <c r="G879" s="110">
        <v>21</v>
      </c>
    </row>
    <row r="880" spans="1:7" x14ac:dyDescent="0.25">
      <c r="A880" s="110" t="s">
        <v>12013</v>
      </c>
      <c r="B880" s="110" t="s">
        <v>21045</v>
      </c>
      <c r="D880" s="110">
        <v>1</v>
      </c>
      <c r="E880" s="110">
        <v>2.2000000000000002</v>
      </c>
      <c r="F880" s="110">
        <v>26</v>
      </c>
      <c r="G880" s="110">
        <v>26</v>
      </c>
    </row>
    <row r="881" spans="1:7" x14ac:dyDescent="0.25">
      <c r="A881" s="110" t="s">
        <v>12015</v>
      </c>
      <c r="B881" s="110" t="s">
        <v>21045</v>
      </c>
      <c r="D881" s="110">
        <v>21</v>
      </c>
      <c r="E881" s="110">
        <v>113.6</v>
      </c>
      <c r="F881" s="110">
        <v>25</v>
      </c>
      <c r="G881" s="110">
        <v>42</v>
      </c>
    </row>
    <row r="882" spans="1:7" x14ac:dyDescent="0.25">
      <c r="A882" s="110" t="s">
        <v>12017</v>
      </c>
      <c r="B882" s="110" t="s">
        <v>21045</v>
      </c>
      <c r="D882" s="110">
        <v>19</v>
      </c>
      <c r="E882" s="110">
        <v>83.7</v>
      </c>
      <c r="F882" s="110">
        <v>25</v>
      </c>
      <c r="G882" s="110">
        <v>36</v>
      </c>
    </row>
    <row r="883" spans="1:7" x14ac:dyDescent="0.25">
      <c r="A883" s="110" t="s">
        <v>12019</v>
      </c>
      <c r="B883" s="110" t="s">
        <v>21045</v>
      </c>
      <c r="D883" s="110">
        <v>17</v>
      </c>
      <c r="E883" s="110">
        <v>114.8</v>
      </c>
      <c r="F883" s="110">
        <v>26</v>
      </c>
      <c r="G883" s="110">
        <v>39</v>
      </c>
    </row>
    <row r="884" spans="1:7" x14ac:dyDescent="0.25">
      <c r="A884" s="110" t="s">
        <v>12021</v>
      </c>
      <c r="B884" s="110" t="s">
        <v>21045</v>
      </c>
      <c r="F884" s="110">
        <v>28</v>
      </c>
      <c r="G884" s="110">
        <v>10</v>
      </c>
    </row>
    <row r="885" spans="1:7" x14ac:dyDescent="0.25">
      <c r="A885" s="110" t="s">
        <v>12023</v>
      </c>
      <c r="B885" s="110" t="s">
        <v>21045</v>
      </c>
      <c r="F885" s="110">
        <v>28</v>
      </c>
      <c r="G885" s="110">
        <v>28</v>
      </c>
    </row>
    <row r="886" spans="1:7" x14ac:dyDescent="0.25">
      <c r="A886" s="110" t="s">
        <v>12025</v>
      </c>
      <c r="B886" s="110" t="s">
        <v>21045</v>
      </c>
      <c r="F886" s="110">
        <v>27</v>
      </c>
      <c r="G886" s="110">
        <v>26</v>
      </c>
    </row>
    <row r="887" spans="1:7" x14ac:dyDescent="0.25">
      <c r="A887" s="110" t="s">
        <v>12027</v>
      </c>
      <c r="B887" s="110" t="s">
        <v>21045</v>
      </c>
      <c r="D887" s="110">
        <v>23</v>
      </c>
      <c r="E887" s="110">
        <v>74.099999999999994</v>
      </c>
      <c r="F887" s="110">
        <v>27</v>
      </c>
      <c r="G887" s="110">
        <v>29</v>
      </c>
    </row>
    <row r="888" spans="1:7" x14ac:dyDescent="0.25">
      <c r="A888" s="110" t="s">
        <v>12029</v>
      </c>
      <c r="B888" s="110" t="s">
        <v>21045</v>
      </c>
      <c r="D888" s="110">
        <v>21</v>
      </c>
      <c r="E888" s="110">
        <v>52.6</v>
      </c>
      <c r="F888" s="110">
        <v>27</v>
      </c>
      <c r="G888" s="110">
        <v>23</v>
      </c>
    </row>
    <row r="889" spans="1:7" x14ac:dyDescent="0.25">
      <c r="A889" s="110" t="s">
        <v>12031</v>
      </c>
      <c r="B889" s="110" t="s">
        <v>21045</v>
      </c>
      <c r="D889" s="110">
        <v>23</v>
      </c>
      <c r="E889" s="110">
        <v>74.099999999999994</v>
      </c>
      <c r="F889" s="110">
        <v>27</v>
      </c>
      <c r="G889" s="110">
        <v>28</v>
      </c>
    </row>
    <row r="890" spans="1:7" x14ac:dyDescent="0.25">
      <c r="A890" s="110" t="s">
        <v>12033</v>
      </c>
      <c r="B890" s="110" t="s">
        <v>21045</v>
      </c>
      <c r="D890" s="110">
        <v>3</v>
      </c>
      <c r="E890" s="110">
        <v>5.7</v>
      </c>
      <c r="F890" s="110">
        <v>28</v>
      </c>
      <c r="G890" s="110">
        <v>24</v>
      </c>
    </row>
    <row r="891" spans="1:7" x14ac:dyDescent="0.25">
      <c r="A891" s="110" t="s">
        <v>12035</v>
      </c>
      <c r="B891" s="110" t="s">
        <v>21045</v>
      </c>
      <c r="D891" s="110">
        <v>5</v>
      </c>
      <c r="E891" s="110">
        <v>7.1</v>
      </c>
      <c r="F891" s="110">
        <v>28</v>
      </c>
      <c r="G891" s="110">
        <v>24</v>
      </c>
    </row>
    <row r="892" spans="1:7" x14ac:dyDescent="0.25">
      <c r="A892" s="110" t="s">
        <v>12037</v>
      </c>
      <c r="B892" s="110" t="s">
        <v>21045</v>
      </c>
      <c r="F892" s="110">
        <v>32</v>
      </c>
      <c r="G892" s="110">
        <v>23</v>
      </c>
    </row>
    <row r="893" spans="1:7" x14ac:dyDescent="0.25">
      <c r="A893" s="110" t="s">
        <v>12039</v>
      </c>
      <c r="B893" s="110" t="s">
        <v>21045</v>
      </c>
      <c r="F893" s="110">
        <v>29</v>
      </c>
      <c r="G893" s="110">
        <v>21</v>
      </c>
    </row>
    <row r="894" spans="1:7" x14ac:dyDescent="0.25">
      <c r="A894" s="110" t="s">
        <v>12041</v>
      </c>
      <c r="B894" s="110" t="s">
        <v>21045</v>
      </c>
      <c r="F894" s="110">
        <v>34</v>
      </c>
      <c r="G894" s="110">
        <v>13</v>
      </c>
    </row>
    <row r="895" spans="1:7" x14ac:dyDescent="0.25">
      <c r="A895" s="110" t="s">
        <v>12043</v>
      </c>
      <c r="B895" s="110" t="s">
        <v>21045</v>
      </c>
      <c r="F895" s="110">
        <v>34</v>
      </c>
      <c r="G895" s="110">
        <v>15</v>
      </c>
    </row>
    <row r="896" spans="1:7" x14ac:dyDescent="0.25">
      <c r="A896" s="110" t="s">
        <v>12045</v>
      </c>
      <c r="B896" s="110" t="s">
        <v>21045</v>
      </c>
      <c r="F896" s="110">
        <v>36</v>
      </c>
      <c r="G896" s="110">
        <v>12</v>
      </c>
    </row>
    <row r="897" spans="1:7" x14ac:dyDescent="0.25">
      <c r="A897" s="110" t="s">
        <v>12047</v>
      </c>
      <c r="B897" s="110" t="s">
        <v>21045</v>
      </c>
      <c r="D897" s="110">
        <v>6</v>
      </c>
      <c r="E897" s="110">
        <v>13.1</v>
      </c>
      <c r="F897" s="110">
        <v>29</v>
      </c>
      <c r="G897" s="110">
        <v>23</v>
      </c>
    </row>
    <row r="898" spans="1:7" x14ac:dyDescent="0.25">
      <c r="A898" s="110" t="s">
        <v>12049</v>
      </c>
      <c r="B898" s="110" t="s">
        <v>21045</v>
      </c>
      <c r="F898" s="110">
        <v>36</v>
      </c>
      <c r="G898" s="110">
        <v>19</v>
      </c>
    </row>
    <row r="899" spans="1:7" x14ac:dyDescent="0.25">
      <c r="A899" s="110" t="s">
        <v>12051</v>
      </c>
      <c r="B899" s="110" t="s">
        <v>21045</v>
      </c>
      <c r="F899" s="110">
        <v>43</v>
      </c>
      <c r="G899" s="110">
        <v>8</v>
      </c>
    </row>
    <row r="900" spans="1:7" x14ac:dyDescent="0.25">
      <c r="A900" s="110" t="s">
        <v>12053</v>
      </c>
      <c r="B900" s="110" t="s">
        <v>21045</v>
      </c>
      <c r="F900" s="110">
        <v>41</v>
      </c>
      <c r="G900" s="110">
        <v>12</v>
      </c>
    </row>
    <row r="901" spans="1:7" x14ac:dyDescent="0.25">
      <c r="A901" s="110" t="s">
        <v>12055</v>
      </c>
      <c r="B901" s="110" t="s">
        <v>21045</v>
      </c>
      <c r="F901" s="110">
        <v>37</v>
      </c>
      <c r="G901" s="110">
        <v>13</v>
      </c>
    </row>
    <row r="902" spans="1:7" x14ac:dyDescent="0.25">
      <c r="A902" s="110" t="s">
        <v>12057</v>
      </c>
      <c r="B902" s="110" t="s">
        <v>21045</v>
      </c>
      <c r="D902" s="110">
        <v>2</v>
      </c>
      <c r="E902" s="110">
        <v>3.7</v>
      </c>
      <c r="F902" s="110">
        <v>27</v>
      </c>
      <c r="G902" s="110">
        <v>35</v>
      </c>
    </row>
    <row r="903" spans="1:7" x14ac:dyDescent="0.25">
      <c r="A903" s="110" t="s">
        <v>12059</v>
      </c>
      <c r="B903" s="110" t="s">
        <v>21045</v>
      </c>
      <c r="D903" s="110">
        <v>3</v>
      </c>
      <c r="E903" s="110">
        <v>11.1</v>
      </c>
      <c r="F903" s="110">
        <v>25</v>
      </c>
      <c r="G903" s="110">
        <v>38</v>
      </c>
    </row>
    <row r="904" spans="1:7" x14ac:dyDescent="0.25">
      <c r="A904" s="110" t="s">
        <v>12061</v>
      </c>
      <c r="B904" s="110" t="s">
        <v>21045</v>
      </c>
      <c r="F904" s="110">
        <v>36</v>
      </c>
      <c r="G904" s="110">
        <v>27</v>
      </c>
    </row>
    <row r="905" spans="1:7" x14ac:dyDescent="0.25">
      <c r="A905" s="110" t="s">
        <v>12063</v>
      </c>
      <c r="B905" s="110" t="s">
        <v>21045</v>
      </c>
      <c r="D905" s="110">
        <v>4</v>
      </c>
      <c r="E905" s="110">
        <v>4.7</v>
      </c>
      <c r="F905" s="110">
        <v>29</v>
      </c>
      <c r="G905" s="110">
        <v>32</v>
      </c>
    </row>
    <row r="906" spans="1:7" x14ac:dyDescent="0.25">
      <c r="A906" s="110" t="s">
        <v>12065</v>
      </c>
      <c r="B906" s="110" t="s">
        <v>21045</v>
      </c>
      <c r="D906" s="110">
        <v>1</v>
      </c>
      <c r="E906" s="110">
        <v>1.2</v>
      </c>
      <c r="F906" s="110">
        <v>29</v>
      </c>
      <c r="G906" s="110">
        <v>30</v>
      </c>
    </row>
    <row r="907" spans="1:7" x14ac:dyDescent="0.25">
      <c r="A907" s="110" t="s">
        <v>12067</v>
      </c>
      <c r="B907" s="110" t="s">
        <v>21045</v>
      </c>
      <c r="D907" s="110">
        <v>1</v>
      </c>
      <c r="E907" s="110">
        <v>2</v>
      </c>
      <c r="F907" s="110">
        <v>30</v>
      </c>
      <c r="G907" s="110">
        <v>28</v>
      </c>
    </row>
    <row r="908" spans="1:7" x14ac:dyDescent="0.25">
      <c r="A908" s="110" t="s">
        <v>12069</v>
      </c>
      <c r="B908" s="110" t="s">
        <v>21045</v>
      </c>
      <c r="F908" s="110">
        <v>37</v>
      </c>
      <c r="G908" s="110">
        <v>13</v>
      </c>
    </row>
    <row r="909" spans="1:7" x14ac:dyDescent="0.25">
      <c r="A909" s="110" t="s">
        <v>12071</v>
      </c>
      <c r="B909" s="110" t="s">
        <v>21045</v>
      </c>
      <c r="F909" s="110">
        <v>39</v>
      </c>
      <c r="G909" s="110">
        <v>19</v>
      </c>
    </row>
    <row r="910" spans="1:7" x14ac:dyDescent="0.25">
      <c r="A910" s="110" t="s">
        <v>12073</v>
      </c>
      <c r="B910" s="110" t="s">
        <v>21045</v>
      </c>
      <c r="F910" s="110">
        <v>34</v>
      </c>
      <c r="G910" s="110">
        <v>23</v>
      </c>
    </row>
    <row r="911" spans="1:7" x14ac:dyDescent="0.25">
      <c r="A911" s="110" t="s">
        <v>12075</v>
      </c>
      <c r="B911" s="110" t="s">
        <v>21045</v>
      </c>
      <c r="F911" s="110">
        <v>30</v>
      </c>
      <c r="G911" s="110">
        <v>28</v>
      </c>
    </row>
    <row r="912" spans="1:7" x14ac:dyDescent="0.25">
      <c r="A912" s="110" t="s">
        <v>12077</v>
      </c>
      <c r="B912" s="110" t="s">
        <v>21045</v>
      </c>
      <c r="D912" s="110">
        <v>1</v>
      </c>
      <c r="E912" s="110">
        <v>1.5</v>
      </c>
      <c r="F912" s="110">
        <v>28</v>
      </c>
      <c r="G912" s="110">
        <v>30</v>
      </c>
    </row>
    <row r="913" spans="1:7" x14ac:dyDescent="0.25">
      <c r="A913" s="110" t="s">
        <v>12079</v>
      </c>
      <c r="B913" s="110" t="s">
        <v>21045</v>
      </c>
      <c r="F913" s="110">
        <v>31</v>
      </c>
      <c r="G913" s="110">
        <v>29</v>
      </c>
    </row>
    <row r="914" spans="1:7" x14ac:dyDescent="0.25">
      <c r="A914" s="110" t="s">
        <v>12081</v>
      </c>
      <c r="B914" s="110" t="s">
        <v>21045</v>
      </c>
      <c r="D914" s="110">
        <v>1</v>
      </c>
      <c r="E914" s="110">
        <v>1.4</v>
      </c>
      <c r="F914" s="110">
        <v>27</v>
      </c>
      <c r="G914" s="110">
        <v>17</v>
      </c>
    </row>
    <row r="915" spans="1:7" x14ac:dyDescent="0.25">
      <c r="A915" s="110" t="s">
        <v>12083</v>
      </c>
      <c r="B915" s="110" t="s">
        <v>21045</v>
      </c>
    </row>
    <row r="916" spans="1:7" x14ac:dyDescent="0.25">
      <c r="A916" s="110" t="s">
        <v>12085</v>
      </c>
      <c r="B916" s="110" t="s">
        <v>21045</v>
      </c>
      <c r="D916" s="110">
        <v>17</v>
      </c>
      <c r="E916" s="110">
        <v>73.599999999999994</v>
      </c>
      <c r="F916" s="110">
        <v>25</v>
      </c>
      <c r="G916" s="110">
        <v>29</v>
      </c>
    </row>
    <row r="917" spans="1:7" x14ac:dyDescent="0.25">
      <c r="A917" s="110" t="s">
        <v>12087</v>
      </c>
      <c r="B917" s="110" t="s">
        <v>21045</v>
      </c>
      <c r="F917" s="110">
        <v>28</v>
      </c>
      <c r="G917" s="110">
        <v>32</v>
      </c>
    </row>
    <row r="918" spans="1:7" x14ac:dyDescent="0.25">
      <c r="A918" s="110" t="s">
        <v>12089</v>
      </c>
      <c r="B918" s="110" t="s">
        <v>21045</v>
      </c>
      <c r="F918" s="110">
        <v>30</v>
      </c>
      <c r="G918" s="110">
        <v>20</v>
      </c>
    </row>
    <row r="919" spans="1:7" x14ac:dyDescent="0.25">
      <c r="A919" s="110" t="s">
        <v>12091</v>
      </c>
      <c r="B919" s="110" t="s">
        <v>21045</v>
      </c>
      <c r="F919" s="110">
        <v>31</v>
      </c>
      <c r="G919" s="110">
        <v>23</v>
      </c>
    </row>
    <row r="920" spans="1:7" x14ac:dyDescent="0.25">
      <c r="A920" s="110" t="s">
        <v>12093</v>
      </c>
      <c r="B920" s="110" t="s">
        <v>21045</v>
      </c>
      <c r="D920" s="110">
        <v>8</v>
      </c>
      <c r="E920" s="110">
        <v>14.8</v>
      </c>
      <c r="F920" s="110">
        <v>31</v>
      </c>
      <c r="G920" s="110">
        <v>25</v>
      </c>
    </row>
    <row r="921" spans="1:7" x14ac:dyDescent="0.25">
      <c r="A921" s="110" t="s">
        <v>12095</v>
      </c>
      <c r="B921" s="110" t="s">
        <v>21045</v>
      </c>
      <c r="F921" s="110">
        <v>40</v>
      </c>
      <c r="G921" s="110">
        <v>12</v>
      </c>
    </row>
    <row r="922" spans="1:7" x14ac:dyDescent="0.25">
      <c r="A922" s="110" t="s">
        <v>12097</v>
      </c>
      <c r="B922" s="110" t="s">
        <v>21045</v>
      </c>
      <c r="D922" s="110">
        <v>19</v>
      </c>
      <c r="E922" s="110">
        <v>59.9</v>
      </c>
      <c r="F922" s="110">
        <v>28</v>
      </c>
      <c r="G922" s="110">
        <v>31</v>
      </c>
    </row>
    <row r="923" spans="1:7" x14ac:dyDescent="0.25">
      <c r="A923" s="110" t="s">
        <v>12099</v>
      </c>
      <c r="B923" s="110" t="s">
        <v>21045</v>
      </c>
      <c r="F923" s="110">
        <v>46</v>
      </c>
      <c r="G923" s="110">
        <v>5</v>
      </c>
    </row>
    <row r="924" spans="1:7" x14ac:dyDescent="0.25">
      <c r="A924" s="110" t="s">
        <v>12101</v>
      </c>
      <c r="B924" s="110" t="s">
        <v>21045</v>
      </c>
      <c r="F924" s="110">
        <v>34</v>
      </c>
      <c r="G924" s="110">
        <v>12</v>
      </c>
    </row>
    <row r="925" spans="1:7" x14ac:dyDescent="0.25">
      <c r="A925" s="110" t="s">
        <v>12103</v>
      </c>
      <c r="B925" s="110" t="s">
        <v>21045</v>
      </c>
      <c r="F925" s="110">
        <v>28</v>
      </c>
      <c r="G925" s="110">
        <v>15</v>
      </c>
    </row>
    <row r="926" spans="1:7" x14ac:dyDescent="0.25">
      <c r="A926" s="110" t="s">
        <v>12105</v>
      </c>
      <c r="B926" s="110" t="s">
        <v>21045</v>
      </c>
      <c r="D926" s="110">
        <v>6</v>
      </c>
      <c r="E926" s="110">
        <v>9.3000000000000007</v>
      </c>
      <c r="F926" s="110">
        <v>28</v>
      </c>
      <c r="G926" s="110">
        <v>20</v>
      </c>
    </row>
    <row r="927" spans="1:7" x14ac:dyDescent="0.25">
      <c r="A927" s="110" t="s">
        <v>12107</v>
      </c>
      <c r="B927" s="110" t="s">
        <v>21045</v>
      </c>
      <c r="D927" s="110">
        <v>2</v>
      </c>
      <c r="E927" s="110">
        <v>2.5</v>
      </c>
      <c r="F927" s="110">
        <v>29</v>
      </c>
      <c r="G927" s="110">
        <v>19</v>
      </c>
    </row>
    <row r="928" spans="1:7" x14ac:dyDescent="0.25">
      <c r="A928" s="110" t="s">
        <v>12109</v>
      </c>
      <c r="B928" s="110" t="s">
        <v>21045</v>
      </c>
      <c r="F928" s="110">
        <v>28</v>
      </c>
      <c r="G928" s="110">
        <v>20</v>
      </c>
    </row>
    <row r="929" spans="1:7" x14ac:dyDescent="0.25">
      <c r="A929" s="110" t="s">
        <v>12111</v>
      </c>
      <c r="B929" s="110" t="s">
        <v>21045</v>
      </c>
      <c r="F929" s="110">
        <v>39</v>
      </c>
      <c r="G929" s="110">
        <v>17</v>
      </c>
    </row>
    <row r="930" spans="1:7" x14ac:dyDescent="0.25">
      <c r="A930" s="110" t="s">
        <v>12113</v>
      </c>
      <c r="B930" s="110" t="s">
        <v>21045</v>
      </c>
      <c r="D930" s="110">
        <v>1</v>
      </c>
      <c r="E930" s="110">
        <v>2.8</v>
      </c>
      <c r="F930" s="110">
        <v>33</v>
      </c>
      <c r="G930" s="110">
        <v>25</v>
      </c>
    </row>
    <row r="931" spans="1:7" x14ac:dyDescent="0.25">
      <c r="A931" s="110" t="s">
        <v>12115</v>
      </c>
      <c r="B931" s="110" t="s">
        <v>21045</v>
      </c>
      <c r="D931" s="110">
        <v>12</v>
      </c>
      <c r="E931" s="110">
        <v>49.8</v>
      </c>
      <c r="F931" s="110">
        <v>29</v>
      </c>
      <c r="G931" s="110">
        <v>32</v>
      </c>
    </row>
    <row r="932" spans="1:7" x14ac:dyDescent="0.25">
      <c r="A932" s="110" t="s">
        <v>12117</v>
      </c>
      <c r="B932" s="110" t="s">
        <v>21045</v>
      </c>
      <c r="D932" s="110">
        <v>18</v>
      </c>
      <c r="E932" s="110">
        <v>76</v>
      </c>
      <c r="F932" s="110">
        <v>26</v>
      </c>
      <c r="G932" s="110">
        <v>32</v>
      </c>
    </row>
    <row r="933" spans="1:7" x14ac:dyDescent="0.25">
      <c r="A933" s="110" t="s">
        <v>12119</v>
      </c>
      <c r="B933" s="110" t="s">
        <v>21045</v>
      </c>
      <c r="D933" s="110">
        <v>16</v>
      </c>
      <c r="E933" s="110">
        <v>49.7</v>
      </c>
      <c r="F933" s="110">
        <v>27</v>
      </c>
      <c r="G933" s="110">
        <v>27</v>
      </c>
    </row>
    <row r="934" spans="1:7" x14ac:dyDescent="0.25">
      <c r="A934" s="110" t="s">
        <v>12121</v>
      </c>
      <c r="B934" s="110" t="s">
        <v>21045</v>
      </c>
      <c r="D934" s="110">
        <v>11</v>
      </c>
      <c r="E934" s="110">
        <v>22.9</v>
      </c>
      <c r="F934" s="110">
        <v>33</v>
      </c>
      <c r="G934" s="110">
        <v>27</v>
      </c>
    </row>
    <row r="935" spans="1:7" x14ac:dyDescent="0.25">
      <c r="A935" s="110" t="s">
        <v>12123</v>
      </c>
      <c r="B935" s="110" t="s">
        <v>21045</v>
      </c>
      <c r="D935" s="110">
        <v>13</v>
      </c>
      <c r="E935" s="110">
        <v>29.8</v>
      </c>
      <c r="F935" s="110">
        <v>29</v>
      </c>
      <c r="G935" s="110">
        <v>24</v>
      </c>
    </row>
    <row r="936" spans="1:7" x14ac:dyDescent="0.25">
      <c r="A936" s="110" t="s">
        <v>12125</v>
      </c>
      <c r="B936" s="110" t="s">
        <v>21045</v>
      </c>
      <c r="D936" s="110">
        <v>12</v>
      </c>
      <c r="E936" s="110">
        <v>38.1</v>
      </c>
      <c r="F936" s="110">
        <v>31</v>
      </c>
      <c r="G936" s="110">
        <v>20</v>
      </c>
    </row>
    <row r="937" spans="1:7" x14ac:dyDescent="0.25">
      <c r="A937" s="110" t="s">
        <v>12127</v>
      </c>
      <c r="B937" s="110" t="s">
        <v>21045</v>
      </c>
      <c r="D937" s="110">
        <v>10</v>
      </c>
      <c r="E937" s="110">
        <v>7.6</v>
      </c>
      <c r="F937" s="110">
        <v>36</v>
      </c>
      <c r="G937" s="110">
        <v>13</v>
      </c>
    </row>
    <row r="938" spans="1:7" x14ac:dyDescent="0.25">
      <c r="A938" s="110" t="s">
        <v>12129</v>
      </c>
      <c r="B938" s="110" t="s">
        <v>21045</v>
      </c>
      <c r="F938" s="110">
        <v>25</v>
      </c>
      <c r="G938" s="110">
        <v>33</v>
      </c>
    </row>
    <row r="939" spans="1:7" x14ac:dyDescent="0.25">
      <c r="A939" s="110" t="s">
        <v>12131</v>
      </c>
      <c r="B939" s="110" t="s">
        <v>21045</v>
      </c>
      <c r="F939" s="110">
        <v>26</v>
      </c>
      <c r="G939" s="110">
        <v>30</v>
      </c>
    </row>
    <row r="940" spans="1:7" x14ac:dyDescent="0.25">
      <c r="A940" s="110" t="s">
        <v>12133</v>
      </c>
      <c r="B940" s="110" t="s">
        <v>21045</v>
      </c>
      <c r="F940" s="110">
        <v>25</v>
      </c>
      <c r="G940" s="110">
        <v>30</v>
      </c>
    </row>
    <row r="941" spans="1:7" x14ac:dyDescent="0.25">
      <c r="A941" s="110" t="s">
        <v>12135</v>
      </c>
      <c r="B941" s="110" t="s">
        <v>21045</v>
      </c>
    </row>
    <row r="942" spans="1:7" x14ac:dyDescent="0.25">
      <c r="A942" s="110" t="s">
        <v>12137</v>
      </c>
      <c r="B942" s="110" t="s">
        <v>21045</v>
      </c>
    </row>
    <row r="943" spans="1:7" x14ac:dyDescent="0.25">
      <c r="A943" s="110" t="s">
        <v>12139</v>
      </c>
      <c r="B943" s="110" t="s">
        <v>21045</v>
      </c>
    </row>
    <row r="944" spans="1:7" x14ac:dyDescent="0.25">
      <c r="A944" s="110" t="s">
        <v>12141</v>
      </c>
      <c r="B944" s="110" t="s">
        <v>21045</v>
      </c>
      <c r="F944" s="110">
        <v>39</v>
      </c>
      <c r="G944" s="110">
        <v>14</v>
      </c>
    </row>
    <row r="945" spans="1:7" x14ac:dyDescent="0.25">
      <c r="A945" s="110" t="s">
        <v>12143</v>
      </c>
      <c r="B945" s="110" t="s">
        <v>21045</v>
      </c>
      <c r="F945" s="110">
        <v>34</v>
      </c>
      <c r="G945" s="110">
        <v>22</v>
      </c>
    </row>
    <row r="946" spans="1:7" x14ac:dyDescent="0.25">
      <c r="A946" s="110" t="s">
        <v>12145</v>
      </c>
      <c r="B946" s="110" t="s">
        <v>21045</v>
      </c>
      <c r="D946" s="110">
        <v>3</v>
      </c>
      <c r="E946" s="110">
        <v>22.3</v>
      </c>
      <c r="F946" s="110">
        <v>26</v>
      </c>
      <c r="G946" s="110">
        <v>26</v>
      </c>
    </row>
    <row r="947" spans="1:7" x14ac:dyDescent="0.25">
      <c r="A947" s="110" t="s">
        <v>12147</v>
      </c>
      <c r="B947" s="110" t="s">
        <v>21045</v>
      </c>
      <c r="D947" s="110">
        <v>7</v>
      </c>
      <c r="E947" s="110">
        <v>24.5</v>
      </c>
      <c r="F947" s="110">
        <v>26</v>
      </c>
      <c r="G947" s="110">
        <v>31</v>
      </c>
    </row>
    <row r="948" spans="1:7" x14ac:dyDescent="0.25">
      <c r="A948" s="110" t="s">
        <v>12149</v>
      </c>
      <c r="B948" s="110" t="s">
        <v>21045</v>
      </c>
      <c r="D948" s="110">
        <v>8</v>
      </c>
      <c r="E948" s="110">
        <v>16.600000000000001</v>
      </c>
      <c r="F948" s="110">
        <v>27</v>
      </c>
      <c r="G948" s="110">
        <v>29</v>
      </c>
    </row>
    <row r="949" spans="1:7" x14ac:dyDescent="0.25">
      <c r="A949" s="110" t="s">
        <v>12151</v>
      </c>
      <c r="B949" s="110" t="s">
        <v>21045</v>
      </c>
      <c r="D949" s="110">
        <v>7</v>
      </c>
      <c r="E949" s="110">
        <v>17.5</v>
      </c>
      <c r="F949" s="110">
        <v>29</v>
      </c>
      <c r="G949" s="110">
        <v>30</v>
      </c>
    </row>
    <row r="950" spans="1:7" x14ac:dyDescent="0.25">
      <c r="A950" s="110" t="s">
        <v>12153</v>
      </c>
      <c r="B950" s="110" t="s">
        <v>21045</v>
      </c>
      <c r="D950" s="110">
        <v>12</v>
      </c>
      <c r="E950" s="110">
        <v>38.4</v>
      </c>
      <c r="F950" s="110">
        <v>27</v>
      </c>
      <c r="G950" s="110">
        <v>30</v>
      </c>
    </row>
    <row r="951" spans="1:7" x14ac:dyDescent="0.25">
      <c r="A951" s="110" t="s">
        <v>12155</v>
      </c>
      <c r="B951" s="110" t="s">
        <v>21045</v>
      </c>
      <c r="D951" s="110">
        <v>23</v>
      </c>
      <c r="E951" s="110">
        <v>68.5</v>
      </c>
      <c r="F951" s="110">
        <v>25</v>
      </c>
      <c r="G951" s="110">
        <v>30</v>
      </c>
    </row>
    <row r="952" spans="1:7" x14ac:dyDescent="0.25">
      <c r="A952" s="110" t="s">
        <v>12157</v>
      </c>
      <c r="B952" s="110" t="s">
        <v>21045</v>
      </c>
      <c r="D952" s="110">
        <v>11</v>
      </c>
      <c r="E952" s="110">
        <v>53.2</v>
      </c>
      <c r="F952" s="110">
        <v>25</v>
      </c>
      <c r="G952" s="110">
        <v>31</v>
      </c>
    </row>
    <row r="953" spans="1:7" x14ac:dyDescent="0.25">
      <c r="A953" s="110" t="s">
        <v>12159</v>
      </c>
      <c r="B953" s="110" t="s">
        <v>21045</v>
      </c>
      <c r="D953" s="110">
        <v>12</v>
      </c>
      <c r="E953" s="110">
        <v>46.9</v>
      </c>
      <c r="F953" s="110">
        <v>25</v>
      </c>
      <c r="G953" s="110">
        <v>22</v>
      </c>
    </row>
    <row r="954" spans="1:7" x14ac:dyDescent="0.25">
      <c r="A954" s="110" t="s">
        <v>12161</v>
      </c>
      <c r="B954" s="110" t="s">
        <v>21045</v>
      </c>
      <c r="F954" s="110">
        <v>38</v>
      </c>
      <c r="G954" s="110">
        <v>7</v>
      </c>
    </row>
    <row r="955" spans="1:7" x14ac:dyDescent="0.25">
      <c r="A955" s="110" t="s">
        <v>12163</v>
      </c>
      <c r="B955" s="110" t="s">
        <v>21045</v>
      </c>
      <c r="D955" s="110">
        <v>1</v>
      </c>
      <c r="E955" s="110">
        <v>3</v>
      </c>
      <c r="F955" s="110">
        <v>31</v>
      </c>
      <c r="G955" s="110">
        <v>15</v>
      </c>
    </row>
    <row r="956" spans="1:7" x14ac:dyDescent="0.25">
      <c r="A956" s="110" t="s">
        <v>12165</v>
      </c>
      <c r="B956" s="110" t="s">
        <v>21045</v>
      </c>
      <c r="F956" s="110">
        <v>55</v>
      </c>
      <c r="G956" s="110">
        <v>1</v>
      </c>
    </row>
    <row r="957" spans="1:7" x14ac:dyDescent="0.25">
      <c r="A957" s="110" t="s">
        <v>12167</v>
      </c>
      <c r="B957" s="110" t="s">
        <v>21045</v>
      </c>
      <c r="F957" s="110">
        <v>35</v>
      </c>
      <c r="G957" s="110">
        <v>19</v>
      </c>
    </row>
    <row r="958" spans="1:7" x14ac:dyDescent="0.25">
      <c r="A958" s="110" t="s">
        <v>12169</v>
      </c>
      <c r="B958" s="110" t="s">
        <v>21045</v>
      </c>
      <c r="F958" s="110">
        <v>39</v>
      </c>
      <c r="G958" s="110">
        <v>16</v>
      </c>
    </row>
    <row r="959" spans="1:7" x14ac:dyDescent="0.25">
      <c r="A959" s="110" t="s">
        <v>12171</v>
      </c>
      <c r="B959" s="110" t="s">
        <v>21045</v>
      </c>
      <c r="F959" s="110">
        <v>33</v>
      </c>
      <c r="G959" s="110">
        <v>25</v>
      </c>
    </row>
    <row r="960" spans="1:7" x14ac:dyDescent="0.25">
      <c r="A960" s="110" t="s">
        <v>12173</v>
      </c>
      <c r="B960" s="110" t="s">
        <v>21045</v>
      </c>
      <c r="F960" s="110">
        <v>47</v>
      </c>
      <c r="G960" s="110">
        <v>7</v>
      </c>
    </row>
    <row r="961" spans="1:7" x14ac:dyDescent="0.25">
      <c r="A961" s="110" t="s">
        <v>12175</v>
      </c>
      <c r="B961" s="110" t="s">
        <v>21045</v>
      </c>
      <c r="F961" s="110">
        <v>28</v>
      </c>
      <c r="G961" s="110">
        <v>28</v>
      </c>
    </row>
    <row r="962" spans="1:7" x14ac:dyDescent="0.25">
      <c r="A962" s="110" t="s">
        <v>12177</v>
      </c>
      <c r="B962" s="110" t="s">
        <v>21045</v>
      </c>
    </row>
    <row r="963" spans="1:7" x14ac:dyDescent="0.25">
      <c r="A963" s="110" t="s">
        <v>12179</v>
      </c>
      <c r="B963" s="110" t="s">
        <v>21045</v>
      </c>
      <c r="D963" s="110">
        <v>6</v>
      </c>
      <c r="E963" s="110">
        <v>10.8</v>
      </c>
      <c r="F963" s="110">
        <v>26</v>
      </c>
      <c r="G963" s="110">
        <v>36</v>
      </c>
    </row>
    <row r="964" spans="1:7" x14ac:dyDescent="0.25">
      <c r="A964" s="110" t="s">
        <v>12181</v>
      </c>
      <c r="B964" s="110" t="s">
        <v>21045</v>
      </c>
    </row>
    <row r="965" spans="1:7" x14ac:dyDescent="0.25">
      <c r="A965" s="110" t="s">
        <v>12183</v>
      </c>
      <c r="B965" s="110" t="s">
        <v>21045</v>
      </c>
      <c r="D965" s="110">
        <v>4</v>
      </c>
      <c r="E965" s="110">
        <v>10.4</v>
      </c>
      <c r="F965" s="110">
        <v>29</v>
      </c>
      <c r="G965" s="110">
        <v>30</v>
      </c>
    </row>
    <row r="966" spans="1:7" x14ac:dyDescent="0.25">
      <c r="A966" s="110" t="s">
        <v>12185</v>
      </c>
      <c r="B966" s="110" t="s">
        <v>21045</v>
      </c>
      <c r="F966" s="110">
        <v>40</v>
      </c>
      <c r="G966" s="110">
        <v>12</v>
      </c>
    </row>
    <row r="967" spans="1:7" x14ac:dyDescent="0.25">
      <c r="A967" s="110" t="s">
        <v>12187</v>
      </c>
      <c r="B967" s="110" t="s">
        <v>21045</v>
      </c>
      <c r="F967" s="110">
        <v>42</v>
      </c>
      <c r="G967" s="110">
        <v>8</v>
      </c>
    </row>
    <row r="968" spans="1:7" x14ac:dyDescent="0.25">
      <c r="A968" s="110" t="s">
        <v>12189</v>
      </c>
      <c r="B968" s="110" t="s">
        <v>21045</v>
      </c>
      <c r="D968" s="110">
        <v>18</v>
      </c>
      <c r="E968" s="110">
        <v>68.5</v>
      </c>
      <c r="F968" s="110">
        <v>28</v>
      </c>
      <c r="G968" s="110">
        <v>25</v>
      </c>
    </row>
    <row r="969" spans="1:7" x14ac:dyDescent="0.25">
      <c r="A969" s="110" t="s">
        <v>12191</v>
      </c>
      <c r="B969" s="110" t="s">
        <v>21045</v>
      </c>
      <c r="D969" s="110">
        <v>18</v>
      </c>
      <c r="E969" s="110">
        <v>91.9</v>
      </c>
      <c r="F969" s="110">
        <v>28</v>
      </c>
      <c r="G969" s="110">
        <v>29</v>
      </c>
    </row>
    <row r="970" spans="1:7" x14ac:dyDescent="0.25">
      <c r="A970" s="110" t="s">
        <v>12193</v>
      </c>
      <c r="B970" s="110" t="s">
        <v>21045</v>
      </c>
      <c r="D970" s="110">
        <v>21</v>
      </c>
      <c r="E970" s="110">
        <v>99.6</v>
      </c>
      <c r="F970" s="110">
        <v>27</v>
      </c>
      <c r="G970" s="110">
        <v>29</v>
      </c>
    </row>
    <row r="971" spans="1:7" x14ac:dyDescent="0.25">
      <c r="A971" s="110" t="s">
        <v>12195</v>
      </c>
      <c r="B971" s="110" t="s">
        <v>21045</v>
      </c>
      <c r="F971" s="110">
        <v>30</v>
      </c>
      <c r="G971" s="110">
        <v>28</v>
      </c>
    </row>
    <row r="972" spans="1:7" x14ac:dyDescent="0.25">
      <c r="A972" s="110" t="s">
        <v>12197</v>
      </c>
      <c r="B972" s="110" t="s">
        <v>21045</v>
      </c>
      <c r="D972" s="110">
        <v>3</v>
      </c>
      <c r="E972" s="110">
        <v>6.4</v>
      </c>
      <c r="F972" s="110">
        <v>25</v>
      </c>
      <c r="G972" s="110">
        <v>42</v>
      </c>
    </row>
    <row r="973" spans="1:7" x14ac:dyDescent="0.25">
      <c r="A973" s="110" t="s">
        <v>12199</v>
      </c>
      <c r="B973" s="110" t="s">
        <v>21045</v>
      </c>
    </row>
    <row r="974" spans="1:7" x14ac:dyDescent="0.25">
      <c r="A974" s="110" t="s">
        <v>12201</v>
      </c>
      <c r="B974" s="110" t="s">
        <v>21045</v>
      </c>
      <c r="F974" s="110">
        <v>36</v>
      </c>
      <c r="G974" s="110">
        <v>15</v>
      </c>
    </row>
    <row r="975" spans="1:7" x14ac:dyDescent="0.25">
      <c r="A975" s="110" t="s">
        <v>12203</v>
      </c>
      <c r="B975" s="110" t="s">
        <v>21045</v>
      </c>
      <c r="F975" s="110">
        <v>28</v>
      </c>
      <c r="G975" s="110">
        <v>21</v>
      </c>
    </row>
    <row r="976" spans="1:7" x14ac:dyDescent="0.25">
      <c r="A976" s="110" t="s">
        <v>12205</v>
      </c>
      <c r="B976" s="110" t="s">
        <v>21045</v>
      </c>
      <c r="F976" s="110">
        <v>41</v>
      </c>
      <c r="G976" s="110">
        <v>13</v>
      </c>
    </row>
    <row r="977" spans="1:7" x14ac:dyDescent="0.25">
      <c r="A977" s="110" t="s">
        <v>12207</v>
      </c>
      <c r="B977" s="110" t="s">
        <v>21045</v>
      </c>
      <c r="F977" s="110">
        <v>40</v>
      </c>
      <c r="G977" s="110">
        <v>17</v>
      </c>
    </row>
    <row r="978" spans="1:7" x14ac:dyDescent="0.25">
      <c r="A978" s="110" t="s">
        <v>12209</v>
      </c>
      <c r="B978" s="110" t="s">
        <v>21045</v>
      </c>
      <c r="F978" s="110">
        <v>37</v>
      </c>
      <c r="G978" s="110">
        <v>23</v>
      </c>
    </row>
    <row r="979" spans="1:7" x14ac:dyDescent="0.25">
      <c r="A979" s="110" t="s">
        <v>12211</v>
      </c>
      <c r="B979" s="110" t="s">
        <v>21045</v>
      </c>
      <c r="F979" s="110">
        <v>35</v>
      </c>
      <c r="G979" s="110">
        <v>21</v>
      </c>
    </row>
    <row r="980" spans="1:7" x14ac:dyDescent="0.25">
      <c r="A980" s="110" t="s">
        <v>12213</v>
      </c>
      <c r="B980" s="110" t="s">
        <v>21045</v>
      </c>
      <c r="F980" s="110">
        <v>31</v>
      </c>
      <c r="G980" s="110">
        <v>30</v>
      </c>
    </row>
    <row r="981" spans="1:7" x14ac:dyDescent="0.25">
      <c r="A981" s="110" t="s">
        <v>12215</v>
      </c>
      <c r="B981" s="110" t="s">
        <v>21045</v>
      </c>
      <c r="F981" s="110">
        <v>30</v>
      </c>
      <c r="G981" s="110">
        <v>29</v>
      </c>
    </row>
    <row r="982" spans="1:7" x14ac:dyDescent="0.25">
      <c r="A982" s="110" t="s">
        <v>12217</v>
      </c>
      <c r="B982" s="110" t="s">
        <v>21045</v>
      </c>
      <c r="D982" s="110">
        <v>1</v>
      </c>
      <c r="E982" s="110">
        <v>1.9</v>
      </c>
      <c r="F982" s="110">
        <v>28</v>
      </c>
      <c r="G982" s="110">
        <v>32</v>
      </c>
    </row>
    <row r="983" spans="1:7" x14ac:dyDescent="0.25">
      <c r="A983" s="110" t="s">
        <v>12219</v>
      </c>
      <c r="B983" s="110" t="s">
        <v>21045</v>
      </c>
      <c r="F983" s="110">
        <v>46</v>
      </c>
      <c r="G983" s="110">
        <v>6</v>
      </c>
    </row>
    <row r="984" spans="1:7" x14ac:dyDescent="0.25">
      <c r="A984" s="110" t="s">
        <v>12221</v>
      </c>
      <c r="B984" s="110" t="s">
        <v>21045</v>
      </c>
      <c r="F984" s="110">
        <v>32</v>
      </c>
      <c r="G984" s="110">
        <v>17</v>
      </c>
    </row>
    <row r="985" spans="1:7" x14ac:dyDescent="0.25">
      <c r="A985" s="110" t="s">
        <v>12223</v>
      </c>
      <c r="B985" s="110" t="s">
        <v>21045</v>
      </c>
      <c r="F985" s="110">
        <v>41</v>
      </c>
      <c r="G985" s="110">
        <v>10</v>
      </c>
    </row>
    <row r="986" spans="1:7" x14ac:dyDescent="0.25">
      <c r="A986" s="110" t="s">
        <v>12225</v>
      </c>
      <c r="B986" s="110" t="s">
        <v>21045</v>
      </c>
      <c r="F986" s="110">
        <v>29</v>
      </c>
      <c r="G986" s="110">
        <v>30</v>
      </c>
    </row>
    <row r="987" spans="1:7" x14ac:dyDescent="0.25">
      <c r="A987" s="110" t="s">
        <v>12227</v>
      </c>
      <c r="B987" s="110" t="s">
        <v>21045</v>
      </c>
      <c r="F987" s="110">
        <v>33</v>
      </c>
      <c r="G987" s="110">
        <v>27</v>
      </c>
    </row>
    <row r="988" spans="1:7" x14ac:dyDescent="0.25">
      <c r="A988" s="110" t="s">
        <v>12229</v>
      </c>
      <c r="B988" s="110" t="s">
        <v>21045</v>
      </c>
      <c r="F988" s="110">
        <v>28</v>
      </c>
      <c r="G988" s="110">
        <v>30</v>
      </c>
    </row>
    <row r="989" spans="1:7" x14ac:dyDescent="0.25">
      <c r="A989" s="110" t="s">
        <v>12231</v>
      </c>
      <c r="B989" s="110" t="s">
        <v>21045</v>
      </c>
      <c r="D989" s="110">
        <v>10</v>
      </c>
      <c r="E989" s="110">
        <v>30.7</v>
      </c>
      <c r="F989" s="110">
        <v>29</v>
      </c>
      <c r="G989" s="110">
        <v>29</v>
      </c>
    </row>
    <row r="990" spans="1:7" x14ac:dyDescent="0.25">
      <c r="A990" s="110" t="s">
        <v>12233</v>
      </c>
      <c r="B990" s="110" t="s">
        <v>21045</v>
      </c>
      <c r="D990" s="110">
        <v>12</v>
      </c>
      <c r="E990" s="110">
        <v>39.799999999999997</v>
      </c>
      <c r="F990" s="110">
        <v>27</v>
      </c>
      <c r="G990" s="110">
        <v>27</v>
      </c>
    </row>
    <row r="991" spans="1:7" x14ac:dyDescent="0.25">
      <c r="A991" s="110" t="s">
        <v>12235</v>
      </c>
      <c r="B991" s="110" t="s">
        <v>21045</v>
      </c>
      <c r="D991" s="110">
        <v>4</v>
      </c>
      <c r="E991" s="110">
        <v>22</v>
      </c>
      <c r="F991" s="110">
        <v>27</v>
      </c>
      <c r="G991" s="110">
        <v>23</v>
      </c>
    </row>
    <row r="992" spans="1:7" x14ac:dyDescent="0.25">
      <c r="A992" s="110" t="s">
        <v>12237</v>
      </c>
      <c r="B992" s="110" t="s">
        <v>21045</v>
      </c>
      <c r="D992" s="110">
        <v>3</v>
      </c>
      <c r="E992" s="110">
        <v>7.9</v>
      </c>
      <c r="F992" s="110">
        <v>35</v>
      </c>
      <c r="G992" s="110">
        <v>15</v>
      </c>
    </row>
    <row r="993" spans="1:7" x14ac:dyDescent="0.25">
      <c r="A993" s="110" t="s">
        <v>12239</v>
      </c>
      <c r="B993" s="110" t="s">
        <v>21045</v>
      </c>
      <c r="D993" s="110">
        <v>3</v>
      </c>
      <c r="E993" s="110">
        <v>9.8000000000000007</v>
      </c>
      <c r="F993" s="110">
        <v>37</v>
      </c>
      <c r="G993" s="110">
        <v>7</v>
      </c>
    </row>
    <row r="994" spans="1:7" x14ac:dyDescent="0.25">
      <c r="A994" s="110" t="s">
        <v>12241</v>
      </c>
      <c r="B994" s="110" t="s">
        <v>21045</v>
      </c>
      <c r="D994" s="110">
        <v>3</v>
      </c>
      <c r="E994" s="110">
        <v>4.5999999999999996</v>
      </c>
      <c r="F994" s="110">
        <v>51</v>
      </c>
      <c r="G994" s="110">
        <v>2</v>
      </c>
    </row>
    <row r="995" spans="1:7" x14ac:dyDescent="0.25">
      <c r="A995" s="110" t="s">
        <v>12243</v>
      </c>
      <c r="B995" s="110" t="s">
        <v>21045</v>
      </c>
      <c r="D995" s="110">
        <v>1</v>
      </c>
      <c r="E995" s="110">
        <v>2.6</v>
      </c>
      <c r="F995" s="110">
        <v>28</v>
      </c>
      <c r="G995" s="110">
        <v>30</v>
      </c>
    </row>
    <row r="996" spans="1:7" x14ac:dyDescent="0.25">
      <c r="A996" s="110" t="s">
        <v>12245</v>
      </c>
      <c r="B996" s="110" t="s">
        <v>21045</v>
      </c>
      <c r="D996" s="110">
        <v>10</v>
      </c>
      <c r="E996" s="110">
        <v>29.7</v>
      </c>
      <c r="F996" s="110">
        <v>25</v>
      </c>
      <c r="G996" s="110">
        <v>44</v>
      </c>
    </row>
    <row r="997" spans="1:7" x14ac:dyDescent="0.25">
      <c r="A997" s="110" t="s">
        <v>12247</v>
      </c>
      <c r="B997" s="110" t="s">
        <v>21045</v>
      </c>
      <c r="D997" s="110">
        <v>4</v>
      </c>
      <c r="E997" s="110">
        <v>4.9000000000000004</v>
      </c>
      <c r="F997" s="110">
        <v>27</v>
      </c>
      <c r="G997" s="110">
        <v>37</v>
      </c>
    </row>
    <row r="998" spans="1:7" x14ac:dyDescent="0.25">
      <c r="A998" s="110" t="s">
        <v>12249</v>
      </c>
      <c r="B998" s="110" t="s">
        <v>21045</v>
      </c>
      <c r="F998" s="110">
        <v>31</v>
      </c>
      <c r="G998" s="110">
        <v>18</v>
      </c>
    </row>
    <row r="999" spans="1:7" x14ac:dyDescent="0.25">
      <c r="A999" s="110" t="s">
        <v>12251</v>
      </c>
      <c r="B999" s="110" t="s">
        <v>21045</v>
      </c>
      <c r="F999" s="110">
        <v>46</v>
      </c>
      <c r="G999" s="110">
        <v>3</v>
      </c>
    </row>
    <row r="1000" spans="1:7" x14ac:dyDescent="0.25">
      <c r="A1000" s="110" t="s">
        <v>12253</v>
      </c>
      <c r="B1000" s="110" t="s">
        <v>21045</v>
      </c>
      <c r="F1000" s="110">
        <v>28</v>
      </c>
      <c r="G1000" s="110">
        <v>15</v>
      </c>
    </row>
    <row r="1001" spans="1:7" x14ac:dyDescent="0.25">
      <c r="A1001" s="110" t="s">
        <v>12255</v>
      </c>
      <c r="B1001" s="110" t="s">
        <v>21045</v>
      </c>
      <c r="D1001" s="110">
        <v>7</v>
      </c>
      <c r="E1001" s="110">
        <v>12.5</v>
      </c>
      <c r="F1001" s="110">
        <v>42</v>
      </c>
    </row>
    <row r="1002" spans="1:7" x14ac:dyDescent="0.25">
      <c r="A1002" s="110" t="s">
        <v>12257</v>
      </c>
      <c r="B1002" s="110" t="s">
        <v>21045</v>
      </c>
      <c r="D1002" s="110">
        <v>1</v>
      </c>
      <c r="E1002" s="110">
        <v>4.0999999999999996</v>
      </c>
      <c r="F1002" s="110">
        <v>25</v>
      </c>
      <c r="G1002" s="110">
        <v>26</v>
      </c>
    </row>
    <row r="1003" spans="1:7" x14ac:dyDescent="0.25">
      <c r="A1003" s="110" t="s">
        <v>12259</v>
      </c>
      <c r="B1003" s="110" t="s">
        <v>21045</v>
      </c>
      <c r="D1003" s="110">
        <v>10</v>
      </c>
      <c r="E1003" s="110">
        <v>29.7</v>
      </c>
      <c r="F1003" s="110">
        <v>27</v>
      </c>
      <c r="G1003" s="110">
        <v>32</v>
      </c>
    </row>
    <row r="1004" spans="1:7" x14ac:dyDescent="0.25">
      <c r="A1004" s="110" t="s">
        <v>12261</v>
      </c>
      <c r="B1004" s="110" t="s">
        <v>21045</v>
      </c>
      <c r="D1004" s="110">
        <v>2</v>
      </c>
      <c r="E1004" s="110">
        <v>5.0999999999999996</v>
      </c>
      <c r="F1004" s="110">
        <v>31</v>
      </c>
      <c r="G1004" s="110">
        <v>18</v>
      </c>
    </row>
    <row r="1005" spans="1:7" x14ac:dyDescent="0.25">
      <c r="A1005" s="110" t="s">
        <v>12263</v>
      </c>
      <c r="B1005" s="110" t="s">
        <v>21045</v>
      </c>
      <c r="D1005" s="110">
        <v>1</v>
      </c>
      <c r="E1005" s="110">
        <v>1.6</v>
      </c>
      <c r="F1005" s="110">
        <v>29</v>
      </c>
      <c r="G1005" s="110">
        <v>14</v>
      </c>
    </row>
    <row r="1006" spans="1:7" x14ac:dyDescent="0.25">
      <c r="A1006" s="110" t="s">
        <v>12265</v>
      </c>
      <c r="B1006" s="110" t="s">
        <v>21045</v>
      </c>
      <c r="D1006" s="110">
        <v>13</v>
      </c>
      <c r="E1006" s="110">
        <v>51.3</v>
      </c>
      <c r="F1006" s="110">
        <v>27</v>
      </c>
      <c r="G1006" s="110">
        <v>23</v>
      </c>
    </row>
    <row r="1007" spans="1:7" x14ac:dyDescent="0.25">
      <c r="A1007" s="110" t="s">
        <v>12267</v>
      </c>
      <c r="B1007" s="110" t="s">
        <v>21045</v>
      </c>
      <c r="D1007" s="110">
        <v>15</v>
      </c>
      <c r="E1007" s="110">
        <v>34.5</v>
      </c>
      <c r="F1007" s="110">
        <v>26</v>
      </c>
      <c r="G1007" s="110">
        <v>24</v>
      </c>
    </row>
    <row r="1008" spans="1:7" x14ac:dyDescent="0.25">
      <c r="A1008" s="110" t="s">
        <v>12269</v>
      </c>
      <c r="B1008" s="110" t="s">
        <v>21045</v>
      </c>
      <c r="D1008" s="110">
        <v>15</v>
      </c>
      <c r="E1008" s="110">
        <v>24.6</v>
      </c>
      <c r="F1008" s="110">
        <v>26</v>
      </c>
      <c r="G1008" s="110">
        <v>26</v>
      </c>
    </row>
    <row r="1009" spans="1:7" x14ac:dyDescent="0.25">
      <c r="A1009" s="110" t="s">
        <v>12271</v>
      </c>
      <c r="B1009" s="110" t="s">
        <v>21045</v>
      </c>
      <c r="D1009" s="110">
        <v>13</v>
      </c>
      <c r="E1009" s="110">
        <v>35</v>
      </c>
      <c r="F1009" s="110">
        <v>26</v>
      </c>
      <c r="G1009" s="110">
        <v>28</v>
      </c>
    </row>
    <row r="1010" spans="1:7" x14ac:dyDescent="0.25">
      <c r="A1010" s="110" t="s">
        <v>12273</v>
      </c>
      <c r="B1010" s="110" t="s">
        <v>21045</v>
      </c>
      <c r="F1010" s="110">
        <v>27</v>
      </c>
      <c r="G1010" s="110">
        <v>26</v>
      </c>
    </row>
    <row r="1011" spans="1:7" x14ac:dyDescent="0.25">
      <c r="A1011" s="110" t="s">
        <v>12275</v>
      </c>
      <c r="B1011" s="110" t="s">
        <v>21045</v>
      </c>
      <c r="F1011" s="110">
        <v>27</v>
      </c>
      <c r="G1011" s="110">
        <v>27</v>
      </c>
    </row>
    <row r="1012" spans="1:7" x14ac:dyDescent="0.25">
      <c r="A1012" s="110" t="s">
        <v>12277</v>
      </c>
      <c r="B1012" s="110" t="s">
        <v>21045</v>
      </c>
      <c r="F1012" s="110">
        <v>26</v>
      </c>
      <c r="G1012" s="110">
        <v>33</v>
      </c>
    </row>
    <row r="1013" spans="1:7" x14ac:dyDescent="0.25">
      <c r="A1013" s="110" t="s">
        <v>12279</v>
      </c>
      <c r="B1013" s="110" t="s">
        <v>21045</v>
      </c>
      <c r="D1013" s="110">
        <v>16</v>
      </c>
      <c r="E1013" s="110">
        <v>80</v>
      </c>
      <c r="F1013" s="110">
        <v>26</v>
      </c>
      <c r="G1013" s="110">
        <v>24</v>
      </c>
    </row>
    <row r="1014" spans="1:7" x14ac:dyDescent="0.25">
      <c r="A1014" s="110" t="s">
        <v>12281</v>
      </c>
      <c r="B1014" s="110" t="s">
        <v>21045</v>
      </c>
      <c r="D1014" s="110">
        <v>14</v>
      </c>
      <c r="E1014" s="110">
        <v>53</v>
      </c>
      <c r="F1014" s="110">
        <v>26</v>
      </c>
      <c r="G1014" s="110">
        <v>21</v>
      </c>
    </row>
    <row r="1015" spans="1:7" x14ac:dyDescent="0.25">
      <c r="A1015" s="110" t="s">
        <v>12283</v>
      </c>
      <c r="B1015" s="110" t="s">
        <v>21045</v>
      </c>
      <c r="D1015" s="110">
        <v>13</v>
      </c>
      <c r="E1015" s="110">
        <v>54.3</v>
      </c>
      <c r="F1015" s="110">
        <v>25</v>
      </c>
      <c r="G1015" s="110">
        <v>27</v>
      </c>
    </row>
    <row r="1016" spans="1:7" x14ac:dyDescent="0.25">
      <c r="A1016" s="110" t="s">
        <v>12285</v>
      </c>
      <c r="B1016" s="110" t="s">
        <v>21045</v>
      </c>
    </row>
    <row r="1017" spans="1:7" x14ac:dyDescent="0.25">
      <c r="A1017" s="110" t="s">
        <v>12287</v>
      </c>
      <c r="B1017" s="110" t="s">
        <v>21045</v>
      </c>
      <c r="D1017" s="110">
        <v>15</v>
      </c>
      <c r="E1017" s="110">
        <v>39.9</v>
      </c>
      <c r="F1017" s="110">
        <v>27</v>
      </c>
      <c r="G1017" s="110">
        <v>299</v>
      </c>
    </row>
    <row r="1018" spans="1:7" x14ac:dyDescent="0.25">
      <c r="A1018" s="110" t="s">
        <v>12289</v>
      </c>
      <c r="B1018" s="110" t="s">
        <v>21045</v>
      </c>
      <c r="D1018" s="110">
        <v>13</v>
      </c>
      <c r="E1018" s="110">
        <v>42.8</v>
      </c>
      <c r="F1018" s="110">
        <v>26</v>
      </c>
      <c r="G1018" s="110">
        <v>31</v>
      </c>
    </row>
    <row r="1019" spans="1:7" x14ac:dyDescent="0.25">
      <c r="A1019" s="110" t="s">
        <v>12291</v>
      </c>
      <c r="B1019" s="110" t="s">
        <v>21045</v>
      </c>
      <c r="D1019" s="110">
        <v>22</v>
      </c>
      <c r="E1019" s="110">
        <v>80</v>
      </c>
      <c r="F1019" s="110">
        <v>24</v>
      </c>
      <c r="G1019" s="110">
        <v>33</v>
      </c>
    </row>
    <row r="1020" spans="1:7" x14ac:dyDescent="0.25">
      <c r="A1020" s="110" t="s">
        <v>12293</v>
      </c>
      <c r="B1020" s="110" t="s">
        <v>21045</v>
      </c>
      <c r="D1020" s="110">
        <v>17</v>
      </c>
      <c r="E1020" s="110">
        <v>70.8</v>
      </c>
      <c r="F1020" s="110">
        <v>22</v>
      </c>
      <c r="G1020" s="110">
        <v>30</v>
      </c>
    </row>
    <row r="1021" spans="1:7" x14ac:dyDescent="0.25">
      <c r="A1021" s="110" t="s">
        <v>12295</v>
      </c>
      <c r="B1021" s="110" t="s">
        <v>21045</v>
      </c>
      <c r="D1021" s="110">
        <v>22</v>
      </c>
      <c r="E1021" s="110">
        <v>99.3</v>
      </c>
      <c r="F1021" s="110">
        <v>23</v>
      </c>
      <c r="G1021" s="110">
        <v>30</v>
      </c>
    </row>
    <row r="1022" spans="1:7" x14ac:dyDescent="0.25">
      <c r="A1022" s="110" t="s">
        <v>12297</v>
      </c>
      <c r="B1022" s="110" t="s">
        <v>21045</v>
      </c>
      <c r="D1022" s="110">
        <v>6</v>
      </c>
      <c r="E1022" s="110">
        <v>18</v>
      </c>
      <c r="F1022" s="110">
        <v>28</v>
      </c>
      <c r="G1022" s="110">
        <v>31</v>
      </c>
    </row>
    <row r="1023" spans="1:7" x14ac:dyDescent="0.25">
      <c r="A1023" s="110" t="s">
        <v>12299</v>
      </c>
      <c r="B1023" s="110" t="s">
        <v>21045</v>
      </c>
      <c r="D1023" s="110">
        <v>8</v>
      </c>
      <c r="E1023" s="110">
        <v>24.8</v>
      </c>
      <c r="F1023" s="110">
        <v>28</v>
      </c>
      <c r="G1023" s="110">
        <v>26</v>
      </c>
    </row>
    <row r="1024" spans="1:7" x14ac:dyDescent="0.25">
      <c r="A1024" s="110" t="s">
        <v>12301</v>
      </c>
      <c r="B1024" s="110" t="s">
        <v>21045</v>
      </c>
      <c r="D1024" s="110">
        <v>6</v>
      </c>
      <c r="E1024" s="110">
        <v>12.8</v>
      </c>
      <c r="F1024" s="110">
        <v>27</v>
      </c>
      <c r="G1024" s="110">
        <v>28</v>
      </c>
    </row>
    <row r="1025" spans="1:7" x14ac:dyDescent="0.25">
      <c r="A1025" s="110" t="s">
        <v>12303</v>
      </c>
      <c r="B1025" s="110" t="s">
        <v>21045</v>
      </c>
      <c r="D1025" s="110">
        <v>17</v>
      </c>
      <c r="E1025" s="110">
        <v>34.1</v>
      </c>
      <c r="F1025" s="110">
        <v>28</v>
      </c>
      <c r="G1025" s="110">
        <v>29</v>
      </c>
    </row>
    <row r="1026" spans="1:7" x14ac:dyDescent="0.25">
      <c r="A1026" s="110" t="s">
        <v>12305</v>
      </c>
      <c r="B1026" s="110" t="s">
        <v>21045</v>
      </c>
      <c r="D1026" s="110">
        <v>12</v>
      </c>
      <c r="E1026" s="110">
        <v>44.3</v>
      </c>
      <c r="F1026" s="110">
        <v>27</v>
      </c>
      <c r="G1026" s="110">
        <v>33</v>
      </c>
    </row>
    <row r="1027" spans="1:7" x14ac:dyDescent="0.25">
      <c r="A1027" s="110" t="s">
        <v>12307</v>
      </c>
      <c r="B1027" s="110" t="s">
        <v>21045</v>
      </c>
      <c r="D1027" s="110">
        <v>17</v>
      </c>
      <c r="E1027" s="110">
        <v>49.5</v>
      </c>
      <c r="F1027" s="110">
        <v>27</v>
      </c>
      <c r="G1027" s="110">
        <v>33</v>
      </c>
    </row>
    <row r="1028" spans="1:7" x14ac:dyDescent="0.25">
      <c r="A1028" s="110" t="s">
        <v>12309</v>
      </c>
      <c r="B1028" s="110" t="s">
        <v>21045</v>
      </c>
      <c r="D1028" s="110">
        <v>8</v>
      </c>
      <c r="E1028" s="110">
        <v>129.6</v>
      </c>
      <c r="F1028" s="110">
        <v>21</v>
      </c>
      <c r="G1028" s="110">
        <v>25</v>
      </c>
    </row>
    <row r="1029" spans="1:7" x14ac:dyDescent="0.25">
      <c r="A1029" s="110" t="s">
        <v>12311</v>
      </c>
      <c r="B1029" s="110" t="s">
        <v>21045</v>
      </c>
      <c r="D1029" s="110">
        <v>6</v>
      </c>
      <c r="E1029" s="110">
        <v>25.2</v>
      </c>
      <c r="F1029" s="110">
        <v>27</v>
      </c>
      <c r="G1029" s="110">
        <v>23</v>
      </c>
    </row>
    <row r="1030" spans="1:7" x14ac:dyDescent="0.25">
      <c r="A1030" s="110" t="s">
        <v>12313</v>
      </c>
      <c r="B1030" s="110" t="s">
        <v>21045</v>
      </c>
      <c r="D1030" s="110">
        <v>6</v>
      </c>
      <c r="E1030" s="110">
        <v>44.7</v>
      </c>
      <c r="F1030" s="110">
        <v>25</v>
      </c>
      <c r="G1030" s="110">
        <v>21</v>
      </c>
    </row>
    <row r="1031" spans="1:7" x14ac:dyDescent="0.25">
      <c r="A1031" s="110" t="s">
        <v>12315</v>
      </c>
      <c r="B1031" s="110" t="s">
        <v>21045</v>
      </c>
      <c r="F1031" s="110">
        <v>39</v>
      </c>
      <c r="G1031" s="110">
        <v>9</v>
      </c>
    </row>
    <row r="1032" spans="1:7" x14ac:dyDescent="0.25">
      <c r="A1032" s="110" t="s">
        <v>12317</v>
      </c>
      <c r="B1032" s="110" t="s">
        <v>21045</v>
      </c>
      <c r="F1032" s="110">
        <v>39</v>
      </c>
      <c r="G1032" s="110">
        <v>10</v>
      </c>
    </row>
    <row r="1033" spans="1:7" x14ac:dyDescent="0.25">
      <c r="A1033" s="110" t="s">
        <v>12319</v>
      </c>
      <c r="B1033" s="110" t="s">
        <v>21045</v>
      </c>
      <c r="F1033" s="110">
        <v>35</v>
      </c>
      <c r="G1033" s="110">
        <v>10</v>
      </c>
    </row>
    <row r="1034" spans="1:7" x14ac:dyDescent="0.25">
      <c r="A1034" s="110" t="s">
        <v>12321</v>
      </c>
      <c r="B1034" s="110" t="s">
        <v>21045</v>
      </c>
      <c r="D1034" s="110">
        <v>9</v>
      </c>
      <c r="E1034" s="110">
        <v>7.6</v>
      </c>
      <c r="F1034" s="110">
        <v>29</v>
      </c>
      <c r="G1034" s="110">
        <v>30</v>
      </c>
    </row>
    <row r="1035" spans="1:7" x14ac:dyDescent="0.25">
      <c r="A1035" s="110" t="s">
        <v>12323</v>
      </c>
      <c r="B1035" s="110" t="s">
        <v>21045</v>
      </c>
      <c r="D1035" s="110">
        <v>19</v>
      </c>
      <c r="E1035" s="110">
        <v>26.4</v>
      </c>
      <c r="F1035" s="110">
        <v>26</v>
      </c>
      <c r="G1035" s="110">
        <v>39</v>
      </c>
    </row>
    <row r="1036" spans="1:7" x14ac:dyDescent="0.25">
      <c r="A1036" s="110" t="s">
        <v>12325</v>
      </c>
      <c r="B1036" s="110" t="s">
        <v>21045</v>
      </c>
      <c r="D1036" s="110">
        <v>11</v>
      </c>
      <c r="E1036" s="110">
        <v>13.8</v>
      </c>
      <c r="F1036" s="110">
        <v>27</v>
      </c>
      <c r="G1036" s="110">
        <v>33</v>
      </c>
    </row>
    <row r="1037" spans="1:7" x14ac:dyDescent="0.25">
      <c r="A1037" s="110" t="s">
        <v>12327</v>
      </c>
      <c r="B1037" s="110" t="s">
        <v>21045</v>
      </c>
      <c r="F1037" s="110">
        <v>43</v>
      </c>
      <c r="G1037" s="110">
        <v>10</v>
      </c>
    </row>
    <row r="1038" spans="1:7" x14ac:dyDescent="0.25">
      <c r="A1038" s="110" t="s">
        <v>12329</v>
      </c>
      <c r="B1038" s="110" t="s">
        <v>21045</v>
      </c>
      <c r="D1038" s="110">
        <v>4</v>
      </c>
      <c r="E1038" s="110">
        <v>15.1</v>
      </c>
      <c r="F1038" s="110">
        <v>27</v>
      </c>
      <c r="G1038" s="110">
        <v>23</v>
      </c>
    </row>
    <row r="1039" spans="1:7" x14ac:dyDescent="0.25">
      <c r="A1039" s="110" t="s">
        <v>12331</v>
      </c>
      <c r="B1039" s="110" t="s">
        <v>21045</v>
      </c>
      <c r="F1039" s="110">
        <v>37</v>
      </c>
      <c r="G1039" s="110">
        <v>18</v>
      </c>
    </row>
    <row r="1040" spans="1:7" x14ac:dyDescent="0.25">
      <c r="A1040" s="110" t="s">
        <v>12333</v>
      </c>
      <c r="B1040" s="110" t="s">
        <v>21045</v>
      </c>
      <c r="F1040" s="110">
        <v>26</v>
      </c>
      <c r="G1040" s="110">
        <v>25</v>
      </c>
    </row>
    <row r="1041" spans="1:7" x14ac:dyDescent="0.25">
      <c r="A1041" s="110" t="s">
        <v>12335</v>
      </c>
      <c r="B1041" s="110" t="s">
        <v>21045</v>
      </c>
      <c r="F1041" s="110">
        <v>26</v>
      </c>
      <c r="G1041" s="110">
        <v>24</v>
      </c>
    </row>
    <row r="1042" spans="1:7" x14ac:dyDescent="0.25">
      <c r="A1042" s="110" t="s">
        <v>12337</v>
      </c>
      <c r="B1042" s="110" t="s">
        <v>21045</v>
      </c>
      <c r="F1042" s="110">
        <v>25</v>
      </c>
      <c r="G1042" s="110">
        <v>20</v>
      </c>
    </row>
    <row r="1043" spans="1:7" x14ac:dyDescent="0.25">
      <c r="A1043" s="110" t="s">
        <v>12339</v>
      </c>
      <c r="B1043" s="110" t="s">
        <v>21045</v>
      </c>
      <c r="D1043" s="110">
        <v>10</v>
      </c>
      <c r="E1043" s="110">
        <v>30.7</v>
      </c>
      <c r="F1043" s="110">
        <v>25</v>
      </c>
      <c r="G1043" s="110">
        <v>17</v>
      </c>
    </row>
    <row r="1044" spans="1:7" x14ac:dyDescent="0.25">
      <c r="A1044" s="110" t="s">
        <v>12341</v>
      </c>
      <c r="B1044" s="110" t="s">
        <v>21045</v>
      </c>
      <c r="D1044" s="110">
        <v>9</v>
      </c>
      <c r="E1044" s="110">
        <v>38.1</v>
      </c>
      <c r="F1044" s="110">
        <v>25</v>
      </c>
      <c r="G1044" s="110">
        <v>24</v>
      </c>
    </row>
    <row r="1045" spans="1:7" x14ac:dyDescent="0.25">
      <c r="A1045" s="110" t="s">
        <v>12343</v>
      </c>
      <c r="B1045" s="110" t="s">
        <v>21045</v>
      </c>
      <c r="D1045" s="110">
        <v>14</v>
      </c>
      <c r="E1045" s="110">
        <v>44.4</v>
      </c>
      <c r="F1045" s="110">
        <v>26</v>
      </c>
      <c r="G1045" s="110">
        <v>23</v>
      </c>
    </row>
    <row r="1046" spans="1:7" x14ac:dyDescent="0.25">
      <c r="A1046" s="110" t="s">
        <v>12345</v>
      </c>
      <c r="B1046" s="110" t="s">
        <v>21045</v>
      </c>
      <c r="D1046" s="110">
        <v>13</v>
      </c>
      <c r="E1046" s="110">
        <v>77.900000000000006</v>
      </c>
      <c r="F1046" s="110">
        <v>27</v>
      </c>
      <c r="G1046" s="110">
        <v>28</v>
      </c>
    </row>
    <row r="1047" spans="1:7" x14ac:dyDescent="0.25">
      <c r="A1047" s="110" t="s">
        <v>12347</v>
      </c>
      <c r="B1047" s="110" t="s">
        <v>21045</v>
      </c>
      <c r="D1047" s="110">
        <v>13</v>
      </c>
      <c r="E1047" s="110">
        <v>85.2</v>
      </c>
      <c r="F1047" s="110">
        <v>26</v>
      </c>
      <c r="G1047" s="110">
        <v>29</v>
      </c>
    </row>
    <row r="1048" spans="1:7" x14ac:dyDescent="0.25">
      <c r="A1048" s="110" t="s">
        <v>12349</v>
      </c>
      <c r="B1048" s="110" t="s">
        <v>21045</v>
      </c>
      <c r="D1048" s="110">
        <v>9</v>
      </c>
      <c r="E1048" s="110">
        <v>50.8</v>
      </c>
      <c r="F1048" s="110">
        <v>29</v>
      </c>
      <c r="G1048" s="110">
        <v>30</v>
      </c>
    </row>
    <row r="1049" spans="1:7" x14ac:dyDescent="0.25">
      <c r="A1049" s="110" t="s">
        <v>12351</v>
      </c>
      <c r="B1049" s="110" t="s">
        <v>21045</v>
      </c>
      <c r="F1049" s="110">
        <v>26</v>
      </c>
      <c r="G1049" s="110">
        <v>22</v>
      </c>
    </row>
    <row r="1050" spans="1:7" x14ac:dyDescent="0.25">
      <c r="A1050" s="110" t="s">
        <v>12353</v>
      </c>
      <c r="B1050" s="110" t="s">
        <v>21045</v>
      </c>
      <c r="F1050" s="110">
        <v>26</v>
      </c>
      <c r="G1050" s="110">
        <v>18</v>
      </c>
    </row>
    <row r="1051" spans="1:7" x14ac:dyDescent="0.25">
      <c r="A1051" s="110" t="s">
        <v>12355</v>
      </c>
      <c r="B1051" s="110" t="s">
        <v>21045</v>
      </c>
      <c r="F1051" s="110">
        <v>26</v>
      </c>
      <c r="G1051" s="110">
        <v>32</v>
      </c>
    </row>
    <row r="1052" spans="1:7" x14ac:dyDescent="0.25">
      <c r="A1052" s="110" t="s">
        <v>12357</v>
      </c>
      <c r="B1052" s="110" t="s">
        <v>21045</v>
      </c>
      <c r="D1052" s="110">
        <v>14</v>
      </c>
      <c r="E1052" s="110">
        <v>62.7</v>
      </c>
      <c r="F1052" s="110">
        <v>27</v>
      </c>
      <c r="G1052" s="110">
        <v>22</v>
      </c>
    </row>
    <row r="1053" spans="1:7" x14ac:dyDescent="0.25">
      <c r="A1053" s="110" t="s">
        <v>12359</v>
      </c>
      <c r="B1053" s="110" t="s">
        <v>21045</v>
      </c>
      <c r="D1053" s="110">
        <v>13</v>
      </c>
      <c r="E1053" s="110">
        <v>73.900000000000006</v>
      </c>
      <c r="F1053" s="110">
        <v>29</v>
      </c>
      <c r="G1053" s="110">
        <v>24</v>
      </c>
    </row>
    <row r="1054" spans="1:7" x14ac:dyDescent="0.25">
      <c r="A1054" s="110" t="s">
        <v>12361</v>
      </c>
      <c r="B1054" s="110" t="s">
        <v>21045</v>
      </c>
      <c r="D1054" s="110">
        <v>3</v>
      </c>
      <c r="E1054" s="110">
        <v>11.3</v>
      </c>
      <c r="F1054" s="110">
        <v>31</v>
      </c>
      <c r="G1054" s="110">
        <v>25</v>
      </c>
    </row>
    <row r="1055" spans="1:7" x14ac:dyDescent="0.25">
      <c r="A1055" s="110" t="s">
        <v>12363</v>
      </c>
      <c r="B1055" s="110" t="s">
        <v>21045</v>
      </c>
      <c r="F1055" s="110">
        <v>30</v>
      </c>
      <c r="G1055" s="110">
        <v>20</v>
      </c>
    </row>
    <row r="1056" spans="1:7" x14ac:dyDescent="0.25">
      <c r="A1056" s="110" t="s">
        <v>12365</v>
      </c>
      <c r="B1056" s="110" t="s">
        <v>21045</v>
      </c>
      <c r="F1056" s="110">
        <v>25</v>
      </c>
      <c r="G1056" s="110">
        <v>25</v>
      </c>
    </row>
    <row r="1057" spans="1:7" x14ac:dyDescent="0.25">
      <c r="A1057" s="110" t="s">
        <v>12367</v>
      </c>
      <c r="B1057" s="110" t="s">
        <v>21045</v>
      </c>
      <c r="F1057" s="110">
        <v>26</v>
      </c>
      <c r="G1057" s="110">
        <v>26</v>
      </c>
    </row>
    <row r="1058" spans="1:7" x14ac:dyDescent="0.25">
      <c r="A1058" s="110" t="s">
        <v>12369</v>
      </c>
      <c r="B1058" s="110" t="s">
        <v>21045</v>
      </c>
      <c r="D1058" s="110">
        <v>6</v>
      </c>
      <c r="E1058" s="110">
        <v>16.8</v>
      </c>
      <c r="F1058" s="110">
        <v>28</v>
      </c>
      <c r="G1058" s="110">
        <v>21</v>
      </c>
    </row>
    <row r="1059" spans="1:7" x14ac:dyDescent="0.25">
      <c r="A1059" s="110" t="s">
        <v>12371</v>
      </c>
      <c r="B1059" s="110" t="s">
        <v>21045</v>
      </c>
      <c r="D1059" s="110">
        <v>3</v>
      </c>
      <c r="E1059" s="110">
        <v>10.199999999999999</v>
      </c>
      <c r="F1059" s="110">
        <v>28</v>
      </c>
      <c r="G1059" s="110">
        <v>22</v>
      </c>
    </row>
    <row r="1060" spans="1:7" x14ac:dyDescent="0.25">
      <c r="A1060" s="110" t="s">
        <v>12373</v>
      </c>
      <c r="B1060" s="110" t="s">
        <v>21045</v>
      </c>
      <c r="D1060" s="110">
        <v>3</v>
      </c>
      <c r="E1060" s="110">
        <v>9</v>
      </c>
      <c r="F1060" s="110">
        <v>32</v>
      </c>
      <c r="G1060" s="110">
        <v>20</v>
      </c>
    </row>
    <row r="1061" spans="1:7" x14ac:dyDescent="0.25">
      <c r="A1061" s="110" t="s">
        <v>12375</v>
      </c>
      <c r="B1061" s="110" t="s">
        <v>21045</v>
      </c>
      <c r="D1061" s="110">
        <v>14</v>
      </c>
      <c r="E1061" s="110">
        <v>26.9</v>
      </c>
      <c r="F1061" s="110">
        <v>26</v>
      </c>
      <c r="G1061" s="110">
        <v>27</v>
      </c>
    </row>
    <row r="1062" spans="1:7" x14ac:dyDescent="0.25">
      <c r="A1062" s="110" t="s">
        <v>12377</v>
      </c>
      <c r="B1062" s="110" t="s">
        <v>21045</v>
      </c>
      <c r="D1062" s="110">
        <v>3</v>
      </c>
      <c r="E1062" s="110">
        <v>5.9</v>
      </c>
      <c r="F1062" s="110">
        <v>36</v>
      </c>
      <c r="G1062" s="110">
        <v>22</v>
      </c>
    </row>
    <row r="1063" spans="1:7" x14ac:dyDescent="0.25">
      <c r="A1063" s="110" t="s">
        <v>12379</v>
      </c>
      <c r="B1063" s="110" t="s">
        <v>21045</v>
      </c>
      <c r="D1063" s="110">
        <v>18</v>
      </c>
      <c r="E1063" s="110">
        <v>48.7</v>
      </c>
      <c r="F1063" s="110">
        <v>26</v>
      </c>
      <c r="G1063" s="110">
        <v>29</v>
      </c>
    </row>
    <row r="1064" spans="1:7" x14ac:dyDescent="0.25">
      <c r="A1064" s="110" t="s">
        <v>12381</v>
      </c>
      <c r="B1064" s="110" t="s">
        <v>21045</v>
      </c>
      <c r="D1064" s="110">
        <v>20</v>
      </c>
      <c r="E1064" s="110">
        <v>157</v>
      </c>
      <c r="F1064" s="110">
        <v>26</v>
      </c>
      <c r="G1064" s="110">
        <v>33</v>
      </c>
    </row>
    <row r="1065" spans="1:7" x14ac:dyDescent="0.25">
      <c r="A1065" s="110" t="s">
        <v>12383</v>
      </c>
      <c r="B1065" s="110" t="s">
        <v>21045</v>
      </c>
      <c r="F1065" s="110">
        <v>37</v>
      </c>
      <c r="G1065" s="110">
        <v>17</v>
      </c>
    </row>
    <row r="1066" spans="1:7" x14ac:dyDescent="0.25">
      <c r="A1066" s="110" t="s">
        <v>12385</v>
      </c>
      <c r="B1066" s="110" t="s">
        <v>21045</v>
      </c>
      <c r="D1066" s="110">
        <v>22</v>
      </c>
      <c r="E1066" s="110">
        <v>108.3</v>
      </c>
      <c r="F1066" s="110">
        <v>26</v>
      </c>
      <c r="G1066" s="110">
        <v>27</v>
      </c>
    </row>
    <row r="1067" spans="1:7" x14ac:dyDescent="0.25">
      <c r="A1067" s="110" t="s">
        <v>12387</v>
      </c>
      <c r="B1067" s="110" t="s">
        <v>21045</v>
      </c>
      <c r="D1067" s="110">
        <v>13</v>
      </c>
      <c r="E1067" s="110">
        <v>51.8</v>
      </c>
      <c r="F1067" s="110">
        <v>26</v>
      </c>
      <c r="G1067" s="110">
        <v>30</v>
      </c>
    </row>
    <row r="1068" spans="1:7" x14ac:dyDescent="0.25">
      <c r="A1068" s="110" t="s">
        <v>12389</v>
      </c>
      <c r="B1068" s="110" t="s">
        <v>21045</v>
      </c>
      <c r="D1068" s="110">
        <v>11</v>
      </c>
      <c r="E1068" s="110">
        <v>33.799999999999997</v>
      </c>
      <c r="F1068" s="110">
        <v>26</v>
      </c>
      <c r="G1068" s="110">
        <v>37</v>
      </c>
    </row>
    <row r="1069" spans="1:7" x14ac:dyDescent="0.25">
      <c r="A1069" s="110" t="s">
        <v>12391</v>
      </c>
      <c r="B1069" s="110" t="s">
        <v>21045</v>
      </c>
      <c r="D1069" s="110">
        <v>9</v>
      </c>
      <c r="E1069" s="110">
        <v>17.2</v>
      </c>
      <c r="F1069" s="110">
        <v>28</v>
      </c>
      <c r="G1069" s="110">
        <v>29</v>
      </c>
    </row>
    <row r="1070" spans="1:7" x14ac:dyDescent="0.25">
      <c r="A1070" s="110" t="s">
        <v>12393</v>
      </c>
      <c r="B1070" s="110" t="s">
        <v>21045</v>
      </c>
      <c r="D1070" s="110">
        <v>9</v>
      </c>
      <c r="E1070" s="110">
        <v>57.6</v>
      </c>
      <c r="F1070" s="110">
        <v>26</v>
      </c>
      <c r="G1070" s="110">
        <v>25</v>
      </c>
    </row>
    <row r="1071" spans="1:7" x14ac:dyDescent="0.25">
      <c r="A1071" s="110" t="s">
        <v>12395</v>
      </c>
      <c r="B1071" s="110" t="s">
        <v>21045</v>
      </c>
      <c r="D1071" s="110">
        <v>4</v>
      </c>
      <c r="E1071" s="110">
        <v>9.1999999999999993</v>
      </c>
      <c r="F1071" s="110">
        <v>31</v>
      </c>
      <c r="G1071" s="110">
        <v>16</v>
      </c>
    </row>
    <row r="1072" spans="1:7" x14ac:dyDescent="0.25">
      <c r="A1072" s="110" t="s">
        <v>12397</v>
      </c>
      <c r="B1072" s="110" t="s">
        <v>21045</v>
      </c>
      <c r="D1072" s="110">
        <v>3</v>
      </c>
      <c r="E1072" s="110">
        <v>29.3</v>
      </c>
      <c r="F1072" s="110">
        <v>26</v>
      </c>
      <c r="G1072" s="110">
        <v>28</v>
      </c>
    </row>
    <row r="1073" spans="1:7" x14ac:dyDescent="0.25">
      <c r="A1073" s="110" t="s">
        <v>12399</v>
      </c>
      <c r="B1073" s="110" t="s">
        <v>21045</v>
      </c>
      <c r="F1073" s="110">
        <v>28</v>
      </c>
      <c r="G1073" s="110">
        <v>25</v>
      </c>
    </row>
    <row r="1074" spans="1:7" x14ac:dyDescent="0.25">
      <c r="A1074" s="110" t="s">
        <v>12401</v>
      </c>
      <c r="B1074" s="110" t="s">
        <v>21045</v>
      </c>
      <c r="F1074" s="110">
        <v>34</v>
      </c>
      <c r="G1074" s="110">
        <v>19</v>
      </c>
    </row>
    <row r="1075" spans="1:7" x14ac:dyDescent="0.25">
      <c r="A1075" s="110" t="s">
        <v>12403</v>
      </c>
      <c r="B1075" s="110" t="s">
        <v>21045</v>
      </c>
      <c r="F1075" s="110">
        <v>35</v>
      </c>
      <c r="G1075" s="110">
        <v>17</v>
      </c>
    </row>
    <row r="1076" spans="1:7" x14ac:dyDescent="0.25">
      <c r="A1076" s="110" t="s">
        <v>12405</v>
      </c>
      <c r="B1076" s="110" t="s">
        <v>21045</v>
      </c>
      <c r="D1076" s="110">
        <v>10</v>
      </c>
      <c r="E1076" s="110">
        <v>40.299999999999997</v>
      </c>
      <c r="F1076" s="110">
        <v>29</v>
      </c>
      <c r="G1076" s="110">
        <v>27</v>
      </c>
    </row>
    <row r="1077" spans="1:7" x14ac:dyDescent="0.25">
      <c r="A1077" s="110" t="s">
        <v>12407</v>
      </c>
      <c r="B1077" s="110" t="s">
        <v>21045</v>
      </c>
      <c r="D1077" s="110">
        <v>10</v>
      </c>
      <c r="E1077" s="110">
        <v>57.6</v>
      </c>
      <c r="F1077" s="110">
        <v>28</v>
      </c>
      <c r="G1077" s="110">
        <v>24</v>
      </c>
    </row>
    <row r="1078" spans="1:7" x14ac:dyDescent="0.25">
      <c r="A1078" s="110" t="s">
        <v>12409</v>
      </c>
      <c r="B1078" s="110" t="s">
        <v>21045</v>
      </c>
      <c r="D1078" s="110">
        <v>14</v>
      </c>
      <c r="E1078" s="110">
        <v>83.2</v>
      </c>
      <c r="F1078" s="110">
        <v>26</v>
      </c>
      <c r="G1078" s="110">
        <v>29</v>
      </c>
    </row>
    <row r="1079" spans="1:7" x14ac:dyDescent="0.25">
      <c r="A1079" s="110" t="s">
        <v>12411</v>
      </c>
      <c r="B1079" s="110" t="s">
        <v>21045</v>
      </c>
      <c r="D1079" s="110">
        <v>11</v>
      </c>
      <c r="E1079" s="110">
        <v>29.2</v>
      </c>
      <c r="F1079" s="110">
        <v>29</v>
      </c>
      <c r="G1079" s="110">
        <v>21</v>
      </c>
    </row>
    <row r="1080" spans="1:7" x14ac:dyDescent="0.25">
      <c r="A1080" s="110" t="s">
        <v>12413</v>
      </c>
      <c r="B1080" s="110" t="s">
        <v>21045</v>
      </c>
      <c r="D1080" s="110">
        <v>12</v>
      </c>
      <c r="E1080" s="110">
        <v>40.4</v>
      </c>
      <c r="F1080" s="110">
        <v>26</v>
      </c>
      <c r="G1080" s="110">
        <v>28</v>
      </c>
    </row>
    <row r="1081" spans="1:7" x14ac:dyDescent="0.25">
      <c r="A1081" s="110" t="s">
        <v>12415</v>
      </c>
      <c r="B1081" s="110" t="s">
        <v>21045</v>
      </c>
      <c r="D1081" s="110">
        <v>5</v>
      </c>
      <c r="E1081" s="110">
        <v>9.5</v>
      </c>
      <c r="F1081" s="110">
        <v>29</v>
      </c>
      <c r="G1081" s="110">
        <v>26</v>
      </c>
    </row>
    <row r="1082" spans="1:7" x14ac:dyDescent="0.25">
      <c r="A1082" s="110" t="s">
        <v>12417</v>
      </c>
      <c r="B1082" s="110" t="s">
        <v>21045</v>
      </c>
      <c r="D1082" s="110">
        <v>4</v>
      </c>
      <c r="E1082" s="110">
        <v>7.8</v>
      </c>
      <c r="F1082" s="110">
        <v>32</v>
      </c>
      <c r="G1082" s="110">
        <v>26</v>
      </c>
    </row>
    <row r="1083" spans="1:7" x14ac:dyDescent="0.25">
      <c r="A1083" s="110" t="s">
        <v>12419</v>
      </c>
      <c r="B1083" s="110" t="s">
        <v>21045</v>
      </c>
      <c r="D1083" s="110">
        <v>14</v>
      </c>
      <c r="E1083" s="110">
        <v>36</v>
      </c>
      <c r="F1083" s="110">
        <v>27</v>
      </c>
      <c r="G1083" s="110">
        <v>33</v>
      </c>
    </row>
    <row r="1084" spans="1:7" x14ac:dyDescent="0.25">
      <c r="A1084" s="110" t="s">
        <v>12421</v>
      </c>
      <c r="B1084" s="110" t="s">
        <v>21045</v>
      </c>
      <c r="D1084" s="110">
        <v>4</v>
      </c>
      <c r="E1084" s="110">
        <v>7.7</v>
      </c>
      <c r="F1084" s="110">
        <v>28</v>
      </c>
      <c r="G1084" s="110">
        <v>28</v>
      </c>
    </row>
    <row r="1085" spans="1:7" x14ac:dyDescent="0.25">
      <c r="A1085" s="110" t="s">
        <v>12423</v>
      </c>
      <c r="B1085" s="110" t="s">
        <v>21045</v>
      </c>
      <c r="D1085" s="110">
        <v>3</v>
      </c>
      <c r="E1085" s="110">
        <v>4.5</v>
      </c>
      <c r="F1085" s="110">
        <v>35</v>
      </c>
      <c r="G1085" s="110">
        <v>25</v>
      </c>
    </row>
    <row r="1086" spans="1:7" x14ac:dyDescent="0.25">
      <c r="A1086" s="110" t="s">
        <v>12425</v>
      </c>
      <c r="B1086" s="110" t="s">
        <v>21045</v>
      </c>
      <c r="D1086" s="110">
        <v>4</v>
      </c>
      <c r="E1086" s="110">
        <v>6.6</v>
      </c>
      <c r="F1086" s="110">
        <v>30</v>
      </c>
      <c r="G1086" s="110">
        <v>29</v>
      </c>
    </row>
    <row r="1087" spans="1:7" x14ac:dyDescent="0.25">
      <c r="A1087" s="110" t="s">
        <v>12427</v>
      </c>
      <c r="B1087" s="110" t="s">
        <v>21045</v>
      </c>
      <c r="D1087" s="110">
        <v>2</v>
      </c>
      <c r="E1087" s="110">
        <v>2.2000000000000002</v>
      </c>
      <c r="F1087" s="110">
        <v>30</v>
      </c>
      <c r="G1087" s="110">
        <v>19</v>
      </c>
    </row>
    <row r="1088" spans="1:7" x14ac:dyDescent="0.25">
      <c r="A1088" s="110" t="s">
        <v>12429</v>
      </c>
      <c r="B1088" s="110" t="s">
        <v>21045</v>
      </c>
      <c r="D1088" s="110">
        <v>22</v>
      </c>
      <c r="E1088" s="110">
        <v>85.2</v>
      </c>
      <c r="F1088" s="110">
        <v>26</v>
      </c>
      <c r="G1088" s="110">
        <v>34</v>
      </c>
    </row>
    <row r="1089" spans="1:7" x14ac:dyDescent="0.25">
      <c r="A1089" s="110" t="s">
        <v>12431</v>
      </c>
      <c r="B1089" s="110" t="s">
        <v>21045</v>
      </c>
      <c r="D1089" s="110">
        <v>9</v>
      </c>
      <c r="E1089" s="110">
        <v>40.299999999999997</v>
      </c>
      <c r="F1089" s="110">
        <v>27</v>
      </c>
      <c r="G1089" s="110">
        <v>27</v>
      </c>
    </row>
    <row r="1090" spans="1:7" x14ac:dyDescent="0.25">
      <c r="A1090" s="110" t="s">
        <v>12433</v>
      </c>
      <c r="B1090" s="110" t="s">
        <v>21045</v>
      </c>
      <c r="D1090" s="110">
        <v>10</v>
      </c>
      <c r="E1090" s="110">
        <v>17.600000000000001</v>
      </c>
      <c r="F1090" s="110">
        <v>30</v>
      </c>
      <c r="G1090" s="110">
        <v>29</v>
      </c>
    </row>
    <row r="1091" spans="1:7" x14ac:dyDescent="0.25">
      <c r="A1091" s="110" t="s">
        <v>12435</v>
      </c>
      <c r="B1091" s="110" t="s">
        <v>21045</v>
      </c>
      <c r="F1091" s="110">
        <v>33</v>
      </c>
      <c r="G1091" s="110">
        <v>19</v>
      </c>
    </row>
    <row r="1092" spans="1:7" x14ac:dyDescent="0.25">
      <c r="A1092" s="110" t="s">
        <v>12437</v>
      </c>
      <c r="B1092" s="110" t="s">
        <v>21045</v>
      </c>
      <c r="F1092" s="110">
        <v>25</v>
      </c>
      <c r="G1092" s="110">
        <v>30</v>
      </c>
    </row>
    <row r="1093" spans="1:7" x14ac:dyDescent="0.25">
      <c r="A1093" s="110" t="s">
        <v>12439</v>
      </c>
      <c r="B1093" s="110" t="s">
        <v>21045</v>
      </c>
      <c r="F1093" s="110">
        <v>38</v>
      </c>
      <c r="G1093" s="110">
        <v>17</v>
      </c>
    </row>
    <row r="1094" spans="1:7" x14ac:dyDescent="0.25">
      <c r="A1094" s="110" t="s">
        <v>12441</v>
      </c>
      <c r="B1094" s="110" t="s">
        <v>21045</v>
      </c>
      <c r="D1094" s="110">
        <v>18</v>
      </c>
      <c r="E1094" s="110">
        <v>70.3</v>
      </c>
      <c r="F1094" s="110">
        <v>26</v>
      </c>
      <c r="G1094" s="110">
        <v>28</v>
      </c>
    </row>
    <row r="1095" spans="1:7" x14ac:dyDescent="0.25">
      <c r="A1095" s="110" t="s">
        <v>12443</v>
      </c>
      <c r="B1095" s="110" t="s">
        <v>21045</v>
      </c>
      <c r="D1095" s="110">
        <v>17</v>
      </c>
      <c r="E1095" s="110">
        <v>93.9</v>
      </c>
      <c r="F1095" s="110">
        <v>25</v>
      </c>
      <c r="G1095" s="110">
        <v>39</v>
      </c>
    </row>
    <row r="1096" spans="1:7" x14ac:dyDescent="0.25">
      <c r="A1096" s="110" t="s">
        <v>12445</v>
      </c>
      <c r="B1096" s="110" t="s">
        <v>21045</v>
      </c>
      <c r="D1096" s="110">
        <v>16</v>
      </c>
      <c r="E1096" s="110">
        <v>34.4</v>
      </c>
      <c r="F1096" s="110">
        <v>27</v>
      </c>
      <c r="G1096" s="110">
        <v>26</v>
      </c>
    </row>
    <row r="1097" spans="1:7" x14ac:dyDescent="0.25">
      <c r="A1097" s="110" t="s">
        <v>12447</v>
      </c>
      <c r="B1097" s="110" t="s">
        <v>21045</v>
      </c>
      <c r="D1097" s="110">
        <v>3</v>
      </c>
      <c r="E1097" s="110">
        <v>1.9</v>
      </c>
      <c r="F1097" s="110">
        <v>28</v>
      </c>
      <c r="G1097" s="110">
        <v>20</v>
      </c>
    </row>
    <row r="1098" spans="1:7" x14ac:dyDescent="0.25">
      <c r="A1098" s="110" t="s">
        <v>12449</v>
      </c>
      <c r="B1098" s="110" t="s">
        <v>21045</v>
      </c>
      <c r="D1098" s="110">
        <v>27</v>
      </c>
      <c r="E1098" s="110">
        <v>81.2</v>
      </c>
      <c r="F1098" s="110">
        <v>27</v>
      </c>
      <c r="G1098" s="110">
        <v>32</v>
      </c>
    </row>
    <row r="1099" spans="1:7" x14ac:dyDescent="0.25">
      <c r="A1099" s="110" t="s">
        <v>12451</v>
      </c>
      <c r="B1099" s="110" t="s">
        <v>21045</v>
      </c>
      <c r="D1099" s="110">
        <v>25</v>
      </c>
      <c r="E1099" s="110">
        <v>77.599999999999994</v>
      </c>
      <c r="F1099" s="110">
        <v>28</v>
      </c>
      <c r="G1099" s="110">
        <v>33</v>
      </c>
    </row>
    <row r="1100" spans="1:7" x14ac:dyDescent="0.25">
      <c r="A1100" s="110" t="s">
        <v>12453</v>
      </c>
      <c r="B1100" s="110" t="s">
        <v>21045</v>
      </c>
      <c r="D1100" s="110">
        <v>3</v>
      </c>
      <c r="E1100" s="110">
        <v>3.6</v>
      </c>
      <c r="F1100" s="110">
        <v>27</v>
      </c>
      <c r="G1100" s="110">
        <v>25</v>
      </c>
    </row>
    <row r="1101" spans="1:7" x14ac:dyDescent="0.25">
      <c r="A1101" s="110" t="s">
        <v>12455</v>
      </c>
      <c r="B1101" s="110" t="s">
        <v>21045</v>
      </c>
      <c r="D1101" s="110">
        <v>3</v>
      </c>
      <c r="E1101" s="110">
        <v>3</v>
      </c>
      <c r="F1101" s="110">
        <v>27</v>
      </c>
      <c r="G1101" s="110">
        <v>24</v>
      </c>
    </row>
    <row r="1102" spans="1:7" x14ac:dyDescent="0.25">
      <c r="A1102" s="110" t="s">
        <v>12457</v>
      </c>
      <c r="B1102" s="110" t="s">
        <v>21045</v>
      </c>
      <c r="D1102" s="110">
        <v>14</v>
      </c>
      <c r="E1102" s="110">
        <v>34.799999999999997</v>
      </c>
      <c r="F1102" s="110">
        <v>25</v>
      </c>
      <c r="G1102" s="110">
        <v>30</v>
      </c>
    </row>
    <row r="1103" spans="1:7" x14ac:dyDescent="0.25">
      <c r="A1103" s="110" t="s">
        <v>12459</v>
      </c>
      <c r="B1103" s="110" t="s">
        <v>21045</v>
      </c>
      <c r="D1103" s="110">
        <v>19</v>
      </c>
      <c r="E1103" s="110">
        <v>67.3</v>
      </c>
      <c r="F1103" s="110">
        <v>26</v>
      </c>
      <c r="G1103" s="110">
        <v>27</v>
      </c>
    </row>
    <row r="1104" spans="1:7" x14ac:dyDescent="0.25">
      <c r="A1104" s="110" t="s">
        <v>12461</v>
      </c>
      <c r="B1104" s="110" t="s">
        <v>21045</v>
      </c>
      <c r="D1104" s="110">
        <v>16</v>
      </c>
      <c r="E1104" s="110">
        <v>67.3</v>
      </c>
      <c r="F1104" s="110">
        <v>26</v>
      </c>
      <c r="G1104" s="110">
        <v>22</v>
      </c>
    </row>
    <row r="1105" spans="1:7" x14ac:dyDescent="0.25">
      <c r="A1105" s="110" t="s">
        <v>12463</v>
      </c>
      <c r="B1105" s="110" t="s">
        <v>21045</v>
      </c>
      <c r="D1105" s="110">
        <v>20</v>
      </c>
      <c r="E1105" s="110">
        <v>61.2</v>
      </c>
      <c r="F1105" s="110">
        <v>27</v>
      </c>
      <c r="G1105" s="110">
        <v>23</v>
      </c>
    </row>
    <row r="1106" spans="1:7" x14ac:dyDescent="0.25">
      <c r="A1106" s="110" t="s">
        <v>12465</v>
      </c>
      <c r="B1106" s="110" t="s">
        <v>21045</v>
      </c>
      <c r="F1106" s="110">
        <v>26</v>
      </c>
      <c r="G1106" s="110">
        <v>29</v>
      </c>
    </row>
    <row r="1107" spans="1:7" x14ac:dyDescent="0.25">
      <c r="A1107" s="110" t="s">
        <v>12467</v>
      </c>
      <c r="B1107" s="110" t="s">
        <v>21045</v>
      </c>
      <c r="F1107" s="110">
        <v>25</v>
      </c>
      <c r="G1107" s="110">
        <v>21</v>
      </c>
    </row>
    <row r="1108" spans="1:7" x14ac:dyDescent="0.25">
      <c r="A1108" s="110" t="s">
        <v>12469</v>
      </c>
      <c r="B1108" s="110" t="s">
        <v>21045</v>
      </c>
      <c r="F1108" s="110">
        <v>27</v>
      </c>
      <c r="G1108" s="110">
        <v>15</v>
      </c>
    </row>
    <row r="1109" spans="1:7" x14ac:dyDescent="0.25">
      <c r="A1109" s="110" t="s">
        <v>12471</v>
      </c>
      <c r="B1109" s="110" t="s">
        <v>21045</v>
      </c>
      <c r="D1109" s="110">
        <v>10</v>
      </c>
      <c r="E1109" s="110">
        <v>59.8</v>
      </c>
      <c r="F1109" s="110">
        <v>26</v>
      </c>
      <c r="G1109" s="110">
        <v>29</v>
      </c>
    </row>
    <row r="1110" spans="1:7" x14ac:dyDescent="0.25">
      <c r="A1110" s="110" t="s">
        <v>12473</v>
      </c>
      <c r="B1110" s="110" t="s">
        <v>21045</v>
      </c>
      <c r="D1110" s="110">
        <v>21</v>
      </c>
      <c r="E1110" s="110">
        <v>93.3</v>
      </c>
      <c r="F1110" s="110">
        <v>25</v>
      </c>
      <c r="G1110" s="110">
        <v>37</v>
      </c>
    </row>
    <row r="1111" spans="1:7" x14ac:dyDescent="0.25">
      <c r="A1111" s="110" t="s">
        <v>12475</v>
      </c>
      <c r="B1111" s="110" t="s">
        <v>21045</v>
      </c>
      <c r="D1111" s="110">
        <v>20</v>
      </c>
      <c r="E1111" s="110">
        <v>58.5</v>
      </c>
      <c r="F1111" s="110">
        <v>27</v>
      </c>
      <c r="G1111" s="110">
        <v>27</v>
      </c>
    </row>
    <row r="1112" spans="1:7" x14ac:dyDescent="0.25">
      <c r="A1112" s="110" t="s">
        <v>12477</v>
      </c>
      <c r="B1112" s="110" t="s">
        <v>21045</v>
      </c>
      <c r="F1112" s="110">
        <v>30</v>
      </c>
      <c r="G1112" s="110">
        <v>15</v>
      </c>
    </row>
    <row r="1113" spans="1:7" x14ac:dyDescent="0.25">
      <c r="A1113" s="110" t="s">
        <v>12479</v>
      </c>
      <c r="B1113" s="110" t="s">
        <v>21045</v>
      </c>
      <c r="F1113" s="110">
        <v>27</v>
      </c>
      <c r="G1113" s="110">
        <v>26</v>
      </c>
    </row>
    <row r="1114" spans="1:7" x14ac:dyDescent="0.25">
      <c r="A1114" s="110" t="s">
        <v>12481</v>
      </c>
      <c r="B1114" s="110" t="s">
        <v>21045</v>
      </c>
      <c r="D1114" s="110">
        <v>2</v>
      </c>
      <c r="E1114" s="110">
        <v>2.1</v>
      </c>
      <c r="F1114" s="110">
        <v>26</v>
      </c>
      <c r="G1114" s="110">
        <v>22</v>
      </c>
    </row>
    <row r="1115" spans="1:7" x14ac:dyDescent="0.25">
      <c r="A1115" s="110" t="s">
        <v>12483</v>
      </c>
      <c r="B1115" s="110" t="s">
        <v>21045</v>
      </c>
      <c r="F1115" s="110">
        <v>29</v>
      </c>
      <c r="G1115" s="110">
        <v>26</v>
      </c>
    </row>
    <row r="1116" spans="1:7" x14ac:dyDescent="0.25">
      <c r="A1116" s="110" t="s">
        <v>12485</v>
      </c>
      <c r="B1116" s="110" t="s">
        <v>21045</v>
      </c>
      <c r="F1116" s="110">
        <v>34</v>
      </c>
      <c r="G1116" s="110">
        <v>20</v>
      </c>
    </row>
    <row r="1117" spans="1:7" x14ac:dyDescent="0.25">
      <c r="A1117" s="110" t="s">
        <v>12487</v>
      </c>
      <c r="B1117" s="110" t="s">
        <v>21045</v>
      </c>
      <c r="F1117" s="110">
        <v>38</v>
      </c>
      <c r="G1117" s="110">
        <v>9</v>
      </c>
    </row>
    <row r="1118" spans="1:7" x14ac:dyDescent="0.25">
      <c r="A1118" s="110" t="s">
        <v>12489</v>
      </c>
      <c r="B1118" s="110" t="s">
        <v>21045</v>
      </c>
      <c r="D1118" s="110">
        <v>8</v>
      </c>
      <c r="E1118" s="110">
        <v>17.399999999999999</v>
      </c>
      <c r="F1118" s="110">
        <v>33</v>
      </c>
      <c r="G1118" s="110">
        <v>24</v>
      </c>
    </row>
    <row r="1119" spans="1:7" x14ac:dyDescent="0.25">
      <c r="A1119" s="110" t="s">
        <v>12491</v>
      </c>
      <c r="B1119" s="110" t="s">
        <v>21045</v>
      </c>
      <c r="D1119" s="110">
        <v>9</v>
      </c>
      <c r="E1119" s="110">
        <v>52.4</v>
      </c>
      <c r="F1119" s="110">
        <v>26</v>
      </c>
      <c r="G1119" s="110">
        <v>30</v>
      </c>
    </row>
    <row r="1120" spans="1:7" x14ac:dyDescent="0.25">
      <c r="A1120" s="110" t="s">
        <v>12493</v>
      </c>
      <c r="B1120" s="110" t="s">
        <v>21045</v>
      </c>
      <c r="F1120" s="110">
        <v>40</v>
      </c>
      <c r="G1120" s="110">
        <v>19</v>
      </c>
    </row>
    <row r="1121" spans="1:7" x14ac:dyDescent="0.25">
      <c r="A1121" s="110" t="s">
        <v>12495</v>
      </c>
      <c r="B1121" s="110" t="s">
        <v>21045</v>
      </c>
      <c r="D1121" s="110">
        <v>28</v>
      </c>
      <c r="E1121" s="110">
        <v>133.4</v>
      </c>
      <c r="F1121" s="110">
        <v>27</v>
      </c>
      <c r="G1121" s="110">
        <v>30</v>
      </c>
    </row>
    <row r="1122" spans="1:7" x14ac:dyDescent="0.25">
      <c r="A1122" s="110" t="s">
        <v>12497</v>
      </c>
      <c r="B1122" s="110" t="s">
        <v>21045</v>
      </c>
      <c r="D1122" s="110">
        <v>23</v>
      </c>
      <c r="E1122" s="110">
        <v>116</v>
      </c>
      <c r="F1122" s="110">
        <v>27</v>
      </c>
      <c r="G1122" s="110">
        <v>33</v>
      </c>
    </row>
    <row r="1123" spans="1:7" x14ac:dyDescent="0.25">
      <c r="A1123" s="110" t="s">
        <v>12499</v>
      </c>
      <c r="B1123" s="110" t="s">
        <v>21045</v>
      </c>
      <c r="D1123" s="110">
        <v>7</v>
      </c>
      <c r="E1123" s="110">
        <v>8</v>
      </c>
      <c r="F1123" s="110">
        <v>37</v>
      </c>
      <c r="G1123" s="110">
        <v>20</v>
      </c>
    </row>
    <row r="1124" spans="1:7" x14ac:dyDescent="0.25">
      <c r="A1124" s="110" t="s">
        <v>12501</v>
      </c>
      <c r="B1124" s="110" t="s">
        <v>21045</v>
      </c>
      <c r="F1124" s="110">
        <v>25</v>
      </c>
      <c r="G1124" s="110">
        <v>31</v>
      </c>
    </row>
    <row r="1125" spans="1:7" x14ac:dyDescent="0.25">
      <c r="A1125" s="110" t="s">
        <v>12503</v>
      </c>
      <c r="B1125" s="110" t="s">
        <v>21045</v>
      </c>
      <c r="F1125" s="110">
        <v>26</v>
      </c>
      <c r="G1125" s="110">
        <v>28</v>
      </c>
    </row>
    <row r="1126" spans="1:7" x14ac:dyDescent="0.25">
      <c r="A1126" s="110" t="s">
        <v>12505</v>
      </c>
      <c r="B1126" s="110" t="s">
        <v>21045</v>
      </c>
    </row>
    <row r="1127" spans="1:7" x14ac:dyDescent="0.25">
      <c r="A1127" s="110" t="s">
        <v>12507</v>
      </c>
      <c r="B1127" s="110" t="s">
        <v>21045</v>
      </c>
      <c r="D1127" s="110">
        <v>2</v>
      </c>
      <c r="E1127" s="110">
        <v>0.9</v>
      </c>
      <c r="F1127" s="110">
        <v>28</v>
      </c>
      <c r="G1127" s="110">
        <v>20</v>
      </c>
    </row>
    <row r="1128" spans="1:7" x14ac:dyDescent="0.25">
      <c r="A1128" s="110" t="s">
        <v>12509</v>
      </c>
      <c r="B1128" s="110" t="s">
        <v>21045</v>
      </c>
      <c r="D1128" s="110">
        <v>6</v>
      </c>
      <c r="E1128" s="110">
        <v>9.1</v>
      </c>
      <c r="F1128" s="110">
        <v>25</v>
      </c>
      <c r="G1128" s="110">
        <v>24</v>
      </c>
    </row>
    <row r="1129" spans="1:7" x14ac:dyDescent="0.25">
      <c r="A1129" s="110" t="s">
        <v>12511</v>
      </c>
      <c r="B1129" s="110" t="s">
        <v>21045</v>
      </c>
      <c r="F1129" s="110">
        <v>29</v>
      </c>
      <c r="G1129" s="110">
        <v>16</v>
      </c>
    </row>
    <row r="1130" spans="1:7" x14ac:dyDescent="0.25">
      <c r="A1130" s="110" t="s">
        <v>12513</v>
      </c>
      <c r="B1130" s="110" t="s">
        <v>21045</v>
      </c>
      <c r="D1130" s="110">
        <v>10</v>
      </c>
      <c r="E1130" s="110">
        <v>28.8</v>
      </c>
      <c r="F1130" s="110">
        <v>27</v>
      </c>
      <c r="G1130" s="110">
        <v>28</v>
      </c>
    </row>
    <row r="1131" spans="1:7" x14ac:dyDescent="0.25">
      <c r="A1131" s="110" t="s">
        <v>12515</v>
      </c>
      <c r="B1131" s="110" t="s">
        <v>21045</v>
      </c>
      <c r="D1131" s="110">
        <v>6</v>
      </c>
      <c r="E1131" s="110">
        <v>20.2</v>
      </c>
      <c r="F1131" s="110">
        <v>26</v>
      </c>
      <c r="G1131" s="110">
        <v>30</v>
      </c>
    </row>
    <row r="1132" spans="1:7" x14ac:dyDescent="0.25">
      <c r="A1132" s="110" t="s">
        <v>12517</v>
      </c>
      <c r="B1132" s="110" t="s">
        <v>21045</v>
      </c>
      <c r="D1132" s="110">
        <v>6</v>
      </c>
      <c r="E1132" s="110">
        <v>14.2</v>
      </c>
      <c r="F1132" s="110">
        <v>28</v>
      </c>
      <c r="G1132" s="110">
        <v>26</v>
      </c>
    </row>
    <row r="1133" spans="1:7" x14ac:dyDescent="0.25">
      <c r="A1133" s="110" t="s">
        <v>12519</v>
      </c>
      <c r="B1133" s="110" t="s">
        <v>21045</v>
      </c>
      <c r="D1133" s="110">
        <v>43</v>
      </c>
      <c r="E1133" s="110">
        <v>121.1</v>
      </c>
      <c r="F1133" s="110">
        <v>25</v>
      </c>
      <c r="G1133" s="110">
        <v>31</v>
      </c>
    </row>
    <row r="1134" spans="1:7" x14ac:dyDescent="0.25">
      <c r="A1134" s="110" t="s">
        <v>12521</v>
      </c>
      <c r="B1134" s="110" t="s">
        <v>21045</v>
      </c>
      <c r="D1134" s="110">
        <v>23</v>
      </c>
      <c r="E1134" s="110">
        <v>36.700000000000003</v>
      </c>
      <c r="F1134" s="110">
        <v>28</v>
      </c>
      <c r="G1134" s="110">
        <v>26</v>
      </c>
    </row>
    <row r="1135" spans="1:7" x14ac:dyDescent="0.25">
      <c r="A1135" s="110" t="s">
        <v>12523</v>
      </c>
      <c r="B1135" s="110" t="s">
        <v>21045</v>
      </c>
      <c r="D1135" s="110">
        <v>22</v>
      </c>
      <c r="E1135" s="110">
        <v>52.8</v>
      </c>
      <c r="F1135" s="110">
        <v>27</v>
      </c>
      <c r="G1135" s="110">
        <v>30</v>
      </c>
    </row>
    <row r="1136" spans="1:7" x14ac:dyDescent="0.25">
      <c r="A1136" s="110" t="s">
        <v>12525</v>
      </c>
      <c r="B1136" s="110" t="s">
        <v>21045</v>
      </c>
      <c r="D1136" s="110">
        <v>14</v>
      </c>
      <c r="E1136" s="110">
        <v>29.4</v>
      </c>
      <c r="F1136" s="110">
        <v>25</v>
      </c>
      <c r="G1136" s="110">
        <v>35</v>
      </c>
    </row>
    <row r="1137" spans="1:7" x14ac:dyDescent="0.25">
      <c r="A1137" s="110" t="s">
        <v>12527</v>
      </c>
      <c r="B1137" s="110" t="s">
        <v>21045</v>
      </c>
      <c r="D1137" s="110">
        <v>17</v>
      </c>
      <c r="E1137" s="110">
        <v>50.8</v>
      </c>
      <c r="F1137" s="110">
        <v>25</v>
      </c>
      <c r="G1137" s="110">
        <v>37</v>
      </c>
    </row>
    <row r="1138" spans="1:7" x14ac:dyDescent="0.25">
      <c r="A1138" s="110" t="s">
        <v>12529</v>
      </c>
      <c r="B1138" s="110" t="s">
        <v>21045</v>
      </c>
      <c r="D1138" s="110">
        <v>7</v>
      </c>
      <c r="E1138" s="110">
        <v>19.600000000000001</v>
      </c>
      <c r="F1138" s="110">
        <v>25</v>
      </c>
      <c r="G1138" s="110">
        <v>38</v>
      </c>
    </row>
    <row r="1139" spans="1:7" x14ac:dyDescent="0.25">
      <c r="A1139" s="110" t="s">
        <v>12531</v>
      </c>
      <c r="B1139" s="110" t="s">
        <v>21045</v>
      </c>
      <c r="F1139" s="110">
        <v>35</v>
      </c>
      <c r="G1139" s="110">
        <v>16</v>
      </c>
    </row>
    <row r="1140" spans="1:7" x14ac:dyDescent="0.25">
      <c r="A1140" s="110" t="s">
        <v>12533</v>
      </c>
      <c r="B1140" s="110" t="s">
        <v>21045</v>
      </c>
      <c r="F1140" s="110">
        <v>53</v>
      </c>
      <c r="G1140" s="110">
        <v>5</v>
      </c>
    </row>
    <row r="1141" spans="1:7" x14ac:dyDescent="0.25">
      <c r="A1141" s="110" t="s">
        <v>12535</v>
      </c>
      <c r="B1141" s="110" t="s">
        <v>21045</v>
      </c>
      <c r="F1141" s="110">
        <v>25</v>
      </c>
      <c r="G1141" s="110">
        <v>4</v>
      </c>
    </row>
    <row r="1142" spans="1:7" x14ac:dyDescent="0.25">
      <c r="A1142" s="110" t="s">
        <v>12537</v>
      </c>
      <c r="B1142" s="110" t="s">
        <v>21045</v>
      </c>
      <c r="D1142" s="110">
        <v>8</v>
      </c>
      <c r="E1142" s="110">
        <v>22.6</v>
      </c>
      <c r="F1142" s="110">
        <v>26</v>
      </c>
      <c r="G1142" s="110">
        <v>35</v>
      </c>
    </row>
    <row r="1143" spans="1:7" x14ac:dyDescent="0.25">
      <c r="A1143" s="110" t="s">
        <v>12539</v>
      </c>
      <c r="B1143" s="110" t="s">
        <v>21045</v>
      </c>
      <c r="D1143" s="110">
        <v>7</v>
      </c>
      <c r="E1143" s="110">
        <v>16.2</v>
      </c>
      <c r="F1143" s="110">
        <v>29</v>
      </c>
      <c r="G1143" s="110">
        <v>25</v>
      </c>
    </row>
    <row r="1144" spans="1:7" x14ac:dyDescent="0.25">
      <c r="A1144" s="110" t="s">
        <v>12541</v>
      </c>
      <c r="B1144" s="110" t="s">
        <v>21045</v>
      </c>
      <c r="D1144" s="110">
        <v>7</v>
      </c>
      <c r="E1144" s="110">
        <v>13.8</v>
      </c>
      <c r="F1144" s="110">
        <v>29</v>
      </c>
      <c r="G1144" s="110">
        <v>24</v>
      </c>
    </row>
    <row r="1145" spans="1:7" x14ac:dyDescent="0.25">
      <c r="A1145" s="110" t="s">
        <v>12543</v>
      </c>
      <c r="B1145" s="110" t="s">
        <v>21045</v>
      </c>
      <c r="D1145" s="110">
        <v>13</v>
      </c>
      <c r="E1145" s="110">
        <v>26.9</v>
      </c>
      <c r="F1145" s="110">
        <v>27</v>
      </c>
      <c r="G1145" s="110">
        <v>27</v>
      </c>
    </row>
    <row r="1146" spans="1:7" x14ac:dyDescent="0.25">
      <c r="A1146" s="110" t="s">
        <v>12545</v>
      </c>
      <c r="B1146" s="110" t="s">
        <v>21045</v>
      </c>
      <c r="D1146" s="110">
        <v>5</v>
      </c>
      <c r="E1146" s="110">
        <v>14.9</v>
      </c>
      <c r="F1146" s="110">
        <v>27</v>
      </c>
      <c r="G1146" s="110">
        <v>24</v>
      </c>
    </row>
    <row r="1147" spans="1:7" x14ac:dyDescent="0.25">
      <c r="A1147" s="110" t="s">
        <v>12547</v>
      </c>
      <c r="B1147" s="110" t="s">
        <v>21045</v>
      </c>
      <c r="D1147" s="110">
        <v>5</v>
      </c>
      <c r="E1147" s="110">
        <v>16.899999999999999</v>
      </c>
      <c r="F1147" s="110">
        <v>27</v>
      </c>
      <c r="G1147" s="110">
        <v>29</v>
      </c>
    </row>
    <row r="1148" spans="1:7" x14ac:dyDescent="0.25">
      <c r="A1148" s="110" t="s">
        <v>12549</v>
      </c>
      <c r="B1148" s="110" t="s">
        <v>21045</v>
      </c>
      <c r="F1148" s="110">
        <v>33</v>
      </c>
      <c r="G1148" s="110">
        <v>19</v>
      </c>
    </row>
    <row r="1149" spans="1:7" x14ac:dyDescent="0.25">
      <c r="A1149" s="110" t="s">
        <v>12551</v>
      </c>
      <c r="B1149" s="110" t="s">
        <v>21045</v>
      </c>
      <c r="F1149" s="110">
        <v>35</v>
      </c>
      <c r="G1149" s="110">
        <v>14</v>
      </c>
    </row>
    <row r="1150" spans="1:7" x14ac:dyDescent="0.25">
      <c r="A1150" s="110" t="s">
        <v>12553</v>
      </c>
      <c r="B1150" s="110" t="s">
        <v>21045</v>
      </c>
      <c r="F1150" s="110">
        <v>33</v>
      </c>
      <c r="G1150" s="110">
        <v>20</v>
      </c>
    </row>
    <row r="1151" spans="1:7" x14ac:dyDescent="0.25">
      <c r="A1151" s="110" t="s">
        <v>12555</v>
      </c>
      <c r="B1151" s="110" t="s">
        <v>21045</v>
      </c>
      <c r="D1151" s="110">
        <v>6</v>
      </c>
      <c r="E1151" s="110">
        <v>28.1</v>
      </c>
      <c r="F1151" s="110">
        <v>25</v>
      </c>
      <c r="G1151" s="110">
        <v>26</v>
      </c>
    </row>
    <row r="1152" spans="1:7" x14ac:dyDescent="0.25">
      <c r="A1152" s="110" t="s">
        <v>12557</v>
      </c>
      <c r="B1152" s="110" t="s">
        <v>21045</v>
      </c>
      <c r="F1152" s="110">
        <v>41</v>
      </c>
      <c r="G1152" s="110">
        <v>9</v>
      </c>
    </row>
    <row r="1153" spans="1:7" x14ac:dyDescent="0.25">
      <c r="A1153" s="110" t="s">
        <v>12559</v>
      </c>
      <c r="B1153" s="110" t="s">
        <v>21045</v>
      </c>
      <c r="D1153" s="110">
        <v>1</v>
      </c>
      <c r="E1153" s="110">
        <v>1.6</v>
      </c>
      <c r="F1153" s="110">
        <v>36</v>
      </c>
      <c r="G1153" s="110">
        <v>15</v>
      </c>
    </row>
    <row r="1154" spans="1:7" x14ac:dyDescent="0.25">
      <c r="A1154" s="110" t="s">
        <v>12561</v>
      </c>
      <c r="B1154" s="110" t="s">
        <v>21045</v>
      </c>
      <c r="D1154" s="110">
        <v>6</v>
      </c>
      <c r="E1154" s="110">
        <v>10.3</v>
      </c>
      <c r="F1154" s="110">
        <v>26</v>
      </c>
      <c r="G1154" s="110">
        <v>24</v>
      </c>
    </row>
    <row r="1155" spans="1:7" x14ac:dyDescent="0.25">
      <c r="A1155" s="110" t="s">
        <v>12563</v>
      </c>
      <c r="B1155" s="110" t="s">
        <v>21045</v>
      </c>
      <c r="D1155" s="110">
        <v>14</v>
      </c>
      <c r="E1155" s="110">
        <v>27.8</v>
      </c>
      <c r="F1155" s="110">
        <v>23</v>
      </c>
      <c r="G1155" s="110">
        <v>28</v>
      </c>
    </row>
    <row r="1156" spans="1:7" x14ac:dyDescent="0.25">
      <c r="A1156" s="110" t="s">
        <v>12565</v>
      </c>
      <c r="B1156" s="110" t="s">
        <v>21045</v>
      </c>
      <c r="D1156" s="110">
        <v>6</v>
      </c>
      <c r="E1156" s="110">
        <v>12.9</v>
      </c>
      <c r="F1156" s="110">
        <v>26</v>
      </c>
      <c r="G1156" s="110">
        <v>27</v>
      </c>
    </row>
    <row r="1157" spans="1:7" x14ac:dyDescent="0.25">
      <c r="A1157" s="110" t="s">
        <v>12567</v>
      </c>
      <c r="B1157" s="110" t="s">
        <v>21045</v>
      </c>
      <c r="D1157" s="110">
        <v>15</v>
      </c>
      <c r="E1157" s="110">
        <v>136.5</v>
      </c>
      <c r="F1157" s="110">
        <v>20</v>
      </c>
      <c r="G1157" s="110">
        <v>30</v>
      </c>
    </row>
    <row r="1158" spans="1:7" x14ac:dyDescent="0.25">
      <c r="A1158" s="110" t="s">
        <v>12569</v>
      </c>
      <c r="B1158" s="110" t="s">
        <v>21045</v>
      </c>
      <c r="D1158" s="110">
        <v>31</v>
      </c>
      <c r="E1158" s="110">
        <v>105.3</v>
      </c>
      <c r="F1158" s="110">
        <v>25</v>
      </c>
      <c r="G1158" s="110">
        <v>29</v>
      </c>
    </row>
    <row r="1159" spans="1:7" x14ac:dyDescent="0.25">
      <c r="A1159" s="110" t="s">
        <v>12571</v>
      </c>
      <c r="B1159" s="110" t="s">
        <v>21045</v>
      </c>
      <c r="D1159" s="110">
        <v>25</v>
      </c>
      <c r="E1159" s="110">
        <v>121.5</v>
      </c>
      <c r="F1159" s="110">
        <v>25</v>
      </c>
      <c r="G1159" s="110">
        <v>31</v>
      </c>
    </row>
    <row r="1160" spans="1:7" x14ac:dyDescent="0.25">
      <c r="A1160" s="110" t="s">
        <v>12573</v>
      </c>
      <c r="B1160" s="110" t="s">
        <v>21045</v>
      </c>
      <c r="D1160" s="110">
        <v>3</v>
      </c>
      <c r="E1160" s="110">
        <v>4.4000000000000004</v>
      </c>
      <c r="F1160" s="110">
        <v>27</v>
      </c>
      <c r="G1160" s="110">
        <v>26</v>
      </c>
    </row>
    <row r="1161" spans="1:7" x14ac:dyDescent="0.25">
      <c r="A1161" s="110" t="s">
        <v>12575</v>
      </c>
      <c r="B1161" s="110" t="s">
        <v>21045</v>
      </c>
      <c r="D1161" s="110">
        <v>8</v>
      </c>
      <c r="E1161" s="110">
        <v>13.6</v>
      </c>
      <c r="F1161" s="110">
        <v>26</v>
      </c>
      <c r="G1161" s="110">
        <v>27</v>
      </c>
    </row>
    <row r="1162" spans="1:7" x14ac:dyDescent="0.25">
      <c r="A1162" s="110" t="s">
        <v>12577</v>
      </c>
      <c r="B1162" s="110" t="s">
        <v>21045</v>
      </c>
      <c r="D1162" s="110">
        <v>8</v>
      </c>
      <c r="E1162" s="110">
        <v>24.4</v>
      </c>
      <c r="F1162" s="110">
        <v>25</v>
      </c>
      <c r="G1162" s="110">
        <v>30</v>
      </c>
    </row>
    <row r="1163" spans="1:7" x14ac:dyDescent="0.25">
      <c r="A1163" s="110" t="s">
        <v>12579</v>
      </c>
      <c r="B1163" s="110" t="s">
        <v>21045</v>
      </c>
      <c r="D1163" s="110">
        <v>27</v>
      </c>
      <c r="E1163" s="110">
        <v>135.1</v>
      </c>
      <c r="F1163" s="110">
        <v>26</v>
      </c>
      <c r="G1163" s="110">
        <v>29</v>
      </c>
    </row>
    <row r="1164" spans="1:7" x14ac:dyDescent="0.25">
      <c r="A1164" s="110" t="s">
        <v>12581</v>
      </c>
      <c r="B1164" s="110" t="s">
        <v>21045</v>
      </c>
      <c r="D1164" s="110">
        <v>19</v>
      </c>
      <c r="E1164" s="110">
        <v>93.7</v>
      </c>
      <c r="F1164" s="110">
        <v>27</v>
      </c>
      <c r="G1164" s="110">
        <v>21</v>
      </c>
    </row>
    <row r="1165" spans="1:7" x14ac:dyDescent="0.25">
      <c r="A1165" s="110" t="s">
        <v>12583</v>
      </c>
      <c r="B1165" s="110" t="s">
        <v>21045</v>
      </c>
      <c r="D1165" s="110">
        <v>20</v>
      </c>
      <c r="E1165" s="110">
        <v>60.3</v>
      </c>
      <c r="F1165" s="110">
        <v>28</v>
      </c>
      <c r="G1165" s="110">
        <v>24</v>
      </c>
    </row>
    <row r="1166" spans="1:7" x14ac:dyDescent="0.25">
      <c r="A1166" s="110" t="s">
        <v>12585</v>
      </c>
      <c r="B1166" s="110" t="s">
        <v>21045</v>
      </c>
      <c r="F1166" s="110">
        <v>38</v>
      </c>
      <c r="G1166" s="110">
        <v>17</v>
      </c>
    </row>
    <row r="1167" spans="1:7" x14ac:dyDescent="0.25">
      <c r="A1167" s="110" t="s">
        <v>12587</v>
      </c>
      <c r="B1167" s="110" t="s">
        <v>21045</v>
      </c>
      <c r="D1167" s="110">
        <v>3</v>
      </c>
      <c r="E1167" s="110">
        <v>10.7</v>
      </c>
      <c r="F1167" s="110">
        <v>34</v>
      </c>
      <c r="G1167" s="110">
        <v>25</v>
      </c>
    </row>
    <row r="1168" spans="1:7" x14ac:dyDescent="0.25">
      <c r="A1168" s="110" t="s">
        <v>12589</v>
      </c>
      <c r="B1168" s="110" t="s">
        <v>21045</v>
      </c>
      <c r="D1168" s="110">
        <v>27</v>
      </c>
      <c r="E1168" s="110">
        <v>117.4</v>
      </c>
      <c r="F1168" s="110">
        <v>27</v>
      </c>
      <c r="G1168" s="110">
        <v>39</v>
      </c>
    </row>
    <row r="1169" spans="1:7" x14ac:dyDescent="0.25">
      <c r="A1169" s="110" t="s">
        <v>12591</v>
      </c>
      <c r="B1169" s="110" t="s">
        <v>21045</v>
      </c>
      <c r="D1169" s="110">
        <v>14</v>
      </c>
      <c r="E1169" s="110">
        <v>76.3</v>
      </c>
      <c r="F1169" s="110">
        <v>27</v>
      </c>
      <c r="G1169" s="110">
        <v>33</v>
      </c>
    </row>
    <row r="1170" spans="1:7" x14ac:dyDescent="0.25">
      <c r="A1170" s="110" t="s">
        <v>12593</v>
      </c>
      <c r="B1170" s="110" t="s">
        <v>21045</v>
      </c>
      <c r="D1170" s="110">
        <v>18</v>
      </c>
      <c r="E1170" s="110">
        <v>140.80000000000001</v>
      </c>
      <c r="F1170" s="110">
        <v>26</v>
      </c>
      <c r="G1170" s="110">
        <v>32</v>
      </c>
    </row>
    <row r="1171" spans="1:7" x14ac:dyDescent="0.25">
      <c r="A1171" s="110" t="s">
        <v>12595</v>
      </c>
      <c r="B1171" s="110" t="s">
        <v>21045</v>
      </c>
      <c r="D1171" s="110">
        <v>23</v>
      </c>
      <c r="E1171" s="110">
        <v>158.1</v>
      </c>
      <c r="F1171" s="110">
        <v>26</v>
      </c>
      <c r="G1171" s="110">
        <v>33</v>
      </c>
    </row>
    <row r="1172" spans="1:7" x14ac:dyDescent="0.25">
      <c r="A1172" s="110" t="s">
        <v>12597</v>
      </c>
      <c r="B1172" s="110" t="s">
        <v>21045</v>
      </c>
      <c r="D1172" s="110">
        <v>8</v>
      </c>
      <c r="E1172" s="110">
        <v>15.7</v>
      </c>
      <c r="F1172" s="110">
        <v>34</v>
      </c>
      <c r="G1172" s="110">
        <v>17</v>
      </c>
    </row>
    <row r="1173" spans="1:7" x14ac:dyDescent="0.25">
      <c r="A1173" s="110" t="s">
        <v>12599</v>
      </c>
      <c r="B1173" s="110" t="s">
        <v>21045</v>
      </c>
      <c r="D1173" s="110">
        <v>5</v>
      </c>
      <c r="E1173" s="110">
        <v>23.4</v>
      </c>
      <c r="F1173" s="110">
        <v>28</v>
      </c>
      <c r="G1173" s="110">
        <v>18</v>
      </c>
    </row>
    <row r="1174" spans="1:7" x14ac:dyDescent="0.25">
      <c r="A1174" s="110" t="s">
        <v>12601</v>
      </c>
      <c r="B1174" s="110" t="s">
        <v>21045</v>
      </c>
      <c r="D1174" s="110">
        <v>13</v>
      </c>
      <c r="E1174" s="110">
        <v>39.700000000000003</v>
      </c>
      <c r="F1174" s="110">
        <v>30</v>
      </c>
      <c r="G1174" s="110">
        <v>24</v>
      </c>
    </row>
    <row r="1175" spans="1:7" x14ac:dyDescent="0.25">
      <c r="A1175" s="110" t="s">
        <v>12603</v>
      </c>
      <c r="B1175" s="110" t="s">
        <v>21045</v>
      </c>
      <c r="F1175" s="110">
        <v>35</v>
      </c>
      <c r="G1175" s="110">
        <v>14</v>
      </c>
    </row>
    <row r="1176" spans="1:7" x14ac:dyDescent="0.25">
      <c r="A1176" s="110" t="s">
        <v>12605</v>
      </c>
      <c r="B1176" s="110" t="s">
        <v>21045</v>
      </c>
      <c r="F1176" s="110">
        <v>41</v>
      </c>
      <c r="G1176" s="110">
        <v>13</v>
      </c>
    </row>
    <row r="1177" spans="1:7" x14ac:dyDescent="0.25">
      <c r="A1177" s="110" t="s">
        <v>12607</v>
      </c>
      <c r="B1177" s="110" t="s">
        <v>21045</v>
      </c>
      <c r="F1177" s="110">
        <v>37</v>
      </c>
      <c r="G1177" s="110">
        <v>15</v>
      </c>
    </row>
    <row r="1178" spans="1:7" x14ac:dyDescent="0.25">
      <c r="A1178" s="110" t="s">
        <v>12609</v>
      </c>
      <c r="B1178" s="110" t="s">
        <v>21045</v>
      </c>
      <c r="F1178" s="110">
        <v>36</v>
      </c>
      <c r="G1178" s="110">
        <v>14</v>
      </c>
    </row>
    <row r="1179" spans="1:7" x14ac:dyDescent="0.25">
      <c r="A1179" s="110" t="s">
        <v>12611</v>
      </c>
      <c r="B1179" s="110" t="s">
        <v>21045</v>
      </c>
      <c r="F1179" s="110">
        <v>28</v>
      </c>
      <c r="G1179" s="110">
        <v>21</v>
      </c>
    </row>
    <row r="1180" spans="1:7" x14ac:dyDescent="0.25">
      <c r="A1180" s="110" t="s">
        <v>12613</v>
      </c>
      <c r="B1180" s="110" t="s">
        <v>21045</v>
      </c>
      <c r="F1180" s="110">
        <v>33</v>
      </c>
      <c r="G1180" s="110">
        <v>13</v>
      </c>
    </row>
    <row r="1181" spans="1:7" x14ac:dyDescent="0.25">
      <c r="A1181" s="110" t="s">
        <v>12615</v>
      </c>
      <c r="B1181" s="110" t="s">
        <v>21045</v>
      </c>
      <c r="D1181" s="110">
        <v>3</v>
      </c>
      <c r="E1181" s="110">
        <v>6.5</v>
      </c>
      <c r="F1181" s="110">
        <v>35</v>
      </c>
      <c r="G1181" s="110">
        <v>14</v>
      </c>
    </row>
    <row r="1182" spans="1:7" x14ac:dyDescent="0.25">
      <c r="A1182" s="110" t="s">
        <v>12617</v>
      </c>
      <c r="B1182" s="110" t="s">
        <v>21045</v>
      </c>
      <c r="D1182" s="110">
        <v>3</v>
      </c>
      <c r="E1182" s="110">
        <v>4.7</v>
      </c>
      <c r="F1182" s="110">
        <v>37</v>
      </c>
      <c r="G1182" s="110">
        <v>13</v>
      </c>
    </row>
    <row r="1183" spans="1:7" x14ac:dyDescent="0.25">
      <c r="A1183" s="110" t="s">
        <v>12619</v>
      </c>
      <c r="B1183" s="110" t="s">
        <v>21045</v>
      </c>
      <c r="F1183" s="110">
        <v>39</v>
      </c>
      <c r="G1183" s="110">
        <v>12</v>
      </c>
    </row>
    <row r="1184" spans="1:7" x14ac:dyDescent="0.25">
      <c r="A1184" s="110" t="s">
        <v>12621</v>
      </c>
      <c r="B1184" s="110" t="s">
        <v>21045</v>
      </c>
      <c r="F1184" s="110">
        <v>27</v>
      </c>
      <c r="G1184" s="110">
        <v>23</v>
      </c>
    </row>
    <row r="1185" spans="1:7" x14ac:dyDescent="0.25">
      <c r="A1185" s="110" t="s">
        <v>12623</v>
      </c>
      <c r="B1185" s="110" t="s">
        <v>21045</v>
      </c>
      <c r="D1185" s="110">
        <v>3</v>
      </c>
      <c r="E1185" s="110">
        <v>2.9</v>
      </c>
      <c r="F1185" s="110">
        <v>27</v>
      </c>
      <c r="G1185" s="110">
        <v>26</v>
      </c>
    </row>
    <row r="1186" spans="1:7" x14ac:dyDescent="0.25">
      <c r="A1186" s="110" t="s">
        <v>12625</v>
      </c>
      <c r="B1186" s="110" t="s">
        <v>21045</v>
      </c>
      <c r="D1186" s="110">
        <v>6</v>
      </c>
      <c r="E1186" s="110">
        <v>8</v>
      </c>
      <c r="F1186" s="110">
        <v>26</v>
      </c>
      <c r="G1186" s="110">
        <v>30</v>
      </c>
    </row>
    <row r="1187" spans="1:7" x14ac:dyDescent="0.25">
      <c r="A1187" s="110" t="s">
        <v>12627</v>
      </c>
      <c r="B1187" s="110" t="s">
        <v>21045</v>
      </c>
      <c r="D1187" s="110">
        <v>17</v>
      </c>
      <c r="E1187" s="110">
        <v>117.6</v>
      </c>
      <c r="F1187" s="110">
        <v>28</v>
      </c>
      <c r="G1187" s="110">
        <v>39</v>
      </c>
    </row>
    <row r="1188" spans="1:7" x14ac:dyDescent="0.25">
      <c r="A1188" s="110" t="s">
        <v>12629</v>
      </c>
      <c r="B1188" s="110" t="s">
        <v>21045</v>
      </c>
      <c r="D1188" s="110">
        <v>10</v>
      </c>
      <c r="E1188" s="110">
        <v>72.900000000000006</v>
      </c>
      <c r="F1188" s="110">
        <v>27</v>
      </c>
      <c r="G1188" s="110">
        <v>41</v>
      </c>
    </row>
    <row r="1189" spans="1:7" x14ac:dyDescent="0.25">
      <c r="A1189" s="110" t="s">
        <v>12631</v>
      </c>
      <c r="B1189" s="110" t="s">
        <v>21045</v>
      </c>
      <c r="D1189" s="110">
        <v>8</v>
      </c>
      <c r="E1189" s="110">
        <v>48.5</v>
      </c>
      <c r="F1189" s="110">
        <v>28</v>
      </c>
      <c r="G1189" s="110">
        <v>31</v>
      </c>
    </row>
    <row r="1190" spans="1:7" x14ac:dyDescent="0.25">
      <c r="A1190" s="110" t="s">
        <v>12633</v>
      </c>
      <c r="B1190" s="110" t="s">
        <v>21045</v>
      </c>
      <c r="D1190" s="110">
        <v>15</v>
      </c>
      <c r="E1190" s="110">
        <v>62</v>
      </c>
      <c r="F1190" s="110">
        <v>22</v>
      </c>
      <c r="G1190" s="110">
        <v>40</v>
      </c>
    </row>
    <row r="1191" spans="1:7" x14ac:dyDescent="0.25">
      <c r="A1191" s="110" t="s">
        <v>12635</v>
      </c>
      <c r="B1191" s="110" t="s">
        <v>21045</v>
      </c>
      <c r="D1191" s="110">
        <v>23</v>
      </c>
      <c r="E1191" s="110">
        <v>60.2</v>
      </c>
      <c r="F1191" s="110">
        <v>23</v>
      </c>
      <c r="G1191" s="110">
        <v>39</v>
      </c>
    </row>
    <row r="1192" spans="1:7" x14ac:dyDescent="0.25">
      <c r="A1192" s="110" t="s">
        <v>12637</v>
      </c>
      <c r="B1192" s="110" t="s">
        <v>21045</v>
      </c>
      <c r="D1192" s="110">
        <v>5</v>
      </c>
      <c r="E1192" s="110">
        <v>11.2</v>
      </c>
      <c r="F1192" s="110">
        <v>23</v>
      </c>
      <c r="G1192" s="110">
        <v>38</v>
      </c>
    </row>
    <row r="1193" spans="1:7" x14ac:dyDescent="0.25">
      <c r="A1193" s="110" t="s">
        <v>12639</v>
      </c>
      <c r="B1193" s="110" t="s">
        <v>21045</v>
      </c>
      <c r="D1193" s="110">
        <v>15</v>
      </c>
      <c r="E1193" s="110">
        <v>53.9</v>
      </c>
      <c r="F1193" s="110">
        <v>29</v>
      </c>
      <c r="G1193" s="110">
        <v>23</v>
      </c>
    </row>
    <row r="1194" spans="1:7" x14ac:dyDescent="0.25">
      <c r="A1194" s="110" t="s">
        <v>12641</v>
      </c>
      <c r="B1194" s="110" t="s">
        <v>21045</v>
      </c>
      <c r="D1194" s="110">
        <v>23</v>
      </c>
      <c r="E1194" s="110">
        <v>67.099999999999994</v>
      </c>
      <c r="F1194" s="110">
        <v>26</v>
      </c>
      <c r="G1194" s="110">
        <v>25</v>
      </c>
    </row>
    <row r="1195" spans="1:7" x14ac:dyDescent="0.25">
      <c r="A1195" s="110" t="s">
        <v>12643</v>
      </c>
      <c r="B1195" s="110" t="s">
        <v>21045</v>
      </c>
      <c r="D1195" s="110">
        <v>16</v>
      </c>
      <c r="E1195" s="110">
        <v>80.3</v>
      </c>
      <c r="F1195" s="110">
        <v>26</v>
      </c>
      <c r="G1195" s="110">
        <v>23</v>
      </c>
    </row>
    <row r="1196" spans="1:7" x14ac:dyDescent="0.25">
      <c r="A1196" s="110" t="s">
        <v>12645</v>
      </c>
      <c r="B1196" s="110" t="s">
        <v>21045</v>
      </c>
      <c r="D1196" s="110">
        <v>16</v>
      </c>
      <c r="E1196" s="110">
        <v>19.399999999999999</v>
      </c>
      <c r="F1196" s="110">
        <v>30</v>
      </c>
      <c r="G1196" s="110">
        <v>41</v>
      </c>
    </row>
    <row r="1197" spans="1:7" x14ac:dyDescent="0.25">
      <c r="A1197" s="110" t="s">
        <v>12647</v>
      </c>
      <c r="B1197" s="110" t="s">
        <v>21045</v>
      </c>
      <c r="D1197" s="110">
        <v>3</v>
      </c>
      <c r="E1197" s="110">
        <v>4.9000000000000004</v>
      </c>
      <c r="F1197" s="110">
        <v>32</v>
      </c>
      <c r="G1197" s="110">
        <v>32</v>
      </c>
    </row>
    <row r="1198" spans="1:7" x14ac:dyDescent="0.25">
      <c r="A1198" s="110" t="s">
        <v>12649</v>
      </c>
      <c r="B1198" s="110" t="s">
        <v>21045</v>
      </c>
      <c r="D1198" s="110">
        <v>6</v>
      </c>
      <c r="E1198" s="110">
        <v>16.2</v>
      </c>
      <c r="F1198" s="110">
        <v>29</v>
      </c>
      <c r="G1198" s="110">
        <v>43</v>
      </c>
    </row>
    <row r="1199" spans="1:7" x14ac:dyDescent="0.25">
      <c r="A1199" s="110" t="s">
        <v>12651</v>
      </c>
      <c r="B1199" s="110" t="s">
        <v>21045</v>
      </c>
      <c r="F1199" s="110">
        <v>29</v>
      </c>
      <c r="G1199" s="110">
        <v>31</v>
      </c>
    </row>
    <row r="1200" spans="1:7" x14ac:dyDescent="0.25">
      <c r="A1200" s="110" t="s">
        <v>12653</v>
      </c>
      <c r="B1200" s="110" t="s">
        <v>21045</v>
      </c>
      <c r="F1200" s="110">
        <v>28</v>
      </c>
      <c r="G1200" s="110">
        <v>25</v>
      </c>
    </row>
    <row r="1201" spans="1:7" x14ac:dyDescent="0.25">
      <c r="A1201" s="110" t="s">
        <v>12655</v>
      </c>
      <c r="B1201" s="110" t="s">
        <v>21045</v>
      </c>
      <c r="D1201" s="110">
        <v>4</v>
      </c>
      <c r="E1201" s="110">
        <v>3.6</v>
      </c>
      <c r="F1201" s="110">
        <v>26</v>
      </c>
      <c r="G1201" s="110">
        <v>34</v>
      </c>
    </row>
    <row r="1202" spans="1:7" x14ac:dyDescent="0.25">
      <c r="A1202" s="110" t="s">
        <v>12657</v>
      </c>
      <c r="B1202" s="110" t="s">
        <v>21045</v>
      </c>
      <c r="D1202" s="110">
        <v>13</v>
      </c>
      <c r="E1202" s="110">
        <v>44.8</v>
      </c>
      <c r="F1202" s="110">
        <v>26</v>
      </c>
      <c r="G1202" s="110">
        <v>30</v>
      </c>
    </row>
    <row r="1203" spans="1:7" x14ac:dyDescent="0.25">
      <c r="A1203" s="110" t="s">
        <v>12659</v>
      </c>
      <c r="B1203" s="110" t="s">
        <v>21045</v>
      </c>
      <c r="D1203" s="110">
        <v>11</v>
      </c>
      <c r="E1203" s="110">
        <v>51.5</v>
      </c>
      <c r="F1203" s="110">
        <v>27</v>
      </c>
      <c r="G1203" s="110">
        <v>28</v>
      </c>
    </row>
    <row r="1204" spans="1:7" x14ac:dyDescent="0.25">
      <c r="A1204" s="110" t="s">
        <v>12661</v>
      </c>
      <c r="B1204" s="110" t="s">
        <v>21045</v>
      </c>
      <c r="D1204" s="110">
        <v>15</v>
      </c>
      <c r="E1204" s="110">
        <v>61.3</v>
      </c>
      <c r="F1204" s="110">
        <v>26</v>
      </c>
      <c r="G1204" s="110">
        <v>27</v>
      </c>
    </row>
    <row r="1205" spans="1:7" x14ac:dyDescent="0.25">
      <c r="A1205" s="110" t="s">
        <v>12663</v>
      </c>
      <c r="B1205" s="110" t="s">
        <v>21045</v>
      </c>
      <c r="D1205" s="110">
        <v>2</v>
      </c>
      <c r="E1205" s="110">
        <v>2.4</v>
      </c>
      <c r="F1205" s="110">
        <v>34</v>
      </c>
      <c r="G1205" s="110">
        <v>19</v>
      </c>
    </row>
    <row r="1206" spans="1:7" x14ac:dyDescent="0.25">
      <c r="A1206" s="110" t="s">
        <v>12665</v>
      </c>
      <c r="B1206" s="110" t="s">
        <v>21045</v>
      </c>
      <c r="D1206" s="110">
        <v>2</v>
      </c>
      <c r="E1206" s="110">
        <v>2.4</v>
      </c>
      <c r="F1206" s="110">
        <v>28</v>
      </c>
      <c r="G1206" s="110">
        <v>25</v>
      </c>
    </row>
    <row r="1207" spans="1:7" x14ac:dyDescent="0.25">
      <c r="A1207" s="110" t="s">
        <v>12667</v>
      </c>
      <c r="B1207" s="110" t="s">
        <v>21045</v>
      </c>
      <c r="D1207" s="110">
        <v>2</v>
      </c>
      <c r="E1207" s="110">
        <v>2.2000000000000002</v>
      </c>
      <c r="F1207" s="110">
        <v>26</v>
      </c>
      <c r="G1207" s="110">
        <v>23</v>
      </c>
    </row>
    <row r="1208" spans="1:7" x14ac:dyDescent="0.25">
      <c r="A1208" s="110" t="s">
        <v>12669</v>
      </c>
      <c r="B1208" s="110" t="s">
        <v>21045</v>
      </c>
      <c r="F1208" s="110">
        <v>42</v>
      </c>
      <c r="G1208" s="110">
        <v>9</v>
      </c>
    </row>
    <row r="1209" spans="1:7" x14ac:dyDescent="0.25">
      <c r="A1209" s="110" t="s">
        <v>12671</v>
      </c>
      <c r="B1209" s="110" t="s">
        <v>21045</v>
      </c>
      <c r="F1209" s="110">
        <v>39</v>
      </c>
      <c r="G1209" s="110">
        <v>9</v>
      </c>
    </row>
    <row r="1210" spans="1:7" x14ac:dyDescent="0.25">
      <c r="A1210" s="110" t="s">
        <v>12673</v>
      </c>
      <c r="B1210" s="110" t="s">
        <v>21045</v>
      </c>
      <c r="D1210" s="110">
        <v>3</v>
      </c>
      <c r="E1210" s="110">
        <v>2.5</v>
      </c>
      <c r="F1210" s="110">
        <v>37</v>
      </c>
      <c r="G1210" s="110">
        <v>19</v>
      </c>
    </row>
    <row r="1211" spans="1:7" x14ac:dyDescent="0.25">
      <c r="A1211" s="110" t="s">
        <v>12675</v>
      </c>
      <c r="B1211" s="110" t="s">
        <v>21045</v>
      </c>
      <c r="D1211" s="110">
        <v>4</v>
      </c>
      <c r="E1211" s="110">
        <v>4.7</v>
      </c>
      <c r="F1211" s="110">
        <v>32</v>
      </c>
      <c r="G1211" s="110">
        <v>20</v>
      </c>
    </row>
    <row r="1212" spans="1:7" x14ac:dyDescent="0.25">
      <c r="A1212" s="110" t="s">
        <v>12677</v>
      </c>
      <c r="B1212" s="110" t="s">
        <v>21045</v>
      </c>
      <c r="F1212" s="110">
        <v>40</v>
      </c>
      <c r="G1212" s="110">
        <v>12</v>
      </c>
    </row>
    <row r="1213" spans="1:7" x14ac:dyDescent="0.25">
      <c r="A1213" s="110" t="s">
        <v>12679</v>
      </c>
      <c r="B1213" s="110" t="s">
        <v>21045</v>
      </c>
      <c r="D1213" s="110">
        <v>9</v>
      </c>
      <c r="E1213" s="110">
        <v>39.799999999999997</v>
      </c>
      <c r="F1213" s="110">
        <v>26</v>
      </c>
      <c r="G1213" s="110">
        <v>33</v>
      </c>
    </row>
    <row r="1214" spans="1:7" x14ac:dyDescent="0.25">
      <c r="A1214" s="110" t="s">
        <v>12681</v>
      </c>
      <c r="B1214" s="110" t="s">
        <v>21045</v>
      </c>
      <c r="F1214" s="110">
        <v>39</v>
      </c>
      <c r="G1214" s="110">
        <v>5</v>
      </c>
    </row>
    <row r="1215" spans="1:7" x14ac:dyDescent="0.25">
      <c r="A1215" s="110" t="s">
        <v>12683</v>
      </c>
      <c r="B1215" s="110" t="s">
        <v>21045</v>
      </c>
      <c r="D1215" s="110">
        <v>1</v>
      </c>
      <c r="E1215" s="110">
        <v>0.7</v>
      </c>
      <c r="F1215" s="110">
        <v>37</v>
      </c>
      <c r="G1215" s="110">
        <v>15</v>
      </c>
    </row>
    <row r="1216" spans="1:7" x14ac:dyDescent="0.25">
      <c r="A1216" s="110" t="s">
        <v>12685</v>
      </c>
      <c r="B1216" s="110" t="s">
        <v>21045</v>
      </c>
      <c r="D1216" s="110">
        <v>9</v>
      </c>
      <c r="E1216" s="110">
        <v>21.1</v>
      </c>
      <c r="F1216" s="110">
        <v>29</v>
      </c>
      <c r="G1216" s="110">
        <v>19</v>
      </c>
    </row>
    <row r="1217" spans="1:7" x14ac:dyDescent="0.25">
      <c r="A1217" s="110" t="s">
        <v>12687</v>
      </c>
      <c r="B1217" s="110" t="s">
        <v>21045</v>
      </c>
      <c r="D1217" s="110">
        <v>11</v>
      </c>
      <c r="E1217" s="110">
        <v>26.1</v>
      </c>
      <c r="F1217" s="110">
        <v>25</v>
      </c>
      <c r="G1217" s="110">
        <v>23</v>
      </c>
    </row>
    <row r="1218" spans="1:7" x14ac:dyDescent="0.25">
      <c r="A1218" s="110" t="s">
        <v>12689</v>
      </c>
      <c r="B1218" s="110" t="s">
        <v>21045</v>
      </c>
      <c r="D1218" s="110">
        <v>6</v>
      </c>
      <c r="E1218" s="110">
        <v>11.8</v>
      </c>
      <c r="F1218" s="110">
        <v>25</v>
      </c>
      <c r="G1218" s="110">
        <v>17</v>
      </c>
    </row>
    <row r="1219" spans="1:7" x14ac:dyDescent="0.25">
      <c r="A1219" s="110" t="s">
        <v>12691</v>
      </c>
      <c r="B1219" s="110" t="s">
        <v>21045</v>
      </c>
      <c r="D1219" s="110">
        <v>6</v>
      </c>
      <c r="E1219" s="110">
        <v>11.3</v>
      </c>
      <c r="F1219" s="110">
        <v>26</v>
      </c>
      <c r="G1219" s="110">
        <v>21</v>
      </c>
    </row>
    <row r="1220" spans="1:7" x14ac:dyDescent="0.25">
      <c r="A1220" s="110" t="s">
        <v>12693</v>
      </c>
      <c r="B1220" s="110" t="s">
        <v>21045</v>
      </c>
      <c r="F1220" s="110">
        <v>30</v>
      </c>
      <c r="G1220" s="110">
        <v>24</v>
      </c>
    </row>
    <row r="1221" spans="1:7" x14ac:dyDescent="0.25">
      <c r="A1221" s="110" t="s">
        <v>12695</v>
      </c>
      <c r="B1221" s="110" t="s">
        <v>21045</v>
      </c>
      <c r="D1221" s="110">
        <v>2</v>
      </c>
      <c r="E1221" s="110">
        <v>1.6</v>
      </c>
      <c r="F1221" s="110">
        <v>27</v>
      </c>
      <c r="G1221" s="110">
        <v>32</v>
      </c>
    </row>
    <row r="1222" spans="1:7" x14ac:dyDescent="0.25">
      <c r="A1222" s="110" t="s">
        <v>12697</v>
      </c>
      <c r="B1222" s="110" t="s">
        <v>21045</v>
      </c>
      <c r="F1222" s="110">
        <v>28</v>
      </c>
      <c r="G1222" s="110">
        <v>31</v>
      </c>
    </row>
    <row r="1223" spans="1:7" x14ac:dyDescent="0.25">
      <c r="A1223" s="110" t="s">
        <v>12699</v>
      </c>
      <c r="B1223" s="110" t="s">
        <v>21045</v>
      </c>
      <c r="D1223" s="110">
        <v>1</v>
      </c>
      <c r="E1223" s="110">
        <v>1.2</v>
      </c>
      <c r="F1223" s="110">
        <v>31</v>
      </c>
      <c r="G1223" s="110">
        <v>22</v>
      </c>
    </row>
    <row r="1224" spans="1:7" x14ac:dyDescent="0.25">
      <c r="A1224" s="110" t="s">
        <v>12701</v>
      </c>
      <c r="B1224" s="110" t="s">
        <v>21045</v>
      </c>
      <c r="D1224" s="110">
        <v>4</v>
      </c>
      <c r="E1224" s="110">
        <v>7.8</v>
      </c>
      <c r="F1224" s="110">
        <v>30</v>
      </c>
      <c r="G1224" s="110">
        <v>26</v>
      </c>
    </row>
    <row r="1225" spans="1:7" x14ac:dyDescent="0.25">
      <c r="A1225" s="110" t="s">
        <v>12703</v>
      </c>
      <c r="B1225" s="110" t="s">
        <v>21045</v>
      </c>
      <c r="F1225" s="110">
        <v>29</v>
      </c>
      <c r="G1225" s="110">
        <v>27</v>
      </c>
    </row>
    <row r="1226" spans="1:7" x14ac:dyDescent="0.25">
      <c r="A1226" s="110" t="s">
        <v>12705</v>
      </c>
      <c r="B1226" s="110" t="s">
        <v>21045</v>
      </c>
      <c r="F1226" s="110">
        <v>29</v>
      </c>
      <c r="G1226" s="110">
        <v>23</v>
      </c>
    </row>
    <row r="1227" spans="1:7" x14ac:dyDescent="0.25">
      <c r="A1227" s="110" t="s">
        <v>12707</v>
      </c>
      <c r="B1227" s="110" t="s">
        <v>21045</v>
      </c>
      <c r="F1227" s="110">
        <v>26</v>
      </c>
      <c r="G1227" s="110">
        <v>23</v>
      </c>
    </row>
    <row r="1228" spans="1:7" x14ac:dyDescent="0.25">
      <c r="A1228" s="110" t="s">
        <v>12709</v>
      </c>
      <c r="B1228" s="110" t="s">
        <v>21045</v>
      </c>
      <c r="D1228" s="110">
        <v>5</v>
      </c>
      <c r="E1228" s="110">
        <v>16.2</v>
      </c>
      <c r="F1228" s="110">
        <v>25</v>
      </c>
      <c r="G1228" s="110">
        <v>29</v>
      </c>
    </row>
    <row r="1229" spans="1:7" x14ac:dyDescent="0.25">
      <c r="A1229" s="110" t="s">
        <v>12711</v>
      </c>
      <c r="B1229" s="110" t="s">
        <v>21045</v>
      </c>
    </row>
    <row r="1230" spans="1:7" x14ac:dyDescent="0.25">
      <c r="A1230" s="110" t="s">
        <v>12713</v>
      </c>
      <c r="B1230" s="110" t="s">
        <v>21045</v>
      </c>
      <c r="F1230" s="110">
        <v>47</v>
      </c>
      <c r="G1230" s="110">
        <v>3</v>
      </c>
    </row>
    <row r="1231" spans="1:7" x14ac:dyDescent="0.25">
      <c r="A1231" s="110" t="s">
        <v>12715</v>
      </c>
      <c r="B1231" s="110" t="s">
        <v>21045</v>
      </c>
      <c r="F1231" s="110">
        <v>47</v>
      </c>
      <c r="G1231" s="110">
        <v>7</v>
      </c>
    </row>
    <row r="1232" spans="1:7" x14ac:dyDescent="0.25">
      <c r="A1232" s="110" t="s">
        <v>12717</v>
      </c>
      <c r="B1232" s="110" t="s">
        <v>21045</v>
      </c>
      <c r="D1232" s="110">
        <v>9</v>
      </c>
      <c r="E1232" s="110">
        <v>33.9</v>
      </c>
      <c r="F1232" s="110">
        <v>26</v>
      </c>
      <c r="G1232" s="110">
        <v>25</v>
      </c>
    </row>
    <row r="1233" spans="1:7" x14ac:dyDescent="0.25">
      <c r="A1233" s="110" t="s">
        <v>12719</v>
      </c>
      <c r="B1233" s="110" t="s">
        <v>21045</v>
      </c>
      <c r="D1233" s="110">
        <v>10</v>
      </c>
      <c r="E1233" s="110">
        <v>43.2</v>
      </c>
      <c r="F1233" s="110">
        <v>25</v>
      </c>
      <c r="G1233" s="110">
        <v>37</v>
      </c>
    </row>
    <row r="1234" spans="1:7" x14ac:dyDescent="0.25">
      <c r="A1234" s="110" t="s">
        <v>12721</v>
      </c>
      <c r="B1234" s="110" t="s">
        <v>21045</v>
      </c>
      <c r="D1234" s="110">
        <v>1</v>
      </c>
      <c r="E1234" s="110">
        <v>26</v>
      </c>
      <c r="F1234" s="110">
        <v>26</v>
      </c>
      <c r="G1234" s="110">
        <v>37</v>
      </c>
    </row>
    <row r="1235" spans="1:7" x14ac:dyDescent="0.25">
      <c r="A1235" s="110" t="s">
        <v>12723</v>
      </c>
      <c r="B1235" s="110" t="s">
        <v>21045</v>
      </c>
    </row>
    <row r="1236" spans="1:7" x14ac:dyDescent="0.25">
      <c r="A1236" s="110" t="s">
        <v>12725</v>
      </c>
      <c r="B1236" s="110" t="s">
        <v>21045</v>
      </c>
      <c r="F1236" s="110">
        <v>47</v>
      </c>
      <c r="G1236" s="110">
        <v>3</v>
      </c>
    </row>
    <row r="1237" spans="1:7" x14ac:dyDescent="0.25">
      <c r="A1237" s="110" t="s">
        <v>12727</v>
      </c>
      <c r="B1237" s="110" t="s">
        <v>21045</v>
      </c>
      <c r="F1237" s="110">
        <v>47</v>
      </c>
      <c r="G1237" s="110">
        <v>3</v>
      </c>
    </row>
    <row r="1238" spans="1:7" x14ac:dyDescent="0.25">
      <c r="A1238" s="110" t="s">
        <v>12729</v>
      </c>
      <c r="B1238" s="110" t="s">
        <v>21045</v>
      </c>
      <c r="D1238" s="110">
        <v>3</v>
      </c>
      <c r="E1238" s="110">
        <v>11.4</v>
      </c>
      <c r="F1238" s="110">
        <v>32</v>
      </c>
      <c r="G1238" s="110">
        <v>24</v>
      </c>
    </row>
    <row r="1239" spans="1:7" x14ac:dyDescent="0.25">
      <c r="A1239" s="110" t="s">
        <v>12731</v>
      </c>
      <c r="B1239" s="110" t="s">
        <v>21045</v>
      </c>
      <c r="D1239" s="110">
        <v>4</v>
      </c>
      <c r="E1239" s="110">
        <v>25</v>
      </c>
      <c r="F1239" s="110">
        <v>25</v>
      </c>
      <c r="G1239" s="110">
        <v>30</v>
      </c>
    </row>
    <row r="1240" spans="1:7" x14ac:dyDescent="0.25">
      <c r="A1240" s="110" t="s">
        <v>12733</v>
      </c>
      <c r="B1240" s="110" t="s">
        <v>21045</v>
      </c>
      <c r="D1240" s="110">
        <v>4</v>
      </c>
      <c r="E1240" s="110">
        <v>14.6</v>
      </c>
      <c r="F1240" s="110">
        <v>28</v>
      </c>
      <c r="G1240" s="110">
        <v>25</v>
      </c>
    </row>
    <row r="1241" spans="1:7" x14ac:dyDescent="0.25">
      <c r="A1241" s="110" t="s">
        <v>12735</v>
      </c>
      <c r="B1241" s="110" t="s">
        <v>21045</v>
      </c>
      <c r="D1241" s="110">
        <v>5</v>
      </c>
      <c r="E1241" s="110">
        <v>12.7</v>
      </c>
      <c r="F1241" s="110">
        <v>29</v>
      </c>
      <c r="G1241" s="110">
        <v>23</v>
      </c>
    </row>
    <row r="1242" spans="1:7" x14ac:dyDescent="0.25">
      <c r="A1242" s="110" t="s">
        <v>12737</v>
      </c>
      <c r="B1242" s="110" t="s">
        <v>21045</v>
      </c>
      <c r="D1242" s="110">
        <v>8</v>
      </c>
      <c r="E1242" s="110">
        <v>39.6</v>
      </c>
      <c r="F1242" s="110">
        <v>25</v>
      </c>
      <c r="G1242" s="110">
        <v>26</v>
      </c>
    </row>
    <row r="1243" spans="1:7" x14ac:dyDescent="0.25">
      <c r="A1243" s="110" t="s">
        <v>12739</v>
      </c>
      <c r="B1243" s="110" t="s">
        <v>21045</v>
      </c>
      <c r="D1243" s="110">
        <v>14</v>
      </c>
      <c r="E1243" s="110">
        <v>53</v>
      </c>
      <c r="F1243" s="110">
        <v>25</v>
      </c>
      <c r="G1243" s="110">
        <v>33</v>
      </c>
    </row>
    <row r="1244" spans="1:7" x14ac:dyDescent="0.25">
      <c r="A1244" s="110" t="s">
        <v>12741</v>
      </c>
      <c r="B1244" s="110" t="s">
        <v>21045</v>
      </c>
      <c r="D1244" s="110">
        <v>11</v>
      </c>
      <c r="E1244" s="110">
        <v>31.3</v>
      </c>
      <c r="F1244" s="110">
        <v>27</v>
      </c>
      <c r="G1244" s="110">
        <v>26</v>
      </c>
    </row>
    <row r="1245" spans="1:7" x14ac:dyDescent="0.25">
      <c r="A1245" s="110" t="s">
        <v>12743</v>
      </c>
      <c r="B1245" s="110" t="s">
        <v>21045</v>
      </c>
      <c r="F1245" s="110">
        <v>29</v>
      </c>
      <c r="G1245" s="110">
        <v>28</v>
      </c>
    </row>
    <row r="1246" spans="1:7" x14ac:dyDescent="0.25">
      <c r="A1246" s="110" t="s">
        <v>12745</v>
      </c>
      <c r="B1246" s="110" t="s">
        <v>21045</v>
      </c>
      <c r="D1246" s="110">
        <v>5</v>
      </c>
      <c r="E1246" s="110">
        <v>8.8000000000000007</v>
      </c>
      <c r="F1246" s="110">
        <v>29</v>
      </c>
      <c r="G1246" s="110">
        <v>28</v>
      </c>
    </row>
    <row r="1247" spans="1:7" x14ac:dyDescent="0.25">
      <c r="A1247" s="110" t="s">
        <v>12747</v>
      </c>
      <c r="B1247" s="110" t="s">
        <v>21045</v>
      </c>
      <c r="F1247" s="110">
        <v>39</v>
      </c>
      <c r="G1247" s="110">
        <v>19</v>
      </c>
    </row>
    <row r="1248" spans="1:7" x14ac:dyDescent="0.25">
      <c r="A1248" s="110" t="s">
        <v>12749</v>
      </c>
      <c r="B1248" s="110" t="s">
        <v>21045</v>
      </c>
      <c r="F1248" s="110">
        <v>35</v>
      </c>
      <c r="G1248" s="110">
        <v>26</v>
      </c>
    </row>
    <row r="1249" spans="1:7" x14ac:dyDescent="0.25">
      <c r="A1249" s="110" t="s">
        <v>12751</v>
      </c>
      <c r="B1249" s="110" t="s">
        <v>21045</v>
      </c>
      <c r="F1249" s="110">
        <v>27</v>
      </c>
      <c r="G1249" s="110">
        <v>21</v>
      </c>
    </row>
    <row r="1250" spans="1:7" x14ac:dyDescent="0.25">
      <c r="A1250" s="110" t="s">
        <v>12753</v>
      </c>
      <c r="B1250" s="110" t="s">
        <v>21045</v>
      </c>
      <c r="D1250" s="110">
        <v>19</v>
      </c>
      <c r="E1250" s="110">
        <v>31.3</v>
      </c>
      <c r="F1250" s="110">
        <v>23</v>
      </c>
      <c r="G1250" s="110">
        <v>29</v>
      </c>
    </row>
    <row r="1251" spans="1:7" x14ac:dyDescent="0.25">
      <c r="A1251" s="110" t="s">
        <v>12755</v>
      </c>
      <c r="B1251" s="110" t="s">
        <v>21045</v>
      </c>
      <c r="D1251" s="110">
        <v>11</v>
      </c>
      <c r="E1251" s="110">
        <v>34.9</v>
      </c>
      <c r="F1251" s="110">
        <v>23</v>
      </c>
      <c r="G1251" s="110">
        <v>29</v>
      </c>
    </row>
    <row r="1252" spans="1:7" x14ac:dyDescent="0.25">
      <c r="A1252" s="110" t="s">
        <v>12757</v>
      </c>
      <c r="B1252" s="110" t="s">
        <v>21045</v>
      </c>
      <c r="D1252" s="110">
        <v>12</v>
      </c>
      <c r="E1252" s="110">
        <v>41.1</v>
      </c>
      <c r="F1252" s="110">
        <v>23</v>
      </c>
      <c r="G1252" s="110">
        <v>29</v>
      </c>
    </row>
    <row r="1253" spans="1:7" x14ac:dyDescent="0.25">
      <c r="A1253" s="110" t="s">
        <v>12759</v>
      </c>
      <c r="B1253" s="110" t="s">
        <v>21045</v>
      </c>
      <c r="D1253" s="110">
        <v>22</v>
      </c>
      <c r="E1253" s="110">
        <v>77.3</v>
      </c>
      <c r="F1253" s="110">
        <v>26</v>
      </c>
      <c r="G1253" s="110">
        <v>32</v>
      </c>
    </row>
    <row r="1254" spans="1:7" x14ac:dyDescent="0.25">
      <c r="A1254" s="110" t="s">
        <v>12761</v>
      </c>
      <c r="B1254" s="110" t="s">
        <v>21045</v>
      </c>
      <c r="F1254" s="110">
        <v>26</v>
      </c>
      <c r="G1254" s="110">
        <v>30</v>
      </c>
    </row>
    <row r="1255" spans="1:7" x14ac:dyDescent="0.25">
      <c r="A1255" s="110" t="s">
        <v>12763</v>
      </c>
      <c r="B1255" s="110" t="s">
        <v>21045</v>
      </c>
      <c r="F1255" s="110">
        <v>26</v>
      </c>
      <c r="G1255" s="110">
        <v>30</v>
      </c>
    </row>
    <row r="1256" spans="1:7" x14ac:dyDescent="0.25">
      <c r="A1256" s="110" t="s">
        <v>12765</v>
      </c>
      <c r="B1256" s="110" t="s">
        <v>21045</v>
      </c>
      <c r="D1256" s="110">
        <v>23</v>
      </c>
      <c r="E1256" s="110">
        <v>115.3</v>
      </c>
      <c r="F1256" s="110">
        <v>26</v>
      </c>
      <c r="G1256" s="110">
        <v>41</v>
      </c>
    </row>
    <row r="1257" spans="1:7" x14ac:dyDescent="0.25">
      <c r="A1257" s="110" t="s">
        <v>12767</v>
      </c>
      <c r="B1257" s="110" t="s">
        <v>21045</v>
      </c>
      <c r="D1257" s="110">
        <v>16</v>
      </c>
      <c r="E1257" s="110">
        <v>75.599999999999994</v>
      </c>
      <c r="F1257" s="110">
        <v>40</v>
      </c>
      <c r="G1257" s="110">
        <v>14</v>
      </c>
    </row>
    <row r="1258" spans="1:7" x14ac:dyDescent="0.25">
      <c r="A1258" s="110" t="s">
        <v>12769</v>
      </c>
      <c r="B1258" s="110" t="s">
        <v>21045</v>
      </c>
      <c r="D1258" s="110">
        <v>18</v>
      </c>
      <c r="E1258" s="110">
        <v>73.3</v>
      </c>
      <c r="F1258" s="110">
        <v>39</v>
      </c>
      <c r="G1258" s="110">
        <v>18</v>
      </c>
    </row>
    <row r="1259" spans="1:7" x14ac:dyDescent="0.25">
      <c r="A1259" s="110" t="s">
        <v>12771</v>
      </c>
      <c r="B1259" s="110" t="s">
        <v>21045</v>
      </c>
      <c r="F1259" s="110">
        <v>36</v>
      </c>
      <c r="G1259" s="110">
        <v>18</v>
      </c>
    </row>
    <row r="1260" spans="1:7" x14ac:dyDescent="0.25">
      <c r="A1260" s="110" t="s">
        <v>12773</v>
      </c>
      <c r="B1260" s="110" t="s">
        <v>21045</v>
      </c>
      <c r="F1260" s="110">
        <v>36</v>
      </c>
      <c r="G1260" s="110">
        <v>24</v>
      </c>
    </row>
    <row r="1261" spans="1:7" x14ac:dyDescent="0.25">
      <c r="A1261" s="110" t="s">
        <v>12775</v>
      </c>
      <c r="B1261" s="110" t="s">
        <v>21045</v>
      </c>
      <c r="D1261" s="110">
        <v>8</v>
      </c>
      <c r="E1261" s="110">
        <v>34.6</v>
      </c>
      <c r="F1261" s="110">
        <v>26</v>
      </c>
      <c r="G1261" s="110">
        <v>40</v>
      </c>
    </row>
    <row r="1262" spans="1:7" x14ac:dyDescent="0.25">
      <c r="A1262" s="110" t="s">
        <v>12777</v>
      </c>
      <c r="B1262" s="110" t="s">
        <v>21045</v>
      </c>
      <c r="D1262" s="110">
        <v>1</v>
      </c>
      <c r="E1262" s="110">
        <v>2</v>
      </c>
      <c r="F1262" s="110">
        <v>27</v>
      </c>
      <c r="G1262" s="110">
        <v>32</v>
      </c>
    </row>
    <row r="1263" spans="1:7" x14ac:dyDescent="0.25">
      <c r="A1263" s="110" t="s">
        <v>12779</v>
      </c>
      <c r="B1263" s="110" t="s">
        <v>21045</v>
      </c>
      <c r="D1263" s="110">
        <v>1</v>
      </c>
      <c r="E1263" s="110">
        <v>3.2</v>
      </c>
      <c r="F1263" s="110">
        <v>34</v>
      </c>
      <c r="G1263" s="110">
        <v>22</v>
      </c>
    </row>
    <row r="1264" spans="1:7" x14ac:dyDescent="0.25">
      <c r="A1264" s="110" t="s">
        <v>12781</v>
      </c>
      <c r="B1264" s="110" t="s">
        <v>21045</v>
      </c>
      <c r="F1264" s="110">
        <v>37</v>
      </c>
      <c r="G1264" s="110">
        <v>17</v>
      </c>
    </row>
    <row r="1265" spans="1:7" x14ac:dyDescent="0.25">
      <c r="A1265" s="110" t="s">
        <v>12783</v>
      </c>
      <c r="B1265" s="110" t="s">
        <v>21045</v>
      </c>
      <c r="D1265" s="110">
        <v>1</v>
      </c>
      <c r="E1265" s="110">
        <v>1.5</v>
      </c>
      <c r="F1265" s="110">
        <v>31</v>
      </c>
      <c r="G1265" s="110">
        <v>28</v>
      </c>
    </row>
    <row r="1266" spans="1:7" x14ac:dyDescent="0.25">
      <c r="A1266" s="110" t="s">
        <v>12785</v>
      </c>
      <c r="B1266" s="110" t="s">
        <v>21045</v>
      </c>
      <c r="D1266" s="110">
        <v>10</v>
      </c>
      <c r="E1266" s="110">
        <v>18.600000000000001</v>
      </c>
      <c r="F1266" s="110">
        <v>25</v>
      </c>
      <c r="G1266" s="110">
        <v>36</v>
      </c>
    </row>
    <row r="1267" spans="1:7" x14ac:dyDescent="0.25">
      <c r="A1267" s="110" t="s">
        <v>12787</v>
      </c>
      <c r="B1267" s="110" t="s">
        <v>21045</v>
      </c>
      <c r="F1267" s="110">
        <v>43</v>
      </c>
      <c r="G1267" s="110">
        <v>13</v>
      </c>
    </row>
    <row r="1268" spans="1:7" x14ac:dyDescent="0.25">
      <c r="A1268" s="110" t="s">
        <v>12789</v>
      </c>
      <c r="B1268" s="110" t="s">
        <v>21045</v>
      </c>
      <c r="D1268" s="110">
        <v>1</v>
      </c>
      <c r="E1268" s="110">
        <v>3.9</v>
      </c>
      <c r="F1268" s="110">
        <v>30</v>
      </c>
      <c r="G1268" s="110">
        <v>18</v>
      </c>
    </row>
    <row r="1269" spans="1:7" x14ac:dyDescent="0.25">
      <c r="A1269" s="110" t="s">
        <v>12791</v>
      </c>
      <c r="B1269" s="110" t="s">
        <v>21045</v>
      </c>
      <c r="D1269" s="110">
        <v>5</v>
      </c>
      <c r="E1269" s="110">
        <v>22.5</v>
      </c>
      <c r="F1269" s="110">
        <v>27</v>
      </c>
      <c r="G1269" s="110">
        <v>29</v>
      </c>
    </row>
    <row r="1270" spans="1:7" x14ac:dyDescent="0.25">
      <c r="A1270" s="110" t="s">
        <v>12793</v>
      </c>
      <c r="B1270" s="110" t="s">
        <v>21045</v>
      </c>
      <c r="F1270" s="110">
        <v>30</v>
      </c>
      <c r="G1270" s="110">
        <v>20</v>
      </c>
    </row>
    <row r="1271" spans="1:7" x14ac:dyDescent="0.25">
      <c r="A1271" s="110" t="s">
        <v>12795</v>
      </c>
      <c r="B1271" s="110" t="s">
        <v>21045</v>
      </c>
      <c r="D1271" s="110">
        <v>3</v>
      </c>
      <c r="E1271" s="110">
        <v>8.4</v>
      </c>
      <c r="F1271" s="110">
        <v>29</v>
      </c>
      <c r="G1271" s="110">
        <v>26</v>
      </c>
    </row>
    <row r="1272" spans="1:7" x14ac:dyDescent="0.25">
      <c r="A1272" s="110" t="s">
        <v>12797</v>
      </c>
      <c r="B1272" s="110" t="s">
        <v>21045</v>
      </c>
      <c r="D1272" s="110">
        <v>6</v>
      </c>
      <c r="E1272" s="110">
        <v>30.5</v>
      </c>
      <c r="F1272" s="110">
        <v>26</v>
      </c>
      <c r="G1272" s="110">
        <v>29</v>
      </c>
    </row>
    <row r="1273" spans="1:7" x14ac:dyDescent="0.25">
      <c r="A1273" s="110" t="s">
        <v>12799</v>
      </c>
      <c r="B1273" s="110" t="s">
        <v>21045</v>
      </c>
      <c r="D1273" s="110">
        <v>5</v>
      </c>
      <c r="E1273" s="110">
        <v>14.5</v>
      </c>
      <c r="F1273" s="110">
        <v>27</v>
      </c>
      <c r="G1273" s="110">
        <v>29</v>
      </c>
    </row>
    <row r="1274" spans="1:7" x14ac:dyDescent="0.25">
      <c r="A1274" s="110" t="s">
        <v>12801</v>
      </c>
      <c r="B1274" s="110" t="s">
        <v>21045</v>
      </c>
      <c r="F1274" s="110">
        <v>27</v>
      </c>
      <c r="G1274" s="110">
        <v>21</v>
      </c>
    </row>
    <row r="1275" spans="1:7" x14ac:dyDescent="0.25">
      <c r="A1275" s="110" t="s">
        <v>12803</v>
      </c>
      <c r="B1275" s="110" t="s">
        <v>21045</v>
      </c>
      <c r="F1275" s="110">
        <v>25</v>
      </c>
      <c r="G1275" s="110">
        <v>30</v>
      </c>
    </row>
    <row r="1276" spans="1:7" x14ac:dyDescent="0.25">
      <c r="A1276" s="110" t="s">
        <v>12805</v>
      </c>
      <c r="B1276" s="110" t="s">
        <v>21045</v>
      </c>
      <c r="F1276" s="110">
        <v>25</v>
      </c>
      <c r="G1276" s="110">
        <v>13</v>
      </c>
    </row>
    <row r="1277" spans="1:7" x14ac:dyDescent="0.25">
      <c r="A1277" s="110" t="s">
        <v>12807</v>
      </c>
      <c r="B1277" s="110" t="s">
        <v>21045</v>
      </c>
      <c r="D1277" s="110">
        <v>21</v>
      </c>
      <c r="E1277" s="110">
        <v>78.900000000000006</v>
      </c>
      <c r="F1277" s="110">
        <v>25</v>
      </c>
      <c r="G1277" s="110">
        <v>33</v>
      </c>
    </row>
    <row r="1278" spans="1:7" x14ac:dyDescent="0.25">
      <c r="A1278" s="110" t="s">
        <v>12809</v>
      </c>
      <c r="B1278" s="110" t="s">
        <v>21045</v>
      </c>
      <c r="D1278" s="110">
        <v>11</v>
      </c>
      <c r="E1278" s="110">
        <v>48</v>
      </c>
      <c r="F1278" s="110">
        <v>26</v>
      </c>
      <c r="G1278" s="110">
        <v>39</v>
      </c>
    </row>
    <row r="1279" spans="1:7" x14ac:dyDescent="0.25">
      <c r="A1279" s="110" t="s">
        <v>12811</v>
      </c>
      <c r="B1279" s="110" t="s">
        <v>21045</v>
      </c>
      <c r="D1279" s="110">
        <v>1</v>
      </c>
      <c r="E1279" s="110">
        <v>1.5</v>
      </c>
      <c r="F1279" s="110">
        <v>37</v>
      </c>
      <c r="G1279" s="110">
        <v>26</v>
      </c>
    </row>
    <row r="1280" spans="1:7" x14ac:dyDescent="0.25">
      <c r="A1280" s="110" t="s">
        <v>12813</v>
      </c>
      <c r="B1280" s="110" t="s">
        <v>21045</v>
      </c>
      <c r="F1280" s="110">
        <v>27</v>
      </c>
      <c r="G1280" s="110">
        <v>27</v>
      </c>
    </row>
    <row r="1281" spans="1:7" x14ac:dyDescent="0.25">
      <c r="A1281" s="110" t="s">
        <v>12815</v>
      </c>
      <c r="B1281" s="110" t="s">
        <v>21045</v>
      </c>
      <c r="F1281" s="110">
        <v>28</v>
      </c>
      <c r="G1281" s="110">
        <v>25</v>
      </c>
    </row>
    <row r="1282" spans="1:7" x14ac:dyDescent="0.25">
      <c r="A1282" s="110" t="s">
        <v>12817</v>
      </c>
      <c r="B1282" s="110" t="s">
        <v>21045</v>
      </c>
      <c r="F1282" s="110">
        <v>28</v>
      </c>
      <c r="G1282" s="110">
        <v>21</v>
      </c>
    </row>
    <row r="1283" spans="1:7" x14ac:dyDescent="0.25">
      <c r="A1283" s="110" t="s">
        <v>12819</v>
      </c>
      <c r="B1283" s="110" t="s">
        <v>21045</v>
      </c>
      <c r="D1283" s="110">
        <v>6</v>
      </c>
      <c r="E1283" s="110">
        <v>17.600000000000001</v>
      </c>
      <c r="F1283" s="110">
        <v>25</v>
      </c>
      <c r="G1283" s="110">
        <v>30</v>
      </c>
    </row>
    <row r="1284" spans="1:7" x14ac:dyDescent="0.25">
      <c r="A1284" s="110" t="s">
        <v>12821</v>
      </c>
      <c r="B1284" s="110" t="s">
        <v>21045</v>
      </c>
      <c r="D1284" s="110">
        <v>9</v>
      </c>
      <c r="E1284" s="110">
        <v>51.2</v>
      </c>
      <c r="F1284" s="110">
        <v>22</v>
      </c>
      <c r="G1284" s="110">
        <v>32</v>
      </c>
    </row>
    <row r="1285" spans="1:7" x14ac:dyDescent="0.25">
      <c r="A1285" s="110" t="s">
        <v>12823</v>
      </c>
      <c r="B1285" s="110" t="s">
        <v>21045</v>
      </c>
      <c r="D1285" s="110">
        <v>6</v>
      </c>
      <c r="E1285" s="110">
        <v>22.3</v>
      </c>
      <c r="F1285" s="110">
        <v>29</v>
      </c>
      <c r="G1285" s="110">
        <v>30</v>
      </c>
    </row>
    <row r="1286" spans="1:7" x14ac:dyDescent="0.25">
      <c r="A1286" s="110" t="s">
        <v>12825</v>
      </c>
      <c r="B1286" s="110" t="s">
        <v>21045</v>
      </c>
      <c r="D1286" s="110">
        <v>16</v>
      </c>
      <c r="E1286" s="110">
        <v>54.4</v>
      </c>
      <c r="F1286" s="110">
        <v>26</v>
      </c>
      <c r="G1286" s="110">
        <v>33</v>
      </c>
    </row>
    <row r="1287" spans="1:7" x14ac:dyDescent="0.25">
      <c r="A1287" s="110" t="s">
        <v>12827</v>
      </c>
      <c r="B1287" s="110" t="s">
        <v>21045</v>
      </c>
      <c r="D1287" s="110">
        <v>8</v>
      </c>
      <c r="E1287" s="110">
        <v>15</v>
      </c>
      <c r="F1287" s="110">
        <v>30</v>
      </c>
      <c r="G1287" s="110">
        <v>32</v>
      </c>
    </row>
    <row r="1288" spans="1:7" x14ac:dyDescent="0.25">
      <c r="A1288" s="110" t="s">
        <v>12829</v>
      </c>
      <c r="B1288" s="110" t="s">
        <v>21045</v>
      </c>
      <c r="D1288" s="110">
        <v>10</v>
      </c>
      <c r="E1288" s="110">
        <v>33.1</v>
      </c>
      <c r="F1288" s="110">
        <v>26</v>
      </c>
      <c r="G1288" s="110">
        <v>30</v>
      </c>
    </row>
    <row r="1289" spans="1:7" x14ac:dyDescent="0.25">
      <c r="A1289" s="110" t="s">
        <v>12831</v>
      </c>
      <c r="B1289" s="110" t="s">
        <v>21045</v>
      </c>
      <c r="F1289" s="110">
        <v>25</v>
      </c>
      <c r="G1289" s="110">
        <v>33</v>
      </c>
    </row>
    <row r="1290" spans="1:7" x14ac:dyDescent="0.25">
      <c r="A1290" s="110" t="s">
        <v>12833</v>
      </c>
      <c r="B1290" s="110" t="s">
        <v>21045</v>
      </c>
      <c r="F1290" s="110">
        <v>27</v>
      </c>
      <c r="G1290" s="110">
        <v>7</v>
      </c>
    </row>
    <row r="1291" spans="1:7" x14ac:dyDescent="0.25">
      <c r="A1291" s="110" t="s">
        <v>12835</v>
      </c>
      <c r="B1291" s="110" t="s">
        <v>21045</v>
      </c>
      <c r="F1291" s="110">
        <v>25</v>
      </c>
      <c r="G1291" s="110">
        <v>37</v>
      </c>
    </row>
    <row r="1292" spans="1:7" x14ac:dyDescent="0.25">
      <c r="A1292" s="110" t="s">
        <v>12837</v>
      </c>
      <c r="B1292" s="110" t="s">
        <v>21045</v>
      </c>
      <c r="F1292" s="110">
        <v>29</v>
      </c>
      <c r="G1292" s="110">
        <v>11</v>
      </c>
    </row>
    <row r="1293" spans="1:7" x14ac:dyDescent="0.25">
      <c r="A1293" s="110" t="s">
        <v>12839</v>
      </c>
      <c r="B1293" s="110" t="s">
        <v>21045</v>
      </c>
      <c r="F1293" s="110">
        <v>28</v>
      </c>
      <c r="G1293" s="110">
        <v>24</v>
      </c>
    </row>
    <row r="1294" spans="1:7" x14ac:dyDescent="0.25">
      <c r="A1294" s="110" t="s">
        <v>12841</v>
      </c>
      <c r="B1294" s="110" t="s">
        <v>21045</v>
      </c>
      <c r="D1294" s="110">
        <v>9</v>
      </c>
      <c r="E1294" s="110">
        <v>18</v>
      </c>
      <c r="F1294" s="110">
        <v>30</v>
      </c>
      <c r="G1294" s="110">
        <v>32</v>
      </c>
    </row>
    <row r="1295" spans="1:7" x14ac:dyDescent="0.25">
      <c r="A1295" s="110" t="s">
        <v>12843</v>
      </c>
      <c r="B1295" s="110" t="s">
        <v>21045</v>
      </c>
      <c r="F1295" s="110">
        <v>30</v>
      </c>
      <c r="G1295" s="110">
        <v>20</v>
      </c>
    </row>
    <row r="1296" spans="1:7" x14ac:dyDescent="0.25">
      <c r="A1296" s="110" t="s">
        <v>12845</v>
      </c>
      <c r="B1296" s="110" t="s">
        <v>21045</v>
      </c>
      <c r="F1296" s="110">
        <v>28</v>
      </c>
      <c r="G1296" s="110">
        <v>27</v>
      </c>
    </row>
    <row r="1297" spans="1:7" x14ac:dyDescent="0.25">
      <c r="A1297" s="110" t="s">
        <v>12847</v>
      </c>
      <c r="B1297" s="110" t="s">
        <v>21045</v>
      </c>
      <c r="F1297" s="110">
        <v>28</v>
      </c>
      <c r="G1297" s="110">
        <v>20</v>
      </c>
    </row>
    <row r="1298" spans="1:7" x14ac:dyDescent="0.25">
      <c r="A1298" s="110" t="s">
        <v>12849</v>
      </c>
      <c r="B1298" s="110" t="s">
        <v>21045</v>
      </c>
      <c r="D1298" s="110">
        <v>8</v>
      </c>
      <c r="E1298" s="110">
        <v>14.8</v>
      </c>
      <c r="F1298" s="110">
        <v>30</v>
      </c>
      <c r="G1298" s="110">
        <v>18</v>
      </c>
    </row>
    <row r="1299" spans="1:7" x14ac:dyDescent="0.25">
      <c r="A1299" s="110" t="s">
        <v>12851</v>
      </c>
      <c r="B1299" s="110" t="s">
        <v>21045</v>
      </c>
      <c r="D1299" s="110">
        <v>9</v>
      </c>
      <c r="E1299" s="110">
        <v>31.9</v>
      </c>
      <c r="F1299" s="110">
        <v>27</v>
      </c>
      <c r="G1299" s="110">
        <v>22</v>
      </c>
    </row>
    <row r="1300" spans="1:7" x14ac:dyDescent="0.25">
      <c r="A1300" s="110" t="s">
        <v>12853</v>
      </c>
      <c r="B1300" s="110" t="s">
        <v>21045</v>
      </c>
      <c r="D1300" s="110">
        <v>6</v>
      </c>
      <c r="E1300" s="110">
        <v>19.399999999999999</v>
      </c>
      <c r="F1300" s="110">
        <v>27</v>
      </c>
      <c r="G1300" s="110">
        <v>21</v>
      </c>
    </row>
    <row r="1301" spans="1:7" x14ac:dyDescent="0.25">
      <c r="A1301" s="110" t="s">
        <v>12855</v>
      </c>
      <c r="B1301" s="110" t="s">
        <v>21045</v>
      </c>
      <c r="D1301" s="110">
        <v>13</v>
      </c>
      <c r="E1301" s="110">
        <v>15.3</v>
      </c>
      <c r="F1301" s="110">
        <v>33</v>
      </c>
      <c r="G1301" s="110">
        <v>23</v>
      </c>
    </row>
    <row r="1302" spans="1:7" x14ac:dyDescent="0.25">
      <c r="A1302" s="110" t="s">
        <v>12857</v>
      </c>
      <c r="B1302" s="110" t="s">
        <v>21045</v>
      </c>
      <c r="D1302" s="110">
        <v>12</v>
      </c>
      <c r="E1302" s="110">
        <v>22.5</v>
      </c>
      <c r="F1302" s="110">
        <v>28</v>
      </c>
      <c r="G1302" s="110">
        <v>22</v>
      </c>
    </row>
    <row r="1303" spans="1:7" x14ac:dyDescent="0.25">
      <c r="A1303" s="110" t="s">
        <v>12859</v>
      </c>
      <c r="B1303" s="110" t="s">
        <v>21045</v>
      </c>
      <c r="D1303" s="110">
        <v>11</v>
      </c>
      <c r="E1303" s="110">
        <v>35.700000000000003</v>
      </c>
      <c r="F1303" s="110">
        <v>29</v>
      </c>
      <c r="G1303" s="110">
        <v>24</v>
      </c>
    </row>
    <row r="1304" spans="1:7" x14ac:dyDescent="0.25">
      <c r="A1304" s="110" t="s">
        <v>12861</v>
      </c>
      <c r="B1304" s="110" t="s">
        <v>21045</v>
      </c>
      <c r="D1304" s="110">
        <v>5</v>
      </c>
      <c r="E1304" s="110">
        <v>29</v>
      </c>
      <c r="F1304" s="110">
        <v>25</v>
      </c>
      <c r="G1304" s="110">
        <v>31</v>
      </c>
    </row>
    <row r="1305" spans="1:7" x14ac:dyDescent="0.25">
      <c r="A1305" s="110" t="s">
        <v>12863</v>
      </c>
      <c r="B1305" s="110" t="s">
        <v>21045</v>
      </c>
      <c r="D1305" s="110">
        <v>7</v>
      </c>
      <c r="E1305" s="110">
        <v>38.6</v>
      </c>
      <c r="F1305" s="110">
        <v>25</v>
      </c>
      <c r="G1305" s="110">
        <v>27</v>
      </c>
    </row>
    <row r="1306" spans="1:7" x14ac:dyDescent="0.25">
      <c r="A1306" s="110" t="s">
        <v>12865</v>
      </c>
      <c r="B1306" s="110" t="s">
        <v>21045</v>
      </c>
      <c r="D1306" s="110">
        <v>8</v>
      </c>
      <c r="E1306" s="110">
        <v>32</v>
      </c>
      <c r="F1306" s="110">
        <v>25</v>
      </c>
      <c r="G1306" s="110">
        <v>32</v>
      </c>
    </row>
    <row r="1307" spans="1:7" x14ac:dyDescent="0.25">
      <c r="A1307" s="110" t="s">
        <v>12867</v>
      </c>
      <c r="B1307" s="110" t="s">
        <v>21045</v>
      </c>
      <c r="D1307" s="110">
        <v>3</v>
      </c>
      <c r="E1307" s="110">
        <v>4.5</v>
      </c>
      <c r="F1307" s="110">
        <v>28</v>
      </c>
      <c r="G1307" s="110">
        <v>24</v>
      </c>
    </row>
    <row r="1308" spans="1:7" x14ac:dyDescent="0.25">
      <c r="A1308" s="110" t="s">
        <v>12869</v>
      </c>
      <c r="B1308" s="110" t="s">
        <v>21045</v>
      </c>
      <c r="D1308" s="110">
        <v>2</v>
      </c>
      <c r="E1308" s="110">
        <v>3.5</v>
      </c>
      <c r="F1308" s="110">
        <v>28</v>
      </c>
      <c r="G1308" s="110">
        <v>19</v>
      </c>
    </row>
    <row r="1309" spans="1:7" x14ac:dyDescent="0.25">
      <c r="A1309" s="110" t="s">
        <v>12871</v>
      </c>
      <c r="B1309" s="110" t="s">
        <v>21045</v>
      </c>
      <c r="D1309" s="110">
        <v>3</v>
      </c>
      <c r="E1309" s="110">
        <v>5.4</v>
      </c>
      <c r="F1309" s="110">
        <v>28</v>
      </c>
      <c r="G1309" s="110">
        <v>22</v>
      </c>
    </row>
    <row r="1310" spans="1:7" x14ac:dyDescent="0.25">
      <c r="A1310" s="110" t="s">
        <v>12873</v>
      </c>
      <c r="B1310" s="110" t="s">
        <v>21045</v>
      </c>
      <c r="F1310" s="110">
        <v>27</v>
      </c>
      <c r="G1310" s="110">
        <v>21</v>
      </c>
    </row>
    <row r="1311" spans="1:7" x14ac:dyDescent="0.25">
      <c r="A1311" s="110" t="s">
        <v>12875</v>
      </c>
      <c r="B1311" s="110" t="s">
        <v>21045</v>
      </c>
      <c r="F1311" s="110">
        <v>29</v>
      </c>
      <c r="G1311" s="110">
        <v>16</v>
      </c>
    </row>
    <row r="1312" spans="1:7" x14ac:dyDescent="0.25">
      <c r="A1312" s="110" t="s">
        <v>12877</v>
      </c>
      <c r="B1312" s="110" t="s">
        <v>21045</v>
      </c>
      <c r="F1312" s="110">
        <v>27</v>
      </c>
      <c r="G1312" s="110">
        <v>27</v>
      </c>
    </row>
    <row r="1313" spans="1:7" x14ac:dyDescent="0.25">
      <c r="A1313" s="110" t="s">
        <v>12879</v>
      </c>
      <c r="B1313" s="110" t="s">
        <v>21045</v>
      </c>
      <c r="F1313" s="110">
        <v>30</v>
      </c>
      <c r="G1313" s="110">
        <v>25</v>
      </c>
    </row>
    <row r="1314" spans="1:7" x14ac:dyDescent="0.25">
      <c r="A1314" s="110" t="s">
        <v>12881</v>
      </c>
      <c r="B1314" s="110" t="s">
        <v>21045</v>
      </c>
      <c r="F1314" s="110">
        <v>45</v>
      </c>
      <c r="G1314" s="110">
        <v>26</v>
      </c>
    </row>
    <row r="1315" spans="1:7" x14ac:dyDescent="0.25">
      <c r="A1315" s="110" t="s">
        <v>12883</v>
      </c>
      <c r="B1315" s="110" t="s">
        <v>21045</v>
      </c>
      <c r="F1315" s="110">
        <v>35</v>
      </c>
      <c r="G1315" s="110">
        <v>17</v>
      </c>
    </row>
    <row r="1316" spans="1:7" x14ac:dyDescent="0.25">
      <c r="A1316" s="110" t="s">
        <v>12885</v>
      </c>
      <c r="B1316" s="110" t="s">
        <v>21045</v>
      </c>
      <c r="D1316" s="110">
        <v>10</v>
      </c>
      <c r="E1316" s="110">
        <v>11.9</v>
      </c>
      <c r="F1316" s="110">
        <v>26</v>
      </c>
      <c r="G1316" s="110">
        <v>30</v>
      </c>
    </row>
    <row r="1317" spans="1:7" x14ac:dyDescent="0.25">
      <c r="A1317" s="110" t="s">
        <v>12887</v>
      </c>
      <c r="B1317" s="110" t="s">
        <v>21045</v>
      </c>
      <c r="D1317" s="110">
        <v>28</v>
      </c>
      <c r="E1317" s="110">
        <v>49.8</v>
      </c>
      <c r="F1317" s="110">
        <v>22</v>
      </c>
      <c r="G1317" s="110">
        <v>35</v>
      </c>
    </row>
    <row r="1318" spans="1:7" x14ac:dyDescent="0.25">
      <c r="A1318" s="110" t="s">
        <v>12889</v>
      </c>
      <c r="B1318" s="110" t="s">
        <v>21045</v>
      </c>
      <c r="D1318" s="110">
        <v>16</v>
      </c>
      <c r="E1318" s="110">
        <v>26.1</v>
      </c>
      <c r="F1318" s="110">
        <v>26</v>
      </c>
      <c r="G1318" s="110">
        <v>30</v>
      </c>
    </row>
    <row r="1319" spans="1:7" x14ac:dyDescent="0.25">
      <c r="A1319" s="110" t="s">
        <v>12891</v>
      </c>
      <c r="B1319" s="110" t="s">
        <v>21045</v>
      </c>
      <c r="F1319" s="110">
        <v>30</v>
      </c>
      <c r="G1319" s="110">
        <v>23</v>
      </c>
    </row>
    <row r="1320" spans="1:7" x14ac:dyDescent="0.25">
      <c r="A1320" s="110" t="s">
        <v>12893</v>
      </c>
      <c r="B1320" s="110" t="s">
        <v>21045</v>
      </c>
      <c r="F1320" s="110">
        <v>32</v>
      </c>
      <c r="G1320" s="110">
        <v>23</v>
      </c>
    </row>
    <row r="1321" spans="1:7" x14ac:dyDescent="0.25">
      <c r="A1321" s="110" t="s">
        <v>12895</v>
      </c>
      <c r="B1321" s="110" t="s">
        <v>21045</v>
      </c>
      <c r="F1321" s="110">
        <v>30</v>
      </c>
      <c r="G1321" s="110">
        <v>25</v>
      </c>
    </row>
    <row r="1322" spans="1:7" x14ac:dyDescent="0.25">
      <c r="A1322" s="110" t="s">
        <v>12897</v>
      </c>
      <c r="B1322" s="110" t="s">
        <v>21045</v>
      </c>
      <c r="D1322" s="110">
        <v>19</v>
      </c>
      <c r="E1322" s="110">
        <v>92.9</v>
      </c>
      <c r="F1322" s="110">
        <v>26</v>
      </c>
      <c r="G1322" s="110">
        <v>29</v>
      </c>
    </row>
    <row r="1323" spans="1:7" x14ac:dyDescent="0.25">
      <c r="A1323" s="110" t="s">
        <v>12899</v>
      </c>
      <c r="B1323" s="110" t="s">
        <v>21045</v>
      </c>
      <c r="D1323" s="110">
        <v>18</v>
      </c>
      <c r="E1323" s="110">
        <v>88.2</v>
      </c>
      <c r="F1323" s="110">
        <v>25</v>
      </c>
      <c r="G1323" s="110">
        <v>28</v>
      </c>
    </row>
    <row r="1324" spans="1:7" x14ac:dyDescent="0.25">
      <c r="A1324" s="110" t="s">
        <v>12901</v>
      </c>
      <c r="B1324" s="110" t="s">
        <v>21045</v>
      </c>
      <c r="D1324" s="110">
        <v>20</v>
      </c>
      <c r="E1324" s="110">
        <v>52.5</v>
      </c>
      <c r="F1324" s="110">
        <v>30</v>
      </c>
      <c r="G1324" s="110">
        <v>20</v>
      </c>
    </row>
    <row r="1325" spans="1:7" x14ac:dyDescent="0.25">
      <c r="A1325" s="110" t="s">
        <v>12903</v>
      </c>
      <c r="B1325" s="110" t="s">
        <v>21045</v>
      </c>
      <c r="D1325" s="110">
        <v>21</v>
      </c>
      <c r="E1325" s="110">
        <v>67.3</v>
      </c>
      <c r="F1325" s="110">
        <v>26</v>
      </c>
      <c r="G1325" s="110">
        <v>41</v>
      </c>
    </row>
    <row r="1326" spans="1:7" x14ac:dyDescent="0.25">
      <c r="A1326" s="110" t="s">
        <v>12905</v>
      </c>
      <c r="B1326" s="110" t="s">
        <v>21045</v>
      </c>
      <c r="F1326" s="110">
        <v>36</v>
      </c>
      <c r="G1326" s="110">
        <v>33</v>
      </c>
    </row>
    <row r="1327" spans="1:7" x14ac:dyDescent="0.25">
      <c r="A1327" s="110" t="s">
        <v>12907</v>
      </c>
      <c r="B1327" s="110" t="s">
        <v>21045</v>
      </c>
      <c r="D1327" s="110">
        <v>29</v>
      </c>
      <c r="E1327" s="110">
        <v>117.4</v>
      </c>
      <c r="F1327" s="110">
        <v>25</v>
      </c>
      <c r="G1327" s="110">
        <v>45</v>
      </c>
    </row>
    <row r="1328" spans="1:7" x14ac:dyDescent="0.25">
      <c r="A1328" s="110" t="s">
        <v>12909</v>
      </c>
      <c r="B1328" s="110" t="s">
        <v>21045</v>
      </c>
      <c r="D1328" s="110">
        <v>2</v>
      </c>
      <c r="E1328" s="110">
        <v>6.1</v>
      </c>
      <c r="F1328" s="110">
        <v>30</v>
      </c>
      <c r="G1328" s="110">
        <v>25</v>
      </c>
    </row>
    <row r="1329" spans="1:7" x14ac:dyDescent="0.25">
      <c r="A1329" s="110" t="s">
        <v>12911</v>
      </c>
      <c r="B1329" s="110" t="s">
        <v>21045</v>
      </c>
      <c r="D1329" s="110">
        <v>3</v>
      </c>
      <c r="E1329" s="110">
        <v>14.2</v>
      </c>
      <c r="F1329" s="110">
        <v>30</v>
      </c>
      <c r="G1329" s="110">
        <v>25</v>
      </c>
    </row>
    <row r="1330" spans="1:7" x14ac:dyDescent="0.25">
      <c r="A1330" s="110" t="s">
        <v>12913</v>
      </c>
      <c r="B1330" s="110" t="s">
        <v>21045</v>
      </c>
      <c r="D1330" s="110">
        <v>10</v>
      </c>
      <c r="E1330" s="110">
        <v>35.200000000000003</v>
      </c>
      <c r="F1330" s="110">
        <v>29</v>
      </c>
      <c r="G1330" s="110">
        <v>26</v>
      </c>
    </row>
    <row r="1331" spans="1:7" x14ac:dyDescent="0.25">
      <c r="A1331" s="110" t="s">
        <v>12915</v>
      </c>
      <c r="B1331" s="110" t="s">
        <v>21045</v>
      </c>
      <c r="F1331" s="110">
        <v>37</v>
      </c>
      <c r="G1331" s="110">
        <v>26</v>
      </c>
    </row>
    <row r="1332" spans="1:7" x14ac:dyDescent="0.25">
      <c r="A1332" s="110" t="s">
        <v>12917</v>
      </c>
      <c r="B1332" s="110" t="s">
        <v>21045</v>
      </c>
      <c r="F1332" s="110">
        <v>30</v>
      </c>
      <c r="G1332" s="110">
        <v>40</v>
      </c>
    </row>
    <row r="1333" spans="1:7" x14ac:dyDescent="0.25">
      <c r="A1333" s="110" t="s">
        <v>12919</v>
      </c>
      <c r="B1333" s="110" t="s">
        <v>21045</v>
      </c>
      <c r="D1333" s="110">
        <v>4</v>
      </c>
      <c r="E1333" s="110">
        <v>8.9</v>
      </c>
      <c r="F1333" s="110">
        <v>28</v>
      </c>
      <c r="G1333" s="110">
        <v>50</v>
      </c>
    </row>
    <row r="1334" spans="1:7" x14ac:dyDescent="0.25">
      <c r="A1334" s="110" t="s">
        <v>12921</v>
      </c>
      <c r="B1334" s="110" t="s">
        <v>21045</v>
      </c>
      <c r="F1334" s="110">
        <v>28</v>
      </c>
      <c r="G1334" s="110">
        <v>17</v>
      </c>
    </row>
    <row r="1335" spans="1:7" x14ac:dyDescent="0.25">
      <c r="A1335" s="110" t="s">
        <v>12923</v>
      </c>
      <c r="B1335" s="110" t="s">
        <v>21045</v>
      </c>
      <c r="F1335" s="110">
        <v>28</v>
      </c>
      <c r="G1335" s="110">
        <v>23</v>
      </c>
    </row>
    <row r="1336" spans="1:7" x14ac:dyDescent="0.25">
      <c r="A1336" s="110" t="s">
        <v>12925</v>
      </c>
      <c r="B1336" s="110" t="s">
        <v>21045</v>
      </c>
      <c r="F1336" s="110">
        <v>29</v>
      </c>
      <c r="G1336" s="110">
        <v>25</v>
      </c>
    </row>
    <row r="1337" spans="1:7" x14ac:dyDescent="0.25">
      <c r="A1337" s="110" t="s">
        <v>12927</v>
      </c>
      <c r="B1337" s="110" t="s">
        <v>21045</v>
      </c>
      <c r="F1337" s="110">
        <v>33</v>
      </c>
      <c r="G1337" s="110">
        <v>22</v>
      </c>
    </row>
    <row r="1338" spans="1:7" x14ac:dyDescent="0.25">
      <c r="A1338" s="110" t="s">
        <v>12929</v>
      </c>
      <c r="B1338" s="110" t="s">
        <v>21045</v>
      </c>
      <c r="F1338" s="110">
        <v>35</v>
      </c>
      <c r="G1338" s="110">
        <v>21</v>
      </c>
    </row>
    <row r="1339" spans="1:7" x14ac:dyDescent="0.25">
      <c r="A1339" s="110" t="s">
        <v>12931</v>
      </c>
      <c r="B1339" s="110" t="s">
        <v>21045</v>
      </c>
      <c r="F1339" s="110">
        <v>25</v>
      </c>
      <c r="G1339" s="110">
        <v>21</v>
      </c>
    </row>
    <row r="1340" spans="1:7" x14ac:dyDescent="0.25">
      <c r="A1340" s="110" t="s">
        <v>12933</v>
      </c>
      <c r="B1340" s="110" t="s">
        <v>21045</v>
      </c>
      <c r="D1340" s="110">
        <v>2</v>
      </c>
      <c r="E1340" s="110">
        <v>7.3</v>
      </c>
      <c r="F1340" s="110">
        <v>27</v>
      </c>
      <c r="G1340" s="110">
        <v>18</v>
      </c>
    </row>
    <row r="1341" spans="1:7" x14ac:dyDescent="0.25">
      <c r="A1341" s="110" t="s">
        <v>12935</v>
      </c>
      <c r="B1341" s="110" t="s">
        <v>21045</v>
      </c>
      <c r="D1341" s="110">
        <v>10</v>
      </c>
      <c r="E1341" s="110">
        <v>27.2</v>
      </c>
      <c r="F1341" s="110">
        <v>29</v>
      </c>
      <c r="G1341" s="110">
        <v>27</v>
      </c>
    </row>
    <row r="1342" spans="1:7" x14ac:dyDescent="0.25">
      <c r="A1342" s="110" t="s">
        <v>12937</v>
      </c>
      <c r="B1342" s="110" t="s">
        <v>21045</v>
      </c>
      <c r="D1342" s="110">
        <v>4</v>
      </c>
      <c r="E1342" s="110">
        <v>12.3</v>
      </c>
      <c r="F1342" s="110">
        <v>27</v>
      </c>
      <c r="G1342" s="110">
        <v>22</v>
      </c>
    </row>
    <row r="1343" spans="1:7" x14ac:dyDescent="0.25">
      <c r="A1343" s="110" t="s">
        <v>12939</v>
      </c>
      <c r="B1343" s="110" t="s">
        <v>21045</v>
      </c>
      <c r="D1343" s="110">
        <v>19</v>
      </c>
      <c r="E1343" s="110">
        <v>89.2</v>
      </c>
      <c r="F1343" s="110">
        <v>26</v>
      </c>
      <c r="G1343" s="110">
        <v>25</v>
      </c>
    </row>
    <row r="1344" spans="1:7" x14ac:dyDescent="0.25">
      <c r="A1344" s="110" t="s">
        <v>12941</v>
      </c>
      <c r="B1344" s="110" t="s">
        <v>21045</v>
      </c>
      <c r="D1344" s="110">
        <v>14</v>
      </c>
      <c r="E1344" s="110">
        <v>50</v>
      </c>
      <c r="F1344" s="110">
        <v>28</v>
      </c>
      <c r="G1344" s="110">
        <v>23</v>
      </c>
    </row>
    <row r="1345" spans="1:7" x14ac:dyDescent="0.25">
      <c r="A1345" s="110" t="s">
        <v>12943</v>
      </c>
      <c r="B1345" s="110" t="s">
        <v>21045</v>
      </c>
      <c r="D1345" s="110">
        <v>19</v>
      </c>
      <c r="E1345" s="110">
        <v>58.7</v>
      </c>
      <c r="F1345" s="110">
        <v>27</v>
      </c>
      <c r="G1345" s="110">
        <v>23</v>
      </c>
    </row>
    <row r="1346" spans="1:7" x14ac:dyDescent="0.25">
      <c r="A1346" s="110" t="s">
        <v>12945</v>
      </c>
      <c r="B1346" s="110" t="s">
        <v>21045</v>
      </c>
      <c r="D1346" s="110">
        <v>13</v>
      </c>
      <c r="E1346" s="110">
        <v>45.9</v>
      </c>
      <c r="F1346" s="110">
        <v>27</v>
      </c>
      <c r="G1346" s="110">
        <v>25</v>
      </c>
    </row>
    <row r="1347" spans="1:7" x14ac:dyDescent="0.25">
      <c r="A1347" s="110" t="s">
        <v>12947</v>
      </c>
      <c r="B1347" s="110" t="s">
        <v>21045</v>
      </c>
      <c r="D1347" s="110">
        <v>30</v>
      </c>
      <c r="E1347" s="110">
        <v>119.9</v>
      </c>
      <c r="F1347" s="110">
        <v>25</v>
      </c>
      <c r="G1347" s="110">
        <v>29</v>
      </c>
    </row>
    <row r="1348" spans="1:7" x14ac:dyDescent="0.25">
      <c r="A1348" s="110" t="s">
        <v>12949</v>
      </c>
      <c r="B1348" s="110" t="s">
        <v>21045</v>
      </c>
      <c r="D1348" s="110">
        <v>13</v>
      </c>
      <c r="E1348" s="110">
        <v>46.7</v>
      </c>
      <c r="F1348" s="110">
        <v>25</v>
      </c>
      <c r="G1348" s="110">
        <v>26</v>
      </c>
    </row>
    <row r="1349" spans="1:7" x14ac:dyDescent="0.25">
      <c r="A1349" s="110" t="s">
        <v>12951</v>
      </c>
      <c r="B1349" s="110" t="s">
        <v>21045</v>
      </c>
      <c r="F1349" s="110">
        <v>33</v>
      </c>
      <c r="G1349" s="110">
        <v>34</v>
      </c>
    </row>
    <row r="1350" spans="1:7" x14ac:dyDescent="0.25">
      <c r="A1350" s="110" t="s">
        <v>12953</v>
      </c>
      <c r="B1350" s="110" t="s">
        <v>21045</v>
      </c>
      <c r="F1350" s="110">
        <v>25</v>
      </c>
      <c r="G1350" s="110">
        <v>40</v>
      </c>
    </row>
    <row r="1351" spans="1:7" x14ac:dyDescent="0.25">
      <c r="A1351" s="110" t="s">
        <v>12955</v>
      </c>
      <c r="B1351" s="110" t="s">
        <v>21045</v>
      </c>
      <c r="F1351" s="110">
        <v>35</v>
      </c>
      <c r="G1351" s="110">
        <v>32</v>
      </c>
    </row>
    <row r="1352" spans="1:7" x14ac:dyDescent="0.25">
      <c r="A1352" s="110" t="s">
        <v>12957</v>
      </c>
      <c r="B1352" s="110" t="s">
        <v>21045</v>
      </c>
      <c r="F1352" s="110">
        <v>29</v>
      </c>
      <c r="G1352" s="110">
        <v>35</v>
      </c>
    </row>
    <row r="1353" spans="1:7" x14ac:dyDescent="0.25">
      <c r="A1353" s="110" t="s">
        <v>12959</v>
      </c>
      <c r="B1353" s="110" t="s">
        <v>21045</v>
      </c>
      <c r="D1353" s="110">
        <v>13</v>
      </c>
      <c r="E1353" s="110">
        <v>64.5</v>
      </c>
      <c r="F1353" s="110">
        <v>26</v>
      </c>
      <c r="G1353" s="110">
        <v>39</v>
      </c>
    </row>
    <row r="1354" spans="1:7" x14ac:dyDescent="0.25">
      <c r="A1354" s="110" t="s">
        <v>12961</v>
      </c>
      <c r="B1354" s="110" t="s">
        <v>21045</v>
      </c>
      <c r="D1354" s="110">
        <v>20</v>
      </c>
      <c r="E1354" s="110">
        <v>95.5</v>
      </c>
      <c r="F1354" s="110">
        <v>25</v>
      </c>
      <c r="G1354" s="110">
        <v>44</v>
      </c>
    </row>
    <row r="1355" spans="1:7" x14ac:dyDescent="0.25">
      <c r="A1355" s="110" t="s">
        <v>12963</v>
      </c>
      <c r="B1355" s="110" t="s">
        <v>21045</v>
      </c>
      <c r="D1355" s="110">
        <v>2</v>
      </c>
      <c r="E1355" s="110">
        <v>1.1000000000000001</v>
      </c>
      <c r="F1355" s="110">
        <v>26</v>
      </c>
      <c r="G1355" s="110">
        <v>32</v>
      </c>
    </row>
    <row r="1356" spans="1:7" x14ac:dyDescent="0.25">
      <c r="A1356" s="110" t="s">
        <v>12965</v>
      </c>
      <c r="B1356" s="110" t="s">
        <v>21045</v>
      </c>
      <c r="D1356" s="110">
        <v>10</v>
      </c>
      <c r="E1356" s="110">
        <v>15.4</v>
      </c>
      <c r="F1356" s="110">
        <v>25</v>
      </c>
      <c r="G1356" s="110">
        <v>36</v>
      </c>
    </row>
    <row r="1357" spans="1:7" x14ac:dyDescent="0.25">
      <c r="A1357" s="110" t="s">
        <v>12967</v>
      </c>
      <c r="B1357" s="110" t="s">
        <v>21045</v>
      </c>
      <c r="D1357" s="110">
        <v>7</v>
      </c>
      <c r="E1357" s="110">
        <v>9.4</v>
      </c>
      <c r="F1357" s="110">
        <v>26</v>
      </c>
      <c r="G1357" s="110">
        <v>30</v>
      </c>
    </row>
    <row r="1358" spans="1:7" x14ac:dyDescent="0.25">
      <c r="A1358" s="110" t="s">
        <v>12969</v>
      </c>
      <c r="B1358" s="110" t="s">
        <v>21045</v>
      </c>
      <c r="D1358" s="110">
        <v>4</v>
      </c>
      <c r="E1358" s="110">
        <v>4.5999999999999996</v>
      </c>
      <c r="F1358" s="110">
        <v>29</v>
      </c>
      <c r="G1358" s="110">
        <v>20</v>
      </c>
    </row>
    <row r="1359" spans="1:7" x14ac:dyDescent="0.25">
      <c r="A1359" s="110" t="s">
        <v>12971</v>
      </c>
      <c r="B1359" s="110" t="s">
        <v>21045</v>
      </c>
      <c r="D1359" s="110">
        <v>5</v>
      </c>
      <c r="E1359" s="110">
        <v>4.5</v>
      </c>
      <c r="F1359" s="110">
        <v>30</v>
      </c>
      <c r="G1359" s="110">
        <v>17</v>
      </c>
    </row>
    <row r="1360" spans="1:7" x14ac:dyDescent="0.25">
      <c r="A1360" s="110" t="s">
        <v>12973</v>
      </c>
      <c r="B1360" s="110" t="s">
        <v>21045</v>
      </c>
      <c r="D1360" s="110">
        <v>3</v>
      </c>
      <c r="E1360" s="110">
        <v>1.8</v>
      </c>
      <c r="F1360" s="110">
        <v>33</v>
      </c>
      <c r="G1360" s="110">
        <v>17</v>
      </c>
    </row>
    <row r="1361" spans="1:7" x14ac:dyDescent="0.25">
      <c r="A1361" s="110" t="s">
        <v>12975</v>
      </c>
      <c r="B1361" s="110" t="s">
        <v>21045</v>
      </c>
      <c r="F1361" s="110">
        <v>41</v>
      </c>
      <c r="G1361" s="110">
        <v>13</v>
      </c>
    </row>
    <row r="1362" spans="1:7" x14ac:dyDescent="0.25">
      <c r="A1362" s="110" t="s">
        <v>12977</v>
      </c>
      <c r="B1362" s="110" t="s">
        <v>21045</v>
      </c>
      <c r="F1362" s="110">
        <v>30</v>
      </c>
      <c r="G1362" s="110">
        <v>25</v>
      </c>
    </row>
    <row r="1363" spans="1:7" x14ac:dyDescent="0.25">
      <c r="A1363" s="110" t="s">
        <v>12979</v>
      </c>
      <c r="B1363" s="110" t="s">
        <v>21045</v>
      </c>
      <c r="F1363" s="110">
        <v>30</v>
      </c>
      <c r="G1363" s="110">
        <v>22</v>
      </c>
    </row>
    <row r="1364" spans="1:7" x14ac:dyDescent="0.25">
      <c r="A1364" s="110" t="s">
        <v>12981</v>
      </c>
      <c r="B1364" s="110" t="s">
        <v>21045</v>
      </c>
      <c r="D1364" s="110">
        <v>10</v>
      </c>
      <c r="E1364" s="110">
        <v>10.5</v>
      </c>
      <c r="F1364" s="110">
        <v>25</v>
      </c>
      <c r="G1364" s="110">
        <v>34</v>
      </c>
    </row>
    <row r="1365" spans="1:7" x14ac:dyDescent="0.25">
      <c r="A1365" s="110" t="s">
        <v>12983</v>
      </c>
      <c r="B1365" s="110" t="s">
        <v>21045</v>
      </c>
      <c r="D1365" s="110">
        <v>2</v>
      </c>
      <c r="E1365" s="110">
        <v>2</v>
      </c>
      <c r="F1365" s="110">
        <v>25</v>
      </c>
      <c r="G1365" s="110">
        <v>31</v>
      </c>
    </row>
    <row r="1366" spans="1:7" x14ac:dyDescent="0.25">
      <c r="A1366" s="110" t="s">
        <v>12985</v>
      </c>
      <c r="B1366" s="110" t="s">
        <v>21045</v>
      </c>
      <c r="D1366" s="110">
        <v>5</v>
      </c>
      <c r="E1366" s="110">
        <v>8</v>
      </c>
      <c r="F1366" s="110">
        <v>25</v>
      </c>
      <c r="G1366" s="110">
        <v>35</v>
      </c>
    </row>
    <row r="1367" spans="1:7" x14ac:dyDescent="0.25">
      <c r="A1367" s="110" t="s">
        <v>12987</v>
      </c>
      <c r="B1367" s="110" t="s">
        <v>21045</v>
      </c>
      <c r="D1367" s="110">
        <v>12</v>
      </c>
      <c r="E1367" s="110">
        <v>20.8</v>
      </c>
      <c r="F1367" s="110">
        <v>24</v>
      </c>
      <c r="G1367" s="110">
        <v>36</v>
      </c>
    </row>
    <row r="1368" spans="1:7" x14ac:dyDescent="0.25">
      <c r="A1368" s="110" t="s">
        <v>12989</v>
      </c>
      <c r="B1368" s="110" t="s">
        <v>21045</v>
      </c>
      <c r="D1368" s="110">
        <v>10</v>
      </c>
      <c r="E1368" s="110">
        <v>18.399999999999999</v>
      </c>
      <c r="F1368" s="110">
        <v>25</v>
      </c>
      <c r="G1368" s="110">
        <v>29</v>
      </c>
    </row>
    <row r="1369" spans="1:7" x14ac:dyDescent="0.25">
      <c r="A1369" s="110" t="s">
        <v>12991</v>
      </c>
      <c r="B1369" s="110" t="s">
        <v>21045</v>
      </c>
      <c r="D1369" s="110">
        <v>5</v>
      </c>
      <c r="E1369" s="110">
        <v>9.8000000000000007</v>
      </c>
      <c r="F1369" s="110">
        <v>25</v>
      </c>
      <c r="G1369" s="110">
        <v>30</v>
      </c>
    </row>
    <row r="1370" spans="1:7" x14ac:dyDescent="0.25">
      <c r="A1370" s="110" t="s">
        <v>12993</v>
      </c>
      <c r="B1370" s="110" t="s">
        <v>21045</v>
      </c>
      <c r="F1370" s="110">
        <v>27</v>
      </c>
      <c r="G1370" s="110">
        <v>28</v>
      </c>
    </row>
    <row r="1371" spans="1:7" x14ac:dyDescent="0.25">
      <c r="A1371" s="110" t="s">
        <v>12995</v>
      </c>
      <c r="B1371" s="110" t="s">
        <v>21045</v>
      </c>
      <c r="F1371" s="110">
        <v>33</v>
      </c>
      <c r="G1371" s="110">
        <v>19</v>
      </c>
    </row>
    <row r="1372" spans="1:7" x14ac:dyDescent="0.25">
      <c r="A1372" s="110" t="s">
        <v>12997</v>
      </c>
      <c r="B1372" s="110" t="s">
        <v>21045</v>
      </c>
      <c r="F1372" s="110">
        <v>26</v>
      </c>
      <c r="G1372" s="110">
        <v>23</v>
      </c>
    </row>
    <row r="1373" spans="1:7" x14ac:dyDescent="0.25">
      <c r="A1373" s="110" t="s">
        <v>12999</v>
      </c>
      <c r="B1373" s="110" t="s">
        <v>21045</v>
      </c>
      <c r="D1373" s="110">
        <v>17</v>
      </c>
      <c r="E1373" s="110">
        <v>56</v>
      </c>
      <c r="F1373" s="110">
        <v>25</v>
      </c>
      <c r="G1373" s="110">
        <v>26</v>
      </c>
    </row>
    <row r="1374" spans="1:7" x14ac:dyDescent="0.25">
      <c r="A1374" s="110" t="s">
        <v>13001</v>
      </c>
      <c r="B1374" s="110" t="s">
        <v>21045</v>
      </c>
      <c r="D1374" s="110">
        <v>6</v>
      </c>
      <c r="E1374" s="110">
        <v>8</v>
      </c>
      <c r="F1374" s="110">
        <v>37</v>
      </c>
      <c r="G1374" s="110">
        <v>12</v>
      </c>
    </row>
    <row r="1375" spans="1:7" x14ac:dyDescent="0.25">
      <c r="A1375" s="110" t="s">
        <v>13003</v>
      </c>
      <c r="B1375" s="110" t="s">
        <v>21045</v>
      </c>
      <c r="D1375" s="110">
        <v>14</v>
      </c>
      <c r="E1375" s="110">
        <v>34.799999999999997</v>
      </c>
      <c r="F1375" s="110">
        <v>27</v>
      </c>
      <c r="G1375" s="110">
        <v>30</v>
      </c>
    </row>
    <row r="1376" spans="1:7" x14ac:dyDescent="0.25">
      <c r="A1376" s="110" t="s">
        <v>13005</v>
      </c>
      <c r="B1376" s="110" t="s">
        <v>21045</v>
      </c>
      <c r="D1376" s="110">
        <v>9</v>
      </c>
      <c r="E1376" s="110">
        <v>21</v>
      </c>
      <c r="F1376" s="110">
        <v>29</v>
      </c>
      <c r="G1376" s="110">
        <v>21</v>
      </c>
    </row>
    <row r="1377" spans="1:7" x14ac:dyDescent="0.25">
      <c r="A1377" s="110" t="s">
        <v>13007</v>
      </c>
      <c r="B1377" s="110" t="s">
        <v>21045</v>
      </c>
      <c r="D1377" s="110">
        <v>14</v>
      </c>
      <c r="E1377" s="110">
        <v>137.30000000000001</v>
      </c>
      <c r="F1377" s="110">
        <v>20</v>
      </c>
      <c r="G1377" s="110">
        <v>30</v>
      </c>
    </row>
    <row r="1378" spans="1:7" x14ac:dyDescent="0.25">
      <c r="A1378" s="110" t="s">
        <v>13009</v>
      </c>
      <c r="B1378" s="110" t="s">
        <v>21045</v>
      </c>
      <c r="D1378" s="110">
        <v>13</v>
      </c>
      <c r="E1378" s="110">
        <v>56.1</v>
      </c>
      <c r="F1378" s="110">
        <v>25</v>
      </c>
      <c r="G1378" s="110">
        <v>31</v>
      </c>
    </row>
    <row r="1379" spans="1:7" x14ac:dyDescent="0.25">
      <c r="A1379" s="110" t="s">
        <v>13011</v>
      </c>
      <c r="B1379" s="110" t="s">
        <v>21045</v>
      </c>
      <c r="D1379" s="110">
        <v>7</v>
      </c>
      <c r="E1379" s="110">
        <v>16.3</v>
      </c>
      <c r="F1379" s="110">
        <v>30</v>
      </c>
      <c r="G1379" s="110">
        <v>23</v>
      </c>
    </row>
    <row r="1380" spans="1:7" x14ac:dyDescent="0.25">
      <c r="A1380" s="110" t="s">
        <v>13013</v>
      </c>
      <c r="B1380" s="110" t="s">
        <v>21045</v>
      </c>
      <c r="D1380" s="110">
        <v>14</v>
      </c>
      <c r="E1380" s="110">
        <v>30.8</v>
      </c>
      <c r="F1380" s="110">
        <v>28</v>
      </c>
      <c r="G1380" s="110">
        <v>20</v>
      </c>
    </row>
    <row r="1381" spans="1:7" x14ac:dyDescent="0.25">
      <c r="A1381" s="110" t="s">
        <v>13015</v>
      </c>
      <c r="B1381" s="110" t="s">
        <v>21045</v>
      </c>
      <c r="D1381" s="110">
        <v>22</v>
      </c>
      <c r="E1381" s="110">
        <v>76.400000000000006</v>
      </c>
      <c r="F1381" s="110">
        <v>26</v>
      </c>
      <c r="G1381" s="110">
        <v>31</v>
      </c>
    </row>
    <row r="1382" spans="1:7" x14ac:dyDescent="0.25">
      <c r="A1382" s="110" t="s">
        <v>13017</v>
      </c>
      <c r="B1382" s="110" t="s">
        <v>21045</v>
      </c>
      <c r="D1382" s="110">
        <v>6</v>
      </c>
      <c r="E1382" s="110">
        <v>61.5</v>
      </c>
      <c r="F1382" s="110">
        <v>26</v>
      </c>
      <c r="G1382" s="110">
        <v>33</v>
      </c>
    </row>
    <row r="1383" spans="1:7" x14ac:dyDescent="0.25">
      <c r="A1383" s="110" t="s">
        <v>13019</v>
      </c>
      <c r="B1383" s="110" t="s">
        <v>21045</v>
      </c>
      <c r="D1383" s="110">
        <v>6</v>
      </c>
      <c r="E1383" s="110">
        <v>34.6</v>
      </c>
      <c r="F1383" s="110">
        <v>28</v>
      </c>
      <c r="G1383" s="110">
        <v>31</v>
      </c>
    </row>
    <row r="1384" spans="1:7" x14ac:dyDescent="0.25">
      <c r="A1384" s="110" t="s">
        <v>13021</v>
      </c>
      <c r="B1384" s="110" t="s">
        <v>21045</v>
      </c>
      <c r="D1384" s="110">
        <v>7</v>
      </c>
      <c r="E1384" s="110">
        <v>91.9</v>
      </c>
      <c r="F1384" s="110">
        <v>25</v>
      </c>
      <c r="G1384" s="110">
        <v>38</v>
      </c>
    </row>
    <row r="1385" spans="1:7" x14ac:dyDescent="0.25">
      <c r="A1385" s="110" t="s">
        <v>13023</v>
      </c>
      <c r="B1385" s="110" t="s">
        <v>21045</v>
      </c>
      <c r="F1385" s="110">
        <v>37</v>
      </c>
      <c r="G1385" s="110">
        <v>12</v>
      </c>
    </row>
    <row r="1386" spans="1:7" x14ac:dyDescent="0.25">
      <c r="A1386" s="110" t="s">
        <v>13025</v>
      </c>
      <c r="B1386" s="110" t="s">
        <v>21045</v>
      </c>
      <c r="F1386" s="110">
        <v>46</v>
      </c>
      <c r="G1386" s="110">
        <v>9</v>
      </c>
    </row>
    <row r="1387" spans="1:7" x14ac:dyDescent="0.25">
      <c r="A1387" s="110" t="s">
        <v>13027</v>
      </c>
      <c r="B1387" s="110" t="s">
        <v>21045</v>
      </c>
      <c r="D1387" s="110">
        <v>1</v>
      </c>
      <c r="E1387" s="110">
        <v>1.1000000000000001</v>
      </c>
      <c r="F1387" s="110">
        <v>30</v>
      </c>
      <c r="G1387" s="110">
        <v>23</v>
      </c>
    </row>
    <row r="1388" spans="1:7" x14ac:dyDescent="0.25">
      <c r="A1388" s="110" t="s">
        <v>13029</v>
      </c>
      <c r="B1388" s="110" t="s">
        <v>21045</v>
      </c>
      <c r="D1388" s="110">
        <v>25</v>
      </c>
      <c r="E1388" s="110">
        <v>75.5</v>
      </c>
      <c r="F1388" s="110">
        <v>25</v>
      </c>
      <c r="G1388" s="110">
        <v>25</v>
      </c>
    </row>
    <row r="1389" spans="1:7" x14ac:dyDescent="0.25">
      <c r="A1389" s="110" t="s">
        <v>13031</v>
      </c>
      <c r="B1389" s="110" t="s">
        <v>21045</v>
      </c>
      <c r="D1389" s="110">
        <v>6</v>
      </c>
      <c r="E1389" s="110">
        <v>10</v>
      </c>
      <c r="F1389" s="110">
        <v>28</v>
      </c>
      <c r="G1389" s="110">
        <v>23</v>
      </c>
    </row>
    <row r="1390" spans="1:7" x14ac:dyDescent="0.25">
      <c r="A1390" s="110" t="s">
        <v>13033</v>
      </c>
      <c r="B1390" s="110" t="s">
        <v>21045</v>
      </c>
      <c r="D1390" s="110">
        <v>26</v>
      </c>
      <c r="E1390" s="110">
        <v>94.9</v>
      </c>
      <c r="F1390" s="110">
        <v>25</v>
      </c>
      <c r="G1390" s="110">
        <v>35</v>
      </c>
    </row>
    <row r="1391" spans="1:7" x14ac:dyDescent="0.25">
      <c r="A1391" s="110" t="s">
        <v>13035</v>
      </c>
      <c r="B1391" s="110" t="s">
        <v>21045</v>
      </c>
      <c r="F1391" s="110">
        <v>43</v>
      </c>
      <c r="G1391" s="110">
        <v>11</v>
      </c>
    </row>
    <row r="1392" spans="1:7" x14ac:dyDescent="0.25">
      <c r="A1392" s="110" t="s">
        <v>13037</v>
      </c>
      <c r="B1392" s="110" t="s">
        <v>21045</v>
      </c>
      <c r="D1392" s="110">
        <v>10</v>
      </c>
      <c r="E1392" s="110">
        <v>16.100000000000001</v>
      </c>
      <c r="F1392" s="110">
        <v>36</v>
      </c>
      <c r="G1392" s="110">
        <v>18</v>
      </c>
    </row>
    <row r="1393" spans="1:7" x14ac:dyDescent="0.25">
      <c r="A1393" s="110" t="s">
        <v>13039</v>
      </c>
      <c r="B1393" s="110" t="s">
        <v>21045</v>
      </c>
      <c r="D1393" s="110">
        <v>12</v>
      </c>
      <c r="E1393" s="110">
        <v>42.5</v>
      </c>
      <c r="F1393" s="110">
        <v>29</v>
      </c>
      <c r="G1393" s="110">
        <v>18</v>
      </c>
    </row>
    <row r="1394" spans="1:7" x14ac:dyDescent="0.25">
      <c r="A1394" s="110" t="s">
        <v>13041</v>
      </c>
      <c r="B1394" s="110" t="s">
        <v>21045</v>
      </c>
      <c r="D1394" s="110">
        <v>7</v>
      </c>
      <c r="E1394" s="110">
        <v>13</v>
      </c>
      <c r="F1394" s="110">
        <v>29</v>
      </c>
      <c r="G1394" s="110">
        <v>22</v>
      </c>
    </row>
    <row r="1395" spans="1:7" x14ac:dyDescent="0.25">
      <c r="A1395" s="110" t="s">
        <v>13043</v>
      </c>
      <c r="B1395" s="110" t="s">
        <v>21045</v>
      </c>
      <c r="D1395" s="110">
        <v>3</v>
      </c>
      <c r="E1395" s="110">
        <v>2.4</v>
      </c>
      <c r="F1395" s="110">
        <v>35</v>
      </c>
      <c r="G1395" s="110">
        <v>24</v>
      </c>
    </row>
    <row r="1396" spans="1:7" x14ac:dyDescent="0.25">
      <c r="A1396" s="110" t="s">
        <v>13045</v>
      </c>
      <c r="B1396" s="110" t="s">
        <v>21045</v>
      </c>
      <c r="D1396" s="110">
        <v>9</v>
      </c>
      <c r="E1396" s="110">
        <v>27.3</v>
      </c>
      <c r="F1396" s="110">
        <v>26</v>
      </c>
      <c r="G1396" s="110">
        <v>27</v>
      </c>
    </row>
    <row r="1397" spans="1:7" x14ac:dyDescent="0.25">
      <c r="A1397" s="110" t="s">
        <v>13047</v>
      </c>
      <c r="B1397" s="110" t="s">
        <v>21045</v>
      </c>
      <c r="F1397" s="110">
        <v>41</v>
      </c>
      <c r="G1397" s="110">
        <v>9</v>
      </c>
    </row>
    <row r="1398" spans="1:7" x14ac:dyDescent="0.25">
      <c r="A1398" s="110" t="s">
        <v>13049</v>
      </c>
      <c r="B1398" s="110" t="s">
        <v>21045</v>
      </c>
      <c r="F1398" s="110">
        <v>41</v>
      </c>
      <c r="G1398" s="110">
        <v>14</v>
      </c>
    </row>
    <row r="1399" spans="1:7" x14ac:dyDescent="0.25">
      <c r="A1399" s="110" t="s">
        <v>13051</v>
      </c>
      <c r="B1399" s="110" t="s">
        <v>21045</v>
      </c>
      <c r="F1399" s="110">
        <v>34</v>
      </c>
      <c r="G1399" s="110">
        <v>21</v>
      </c>
    </row>
    <row r="1400" spans="1:7" x14ac:dyDescent="0.25">
      <c r="A1400" s="110" t="s">
        <v>13053</v>
      </c>
      <c r="B1400" s="110" t="s">
        <v>21045</v>
      </c>
      <c r="D1400" s="110">
        <v>16</v>
      </c>
      <c r="E1400" s="110">
        <v>38.200000000000003</v>
      </c>
      <c r="F1400" s="110">
        <v>27</v>
      </c>
      <c r="G1400" s="110">
        <v>17</v>
      </c>
    </row>
    <row r="1401" spans="1:7" x14ac:dyDescent="0.25">
      <c r="A1401" s="110" t="s">
        <v>13055</v>
      </c>
      <c r="B1401" s="110" t="s">
        <v>21045</v>
      </c>
      <c r="D1401" s="110">
        <v>17</v>
      </c>
      <c r="E1401" s="110">
        <v>42.4</v>
      </c>
      <c r="F1401" s="110">
        <v>27</v>
      </c>
      <c r="G1401" s="110">
        <v>22</v>
      </c>
    </row>
    <row r="1402" spans="1:7" x14ac:dyDescent="0.25">
      <c r="A1402" s="110" t="s">
        <v>13057</v>
      </c>
      <c r="B1402" s="110" t="s">
        <v>21045</v>
      </c>
      <c r="D1402" s="110">
        <v>19</v>
      </c>
      <c r="E1402" s="110">
        <v>63.7</v>
      </c>
      <c r="F1402" s="110">
        <v>26</v>
      </c>
      <c r="G1402" s="110">
        <v>28</v>
      </c>
    </row>
    <row r="1403" spans="1:7" x14ac:dyDescent="0.25">
      <c r="A1403" s="110" t="s">
        <v>13059</v>
      </c>
      <c r="B1403" s="110" t="s">
        <v>21045</v>
      </c>
      <c r="D1403" s="110">
        <v>3</v>
      </c>
      <c r="E1403" s="110">
        <v>8.3000000000000007</v>
      </c>
      <c r="F1403" s="110">
        <v>24</v>
      </c>
      <c r="G1403" s="110">
        <v>26</v>
      </c>
    </row>
    <row r="1404" spans="1:7" x14ac:dyDescent="0.25">
      <c r="A1404" s="110" t="s">
        <v>13061</v>
      </c>
      <c r="B1404" s="110" t="s">
        <v>21045</v>
      </c>
      <c r="D1404" s="110">
        <v>2</v>
      </c>
      <c r="E1404" s="110">
        <v>4.7</v>
      </c>
      <c r="F1404" s="110">
        <v>28</v>
      </c>
      <c r="G1404" s="110">
        <v>28</v>
      </c>
    </row>
    <row r="1405" spans="1:7" x14ac:dyDescent="0.25">
      <c r="A1405" s="110" t="s">
        <v>13063</v>
      </c>
      <c r="B1405" s="110" t="s">
        <v>21045</v>
      </c>
      <c r="F1405" s="110">
        <v>39</v>
      </c>
      <c r="G1405" s="110">
        <v>14</v>
      </c>
    </row>
    <row r="1406" spans="1:7" x14ac:dyDescent="0.25">
      <c r="A1406" s="110" t="s">
        <v>13065</v>
      </c>
      <c r="B1406" s="110" t="s">
        <v>21045</v>
      </c>
      <c r="F1406" s="110">
        <v>35</v>
      </c>
      <c r="G1406" s="110">
        <v>16</v>
      </c>
    </row>
    <row r="1407" spans="1:7" x14ac:dyDescent="0.25">
      <c r="A1407" s="110" t="s">
        <v>13067</v>
      </c>
      <c r="B1407" s="110" t="s">
        <v>21045</v>
      </c>
      <c r="F1407" s="110">
        <v>32</v>
      </c>
      <c r="G1407" s="110">
        <v>21</v>
      </c>
    </row>
    <row r="1408" spans="1:7" x14ac:dyDescent="0.25">
      <c r="A1408" s="110" t="s">
        <v>13069</v>
      </c>
      <c r="B1408" s="110" t="s">
        <v>21045</v>
      </c>
      <c r="F1408" s="110">
        <v>30</v>
      </c>
      <c r="G1408" s="110">
        <v>16</v>
      </c>
    </row>
    <row r="1409" spans="1:7" x14ac:dyDescent="0.25">
      <c r="A1409" s="110" t="s">
        <v>13071</v>
      </c>
      <c r="B1409" s="110" t="s">
        <v>21045</v>
      </c>
      <c r="F1409" s="110">
        <v>41</v>
      </c>
      <c r="G1409" s="110">
        <v>10</v>
      </c>
    </row>
    <row r="1410" spans="1:7" x14ac:dyDescent="0.25">
      <c r="A1410" s="110" t="s">
        <v>13073</v>
      </c>
      <c r="B1410" s="110" t="s">
        <v>21045</v>
      </c>
      <c r="F1410" s="110">
        <v>33</v>
      </c>
      <c r="G1410" s="110">
        <v>18</v>
      </c>
    </row>
    <row r="1411" spans="1:7" x14ac:dyDescent="0.25">
      <c r="A1411" s="110" t="s">
        <v>13075</v>
      </c>
      <c r="B1411" s="110" t="s">
        <v>21045</v>
      </c>
      <c r="F1411" s="110">
        <v>39</v>
      </c>
      <c r="G1411" s="110">
        <v>10</v>
      </c>
    </row>
    <row r="1412" spans="1:7" x14ac:dyDescent="0.25">
      <c r="A1412" s="110" t="s">
        <v>13077</v>
      </c>
      <c r="B1412" s="110" t="s">
        <v>21045</v>
      </c>
      <c r="F1412" s="110">
        <v>36</v>
      </c>
      <c r="G1412" s="110">
        <v>16</v>
      </c>
    </row>
    <row r="1413" spans="1:7" x14ac:dyDescent="0.25">
      <c r="A1413" s="110" t="s">
        <v>13079</v>
      </c>
      <c r="B1413" s="110" t="s">
        <v>21045</v>
      </c>
      <c r="F1413" s="110">
        <v>30</v>
      </c>
      <c r="G1413" s="110">
        <v>30</v>
      </c>
    </row>
    <row r="1414" spans="1:7" x14ac:dyDescent="0.25">
      <c r="A1414" s="110" t="s">
        <v>13081</v>
      </c>
      <c r="B1414" s="110" t="s">
        <v>21045</v>
      </c>
      <c r="F1414" s="110">
        <v>36</v>
      </c>
      <c r="G1414" s="110">
        <v>16</v>
      </c>
    </row>
    <row r="1415" spans="1:7" x14ac:dyDescent="0.25">
      <c r="A1415" s="110" t="s">
        <v>13083</v>
      </c>
      <c r="B1415" s="110" t="s">
        <v>21045</v>
      </c>
      <c r="F1415" s="110">
        <v>31</v>
      </c>
      <c r="G1415" s="110">
        <v>28</v>
      </c>
    </row>
    <row r="1416" spans="1:7" x14ac:dyDescent="0.25">
      <c r="A1416" s="110" t="s">
        <v>13085</v>
      </c>
      <c r="B1416" s="110" t="s">
        <v>21045</v>
      </c>
      <c r="F1416" s="110">
        <v>29</v>
      </c>
      <c r="G1416" s="110">
        <v>23</v>
      </c>
    </row>
    <row r="1417" spans="1:7" x14ac:dyDescent="0.25">
      <c r="A1417" s="110" t="s">
        <v>13087</v>
      </c>
      <c r="B1417" s="110" t="s">
        <v>21045</v>
      </c>
      <c r="F1417" s="110">
        <v>32</v>
      </c>
      <c r="G1417" s="110">
        <v>20</v>
      </c>
    </row>
    <row r="1418" spans="1:7" x14ac:dyDescent="0.25">
      <c r="A1418" s="110" t="s">
        <v>13089</v>
      </c>
      <c r="B1418" s="110" t="s">
        <v>21045</v>
      </c>
      <c r="D1418" s="110">
        <v>7</v>
      </c>
      <c r="E1418" s="110">
        <v>14.8</v>
      </c>
      <c r="F1418" s="110">
        <v>25</v>
      </c>
      <c r="G1418" s="110">
        <v>28</v>
      </c>
    </row>
    <row r="1419" spans="1:7" x14ac:dyDescent="0.25">
      <c r="A1419" s="110" t="s">
        <v>13091</v>
      </c>
      <c r="B1419" s="110" t="s">
        <v>21045</v>
      </c>
      <c r="F1419" s="110">
        <v>41</v>
      </c>
      <c r="G1419" s="110">
        <v>10</v>
      </c>
    </row>
    <row r="1420" spans="1:7" x14ac:dyDescent="0.25">
      <c r="A1420" s="110" t="s">
        <v>13093</v>
      </c>
      <c r="B1420" s="110" t="s">
        <v>21045</v>
      </c>
      <c r="D1420" s="110">
        <v>10</v>
      </c>
      <c r="E1420" s="110">
        <v>26.9</v>
      </c>
      <c r="F1420" s="110">
        <v>25</v>
      </c>
      <c r="G1420" s="110">
        <v>29</v>
      </c>
    </row>
    <row r="1421" spans="1:7" x14ac:dyDescent="0.25">
      <c r="A1421" s="110" t="s">
        <v>13095</v>
      </c>
      <c r="B1421" s="110" t="s">
        <v>21045</v>
      </c>
      <c r="F1421" s="110">
        <v>46</v>
      </c>
      <c r="G1421" s="110">
        <v>10</v>
      </c>
    </row>
    <row r="1422" spans="1:7" x14ac:dyDescent="0.25">
      <c r="A1422" s="110" t="s">
        <v>13097</v>
      </c>
      <c r="B1422" s="110" t="s">
        <v>21045</v>
      </c>
      <c r="D1422" s="110">
        <v>5</v>
      </c>
      <c r="E1422" s="110">
        <v>4.9000000000000004</v>
      </c>
      <c r="F1422" s="110">
        <v>32</v>
      </c>
      <c r="G1422" s="110">
        <v>18</v>
      </c>
    </row>
    <row r="1423" spans="1:7" x14ac:dyDescent="0.25">
      <c r="A1423" s="110" t="s">
        <v>13099</v>
      </c>
      <c r="B1423" s="110" t="s">
        <v>21045</v>
      </c>
      <c r="D1423" s="110">
        <v>1</v>
      </c>
      <c r="E1423" s="110">
        <v>1.1000000000000001</v>
      </c>
      <c r="F1423" s="110">
        <v>34</v>
      </c>
      <c r="G1423" s="110">
        <v>15</v>
      </c>
    </row>
    <row r="1424" spans="1:7" x14ac:dyDescent="0.25">
      <c r="A1424" s="110" t="s">
        <v>13101</v>
      </c>
      <c r="B1424" s="110" t="s">
        <v>21045</v>
      </c>
      <c r="D1424" s="110">
        <v>16</v>
      </c>
      <c r="E1424" s="110">
        <v>108.6</v>
      </c>
      <c r="F1424" s="110">
        <v>25</v>
      </c>
      <c r="G1424" s="110">
        <v>24</v>
      </c>
    </row>
    <row r="1425" spans="1:7" x14ac:dyDescent="0.25">
      <c r="A1425" s="110" t="s">
        <v>13103</v>
      </c>
      <c r="B1425" s="110" t="s">
        <v>21045</v>
      </c>
      <c r="D1425" s="110">
        <v>12</v>
      </c>
      <c r="E1425" s="110">
        <v>98.7</v>
      </c>
      <c r="F1425" s="110">
        <v>20</v>
      </c>
      <c r="G1425" s="110">
        <v>18</v>
      </c>
    </row>
    <row r="1426" spans="1:7" x14ac:dyDescent="0.25">
      <c r="A1426" s="110" t="s">
        <v>13105</v>
      </c>
      <c r="B1426" s="110" t="s">
        <v>21045</v>
      </c>
      <c r="D1426" s="110">
        <v>16</v>
      </c>
      <c r="E1426" s="110">
        <v>87.6</v>
      </c>
      <c r="F1426" s="110">
        <v>26</v>
      </c>
      <c r="G1426" s="110">
        <v>26</v>
      </c>
    </row>
    <row r="1427" spans="1:7" x14ac:dyDescent="0.25">
      <c r="A1427" s="110" t="s">
        <v>13107</v>
      </c>
      <c r="B1427" s="110" t="s">
        <v>21045</v>
      </c>
      <c r="D1427" s="110">
        <v>5</v>
      </c>
      <c r="E1427" s="110">
        <v>11.7</v>
      </c>
      <c r="F1427" s="110">
        <v>29</v>
      </c>
      <c r="G1427" s="110">
        <v>17</v>
      </c>
    </row>
    <row r="1428" spans="1:7" x14ac:dyDescent="0.25">
      <c r="A1428" s="110" t="s">
        <v>13109</v>
      </c>
      <c r="B1428" s="110" t="s">
        <v>21045</v>
      </c>
      <c r="D1428" s="110">
        <v>15</v>
      </c>
      <c r="E1428" s="110">
        <v>37.799999999999997</v>
      </c>
      <c r="F1428" s="110">
        <v>26</v>
      </c>
      <c r="G1428" s="110">
        <v>20</v>
      </c>
    </row>
    <row r="1429" spans="1:7" x14ac:dyDescent="0.25">
      <c r="A1429" s="110" t="s">
        <v>13111</v>
      </c>
      <c r="B1429" s="110" t="s">
        <v>21045</v>
      </c>
      <c r="D1429" s="110">
        <v>5</v>
      </c>
      <c r="E1429" s="110">
        <v>15.8</v>
      </c>
      <c r="F1429" s="110">
        <v>28</v>
      </c>
      <c r="G1429" s="110">
        <v>14</v>
      </c>
    </row>
    <row r="1430" spans="1:7" x14ac:dyDescent="0.25">
      <c r="A1430" s="110" t="s">
        <v>13113</v>
      </c>
      <c r="B1430" s="110" t="s">
        <v>21045</v>
      </c>
      <c r="F1430" s="110">
        <v>34</v>
      </c>
      <c r="G1430" s="110">
        <v>13</v>
      </c>
    </row>
    <row r="1431" spans="1:7" x14ac:dyDescent="0.25">
      <c r="A1431" s="110" t="s">
        <v>13115</v>
      </c>
      <c r="B1431" s="110" t="s">
        <v>21045</v>
      </c>
      <c r="F1431" s="110">
        <v>33</v>
      </c>
      <c r="G1431" s="110">
        <v>14</v>
      </c>
    </row>
    <row r="1432" spans="1:7" x14ac:dyDescent="0.25">
      <c r="A1432" s="110" t="s">
        <v>13117</v>
      </c>
      <c r="B1432" s="110" t="s">
        <v>21045</v>
      </c>
      <c r="F1432" s="110">
        <v>28</v>
      </c>
      <c r="G1432" s="110">
        <v>16</v>
      </c>
    </row>
    <row r="1433" spans="1:7" x14ac:dyDescent="0.25">
      <c r="A1433" s="110" t="s">
        <v>13119</v>
      </c>
      <c r="B1433" s="110" t="s">
        <v>21045</v>
      </c>
      <c r="D1433" s="110">
        <v>13</v>
      </c>
      <c r="E1433" s="110">
        <v>65.3</v>
      </c>
      <c r="F1433" s="110">
        <v>28</v>
      </c>
      <c r="G1433" s="110">
        <v>22</v>
      </c>
    </row>
    <row r="1434" spans="1:7" x14ac:dyDescent="0.25">
      <c r="A1434" s="110" t="s">
        <v>13121</v>
      </c>
      <c r="B1434" s="110" t="s">
        <v>21045</v>
      </c>
      <c r="D1434" s="110">
        <v>22</v>
      </c>
      <c r="E1434" s="110">
        <v>141.30000000000001</v>
      </c>
      <c r="F1434" s="110">
        <v>27</v>
      </c>
      <c r="G1434" s="110">
        <v>30</v>
      </c>
    </row>
    <row r="1435" spans="1:7" x14ac:dyDescent="0.25">
      <c r="A1435" s="110" t="s">
        <v>13123</v>
      </c>
      <c r="B1435" s="110" t="s">
        <v>21045</v>
      </c>
      <c r="D1435" s="110">
        <v>13</v>
      </c>
      <c r="E1435" s="110">
        <v>106</v>
      </c>
      <c r="F1435" s="110">
        <v>25</v>
      </c>
      <c r="G1435" s="110">
        <v>32</v>
      </c>
    </row>
    <row r="1436" spans="1:7" x14ac:dyDescent="0.25">
      <c r="A1436" s="110" t="s">
        <v>13125</v>
      </c>
      <c r="B1436" s="110" t="s">
        <v>21045</v>
      </c>
      <c r="D1436" s="110">
        <v>14</v>
      </c>
      <c r="E1436" s="110">
        <v>120.2</v>
      </c>
      <c r="F1436" s="110">
        <v>25</v>
      </c>
      <c r="G1436" s="110">
        <v>26</v>
      </c>
    </row>
    <row r="1437" spans="1:7" x14ac:dyDescent="0.25">
      <c r="A1437" s="110" t="s">
        <v>13127</v>
      </c>
      <c r="B1437" s="110" t="s">
        <v>21045</v>
      </c>
      <c r="D1437" s="110">
        <v>15</v>
      </c>
      <c r="E1437" s="110">
        <v>71.099999999999994</v>
      </c>
      <c r="F1437" s="110">
        <v>27</v>
      </c>
      <c r="G1437" s="110">
        <v>23</v>
      </c>
    </row>
    <row r="1438" spans="1:7" x14ac:dyDescent="0.25">
      <c r="A1438" s="110" t="s">
        <v>13129</v>
      </c>
      <c r="B1438" s="110" t="s">
        <v>21045</v>
      </c>
      <c r="D1438" s="110">
        <v>20</v>
      </c>
      <c r="E1438" s="110">
        <v>109</v>
      </c>
      <c r="F1438" s="110">
        <v>27</v>
      </c>
      <c r="G1438" s="110">
        <v>31</v>
      </c>
    </row>
    <row r="1439" spans="1:7" x14ac:dyDescent="0.25">
      <c r="A1439" s="110" t="s">
        <v>13131</v>
      </c>
      <c r="B1439" s="110" t="s">
        <v>21045</v>
      </c>
      <c r="D1439" s="110">
        <v>3</v>
      </c>
      <c r="E1439" s="110">
        <v>5.9</v>
      </c>
      <c r="F1439" s="110">
        <v>27</v>
      </c>
      <c r="G1439" s="110">
        <v>18</v>
      </c>
    </row>
    <row r="1440" spans="1:7" x14ac:dyDescent="0.25">
      <c r="A1440" s="110" t="s">
        <v>13133</v>
      </c>
      <c r="B1440" s="110" t="s">
        <v>21045</v>
      </c>
      <c r="D1440" s="110">
        <v>27</v>
      </c>
      <c r="E1440" s="110">
        <v>132.4</v>
      </c>
      <c r="F1440" s="110">
        <v>25</v>
      </c>
      <c r="G1440" s="110">
        <v>26</v>
      </c>
    </row>
    <row r="1441" spans="1:7" x14ac:dyDescent="0.25">
      <c r="A1441" s="110" t="s">
        <v>13135</v>
      </c>
      <c r="B1441" s="110" t="s">
        <v>21045</v>
      </c>
      <c r="D1441" s="110">
        <v>40</v>
      </c>
      <c r="E1441" s="110">
        <v>137.6</v>
      </c>
      <c r="F1441" s="110">
        <v>25</v>
      </c>
      <c r="G1441" s="110">
        <v>29</v>
      </c>
    </row>
    <row r="1442" spans="1:7" x14ac:dyDescent="0.25">
      <c r="A1442" s="110" t="s">
        <v>13137</v>
      </c>
      <c r="B1442" s="110" t="s">
        <v>21045</v>
      </c>
      <c r="D1442" s="110">
        <v>5</v>
      </c>
      <c r="E1442" s="110">
        <v>13.2</v>
      </c>
      <c r="F1442" s="110">
        <v>30</v>
      </c>
      <c r="G1442" s="110">
        <v>31</v>
      </c>
    </row>
    <row r="1443" spans="1:7" x14ac:dyDescent="0.25">
      <c r="A1443" s="110" t="s">
        <v>13139</v>
      </c>
      <c r="B1443" s="110" t="s">
        <v>21045</v>
      </c>
      <c r="D1443" s="110">
        <v>7</v>
      </c>
      <c r="E1443" s="110">
        <v>27.1</v>
      </c>
      <c r="F1443" s="110">
        <v>27</v>
      </c>
      <c r="G1443" s="110">
        <v>31</v>
      </c>
    </row>
    <row r="1444" spans="1:7" x14ac:dyDescent="0.25">
      <c r="A1444" s="110" t="s">
        <v>13141</v>
      </c>
      <c r="B1444" s="110" t="s">
        <v>21045</v>
      </c>
      <c r="D1444" s="110">
        <v>11</v>
      </c>
      <c r="E1444" s="110">
        <v>18.2</v>
      </c>
      <c r="F1444" s="110">
        <v>30</v>
      </c>
      <c r="G1444" s="110">
        <v>30</v>
      </c>
    </row>
    <row r="1445" spans="1:7" x14ac:dyDescent="0.25">
      <c r="A1445" s="110" t="s">
        <v>13143</v>
      </c>
      <c r="B1445" s="110" t="s">
        <v>21045</v>
      </c>
      <c r="D1445" s="110">
        <v>46</v>
      </c>
      <c r="E1445" s="110">
        <v>150.5</v>
      </c>
      <c r="F1445" s="110">
        <v>22</v>
      </c>
      <c r="G1445" s="110">
        <v>25</v>
      </c>
    </row>
    <row r="1446" spans="1:7" x14ac:dyDescent="0.25">
      <c r="A1446" s="110" t="s">
        <v>13145</v>
      </c>
      <c r="B1446" s="110" t="s">
        <v>21045</v>
      </c>
      <c r="D1446" s="110">
        <v>34</v>
      </c>
      <c r="E1446" s="110">
        <v>124.3</v>
      </c>
      <c r="F1446" s="110">
        <v>25</v>
      </c>
      <c r="G1446" s="110">
        <v>25</v>
      </c>
    </row>
    <row r="1447" spans="1:7" x14ac:dyDescent="0.25">
      <c r="A1447" s="110" t="s">
        <v>13147</v>
      </c>
      <c r="B1447" s="110" t="s">
        <v>21045</v>
      </c>
      <c r="D1447" s="110">
        <v>20</v>
      </c>
      <c r="E1447" s="110">
        <v>118.9</v>
      </c>
      <c r="F1447" s="110">
        <v>24</v>
      </c>
      <c r="G1447" s="110">
        <v>32</v>
      </c>
    </row>
    <row r="1448" spans="1:7" x14ac:dyDescent="0.25">
      <c r="A1448" s="110" t="s">
        <v>13149</v>
      </c>
      <c r="B1448" s="110" t="s">
        <v>21045</v>
      </c>
      <c r="D1448" s="110">
        <v>13</v>
      </c>
      <c r="E1448" s="110">
        <v>88.9</v>
      </c>
      <c r="F1448" s="110">
        <v>25</v>
      </c>
      <c r="G1448" s="110">
        <v>34</v>
      </c>
    </row>
    <row r="1449" spans="1:7" x14ac:dyDescent="0.25">
      <c r="A1449" s="110" t="s">
        <v>13151</v>
      </c>
      <c r="B1449" s="110" t="s">
        <v>21045</v>
      </c>
      <c r="D1449" s="110">
        <v>10</v>
      </c>
      <c r="E1449" s="110">
        <v>24.6</v>
      </c>
      <c r="F1449" s="110">
        <v>31</v>
      </c>
      <c r="G1449" s="110">
        <v>24</v>
      </c>
    </row>
    <row r="1450" spans="1:7" x14ac:dyDescent="0.25">
      <c r="A1450" s="110" t="s">
        <v>13153</v>
      </c>
      <c r="B1450" s="110" t="s">
        <v>21045</v>
      </c>
      <c r="F1450" s="110">
        <v>34</v>
      </c>
      <c r="G1450" s="110">
        <v>25</v>
      </c>
    </row>
    <row r="1451" spans="1:7" x14ac:dyDescent="0.25">
      <c r="A1451" s="110" t="s">
        <v>13155</v>
      </c>
      <c r="B1451" s="110" t="s">
        <v>21045</v>
      </c>
      <c r="D1451" s="110">
        <v>6</v>
      </c>
      <c r="E1451" s="110">
        <v>18.5</v>
      </c>
      <c r="F1451" s="110">
        <v>27</v>
      </c>
      <c r="G1451" s="110">
        <v>35</v>
      </c>
    </row>
    <row r="1452" spans="1:7" x14ac:dyDescent="0.25">
      <c r="A1452" s="110" t="s">
        <v>13157</v>
      </c>
      <c r="B1452" s="110" t="s">
        <v>21045</v>
      </c>
      <c r="D1452" s="110">
        <v>10</v>
      </c>
      <c r="E1452" s="110">
        <v>29.7</v>
      </c>
      <c r="F1452" s="110">
        <v>26</v>
      </c>
      <c r="G1452" s="110">
        <v>34</v>
      </c>
    </row>
    <row r="1453" spans="1:7" x14ac:dyDescent="0.25">
      <c r="A1453" s="110" t="s">
        <v>13159</v>
      </c>
      <c r="B1453" s="110" t="s">
        <v>21045</v>
      </c>
      <c r="D1453" s="110">
        <v>7</v>
      </c>
      <c r="E1453" s="110">
        <v>17.600000000000001</v>
      </c>
      <c r="F1453" s="110">
        <v>27</v>
      </c>
      <c r="G1453" s="110">
        <v>33</v>
      </c>
    </row>
    <row r="1454" spans="1:7" x14ac:dyDescent="0.25">
      <c r="A1454" s="110" t="s">
        <v>13161</v>
      </c>
      <c r="B1454" s="110" t="s">
        <v>21045</v>
      </c>
      <c r="D1454" s="110">
        <v>2</v>
      </c>
      <c r="E1454" s="110">
        <v>13.2</v>
      </c>
      <c r="F1454" s="110">
        <v>27</v>
      </c>
      <c r="G1454" s="110">
        <v>24</v>
      </c>
    </row>
    <row r="1455" spans="1:7" x14ac:dyDescent="0.25">
      <c r="A1455" s="110" t="s">
        <v>13163</v>
      </c>
      <c r="B1455" s="110" t="s">
        <v>21045</v>
      </c>
      <c r="D1455" s="110">
        <v>1</v>
      </c>
      <c r="E1455" s="110">
        <v>7.5</v>
      </c>
      <c r="F1455" s="110">
        <v>38</v>
      </c>
      <c r="G1455" s="110">
        <v>12</v>
      </c>
    </row>
    <row r="1456" spans="1:7" x14ac:dyDescent="0.25">
      <c r="A1456" s="110" t="s">
        <v>13165</v>
      </c>
      <c r="B1456" s="110" t="s">
        <v>21045</v>
      </c>
      <c r="D1456" s="110">
        <v>5</v>
      </c>
      <c r="E1456" s="110">
        <v>17.600000000000001</v>
      </c>
      <c r="F1456" s="110">
        <v>27</v>
      </c>
      <c r="G1456" s="110">
        <v>33</v>
      </c>
    </row>
    <row r="1457" spans="1:7" x14ac:dyDescent="0.25">
      <c r="A1457" s="110" t="s">
        <v>13167</v>
      </c>
      <c r="B1457" s="110" t="s">
        <v>21045</v>
      </c>
      <c r="D1457" s="110">
        <v>13</v>
      </c>
      <c r="E1457" s="110">
        <v>81.400000000000006</v>
      </c>
      <c r="F1457" s="110">
        <v>24</v>
      </c>
      <c r="G1457" s="110">
        <v>31</v>
      </c>
    </row>
    <row r="1458" spans="1:7" x14ac:dyDescent="0.25">
      <c r="A1458" s="110" t="s">
        <v>13169</v>
      </c>
      <c r="B1458" s="110" t="s">
        <v>21045</v>
      </c>
      <c r="D1458" s="110">
        <v>7</v>
      </c>
      <c r="E1458" s="110">
        <v>12.3</v>
      </c>
      <c r="F1458" s="110">
        <v>29</v>
      </c>
      <c r="G1458" s="110">
        <v>21</v>
      </c>
    </row>
    <row r="1459" spans="1:7" x14ac:dyDescent="0.25">
      <c r="A1459" s="110" t="s">
        <v>13171</v>
      </c>
      <c r="B1459" s="110" t="s">
        <v>21045</v>
      </c>
      <c r="D1459" s="110">
        <v>27</v>
      </c>
      <c r="E1459" s="110">
        <v>121.7</v>
      </c>
      <c r="F1459" s="110">
        <v>25</v>
      </c>
      <c r="G1459" s="110">
        <v>26</v>
      </c>
    </row>
    <row r="1460" spans="1:7" x14ac:dyDescent="0.25">
      <c r="A1460" s="110" t="s">
        <v>13173</v>
      </c>
      <c r="B1460" s="110" t="s">
        <v>21045</v>
      </c>
      <c r="D1460" s="110">
        <v>9</v>
      </c>
      <c r="E1460" s="110">
        <v>17</v>
      </c>
      <c r="F1460" s="110">
        <v>30</v>
      </c>
      <c r="G1460" s="110">
        <v>30</v>
      </c>
    </row>
    <row r="1461" spans="1:7" x14ac:dyDescent="0.25">
      <c r="A1461" s="110" t="s">
        <v>13175</v>
      </c>
      <c r="B1461" s="110" t="s">
        <v>21045</v>
      </c>
      <c r="F1461" s="110">
        <v>30</v>
      </c>
      <c r="G1461" s="110">
        <v>22</v>
      </c>
    </row>
    <row r="1462" spans="1:7" x14ac:dyDescent="0.25">
      <c r="A1462" s="110" t="s">
        <v>13177</v>
      </c>
      <c r="B1462" s="110" t="s">
        <v>21045</v>
      </c>
      <c r="F1462" s="110">
        <v>29</v>
      </c>
      <c r="G1462" s="110">
        <v>33</v>
      </c>
    </row>
    <row r="1463" spans="1:7" x14ac:dyDescent="0.25">
      <c r="A1463" s="110" t="s">
        <v>13179</v>
      </c>
      <c r="B1463" s="110" t="s">
        <v>21045</v>
      </c>
      <c r="F1463" s="110">
        <v>28</v>
      </c>
      <c r="G1463" s="110">
        <v>30</v>
      </c>
    </row>
    <row r="1464" spans="1:7" x14ac:dyDescent="0.25">
      <c r="A1464" s="110" t="s">
        <v>13181</v>
      </c>
      <c r="B1464" s="110" t="s">
        <v>21045</v>
      </c>
      <c r="F1464" s="110">
        <v>24</v>
      </c>
      <c r="G1464" s="110">
        <v>32</v>
      </c>
    </row>
    <row r="1465" spans="1:7" x14ac:dyDescent="0.25">
      <c r="A1465" s="110" t="s">
        <v>13183</v>
      </c>
      <c r="B1465" s="110" t="s">
        <v>21045</v>
      </c>
      <c r="D1465" s="110">
        <v>1</v>
      </c>
      <c r="E1465" s="110">
        <v>1.3</v>
      </c>
      <c r="F1465" s="110">
        <v>25</v>
      </c>
      <c r="G1465" s="110">
        <v>34</v>
      </c>
    </row>
    <row r="1466" spans="1:7" x14ac:dyDescent="0.25">
      <c r="A1466" s="110" t="s">
        <v>13185</v>
      </c>
      <c r="B1466" s="110" t="s">
        <v>21045</v>
      </c>
      <c r="D1466" s="110">
        <v>16</v>
      </c>
      <c r="E1466" s="110">
        <v>23.1</v>
      </c>
      <c r="F1466" s="110">
        <v>33</v>
      </c>
      <c r="G1466" s="110">
        <v>36</v>
      </c>
    </row>
    <row r="1467" spans="1:7" x14ac:dyDescent="0.25">
      <c r="A1467" s="110" t="s">
        <v>13187</v>
      </c>
      <c r="B1467" s="110" t="s">
        <v>21045</v>
      </c>
      <c r="D1467" s="110">
        <v>7</v>
      </c>
      <c r="E1467" s="110">
        <v>8.5</v>
      </c>
      <c r="F1467" s="110">
        <v>35</v>
      </c>
      <c r="G1467" s="110">
        <v>35</v>
      </c>
    </row>
    <row r="1468" spans="1:7" x14ac:dyDescent="0.25">
      <c r="A1468" s="110" t="s">
        <v>13189</v>
      </c>
      <c r="B1468" s="110" t="s">
        <v>21045</v>
      </c>
      <c r="D1468" s="110">
        <v>10</v>
      </c>
      <c r="E1468" s="110">
        <v>47.4</v>
      </c>
      <c r="F1468" s="110">
        <v>28</v>
      </c>
      <c r="G1468" s="110">
        <v>40</v>
      </c>
    </row>
    <row r="1469" spans="1:7" x14ac:dyDescent="0.25">
      <c r="A1469" s="110" t="s">
        <v>13191</v>
      </c>
      <c r="B1469" s="110" t="s">
        <v>21045</v>
      </c>
      <c r="F1469" s="110">
        <v>30</v>
      </c>
      <c r="G1469" s="110">
        <v>22</v>
      </c>
    </row>
    <row r="1470" spans="1:7" x14ac:dyDescent="0.25">
      <c r="A1470" s="110" t="s">
        <v>13193</v>
      </c>
      <c r="B1470" s="110" t="s">
        <v>21045</v>
      </c>
      <c r="F1470" s="110">
        <v>38</v>
      </c>
      <c r="G1470" s="110">
        <v>18</v>
      </c>
    </row>
    <row r="1471" spans="1:7" x14ac:dyDescent="0.25">
      <c r="A1471" s="110" t="s">
        <v>13195</v>
      </c>
      <c r="B1471" s="110" t="s">
        <v>21045</v>
      </c>
      <c r="F1471" s="110">
        <v>36</v>
      </c>
      <c r="G1471" s="110">
        <v>22</v>
      </c>
    </row>
    <row r="1472" spans="1:7" x14ac:dyDescent="0.25">
      <c r="A1472" s="110" t="s">
        <v>13197</v>
      </c>
      <c r="B1472" s="110" t="s">
        <v>21045</v>
      </c>
      <c r="D1472" s="110">
        <v>12</v>
      </c>
      <c r="E1472" s="110">
        <v>25</v>
      </c>
      <c r="F1472" s="110">
        <v>28</v>
      </c>
      <c r="G1472" s="110">
        <v>34</v>
      </c>
    </row>
    <row r="1473" spans="1:7" x14ac:dyDescent="0.25">
      <c r="A1473" s="110" t="s">
        <v>13199</v>
      </c>
      <c r="B1473" s="110" t="s">
        <v>21045</v>
      </c>
      <c r="D1473" s="110">
        <v>8</v>
      </c>
      <c r="E1473" s="110">
        <v>20.2</v>
      </c>
      <c r="F1473" s="110">
        <v>27</v>
      </c>
      <c r="G1473" s="110">
        <v>31</v>
      </c>
    </row>
    <row r="1474" spans="1:7" x14ac:dyDescent="0.25">
      <c r="A1474" s="110" t="s">
        <v>13201</v>
      </c>
      <c r="B1474" s="110" t="s">
        <v>21045</v>
      </c>
      <c r="D1474" s="110">
        <v>22</v>
      </c>
      <c r="E1474" s="110">
        <v>88.8</v>
      </c>
      <c r="F1474" s="110">
        <v>25</v>
      </c>
      <c r="G1474" s="110">
        <v>38</v>
      </c>
    </row>
    <row r="1475" spans="1:7" x14ac:dyDescent="0.25">
      <c r="A1475" s="110" t="s">
        <v>13203</v>
      </c>
      <c r="B1475" s="110" t="s">
        <v>21045</v>
      </c>
      <c r="D1475" s="110">
        <v>12</v>
      </c>
      <c r="E1475" s="110">
        <v>47.2</v>
      </c>
      <c r="F1475" s="110">
        <v>26</v>
      </c>
      <c r="G1475" s="110">
        <v>27</v>
      </c>
    </row>
    <row r="1476" spans="1:7" x14ac:dyDescent="0.25">
      <c r="A1476" s="110" t="s">
        <v>13205</v>
      </c>
      <c r="B1476" s="110" t="s">
        <v>21045</v>
      </c>
      <c r="D1476" s="110">
        <v>13</v>
      </c>
      <c r="E1476" s="110">
        <v>152.69999999999999</v>
      </c>
      <c r="F1476" s="110">
        <v>25</v>
      </c>
      <c r="G1476" s="110">
        <v>30</v>
      </c>
    </row>
    <row r="1477" spans="1:7" x14ac:dyDescent="0.25">
      <c r="A1477" s="110" t="s">
        <v>13207</v>
      </c>
      <c r="B1477" s="110" t="s">
        <v>21045</v>
      </c>
      <c r="D1477" s="110">
        <v>18</v>
      </c>
      <c r="E1477" s="110">
        <v>83.6</v>
      </c>
      <c r="F1477" s="110">
        <v>25</v>
      </c>
      <c r="G1477" s="110">
        <v>28</v>
      </c>
    </row>
    <row r="1478" spans="1:7" x14ac:dyDescent="0.25">
      <c r="A1478" s="110" t="s">
        <v>13209</v>
      </c>
      <c r="B1478" s="110" t="s">
        <v>21045</v>
      </c>
      <c r="D1478" s="110">
        <v>19</v>
      </c>
      <c r="E1478" s="110">
        <v>33.799999999999997</v>
      </c>
      <c r="F1478" s="110">
        <v>25</v>
      </c>
      <c r="G1478" s="110">
        <v>36</v>
      </c>
    </row>
    <row r="1479" spans="1:7" x14ac:dyDescent="0.25">
      <c r="A1479" s="110" t="s">
        <v>13211</v>
      </c>
      <c r="B1479" s="110" t="s">
        <v>21045</v>
      </c>
      <c r="D1479" s="110">
        <v>16</v>
      </c>
      <c r="E1479" s="110">
        <v>23.5</v>
      </c>
      <c r="F1479" s="110">
        <v>28</v>
      </c>
      <c r="G1479" s="110">
        <v>34</v>
      </c>
    </row>
    <row r="1480" spans="1:7" x14ac:dyDescent="0.25">
      <c r="A1480" s="110" t="s">
        <v>13213</v>
      </c>
      <c r="B1480" s="110" t="s">
        <v>21045</v>
      </c>
      <c r="D1480" s="110">
        <v>17</v>
      </c>
      <c r="E1480" s="110">
        <v>31.2</v>
      </c>
      <c r="F1480" s="110">
        <v>26</v>
      </c>
      <c r="G1480" s="110">
        <v>35</v>
      </c>
    </row>
    <row r="1481" spans="1:7" x14ac:dyDescent="0.25">
      <c r="A1481" s="110" t="s">
        <v>13215</v>
      </c>
      <c r="B1481" s="110" t="s">
        <v>21045</v>
      </c>
      <c r="D1481" s="110">
        <v>15</v>
      </c>
      <c r="E1481" s="110">
        <v>73.5</v>
      </c>
      <c r="F1481" s="110">
        <v>25</v>
      </c>
      <c r="G1481" s="110">
        <v>29</v>
      </c>
    </row>
    <row r="1482" spans="1:7" x14ac:dyDescent="0.25">
      <c r="A1482" s="110" t="s">
        <v>13217</v>
      </c>
      <c r="B1482" s="110" t="s">
        <v>21045</v>
      </c>
      <c r="D1482" s="110">
        <v>8</v>
      </c>
      <c r="E1482" s="110">
        <v>34.200000000000003</v>
      </c>
      <c r="F1482" s="110">
        <v>27</v>
      </c>
      <c r="G1482" s="110">
        <v>28</v>
      </c>
    </row>
    <row r="1483" spans="1:7" x14ac:dyDescent="0.25">
      <c r="A1483" s="110" t="s">
        <v>13219</v>
      </c>
      <c r="B1483" s="110" t="s">
        <v>21045</v>
      </c>
      <c r="D1483" s="110">
        <v>18</v>
      </c>
      <c r="E1483" s="110">
        <v>60.6</v>
      </c>
      <c r="F1483" s="110">
        <v>24</v>
      </c>
      <c r="G1483" s="110">
        <v>38</v>
      </c>
    </row>
    <row r="1484" spans="1:7" x14ac:dyDescent="0.25">
      <c r="A1484" s="110" t="s">
        <v>13221</v>
      </c>
      <c r="B1484" s="110" t="s">
        <v>21045</v>
      </c>
      <c r="D1484" s="110">
        <v>15</v>
      </c>
      <c r="E1484" s="110">
        <v>168.1</v>
      </c>
      <c r="F1484" s="110">
        <v>24</v>
      </c>
      <c r="G1484" s="110">
        <v>39</v>
      </c>
    </row>
    <row r="1485" spans="1:7" x14ac:dyDescent="0.25">
      <c r="A1485" s="110" t="s">
        <v>13223</v>
      </c>
      <c r="B1485" s="110" t="s">
        <v>21045</v>
      </c>
      <c r="D1485" s="110">
        <v>9</v>
      </c>
      <c r="E1485" s="110">
        <v>63.5</v>
      </c>
      <c r="F1485" s="110">
        <v>25</v>
      </c>
      <c r="G1485" s="110">
        <v>34</v>
      </c>
    </row>
    <row r="1486" spans="1:7" x14ac:dyDescent="0.25">
      <c r="A1486" s="110" t="s">
        <v>13225</v>
      </c>
      <c r="B1486" s="110" t="s">
        <v>21045</v>
      </c>
      <c r="D1486" s="110">
        <v>8</v>
      </c>
      <c r="E1486" s="110">
        <v>203.5</v>
      </c>
      <c r="F1486" s="110">
        <v>20</v>
      </c>
      <c r="G1486" s="110">
        <v>51</v>
      </c>
    </row>
    <row r="1487" spans="1:7" x14ac:dyDescent="0.25">
      <c r="A1487" s="110" t="s">
        <v>13227</v>
      </c>
      <c r="B1487" s="110" t="s">
        <v>21045</v>
      </c>
      <c r="D1487" s="110">
        <v>26</v>
      </c>
      <c r="E1487" s="110">
        <v>337.3</v>
      </c>
      <c r="F1487" s="110">
        <v>23</v>
      </c>
      <c r="G1487" s="110">
        <v>42</v>
      </c>
    </row>
    <row r="1488" spans="1:7" x14ac:dyDescent="0.25">
      <c r="A1488" s="110" t="s">
        <v>13229</v>
      </c>
      <c r="B1488" s="110" t="s">
        <v>21045</v>
      </c>
      <c r="D1488" s="110">
        <v>23</v>
      </c>
      <c r="E1488" s="110">
        <v>238.4</v>
      </c>
      <c r="F1488" s="110">
        <v>24</v>
      </c>
      <c r="G1488" s="110">
        <v>36</v>
      </c>
    </row>
    <row r="1489" spans="1:7" x14ac:dyDescent="0.25">
      <c r="A1489" s="110" t="s">
        <v>13231</v>
      </c>
      <c r="B1489" s="110" t="s">
        <v>21045</v>
      </c>
      <c r="D1489" s="110">
        <v>11</v>
      </c>
      <c r="E1489" s="110">
        <v>134</v>
      </c>
      <c r="F1489" s="110">
        <v>26</v>
      </c>
      <c r="G1489" s="110">
        <v>33</v>
      </c>
    </row>
    <row r="1490" spans="1:7" x14ac:dyDescent="0.25">
      <c r="A1490" s="110" t="s">
        <v>13233</v>
      </c>
      <c r="B1490" s="110" t="s">
        <v>21045</v>
      </c>
      <c r="D1490" s="110">
        <v>24</v>
      </c>
      <c r="E1490" s="110">
        <v>417.3</v>
      </c>
      <c r="F1490" s="110">
        <v>22</v>
      </c>
      <c r="G1490" s="110">
        <v>45</v>
      </c>
    </row>
    <row r="1491" spans="1:7" x14ac:dyDescent="0.25">
      <c r="A1491" s="110" t="s">
        <v>13235</v>
      </c>
      <c r="B1491" s="110" t="s">
        <v>21045</v>
      </c>
      <c r="D1491" s="110">
        <v>20</v>
      </c>
      <c r="E1491" s="110">
        <v>222.8</v>
      </c>
      <c r="F1491" s="110">
        <v>26</v>
      </c>
      <c r="G1491" s="110">
        <v>41</v>
      </c>
    </row>
    <row r="1492" spans="1:7" x14ac:dyDescent="0.25">
      <c r="A1492" s="110" t="s">
        <v>13237</v>
      </c>
      <c r="B1492" s="110" t="s">
        <v>21045</v>
      </c>
      <c r="D1492" s="110">
        <v>12</v>
      </c>
      <c r="E1492" s="110">
        <v>211.8</v>
      </c>
      <c r="F1492" s="110">
        <v>26</v>
      </c>
      <c r="G1492" s="110">
        <v>42</v>
      </c>
    </row>
    <row r="1493" spans="1:7" x14ac:dyDescent="0.25">
      <c r="A1493" s="110" t="s">
        <v>13239</v>
      </c>
      <c r="B1493" s="110" t="s">
        <v>21045</v>
      </c>
      <c r="D1493" s="110">
        <v>11</v>
      </c>
      <c r="E1493" s="110">
        <v>83.9</v>
      </c>
      <c r="F1493" s="110">
        <v>27</v>
      </c>
      <c r="G1493" s="110">
        <v>47</v>
      </c>
    </row>
    <row r="1494" spans="1:7" x14ac:dyDescent="0.25">
      <c r="A1494" s="110" t="s">
        <v>13241</v>
      </c>
      <c r="B1494" s="110" t="s">
        <v>21045</v>
      </c>
      <c r="D1494" s="110">
        <v>15</v>
      </c>
      <c r="E1494" s="110">
        <v>75.5</v>
      </c>
      <c r="F1494" s="110">
        <v>27</v>
      </c>
      <c r="G1494" s="110">
        <v>32</v>
      </c>
    </row>
    <row r="1495" spans="1:7" x14ac:dyDescent="0.25">
      <c r="A1495" s="110" t="s">
        <v>13243</v>
      </c>
      <c r="B1495" s="110" t="s">
        <v>21045</v>
      </c>
      <c r="D1495" s="110">
        <v>9</v>
      </c>
      <c r="E1495" s="110">
        <v>71.900000000000006</v>
      </c>
      <c r="F1495" s="110">
        <v>25</v>
      </c>
      <c r="G1495" s="110">
        <v>45</v>
      </c>
    </row>
    <row r="1496" spans="1:7" x14ac:dyDescent="0.25">
      <c r="A1496" s="110" t="s">
        <v>13245</v>
      </c>
      <c r="B1496" s="110" t="s">
        <v>21045</v>
      </c>
      <c r="D1496" s="110">
        <v>24</v>
      </c>
      <c r="E1496" s="110">
        <v>301.39999999999998</v>
      </c>
      <c r="F1496" s="110">
        <v>26</v>
      </c>
      <c r="G1496" s="110">
        <v>42</v>
      </c>
    </row>
    <row r="1497" spans="1:7" x14ac:dyDescent="0.25">
      <c r="A1497" s="110" t="s">
        <v>13247</v>
      </c>
      <c r="B1497" s="110" t="s">
        <v>21045</v>
      </c>
      <c r="D1497" s="110">
        <v>15</v>
      </c>
      <c r="E1497" s="110">
        <v>144.4</v>
      </c>
      <c r="F1497" s="110">
        <v>29</v>
      </c>
      <c r="G1497" s="110">
        <v>30</v>
      </c>
    </row>
    <row r="1498" spans="1:7" x14ac:dyDescent="0.25">
      <c r="A1498" s="110" t="s">
        <v>13249</v>
      </c>
      <c r="B1498" s="110" t="s">
        <v>21045</v>
      </c>
      <c r="D1498" s="110">
        <v>20</v>
      </c>
      <c r="E1498" s="110">
        <v>364.6</v>
      </c>
      <c r="F1498" s="110">
        <v>25</v>
      </c>
      <c r="G1498" s="110">
        <v>46</v>
      </c>
    </row>
    <row r="1499" spans="1:7" x14ac:dyDescent="0.25">
      <c r="A1499" s="110" t="s">
        <v>13251</v>
      </c>
      <c r="B1499" s="110" t="s">
        <v>21045</v>
      </c>
      <c r="D1499" s="110">
        <v>17</v>
      </c>
      <c r="E1499" s="110">
        <v>170.4</v>
      </c>
      <c r="F1499" s="110">
        <v>24</v>
      </c>
      <c r="G1499" s="110">
        <v>30</v>
      </c>
    </row>
    <row r="1500" spans="1:7" x14ac:dyDescent="0.25">
      <c r="A1500" s="110" t="s">
        <v>13253</v>
      </c>
      <c r="B1500" s="110" t="s">
        <v>21045</v>
      </c>
      <c r="D1500" s="110">
        <v>18</v>
      </c>
      <c r="E1500" s="110">
        <v>153.9</v>
      </c>
      <c r="F1500" s="110">
        <v>23</v>
      </c>
      <c r="G1500" s="110">
        <v>25</v>
      </c>
    </row>
    <row r="1501" spans="1:7" x14ac:dyDescent="0.25">
      <c r="A1501" s="110" t="s">
        <v>13255</v>
      </c>
      <c r="B1501" s="110" t="s">
        <v>21045</v>
      </c>
      <c r="D1501" s="110">
        <v>7</v>
      </c>
      <c r="E1501" s="110">
        <v>45.2</v>
      </c>
      <c r="F1501" s="110">
        <v>30</v>
      </c>
      <c r="G1501" s="110">
        <v>26</v>
      </c>
    </row>
    <row r="1502" spans="1:7" x14ac:dyDescent="0.25">
      <c r="A1502" s="110" t="s">
        <v>13257</v>
      </c>
      <c r="B1502" s="110" t="s">
        <v>21045</v>
      </c>
      <c r="D1502" s="110">
        <v>16</v>
      </c>
      <c r="E1502" s="110">
        <v>177.4</v>
      </c>
      <c r="F1502" s="110">
        <v>26</v>
      </c>
      <c r="G1502" s="110">
        <v>17</v>
      </c>
    </row>
    <row r="1503" spans="1:7" x14ac:dyDescent="0.25">
      <c r="A1503" s="110" t="s">
        <v>13259</v>
      </c>
      <c r="B1503" s="110" t="s">
        <v>21045</v>
      </c>
      <c r="D1503" s="110">
        <v>14</v>
      </c>
      <c r="E1503" s="110">
        <v>194.6</v>
      </c>
      <c r="F1503" s="110">
        <v>24</v>
      </c>
      <c r="G1503" s="110">
        <v>23</v>
      </c>
    </row>
    <row r="1504" spans="1:7" x14ac:dyDescent="0.25">
      <c r="A1504" s="110" t="s">
        <v>13261</v>
      </c>
      <c r="B1504" s="110" t="s">
        <v>21045</v>
      </c>
      <c r="D1504" s="110">
        <v>12</v>
      </c>
      <c r="E1504" s="110">
        <v>224.9</v>
      </c>
      <c r="F1504" s="110">
        <v>25</v>
      </c>
      <c r="G1504" s="110">
        <v>25</v>
      </c>
    </row>
    <row r="1505" spans="1:7" x14ac:dyDescent="0.25">
      <c r="A1505" s="110" t="s">
        <v>13263</v>
      </c>
      <c r="B1505" s="110" t="s">
        <v>21045</v>
      </c>
      <c r="D1505" s="110">
        <v>17</v>
      </c>
      <c r="E1505" s="110">
        <v>165.3</v>
      </c>
      <c r="F1505" s="110">
        <v>21</v>
      </c>
      <c r="G1505" s="110">
        <v>44</v>
      </c>
    </row>
    <row r="1506" spans="1:7" x14ac:dyDescent="0.25">
      <c r="A1506" s="110" t="s">
        <v>13265</v>
      </c>
      <c r="B1506" s="110" t="s">
        <v>21045</v>
      </c>
      <c r="D1506" s="110">
        <v>17</v>
      </c>
      <c r="E1506" s="110">
        <v>112.8</v>
      </c>
      <c r="F1506" s="110">
        <v>21</v>
      </c>
      <c r="G1506" s="110">
        <v>35</v>
      </c>
    </row>
    <row r="1507" spans="1:7" x14ac:dyDescent="0.25">
      <c r="A1507" s="110" t="s">
        <v>13267</v>
      </c>
      <c r="B1507" s="110" t="s">
        <v>21045</v>
      </c>
      <c r="D1507" s="110">
        <v>22</v>
      </c>
      <c r="E1507" s="110">
        <v>249.4</v>
      </c>
      <c r="F1507" s="110">
        <v>22</v>
      </c>
      <c r="G1507" s="110">
        <v>38</v>
      </c>
    </row>
    <row r="1508" spans="1:7" x14ac:dyDescent="0.25">
      <c r="A1508" s="110" t="s">
        <v>13269</v>
      </c>
      <c r="B1508" s="110" t="s">
        <v>21045</v>
      </c>
      <c r="D1508" s="110">
        <v>19</v>
      </c>
      <c r="E1508" s="110">
        <v>137.4</v>
      </c>
      <c r="F1508" s="110">
        <v>21</v>
      </c>
      <c r="G1508" s="110">
        <v>41</v>
      </c>
    </row>
    <row r="1509" spans="1:7" x14ac:dyDescent="0.25">
      <c r="A1509" s="110" t="s">
        <v>13271</v>
      </c>
      <c r="B1509" s="110" t="s">
        <v>21045</v>
      </c>
      <c r="D1509" s="110">
        <v>25</v>
      </c>
      <c r="E1509" s="110">
        <v>157.6</v>
      </c>
      <c r="F1509" s="110">
        <v>21</v>
      </c>
      <c r="G1509" s="110">
        <v>45</v>
      </c>
    </row>
    <row r="1510" spans="1:7" x14ac:dyDescent="0.25">
      <c r="A1510" s="110" t="s">
        <v>13273</v>
      </c>
      <c r="B1510" s="110" t="s">
        <v>21045</v>
      </c>
      <c r="D1510" s="110">
        <v>11</v>
      </c>
      <c r="E1510" s="110">
        <v>41.6</v>
      </c>
      <c r="F1510" s="110">
        <v>21</v>
      </c>
      <c r="G1510" s="110">
        <v>37</v>
      </c>
    </row>
    <row r="1511" spans="1:7" x14ac:dyDescent="0.25">
      <c r="A1511" s="110" t="s">
        <v>13275</v>
      </c>
      <c r="B1511" s="110" t="s">
        <v>21045</v>
      </c>
      <c r="D1511" s="110">
        <v>14</v>
      </c>
      <c r="E1511" s="110">
        <v>98.4</v>
      </c>
      <c r="F1511" s="110">
        <v>25</v>
      </c>
      <c r="G1511" s="110">
        <v>32</v>
      </c>
    </row>
    <row r="1512" spans="1:7" x14ac:dyDescent="0.25">
      <c r="A1512" s="110" t="s">
        <v>13277</v>
      </c>
      <c r="B1512" s="110" t="s">
        <v>21045</v>
      </c>
      <c r="D1512" s="110">
        <v>7</v>
      </c>
      <c r="E1512" s="110">
        <v>108.7</v>
      </c>
      <c r="F1512" s="110">
        <v>23</v>
      </c>
      <c r="G1512" s="110">
        <v>35</v>
      </c>
    </row>
    <row r="1513" spans="1:7" x14ac:dyDescent="0.25">
      <c r="A1513" s="110" t="s">
        <v>13279</v>
      </c>
      <c r="B1513" s="110" t="s">
        <v>21045</v>
      </c>
      <c r="D1513" s="110">
        <v>13</v>
      </c>
      <c r="E1513" s="110">
        <v>140.6</v>
      </c>
      <c r="F1513" s="110">
        <v>27</v>
      </c>
      <c r="G1513" s="110">
        <v>44</v>
      </c>
    </row>
    <row r="1514" spans="1:7" x14ac:dyDescent="0.25">
      <c r="A1514" s="110" t="s">
        <v>13281</v>
      </c>
      <c r="B1514" s="110" t="s">
        <v>21045</v>
      </c>
      <c r="D1514" s="110">
        <v>21</v>
      </c>
      <c r="E1514" s="110">
        <v>406.1</v>
      </c>
      <c r="F1514" s="110">
        <v>18</v>
      </c>
      <c r="G1514" s="110">
        <v>43</v>
      </c>
    </row>
    <row r="1515" spans="1:7" x14ac:dyDescent="0.25">
      <c r="A1515" s="110" t="s">
        <v>13283</v>
      </c>
      <c r="B1515" s="110" t="s">
        <v>21045</v>
      </c>
      <c r="D1515" s="110">
        <v>19</v>
      </c>
      <c r="E1515" s="110">
        <v>250.3</v>
      </c>
      <c r="F1515" s="110">
        <v>21</v>
      </c>
      <c r="G1515" s="110">
        <v>44</v>
      </c>
    </row>
    <row r="1516" spans="1:7" x14ac:dyDescent="0.25">
      <c r="A1516" s="110" t="s">
        <v>13285</v>
      </c>
      <c r="B1516" s="110" t="s">
        <v>21045</v>
      </c>
      <c r="D1516" s="110">
        <v>11</v>
      </c>
      <c r="E1516" s="110">
        <v>206.6</v>
      </c>
      <c r="F1516" s="110">
        <v>20</v>
      </c>
      <c r="G1516" s="110">
        <v>45</v>
      </c>
    </row>
    <row r="1517" spans="1:7" x14ac:dyDescent="0.25">
      <c r="A1517" s="110" t="s">
        <v>13287</v>
      </c>
      <c r="B1517" s="110" t="s">
        <v>21045</v>
      </c>
      <c r="D1517" s="110">
        <v>18</v>
      </c>
      <c r="E1517" s="110">
        <v>132.1</v>
      </c>
      <c r="F1517" s="110">
        <v>23</v>
      </c>
      <c r="G1517" s="110">
        <v>41</v>
      </c>
    </row>
    <row r="1518" spans="1:7" x14ac:dyDescent="0.25">
      <c r="A1518" s="110" t="s">
        <v>13289</v>
      </c>
      <c r="B1518" s="110" t="s">
        <v>21045</v>
      </c>
      <c r="D1518" s="110">
        <v>27</v>
      </c>
      <c r="E1518" s="110">
        <v>258.89999999999998</v>
      </c>
      <c r="F1518" s="110">
        <v>21</v>
      </c>
      <c r="G1518" s="110">
        <v>36</v>
      </c>
    </row>
    <row r="1519" spans="1:7" x14ac:dyDescent="0.25">
      <c r="A1519" s="110" t="s">
        <v>13291</v>
      </c>
      <c r="B1519" s="110" t="s">
        <v>21045</v>
      </c>
      <c r="D1519" s="110">
        <v>29</v>
      </c>
      <c r="E1519" s="110">
        <v>236.1</v>
      </c>
      <c r="F1519" s="110">
        <v>21</v>
      </c>
      <c r="G1519" s="110">
        <v>46</v>
      </c>
    </row>
    <row r="1520" spans="1:7" x14ac:dyDescent="0.25">
      <c r="A1520" s="110" t="s">
        <v>13293</v>
      </c>
      <c r="B1520" s="110" t="s">
        <v>21045</v>
      </c>
      <c r="D1520" s="110">
        <v>14</v>
      </c>
      <c r="E1520" s="110">
        <v>367.3</v>
      </c>
      <c r="F1520" s="110">
        <v>20</v>
      </c>
      <c r="G1520" s="110">
        <v>36</v>
      </c>
    </row>
    <row r="1521" spans="1:7" x14ac:dyDescent="0.25">
      <c r="A1521" s="110" t="s">
        <v>13295</v>
      </c>
      <c r="B1521" s="110" t="s">
        <v>21045</v>
      </c>
      <c r="D1521" s="110">
        <v>19</v>
      </c>
      <c r="E1521" s="110">
        <v>637.9</v>
      </c>
      <c r="F1521" s="110">
        <v>20</v>
      </c>
      <c r="G1521" s="110">
        <v>38</v>
      </c>
    </row>
    <row r="1522" spans="1:7" x14ac:dyDescent="0.25">
      <c r="A1522" s="110" t="s">
        <v>13297</v>
      </c>
      <c r="B1522" s="110" t="s">
        <v>21045</v>
      </c>
      <c r="D1522" s="110">
        <v>12</v>
      </c>
      <c r="E1522" s="110">
        <v>225.6</v>
      </c>
      <c r="F1522" s="110">
        <v>25</v>
      </c>
      <c r="G1522" s="110">
        <v>27</v>
      </c>
    </row>
    <row r="1523" spans="1:7" x14ac:dyDescent="0.25">
      <c r="A1523" s="110" t="s">
        <v>13299</v>
      </c>
      <c r="B1523" s="110" t="s">
        <v>21045</v>
      </c>
      <c r="D1523" s="110">
        <v>25</v>
      </c>
      <c r="E1523" s="110">
        <v>256.7</v>
      </c>
      <c r="F1523" s="110">
        <v>19</v>
      </c>
      <c r="G1523" s="110">
        <v>44</v>
      </c>
    </row>
    <row r="1524" spans="1:7" x14ac:dyDescent="0.25">
      <c r="A1524" s="110" t="s">
        <v>13301</v>
      </c>
      <c r="B1524" s="110" t="s">
        <v>21045</v>
      </c>
      <c r="D1524" s="110">
        <v>28</v>
      </c>
      <c r="E1524" s="110">
        <v>416.6</v>
      </c>
      <c r="F1524" s="110">
        <v>22</v>
      </c>
      <c r="G1524" s="110">
        <v>44</v>
      </c>
    </row>
    <row r="1525" spans="1:7" x14ac:dyDescent="0.25">
      <c r="A1525" s="110" t="s">
        <v>13303</v>
      </c>
      <c r="B1525" s="110" t="s">
        <v>21045</v>
      </c>
      <c r="D1525" s="110">
        <v>21</v>
      </c>
      <c r="E1525" s="110">
        <v>240.7</v>
      </c>
      <c r="F1525" s="110">
        <v>23</v>
      </c>
      <c r="G1525" s="110">
        <v>42</v>
      </c>
    </row>
    <row r="1526" spans="1:7" x14ac:dyDescent="0.25">
      <c r="A1526" s="110" t="s">
        <v>13305</v>
      </c>
      <c r="B1526" s="110" t="s">
        <v>21045</v>
      </c>
      <c r="D1526" s="110">
        <v>5</v>
      </c>
      <c r="E1526" s="110">
        <v>151.4</v>
      </c>
      <c r="F1526" s="110">
        <v>26</v>
      </c>
      <c r="G1526" s="110">
        <v>38</v>
      </c>
    </row>
    <row r="1527" spans="1:7" x14ac:dyDescent="0.25">
      <c r="A1527" s="110" t="s">
        <v>13307</v>
      </c>
      <c r="B1527" s="110" t="s">
        <v>21045</v>
      </c>
      <c r="D1527" s="110">
        <v>11</v>
      </c>
      <c r="E1527" s="110">
        <v>143.4</v>
      </c>
      <c r="F1527" s="110">
        <v>24</v>
      </c>
      <c r="G1527" s="110">
        <v>38</v>
      </c>
    </row>
    <row r="1528" spans="1:7" x14ac:dyDescent="0.25">
      <c r="A1528" s="110" t="s">
        <v>13309</v>
      </c>
      <c r="B1528" s="110" t="s">
        <v>21045</v>
      </c>
      <c r="D1528" s="110">
        <v>10</v>
      </c>
      <c r="E1528" s="110">
        <v>128.30000000000001</v>
      </c>
      <c r="F1528" s="110">
        <v>24</v>
      </c>
      <c r="G1528" s="110">
        <v>36</v>
      </c>
    </row>
    <row r="1529" spans="1:7" x14ac:dyDescent="0.25">
      <c r="A1529" s="110" t="s">
        <v>13311</v>
      </c>
      <c r="B1529" s="110" t="s">
        <v>21045</v>
      </c>
      <c r="D1529" s="110">
        <v>17</v>
      </c>
      <c r="E1529" s="110">
        <v>266.10000000000002</v>
      </c>
      <c r="F1529" s="110">
        <v>26</v>
      </c>
      <c r="G1529" s="110">
        <v>37</v>
      </c>
    </row>
    <row r="1530" spans="1:7" x14ac:dyDescent="0.25">
      <c r="A1530" s="110" t="s">
        <v>13313</v>
      </c>
      <c r="B1530" s="110" t="s">
        <v>21045</v>
      </c>
      <c r="D1530" s="110">
        <v>17</v>
      </c>
      <c r="E1530" s="110">
        <v>95.7</v>
      </c>
      <c r="F1530" s="110">
        <v>28</v>
      </c>
      <c r="G1530" s="110">
        <v>29</v>
      </c>
    </row>
    <row r="1531" spans="1:7" x14ac:dyDescent="0.25">
      <c r="A1531" s="110" t="s">
        <v>13315</v>
      </c>
      <c r="B1531" s="110" t="s">
        <v>21045</v>
      </c>
      <c r="D1531" s="110">
        <v>21</v>
      </c>
      <c r="E1531" s="110">
        <v>168.4</v>
      </c>
      <c r="F1531" s="110">
        <v>28</v>
      </c>
      <c r="G1531" s="110">
        <v>38</v>
      </c>
    </row>
    <row r="1532" spans="1:7" x14ac:dyDescent="0.25">
      <c r="A1532" s="110" t="s">
        <v>13317</v>
      </c>
      <c r="B1532" s="110" t="s">
        <v>21045</v>
      </c>
      <c r="D1532" s="110">
        <v>8</v>
      </c>
      <c r="E1532" s="110">
        <v>25.4</v>
      </c>
      <c r="F1532" s="110">
        <v>38</v>
      </c>
      <c r="G1532" s="110">
        <v>17</v>
      </c>
    </row>
    <row r="1533" spans="1:7" x14ac:dyDescent="0.25">
      <c r="A1533" s="110" t="s">
        <v>13319</v>
      </c>
      <c r="B1533" s="110" t="s">
        <v>21045</v>
      </c>
      <c r="D1533" s="110">
        <v>10</v>
      </c>
      <c r="E1533" s="110">
        <v>39.9</v>
      </c>
      <c r="F1533" s="110">
        <v>37</v>
      </c>
      <c r="G1533" s="110">
        <v>16</v>
      </c>
    </row>
    <row r="1534" spans="1:7" x14ac:dyDescent="0.25">
      <c r="A1534" s="110" t="s">
        <v>13321</v>
      </c>
      <c r="B1534" s="110" t="s">
        <v>21045</v>
      </c>
      <c r="D1534" s="110">
        <v>6</v>
      </c>
      <c r="E1534" s="110">
        <v>21.5</v>
      </c>
      <c r="F1534" s="110">
        <v>40</v>
      </c>
      <c r="G1534" s="110">
        <v>16</v>
      </c>
    </row>
    <row r="1535" spans="1:7" x14ac:dyDescent="0.25">
      <c r="A1535" s="110" t="s">
        <v>13323</v>
      </c>
      <c r="B1535" s="110" t="s">
        <v>21045</v>
      </c>
      <c r="D1535" s="110">
        <v>14</v>
      </c>
      <c r="E1535" s="110">
        <v>63.2</v>
      </c>
      <c r="F1535" s="110">
        <v>31</v>
      </c>
      <c r="G1535" s="110">
        <v>35</v>
      </c>
    </row>
    <row r="1536" spans="1:7" x14ac:dyDescent="0.25">
      <c r="A1536" s="110" t="s">
        <v>13325</v>
      </c>
      <c r="B1536" s="110" t="s">
        <v>21045</v>
      </c>
      <c r="D1536" s="110">
        <v>10</v>
      </c>
      <c r="E1536" s="110">
        <v>78.400000000000006</v>
      </c>
      <c r="F1536" s="110">
        <v>29</v>
      </c>
      <c r="G1536" s="110">
        <v>32</v>
      </c>
    </row>
    <row r="1537" spans="1:7" x14ac:dyDescent="0.25">
      <c r="A1537" s="110" t="s">
        <v>13327</v>
      </c>
      <c r="B1537" s="110" t="s">
        <v>21045</v>
      </c>
      <c r="F1537" s="110">
        <v>35</v>
      </c>
      <c r="G1537" s="110">
        <v>14</v>
      </c>
    </row>
    <row r="1538" spans="1:7" x14ac:dyDescent="0.25">
      <c r="A1538" s="110" t="s">
        <v>13329</v>
      </c>
      <c r="B1538" s="110" t="s">
        <v>21045</v>
      </c>
      <c r="D1538" s="110">
        <v>2</v>
      </c>
      <c r="E1538" s="110">
        <v>12.5</v>
      </c>
      <c r="F1538" s="110">
        <v>31</v>
      </c>
      <c r="G1538" s="110">
        <v>28</v>
      </c>
    </row>
    <row r="1539" spans="1:7" x14ac:dyDescent="0.25">
      <c r="A1539" s="110" t="s">
        <v>13331</v>
      </c>
      <c r="B1539" s="110" t="s">
        <v>21045</v>
      </c>
      <c r="D1539" s="110">
        <v>13</v>
      </c>
      <c r="E1539" s="110">
        <v>47.9</v>
      </c>
      <c r="F1539" s="110">
        <v>32</v>
      </c>
      <c r="G1539" s="110">
        <v>28</v>
      </c>
    </row>
    <row r="1540" spans="1:7" x14ac:dyDescent="0.25">
      <c r="A1540" s="110" t="s">
        <v>13333</v>
      </c>
      <c r="B1540" s="110" t="s">
        <v>21045</v>
      </c>
      <c r="D1540" s="110">
        <v>10</v>
      </c>
      <c r="E1540" s="110">
        <v>49.3</v>
      </c>
      <c r="F1540" s="110">
        <v>30</v>
      </c>
      <c r="G1540" s="110">
        <v>34</v>
      </c>
    </row>
    <row r="1541" spans="1:7" x14ac:dyDescent="0.25">
      <c r="A1541" s="110" t="s">
        <v>13335</v>
      </c>
      <c r="B1541" s="110" t="s">
        <v>21045</v>
      </c>
      <c r="D1541" s="110">
        <v>19</v>
      </c>
      <c r="E1541" s="110">
        <v>54.6</v>
      </c>
      <c r="F1541" s="110">
        <v>33</v>
      </c>
      <c r="G1541" s="110">
        <v>36</v>
      </c>
    </row>
    <row r="1542" spans="1:7" x14ac:dyDescent="0.25">
      <c r="A1542" s="110" t="s">
        <v>13337</v>
      </c>
      <c r="B1542" s="110" t="s">
        <v>21045</v>
      </c>
      <c r="D1542" s="110">
        <v>10</v>
      </c>
      <c r="E1542" s="110">
        <v>30</v>
      </c>
      <c r="F1542" s="110">
        <v>32</v>
      </c>
      <c r="G1542" s="110">
        <v>30</v>
      </c>
    </row>
    <row r="1543" spans="1:7" x14ac:dyDescent="0.25">
      <c r="A1543" s="110" t="s">
        <v>13339</v>
      </c>
      <c r="B1543" s="110" t="s">
        <v>21045</v>
      </c>
      <c r="D1543" s="110">
        <v>10</v>
      </c>
      <c r="E1543" s="110">
        <v>33.299999999999997</v>
      </c>
      <c r="F1543" s="110">
        <v>33</v>
      </c>
      <c r="G1543" s="110">
        <v>32</v>
      </c>
    </row>
    <row r="1544" spans="1:7" x14ac:dyDescent="0.25">
      <c r="A1544" s="110" t="s">
        <v>13341</v>
      </c>
      <c r="B1544" s="110" t="s">
        <v>21046</v>
      </c>
      <c r="C1544" s="110">
        <v>2</v>
      </c>
      <c r="D1544" s="110">
        <v>7</v>
      </c>
      <c r="E1544" s="110">
        <v>13.7</v>
      </c>
      <c r="F1544" s="110">
        <v>26</v>
      </c>
      <c r="G1544" s="110">
        <v>56</v>
      </c>
    </row>
    <row r="1545" spans="1:7" x14ac:dyDescent="0.25">
      <c r="A1545" s="110" t="s">
        <v>13343</v>
      </c>
      <c r="B1545" s="110" t="s">
        <v>21046</v>
      </c>
      <c r="C1545" s="110">
        <v>1</v>
      </c>
      <c r="F1545" s="110">
        <v>26</v>
      </c>
      <c r="G1545" s="110">
        <v>57</v>
      </c>
    </row>
    <row r="1546" spans="1:7" x14ac:dyDescent="0.25">
      <c r="A1546" s="110" t="s">
        <v>13345</v>
      </c>
      <c r="B1546" s="110" t="s">
        <v>21046</v>
      </c>
      <c r="C1546" s="110">
        <v>5</v>
      </c>
      <c r="D1546" s="110">
        <v>8</v>
      </c>
      <c r="E1546" s="110">
        <v>12.5</v>
      </c>
      <c r="F1546" s="110">
        <v>30</v>
      </c>
      <c r="G1546" s="110">
        <v>61</v>
      </c>
    </row>
    <row r="1547" spans="1:7" x14ac:dyDescent="0.25">
      <c r="A1547" s="110" t="s">
        <v>13347</v>
      </c>
      <c r="B1547" s="110" t="s">
        <v>21046</v>
      </c>
      <c r="C1547" s="110">
        <v>3</v>
      </c>
      <c r="D1547" s="110">
        <v>41</v>
      </c>
      <c r="E1547" s="110">
        <v>480.4</v>
      </c>
      <c r="F1547" s="110">
        <v>25</v>
      </c>
      <c r="G1547" s="110">
        <v>58</v>
      </c>
    </row>
    <row r="1548" spans="1:7" x14ac:dyDescent="0.25">
      <c r="A1548" s="110" t="s">
        <v>13349</v>
      </c>
      <c r="B1548" s="110" t="s">
        <v>21046</v>
      </c>
      <c r="C1548" s="110">
        <v>3</v>
      </c>
      <c r="D1548" s="110">
        <v>35</v>
      </c>
      <c r="E1548" s="110">
        <v>416.7</v>
      </c>
      <c r="F1548" s="110">
        <v>23</v>
      </c>
      <c r="G1548" s="110">
        <v>67</v>
      </c>
    </row>
    <row r="1549" spans="1:7" x14ac:dyDescent="0.25">
      <c r="A1549" s="110" t="s">
        <v>13351</v>
      </c>
      <c r="B1549" s="110" t="s">
        <v>21046</v>
      </c>
      <c r="C1549" s="110">
        <v>5</v>
      </c>
      <c r="D1549" s="110">
        <v>45</v>
      </c>
      <c r="E1549" s="110">
        <v>477.3</v>
      </c>
      <c r="F1549" s="110">
        <v>25</v>
      </c>
      <c r="G1549" s="110">
        <v>62</v>
      </c>
    </row>
    <row r="1550" spans="1:7" x14ac:dyDescent="0.25">
      <c r="A1550" s="110" t="s">
        <v>13353</v>
      </c>
      <c r="B1550" s="110" t="s">
        <v>21046</v>
      </c>
      <c r="C1550" s="110">
        <v>4</v>
      </c>
      <c r="D1550" s="110">
        <v>10</v>
      </c>
      <c r="E1550" s="110">
        <v>57.2</v>
      </c>
      <c r="F1550" s="110">
        <v>33</v>
      </c>
      <c r="G1550" s="110">
        <v>48</v>
      </c>
    </row>
    <row r="1551" spans="1:7" x14ac:dyDescent="0.25">
      <c r="A1551" s="110" t="s">
        <v>13355</v>
      </c>
      <c r="B1551" s="110" t="s">
        <v>21046</v>
      </c>
      <c r="C1551" s="110">
        <v>2</v>
      </c>
      <c r="D1551" s="110">
        <v>4</v>
      </c>
      <c r="E1551" s="110">
        <v>41.2</v>
      </c>
      <c r="F1551" s="110">
        <v>34</v>
      </c>
      <c r="G1551" s="110">
        <v>47</v>
      </c>
    </row>
    <row r="1552" spans="1:7" x14ac:dyDescent="0.25">
      <c r="A1552" s="110" t="s">
        <v>13357</v>
      </c>
      <c r="B1552" s="110" t="s">
        <v>21046</v>
      </c>
      <c r="C1552" s="110">
        <v>2</v>
      </c>
      <c r="D1552" s="110">
        <v>18</v>
      </c>
      <c r="E1552" s="110">
        <v>326.39999999999998</v>
      </c>
      <c r="F1552" s="110">
        <v>25</v>
      </c>
      <c r="G1552" s="110">
        <v>51</v>
      </c>
    </row>
    <row r="1553" spans="1:7" x14ac:dyDescent="0.25">
      <c r="A1553" s="110" t="s">
        <v>13359</v>
      </c>
      <c r="B1553" s="110" t="s">
        <v>21046</v>
      </c>
      <c r="C1553" s="110">
        <v>3</v>
      </c>
      <c r="D1553" s="110">
        <v>12</v>
      </c>
      <c r="E1553" s="110">
        <v>109.3</v>
      </c>
      <c r="F1553" s="110">
        <v>25</v>
      </c>
      <c r="G1553" s="110">
        <v>50</v>
      </c>
    </row>
    <row r="1554" spans="1:7" x14ac:dyDescent="0.25">
      <c r="A1554" s="110" t="s">
        <v>13361</v>
      </c>
      <c r="B1554" s="110" t="s">
        <v>21046</v>
      </c>
      <c r="C1554" s="110">
        <v>3</v>
      </c>
      <c r="D1554" s="110">
        <v>13</v>
      </c>
      <c r="E1554" s="110">
        <v>113.1</v>
      </c>
      <c r="F1554" s="110">
        <v>27</v>
      </c>
      <c r="G1554" s="110">
        <v>52</v>
      </c>
    </row>
    <row r="1555" spans="1:7" x14ac:dyDescent="0.25">
      <c r="A1555" s="110" t="s">
        <v>13363</v>
      </c>
      <c r="B1555" s="110" t="s">
        <v>21046</v>
      </c>
      <c r="C1555" s="110">
        <v>6</v>
      </c>
      <c r="D1555" s="110">
        <v>9</v>
      </c>
      <c r="E1555" s="110">
        <v>66.7</v>
      </c>
      <c r="F1555" s="110">
        <v>26</v>
      </c>
      <c r="G1555" s="110">
        <v>54</v>
      </c>
    </row>
    <row r="1556" spans="1:7" x14ac:dyDescent="0.25">
      <c r="A1556" s="110" t="s">
        <v>13365</v>
      </c>
      <c r="B1556" s="110" t="s">
        <v>21046</v>
      </c>
      <c r="C1556" s="110">
        <v>3</v>
      </c>
      <c r="F1556" s="110">
        <v>55</v>
      </c>
      <c r="G1556" s="110">
        <v>9</v>
      </c>
    </row>
    <row r="1557" spans="1:7" x14ac:dyDescent="0.25">
      <c r="A1557" s="110" t="s">
        <v>13367</v>
      </c>
      <c r="B1557" s="110" t="s">
        <v>21046</v>
      </c>
      <c r="C1557" s="110">
        <v>2</v>
      </c>
      <c r="D1557" s="110">
        <v>1</v>
      </c>
      <c r="E1557" s="110">
        <v>0.6</v>
      </c>
      <c r="F1557" s="110">
        <v>43</v>
      </c>
      <c r="G1557" s="110">
        <v>35</v>
      </c>
    </row>
    <row r="1558" spans="1:7" x14ac:dyDescent="0.25">
      <c r="A1558" s="110" t="s">
        <v>13369</v>
      </c>
      <c r="B1558" s="110" t="s">
        <v>21046</v>
      </c>
      <c r="C1558" s="110">
        <v>3</v>
      </c>
      <c r="D1558" s="110">
        <v>10</v>
      </c>
      <c r="E1558" s="110">
        <v>32.6</v>
      </c>
      <c r="F1558" s="110">
        <v>30</v>
      </c>
      <c r="G1558" s="110">
        <v>45</v>
      </c>
    </row>
    <row r="1559" spans="1:7" x14ac:dyDescent="0.25">
      <c r="A1559" s="110" t="s">
        <v>13371</v>
      </c>
      <c r="B1559" s="110" t="s">
        <v>21046</v>
      </c>
      <c r="C1559" s="110">
        <v>3</v>
      </c>
      <c r="D1559" s="110">
        <v>21</v>
      </c>
      <c r="E1559" s="110">
        <v>362.4</v>
      </c>
      <c r="F1559" s="110">
        <v>25</v>
      </c>
      <c r="G1559" s="110">
        <v>58</v>
      </c>
    </row>
    <row r="1560" spans="1:7" x14ac:dyDescent="0.25">
      <c r="A1560" s="110" t="s">
        <v>13373</v>
      </c>
      <c r="B1560" s="110" t="s">
        <v>21046</v>
      </c>
      <c r="C1560" s="110">
        <v>4</v>
      </c>
      <c r="D1560" s="110">
        <v>26</v>
      </c>
      <c r="E1560" s="110">
        <v>332.8</v>
      </c>
      <c r="F1560" s="110">
        <v>25</v>
      </c>
      <c r="G1560" s="110">
        <v>57</v>
      </c>
    </row>
    <row r="1561" spans="1:7" x14ac:dyDescent="0.25">
      <c r="A1561" s="110" t="s">
        <v>13375</v>
      </c>
      <c r="B1561" s="110" t="s">
        <v>21046</v>
      </c>
      <c r="C1561" s="110">
        <v>1</v>
      </c>
      <c r="D1561" s="110">
        <v>10</v>
      </c>
      <c r="E1561" s="110">
        <v>142</v>
      </c>
      <c r="F1561" s="110">
        <v>25</v>
      </c>
      <c r="G1561" s="110">
        <v>44</v>
      </c>
    </row>
    <row r="1562" spans="1:7" x14ac:dyDescent="0.25">
      <c r="A1562" s="110" t="s">
        <v>13377</v>
      </c>
      <c r="B1562" s="110" t="s">
        <v>21046</v>
      </c>
      <c r="C1562" s="110">
        <v>2</v>
      </c>
      <c r="D1562" s="110">
        <v>13</v>
      </c>
      <c r="E1562" s="110">
        <v>56.2</v>
      </c>
      <c r="F1562" s="110">
        <v>30</v>
      </c>
      <c r="G1562" s="110">
        <v>30</v>
      </c>
    </row>
    <row r="1563" spans="1:7" x14ac:dyDescent="0.25">
      <c r="A1563" s="110" t="s">
        <v>13379</v>
      </c>
      <c r="B1563" s="110" t="s">
        <v>21046</v>
      </c>
      <c r="C1563" s="110">
        <v>3</v>
      </c>
      <c r="D1563" s="110">
        <v>21</v>
      </c>
      <c r="E1563" s="110">
        <v>288</v>
      </c>
      <c r="F1563" s="110">
        <v>26</v>
      </c>
      <c r="G1563" s="110">
        <v>44</v>
      </c>
    </row>
    <row r="1564" spans="1:7" x14ac:dyDescent="0.25">
      <c r="A1564" s="110" t="s">
        <v>13381</v>
      </c>
      <c r="B1564" s="110" t="s">
        <v>21046</v>
      </c>
      <c r="C1564" s="110">
        <v>1</v>
      </c>
      <c r="D1564" s="110">
        <v>9</v>
      </c>
      <c r="E1564" s="110">
        <v>28</v>
      </c>
      <c r="F1564" s="110">
        <v>37</v>
      </c>
      <c r="G1564" s="110">
        <v>30</v>
      </c>
    </row>
    <row r="1565" spans="1:7" x14ac:dyDescent="0.25">
      <c r="A1565" s="110" t="s">
        <v>13383</v>
      </c>
      <c r="B1565" s="110" t="s">
        <v>21046</v>
      </c>
      <c r="C1565" s="110">
        <v>6</v>
      </c>
      <c r="D1565" s="110">
        <v>26</v>
      </c>
      <c r="E1565" s="110">
        <v>248</v>
      </c>
      <c r="F1565" s="110">
        <v>33</v>
      </c>
      <c r="G1565" s="110">
        <v>33</v>
      </c>
    </row>
    <row r="1566" spans="1:7" x14ac:dyDescent="0.25">
      <c r="A1566" s="110" t="s">
        <v>13385</v>
      </c>
      <c r="B1566" s="110" t="s">
        <v>21046</v>
      </c>
      <c r="C1566" s="110">
        <v>4</v>
      </c>
      <c r="D1566" s="110">
        <v>18</v>
      </c>
      <c r="E1566" s="110">
        <v>364</v>
      </c>
      <c r="F1566" s="110">
        <v>27</v>
      </c>
      <c r="G1566" s="110">
        <v>33</v>
      </c>
    </row>
    <row r="1567" spans="1:7" x14ac:dyDescent="0.25">
      <c r="A1567" s="110" t="s">
        <v>13387</v>
      </c>
      <c r="B1567" s="110" t="s">
        <v>21046</v>
      </c>
      <c r="C1567" s="110">
        <v>4</v>
      </c>
      <c r="D1567" s="110">
        <v>18</v>
      </c>
      <c r="E1567" s="110">
        <v>320</v>
      </c>
      <c r="F1567" s="110">
        <v>28</v>
      </c>
      <c r="G1567" s="110">
        <v>35</v>
      </c>
    </row>
    <row r="1568" spans="1:7" x14ac:dyDescent="0.25">
      <c r="A1568" s="110" t="s">
        <v>13389</v>
      </c>
      <c r="B1568" s="110" t="s">
        <v>21046</v>
      </c>
      <c r="C1568" s="110">
        <v>3</v>
      </c>
      <c r="D1568" s="110">
        <v>17</v>
      </c>
      <c r="E1568" s="110">
        <v>205</v>
      </c>
      <c r="F1568" s="110">
        <v>30</v>
      </c>
      <c r="G1568" s="110">
        <v>34</v>
      </c>
    </row>
    <row r="1569" spans="1:7" x14ac:dyDescent="0.25">
      <c r="A1569" s="110" t="s">
        <v>13391</v>
      </c>
      <c r="B1569" s="110" t="s">
        <v>21046</v>
      </c>
      <c r="C1569" s="110">
        <v>3</v>
      </c>
      <c r="D1569" s="110">
        <v>20</v>
      </c>
      <c r="E1569" s="110">
        <v>240</v>
      </c>
      <c r="F1569" s="110">
        <v>26</v>
      </c>
      <c r="G1569" s="110">
        <v>35</v>
      </c>
    </row>
    <row r="1570" spans="1:7" x14ac:dyDescent="0.25">
      <c r="A1570" s="110" t="s">
        <v>13393</v>
      </c>
      <c r="B1570" s="110" t="s">
        <v>21046</v>
      </c>
      <c r="C1570" s="110">
        <v>4</v>
      </c>
      <c r="D1570" s="110">
        <v>15</v>
      </c>
      <c r="E1570" s="110">
        <v>200</v>
      </c>
      <c r="F1570" s="110">
        <v>27</v>
      </c>
      <c r="G1570" s="110">
        <v>34</v>
      </c>
    </row>
    <row r="1571" spans="1:7" x14ac:dyDescent="0.25">
      <c r="A1571" s="110" t="s">
        <v>13395</v>
      </c>
      <c r="B1571" s="110" t="s">
        <v>21046</v>
      </c>
      <c r="C1571" s="110">
        <v>4</v>
      </c>
      <c r="D1571" s="110">
        <v>24</v>
      </c>
      <c r="E1571" s="110">
        <v>395</v>
      </c>
      <c r="F1571" s="110">
        <v>26</v>
      </c>
      <c r="G1571" s="110">
        <v>47</v>
      </c>
    </row>
    <row r="1572" spans="1:7" x14ac:dyDescent="0.25">
      <c r="A1572" s="110" t="s">
        <v>13397</v>
      </c>
      <c r="B1572" s="110" t="s">
        <v>21046</v>
      </c>
    </row>
    <row r="1573" spans="1:7" x14ac:dyDescent="0.25">
      <c r="A1573" s="110" t="s">
        <v>13399</v>
      </c>
      <c r="B1573" s="110" t="s">
        <v>21046</v>
      </c>
      <c r="C1573" s="110">
        <v>7</v>
      </c>
      <c r="D1573" s="110">
        <v>34</v>
      </c>
      <c r="E1573" s="110">
        <v>482</v>
      </c>
      <c r="F1573" s="110">
        <v>26</v>
      </c>
      <c r="G1573" s="110">
        <v>55</v>
      </c>
    </row>
    <row r="1574" spans="1:7" x14ac:dyDescent="0.25">
      <c r="A1574" s="110" t="s">
        <v>13401</v>
      </c>
      <c r="B1574" s="110" t="s">
        <v>21046</v>
      </c>
      <c r="C1574" s="110">
        <v>5</v>
      </c>
      <c r="D1574" s="110">
        <v>22</v>
      </c>
      <c r="E1574" s="110">
        <v>258</v>
      </c>
      <c r="F1574" s="110">
        <v>25</v>
      </c>
      <c r="G1574" s="110">
        <v>59</v>
      </c>
    </row>
    <row r="1575" spans="1:7" x14ac:dyDescent="0.25">
      <c r="A1575" s="110" t="s">
        <v>13403</v>
      </c>
      <c r="B1575" s="110" t="s">
        <v>21046</v>
      </c>
      <c r="C1575" s="110">
        <v>6</v>
      </c>
      <c r="D1575" s="110">
        <v>21</v>
      </c>
      <c r="E1575" s="110">
        <v>159</v>
      </c>
      <c r="F1575" s="110">
        <v>27</v>
      </c>
      <c r="G1575" s="110">
        <v>65</v>
      </c>
    </row>
    <row r="1576" spans="1:7" x14ac:dyDescent="0.25">
      <c r="A1576" s="110" t="s">
        <v>13405</v>
      </c>
      <c r="B1576" s="110" t="s">
        <v>21046</v>
      </c>
      <c r="C1576" s="110">
        <v>4</v>
      </c>
      <c r="D1576" s="110">
        <v>15</v>
      </c>
      <c r="E1576" s="110">
        <v>217</v>
      </c>
      <c r="F1576" s="110">
        <v>26</v>
      </c>
      <c r="G1576" s="110">
        <v>55</v>
      </c>
    </row>
    <row r="1577" spans="1:7" x14ac:dyDescent="0.25">
      <c r="A1577" s="110" t="s">
        <v>13407</v>
      </c>
      <c r="B1577" s="110" t="s">
        <v>21046</v>
      </c>
      <c r="C1577" s="110">
        <v>4</v>
      </c>
      <c r="D1577" s="110">
        <v>19</v>
      </c>
      <c r="E1577" s="110">
        <v>320</v>
      </c>
      <c r="F1577" s="110">
        <v>27</v>
      </c>
      <c r="G1577" s="110">
        <v>57</v>
      </c>
    </row>
    <row r="1578" spans="1:7" x14ac:dyDescent="0.25">
      <c r="A1578" s="110" t="s">
        <v>13409</v>
      </c>
      <c r="B1578" s="110" t="s">
        <v>21046</v>
      </c>
      <c r="C1578" s="110">
        <v>2</v>
      </c>
      <c r="D1578" s="110">
        <v>16</v>
      </c>
      <c r="E1578" s="110">
        <v>379</v>
      </c>
      <c r="F1578" s="110">
        <v>26</v>
      </c>
      <c r="G1578" s="110">
        <v>55</v>
      </c>
    </row>
    <row r="1579" spans="1:7" x14ac:dyDescent="0.25">
      <c r="A1579" s="110" t="s">
        <v>13411</v>
      </c>
      <c r="B1579" s="110" t="s">
        <v>21046</v>
      </c>
      <c r="C1579" s="110">
        <v>4</v>
      </c>
      <c r="D1579" s="110">
        <v>20</v>
      </c>
      <c r="E1579" s="110">
        <v>344</v>
      </c>
      <c r="F1579" s="110">
        <v>27</v>
      </c>
      <c r="G1579" s="110">
        <v>59</v>
      </c>
    </row>
    <row r="1580" spans="1:7" x14ac:dyDescent="0.25">
      <c r="A1580" s="110" t="s">
        <v>13413</v>
      </c>
      <c r="B1580" s="110" t="s">
        <v>21046</v>
      </c>
      <c r="C1580" s="110">
        <v>1</v>
      </c>
      <c r="D1580" s="110">
        <v>17</v>
      </c>
      <c r="E1580" s="110">
        <v>57</v>
      </c>
      <c r="F1580" s="110">
        <v>31</v>
      </c>
      <c r="G1580" s="110">
        <v>50</v>
      </c>
    </row>
    <row r="1581" spans="1:7" x14ac:dyDescent="0.25">
      <c r="A1581" s="110" t="s">
        <v>13415</v>
      </c>
      <c r="B1581" s="110" t="s">
        <v>21046</v>
      </c>
      <c r="C1581" s="110">
        <v>3</v>
      </c>
      <c r="D1581" s="110">
        <v>9</v>
      </c>
      <c r="E1581" s="110">
        <v>15</v>
      </c>
      <c r="F1581" s="110">
        <v>39</v>
      </c>
      <c r="G1581" s="110">
        <v>32</v>
      </c>
    </row>
    <row r="1582" spans="1:7" x14ac:dyDescent="0.25">
      <c r="A1582" s="110" t="s">
        <v>13417</v>
      </c>
      <c r="B1582" s="110" t="s">
        <v>21046</v>
      </c>
      <c r="C1582" s="110">
        <v>5</v>
      </c>
      <c r="D1582" s="110">
        <v>53</v>
      </c>
      <c r="E1582" s="110">
        <v>217</v>
      </c>
      <c r="F1582" s="110">
        <v>27</v>
      </c>
      <c r="G1582" s="110">
        <v>55</v>
      </c>
    </row>
    <row r="1583" spans="1:7" x14ac:dyDescent="0.25">
      <c r="A1583" s="110" t="s">
        <v>13419</v>
      </c>
      <c r="B1583" s="110" t="s">
        <v>21046</v>
      </c>
      <c r="C1583" s="110">
        <v>8</v>
      </c>
      <c r="D1583" s="110">
        <v>6</v>
      </c>
      <c r="E1583" s="110">
        <v>7</v>
      </c>
      <c r="F1583" s="110">
        <v>37</v>
      </c>
      <c r="G1583" s="110">
        <v>69</v>
      </c>
    </row>
    <row r="1584" spans="1:7" x14ac:dyDescent="0.25">
      <c r="A1584" s="110" t="s">
        <v>13421</v>
      </c>
      <c r="B1584" s="110" t="s">
        <v>21046</v>
      </c>
      <c r="C1584" s="110">
        <v>2</v>
      </c>
      <c r="D1584" s="110">
        <v>29</v>
      </c>
      <c r="E1584" s="110">
        <v>111</v>
      </c>
      <c r="F1584" s="110">
        <v>25</v>
      </c>
      <c r="G1584" s="110">
        <v>65</v>
      </c>
    </row>
    <row r="1585" spans="1:7" x14ac:dyDescent="0.25">
      <c r="A1585" s="110" t="s">
        <v>13423</v>
      </c>
      <c r="B1585" s="110" t="s">
        <v>21046</v>
      </c>
      <c r="C1585" s="110">
        <v>3</v>
      </c>
      <c r="F1585" s="110">
        <v>43</v>
      </c>
      <c r="G1585" s="110">
        <v>45</v>
      </c>
    </row>
    <row r="1586" spans="1:7" x14ac:dyDescent="0.25">
      <c r="A1586" s="110" t="s">
        <v>13425</v>
      </c>
      <c r="B1586" s="110" t="s">
        <v>21046</v>
      </c>
      <c r="C1586" s="110">
        <v>4</v>
      </c>
      <c r="D1586" s="110">
        <v>16</v>
      </c>
      <c r="E1586" s="110">
        <v>260</v>
      </c>
      <c r="F1586" s="110">
        <v>26</v>
      </c>
      <c r="G1586" s="110">
        <v>61</v>
      </c>
    </row>
    <row r="1587" spans="1:7" x14ac:dyDescent="0.25">
      <c r="A1587" s="110" t="s">
        <v>13427</v>
      </c>
      <c r="B1587" s="110" t="s">
        <v>21046</v>
      </c>
      <c r="C1587" s="110">
        <v>1</v>
      </c>
      <c r="D1587" s="110">
        <v>17</v>
      </c>
      <c r="E1587" s="110">
        <v>169</v>
      </c>
      <c r="F1587" s="110">
        <v>26</v>
      </c>
      <c r="G1587" s="110">
        <v>52</v>
      </c>
    </row>
    <row r="1588" spans="1:7" x14ac:dyDescent="0.25">
      <c r="A1588" s="110" t="s">
        <v>13429</v>
      </c>
      <c r="B1588" s="110" t="s">
        <v>21046</v>
      </c>
      <c r="C1588" s="110">
        <v>2</v>
      </c>
      <c r="D1588" s="110">
        <v>15</v>
      </c>
      <c r="E1588" s="110">
        <v>180</v>
      </c>
      <c r="F1588" s="110">
        <v>26</v>
      </c>
      <c r="G1588" s="110">
        <v>54</v>
      </c>
    </row>
    <row r="1589" spans="1:7" x14ac:dyDescent="0.25">
      <c r="A1589" s="110" t="s">
        <v>13431</v>
      </c>
      <c r="B1589" s="110" t="s">
        <v>21046</v>
      </c>
      <c r="C1589" s="110">
        <v>4</v>
      </c>
      <c r="D1589" s="110">
        <v>11</v>
      </c>
      <c r="E1589" s="110">
        <v>51</v>
      </c>
      <c r="F1589" s="110">
        <v>26</v>
      </c>
      <c r="G1589" s="110">
        <v>53</v>
      </c>
    </row>
    <row r="1590" spans="1:7" x14ac:dyDescent="0.25">
      <c r="A1590" s="110" t="s">
        <v>13433</v>
      </c>
      <c r="B1590" s="110" t="s">
        <v>21046</v>
      </c>
      <c r="C1590" s="110">
        <v>3</v>
      </c>
      <c r="D1590" s="110">
        <v>12</v>
      </c>
      <c r="E1590" s="110">
        <v>83</v>
      </c>
      <c r="F1590" s="110">
        <v>26</v>
      </c>
      <c r="G1590" s="110">
        <v>58</v>
      </c>
    </row>
    <row r="1591" spans="1:7" x14ac:dyDescent="0.25">
      <c r="A1591" s="110" t="s">
        <v>13435</v>
      </c>
      <c r="B1591" s="110" t="s">
        <v>21046</v>
      </c>
      <c r="C1591" s="110">
        <v>6</v>
      </c>
      <c r="D1591" s="110">
        <v>19</v>
      </c>
      <c r="E1591" s="110">
        <v>60</v>
      </c>
      <c r="F1591" s="110">
        <v>27</v>
      </c>
      <c r="G1591" s="110">
        <v>55</v>
      </c>
    </row>
    <row r="1592" spans="1:7" x14ac:dyDescent="0.25">
      <c r="A1592" s="110" t="s">
        <v>13437</v>
      </c>
      <c r="B1592" s="110" t="s">
        <v>21046</v>
      </c>
      <c r="C1592" s="110">
        <v>9</v>
      </c>
      <c r="F1592" s="110">
        <v>30</v>
      </c>
      <c r="G1592" s="110">
        <v>50</v>
      </c>
    </row>
    <row r="1593" spans="1:7" x14ac:dyDescent="0.25">
      <c r="A1593" s="110" t="s">
        <v>13439</v>
      </c>
      <c r="B1593" s="110" t="s">
        <v>21046</v>
      </c>
      <c r="C1593" s="110">
        <v>6</v>
      </c>
      <c r="F1593" s="110">
        <v>38</v>
      </c>
      <c r="G1593" s="110">
        <v>45</v>
      </c>
    </row>
    <row r="1594" spans="1:7" x14ac:dyDescent="0.25">
      <c r="A1594" s="110" t="s">
        <v>13441</v>
      </c>
      <c r="B1594" s="110" t="s">
        <v>21046</v>
      </c>
      <c r="C1594" s="110">
        <v>2</v>
      </c>
      <c r="F1594" s="110">
        <v>38</v>
      </c>
      <c r="G1594" s="110">
        <v>38</v>
      </c>
    </row>
    <row r="1595" spans="1:7" x14ac:dyDescent="0.25">
      <c r="A1595" s="110" t="s">
        <v>13443</v>
      </c>
      <c r="B1595" s="110" t="s">
        <v>21046</v>
      </c>
      <c r="C1595" s="110">
        <v>4</v>
      </c>
      <c r="G1595" s="110">
        <v>10</v>
      </c>
    </row>
    <row r="1596" spans="1:7" x14ac:dyDescent="0.25">
      <c r="A1596" s="110" t="s">
        <v>13445</v>
      </c>
      <c r="B1596" s="110" t="s">
        <v>21046</v>
      </c>
      <c r="C1596" s="110">
        <v>2</v>
      </c>
      <c r="F1596" s="110">
        <v>54</v>
      </c>
      <c r="G1596" s="110">
        <v>18</v>
      </c>
    </row>
    <row r="1597" spans="1:7" x14ac:dyDescent="0.25">
      <c r="A1597" s="110" t="s">
        <v>13447</v>
      </c>
      <c r="B1597" s="110" t="s">
        <v>21046</v>
      </c>
      <c r="C1597" s="110">
        <v>2</v>
      </c>
      <c r="F1597" s="110">
        <v>39</v>
      </c>
      <c r="G1597" s="110">
        <v>51</v>
      </c>
    </row>
    <row r="1598" spans="1:7" x14ac:dyDescent="0.25">
      <c r="A1598" s="110" t="s">
        <v>13449</v>
      </c>
      <c r="B1598" s="110" t="s">
        <v>21046</v>
      </c>
      <c r="C1598" s="110">
        <v>4</v>
      </c>
      <c r="D1598" s="110">
        <v>17</v>
      </c>
      <c r="E1598" s="110">
        <v>106</v>
      </c>
      <c r="F1598" s="110">
        <v>27</v>
      </c>
      <c r="G1598" s="110">
        <v>49</v>
      </c>
    </row>
    <row r="1599" spans="1:7" x14ac:dyDescent="0.25">
      <c r="A1599" s="110" t="s">
        <v>13451</v>
      </c>
      <c r="B1599" s="110" t="s">
        <v>21046</v>
      </c>
      <c r="C1599" s="110">
        <v>5</v>
      </c>
      <c r="D1599" s="110">
        <v>15</v>
      </c>
      <c r="E1599" s="110">
        <v>201</v>
      </c>
      <c r="F1599" s="110">
        <v>28</v>
      </c>
      <c r="G1599" s="110">
        <v>47</v>
      </c>
    </row>
    <row r="1600" spans="1:7" x14ac:dyDescent="0.25">
      <c r="A1600" s="110" t="s">
        <v>13453</v>
      </c>
      <c r="B1600" s="110" t="s">
        <v>21046</v>
      </c>
      <c r="C1600" s="110">
        <v>2</v>
      </c>
      <c r="D1600" s="110">
        <v>13</v>
      </c>
      <c r="E1600" s="110">
        <v>215</v>
      </c>
      <c r="F1600" s="110">
        <v>25</v>
      </c>
      <c r="G1600" s="110">
        <v>43</v>
      </c>
    </row>
    <row r="1601" spans="1:7" x14ac:dyDescent="0.25">
      <c r="A1601" s="110" t="s">
        <v>13455</v>
      </c>
      <c r="B1601" s="110" t="s">
        <v>21046</v>
      </c>
      <c r="C1601" s="110">
        <v>6</v>
      </c>
      <c r="D1601" s="110">
        <v>42</v>
      </c>
      <c r="E1601" s="110">
        <v>318</v>
      </c>
      <c r="F1601" s="110">
        <v>26</v>
      </c>
      <c r="G1601" s="110">
        <v>52</v>
      </c>
    </row>
    <row r="1602" spans="1:7" x14ac:dyDescent="0.25">
      <c r="A1602" s="110" t="s">
        <v>13457</v>
      </c>
      <c r="B1602" s="110" t="s">
        <v>21046</v>
      </c>
      <c r="C1602" s="110">
        <v>9</v>
      </c>
      <c r="D1602" s="110">
        <v>36</v>
      </c>
      <c r="E1602" s="110">
        <v>174</v>
      </c>
      <c r="F1602" s="110">
        <v>28</v>
      </c>
      <c r="G1602" s="110">
        <v>53</v>
      </c>
    </row>
    <row r="1603" spans="1:7" x14ac:dyDescent="0.25">
      <c r="A1603" s="110" t="s">
        <v>13459</v>
      </c>
      <c r="B1603" s="110" t="s">
        <v>21046</v>
      </c>
      <c r="C1603" s="110">
        <v>5</v>
      </c>
      <c r="D1603" s="110">
        <v>25</v>
      </c>
      <c r="E1603" s="110">
        <v>292</v>
      </c>
      <c r="F1603" s="110">
        <v>26</v>
      </c>
      <c r="G1603" s="110">
        <v>50</v>
      </c>
    </row>
    <row r="1604" spans="1:7" x14ac:dyDescent="0.25">
      <c r="A1604" s="110" t="s">
        <v>13461</v>
      </c>
      <c r="B1604" s="110" t="s">
        <v>21046</v>
      </c>
      <c r="C1604" s="110">
        <v>5</v>
      </c>
      <c r="F1604" s="110">
        <v>33</v>
      </c>
      <c r="G1604" s="110">
        <v>60</v>
      </c>
    </row>
    <row r="1605" spans="1:7" x14ac:dyDescent="0.25">
      <c r="A1605" s="110" t="s">
        <v>13463</v>
      </c>
      <c r="B1605" s="110" t="s">
        <v>21046</v>
      </c>
      <c r="C1605" s="110">
        <v>1</v>
      </c>
      <c r="F1605" s="110">
        <v>30</v>
      </c>
      <c r="G1605" s="110">
        <v>64</v>
      </c>
    </row>
    <row r="1606" spans="1:7" x14ac:dyDescent="0.25">
      <c r="A1606" s="110" t="s">
        <v>13465</v>
      </c>
      <c r="B1606" s="110" t="s">
        <v>21046</v>
      </c>
      <c r="C1606" s="110">
        <v>3</v>
      </c>
      <c r="F1606" s="110">
        <v>31</v>
      </c>
      <c r="G1606" s="110">
        <v>61</v>
      </c>
    </row>
    <row r="1607" spans="1:7" x14ac:dyDescent="0.25">
      <c r="A1607" s="110" t="s">
        <v>13467</v>
      </c>
      <c r="B1607" s="110" t="s">
        <v>21046</v>
      </c>
      <c r="C1607" s="110">
        <v>4</v>
      </c>
      <c r="D1607" s="110">
        <v>9</v>
      </c>
      <c r="E1607" s="110">
        <v>33</v>
      </c>
      <c r="F1607" s="110">
        <v>31</v>
      </c>
      <c r="G1607" s="110">
        <v>61</v>
      </c>
    </row>
    <row r="1608" spans="1:7" x14ac:dyDescent="0.25">
      <c r="A1608" s="110" t="s">
        <v>13469</v>
      </c>
      <c r="B1608" s="110" t="s">
        <v>21046</v>
      </c>
      <c r="C1608" s="110">
        <v>7</v>
      </c>
      <c r="D1608" s="110">
        <v>10</v>
      </c>
      <c r="E1608" s="110">
        <v>22</v>
      </c>
      <c r="F1608" s="110">
        <v>33</v>
      </c>
      <c r="G1608" s="110">
        <v>62</v>
      </c>
    </row>
    <row r="1609" spans="1:7" x14ac:dyDescent="0.25">
      <c r="A1609" s="110" t="s">
        <v>13471</v>
      </c>
      <c r="B1609" s="110" t="s">
        <v>21046</v>
      </c>
      <c r="C1609" s="110">
        <v>3</v>
      </c>
      <c r="F1609" s="110">
        <v>41</v>
      </c>
      <c r="G1609" s="110">
        <v>48</v>
      </c>
    </row>
    <row r="1610" spans="1:7" x14ac:dyDescent="0.25">
      <c r="A1610" s="110" t="s">
        <v>13473</v>
      </c>
      <c r="B1610" s="110" t="s">
        <v>21046</v>
      </c>
      <c r="C1610" s="110">
        <v>4</v>
      </c>
      <c r="D1610" s="110">
        <v>31</v>
      </c>
      <c r="E1610" s="110">
        <v>402</v>
      </c>
      <c r="F1610" s="110">
        <v>27</v>
      </c>
      <c r="G1610" s="110">
        <v>46</v>
      </c>
    </row>
    <row r="1611" spans="1:7" x14ac:dyDescent="0.25">
      <c r="A1611" s="110" t="s">
        <v>13475</v>
      </c>
      <c r="B1611" s="110" t="s">
        <v>21046</v>
      </c>
      <c r="C1611" s="110">
        <v>2</v>
      </c>
      <c r="D1611" s="110">
        <v>26</v>
      </c>
      <c r="E1611" s="110">
        <v>308</v>
      </c>
      <c r="F1611" s="110">
        <v>26</v>
      </c>
      <c r="G1611" s="110">
        <v>39</v>
      </c>
    </row>
    <row r="1612" spans="1:7" x14ac:dyDescent="0.25">
      <c r="A1612" s="110" t="s">
        <v>13477</v>
      </c>
      <c r="B1612" s="110" t="s">
        <v>21046</v>
      </c>
      <c r="C1612" s="110">
        <v>2</v>
      </c>
      <c r="D1612" s="110">
        <v>22</v>
      </c>
      <c r="E1612" s="110">
        <v>351</v>
      </c>
      <c r="F1612" s="110">
        <v>25</v>
      </c>
      <c r="G1612" s="110">
        <v>39</v>
      </c>
    </row>
    <row r="1613" spans="1:7" x14ac:dyDescent="0.25">
      <c r="A1613" s="110" t="s">
        <v>13479</v>
      </c>
      <c r="B1613" s="110" t="s">
        <v>21046</v>
      </c>
      <c r="C1613" s="110">
        <v>2</v>
      </c>
      <c r="D1613" s="110">
        <v>8</v>
      </c>
      <c r="E1613" s="110">
        <v>45</v>
      </c>
      <c r="F1613" s="110">
        <v>34</v>
      </c>
      <c r="G1613" s="110">
        <v>41</v>
      </c>
    </row>
    <row r="1614" spans="1:7" x14ac:dyDescent="0.25">
      <c r="A1614" s="110" t="s">
        <v>13481</v>
      </c>
      <c r="B1614" s="110" t="s">
        <v>21046</v>
      </c>
      <c r="C1614" s="110">
        <v>10</v>
      </c>
      <c r="D1614" s="110">
        <v>25</v>
      </c>
      <c r="E1614" s="110">
        <v>199</v>
      </c>
      <c r="F1614" s="110">
        <v>31</v>
      </c>
      <c r="G1614" s="110">
        <v>59</v>
      </c>
    </row>
    <row r="1615" spans="1:7" x14ac:dyDescent="0.25">
      <c r="A1615" s="110" t="s">
        <v>13483</v>
      </c>
      <c r="B1615" s="110" t="s">
        <v>21046</v>
      </c>
      <c r="C1615" s="110">
        <v>3</v>
      </c>
      <c r="D1615" s="110">
        <v>4</v>
      </c>
      <c r="E1615" s="110">
        <v>40</v>
      </c>
      <c r="F1615" s="110">
        <v>32</v>
      </c>
      <c r="G1615" s="110">
        <v>56</v>
      </c>
    </row>
    <row r="1616" spans="1:7" x14ac:dyDescent="0.25">
      <c r="A1616" s="110" t="s">
        <v>13485</v>
      </c>
      <c r="B1616" s="110" t="s">
        <v>21046</v>
      </c>
      <c r="C1616" s="110">
        <v>3</v>
      </c>
      <c r="D1616" s="110">
        <v>4</v>
      </c>
      <c r="E1616" s="110">
        <v>8</v>
      </c>
      <c r="F1616" s="110">
        <v>39</v>
      </c>
      <c r="G1616" s="110">
        <v>8</v>
      </c>
    </row>
    <row r="1617" spans="1:7" x14ac:dyDescent="0.25">
      <c r="A1617" s="110" t="s">
        <v>13487</v>
      </c>
      <c r="B1617" s="110" t="s">
        <v>21046</v>
      </c>
      <c r="C1617" s="110">
        <v>3</v>
      </c>
      <c r="D1617" s="110">
        <v>30</v>
      </c>
      <c r="E1617" s="110">
        <v>201</v>
      </c>
      <c r="F1617" s="110">
        <v>25</v>
      </c>
      <c r="G1617" s="110">
        <v>34</v>
      </c>
    </row>
    <row r="1618" spans="1:7" x14ac:dyDescent="0.25">
      <c r="A1618" s="110" t="s">
        <v>13489</v>
      </c>
      <c r="B1618" s="110" t="s">
        <v>21046</v>
      </c>
      <c r="C1618" s="110">
        <v>3</v>
      </c>
      <c r="D1618" s="110">
        <v>23</v>
      </c>
      <c r="E1618" s="110">
        <v>112</v>
      </c>
      <c r="F1618" s="110">
        <v>33</v>
      </c>
      <c r="G1618" s="110">
        <v>26</v>
      </c>
    </row>
    <row r="1619" spans="1:7" x14ac:dyDescent="0.25">
      <c r="A1619" s="110" t="s">
        <v>13491</v>
      </c>
      <c r="B1619" s="110" t="s">
        <v>21046</v>
      </c>
      <c r="C1619" s="110">
        <v>4</v>
      </c>
      <c r="D1619" s="110">
        <v>34</v>
      </c>
      <c r="E1619" s="110">
        <v>218</v>
      </c>
      <c r="F1619" s="110">
        <v>28</v>
      </c>
      <c r="G1619" s="110">
        <v>53</v>
      </c>
    </row>
    <row r="1620" spans="1:7" x14ac:dyDescent="0.25">
      <c r="A1620" s="110" t="s">
        <v>13493</v>
      </c>
      <c r="B1620" s="110" t="s">
        <v>21046</v>
      </c>
      <c r="C1620" s="110">
        <v>2</v>
      </c>
      <c r="D1620" s="110">
        <v>27</v>
      </c>
      <c r="E1620" s="110">
        <v>253</v>
      </c>
      <c r="F1620" s="110">
        <v>26</v>
      </c>
      <c r="G1620" s="110">
        <v>58</v>
      </c>
    </row>
    <row r="1621" spans="1:7" x14ac:dyDescent="0.25">
      <c r="A1621" s="110" t="s">
        <v>13495</v>
      </c>
      <c r="B1621" s="110" t="s">
        <v>21046</v>
      </c>
      <c r="C1621" s="110">
        <v>6</v>
      </c>
      <c r="D1621" s="110">
        <v>30</v>
      </c>
      <c r="E1621" s="110">
        <v>184</v>
      </c>
      <c r="F1621" s="110">
        <v>31</v>
      </c>
      <c r="G1621" s="110">
        <v>35</v>
      </c>
    </row>
    <row r="1622" spans="1:7" x14ac:dyDescent="0.25">
      <c r="A1622" s="110" t="s">
        <v>13497</v>
      </c>
      <c r="B1622" s="110" t="s">
        <v>21046</v>
      </c>
      <c r="C1622" s="110">
        <v>3</v>
      </c>
      <c r="D1622" s="110">
        <v>2</v>
      </c>
      <c r="E1622" s="110">
        <v>9</v>
      </c>
      <c r="F1622" s="110">
        <v>27</v>
      </c>
      <c r="G1622" s="110">
        <v>49</v>
      </c>
    </row>
    <row r="1623" spans="1:7" x14ac:dyDescent="0.25">
      <c r="A1623" s="110" t="s">
        <v>13499</v>
      </c>
      <c r="B1623" s="110" t="s">
        <v>21046</v>
      </c>
      <c r="C1623" s="110">
        <v>4</v>
      </c>
      <c r="D1623" s="110">
        <v>11</v>
      </c>
      <c r="E1623" s="110">
        <v>83</v>
      </c>
      <c r="F1623" s="110">
        <v>25</v>
      </c>
      <c r="G1623" s="110">
        <v>58</v>
      </c>
    </row>
    <row r="1624" spans="1:7" x14ac:dyDescent="0.25">
      <c r="A1624" s="110" t="s">
        <v>13501</v>
      </c>
      <c r="B1624" s="110" t="s">
        <v>21046</v>
      </c>
      <c r="C1624" s="110">
        <v>2</v>
      </c>
      <c r="D1624" s="110">
        <v>4</v>
      </c>
      <c r="E1624" s="110">
        <v>15</v>
      </c>
      <c r="F1624" s="110">
        <v>27</v>
      </c>
      <c r="G1624" s="110">
        <v>52</v>
      </c>
    </row>
    <row r="1625" spans="1:7" x14ac:dyDescent="0.25">
      <c r="A1625" s="110" t="s">
        <v>13503</v>
      </c>
      <c r="B1625" s="110" t="s">
        <v>21046</v>
      </c>
      <c r="C1625" s="110">
        <v>1</v>
      </c>
      <c r="D1625" s="110">
        <v>8</v>
      </c>
      <c r="E1625" s="110">
        <v>129</v>
      </c>
      <c r="F1625" s="110">
        <v>26</v>
      </c>
      <c r="G1625" s="110">
        <v>38</v>
      </c>
    </row>
    <row r="1626" spans="1:7" x14ac:dyDescent="0.25">
      <c r="A1626" s="110" t="s">
        <v>13505</v>
      </c>
      <c r="B1626" s="110" t="s">
        <v>21046</v>
      </c>
      <c r="C1626" s="110">
        <v>2</v>
      </c>
      <c r="D1626" s="110">
        <v>20</v>
      </c>
      <c r="E1626" s="110">
        <v>289</v>
      </c>
      <c r="F1626" s="110">
        <v>22</v>
      </c>
      <c r="G1626" s="110">
        <v>48</v>
      </c>
    </row>
    <row r="1627" spans="1:7" x14ac:dyDescent="0.25">
      <c r="A1627" s="110" t="s">
        <v>13507</v>
      </c>
      <c r="B1627" s="110" t="s">
        <v>21046</v>
      </c>
      <c r="C1627" s="110">
        <v>3</v>
      </c>
      <c r="D1627" s="110">
        <v>21</v>
      </c>
      <c r="E1627" s="110">
        <v>328</v>
      </c>
      <c r="F1627" s="110">
        <v>23</v>
      </c>
      <c r="G1627" s="110">
        <v>42</v>
      </c>
    </row>
    <row r="1628" spans="1:7" x14ac:dyDescent="0.25">
      <c r="A1628" s="110" t="s">
        <v>13509</v>
      </c>
      <c r="B1628" s="110" t="s">
        <v>21046</v>
      </c>
      <c r="C1628" s="110">
        <v>5</v>
      </c>
      <c r="D1628" s="110">
        <v>30</v>
      </c>
      <c r="E1628" s="110">
        <v>202</v>
      </c>
      <c r="F1628" s="110">
        <v>25</v>
      </c>
      <c r="G1628" s="110">
        <v>45</v>
      </c>
    </row>
    <row r="1629" spans="1:7" x14ac:dyDescent="0.25">
      <c r="A1629" s="110" t="s">
        <v>13511</v>
      </c>
      <c r="B1629" s="110" t="s">
        <v>21046</v>
      </c>
      <c r="C1629" s="110">
        <v>3</v>
      </c>
      <c r="D1629" s="110">
        <v>42</v>
      </c>
      <c r="E1629" s="110">
        <v>273</v>
      </c>
      <c r="F1629" s="110">
        <v>25</v>
      </c>
      <c r="G1629" s="110">
        <v>44</v>
      </c>
    </row>
    <row r="1630" spans="1:7" x14ac:dyDescent="0.25">
      <c r="A1630" s="110" t="s">
        <v>13513</v>
      </c>
      <c r="B1630" s="110" t="s">
        <v>21046</v>
      </c>
      <c r="C1630" s="110">
        <v>3</v>
      </c>
      <c r="D1630" s="110">
        <v>34</v>
      </c>
      <c r="E1630" s="110">
        <v>356</v>
      </c>
      <c r="F1630" s="110">
        <v>24</v>
      </c>
      <c r="G1630" s="110">
        <v>53</v>
      </c>
    </row>
    <row r="1631" spans="1:7" x14ac:dyDescent="0.25">
      <c r="A1631" s="110" t="s">
        <v>13515</v>
      </c>
      <c r="B1631" s="110" t="s">
        <v>21046</v>
      </c>
      <c r="C1631" s="110">
        <v>2</v>
      </c>
      <c r="D1631" s="110">
        <v>8</v>
      </c>
      <c r="E1631" s="110">
        <v>72</v>
      </c>
      <c r="F1631" s="110">
        <v>36</v>
      </c>
      <c r="G1631" s="110">
        <v>43</v>
      </c>
    </row>
    <row r="1632" spans="1:7" x14ac:dyDescent="0.25">
      <c r="A1632" s="110" t="s">
        <v>13517</v>
      </c>
      <c r="B1632" s="110" t="s">
        <v>21046</v>
      </c>
      <c r="C1632" s="110">
        <v>2</v>
      </c>
      <c r="D1632" s="110">
        <v>16</v>
      </c>
      <c r="E1632" s="110">
        <v>318</v>
      </c>
      <c r="F1632" s="110">
        <v>28</v>
      </c>
      <c r="G1632" s="110">
        <v>45</v>
      </c>
    </row>
    <row r="1633" spans="1:7" x14ac:dyDescent="0.25">
      <c r="A1633" s="110" t="s">
        <v>13519</v>
      </c>
      <c r="B1633" s="110" t="s">
        <v>21046</v>
      </c>
      <c r="C1633" s="110">
        <v>2</v>
      </c>
      <c r="D1633" s="110">
        <v>12</v>
      </c>
      <c r="E1633" s="110">
        <v>183</v>
      </c>
      <c r="F1633" s="110">
        <v>28</v>
      </c>
      <c r="G1633" s="110">
        <v>43</v>
      </c>
    </row>
    <row r="1634" spans="1:7" x14ac:dyDescent="0.25">
      <c r="A1634" s="110" t="s">
        <v>13521</v>
      </c>
      <c r="B1634" s="110" t="s">
        <v>21046</v>
      </c>
      <c r="C1634" s="110">
        <v>5</v>
      </c>
      <c r="F1634" s="110">
        <v>26</v>
      </c>
      <c r="G1634" s="110">
        <v>53</v>
      </c>
    </row>
    <row r="1635" spans="1:7" x14ac:dyDescent="0.25">
      <c r="A1635" s="110" t="s">
        <v>13523</v>
      </c>
      <c r="B1635" s="110" t="s">
        <v>21046</v>
      </c>
      <c r="C1635" s="110">
        <v>6</v>
      </c>
      <c r="F1635" s="110">
        <v>25</v>
      </c>
      <c r="G1635" s="110">
        <v>51</v>
      </c>
    </row>
    <row r="1636" spans="1:7" x14ac:dyDescent="0.25">
      <c r="A1636" s="110" t="s">
        <v>13525</v>
      </c>
      <c r="B1636" s="110" t="s">
        <v>21046</v>
      </c>
      <c r="C1636" s="110">
        <v>5</v>
      </c>
      <c r="F1636" s="110">
        <v>25</v>
      </c>
      <c r="G1636" s="110">
        <v>49</v>
      </c>
    </row>
    <row r="1637" spans="1:7" x14ac:dyDescent="0.25">
      <c r="A1637" s="110" t="s">
        <v>13527</v>
      </c>
      <c r="B1637" s="110" t="s">
        <v>21046</v>
      </c>
      <c r="C1637" s="110">
        <v>1</v>
      </c>
      <c r="D1637" s="110">
        <v>17</v>
      </c>
      <c r="E1637" s="110">
        <v>172</v>
      </c>
      <c r="F1637" s="110">
        <v>26</v>
      </c>
      <c r="G1637" s="110">
        <v>62</v>
      </c>
    </row>
    <row r="1638" spans="1:7" x14ac:dyDescent="0.25">
      <c r="A1638" s="110" t="s">
        <v>13529</v>
      </c>
      <c r="B1638" s="110" t="s">
        <v>21046</v>
      </c>
      <c r="C1638" s="110">
        <v>4</v>
      </c>
      <c r="D1638" s="110">
        <v>16</v>
      </c>
      <c r="E1638" s="110">
        <v>114</v>
      </c>
      <c r="F1638" s="110">
        <v>27</v>
      </c>
      <c r="G1638" s="110">
        <v>61</v>
      </c>
    </row>
    <row r="1639" spans="1:7" x14ac:dyDescent="0.25">
      <c r="A1639" s="110" t="s">
        <v>13531</v>
      </c>
      <c r="B1639" s="110" t="s">
        <v>21046</v>
      </c>
      <c r="C1639" s="110">
        <v>5</v>
      </c>
      <c r="D1639" s="110">
        <v>20</v>
      </c>
      <c r="E1639" s="110">
        <v>141</v>
      </c>
      <c r="F1639" s="110">
        <v>27</v>
      </c>
      <c r="G1639" s="110">
        <v>58</v>
      </c>
    </row>
    <row r="1640" spans="1:7" x14ac:dyDescent="0.25">
      <c r="A1640" s="110" t="s">
        <v>13533</v>
      </c>
      <c r="B1640" s="110" t="s">
        <v>21046</v>
      </c>
      <c r="C1640" s="110">
        <v>13</v>
      </c>
      <c r="D1640" s="110">
        <v>32</v>
      </c>
      <c r="E1640" s="110">
        <v>69</v>
      </c>
      <c r="F1640" s="110">
        <v>34</v>
      </c>
      <c r="G1640" s="110">
        <v>60</v>
      </c>
    </row>
    <row r="1641" spans="1:7" x14ac:dyDescent="0.25">
      <c r="A1641" s="110" t="s">
        <v>13535</v>
      </c>
      <c r="B1641" s="110" t="s">
        <v>21046</v>
      </c>
      <c r="C1641" s="110">
        <v>8</v>
      </c>
      <c r="D1641" s="110">
        <v>41</v>
      </c>
      <c r="E1641" s="110">
        <v>100</v>
      </c>
      <c r="F1641" s="110">
        <v>30</v>
      </c>
      <c r="G1641" s="110">
        <v>58</v>
      </c>
    </row>
    <row r="1642" spans="1:7" x14ac:dyDescent="0.25">
      <c r="A1642" s="110" t="s">
        <v>13537</v>
      </c>
      <c r="B1642" s="110" t="s">
        <v>21046</v>
      </c>
      <c r="C1642" s="110">
        <v>3</v>
      </c>
      <c r="D1642" s="110">
        <v>36</v>
      </c>
      <c r="E1642" s="110">
        <v>122</v>
      </c>
      <c r="F1642" s="110">
        <v>28</v>
      </c>
      <c r="G1642" s="110">
        <v>60</v>
      </c>
    </row>
    <row r="1643" spans="1:7" x14ac:dyDescent="0.25">
      <c r="A1643" s="110" t="s">
        <v>13539</v>
      </c>
      <c r="B1643" s="110" t="s">
        <v>21046</v>
      </c>
      <c r="C1643" s="110">
        <v>2</v>
      </c>
      <c r="D1643" s="110">
        <v>12</v>
      </c>
      <c r="E1643" s="110">
        <v>240</v>
      </c>
      <c r="F1643" s="110">
        <v>25</v>
      </c>
      <c r="G1643" s="110">
        <v>51</v>
      </c>
    </row>
    <row r="1644" spans="1:7" x14ac:dyDescent="0.25">
      <c r="A1644" s="110" t="s">
        <v>13541</v>
      </c>
      <c r="B1644" s="110" t="s">
        <v>21046</v>
      </c>
      <c r="C1644" s="110">
        <v>3</v>
      </c>
      <c r="D1644" s="110">
        <v>8</v>
      </c>
      <c r="E1644" s="110">
        <v>46</v>
      </c>
      <c r="F1644" s="110">
        <v>37</v>
      </c>
      <c r="G1644" s="110">
        <v>34</v>
      </c>
    </row>
    <row r="1645" spans="1:7" x14ac:dyDescent="0.25">
      <c r="A1645" s="110" t="s">
        <v>13543</v>
      </c>
      <c r="B1645" s="110" t="s">
        <v>21046</v>
      </c>
      <c r="C1645" s="110">
        <v>5</v>
      </c>
      <c r="D1645" s="110">
        <v>15</v>
      </c>
      <c r="E1645" s="110">
        <v>215</v>
      </c>
      <c r="F1645" s="110">
        <v>26</v>
      </c>
      <c r="G1645" s="110">
        <v>57</v>
      </c>
    </row>
    <row r="1646" spans="1:7" x14ac:dyDescent="0.25">
      <c r="A1646" s="110" t="s">
        <v>13545</v>
      </c>
      <c r="B1646" s="110" t="s">
        <v>21046</v>
      </c>
      <c r="C1646" s="110">
        <v>1</v>
      </c>
      <c r="D1646" s="110">
        <v>4</v>
      </c>
      <c r="E1646" s="110">
        <v>87</v>
      </c>
      <c r="F1646" s="110">
        <v>27</v>
      </c>
      <c r="G1646" s="110">
        <v>64</v>
      </c>
    </row>
    <row r="1647" spans="1:7" x14ac:dyDescent="0.25">
      <c r="A1647" s="110" t="s">
        <v>13547</v>
      </c>
      <c r="B1647" s="110" t="s">
        <v>21046</v>
      </c>
      <c r="C1647" s="110">
        <v>4</v>
      </c>
      <c r="D1647" s="110">
        <v>23</v>
      </c>
      <c r="E1647" s="110">
        <v>107</v>
      </c>
      <c r="F1647" s="110">
        <v>36</v>
      </c>
      <c r="G1647" s="110">
        <v>50</v>
      </c>
    </row>
    <row r="1648" spans="1:7" x14ac:dyDescent="0.25">
      <c r="A1648" s="110" t="s">
        <v>13549</v>
      </c>
      <c r="B1648" s="110" t="s">
        <v>21046</v>
      </c>
      <c r="C1648" s="110">
        <v>2</v>
      </c>
      <c r="D1648" s="110">
        <v>7</v>
      </c>
      <c r="E1648" s="110">
        <v>24</v>
      </c>
      <c r="F1648" s="110">
        <v>40</v>
      </c>
      <c r="G1648" s="110">
        <v>41</v>
      </c>
    </row>
    <row r="1649" spans="1:7" x14ac:dyDescent="0.25">
      <c r="A1649" s="110" t="s">
        <v>13551</v>
      </c>
      <c r="B1649" s="110" t="s">
        <v>21046</v>
      </c>
      <c r="C1649" s="110">
        <v>4</v>
      </c>
      <c r="D1649" s="110">
        <v>25</v>
      </c>
      <c r="E1649" s="110">
        <v>307</v>
      </c>
      <c r="F1649" s="110">
        <v>25</v>
      </c>
      <c r="G1649" s="110">
        <v>54</v>
      </c>
    </row>
    <row r="1650" spans="1:7" x14ac:dyDescent="0.25">
      <c r="A1650" s="110" t="s">
        <v>13553</v>
      </c>
      <c r="B1650" s="110" t="s">
        <v>21046</v>
      </c>
      <c r="C1650" s="110">
        <v>5</v>
      </c>
      <c r="D1650" s="110">
        <v>32</v>
      </c>
      <c r="E1650" s="110">
        <v>456</v>
      </c>
      <c r="F1650" s="110">
        <v>23</v>
      </c>
      <c r="G1650" s="110">
        <v>59</v>
      </c>
    </row>
    <row r="1651" spans="1:7" x14ac:dyDescent="0.25">
      <c r="A1651" s="110" t="s">
        <v>13555</v>
      </c>
      <c r="B1651" s="110" t="s">
        <v>21046</v>
      </c>
      <c r="C1651" s="110">
        <v>5</v>
      </c>
      <c r="D1651" s="110">
        <v>25</v>
      </c>
      <c r="E1651" s="110">
        <v>311</v>
      </c>
      <c r="F1651" s="110">
        <v>26</v>
      </c>
      <c r="G1651" s="110">
        <v>44</v>
      </c>
    </row>
    <row r="1652" spans="1:7" x14ac:dyDescent="0.25">
      <c r="A1652" s="110" t="s">
        <v>13557</v>
      </c>
      <c r="B1652" s="110" t="s">
        <v>21046</v>
      </c>
      <c r="C1652" s="110">
        <v>3</v>
      </c>
      <c r="D1652" s="110">
        <v>12</v>
      </c>
      <c r="E1652" s="110">
        <v>324</v>
      </c>
      <c r="F1652" s="110">
        <v>27</v>
      </c>
      <c r="G1652" s="110">
        <v>54</v>
      </c>
    </row>
    <row r="1653" spans="1:7" x14ac:dyDescent="0.25">
      <c r="A1653" s="110" t="s">
        <v>13559</v>
      </c>
      <c r="B1653" s="110" t="s">
        <v>21046</v>
      </c>
      <c r="C1653" s="110">
        <v>3</v>
      </c>
      <c r="D1653" s="110">
        <v>29</v>
      </c>
      <c r="E1653" s="110">
        <v>459</v>
      </c>
      <c r="F1653" s="110">
        <v>26</v>
      </c>
      <c r="G1653" s="110">
        <v>52</v>
      </c>
    </row>
    <row r="1654" spans="1:7" x14ac:dyDescent="0.25">
      <c r="A1654" s="110" t="s">
        <v>13561</v>
      </c>
      <c r="B1654" s="110" t="s">
        <v>21046</v>
      </c>
      <c r="C1654" s="110">
        <v>4</v>
      </c>
      <c r="D1654" s="110">
        <v>19</v>
      </c>
      <c r="E1654" s="110">
        <v>321</v>
      </c>
      <c r="F1654" s="110">
        <v>27</v>
      </c>
      <c r="G1654" s="110">
        <v>45</v>
      </c>
    </row>
    <row r="1655" spans="1:7" x14ac:dyDescent="0.25">
      <c r="A1655" s="110" t="s">
        <v>13563</v>
      </c>
      <c r="B1655" s="110" t="s">
        <v>21046</v>
      </c>
      <c r="C1655" s="110">
        <v>3</v>
      </c>
      <c r="D1655" s="110">
        <v>9</v>
      </c>
      <c r="E1655" s="110">
        <v>49</v>
      </c>
      <c r="F1655" s="110">
        <v>25</v>
      </c>
      <c r="G1655" s="110">
        <v>48</v>
      </c>
    </row>
    <row r="1656" spans="1:7" x14ac:dyDescent="0.25">
      <c r="A1656" s="110" t="s">
        <v>13565</v>
      </c>
      <c r="B1656" s="110" t="s">
        <v>21046</v>
      </c>
      <c r="C1656" s="110">
        <v>3</v>
      </c>
      <c r="D1656" s="110">
        <v>4</v>
      </c>
      <c r="E1656" s="110">
        <v>20</v>
      </c>
      <c r="F1656" s="110">
        <v>23</v>
      </c>
      <c r="G1656" s="110">
        <v>57</v>
      </c>
    </row>
    <row r="1657" spans="1:7" x14ac:dyDescent="0.25">
      <c r="A1657" s="110" t="s">
        <v>13567</v>
      </c>
      <c r="B1657" s="110" t="s">
        <v>21046</v>
      </c>
      <c r="C1657" s="110">
        <v>4</v>
      </c>
      <c r="D1657" s="110">
        <v>7</v>
      </c>
      <c r="E1657" s="110">
        <v>49</v>
      </c>
      <c r="F1657" s="110">
        <v>22</v>
      </c>
      <c r="G1657" s="110">
        <v>54</v>
      </c>
    </row>
    <row r="1658" spans="1:7" x14ac:dyDescent="0.25">
      <c r="A1658" s="110" t="s">
        <v>13569</v>
      </c>
      <c r="B1658" s="110" t="s">
        <v>21046</v>
      </c>
      <c r="C1658" s="110">
        <v>5</v>
      </c>
      <c r="D1658" s="110">
        <v>12</v>
      </c>
      <c r="E1658" s="110">
        <v>63</v>
      </c>
      <c r="F1658" s="110">
        <v>30</v>
      </c>
      <c r="G1658" s="110">
        <v>24</v>
      </c>
    </row>
    <row r="1659" spans="1:7" x14ac:dyDescent="0.25">
      <c r="A1659" s="110" t="s">
        <v>13571</v>
      </c>
      <c r="B1659" s="110" t="s">
        <v>21046</v>
      </c>
      <c r="C1659" s="110">
        <v>5</v>
      </c>
      <c r="D1659" s="110">
        <v>19</v>
      </c>
      <c r="E1659" s="110">
        <v>253</v>
      </c>
      <c r="F1659" s="110">
        <v>20</v>
      </c>
      <c r="G1659" s="110">
        <v>34</v>
      </c>
    </row>
    <row r="1660" spans="1:7" x14ac:dyDescent="0.25">
      <c r="A1660" s="110" t="s">
        <v>13573</v>
      </c>
      <c r="B1660" s="110" t="s">
        <v>21046</v>
      </c>
      <c r="C1660" s="110">
        <v>3</v>
      </c>
      <c r="D1660" s="110">
        <v>9</v>
      </c>
      <c r="E1660" s="110">
        <v>52</v>
      </c>
      <c r="F1660" s="110">
        <v>39</v>
      </c>
      <c r="G1660" s="110">
        <v>28</v>
      </c>
    </row>
    <row r="1661" spans="1:7" x14ac:dyDescent="0.25">
      <c r="A1661" s="110" t="s">
        <v>13575</v>
      </c>
      <c r="B1661" s="110" t="s">
        <v>21046</v>
      </c>
      <c r="C1661" s="110">
        <v>3</v>
      </c>
      <c r="D1661" s="110">
        <v>25</v>
      </c>
      <c r="E1661" s="110">
        <v>374</v>
      </c>
      <c r="F1661" s="110">
        <v>23</v>
      </c>
      <c r="G1661" s="110">
        <v>44</v>
      </c>
    </row>
    <row r="1662" spans="1:7" x14ac:dyDescent="0.25">
      <c r="A1662" s="110" t="s">
        <v>13577</v>
      </c>
      <c r="B1662" s="110" t="s">
        <v>21046</v>
      </c>
      <c r="C1662" s="110">
        <v>3</v>
      </c>
      <c r="D1662" s="110">
        <v>24</v>
      </c>
      <c r="E1662" s="110">
        <v>326</v>
      </c>
      <c r="F1662" s="110">
        <v>25</v>
      </c>
      <c r="G1662" s="110">
        <v>43</v>
      </c>
    </row>
    <row r="1663" spans="1:7" x14ac:dyDescent="0.25">
      <c r="A1663" s="110" t="s">
        <v>13579</v>
      </c>
      <c r="B1663" s="110" t="s">
        <v>21046</v>
      </c>
      <c r="C1663" s="110">
        <v>5</v>
      </c>
      <c r="D1663" s="110">
        <v>20</v>
      </c>
      <c r="E1663" s="110">
        <v>95</v>
      </c>
      <c r="F1663" s="110">
        <v>37</v>
      </c>
      <c r="G1663" s="110">
        <v>40</v>
      </c>
    </row>
    <row r="1664" spans="1:7" x14ac:dyDescent="0.25">
      <c r="A1664" s="110" t="s">
        <v>13581</v>
      </c>
      <c r="B1664" s="110" t="s">
        <v>21046</v>
      </c>
      <c r="C1664" s="110">
        <v>2</v>
      </c>
      <c r="D1664" s="110">
        <v>23</v>
      </c>
      <c r="E1664" s="110">
        <v>418</v>
      </c>
      <c r="F1664" s="110">
        <v>21</v>
      </c>
      <c r="G1664" s="110">
        <v>38</v>
      </c>
    </row>
    <row r="1665" spans="1:7" x14ac:dyDescent="0.25">
      <c r="A1665" s="110" t="s">
        <v>13583</v>
      </c>
      <c r="B1665" s="110" t="s">
        <v>21046</v>
      </c>
      <c r="C1665" s="110">
        <v>3</v>
      </c>
      <c r="D1665" s="110">
        <v>18</v>
      </c>
      <c r="E1665" s="110">
        <v>197</v>
      </c>
      <c r="F1665" s="110">
        <v>24</v>
      </c>
      <c r="G1665" s="110">
        <v>37</v>
      </c>
    </row>
    <row r="1666" spans="1:7" x14ac:dyDescent="0.25">
      <c r="A1666" s="110" t="s">
        <v>13585</v>
      </c>
      <c r="B1666" s="110" t="s">
        <v>21046</v>
      </c>
      <c r="C1666" s="110">
        <v>6</v>
      </c>
      <c r="D1666" s="110">
        <v>31</v>
      </c>
      <c r="E1666" s="110">
        <v>478</v>
      </c>
      <c r="F1666" s="110">
        <v>24</v>
      </c>
      <c r="G1666" s="110">
        <v>35</v>
      </c>
    </row>
    <row r="1667" spans="1:7" x14ac:dyDescent="0.25">
      <c r="A1667" s="110" t="s">
        <v>13587</v>
      </c>
      <c r="B1667" s="110" t="s">
        <v>21046</v>
      </c>
      <c r="C1667" s="110">
        <v>6</v>
      </c>
      <c r="D1667" s="110">
        <v>26</v>
      </c>
      <c r="E1667" s="110">
        <v>249</v>
      </c>
      <c r="F1667" s="110">
        <v>26</v>
      </c>
      <c r="G1667" s="110">
        <v>30</v>
      </c>
    </row>
    <row r="1668" spans="1:7" x14ac:dyDescent="0.25">
      <c r="A1668" s="110" t="s">
        <v>13589</v>
      </c>
      <c r="B1668" s="110" t="s">
        <v>21046</v>
      </c>
      <c r="C1668" s="110">
        <v>6</v>
      </c>
      <c r="D1668" s="110">
        <v>25</v>
      </c>
      <c r="E1668" s="110">
        <v>284</v>
      </c>
      <c r="F1668" s="110">
        <v>26</v>
      </c>
      <c r="G1668" s="110">
        <v>38</v>
      </c>
    </row>
    <row r="1669" spans="1:7" x14ac:dyDescent="0.25">
      <c r="A1669" s="110" t="s">
        <v>13591</v>
      </c>
      <c r="B1669" s="110" t="s">
        <v>21046</v>
      </c>
      <c r="C1669" s="110">
        <v>3</v>
      </c>
      <c r="D1669" s="110">
        <v>15</v>
      </c>
      <c r="E1669" s="110">
        <v>128</v>
      </c>
      <c r="F1669" s="110">
        <v>32</v>
      </c>
      <c r="G1669" s="110">
        <v>32</v>
      </c>
    </row>
    <row r="1670" spans="1:7" x14ac:dyDescent="0.25">
      <c r="A1670" s="110" t="s">
        <v>13593</v>
      </c>
      <c r="B1670" s="110" t="s">
        <v>21046</v>
      </c>
      <c r="C1670" s="110">
        <v>5</v>
      </c>
      <c r="D1670" s="110">
        <v>27</v>
      </c>
      <c r="E1670" s="110">
        <v>275</v>
      </c>
      <c r="F1670" s="110">
        <v>27</v>
      </c>
      <c r="G1670" s="110">
        <v>44</v>
      </c>
    </row>
    <row r="1671" spans="1:7" x14ac:dyDescent="0.25">
      <c r="A1671" s="110" t="s">
        <v>13595</v>
      </c>
      <c r="B1671" s="110" t="s">
        <v>21046</v>
      </c>
      <c r="C1671" s="110">
        <v>8</v>
      </c>
      <c r="D1671" s="110">
        <v>48</v>
      </c>
      <c r="E1671" s="110">
        <v>312</v>
      </c>
      <c r="F1671" s="110">
        <v>27</v>
      </c>
      <c r="G1671" s="110">
        <v>43</v>
      </c>
    </row>
    <row r="1672" spans="1:7" x14ac:dyDescent="0.25">
      <c r="A1672" s="110" t="s">
        <v>13597</v>
      </c>
      <c r="B1672" s="110" t="s">
        <v>21046</v>
      </c>
      <c r="C1672" s="110">
        <v>7</v>
      </c>
      <c r="D1672" s="110">
        <v>33</v>
      </c>
      <c r="E1672" s="110">
        <v>370</v>
      </c>
      <c r="F1672" s="110">
        <v>27</v>
      </c>
      <c r="G1672" s="110">
        <v>47</v>
      </c>
    </row>
    <row r="1673" spans="1:7" x14ac:dyDescent="0.25">
      <c r="A1673" s="110" t="s">
        <v>13599</v>
      </c>
      <c r="B1673" s="110" t="s">
        <v>21046</v>
      </c>
      <c r="C1673" s="110">
        <v>7</v>
      </c>
      <c r="D1673" s="110">
        <v>35</v>
      </c>
      <c r="E1673" s="110">
        <v>374</v>
      </c>
      <c r="F1673" s="110">
        <v>25</v>
      </c>
      <c r="G1673" s="110">
        <v>43</v>
      </c>
    </row>
    <row r="1674" spans="1:7" x14ac:dyDescent="0.25">
      <c r="A1674" s="110" t="s">
        <v>13601</v>
      </c>
      <c r="B1674" s="110" t="s">
        <v>21046</v>
      </c>
      <c r="C1674" s="110">
        <v>3</v>
      </c>
      <c r="D1674" s="110">
        <v>24</v>
      </c>
      <c r="E1674" s="110">
        <v>323</v>
      </c>
      <c r="F1674" s="110">
        <v>25</v>
      </c>
      <c r="G1674" s="110">
        <v>56</v>
      </c>
    </row>
    <row r="1675" spans="1:7" x14ac:dyDescent="0.25">
      <c r="A1675" s="110" t="s">
        <v>13603</v>
      </c>
      <c r="B1675" s="110" t="s">
        <v>21046</v>
      </c>
      <c r="C1675" s="110">
        <v>4</v>
      </c>
      <c r="D1675" s="110">
        <v>33</v>
      </c>
      <c r="E1675" s="110">
        <v>510</v>
      </c>
      <c r="F1675" s="110">
        <v>25</v>
      </c>
      <c r="G1675" s="110">
        <v>50</v>
      </c>
    </row>
    <row r="1676" spans="1:7" x14ac:dyDescent="0.25">
      <c r="A1676" s="110" t="s">
        <v>13605</v>
      </c>
      <c r="B1676" s="110" t="s">
        <v>21046</v>
      </c>
      <c r="C1676" s="110">
        <v>2</v>
      </c>
      <c r="D1676" s="110">
        <v>11</v>
      </c>
      <c r="E1676" s="110">
        <v>106</v>
      </c>
      <c r="F1676" s="110">
        <v>25</v>
      </c>
      <c r="G1676" s="110">
        <v>46</v>
      </c>
    </row>
    <row r="1677" spans="1:7" x14ac:dyDescent="0.25">
      <c r="A1677" s="110" t="s">
        <v>13607</v>
      </c>
      <c r="B1677" s="110" t="s">
        <v>21046</v>
      </c>
      <c r="C1677" s="110">
        <v>3</v>
      </c>
      <c r="D1677" s="110">
        <v>21</v>
      </c>
      <c r="E1677" s="110">
        <v>163</v>
      </c>
      <c r="F1677" s="110">
        <v>25</v>
      </c>
      <c r="G1677" s="110">
        <v>55</v>
      </c>
    </row>
    <row r="1678" spans="1:7" x14ac:dyDescent="0.25">
      <c r="A1678" s="110" t="s">
        <v>13609</v>
      </c>
      <c r="B1678" s="110" t="s">
        <v>21046</v>
      </c>
      <c r="C1678" s="110">
        <v>3</v>
      </c>
      <c r="D1678" s="110">
        <v>20</v>
      </c>
      <c r="E1678" s="110">
        <v>156</v>
      </c>
      <c r="F1678" s="110">
        <v>25</v>
      </c>
      <c r="G1678" s="110">
        <v>47</v>
      </c>
    </row>
    <row r="1679" spans="1:7" x14ac:dyDescent="0.25">
      <c r="A1679" s="110" t="s">
        <v>13611</v>
      </c>
      <c r="B1679" s="110" t="s">
        <v>21046</v>
      </c>
      <c r="C1679" s="110">
        <v>3</v>
      </c>
      <c r="D1679" s="110">
        <v>27</v>
      </c>
      <c r="E1679" s="110">
        <v>183</v>
      </c>
      <c r="F1679" s="110">
        <v>25</v>
      </c>
      <c r="G1679" s="110">
        <v>29</v>
      </c>
    </row>
    <row r="1680" spans="1:7" x14ac:dyDescent="0.25">
      <c r="A1680" s="110" t="s">
        <v>13613</v>
      </c>
      <c r="B1680" s="110" t="s">
        <v>21046</v>
      </c>
      <c r="C1680" s="110">
        <v>4</v>
      </c>
      <c r="D1680" s="110">
        <v>21</v>
      </c>
      <c r="E1680" s="110">
        <v>259</v>
      </c>
      <c r="F1680" s="110">
        <v>26</v>
      </c>
      <c r="G1680" s="110">
        <v>35</v>
      </c>
    </row>
    <row r="1681" spans="1:7" x14ac:dyDescent="0.25">
      <c r="A1681" s="110" t="s">
        <v>13615</v>
      </c>
      <c r="B1681" s="110" t="s">
        <v>21046</v>
      </c>
      <c r="C1681" s="110">
        <v>4</v>
      </c>
      <c r="D1681" s="110">
        <v>28</v>
      </c>
      <c r="E1681" s="110">
        <v>246</v>
      </c>
      <c r="F1681" s="110">
        <v>26</v>
      </c>
      <c r="G1681" s="110">
        <v>33</v>
      </c>
    </row>
    <row r="1682" spans="1:7" x14ac:dyDescent="0.25">
      <c r="A1682" s="110" t="s">
        <v>13617</v>
      </c>
      <c r="B1682" s="110" t="s">
        <v>21046</v>
      </c>
      <c r="C1682" s="110">
        <v>1</v>
      </c>
      <c r="D1682" s="110">
        <v>10</v>
      </c>
      <c r="E1682" s="110">
        <v>160</v>
      </c>
      <c r="F1682" s="110">
        <v>27</v>
      </c>
      <c r="G1682" s="110">
        <v>60</v>
      </c>
    </row>
    <row r="1683" spans="1:7" x14ac:dyDescent="0.25">
      <c r="A1683" s="110" t="s">
        <v>13619</v>
      </c>
      <c r="B1683" s="110" t="s">
        <v>21046</v>
      </c>
      <c r="C1683" s="110">
        <v>3</v>
      </c>
      <c r="D1683" s="110">
        <v>7</v>
      </c>
      <c r="E1683" s="110">
        <v>53</v>
      </c>
      <c r="F1683" s="110">
        <v>27</v>
      </c>
      <c r="G1683" s="110">
        <v>66</v>
      </c>
    </row>
    <row r="1684" spans="1:7" x14ac:dyDescent="0.25">
      <c r="A1684" s="110" t="s">
        <v>13621</v>
      </c>
      <c r="B1684" s="110" t="s">
        <v>21046</v>
      </c>
      <c r="C1684" s="110">
        <v>2</v>
      </c>
      <c r="F1684" s="110">
        <v>48</v>
      </c>
      <c r="G1684" s="110">
        <v>38</v>
      </c>
    </row>
    <row r="1685" spans="1:7" x14ac:dyDescent="0.25">
      <c r="A1685" s="110" t="s">
        <v>13623</v>
      </c>
      <c r="B1685" s="110" t="s">
        <v>21046</v>
      </c>
      <c r="C1685" s="110">
        <v>3</v>
      </c>
      <c r="D1685" s="110">
        <v>7</v>
      </c>
      <c r="E1685" s="110">
        <v>32</v>
      </c>
      <c r="F1685" s="110">
        <v>38</v>
      </c>
      <c r="G1685" s="110">
        <v>50</v>
      </c>
    </row>
    <row r="1686" spans="1:7" x14ac:dyDescent="0.25">
      <c r="A1686" s="110" t="s">
        <v>13625</v>
      </c>
      <c r="B1686" s="110" t="s">
        <v>21046</v>
      </c>
      <c r="C1686" s="110">
        <v>1</v>
      </c>
      <c r="D1686" s="110">
        <v>3</v>
      </c>
      <c r="E1686" s="110">
        <v>8</v>
      </c>
      <c r="F1686" s="110">
        <v>39</v>
      </c>
      <c r="G1686" s="110">
        <v>50</v>
      </c>
    </row>
    <row r="1687" spans="1:7" x14ac:dyDescent="0.25">
      <c r="A1687" s="110" t="s">
        <v>13627</v>
      </c>
      <c r="B1687" s="110" t="s">
        <v>21046</v>
      </c>
      <c r="C1687" s="110">
        <v>3</v>
      </c>
      <c r="D1687" s="110">
        <v>8</v>
      </c>
      <c r="E1687" s="110">
        <v>66</v>
      </c>
      <c r="F1687" s="110">
        <v>28</v>
      </c>
      <c r="G1687" s="110">
        <v>51</v>
      </c>
    </row>
    <row r="1688" spans="1:7" x14ac:dyDescent="0.25">
      <c r="A1688" s="110" t="s">
        <v>13629</v>
      </c>
      <c r="B1688" s="110" t="s">
        <v>21046</v>
      </c>
      <c r="C1688" s="110">
        <v>4</v>
      </c>
      <c r="D1688" s="110">
        <v>42</v>
      </c>
      <c r="E1688" s="110">
        <v>361</v>
      </c>
      <c r="F1688" s="110">
        <v>25</v>
      </c>
      <c r="G1688" s="110">
        <v>49</v>
      </c>
    </row>
    <row r="1689" spans="1:7" x14ac:dyDescent="0.25">
      <c r="A1689" s="110" t="s">
        <v>13631</v>
      </c>
      <c r="B1689" s="110" t="s">
        <v>21046</v>
      </c>
      <c r="C1689" s="110">
        <v>9</v>
      </c>
      <c r="F1689" s="110">
        <v>58</v>
      </c>
      <c r="G1689" s="110">
        <v>5</v>
      </c>
    </row>
    <row r="1690" spans="1:7" x14ac:dyDescent="0.25">
      <c r="A1690" s="110" t="s">
        <v>13633</v>
      </c>
      <c r="B1690" s="110" t="s">
        <v>21046</v>
      </c>
      <c r="C1690" s="110">
        <v>7</v>
      </c>
      <c r="D1690" s="110">
        <v>42</v>
      </c>
      <c r="E1690" s="110">
        <v>260</v>
      </c>
      <c r="F1690" s="110">
        <v>26</v>
      </c>
      <c r="G1690" s="110">
        <v>49</v>
      </c>
    </row>
    <row r="1691" spans="1:7" x14ac:dyDescent="0.25">
      <c r="A1691" s="110" t="s">
        <v>13635</v>
      </c>
      <c r="B1691" s="110" t="s">
        <v>21046</v>
      </c>
    </row>
    <row r="1692" spans="1:7" x14ac:dyDescent="0.25">
      <c r="A1692" s="110" t="s">
        <v>13637</v>
      </c>
      <c r="B1692" s="110" t="s">
        <v>21046</v>
      </c>
      <c r="C1692" s="110">
        <v>4</v>
      </c>
      <c r="F1692" s="110">
        <v>28</v>
      </c>
      <c r="G1692" s="110">
        <v>47</v>
      </c>
    </row>
    <row r="1693" spans="1:7" x14ac:dyDescent="0.25">
      <c r="A1693" s="110" t="s">
        <v>13639</v>
      </c>
      <c r="B1693" s="110" t="s">
        <v>21046</v>
      </c>
      <c r="C1693" s="110">
        <v>1</v>
      </c>
      <c r="D1693" s="110">
        <v>2</v>
      </c>
      <c r="E1693" s="110">
        <v>5</v>
      </c>
      <c r="F1693" s="110">
        <v>27</v>
      </c>
      <c r="G1693" s="110">
        <v>49</v>
      </c>
    </row>
    <row r="1694" spans="1:7" x14ac:dyDescent="0.25">
      <c r="A1694" s="110" t="s">
        <v>13641</v>
      </c>
      <c r="B1694" s="110" t="s">
        <v>21046</v>
      </c>
      <c r="C1694" s="110">
        <v>5</v>
      </c>
      <c r="D1694" s="110">
        <v>42</v>
      </c>
      <c r="E1694" s="110">
        <v>603</v>
      </c>
      <c r="F1694" s="110">
        <v>27</v>
      </c>
      <c r="G1694" s="110">
        <v>46</v>
      </c>
    </row>
    <row r="1695" spans="1:7" x14ac:dyDescent="0.25">
      <c r="A1695" s="110" t="s">
        <v>13643</v>
      </c>
      <c r="B1695" s="110" t="s">
        <v>21046</v>
      </c>
      <c r="C1695" s="110">
        <v>2</v>
      </c>
      <c r="D1695" s="110">
        <v>33</v>
      </c>
      <c r="E1695" s="110">
        <v>444</v>
      </c>
      <c r="F1695" s="110">
        <v>27</v>
      </c>
      <c r="G1695" s="110">
        <v>41</v>
      </c>
    </row>
    <row r="1696" spans="1:7" x14ac:dyDescent="0.25">
      <c r="A1696" s="110" t="s">
        <v>13645</v>
      </c>
      <c r="B1696" s="110" t="s">
        <v>21046</v>
      </c>
      <c r="C1696" s="110">
        <v>2</v>
      </c>
      <c r="D1696" s="110">
        <v>21</v>
      </c>
      <c r="E1696" s="110">
        <v>366</v>
      </c>
      <c r="F1696" s="110">
        <v>29</v>
      </c>
      <c r="G1696" s="110">
        <v>51</v>
      </c>
    </row>
    <row r="1697" spans="1:7" x14ac:dyDescent="0.25">
      <c r="A1697" s="110" t="s">
        <v>13647</v>
      </c>
      <c r="B1697" s="110" t="s">
        <v>21046</v>
      </c>
      <c r="C1697" s="110">
        <v>1</v>
      </c>
      <c r="D1697" s="110">
        <v>3</v>
      </c>
      <c r="E1697" s="110">
        <v>15</v>
      </c>
      <c r="F1697" s="110">
        <v>41</v>
      </c>
      <c r="G1697" s="110">
        <v>41</v>
      </c>
    </row>
    <row r="1698" spans="1:7" x14ac:dyDescent="0.25">
      <c r="A1698" s="110" t="s">
        <v>13649</v>
      </c>
      <c r="B1698" s="110" t="s">
        <v>21046</v>
      </c>
      <c r="C1698" s="110">
        <v>1</v>
      </c>
      <c r="D1698" s="110">
        <v>12</v>
      </c>
      <c r="E1698" s="110">
        <v>168</v>
      </c>
      <c r="F1698" s="110">
        <v>30</v>
      </c>
      <c r="G1698" s="110">
        <v>43</v>
      </c>
    </row>
    <row r="1699" spans="1:7" x14ac:dyDescent="0.25">
      <c r="A1699" s="110" t="s">
        <v>13651</v>
      </c>
      <c r="B1699" s="110" t="s">
        <v>21046</v>
      </c>
      <c r="C1699" s="110">
        <v>3</v>
      </c>
      <c r="D1699" s="110">
        <v>24</v>
      </c>
      <c r="E1699" s="110">
        <v>472</v>
      </c>
      <c r="F1699" s="110">
        <v>26</v>
      </c>
      <c r="G1699" s="110">
        <v>45</v>
      </c>
    </row>
    <row r="1700" spans="1:7" x14ac:dyDescent="0.25">
      <c r="A1700" s="110" t="s">
        <v>13653</v>
      </c>
      <c r="B1700" s="110" t="s">
        <v>21046</v>
      </c>
      <c r="C1700" s="110">
        <v>5</v>
      </c>
      <c r="F1700" s="110">
        <v>41</v>
      </c>
      <c r="G1700" s="110">
        <v>43</v>
      </c>
    </row>
    <row r="1701" spans="1:7" x14ac:dyDescent="0.25">
      <c r="A1701" s="110" t="s">
        <v>13655</v>
      </c>
      <c r="B1701" s="110" t="s">
        <v>21046</v>
      </c>
      <c r="C1701" s="110">
        <v>6</v>
      </c>
      <c r="D1701" s="110">
        <v>11</v>
      </c>
      <c r="E1701" s="110">
        <v>25</v>
      </c>
      <c r="F1701" s="110">
        <v>30</v>
      </c>
      <c r="G1701" s="110">
        <v>58</v>
      </c>
    </row>
    <row r="1702" spans="1:7" x14ac:dyDescent="0.25">
      <c r="A1702" s="110" t="s">
        <v>13657</v>
      </c>
      <c r="B1702" s="110" t="s">
        <v>21046</v>
      </c>
      <c r="C1702" s="110">
        <v>2</v>
      </c>
      <c r="D1702" s="110">
        <v>9</v>
      </c>
      <c r="E1702" s="110">
        <v>23</v>
      </c>
      <c r="F1702" s="110">
        <v>29</v>
      </c>
      <c r="G1702" s="110">
        <v>54</v>
      </c>
    </row>
    <row r="1703" spans="1:7" x14ac:dyDescent="0.25">
      <c r="A1703" s="110" t="s">
        <v>13659</v>
      </c>
      <c r="B1703" s="110" t="s">
        <v>21046</v>
      </c>
      <c r="C1703" s="110">
        <v>2</v>
      </c>
      <c r="F1703" s="110">
        <v>29</v>
      </c>
      <c r="G1703" s="110">
        <v>66</v>
      </c>
    </row>
    <row r="1704" spans="1:7" x14ac:dyDescent="0.25">
      <c r="A1704" s="110" t="s">
        <v>13661</v>
      </c>
      <c r="B1704" s="110" t="s">
        <v>21046</v>
      </c>
      <c r="C1704" s="110">
        <v>5</v>
      </c>
      <c r="F1704" s="110">
        <v>26</v>
      </c>
      <c r="G1704" s="110">
        <v>62</v>
      </c>
    </row>
    <row r="1705" spans="1:7" x14ac:dyDescent="0.25">
      <c r="A1705" s="110" t="s">
        <v>13663</v>
      </c>
      <c r="B1705" s="110" t="s">
        <v>21046</v>
      </c>
      <c r="C1705" s="110">
        <v>2</v>
      </c>
      <c r="F1705" s="110">
        <v>27</v>
      </c>
      <c r="G1705" s="110">
        <v>57</v>
      </c>
    </row>
    <row r="1706" spans="1:7" x14ac:dyDescent="0.25">
      <c r="A1706" s="110" t="s">
        <v>13665</v>
      </c>
      <c r="B1706" s="110" t="s">
        <v>21046</v>
      </c>
      <c r="C1706" s="110">
        <v>6</v>
      </c>
      <c r="D1706" s="110">
        <v>14</v>
      </c>
      <c r="E1706" s="110">
        <v>244</v>
      </c>
      <c r="F1706" s="110">
        <v>28</v>
      </c>
      <c r="G1706" s="110">
        <v>57</v>
      </c>
    </row>
    <row r="1707" spans="1:7" x14ac:dyDescent="0.25">
      <c r="A1707" s="110" t="s">
        <v>13667</v>
      </c>
      <c r="B1707" s="110" t="s">
        <v>21046</v>
      </c>
      <c r="C1707" s="110">
        <v>3</v>
      </c>
      <c r="D1707" s="110">
        <v>6</v>
      </c>
      <c r="E1707" s="110">
        <v>37</v>
      </c>
      <c r="F1707" s="110">
        <v>34</v>
      </c>
      <c r="G1707" s="110">
        <v>46</v>
      </c>
    </row>
    <row r="1708" spans="1:7" x14ac:dyDescent="0.25">
      <c r="A1708" s="110" t="s">
        <v>13669</v>
      </c>
      <c r="B1708" s="110" t="s">
        <v>21046</v>
      </c>
      <c r="C1708" s="110">
        <v>7</v>
      </c>
      <c r="D1708" s="110">
        <v>22</v>
      </c>
      <c r="E1708" s="110">
        <v>113</v>
      </c>
      <c r="F1708" s="110">
        <v>32</v>
      </c>
      <c r="G1708" s="110">
        <v>51</v>
      </c>
    </row>
    <row r="1709" spans="1:7" x14ac:dyDescent="0.25">
      <c r="A1709" s="110" t="s">
        <v>13671</v>
      </c>
      <c r="B1709" s="110" t="s">
        <v>21046</v>
      </c>
      <c r="C1709" s="110">
        <v>3</v>
      </c>
      <c r="D1709" s="110">
        <v>16</v>
      </c>
      <c r="E1709" s="110">
        <v>143</v>
      </c>
      <c r="F1709" s="110">
        <v>28</v>
      </c>
      <c r="G1709" s="110">
        <v>61</v>
      </c>
    </row>
    <row r="1710" spans="1:7" x14ac:dyDescent="0.25">
      <c r="A1710" s="110" t="s">
        <v>13673</v>
      </c>
      <c r="B1710" s="110" t="s">
        <v>21046</v>
      </c>
      <c r="C1710" s="110">
        <v>3</v>
      </c>
      <c r="D1710" s="110">
        <v>9</v>
      </c>
      <c r="E1710" s="110">
        <v>55</v>
      </c>
      <c r="F1710" s="110">
        <v>29</v>
      </c>
      <c r="G1710" s="110">
        <v>60</v>
      </c>
    </row>
    <row r="1711" spans="1:7" x14ac:dyDescent="0.25">
      <c r="A1711" s="110" t="s">
        <v>13675</v>
      </c>
      <c r="B1711" s="110" t="s">
        <v>21046</v>
      </c>
      <c r="C1711" s="110">
        <v>4</v>
      </c>
      <c r="D1711" s="110">
        <v>16</v>
      </c>
      <c r="E1711" s="110">
        <v>145</v>
      </c>
      <c r="F1711" s="110">
        <v>29</v>
      </c>
      <c r="G1711" s="110">
        <v>64</v>
      </c>
    </row>
    <row r="1712" spans="1:7" x14ac:dyDescent="0.25">
      <c r="A1712" s="110" t="s">
        <v>13677</v>
      </c>
      <c r="B1712" s="110" t="s">
        <v>21046</v>
      </c>
      <c r="C1712" s="110">
        <v>2</v>
      </c>
      <c r="D1712" s="110">
        <v>4</v>
      </c>
      <c r="E1712" s="110">
        <v>5</v>
      </c>
      <c r="F1712" s="110">
        <v>33</v>
      </c>
      <c r="G1712" s="110">
        <v>58</v>
      </c>
    </row>
    <row r="1713" spans="1:7" x14ac:dyDescent="0.25">
      <c r="A1713" s="110" t="s">
        <v>13679</v>
      </c>
      <c r="B1713" s="110" t="s">
        <v>21046</v>
      </c>
      <c r="C1713" s="110">
        <v>1</v>
      </c>
      <c r="D1713" s="110">
        <v>7</v>
      </c>
      <c r="E1713" s="110">
        <v>82</v>
      </c>
      <c r="F1713" s="110">
        <v>28</v>
      </c>
      <c r="G1713" s="110">
        <v>56</v>
      </c>
    </row>
    <row r="1714" spans="1:7" x14ac:dyDescent="0.25">
      <c r="A1714" s="110" t="s">
        <v>13681</v>
      </c>
      <c r="B1714" s="110" t="s">
        <v>21046</v>
      </c>
      <c r="C1714" s="110">
        <v>2</v>
      </c>
      <c r="D1714" s="110">
        <v>5</v>
      </c>
      <c r="E1714" s="110">
        <v>8</v>
      </c>
      <c r="F1714" s="110">
        <v>33</v>
      </c>
      <c r="G1714" s="110">
        <v>50</v>
      </c>
    </row>
    <row r="1715" spans="1:7" x14ac:dyDescent="0.25">
      <c r="A1715" s="110" t="s">
        <v>13683</v>
      </c>
      <c r="B1715" s="110" t="s">
        <v>21046</v>
      </c>
      <c r="C1715" s="110">
        <v>2</v>
      </c>
      <c r="D1715" s="110">
        <v>1</v>
      </c>
      <c r="E1715" s="110">
        <v>1</v>
      </c>
      <c r="F1715" s="110">
        <v>54</v>
      </c>
      <c r="G1715" s="110">
        <v>16</v>
      </c>
    </row>
    <row r="1716" spans="1:7" x14ac:dyDescent="0.25">
      <c r="A1716" s="110" t="s">
        <v>13685</v>
      </c>
      <c r="B1716" s="110" t="s">
        <v>21046</v>
      </c>
      <c r="C1716" s="110">
        <v>4</v>
      </c>
      <c r="D1716" s="110">
        <v>8</v>
      </c>
      <c r="E1716" s="110">
        <v>12</v>
      </c>
      <c r="F1716" s="110">
        <v>36</v>
      </c>
      <c r="G1716" s="110">
        <v>28</v>
      </c>
    </row>
    <row r="1717" spans="1:7" x14ac:dyDescent="0.25">
      <c r="A1717" s="110" t="s">
        <v>13687</v>
      </c>
      <c r="B1717" s="110" t="s">
        <v>21046</v>
      </c>
      <c r="C1717" s="110">
        <v>3</v>
      </c>
      <c r="D1717" s="110">
        <v>13</v>
      </c>
      <c r="E1717" s="110">
        <v>35</v>
      </c>
      <c r="F1717" s="110">
        <v>30</v>
      </c>
      <c r="G1717" s="110">
        <v>32</v>
      </c>
    </row>
    <row r="1718" spans="1:7" x14ac:dyDescent="0.25">
      <c r="A1718" s="110" t="s">
        <v>13689</v>
      </c>
      <c r="B1718" s="110" t="s">
        <v>21046</v>
      </c>
      <c r="C1718" s="110">
        <v>4</v>
      </c>
      <c r="F1718" s="110">
        <v>47</v>
      </c>
      <c r="G1718" s="110">
        <v>36</v>
      </c>
    </row>
    <row r="1719" spans="1:7" x14ac:dyDescent="0.25">
      <c r="A1719" s="110" t="s">
        <v>13691</v>
      </c>
      <c r="B1719" s="110" t="s">
        <v>21046</v>
      </c>
      <c r="C1719" s="110">
        <v>7</v>
      </c>
      <c r="F1719" s="110">
        <v>30</v>
      </c>
      <c r="G1719" s="110">
        <v>71</v>
      </c>
    </row>
    <row r="1720" spans="1:7" x14ac:dyDescent="0.25">
      <c r="A1720" s="110" t="s">
        <v>13693</v>
      </c>
      <c r="B1720" s="110" t="s">
        <v>21046</v>
      </c>
      <c r="C1720" s="110">
        <v>5</v>
      </c>
      <c r="F1720" s="110">
        <v>26</v>
      </c>
      <c r="G1720" s="110">
        <v>70</v>
      </c>
    </row>
    <row r="1721" spans="1:7" x14ac:dyDescent="0.25">
      <c r="A1721" s="110" t="s">
        <v>13695</v>
      </c>
      <c r="B1721" s="110" t="s">
        <v>21046</v>
      </c>
      <c r="C1721" s="110">
        <v>3</v>
      </c>
      <c r="D1721" s="110">
        <v>8</v>
      </c>
      <c r="E1721" s="110">
        <v>58</v>
      </c>
      <c r="F1721" s="110">
        <v>36</v>
      </c>
      <c r="G1721" s="110">
        <v>52</v>
      </c>
    </row>
    <row r="1722" spans="1:7" x14ac:dyDescent="0.25">
      <c r="A1722" s="110" t="s">
        <v>13697</v>
      </c>
      <c r="B1722" s="110" t="s">
        <v>21046</v>
      </c>
      <c r="C1722" s="110">
        <v>1</v>
      </c>
      <c r="D1722" s="110">
        <v>1</v>
      </c>
      <c r="E1722" s="110">
        <v>1</v>
      </c>
      <c r="F1722" s="110">
        <v>29</v>
      </c>
      <c r="G1722" s="110">
        <v>35</v>
      </c>
    </row>
    <row r="1723" spans="1:7" x14ac:dyDescent="0.25">
      <c r="A1723" s="110" t="s">
        <v>13699</v>
      </c>
      <c r="B1723" s="110" t="s">
        <v>21046</v>
      </c>
      <c r="C1723" s="110">
        <v>2</v>
      </c>
      <c r="D1723" s="110">
        <v>12</v>
      </c>
      <c r="E1723" s="110">
        <v>190</v>
      </c>
      <c r="F1723" s="110">
        <v>26</v>
      </c>
      <c r="G1723" s="110">
        <v>45</v>
      </c>
    </row>
    <row r="1724" spans="1:7" x14ac:dyDescent="0.25">
      <c r="A1724" s="110" t="s">
        <v>13701</v>
      </c>
      <c r="B1724" s="110" t="s">
        <v>21046</v>
      </c>
      <c r="C1724" s="110">
        <v>4</v>
      </c>
      <c r="D1724" s="110">
        <v>33</v>
      </c>
      <c r="E1724" s="110">
        <v>398</v>
      </c>
      <c r="F1724" s="110">
        <v>26</v>
      </c>
      <c r="G1724" s="110">
        <v>57</v>
      </c>
    </row>
    <row r="1725" spans="1:7" x14ac:dyDescent="0.25">
      <c r="A1725" s="110" t="s">
        <v>13703</v>
      </c>
      <c r="B1725" s="110" t="s">
        <v>21046</v>
      </c>
      <c r="C1725" s="110">
        <v>5</v>
      </c>
      <c r="D1725" s="110">
        <v>44</v>
      </c>
      <c r="E1725" s="110">
        <v>431</v>
      </c>
      <c r="F1725" s="110">
        <v>26</v>
      </c>
      <c r="G1725" s="110">
        <v>71</v>
      </c>
    </row>
    <row r="1726" spans="1:7" x14ac:dyDescent="0.25">
      <c r="A1726" s="110" t="s">
        <v>13705</v>
      </c>
      <c r="B1726" s="110" t="s">
        <v>21046</v>
      </c>
      <c r="C1726" s="110">
        <v>3</v>
      </c>
      <c r="D1726" s="110">
        <v>40</v>
      </c>
      <c r="E1726" s="110">
        <v>477</v>
      </c>
      <c r="F1726" s="110">
        <v>25</v>
      </c>
      <c r="G1726" s="110">
        <v>70</v>
      </c>
    </row>
    <row r="1727" spans="1:7" x14ac:dyDescent="0.25">
      <c r="A1727" s="110" t="s">
        <v>13707</v>
      </c>
      <c r="B1727" s="110" t="s">
        <v>21046</v>
      </c>
      <c r="C1727" s="110">
        <v>3</v>
      </c>
      <c r="D1727" s="110">
        <v>19</v>
      </c>
      <c r="E1727" s="110">
        <v>130</v>
      </c>
      <c r="F1727" s="110">
        <v>26</v>
      </c>
      <c r="G1727" s="110">
        <v>76</v>
      </c>
    </row>
    <row r="1728" spans="1:7" x14ac:dyDescent="0.25">
      <c r="A1728" s="110" t="s">
        <v>13709</v>
      </c>
      <c r="B1728" s="110" t="s">
        <v>21046</v>
      </c>
      <c r="C1728" s="110">
        <v>5</v>
      </c>
      <c r="D1728" s="110">
        <v>18</v>
      </c>
      <c r="E1728" s="110">
        <v>103</v>
      </c>
      <c r="F1728" s="110">
        <v>29</v>
      </c>
      <c r="G1728" s="110">
        <v>60</v>
      </c>
    </row>
    <row r="1729" spans="1:7" x14ac:dyDescent="0.25">
      <c r="A1729" s="110" t="s">
        <v>13711</v>
      </c>
      <c r="B1729" s="110" t="s">
        <v>21046</v>
      </c>
      <c r="C1729" s="110">
        <v>2</v>
      </c>
      <c r="D1729" s="110">
        <v>7</v>
      </c>
      <c r="E1729" s="110">
        <v>36</v>
      </c>
      <c r="F1729" s="110">
        <v>25</v>
      </c>
      <c r="G1729" s="110">
        <v>69</v>
      </c>
    </row>
    <row r="1730" spans="1:7" x14ac:dyDescent="0.25">
      <c r="A1730" s="110" t="s">
        <v>13713</v>
      </c>
      <c r="B1730" s="110" t="s">
        <v>21046</v>
      </c>
      <c r="C1730" s="110">
        <v>5</v>
      </c>
      <c r="D1730" s="110">
        <v>22</v>
      </c>
      <c r="E1730" s="110">
        <v>213</v>
      </c>
      <c r="F1730" s="110">
        <v>29</v>
      </c>
      <c r="G1730" s="110">
        <v>48</v>
      </c>
    </row>
    <row r="1731" spans="1:7" x14ac:dyDescent="0.25">
      <c r="A1731" s="110" t="s">
        <v>13715</v>
      </c>
      <c r="B1731" s="110" t="s">
        <v>21046</v>
      </c>
      <c r="C1731" s="110">
        <v>4</v>
      </c>
      <c r="D1731" s="110">
        <v>12</v>
      </c>
      <c r="E1731" s="110">
        <v>160</v>
      </c>
      <c r="F1731" s="110">
        <v>29</v>
      </c>
      <c r="G1731" s="110">
        <v>45</v>
      </c>
    </row>
    <row r="1732" spans="1:7" x14ac:dyDescent="0.25">
      <c r="A1732" s="110" t="s">
        <v>13717</v>
      </c>
      <c r="B1732" s="110" t="s">
        <v>21046</v>
      </c>
      <c r="C1732" s="110">
        <v>7</v>
      </c>
      <c r="D1732" s="110">
        <v>25</v>
      </c>
      <c r="E1732" s="110">
        <v>155</v>
      </c>
      <c r="F1732" s="110">
        <v>29</v>
      </c>
      <c r="G1732" s="110">
        <v>49</v>
      </c>
    </row>
    <row r="1733" spans="1:7" x14ac:dyDescent="0.25">
      <c r="A1733" s="110" t="s">
        <v>13719</v>
      </c>
      <c r="B1733" s="110" t="s">
        <v>21046</v>
      </c>
      <c r="C1733" s="110">
        <v>4</v>
      </c>
      <c r="F1733" s="110">
        <v>31</v>
      </c>
      <c r="G1733" s="110">
        <v>52</v>
      </c>
    </row>
    <row r="1734" spans="1:7" x14ac:dyDescent="0.25">
      <c r="A1734" s="110" t="s">
        <v>13721</v>
      </c>
      <c r="B1734" s="110" t="s">
        <v>21046</v>
      </c>
      <c r="C1734" s="110">
        <v>6</v>
      </c>
      <c r="F1734" s="110">
        <v>28</v>
      </c>
      <c r="G1734" s="110">
        <v>55</v>
      </c>
    </row>
    <row r="1735" spans="1:7" x14ac:dyDescent="0.25">
      <c r="A1735" s="110" t="s">
        <v>13723</v>
      </c>
      <c r="B1735" s="110" t="s">
        <v>21046</v>
      </c>
      <c r="C1735" s="110">
        <v>5</v>
      </c>
      <c r="F1735" s="110">
        <v>29</v>
      </c>
      <c r="G1735" s="110">
        <v>54</v>
      </c>
    </row>
    <row r="1736" spans="1:7" x14ac:dyDescent="0.25">
      <c r="A1736" s="110" t="s">
        <v>13725</v>
      </c>
      <c r="B1736" s="110" t="s">
        <v>21046</v>
      </c>
      <c r="C1736" s="110">
        <v>3</v>
      </c>
      <c r="D1736" s="110">
        <v>0</v>
      </c>
      <c r="E1736" s="110">
        <v>0</v>
      </c>
      <c r="F1736" s="110">
        <v>47</v>
      </c>
      <c r="G1736" s="110">
        <v>32</v>
      </c>
    </row>
    <row r="1737" spans="1:7" x14ac:dyDescent="0.25">
      <c r="A1737" s="110" t="s">
        <v>13727</v>
      </c>
      <c r="B1737" s="110" t="s">
        <v>21046</v>
      </c>
      <c r="C1737" s="110">
        <v>3</v>
      </c>
      <c r="D1737" s="110">
        <v>0</v>
      </c>
      <c r="E1737" s="110">
        <v>0</v>
      </c>
      <c r="F1737" s="110">
        <v>42</v>
      </c>
      <c r="G1737" s="110">
        <v>40</v>
      </c>
    </row>
    <row r="1738" spans="1:7" x14ac:dyDescent="0.25">
      <c r="A1738" s="110" t="s">
        <v>13729</v>
      </c>
      <c r="B1738" s="110" t="s">
        <v>21046</v>
      </c>
      <c r="C1738" s="110">
        <v>2</v>
      </c>
      <c r="D1738" s="110">
        <v>3</v>
      </c>
      <c r="E1738" s="110">
        <v>9</v>
      </c>
      <c r="F1738" s="110">
        <v>28</v>
      </c>
      <c r="G1738" s="110">
        <v>46</v>
      </c>
    </row>
    <row r="1739" spans="1:7" x14ac:dyDescent="0.25">
      <c r="A1739" s="110" t="s">
        <v>13731</v>
      </c>
      <c r="B1739" s="110" t="s">
        <v>21046</v>
      </c>
      <c r="C1739" s="110">
        <v>4</v>
      </c>
      <c r="D1739" s="110">
        <v>20</v>
      </c>
      <c r="E1739" s="110">
        <v>296</v>
      </c>
      <c r="F1739" s="110">
        <v>29</v>
      </c>
      <c r="G1739" s="110">
        <v>51</v>
      </c>
    </row>
    <row r="1740" spans="1:7" x14ac:dyDescent="0.25">
      <c r="A1740" s="110" t="s">
        <v>13733</v>
      </c>
      <c r="B1740" s="110" t="s">
        <v>21046</v>
      </c>
      <c r="C1740" s="110">
        <v>10</v>
      </c>
      <c r="D1740" s="110">
        <v>33</v>
      </c>
      <c r="E1740" s="110">
        <v>330</v>
      </c>
      <c r="F1740" s="110">
        <v>28</v>
      </c>
      <c r="G1740" s="110">
        <v>54</v>
      </c>
    </row>
    <row r="1741" spans="1:7" x14ac:dyDescent="0.25">
      <c r="A1741" s="110" t="s">
        <v>13735</v>
      </c>
      <c r="B1741" s="110" t="s">
        <v>21046</v>
      </c>
      <c r="C1741" s="110">
        <v>7</v>
      </c>
      <c r="D1741" s="110">
        <v>28</v>
      </c>
      <c r="E1741" s="110">
        <v>297</v>
      </c>
      <c r="F1741" s="110">
        <v>29</v>
      </c>
      <c r="G1741" s="110">
        <v>52</v>
      </c>
    </row>
    <row r="1742" spans="1:7" x14ac:dyDescent="0.25">
      <c r="A1742" s="110" t="s">
        <v>13737</v>
      </c>
      <c r="B1742" s="110" t="s">
        <v>21046</v>
      </c>
      <c r="C1742" s="110">
        <v>3</v>
      </c>
      <c r="D1742" s="110">
        <v>4</v>
      </c>
      <c r="E1742" s="110">
        <v>11</v>
      </c>
      <c r="F1742" s="110">
        <v>28</v>
      </c>
      <c r="G1742" s="110">
        <v>59</v>
      </c>
    </row>
    <row r="1743" spans="1:7" x14ac:dyDescent="0.25">
      <c r="A1743" s="110" t="s">
        <v>13739</v>
      </c>
      <c r="B1743" s="110" t="s">
        <v>21046</v>
      </c>
      <c r="C1743" s="110">
        <v>1</v>
      </c>
      <c r="D1743" s="110">
        <v>0</v>
      </c>
      <c r="E1743" s="110">
        <v>0</v>
      </c>
      <c r="F1743" s="110">
        <v>26</v>
      </c>
      <c r="G1743" s="110">
        <v>58</v>
      </c>
    </row>
    <row r="1744" spans="1:7" x14ac:dyDescent="0.25">
      <c r="A1744" s="110" t="s">
        <v>13741</v>
      </c>
      <c r="B1744" s="110" t="s">
        <v>21046</v>
      </c>
      <c r="C1744" s="110">
        <v>4</v>
      </c>
      <c r="D1744" s="110">
        <v>0</v>
      </c>
      <c r="E1744" s="110">
        <v>0</v>
      </c>
      <c r="F1744" s="110">
        <v>29</v>
      </c>
      <c r="G1744" s="110">
        <v>59</v>
      </c>
    </row>
    <row r="1745" spans="1:7" x14ac:dyDescent="0.25">
      <c r="A1745" s="110" t="s">
        <v>13743</v>
      </c>
      <c r="B1745" s="110" t="s">
        <v>21046</v>
      </c>
      <c r="C1745" s="110">
        <v>5</v>
      </c>
      <c r="F1745" s="110">
        <v>26</v>
      </c>
      <c r="G1745" s="110">
        <v>57</v>
      </c>
    </row>
    <row r="1746" spans="1:7" x14ac:dyDescent="0.25">
      <c r="A1746" s="110" t="s">
        <v>13745</v>
      </c>
      <c r="B1746" s="110" t="s">
        <v>21046</v>
      </c>
      <c r="C1746" s="110">
        <v>5</v>
      </c>
      <c r="F1746" s="110">
        <v>25</v>
      </c>
      <c r="G1746" s="110">
        <v>53</v>
      </c>
    </row>
    <row r="1747" spans="1:7" x14ac:dyDescent="0.25">
      <c r="A1747" s="110" t="s">
        <v>13747</v>
      </c>
      <c r="B1747" s="110" t="s">
        <v>21046</v>
      </c>
      <c r="C1747" s="110">
        <v>3</v>
      </c>
      <c r="F1747" s="110">
        <v>55</v>
      </c>
      <c r="G1747" s="110">
        <v>18</v>
      </c>
    </row>
    <row r="1748" spans="1:7" x14ac:dyDescent="0.25">
      <c r="A1748" s="110" t="s">
        <v>13749</v>
      </c>
      <c r="B1748" s="110" t="s">
        <v>21046</v>
      </c>
      <c r="C1748" s="110">
        <v>4</v>
      </c>
      <c r="F1748" s="110">
        <v>27</v>
      </c>
      <c r="G1748" s="110">
        <v>61</v>
      </c>
    </row>
    <row r="1749" spans="1:7" x14ac:dyDescent="0.25">
      <c r="A1749" s="110" t="s">
        <v>13751</v>
      </c>
      <c r="B1749" s="110" t="s">
        <v>21046</v>
      </c>
      <c r="C1749" s="110">
        <v>4</v>
      </c>
      <c r="F1749" s="110">
        <v>25</v>
      </c>
      <c r="G1749" s="110">
        <v>57</v>
      </c>
    </row>
    <row r="1750" spans="1:7" x14ac:dyDescent="0.25">
      <c r="A1750" s="110" t="s">
        <v>13753</v>
      </c>
      <c r="B1750" s="110" t="s">
        <v>21046</v>
      </c>
      <c r="C1750" s="110">
        <v>3</v>
      </c>
      <c r="F1750" s="110">
        <v>24</v>
      </c>
      <c r="G1750" s="110">
        <v>58</v>
      </c>
    </row>
    <row r="1751" spans="1:7" x14ac:dyDescent="0.25">
      <c r="A1751" s="110" t="s">
        <v>13755</v>
      </c>
      <c r="B1751" s="110" t="s">
        <v>21046</v>
      </c>
      <c r="C1751" s="110">
        <v>3</v>
      </c>
      <c r="D1751" s="110">
        <v>13</v>
      </c>
      <c r="E1751" s="110">
        <v>101</v>
      </c>
      <c r="F1751" s="110">
        <v>35</v>
      </c>
      <c r="G1751" s="110">
        <v>49</v>
      </c>
    </row>
    <row r="1752" spans="1:7" x14ac:dyDescent="0.25">
      <c r="A1752" s="110" t="s">
        <v>13757</v>
      </c>
      <c r="B1752" s="110" t="s">
        <v>21046</v>
      </c>
      <c r="C1752" s="110">
        <v>4</v>
      </c>
      <c r="D1752" s="110">
        <v>17</v>
      </c>
      <c r="E1752" s="110">
        <v>161</v>
      </c>
      <c r="F1752" s="110">
        <v>31</v>
      </c>
      <c r="G1752" s="110">
        <v>52</v>
      </c>
    </row>
    <row r="1753" spans="1:7" x14ac:dyDescent="0.25">
      <c r="A1753" s="110" t="s">
        <v>13759</v>
      </c>
      <c r="B1753" s="110" t="s">
        <v>21046</v>
      </c>
      <c r="C1753" s="110">
        <v>5</v>
      </c>
      <c r="D1753" s="110">
        <v>39</v>
      </c>
      <c r="E1753" s="110">
        <v>373</v>
      </c>
      <c r="F1753" s="110">
        <v>25</v>
      </c>
      <c r="G1753" s="110">
        <v>59</v>
      </c>
    </row>
    <row r="1754" spans="1:7" x14ac:dyDescent="0.25">
      <c r="A1754" s="110" t="s">
        <v>13761</v>
      </c>
      <c r="B1754" s="110" t="s">
        <v>21046</v>
      </c>
      <c r="C1754" s="110">
        <v>7</v>
      </c>
      <c r="D1754" s="110">
        <v>30</v>
      </c>
      <c r="E1754" s="110">
        <v>237</v>
      </c>
      <c r="F1754" s="110">
        <v>27</v>
      </c>
      <c r="G1754" s="110">
        <v>70</v>
      </c>
    </row>
    <row r="1755" spans="1:7" x14ac:dyDescent="0.25">
      <c r="A1755" s="110" t="s">
        <v>13763</v>
      </c>
      <c r="B1755" s="110" t="s">
        <v>21046</v>
      </c>
      <c r="C1755" s="110">
        <v>6</v>
      </c>
      <c r="D1755" s="110">
        <v>34</v>
      </c>
      <c r="E1755" s="110">
        <v>344</v>
      </c>
      <c r="F1755" s="110">
        <v>25</v>
      </c>
      <c r="G1755" s="110">
        <v>70</v>
      </c>
    </row>
    <row r="1756" spans="1:7" x14ac:dyDescent="0.25">
      <c r="A1756" s="110" t="s">
        <v>13765</v>
      </c>
      <c r="B1756" s="110" t="s">
        <v>21046</v>
      </c>
      <c r="C1756" s="110">
        <v>5</v>
      </c>
      <c r="D1756" s="110">
        <v>20</v>
      </c>
      <c r="E1756" s="110">
        <v>434</v>
      </c>
      <c r="F1756" s="110">
        <v>25</v>
      </c>
      <c r="G1756" s="110">
        <v>77</v>
      </c>
    </row>
    <row r="1757" spans="1:7" x14ac:dyDescent="0.25">
      <c r="A1757" s="110" t="s">
        <v>13767</v>
      </c>
      <c r="B1757" s="110" t="s">
        <v>21046</v>
      </c>
      <c r="C1757" s="110">
        <v>1</v>
      </c>
      <c r="D1757" s="110">
        <v>8</v>
      </c>
      <c r="E1757" s="110">
        <v>124</v>
      </c>
      <c r="F1757" s="110">
        <v>29</v>
      </c>
      <c r="G1757" s="110">
        <v>61</v>
      </c>
    </row>
    <row r="1758" spans="1:7" x14ac:dyDescent="0.25">
      <c r="A1758" s="110" t="s">
        <v>13769</v>
      </c>
      <c r="B1758" s="110" t="s">
        <v>21046</v>
      </c>
      <c r="C1758" s="110">
        <v>5</v>
      </c>
      <c r="D1758" s="110">
        <v>25</v>
      </c>
      <c r="E1758" s="110">
        <v>298</v>
      </c>
      <c r="F1758" s="110">
        <v>26</v>
      </c>
      <c r="G1758" s="110">
        <v>60</v>
      </c>
    </row>
    <row r="1759" spans="1:7" x14ac:dyDescent="0.25">
      <c r="A1759" s="110" t="s">
        <v>13771</v>
      </c>
      <c r="B1759" s="110" t="s">
        <v>21046</v>
      </c>
      <c r="C1759" s="110">
        <v>1</v>
      </c>
      <c r="D1759" s="110">
        <v>20</v>
      </c>
      <c r="E1759" s="110">
        <v>179</v>
      </c>
      <c r="F1759" s="110">
        <v>26</v>
      </c>
      <c r="G1759" s="110">
        <v>59</v>
      </c>
    </row>
    <row r="1760" spans="1:7" x14ac:dyDescent="0.25">
      <c r="A1760" s="110" t="s">
        <v>13773</v>
      </c>
      <c r="B1760" s="110" t="s">
        <v>21046</v>
      </c>
      <c r="C1760" s="110">
        <v>3</v>
      </c>
      <c r="D1760" s="110">
        <v>20</v>
      </c>
      <c r="E1760" s="110">
        <v>228</v>
      </c>
      <c r="F1760" s="110">
        <v>26</v>
      </c>
      <c r="G1760" s="110">
        <v>35</v>
      </c>
    </row>
    <row r="1761" spans="1:7" x14ac:dyDescent="0.25">
      <c r="A1761" s="110" t="s">
        <v>13775</v>
      </c>
      <c r="B1761" s="110" t="s">
        <v>21046</v>
      </c>
      <c r="C1761" s="110">
        <v>4</v>
      </c>
      <c r="D1761" s="110">
        <v>29</v>
      </c>
      <c r="E1761" s="110">
        <v>411</v>
      </c>
      <c r="F1761" s="110">
        <v>21</v>
      </c>
      <c r="G1761" s="110">
        <v>41</v>
      </c>
    </row>
    <row r="1762" spans="1:7" x14ac:dyDescent="0.25">
      <c r="A1762" s="110" t="s">
        <v>13777</v>
      </c>
      <c r="B1762" s="110" t="s">
        <v>21046</v>
      </c>
      <c r="C1762" s="110">
        <v>4</v>
      </c>
      <c r="D1762" s="110">
        <v>36</v>
      </c>
      <c r="E1762" s="110">
        <v>454</v>
      </c>
      <c r="F1762" s="110">
        <v>26</v>
      </c>
      <c r="G1762" s="110">
        <v>38</v>
      </c>
    </row>
    <row r="1763" spans="1:7" x14ac:dyDescent="0.25">
      <c r="A1763" s="110" t="s">
        <v>13779</v>
      </c>
      <c r="B1763" s="110" t="s">
        <v>21046</v>
      </c>
      <c r="C1763" s="110">
        <v>2</v>
      </c>
      <c r="D1763" s="110">
        <v>0</v>
      </c>
      <c r="E1763" s="110">
        <v>0</v>
      </c>
      <c r="F1763" s="110">
        <v>37</v>
      </c>
      <c r="G1763" s="110">
        <v>34</v>
      </c>
    </row>
    <row r="1764" spans="1:7" x14ac:dyDescent="0.25">
      <c r="A1764" s="110" t="s">
        <v>13781</v>
      </c>
      <c r="B1764" s="110" t="s">
        <v>21046</v>
      </c>
      <c r="C1764" s="110">
        <v>2</v>
      </c>
      <c r="D1764" s="110">
        <v>0</v>
      </c>
      <c r="E1764" s="110">
        <v>0</v>
      </c>
      <c r="F1764" s="110">
        <v>36</v>
      </c>
      <c r="G1764" s="110">
        <v>36</v>
      </c>
    </row>
    <row r="1765" spans="1:7" x14ac:dyDescent="0.25">
      <c r="A1765" s="110" t="s">
        <v>13783</v>
      </c>
      <c r="B1765" s="110" t="s">
        <v>21046</v>
      </c>
      <c r="C1765" s="110">
        <v>5</v>
      </c>
      <c r="D1765" s="110">
        <v>3</v>
      </c>
      <c r="E1765" s="110">
        <v>4</v>
      </c>
      <c r="F1765" s="110">
        <v>30</v>
      </c>
      <c r="G1765" s="110">
        <v>48</v>
      </c>
    </row>
    <row r="1766" spans="1:7" x14ac:dyDescent="0.25">
      <c r="A1766" s="110" t="s">
        <v>13785</v>
      </c>
      <c r="B1766" s="110" t="s">
        <v>21046</v>
      </c>
      <c r="C1766" s="110">
        <v>4</v>
      </c>
      <c r="D1766" s="110">
        <v>13</v>
      </c>
      <c r="E1766" s="110">
        <v>182</v>
      </c>
      <c r="F1766" s="110">
        <v>33</v>
      </c>
      <c r="G1766" s="110">
        <v>34</v>
      </c>
    </row>
    <row r="1767" spans="1:7" x14ac:dyDescent="0.25">
      <c r="A1767" s="110" t="s">
        <v>13787</v>
      </c>
      <c r="B1767" s="110" t="s">
        <v>21046</v>
      </c>
      <c r="C1767" s="110">
        <v>5</v>
      </c>
      <c r="D1767" s="110">
        <v>18</v>
      </c>
      <c r="E1767" s="110">
        <v>314</v>
      </c>
      <c r="F1767" s="110">
        <v>27</v>
      </c>
      <c r="G1767" s="110">
        <v>42</v>
      </c>
    </row>
    <row r="1768" spans="1:7" x14ac:dyDescent="0.25">
      <c r="A1768" s="110" t="s">
        <v>13789</v>
      </c>
      <c r="B1768" s="110" t="s">
        <v>21046</v>
      </c>
      <c r="C1768" s="110">
        <v>4</v>
      </c>
      <c r="D1768" s="110">
        <v>12</v>
      </c>
      <c r="E1768" s="110">
        <v>108</v>
      </c>
      <c r="F1768" s="110">
        <v>37</v>
      </c>
      <c r="G1768" s="110">
        <v>36</v>
      </c>
    </row>
    <row r="1769" spans="1:7" x14ac:dyDescent="0.25">
      <c r="A1769" s="110" t="s">
        <v>13791</v>
      </c>
      <c r="B1769" s="110" t="s">
        <v>21046</v>
      </c>
      <c r="C1769" s="110">
        <v>2</v>
      </c>
      <c r="D1769" s="110">
        <v>9</v>
      </c>
      <c r="E1769" s="110">
        <v>101</v>
      </c>
      <c r="F1769" s="110">
        <v>29</v>
      </c>
      <c r="G1769" s="110">
        <v>52</v>
      </c>
    </row>
    <row r="1770" spans="1:7" x14ac:dyDescent="0.25">
      <c r="A1770" s="110" t="s">
        <v>13793</v>
      </c>
      <c r="B1770" s="110" t="s">
        <v>21046</v>
      </c>
      <c r="C1770" s="110">
        <v>2</v>
      </c>
      <c r="D1770" s="110">
        <v>11</v>
      </c>
      <c r="E1770" s="110">
        <v>183</v>
      </c>
      <c r="F1770" s="110">
        <v>25</v>
      </c>
      <c r="G1770" s="110">
        <v>55</v>
      </c>
    </row>
    <row r="1771" spans="1:7" x14ac:dyDescent="0.25">
      <c r="A1771" s="110" t="s">
        <v>13795</v>
      </c>
      <c r="B1771" s="110" t="s">
        <v>21046</v>
      </c>
      <c r="C1771" s="110">
        <v>3</v>
      </c>
      <c r="D1771" s="110">
        <v>24</v>
      </c>
      <c r="E1771" s="110">
        <v>171</v>
      </c>
      <c r="F1771" s="110">
        <v>27</v>
      </c>
      <c r="G1771" s="110">
        <v>49</v>
      </c>
    </row>
    <row r="1772" spans="1:7" x14ac:dyDescent="0.25">
      <c r="A1772" s="110" t="s">
        <v>13797</v>
      </c>
      <c r="B1772" s="110" t="s">
        <v>21046</v>
      </c>
      <c r="C1772" s="110">
        <v>6</v>
      </c>
      <c r="D1772" s="110">
        <v>28</v>
      </c>
      <c r="E1772" s="110">
        <v>195</v>
      </c>
      <c r="F1772" s="110">
        <v>27</v>
      </c>
      <c r="G1772" s="110">
        <v>54</v>
      </c>
    </row>
    <row r="1773" spans="1:7" x14ac:dyDescent="0.25">
      <c r="A1773" s="110" t="s">
        <v>13799</v>
      </c>
      <c r="B1773" s="110" t="s">
        <v>21046</v>
      </c>
      <c r="C1773" s="110">
        <v>6</v>
      </c>
      <c r="D1773" s="110">
        <v>55</v>
      </c>
      <c r="E1773" s="110">
        <v>334</v>
      </c>
      <c r="F1773" s="110">
        <v>25</v>
      </c>
      <c r="G1773" s="110">
        <v>50</v>
      </c>
    </row>
    <row r="1774" spans="1:7" x14ac:dyDescent="0.25">
      <c r="A1774" s="110" t="s">
        <v>13801</v>
      </c>
      <c r="B1774" s="110" t="s">
        <v>21046</v>
      </c>
      <c r="C1774" s="110">
        <v>3</v>
      </c>
      <c r="D1774" s="110">
        <v>27</v>
      </c>
      <c r="E1774" s="110">
        <v>177</v>
      </c>
      <c r="F1774" s="110">
        <v>25</v>
      </c>
      <c r="G1774" s="110">
        <v>51</v>
      </c>
    </row>
    <row r="1775" spans="1:7" x14ac:dyDescent="0.25">
      <c r="A1775" s="110" t="s">
        <v>13803</v>
      </c>
      <c r="B1775" s="110" t="s">
        <v>21046</v>
      </c>
      <c r="C1775" s="110">
        <v>4</v>
      </c>
      <c r="D1775" s="110">
        <v>43</v>
      </c>
      <c r="E1775" s="110">
        <v>418</v>
      </c>
      <c r="F1775" s="110">
        <v>24</v>
      </c>
      <c r="G1775" s="110">
        <v>34</v>
      </c>
    </row>
    <row r="1776" spans="1:7" x14ac:dyDescent="0.25">
      <c r="A1776" s="110" t="s">
        <v>13805</v>
      </c>
      <c r="B1776" s="110" t="s">
        <v>21046</v>
      </c>
      <c r="C1776" s="110">
        <v>2</v>
      </c>
      <c r="D1776" s="110">
        <v>28</v>
      </c>
      <c r="E1776" s="110">
        <v>344</v>
      </c>
      <c r="F1776" s="110">
        <v>24</v>
      </c>
      <c r="G1776" s="110">
        <v>36</v>
      </c>
    </row>
    <row r="1777" spans="1:7" x14ac:dyDescent="0.25">
      <c r="A1777" s="110" t="s">
        <v>13807</v>
      </c>
      <c r="B1777" s="110" t="s">
        <v>21046</v>
      </c>
      <c r="C1777" s="110">
        <v>6</v>
      </c>
      <c r="D1777" s="110">
        <v>41</v>
      </c>
      <c r="E1777" s="110">
        <v>442</v>
      </c>
      <c r="F1777" s="110">
        <v>24</v>
      </c>
      <c r="G1777" s="110">
        <v>35</v>
      </c>
    </row>
    <row r="1778" spans="1:7" x14ac:dyDescent="0.25">
      <c r="A1778" s="110" t="s">
        <v>13809</v>
      </c>
      <c r="B1778" s="110" t="s">
        <v>21046</v>
      </c>
      <c r="C1778" s="110">
        <v>2</v>
      </c>
      <c r="D1778" s="110">
        <v>19</v>
      </c>
      <c r="E1778" s="110">
        <v>332</v>
      </c>
      <c r="F1778" s="110">
        <v>23</v>
      </c>
      <c r="G1778" s="110">
        <v>55</v>
      </c>
    </row>
    <row r="1779" spans="1:7" x14ac:dyDescent="0.25">
      <c r="A1779" s="110" t="s">
        <v>13811</v>
      </c>
      <c r="B1779" s="110" t="s">
        <v>21046</v>
      </c>
      <c r="C1779" s="110">
        <v>2</v>
      </c>
      <c r="D1779" s="110">
        <v>29</v>
      </c>
      <c r="E1779" s="110">
        <v>308</v>
      </c>
      <c r="F1779" s="110">
        <v>22</v>
      </c>
      <c r="G1779" s="110">
        <v>56</v>
      </c>
    </row>
    <row r="1780" spans="1:7" x14ac:dyDescent="0.25">
      <c r="A1780" s="110" t="s">
        <v>13813</v>
      </c>
      <c r="B1780" s="110" t="s">
        <v>21046</v>
      </c>
      <c r="C1780" s="110">
        <v>3</v>
      </c>
      <c r="D1780" s="110">
        <v>27</v>
      </c>
      <c r="E1780" s="110">
        <v>247</v>
      </c>
      <c r="F1780" s="110">
        <v>28</v>
      </c>
      <c r="G1780" s="110">
        <v>47</v>
      </c>
    </row>
    <row r="1781" spans="1:7" x14ac:dyDescent="0.25">
      <c r="A1781" s="110" t="s">
        <v>13815</v>
      </c>
      <c r="B1781" s="110" t="s">
        <v>21046</v>
      </c>
      <c r="D1781" s="110">
        <v>0</v>
      </c>
      <c r="E1781" s="110">
        <v>0</v>
      </c>
    </row>
    <row r="1782" spans="1:7" x14ac:dyDescent="0.25">
      <c r="A1782" s="110" t="s">
        <v>13817</v>
      </c>
      <c r="B1782" s="110" t="s">
        <v>21046</v>
      </c>
      <c r="C1782" s="110">
        <v>2</v>
      </c>
      <c r="D1782" s="110">
        <v>28</v>
      </c>
      <c r="E1782" s="110">
        <v>222</v>
      </c>
      <c r="F1782" s="110">
        <v>25</v>
      </c>
      <c r="G1782" s="110">
        <v>58</v>
      </c>
    </row>
    <row r="1783" spans="1:7" x14ac:dyDescent="0.25">
      <c r="A1783" s="110" t="s">
        <v>13819</v>
      </c>
      <c r="B1783" s="110" t="s">
        <v>21046</v>
      </c>
      <c r="C1783" s="110">
        <v>5</v>
      </c>
      <c r="D1783" s="110">
        <v>31</v>
      </c>
      <c r="E1783" s="110">
        <v>306</v>
      </c>
      <c r="F1783" s="110">
        <v>25</v>
      </c>
      <c r="G1783" s="110">
        <v>48</v>
      </c>
    </row>
    <row r="1784" spans="1:7" x14ac:dyDescent="0.25">
      <c r="A1784" s="110" t="s">
        <v>13821</v>
      </c>
      <c r="B1784" s="110" t="s">
        <v>21046</v>
      </c>
      <c r="C1784" s="110">
        <v>4</v>
      </c>
      <c r="D1784" s="110">
        <v>30</v>
      </c>
      <c r="E1784" s="110">
        <v>565</v>
      </c>
      <c r="F1784" s="110">
        <v>26</v>
      </c>
      <c r="G1784" s="110">
        <v>51</v>
      </c>
    </row>
    <row r="1785" spans="1:7" x14ac:dyDescent="0.25">
      <c r="A1785" s="110" t="s">
        <v>13823</v>
      </c>
      <c r="B1785" s="110" t="s">
        <v>21046</v>
      </c>
      <c r="C1785" s="110">
        <v>3</v>
      </c>
      <c r="D1785" s="110">
        <v>21</v>
      </c>
      <c r="E1785" s="110">
        <v>299</v>
      </c>
      <c r="F1785" s="110">
        <v>26</v>
      </c>
      <c r="G1785" s="110">
        <v>52</v>
      </c>
    </row>
    <row r="1786" spans="1:7" x14ac:dyDescent="0.25">
      <c r="A1786" s="110" t="s">
        <v>13825</v>
      </c>
      <c r="B1786" s="110" t="s">
        <v>21046</v>
      </c>
      <c r="C1786" s="110">
        <v>4</v>
      </c>
      <c r="D1786" s="110">
        <v>31</v>
      </c>
      <c r="E1786" s="110">
        <v>365</v>
      </c>
      <c r="F1786" s="110">
        <v>26</v>
      </c>
      <c r="G1786" s="110">
        <v>55</v>
      </c>
    </row>
    <row r="1787" spans="1:7" x14ac:dyDescent="0.25">
      <c r="A1787" s="110" t="s">
        <v>13827</v>
      </c>
      <c r="B1787" s="110" t="s">
        <v>21046</v>
      </c>
      <c r="C1787" s="110">
        <v>3</v>
      </c>
      <c r="F1787" s="110">
        <v>34</v>
      </c>
      <c r="G1787" s="110">
        <v>42</v>
      </c>
    </row>
    <row r="1788" spans="1:7" x14ac:dyDescent="0.25">
      <c r="A1788" s="110" t="s">
        <v>13829</v>
      </c>
      <c r="B1788" s="110" t="s">
        <v>21046</v>
      </c>
      <c r="C1788" s="110">
        <v>2</v>
      </c>
      <c r="F1788" s="110">
        <v>27</v>
      </c>
      <c r="G1788" s="110">
        <v>47</v>
      </c>
    </row>
    <row r="1789" spans="1:7" x14ac:dyDescent="0.25">
      <c r="A1789" s="110" t="s">
        <v>13831</v>
      </c>
      <c r="B1789" s="110" t="s">
        <v>21046</v>
      </c>
      <c r="C1789" s="110">
        <v>3</v>
      </c>
      <c r="F1789" s="110">
        <v>25</v>
      </c>
      <c r="G1789" s="110">
        <v>49</v>
      </c>
    </row>
    <row r="1790" spans="1:7" x14ac:dyDescent="0.25">
      <c r="A1790" s="110" t="s">
        <v>13833</v>
      </c>
      <c r="B1790" s="110" t="s">
        <v>21046</v>
      </c>
      <c r="C1790" s="110">
        <v>4</v>
      </c>
      <c r="D1790" s="110">
        <v>25</v>
      </c>
      <c r="E1790" s="110">
        <v>283</v>
      </c>
      <c r="F1790" s="110">
        <v>25</v>
      </c>
      <c r="G1790" s="110">
        <v>45</v>
      </c>
    </row>
    <row r="1791" spans="1:7" x14ac:dyDescent="0.25">
      <c r="A1791" s="110" t="s">
        <v>13835</v>
      </c>
      <c r="B1791" s="110" t="s">
        <v>21046</v>
      </c>
      <c r="C1791" s="110">
        <v>6</v>
      </c>
      <c r="D1791" s="110">
        <v>32</v>
      </c>
      <c r="E1791" s="110">
        <v>362</v>
      </c>
      <c r="F1791" s="110">
        <v>25</v>
      </c>
      <c r="G1791" s="110">
        <v>48</v>
      </c>
    </row>
    <row r="1792" spans="1:7" x14ac:dyDescent="0.25">
      <c r="A1792" s="110" t="s">
        <v>13837</v>
      </c>
      <c r="B1792" s="110" t="s">
        <v>21046</v>
      </c>
      <c r="C1792" s="110">
        <v>6</v>
      </c>
      <c r="D1792" s="110">
        <v>13</v>
      </c>
      <c r="E1792" s="110">
        <v>32</v>
      </c>
      <c r="F1792" s="110">
        <v>42</v>
      </c>
      <c r="G1792" s="110">
        <v>41</v>
      </c>
    </row>
    <row r="1793" spans="1:7" x14ac:dyDescent="0.25">
      <c r="A1793" s="110" t="s">
        <v>13839</v>
      </c>
      <c r="B1793" s="110" t="s">
        <v>21046</v>
      </c>
      <c r="C1793" s="110">
        <v>6</v>
      </c>
      <c r="D1793" s="110">
        <v>15</v>
      </c>
      <c r="E1793" s="110">
        <v>132</v>
      </c>
      <c r="F1793" s="110">
        <v>26</v>
      </c>
      <c r="G1793" s="110">
        <v>57</v>
      </c>
    </row>
    <row r="1794" spans="1:7" x14ac:dyDescent="0.25">
      <c r="A1794" s="110" t="s">
        <v>13841</v>
      </c>
      <c r="B1794" s="110" t="s">
        <v>21046</v>
      </c>
      <c r="C1794" s="110">
        <v>9</v>
      </c>
      <c r="D1794" s="110">
        <v>24</v>
      </c>
      <c r="E1794" s="110">
        <v>112</v>
      </c>
      <c r="F1794" s="110">
        <v>28</v>
      </c>
      <c r="G1794" s="110">
        <v>53</v>
      </c>
    </row>
    <row r="1795" spans="1:7" x14ac:dyDescent="0.25">
      <c r="A1795" s="110" t="s">
        <v>13843</v>
      </c>
      <c r="B1795" s="110" t="s">
        <v>21046</v>
      </c>
      <c r="C1795" s="110">
        <v>2</v>
      </c>
      <c r="D1795" s="110">
        <v>16</v>
      </c>
      <c r="E1795" s="110">
        <v>127</v>
      </c>
      <c r="F1795" s="110">
        <v>26</v>
      </c>
      <c r="G1795" s="110">
        <v>53</v>
      </c>
    </row>
    <row r="1796" spans="1:7" x14ac:dyDescent="0.25">
      <c r="A1796" s="110" t="s">
        <v>13845</v>
      </c>
      <c r="B1796" s="110" t="s">
        <v>21046</v>
      </c>
      <c r="C1796" s="110">
        <v>1</v>
      </c>
      <c r="D1796" s="110">
        <v>8</v>
      </c>
      <c r="E1796" s="110">
        <v>25</v>
      </c>
      <c r="F1796" s="110">
        <v>29</v>
      </c>
      <c r="G1796" s="110">
        <v>58</v>
      </c>
    </row>
    <row r="1797" spans="1:7" x14ac:dyDescent="0.25">
      <c r="A1797" s="110" t="s">
        <v>13847</v>
      </c>
      <c r="B1797" s="110" t="s">
        <v>21046</v>
      </c>
      <c r="C1797" s="110">
        <v>2</v>
      </c>
      <c r="D1797" s="110">
        <v>7</v>
      </c>
      <c r="E1797" s="110">
        <v>61</v>
      </c>
      <c r="F1797" s="110">
        <v>27</v>
      </c>
      <c r="G1797" s="110">
        <v>56</v>
      </c>
    </row>
    <row r="1798" spans="1:7" x14ac:dyDescent="0.25">
      <c r="A1798" s="110" t="s">
        <v>13849</v>
      </c>
      <c r="B1798" s="110" t="s">
        <v>21046</v>
      </c>
      <c r="C1798" s="110">
        <v>5</v>
      </c>
      <c r="D1798" s="110">
        <v>18</v>
      </c>
      <c r="E1798" s="110">
        <v>79</v>
      </c>
      <c r="F1798" s="110">
        <v>26</v>
      </c>
      <c r="G1798" s="110">
        <v>55</v>
      </c>
    </row>
    <row r="1799" spans="1:7" x14ac:dyDescent="0.25">
      <c r="A1799" s="110" t="s">
        <v>13851</v>
      </c>
      <c r="B1799" s="110" t="s">
        <v>21046</v>
      </c>
      <c r="C1799" s="110">
        <v>3</v>
      </c>
      <c r="D1799" s="110">
        <v>20</v>
      </c>
      <c r="E1799" s="110">
        <v>187</v>
      </c>
      <c r="F1799" s="110">
        <v>27</v>
      </c>
      <c r="G1799" s="110">
        <v>28</v>
      </c>
    </row>
    <row r="1800" spans="1:7" x14ac:dyDescent="0.25">
      <c r="A1800" s="110" t="s">
        <v>13853</v>
      </c>
      <c r="B1800" s="110" t="s">
        <v>21046</v>
      </c>
      <c r="C1800" s="110">
        <v>4</v>
      </c>
      <c r="D1800" s="110">
        <v>25</v>
      </c>
      <c r="E1800" s="110">
        <v>334</v>
      </c>
      <c r="F1800" s="110">
        <v>26</v>
      </c>
      <c r="G1800" s="110">
        <v>34</v>
      </c>
    </row>
    <row r="1801" spans="1:7" x14ac:dyDescent="0.25">
      <c r="A1801" s="110" t="s">
        <v>13855</v>
      </c>
      <c r="B1801" s="110" t="s">
        <v>21046</v>
      </c>
      <c r="C1801" s="110">
        <v>3</v>
      </c>
      <c r="D1801" s="110">
        <v>15</v>
      </c>
      <c r="E1801" s="110">
        <v>143</v>
      </c>
      <c r="F1801" s="110">
        <v>30</v>
      </c>
      <c r="G1801" s="110">
        <v>27</v>
      </c>
    </row>
    <row r="1802" spans="1:7" x14ac:dyDescent="0.25">
      <c r="A1802" s="110" t="s">
        <v>13857</v>
      </c>
      <c r="B1802" s="110" t="s">
        <v>21046</v>
      </c>
      <c r="C1802" s="110">
        <v>7</v>
      </c>
      <c r="D1802" s="110">
        <v>12</v>
      </c>
      <c r="E1802" s="110">
        <v>60</v>
      </c>
      <c r="F1802" s="110">
        <v>36</v>
      </c>
      <c r="G1802" s="110">
        <v>41</v>
      </c>
    </row>
    <row r="1803" spans="1:7" x14ac:dyDescent="0.25">
      <c r="A1803" s="110" t="s">
        <v>13859</v>
      </c>
      <c r="B1803" s="110" t="s">
        <v>21046</v>
      </c>
      <c r="C1803" s="110">
        <v>9</v>
      </c>
      <c r="D1803" s="110">
        <v>47</v>
      </c>
      <c r="E1803" s="110">
        <v>455</v>
      </c>
      <c r="F1803" s="110">
        <v>26</v>
      </c>
      <c r="G1803" s="110">
        <v>47</v>
      </c>
    </row>
    <row r="1804" spans="1:7" x14ac:dyDescent="0.25">
      <c r="A1804" s="110" t="s">
        <v>13861</v>
      </c>
      <c r="B1804" s="110" t="s">
        <v>21046</v>
      </c>
      <c r="C1804" s="110">
        <v>5</v>
      </c>
      <c r="D1804" s="110">
        <v>35</v>
      </c>
      <c r="E1804" s="110">
        <v>339</v>
      </c>
      <c r="F1804" s="110">
        <v>26</v>
      </c>
      <c r="G1804" s="110">
        <v>58</v>
      </c>
    </row>
    <row r="1805" spans="1:7" x14ac:dyDescent="0.25">
      <c r="A1805" s="110" t="s">
        <v>13863</v>
      </c>
      <c r="B1805" s="110" t="s">
        <v>21046</v>
      </c>
      <c r="C1805" s="110">
        <v>3</v>
      </c>
      <c r="D1805" s="110">
        <v>4</v>
      </c>
      <c r="E1805" s="110">
        <v>17</v>
      </c>
      <c r="F1805" s="110">
        <v>41</v>
      </c>
      <c r="G1805" s="110">
        <v>31</v>
      </c>
    </row>
    <row r="1806" spans="1:7" x14ac:dyDescent="0.25">
      <c r="A1806" s="110" t="s">
        <v>13865</v>
      </c>
      <c r="B1806" s="110" t="s">
        <v>21046</v>
      </c>
      <c r="C1806" s="110">
        <v>2</v>
      </c>
      <c r="D1806" s="110">
        <v>13</v>
      </c>
      <c r="E1806" s="110">
        <v>17</v>
      </c>
      <c r="F1806" s="110">
        <v>44</v>
      </c>
      <c r="G1806" s="110">
        <v>38</v>
      </c>
    </row>
    <row r="1807" spans="1:7" x14ac:dyDescent="0.25">
      <c r="A1807" s="110" t="s">
        <v>13867</v>
      </c>
      <c r="B1807" s="110" t="s">
        <v>21046</v>
      </c>
      <c r="C1807" s="110">
        <v>2</v>
      </c>
      <c r="D1807" s="110">
        <v>21</v>
      </c>
      <c r="E1807" s="110">
        <v>120</v>
      </c>
      <c r="F1807" s="110">
        <v>32</v>
      </c>
      <c r="G1807" s="110">
        <v>39</v>
      </c>
    </row>
    <row r="1808" spans="1:7" x14ac:dyDescent="0.25">
      <c r="A1808" s="110" t="s">
        <v>13869</v>
      </c>
      <c r="B1808" s="110" t="s">
        <v>21046</v>
      </c>
      <c r="C1808" s="110">
        <v>3</v>
      </c>
      <c r="D1808" s="110">
        <v>23</v>
      </c>
      <c r="E1808" s="110">
        <v>213</v>
      </c>
      <c r="F1808" s="110">
        <v>28</v>
      </c>
      <c r="G1808" s="110">
        <v>47</v>
      </c>
    </row>
    <row r="1809" spans="1:7" x14ac:dyDescent="0.25">
      <c r="A1809" s="110" t="s">
        <v>13871</v>
      </c>
      <c r="B1809" s="110" t="s">
        <v>21046</v>
      </c>
      <c r="C1809" s="110">
        <v>4</v>
      </c>
      <c r="D1809" s="110">
        <v>9</v>
      </c>
      <c r="E1809" s="110">
        <v>36</v>
      </c>
      <c r="F1809" s="110">
        <v>35</v>
      </c>
      <c r="G1809" s="110">
        <v>33</v>
      </c>
    </row>
    <row r="1810" spans="1:7" x14ac:dyDescent="0.25">
      <c r="A1810" s="110" t="s">
        <v>13873</v>
      </c>
      <c r="B1810" s="110" t="s">
        <v>21046</v>
      </c>
      <c r="C1810" s="110">
        <v>8</v>
      </c>
      <c r="D1810" s="110">
        <v>7</v>
      </c>
      <c r="E1810" s="110">
        <v>15</v>
      </c>
      <c r="F1810" s="110">
        <v>41</v>
      </c>
      <c r="G1810" s="110">
        <v>38</v>
      </c>
    </row>
    <row r="1811" spans="1:7" x14ac:dyDescent="0.25">
      <c r="A1811" s="110" t="s">
        <v>13875</v>
      </c>
      <c r="B1811" s="110" t="s">
        <v>21046</v>
      </c>
      <c r="C1811" s="110">
        <v>7</v>
      </c>
      <c r="D1811" s="110">
        <v>24</v>
      </c>
      <c r="E1811" s="110">
        <v>63</v>
      </c>
      <c r="F1811" s="110">
        <v>30</v>
      </c>
      <c r="G1811" s="110">
        <v>42</v>
      </c>
    </row>
    <row r="1812" spans="1:7" x14ac:dyDescent="0.25">
      <c r="A1812" s="110" t="s">
        <v>13877</v>
      </c>
      <c r="B1812" s="110" t="s">
        <v>21046</v>
      </c>
      <c r="C1812" s="110">
        <v>6</v>
      </c>
      <c r="D1812" s="110">
        <v>23</v>
      </c>
      <c r="E1812" s="110">
        <v>126</v>
      </c>
      <c r="F1812" s="110">
        <v>26</v>
      </c>
      <c r="G1812" s="110">
        <v>43</v>
      </c>
    </row>
    <row r="1813" spans="1:7" x14ac:dyDescent="0.25">
      <c r="A1813" s="110" t="s">
        <v>13879</v>
      </c>
      <c r="B1813" s="110" t="s">
        <v>21046</v>
      </c>
      <c r="C1813" s="110">
        <v>1</v>
      </c>
      <c r="D1813" s="110">
        <v>10</v>
      </c>
      <c r="E1813" s="110">
        <v>127</v>
      </c>
      <c r="F1813" s="110">
        <v>26</v>
      </c>
      <c r="G1813" s="110">
        <v>42</v>
      </c>
    </row>
    <row r="1814" spans="1:7" x14ac:dyDescent="0.25">
      <c r="A1814" s="110" t="s">
        <v>13881</v>
      </c>
      <c r="B1814" s="110" t="s">
        <v>21046</v>
      </c>
      <c r="C1814" s="110">
        <v>5</v>
      </c>
      <c r="D1814" s="110">
        <v>37</v>
      </c>
      <c r="E1814" s="110">
        <v>235</v>
      </c>
      <c r="F1814" s="110">
        <v>36</v>
      </c>
      <c r="G1814" s="110">
        <v>61</v>
      </c>
    </row>
    <row r="1815" spans="1:7" x14ac:dyDescent="0.25">
      <c r="A1815" s="110" t="s">
        <v>13883</v>
      </c>
      <c r="B1815" s="110" t="s">
        <v>21046</v>
      </c>
      <c r="C1815" s="110">
        <v>7</v>
      </c>
      <c r="D1815" s="110">
        <v>46</v>
      </c>
      <c r="E1815" s="110">
        <v>351</v>
      </c>
      <c r="F1815" s="110">
        <v>33</v>
      </c>
      <c r="G1815" s="110">
        <v>68</v>
      </c>
    </row>
    <row r="1816" spans="1:7" x14ac:dyDescent="0.25">
      <c r="A1816" s="110" t="s">
        <v>13885</v>
      </c>
      <c r="B1816" s="110" t="s">
        <v>21046</v>
      </c>
      <c r="C1816" s="110">
        <v>5</v>
      </c>
      <c r="D1816" s="110">
        <v>31</v>
      </c>
      <c r="E1816" s="110">
        <v>287</v>
      </c>
      <c r="F1816" s="110">
        <v>25</v>
      </c>
      <c r="G1816" s="110">
        <v>68</v>
      </c>
    </row>
    <row r="1817" spans="1:7" x14ac:dyDescent="0.25">
      <c r="A1817" s="110" t="s">
        <v>13887</v>
      </c>
      <c r="B1817" s="110" t="s">
        <v>21046</v>
      </c>
      <c r="C1817" s="110">
        <v>8</v>
      </c>
      <c r="D1817" s="110">
        <v>17</v>
      </c>
      <c r="E1817" s="110">
        <v>55</v>
      </c>
      <c r="F1817" s="110">
        <v>36</v>
      </c>
      <c r="G1817" s="110">
        <v>47</v>
      </c>
    </row>
    <row r="1818" spans="1:7" x14ac:dyDescent="0.25">
      <c r="A1818" s="110" t="s">
        <v>13889</v>
      </c>
      <c r="B1818" s="110" t="s">
        <v>21046</v>
      </c>
      <c r="C1818" s="110">
        <v>4</v>
      </c>
      <c r="D1818" s="110">
        <v>4</v>
      </c>
      <c r="E1818" s="110">
        <v>10</v>
      </c>
      <c r="F1818" s="110">
        <v>39</v>
      </c>
      <c r="G1818" s="110">
        <v>36</v>
      </c>
    </row>
    <row r="1819" spans="1:7" x14ac:dyDescent="0.25">
      <c r="A1819" s="110" t="s">
        <v>13891</v>
      </c>
      <c r="B1819" s="110" t="s">
        <v>21046</v>
      </c>
      <c r="C1819" s="110">
        <v>4</v>
      </c>
      <c r="D1819" s="110">
        <v>6</v>
      </c>
      <c r="E1819" s="110">
        <v>13</v>
      </c>
      <c r="F1819" s="110">
        <v>37</v>
      </c>
      <c r="G1819" s="110">
        <v>45</v>
      </c>
    </row>
    <row r="1820" spans="1:7" x14ac:dyDescent="0.25">
      <c r="A1820" s="110" t="s">
        <v>13893</v>
      </c>
      <c r="B1820" s="110" t="s">
        <v>21046</v>
      </c>
      <c r="C1820" s="110">
        <v>3</v>
      </c>
      <c r="D1820" s="110">
        <v>34</v>
      </c>
      <c r="E1820" s="110">
        <v>170</v>
      </c>
      <c r="F1820" s="110">
        <v>26</v>
      </c>
      <c r="G1820" s="110">
        <v>66</v>
      </c>
    </row>
    <row r="1821" spans="1:7" x14ac:dyDescent="0.25">
      <c r="A1821" s="110" t="s">
        <v>13895</v>
      </c>
      <c r="B1821" s="110" t="s">
        <v>21046</v>
      </c>
      <c r="C1821" s="110">
        <v>5</v>
      </c>
      <c r="D1821" s="110">
        <v>47</v>
      </c>
      <c r="E1821" s="110">
        <v>337</v>
      </c>
      <c r="F1821" s="110">
        <v>22</v>
      </c>
      <c r="G1821" s="110">
        <v>65</v>
      </c>
    </row>
    <row r="1822" spans="1:7" x14ac:dyDescent="0.25">
      <c r="A1822" s="110" t="s">
        <v>13897</v>
      </c>
      <c r="B1822" s="110" t="s">
        <v>21046</v>
      </c>
      <c r="C1822" s="110">
        <v>2</v>
      </c>
      <c r="D1822" s="110">
        <v>12</v>
      </c>
      <c r="E1822" s="110">
        <v>35</v>
      </c>
      <c r="F1822" s="110">
        <v>32</v>
      </c>
      <c r="G1822" s="110">
        <v>45</v>
      </c>
    </row>
    <row r="1823" spans="1:7" x14ac:dyDescent="0.25">
      <c r="A1823" s="110" t="s">
        <v>13899</v>
      </c>
      <c r="B1823" s="110" t="s">
        <v>21046</v>
      </c>
      <c r="C1823" s="110">
        <v>3</v>
      </c>
      <c r="F1823" s="110">
        <v>33</v>
      </c>
      <c r="G1823" s="110">
        <v>40</v>
      </c>
    </row>
    <row r="1824" spans="1:7" x14ac:dyDescent="0.25">
      <c r="A1824" s="110" t="s">
        <v>13901</v>
      </c>
      <c r="B1824" s="110" t="s">
        <v>21046</v>
      </c>
      <c r="C1824" s="110">
        <v>3</v>
      </c>
      <c r="F1824" s="110">
        <v>27</v>
      </c>
      <c r="G1824" s="110">
        <v>41</v>
      </c>
    </row>
    <row r="1825" spans="1:7" x14ac:dyDescent="0.25">
      <c r="A1825" s="110" t="s">
        <v>13903</v>
      </c>
      <c r="B1825" s="110" t="s">
        <v>21046</v>
      </c>
      <c r="C1825" s="110">
        <v>3</v>
      </c>
      <c r="F1825" s="110">
        <v>27</v>
      </c>
      <c r="G1825" s="110">
        <v>42</v>
      </c>
    </row>
    <row r="1826" spans="1:7" x14ac:dyDescent="0.25">
      <c r="A1826" s="110" t="s">
        <v>13905</v>
      </c>
      <c r="B1826" s="110" t="s">
        <v>21046</v>
      </c>
      <c r="C1826" s="110">
        <v>2</v>
      </c>
      <c r="D1826" s="110">
        <v>10</v>
      </c>
      <c r="E1826" s="110">
        <v>178</v>
      </c>
      <c r="F1826" s="110">
        <v>34</v>
      </c>
      <c r="G1826" s="110">
        <v>42</v>
      </c>
    </row>
    <row r="1827" spans="1:7" x14ac:dyDescent="0.25">
      <c r="A1827" s="110" t="s">
        <v>13907</v>
      </c>
      <c r="B1827" s="110" t="s">
        <v>21046</v>
      </c>
      <c r="C1827" s="110">
        <v>3</v>
      </c>
      <c r="D1827" s="110">
        <v>17</v>
      </c>
      <c r="E1827" s="110">
        <v>459</v>
      </c>
      <c r="F1827" s="110">
        <v>28</v>
      </c>
      <c r="G1827" s="110">
        <v>43</v>
      </c>
    </row>
    <row r="1828" spans="1:7" x14ac:dyDescent="0.25">
      <c r="A1828" s="110" t="s">
        <v>13909</v>
      </c>
      <c r="B1828" s="110" t="s">
        <v>21046</v>
      </c>
      <c r="C1828" s="110">
        <v>2</v>
      </c>
      <c r="D1828" s="110">
        <v>8</v>
      </c>
      <c r="E1828" s="110">
        <v>124</v>
      </c>
      <c r="F1828" s="110">
        <v>34</v>
      </c>
      <c r="G1828" s="110">
        <v>21</v>
      </c>
    </row>
    <row r="1829" spans="1:7" x14ac:dyDescent="0.25">
      <c r="A1829" s="110" t="s">
        <v>13911</v>
      </c>
      <c r="B1829" s="110" t="s">
        <v>21046</v>
      </c>
      <c r="C1829" s="110">
        <v>4</v>
      </c>
      <c r="D1829" s="110">
        <v>18</v>
      </c>
      <c r="E1829" s="110">
        <v>297</v>
      </c>
      <c r="F1829" s="110">
        <v>23</v>
      </c>
      <c r="G1829" s="110">
        <v>46</v>
      </c>
    </row>
    <row r="1830" spans="1:7" x14ac:dyDescent="0.25">
      <c r="A1830" s="110" t="s">
        <v>13913</v>
      </c>
      <c r="B1830" s="110" t="s">
        <v>21046</v>
      </c>
      <c r="C1830" s="110">
        <v>3</v>
      </c>
      <c r="D1830" s="110">
        <v>9</v>
      </c>
      <c r="E1830" s="110">
        <v>157</v>
      </c>
      <c r="F1830" s="110">
        <v>25</v>
      </c>
      <c r="G1830" s="110">
        <v>41</v>
      </c>
    </row>
    <row r="1831" spans="1:7" x14ac:dyDescent="0.25">
      <c r="A1831" s="110" t="s">
        <v>13915</v>
      </c>
      <c r="B1831" s="110" t="s">
        <v>21046</v>
      </c>
      <c r="C1831" s="110">
        <v>3</v>
      </c>
      <c r="D1831" s="110">
        <v>16</v>
      </c>
      <c r="E1831" s="110">
        <v>225</v>
      </c>
      <c r="F1831" s="110">
        <v>26</v>
      </c>
      <c r="G1831" s="110">
        <v>43</v>
      </c>
    </row>
    <row r="1832" spans="1:7" x14ac:dyDescent="0.25">
      <c r="A1832" s="110" t="s">
        <v>13917</v>
      </c>
      <c r="B1832" s="110" t="s">
        <v>21046</v>
      </c>
      <c r="C1832" s="110">
        <v>4</v>
      </c>
      <c r="D1832" s="110">
        <v>3</v>
      </c>
      <c r="E1832" s="110">
        <v>7</v>
      </c>
      <c r="F1832" s="110">
        <v>30</v>
      </c>
      <c r="G1832" s="110">
        <v>39</v>
      </c>
    </row>
    <row r="1833" spans="1:7" x14ac:dyDescent="0.25">
      <c r="A1833" s="110" t="s">
        <v>13919</v>
      </c>
      <c r="B1833" s="110" t="s">
        <v>21046</v>
      </c>
      <c r="C1833" s="110">
        <v>2</v>
      </c>
      <c r="D1833" s="110">
        <v>6</v>
      </c>
      <c r="E1833" s="110">
        <v>13</v>
      </c>
      <c r="F1833" s="110">
        <v>29</v>
      </c>
      <c r="G1833" s="110">
        <v>46</v>
      </c>
    </row>
    <row r="1834" spans="1:7" x14ac:dyDescent="0.25">
      <c r="A1834" s="110" t="s">
        <v>13921</v>
      </c>
      <c r="B1834" s="110" t="s">
        <v>21046</v>
      </c>
      <c r="C1834" s="110">
        <v>3</v>
      </c>
      <c r="D1834" s="110">
        <v>4</v>
      </c>
      <c r="E1834" s="110">
        <v>14</v>
      </c>
      <c r="F1834" s="110">
        <v>26</v>
      </c>
      <c r="G1834" s="110">
        <v>55</v>
      </c>
    </row>
    <row r="1835" spans="1:7" x14ac:dyDescent="0.25">
      <c r="A1835" s="110" t="s">
        <v>13923</v>
      </c>
      <c r="B1835" s="110" t="s">
        <v>21046</v>
      </c>
      <c r="C1835" s="110">
        <v>3</v>
      </c>
      <c r="D1835" s="110">
        <v>18</v>
      </c>
      <c r="E1835" s="110">
        <v>163</v>
      </c>
      <c r="F1835" s="110">
        <v>33</v>
      </c>
      <c r="G1835" s="110">
        <v>57</v>
      </c>
    </row>
    <row r="1836" spans="1:7" x14ac:dyDescent="0.25">
      <c r="A1836" s="110" t="s">
        <v>13925</v>
      </c>
      <c r="B1836" s="110" t="s">
        <v>21046</v>
      </c>
      <c r="C1836" s="110">
        <v>4</v>
      </c>
      <c r="D1836" s="110">
        <v>17</v>
      </c>
      <c r="E1836" s="110">
        <v>162</v>
      </c>
      <c r="F1836" s="110">
        <v>35</v>
      </c>
      <c r="G1836" s="110">
        <v>66</v>
      </c>
    </row>
    <row r="1837" spans="1:7" x14ac:dyDescent="0.25">
      <c r="A1837" s="110" t="s">
        <v>13927</v>
      </c>
      <c r="B1837" s="110" t="s">
        <v>21046</v>
      </c>
      <c r="C1837" s="110">
        <v>2</v>
      </c>
      <c r="D1837" s="110">
        <v>19</v>
      </c>
      <c r="E1837" s="110">
        <v>253</v>
      </c>
      <c r="F1837" s="110">
        <v>29</v>
      </c>
      <c r="G1837" s="110">
        <v>63</v>
      </c>
    </row>
    <row r="1838" spans="1:7" x14ac:dyDescent="0.25">
      <c r="A1838" s="110" t="s">
        <v>13929</v>
      </c>
      <c r="B1838" s="110" t="s">
        <v>21046</v>
      </c>
      <c r="C1838" s="110">
        <v>4</v>
      </c>
      <c r="F1838" s="110">
        <v>27</v>
      </c>
      <c r="G1838" s="110">
        <v>58</v>
      </c>
    </row>
    <row r="1839" spans="1:7" x14ac:dyDescent="0.25">
      <c r="A1839" s="110" t="s">
        <v>13931</v>
      </c>
      <c r="B1839" s="110" t="s">
        <v>21046</v>
      </c>
      <c r="C1839" s="110">
        <v>10</v>
      </c>
      <c r="F1839" s="110">
        <v>38</v>
      </c>
      <c r="G1839" s="110">
        <v>41</v>
      </c>
    </row>
    <row r="1840" spans="1:7" x14ac:dyDescent="0.25">
      <c r="A1840" s="110" t="s">
        <v>13933</v>
      </c>
      <c r="B1840" s="110" t="s">
        <v>21046</v>
      </c>
      <c r="C1840" s="110">
        <v>4</v>
      </c>
      <c r="F1840" s="110">
        <v>34</v>
      </c>
      <c r="G1840" s="110">
        <v>39</v>
      </c>
    </row>
    <row r="1841" spans="1:7" x14ac:dyDescent="0.25">
      <c r="A1841" s="110" t="s">
        <v>13935</v>
      </c>
      <c r="B1841" s="110" t="s">
        <v>21046</v>
      </c>
      <c r="C1841" s="110">
        <v>5</v>
      </c>
      <c r="D1841" s="110">
        <v>18</v>
      </c>
      <c r="E1841" s="110">
        <v>108</v>
      </c>
      <c r="F1841" s="110">
        <v>35</v>
      </c>
      <c r="G1841" s="110">
        <v>45</v>
      </c>
    </row>
    <row r="1842" spans="1:7" x14ac:dyDescent="0.25">
      <c r="A1842" s="110" t="s">
        <v>13937</v>
      </c>
      <c r="B1842" s="110" t="s">
        <v>21046</v>
      </c>
      <c r="C1842" s="110">
        <v>5</v>
      </c>
      <c r="D1842" s="110">
        <v>18</v>
      </c>
      <c r="E1842" s="110">
        <v>73</v>
      </c>
      <c r="F1842" s="110">
        <v>35</v>
      </c>
      <c r="G1842" s="110">
        <v>42</v>
      </c>
    </row>
    <row r="1843" spans="1:7" x14ac:dyDescent="0.25">
      <c r="A1843" s="110" t="s">
        <v>13939</v>
      </c>
      <c r="B1843" s="110" t="s">
        <v>21046</v>
      </c>
      <c r="C1843" s="110">
        <v>5</v>
      </c>
      <c r="D1843" s="110">
        <v>18</v>
      </c>
      <c r="E1843" s="110">
        <v>211</v>
      </c>
      <c r="F1843" s="110">
        <v>28</v>
      </c>
      <c r="G1843" s="110">
        <v>45</v>
      </c>
    </row>
    <row r="1844" spans="1:7" x14ac:dyDescent="0.25">
      <c r="A1844" s="110" t="s">
        <v>13941</v>
      </c>
      <c r="B1844" s="110" t="s">
        <v>21046</v>
      </c>
      <c r="C1844" s="110">
        <v>5</v>
      </c>
      <c r="F1844" s="110">
        <v>29</v>
      </c>
      <c r="G1844" s="110">
        <v>68</v>
      </c>
    </row>
    <row r="1845" spans="1:7" x14ac:dyDescent="0.25">
      <c r="A1845" s="110" t="s">
        <v>13943</v>
      </c>
      <c r="B1845" s="110" t="s">
        <v>21046</v>
      </c>
      <c r="C1845" s="110">
        <v>3</v>
      </c>
      <c r="F1845" s="110">
        <v>28</v>
      </c>
      <c r="G1845" s="110">
        <v>67</v>
      </c>
    </row>
    <row r="1846" spans="1:7" x14ac:dyDescent="0.25">
      <c r="A1846" s="110" t="s">
        <v>13945</v>
      </c>
      <c r="B1846" s="110" t="s">
        <v>21046</v>
      </c>
      <c r="C1846" s="110">
        <v>2</v>
      </c>
      <c r="F1846" s="110">
        <v>28</v>
      </c>
      <c r="G1846" s="110">
        <v>65</v>
      </c>
    </row>
    <row r="1847" spans="1:7" x14ac:dyDescent="0.25">
      <c r="A1847" s="110" t="s">
        <v>13947</v>
      </c>
      <c r="B1847" s="110" t="s">
        <v>21046</v>
      </c>
      <c r="C1847" s="110">
        <v>3</v>
      </c>
      <c r="D1847" s="110">
        <v>17</v>
      </c>
      <c r="E1847" s="110">
        <v>86</v>
      </c>
      <c r="F1847" s="110">
        <v>27</v>
      </c>
      <c r="G1847" s="110">
        <v>41</v>
      </c>
    </row>
    <row r="1848" spans="1:7" x14ac:dyDescent="0.25">
      <c r="A1848" s="110" t="s">
        <v>13949</v>
      </c>
      <c r="B1848" s="110" t="s">
        <v>21046</v>
      </c>
      <c r="C1848" s="110">
        <v>5</v>
      </c>
      <c r="D1848" s="110">
        <v>27</v>
      </c>
      <c r="E1848" s="110">
        <v>99</v>
      </c>
      <c r="F1848" s="110">
        <v>29</v>
      </c>
      <c r="G1848" s="110">
        <v>40</v>
      </c>
    </row>
    <row r="1849" spans="1:7" x14ac:dyDescent="0.25">
      <c r="A1849" s="110" t="s">
        <v>13951</v>
      </c>
      <c r="B1849" s="110" t="s">
        <v>21046</v>
      </c>
      <c r="C1849" s="110">
        <v>3</v>
      </c>
      <c r="D1849" s="110">
        <v>14</v>
      </c>
      <c r="E1849" s="110">
        <v>59</v>
      </c>
      <c r="F1849" s="110">
        <v>29</v>
      </c>
      <c r="G1849" s="110">
        <v>25</v>
      </c>
    </row>
    <row r="1850" spans="1:7" x14ac:dyDescent="0.25">
      <c r="A1850" s="110" t="s">
        <v>13953</v>
      </c>
      <c r="B1850" s="110" t="s">
        <v>21046</v>
      </c>
      <c r="C1850" s="110">
        <v>3</v>
      </c>
      <c r="D1850" s="110">
        <v>8</v>
      </c>
      <c r="E1850" s="110">
        <v>57</v>
      </c>
      <c r="F1850" s="110">
        <v>25</v>
      </c>
      <c r="G1850" s="110">
        <v>57</v>
      </c>
    </row>
    <row r="1851" spans="1:7" x14ac:dyDescent="0.25">
      <c r="A1851" s="110" t="s">
        <v>13955</v>
      </c>
      <c r="B1851" s="110" t="s">
        <v>21046</v>
      </c>
      <c r="C1851" s="110">
        <v>7</v>
      </c>
      <c r="D1851" s="110">
        <v>2</v>
      </c>
      <c r="E1851" s="110">
        <v>6</v>
      </c>
      <c r="F1851" s="110">
        <v>27</v>
      </c>
      <c r="G1851" s="110">
        <v>53</v>
      </c>
    </row>
    <row r="1852" spans="1:7" x14ac:dyDescent="0.25">
      <c r="A1852" s="110" t="s">
        <v>13957</v>
      </c>
      <c r="B1852" s="110" t="s">
        <v>21046</v>
      </c>
      <c r="C1852" s="110">
        <v>2</v>
      </c>
      <c r="D1852" s="110">
        <v>3</v>
      </c>
      <c r="E1852" s="110">
        <v>9</v>
      </c>
      <c r="F1852" s="110">
        <v>28</v>
      </c>
      <c r="G1852" s="110">
        <v>58</v>
      </c>
    </row>
    <row r="1853" spans="1:7" x14ac:dyDescent="0.25">
      <c r="A1853" s="110" t="s">
        <v>13959</v>
      </c>
      <c r="B1853" s="110" t="s">
        <v>21046</v>
      </c>
      <c r="C1853" s="110">
        <v>4</v>
      </c>
      <c r="D1853" s="110">
        <v>30</v>
      </c>
      <c r="E1853" s="110">
        <v>260</v>
      </c>
      <c r="F1853" s="110">
        <v>28</v>
      </c>
      <c r="G1853" s="110">
        <v>56</v>
      </c>
    </row>
    <row r="1854" spans="1:7" x14ac:dyDescent="0.25">
      <c r="A1854" s="110" t="s">
        <v>13961</v>
      </c>
      <c r="B1854" s="110" t="s">
        <v>21046</v>
      </c>
      <c r="C1854" s="110">
        <v>2</v>
      </c>
      <c r="D1854" s="110">
        <v>13</v>
      </c>
      <c r="E1854" s="110">
        <v>152</v>
      </c>
      <c r="F1854" s="110">
        <v>28</v>
      </c>
      <c r="G1854" s="110">
        <v>60</v>
      </c>
    </row>
    <row r="1855" spans="1:7" x14ac:dyDescent="0.25">
      <c r="A1855" s="110" t="s">
        <v>13963</v>
      </c>
      <c r="B1855" s="110" t="s">
        <v>21046</v>
      </c>
      <c r="D1855" s="110">
        <v>2</v>
      </c>
      <c r="E1855" s="110">
        <v>4</v>
      </c>
    </row>
    <row r="1856" spans="1:7" x14ac:dyDescent="0.25">
      <c r="A1856" s="110" t="s">
        <v>13965</v>
      </c>
      <c r="B1856" s="110" t="s">
        <v>21046</v>
      </c>
      <c r="C1856" s="110">
        <v>7</v>
      </c>
      <c r="D1856" s="110">
        <v>26</v>
      </c>
      <c r="E1856" s="110">
        <v>333</v>
      </c>
      <c r="F1856" s="110">
        <v>26</v>
      </c>
      <c r="G1856" s="110">
        <v>60</v>
      </c>
    </row>
    <row r="1857" spans="1:7" x14ac:dyDescent="0.25">
      <c r="A1857" s="110" t="s">
        <v>13967</v>
      </c>
      <c r="B1857" s="110" t="s">
        <v>21046</v>
      </c>
      <c r="C1857" s="110">
        <v>7</v>
      </c>
      <c r="D1857" s="110">
        <v>25</v>
      </c>
      <c r="E1857" s="110">
        <v>314</v>
      </c>
      <c r="F1857" s="110">
        <v>26</v>
      </c>
      <c r="G1857" s="110">
        <v>61</v>
      </c>
    </row>
    <row r="1858" spans="1:7" x14ac:dyDescent="0.25">
      <c r="A1858" s="110" t="s">
        <v>13969</v>
      </c>
      <c r="B1858" s="110" t="s">
        <v>21046</v>
      </c>
      <c r="C1858" s="110">
        <v>4</v>
      </c>
      <c r="D1858" s="110">
        <v>12</v>
      </c>
      <c r="E1858" s="110">
        <v>67</v>
      </c>
      <c r="F1858" s="110">
        <v>26</v>
      </c>
      <c r="G1858" s="110">
        <v>53</v>
      </c>
    </row>
    <row r="1859" spans="1:7" x14ac:dyDescent="0.25">
      <c r="A1859" s="110" t="s">
        <v>13971</v>
      </c>
      <c r="B1859" s="110" t="s">
        <v>21046</v>
      </c>
      <c r="C1859" s="110">
        <v>3</v>
      </c>
      <c r="D1859" s="110">
        <v>3</v>
      </c>
      <c r="E1859" s="110">
        <v>1</v>
      </c>
      <c r="F1859" s="110">
        <v>41</v>
      </c>
      <c r="G1859" s="110">
        <v>10</v>
      </c>
    </row>
    <row r="1860" spans="1:7" x14ac:dyDescent="0.25">
      <c r="A1860" s="110" t="s">
        <v>13973</v>
      </c>
      <c r="B1860" s="110" t="s">
        <v>21046</v>
      </c>
      <c r="C1860" s="110">
        <v>3</v>
      </c>
      <c r="D1860" s="110">
        <v>4</v>
      </c>
      <c r="E1860" s="110">
        <v>3</v>
      </c>
      <c r="F1860" s="110">
        <v>40</v>
      </c>
      <c r="G1860" s="110">
        <v>8</v>
      </c>
    </row>
    <row r="1861" spans="1:7" x14ac:dyDescent="0.25">
      <c r="A1861" s="110" t="s">
        <v>13975</v>
      </c>
      <c r="B1861" s="110" t="s">
        <v>21046</v>
      </c>
      <c r="C1861" s="110">
        <v>3</v>
      </c>
      <c r="D1861" s="110">
        <v>2</v>
      </c>
      <c r="E1861" s="110">
        <v>1</v>
      </c>
      <c r="F1861" s="110">
        <v>49</v>
      </c>
      <c r="G1861" s="110">
        <v>3</v>
      </c>
    </row>
    <row r="1862" spans="1:7" x14ac:dyDescent="0.25">
      <c r="A1862" s="110" t="s">
        <v>13977</v>
      </c>
      <c r="B1862" s="110" t="s">
        <v>21046</v>
      </c>
      <c r="C1862" s="110">
        <v>1</v>
      </c>
      <c r="D1862" s="110">
        <v>14</v>
      </c>
      <c r="E1862" s="110">
        <v>84</v>
      </c>
      <c r="F1862" s="110">
        <v>29</v>
      </c>
      <c r="G1862" s="110">
        <v>60</v>
      </c>
    </row>
    <row r="1863" spans="1:7" x14ac:dyDescent="0.25">
      <c r="A1863" s="110" t="s">
        <v>13979</v>
      </c>
      <c r="B1863" s="110" t="s">
        <v>21046</v>
      </c>
      <c r="C1863" s="110">
        <v>3</v>
      </c>
      <c r="D1863" s="110">
        <v>6</v>
      </c>
      <c r="E1863" s="110">
        <v>18</v>
      </c>
      <c r="F1863" s="110">
        <v>35</v>
      </c>
      <c r="G1863" s="110">
        <v>40</v>
      </c>
    </row>
    <row r="1864" spans="1:7" x14ac:dyDescent="0.25">
      <c r="A1864" s="110" t="s">
        <v>13981</v>
      </c>
      <c r="B1864" s="110" t="s">
        <v>21046</v>
      </c>
      <c r="C1864" s="110">
        <v>2</v>
      </c>
      <c r="D1864" s="110">
        <v>10</v>
      </c>
      <c r="E1864" s="110">
        <v>105</v>
      </c>
      <c r="F1864" s="110">
        <v>27</v>
      </c>
      <c r="G1864" s="110">
        <v>52</v>
      </c>
    </row>
    <row r="1865" spans="1:7" x14ac:dyDescent="0.25">
      <c r="A1865" s="110" t="s">
        <v>13983</v>
      </c>
      <c r="B1865" s="110" t="s">
        <v>21046</v>
      </c>
      <c r="C1865" s="110">
        <v>3</v>
      </c>
      <c r="D1865" s="110">
        <v>15</v>
      </c>
      <c r="E1865" s="110">
        <v>62</v>
      </c>
      <c r="F1865" s="110">
        <v>38</v>
      </c>
      <c r="G1865" s="110">
        <v>50</v>
      </c>
    </row>
    <row r="1866" spans="1:7" x14ac:dyDescent="0.25">
      <c r="A1866" s="110" t="s">
        <v>13985</v>
      </c>
      <c r="B1866" s="110" t="s">
        <v>21046</v>
      </c>
      <c r="C1866" s="110">
        <v>5</v>
      </c>
      <c r="D1866" s="110">
        <v>22</v>
      </c>
      <c r="E1866" s="110">
        <v>101</v>
      </c>
      <c r="F1866" s="110">
        <v>36</v>
      </c>
      <c r="G1866" s="110">
        <v>51</v>
      </c>
    </row>
    <row r="1867" spans="1:7" x14ac:dyDescent="0.25">
      <c r="A1867" s="110" t="s">
        <v>13987</v>
      </c>
      <c r="B1867" s="110" t="s">
        <v>21046</v>
      </c>
      <c r="C1867" s="110">
        <v>5</v>
      </c>
      <c r="D1867" s="110">
        <v>28</v>
      </c>
      <c r="E1867" s="110">
        <v>227</v>
      </c>
      <c r="F1867" s="110">
        <v>27</v>
      </c>
      <c r="G1867" s="110">
        <v>49</v>
      </c>
    </row>
    <row r="1868" spans="1:7" x14ac:dyDescent="0.25">
      <c r="A1868" s="110" t="s">
        <v>13989</v>
      </c>
      <c r="B1868" s="110" t="s">
        <v>21046</v>
      </c>
      <c r="C1868" s="110">
        <v>5</v>
      </c>
      <c r="D1868" s="110">
        <v>2</v>
      </c>
      <c r="E1868" s="110">
        <v>6</v>
      </c>
      <c r="F1868" s="110">
        <v>27</v>
      </c>
      <c r="G1868" s="110">
        <v>49</v>
      </c>
    </row>
    <row r="1869" spans="1:7" x14ac:dyDescent="0.25">
      <c r="A1869" s="110" t="s">
        <v>13991</v>
      </c>
      <c r="B1869" s="110" t="s">
        <v>21046</v>
      </c>
      <c r="C1869" s="110">
        <v>6</v>
      </c>
      <c r="D1869" s="110">
        <v>4</v>
      </c>
      <c r="E1869" s="110">
        <v>4</v>
      </c>
      <c r="F1869" s="110">
        <v>27</v>
      </c>
      <c r="G1869" s="110">
        <v>50</v>
      </c>
    </row>
    <row r="1870" spans="1:7" x14ac:dyDescent="0.25">
      <c r="A1870" s="110" t="s">
        <v>13993</v>
      </c>
      <c r="B1870" s="110" t="s">
        <v>21046</v>
      </c>
      <c r="C1870" s="110">
        <v>3</v>
      </c>
      <c r="D1870" s="110">
        <v>3</v>
      </c>
      <c r="E1870" s="110">
        <v>6</v>
      </c>
      <c r="F1870" s="110">
        <v>28</v>
      </c>
      <c r="G1870" s="110">
        <v>48</v>
      </c>
    </row>
    <row r="1871" spans="1:7" x14ac:dyDescent="0.25">
      <c r="A1871" s="110" t="s">
        <v>13995</v>
      </c>
      <c r="B1871" s="110" t="s">
        <v>21046</v>
      </c>
      <c r="C1871" s="110">
        <v>4</v>
      </c>
      <c r="D1871" s="110">
        <v>37</v>
      </c>
      <c r="E1871" s="110">
        <v>531</v>
      </c>
      <c r="F1871" s="110">
        <v>23</v>
      </c>
      <c r="G1871" s="110">
        <v>41</v>
      </c>
    </row>
    <row r="1872" spans="1:7" x14ac:dyDescent="0.25">
      <c r="A1872" s="110" t="s">
        <v>13997</v>
      </c>
      <c r="B1872" s="110" t="s">
        <v>21046</v>
      </c>
      <c r="C1872" s="110">
        <v>4</v>
      </c>
      <c r="D1872" s="110">
        <v>34</v>
      </c>
      <c r="E1872" s="110">
        <v>380</v>
      </c>
      <c r="F1872" s="110">
        <v>24</v>
      </c>
      <c r="G1872" s="110">
        <v>42</v>
      </c>
    </row>
    <row r="1873" spans="1:7" x14ac:dyDescent="0.25">
      <c r="A1873" s="110" t="s">
        <v>13999</v>
      </c>
      <c r="B1873" s="110" t="s">
        <v>21046</v>
      </c>
      <c r="C1873" s="110">
        <v>2</v>
      </c>
      <c r="D1873" s="110">
        <v>31</v>
      </c>
      <c r="E1873" s="110">
        <v>326</v>
      </c>
      <c r="F1873" s="110">
        <v>23</v>
      </c>
      <c r="G1873" s="110">
        <v>45</v>
      </c>
    </row>
    <row r="1874" spans="1:7" x14ac:dyDescent="0.25">
      <c r="A1874" s="110" t="s">
        <v>14001</v>
      </c>
      <c r="B1874" s="110" t="s">
        <v>21046</v>
      </c>
      <c r="C1874" s="110">
        <v>4</v>
      </c>
      <c r="D1874" s="110">
        <v>17</v>
      </c>
      <c r="E1874" s="110">
        <v>86</v>
      </c>
      <c r="F1874" s="110">
        <v>33</v>
      </c>
      <c r="G1874" s="110">
        <v>50</v>
      </c>
    </row>
    <row r="1875" spans="1:7" x14ac:dyDescent="0.25">
      <c r="A1875" s="110" t="s">
        <v>14003</v>
      </c>
      <c r="B1875" s="110" t="s">
        <v>21046</v>
      </c>
      <c r="C1875" s="110">
        <v>3</v>
      </c>
      <c r="D1875" s="110">
        <v>8</v>
      </c>
      <c r="E1875" s="110">
        <v>18</v>
      </c>
      <c r="F1875" s="110">
        <v>38</v>
      </c>
      <c r="G1875" s="110">
        <v>49</v>
      </c>
    </row>
    <row r="1876" spans="1:7" x14ac:dyDescent="0.25">
      <c r="A1876" s="110" t="s">
        <v>14005</v>
      </c>
      <c r="B1876" s="110" t="s">
        <v>21046</v>
      </c>
      <c r="C1876" s="110">
        <v>5</v>
      </c>
      <c r="D1876" s="110">
        <v>8</v>
      </c>
      <c r="E1876" s="110">
        <v>20</v>
      </c>
      <c r="F1876" s="110">
        <v>29</v>
      </c>
      <c r="G1876" s="110">
        <v>50</v>
      </c>
    </row>
    <row r="1877" spans="1:7" x14ac:dyDescent="0.25">
      <c r="A1877" s="110" t="s">
        <v>14007</v>
      </c>
      <c r="B1877" s="110" t="s">
        <v>21046</v>
      </c>
      <c r="C1877" s="110">
        <v>3</v>
      </c>
      <c r="D1877" s="110">
        <v>9</v>
      </c>
      <c r="E1877" s="110">
        <v>130</v>
      </c>
      <c r="F1877" s="110">
        <v>33</v>
      </c>
      <c r="G1877" s="110">
        <v>52</v>
      </c>
    </row>
    <row r="1878" spans="1:7" x14ac:dyDescent="0.25">
      <c r="A1878" s="110" t="s">
        <v>14009</v>
      </c>
      <c r="B1878" s="110" t="s">
        <v>21046</v>
      </c>
      <c r="C1878" s="110">
        <v>3</v>
      </c>
      <c r="D1878" s="110">
        <v>2</v>
      </c>
      <c r="E1878" s="110">
        <v>3</v>
      </c>
      <c r="F1878" s="110">
        <v>50</v>
      </c>
      <c r="G1878" s="110">
        <v>38</v>
      </c>
    </row>
    <row r="1879" spans="1:7" x14ac:dyDescent="0.25">
      <c r="A1879" s="110" t="s">
        <v>14011</v>
      </c>
      <c r="B1879" s="110" t="s">
        <v>21046</v>
      </c>
      <c r="D1879" s="110">
        <v>1</v>
      </c>
      <c r="E1879" s="110">
        <v>3</v>
      </c>
    </row>
    <row r="1880" spans="1:7" x14ac:dyDescent="0.25">
      <c r="A1880" s="110" t="s">
        <v>14013</v>
      </c>
      <c r="B1880" s="110" t="s">
        <v>21046</v>
      </c>
      <c r="C1880" s="110">
        <v>3</v>
      </c>
      <c r="D1880" s="110">
        <v>10</v>
      </c>
      <c r="E1880" s="110">
        <v>21</v>
      </c>
      <c r="F1880" s="110">
        <v>29</v>
      </c>
      <c r="G1880" s="110">
        <v>69</v>
      </c>
    </row>
    <row r="1881" spans="1:7" x14ac:dyDescent="0.25">
      <c r="A1881" s="110" t="s">
        <v>14015</v>
      </c>
      <c r="B1881" s="110" t="s">
        <v>21046</v>
      </c>
      <c r="C1881" s="110">
        <v>5</v>
      </c>
      <c r="D1881" s="110">
        <v>39</v>
      </c>
      <c r="E1881" s="110">
        <v>141</v>
      </c>
      <c r="F1881" s="110">
        <v>26</v>
      </c>
      <c r="G1881" s="110">
        <v>70</v>
      </c>
    </row>
    <row r="1882" spans="1:7" x14ac:dyDescent="0.25">
      <c r="A1882" s="110" t="s">
        <v>14017</v>
      </c>
      <c r="B1882" s="110" t="s">
        <v>21046</v>
      </c>
      <c r="C1882" s="110">
        <v>5</v>
      </c>
      <c r="D1882" s="110">
        <v>35</v>
      </c>
      <c r="E1882" s="110">
        <v>186</v>
      </c>
      <c r="F1882" s="110">
        <v>27</v>
      </c>
      <c r="G1882" s="110">
        <v>72</v>
      </c>
    </row>
    <row r="1883" spans="1:7" x14ac:dyDescent="0.25">
      <c r="A1883" s="110" t="s">
        <v>14019</v>
      </c>
      <c r="B1883" s="110" t="s">
        <v>21046</v>
      </c>
      <c r="C1883" s="110">
        <v>7</v>
      </c>
      <c r="D1883" s="110">
        <v>18</v>
      </c>
      <c r="E1883" s="110">
        <v>39</v>
      </c>
      <c r="F1883" s="110">
        <v>31</v>
      </c>
      <c r="G1883" s="110">
        <v>44</v>
      </c>
    </row>
    <row r="1884" spans="1:7" x14ac:dyDescent="0.25">
      <c r="A1884" s="110" t="s">
        <v>14021</v>
      </c>
      <c r="B1884" s="110" t="s">
        <v>21046</v>
      </c>
      <c r="C1884" s="110">
        <v>1</v>
      </c>
      <c r="D1884" s="110">
        <v>11</v>
      </c>
      <c r="E1884" s="110">
        <v>43</v>
      </c>
      <c r="F1884" s="110">
        <v>26</v>
      </c>
      <c r="G1884" s="110">
        <v>42</v>
      </c>
    </row>
    <row r="1885" spans="1:7" x14ac:dyDescent="0.25">
      <c r="A1885" s="110" t="s">
        <v>14023</v>
      </c>
      <c r="B1885" s="110" t="s">
        <v>21046</v>
      </c>
      <c r="C1885" s="110">
        <v>4</v>
      </c>
      <c r="D1885" s="110">
        <v>17</v>
      </c>
      <c r="E1885" s="110">
        <v>90</v>
      </c>
      <c r="F1885" s="110">
        <v>33</v>
      </c>
      <c r="G1885" s="110">
        <v>40</v>
      </c>
    </row>
    <row r="1886" spans="1:7" x14ac:dyDescent="0.25">
      <c r="A1886" s="110" t="s">
        <v>14025</v>
      </c>
      <c r="B1886" s="110" t="s">
        <v>21046</v>
      </c>
      <c r="C1886" s="110">
        <v>3</v>
      </c>
      <c r="D1886" s="110">
        <v>28</v>
      </c>
      <c r="E1886" s="110">
        <v>358</v>
      </c>
      <c r="F1886" s="110">
        <v>27</v>
      </c>
      <c r="G1886" s="110">
        <v>56</v>
      </c>
    </row>
    <row r="1887" spans="1:7" x14ac:dyDescent="0.25">
      <c r="A1887" s="110" t="s">
        <v>14027</v>
      </c>
      <c r="B1887" s="110" t="s">
        <v>21046</v>
      </c>
      <c r="C1887" s="110">
        <v>4</v>
      </c>
      <c r="D1887" s="110">
        <v>19</v>
      </c>
      <c r="E1887" s="110">
        <v>161</v>
      </c>
      <c r="F1887" s="110">
        <v>35</v>
      </c>
      <c r="G1887" s="110">
        <v>50</v>
      </c>
    </row>
    <row r="1888" spans="1:7" x14ac:dyDescent="0.25">
      <c r="A1888" s="110" t="s">
        <v>14029</v>
      </c>
      <c r="B1888" s="110" t="s">
        <v>21046</v>
      </c>
      <c r="C1888" s="110">
        <v>3</v>
      </c>
      <c r="D1888" s="110">
        <v>25</v>
      </c>
      <c r="E1888" s="110">
        <v>451</v>
      </c>
      <c r="F1888" s="110">
        <v>26</v>
      </c>
      <c r="G1888" s="110">
        <v>48</v>
      </c>
    </row>
    <row r="1889" spans="1:7" x14ac:dyDescent="0.25">
      <c r="A1889" s="110" t="s">
        <v>14031</v>
      </c>
      <c r="B1889" s="110" t="s">
        <v>21046</v>
      </c>
      <c r="C1889" s="110">
        <v>4</v>
      </c>
      <c r="D1889" s="110">
        <v>5</v>
      </c>
      <c r="E1889" s="110">
        <v>20</v>
      </c>
      <c r="F1889" s="110">
        <v>26</v>
      </c>
      <c r="G1889" s="110">
        <v>54</v>
      </c>
    </row>
    <row r="1890" spans="1:7" x14ac:dyDescent="0.25">
      <c r="A1890" s="110" t="s">
        <v>14033</v>
      </c>
      <c r="B1890" s="110" t="s">
        <v>21046</v>
      </c>
      <c r="C1890" s="110">
        <v>5</v>
      </c>
      <c r="D1890" s="110">
        <v>1</v>
      </c>
      <c r="E1890" s="110">
        <v>1</v>
      </c>
      <c r="F1890" s="110">
        <v>28</v>
      </c>
      <c r="G1890" s="110">
        <v>53</v>
      </c>
    </row>
    <row r="1891" spans="1:7" x14ac:dyDescent="0.25">
      <c r="A1891" s="110" t="s">
        <v>14035</v>
      </c>
      <c r="B1891" s="110" t="s">
        <v>21046</v>
      </c>
      <c r="C1891" s="110">
        <v>3</v>
      </c>
      <c r="D1891" s="110">
        <v>4</v>
      </c>
      <c r="E1891" s="110">
        <v>12</v>
      </c>
      <c r="F1891" s="110">
        <v>26</v>
      </c>
      <c r="G1891" s="110">
        <v>52</v>
      </c>
    </row>
    <row r="1892" spans="1:7" x14ac:dyDescent="0.25">
      <c r="A1892" s="110" t="s">
        <v>14037</v>
      </c>
      <c r="B1892" s="110" t="s">
        <v>21046</v>
      </c>
      <c r="C1892" s="110">
        <v>4</v>
      </c>
      <c r="D1892" s="110">
        <v>16</v>
      </c>
      <c r="E1892" s="110">
        <v>78</v>
      </c>
      <c r="F1892" s="110">
        <v>39</v>
      </c>
      <c r="G1892" s="110">
        <v>39</v>
      </c>
    </row>
    <row r="1893" spans="1:7" x14ac:dyDescent="0.25">
      <c r="A1893" s="110" t="s">
        <v>14039</v>
      </c>
      <c r="B1893" s="110" t="s">
        <v>21046</v>
      </c>
      <c r="C1893" s="110">
        <v>4</v>
      </c>
      <c r="D1893" s="110">
        <v>27</v>
      </c>
      <c r="E1893" s="110">
        <v>228</v>
      </c>
      <c r="F1893" s="110">
        <v>35</v>
      </c>
      <c r="G1893" s="110">
        <v>40</v>
      </c>
    </row>
    <row r="1894" spans="1:7" x14ac:dyDescent="0.25">
      <c r="A1894" s="110" t="s">
        <v>14041</v>
      </c>
      <c r="B1894" s="110" t="s">
        <v>21046</v>
      </c>
      <c r="C1894" s="110">
        <v>5</v>
      </c>
      <c r="D1894" s="110">
        <v>29</v>
      </c>
      <c r="E1894" s="110">
        <v>219</v>
      </c>
      <c r="F1894" s="110">
        <v>34</v>
      </c>
      <c r="G1894" s="110">
        <v>38</v>
      </c>
    </row>
    <row r="1895" spans="1:7" x14ac:dyDescent="0.25">
      <c r="A1895" s="110" t="s">
        <v>14043</v>
      </c>
      <c r="B1895" s="110" t="s">
        <v>21046</v>
      </c>
      <c r="C1895" s="110">
        <v>3</v>
      </c>
      <c r="D1895" s="110">
        <v>5</v>
      </c>
      <c r="E1895" s="110">
        <v>10</v>
      </c>
      <c r="F1895" s="110">
        <v>40</v>
      </c>
      <c r="G1895" s="110">
        <v>39</v>
      </c>
    </row>
    <row r="1896" spans="1:7" x14ac:dyDescent="0.25">
      <c r="A1896" s="110" t="s">
        <v>14045</v>
      </c>
      <c r="B1896" s="110" t="s">
        <v>21046</v>
      </c>
      <c r="C1896" s="110">
        <v>6</v>
      </c>
      <c r="D1896" s="110">
        <v>16</v>
      </c>
      <c r="E1896" s="110">
        <v>42</v>
      </c>
      <c r="F1896" s="110">
        <v>39</v>
      </c>
      <c r="G1896" s="110">
        <v>42</v>
      </c>
    </row>
    <row r="1897" spans="1:7" x14ac:dyDescent="0.25">
      <c r="A1897" s="110" t="s">
        <v>14047</v>
      </c>
      <c r="B1897" s="110" t="s">
        <v>21046</v>
      </c>
      <c r="C1897" s="110">
        <v>3</v>
      </c>
      <c r="D1897" s="110">
        <v>9</v>
      </c>
      <c r="E1897" s="110">
        <v>31</v>
      </c>
      <c r="F1897" s="110">
        <v>38</v>
      </c>
      <c r="G1897" s="110">
        <v>38</v>
      </c>
    </row>
    <row r="1898" spans="1:7" x14ac:dyDescent="0.25">
      <c r="A1898" s="110" t="s">
        <v>14049</v>
      </c>
      <c r="B1898" s="110" t="s">
        <v>21046</v>
      </c>
      <c r="C1898" s="110">
        <v>3</v>
      </c>
      <c r="D1898" s="110">
        <v>19</v>
      </c>
      <c r="E1898" s="110">
        <v>312</v>
      </c>
      <c r="F1898" s="110">
        <v>25</v>
      </c>
      <c r="G1898" s="110">
        <v>54</v>
      </c>
    </row>
    <row r="1899" spans="1:7" x14ac:dyDescent="0.25">
      <c r="A1899" s="110" t="s">
        <v>14051</v>
      </c>
      <c r="B1899" s="110" t="s">
        <v>21046</v>
      </c>
      <c r="C1899" s="110">
        <v>2</v>
      </c>
      <c r="D1899" s="110">
        <v>19</v>
      </c>
      <c r="E1899" s="110">
        <v>149</v>
      </c>
      <c r="F1899" s="110">
        <v>28</v>
      </c>
      <c r="G1899" s="110">
        <v>55</v>
      </c>
    </row>
    <row r="1900" spans="1:7" x14ac:dyDescent="0.25">
      <c r="A1900" s="110" t="s">
        <v>14053</v>
      </c>
      <c r="B1900" s="110" t="s">
        <v>21046</v>
      </c>
      <c r="C1900" s="110">
        <v>4</v>
      </c>
      <c r="D1900" s="110">
        <v>27</v>
      </c>
      <c r="E1900" s="110">
        <v>395</v>
      </c>
      <c r="F1900" s="110">
        <v>23</v>
      </c>
      <c r="G1900" s="110">
        <v>60</v>
      </c>
    </row>
    <row r="1901" spans="1:7" x14ac:dyDescent="0.25">
      <c r="A1901" s="110" t="s">
        <v>14055</v>
      </c>
      <c r="B1901" s="110" t="s">
        <v>21046</v>
      </c>
      <c r="C1901" s="110">
        <v>4</v>
      </c>
      <c r="D1901" s="110">
        <v>29</v>
      </c>
      <c r="E1901" s="110">
        <v>378</v>
      </c>
      <c r="F1901" s="110">
        <v>26</v>
      </c>
      <c r="G1901" s="110">
        <v>36</v>
      </c>
    </row>
    <row r="1902" spans="1:7" x14ac:dyDescent="0.25">
      <c r="A1902" s="110" t="s">
        <v>14057</v>
      </c>
      <c r="B1902" s="110" t="s">
        <v>21046</v>
      </c>
      <c r="C1902" s="110">
        <v>2</v>
      </c>
      <c r="D1902" s="110">
        <v>24</v>
      </c>
      <c r="E1902" s="110">
        <v>308</v>
      </c>
      <c r="F1902" s="110">
        <v>26</v>
      </c>
      <c r="G1902" s="110">
        <v>46</v>
      </c>
    </row>
    <row r="1903" spans="1:7" x14ac:dyDescent="0.25">
      <c r="A1903" s="110" t="s">
        <v>14059</v>
      </c>
      <c r="B1903" s="110" t="s">
        <v>21046</v>
      </c>
      <c r="C1903" s="110">
        <v>3</v>
      </c>
      <c r="D1903" s="110">
        <v>11</v>
      </c>
      <c r="E1903" s="110">
        <v>273</v>
      </c>
      <c r="F1903" s="110">
        <v>26</v>
      </c>
      <c r="G1903" s="110">
        <v>40</v>
      </c>
    </row>
    <row r="1904" spans="1:7" x14ac:dyDescent="0.25">
      <c r="A1904" s="110" t="s">
        <v>14061</v>
      </c>
      <c r="B1904" s="110" t="s">
        <v>21046</v>
      </c>
      <c r="C1904" s="110">
        <v>1</v>
      </c>
      <c r="D1904" s="110">
        <v>7</v>
      </c>
      <c r="E1904" s="110">
        <v>168</v>
      </c>
      <c r="F1904" s="110">
        <v>32</v>
      </c>
      <c r="G1904" s="110">
        <v>52</v>
      </c>
    </row>
    <row r="1905" spans="1:7" x14ac:dyDescent="0.25">
      <c r="A1905" s="110" t="s">
        <v>14063</v>
      </c>
      <c r="B1905" s="110" t="s">
        <v>21046</v>
      </c>
      <c r="C1905" s="110">
        <v>3</v>
      </c>
      <c r="D1905" s="110">
        <v>24</v>
      </c>
      <c r="E1905" s="110">
        <v>581</v>
      </c>
      <c r="F1905" s="110">
        <v>26</v>
      </c>
      <c r="G1905" s="110">
        <v>58</v>
      </c>
    </row>
    <row r="1906" spans="1:7" x14ac:dyDescent="0.25">
      <c r="A1906" s="110" t="s">
        <v>14065</v>
      </c>
      <c r="B1906" s="110" t="s">
        <v>21046</v>
      </c>
      <c r="C1906" s="110">
        <v>2</v>
      </c>
      <c r="D1906" s="110">
        <v>17</v>
      </c>
      <c r="E1906" s="110">
        <v>438</v>
      </c>
      <c r="F1906" s="110">
        <v>26</v>
      </c>
      <c r="G1906" s="110">
        <v>52</v>
      </c>
    </row>
    <row r="1907" spans="1:7" x14ac:dyDescent="0.25">
      <c r="A1907" s="110" t="s">
        <v>14067</v>
      </c>
      <c r="B1907" s="110" t="s">
        <v>21046</v>
      </c>
      <c r="C1907" s="110">
        <v>3</v>
      </c>
      <c r="D1907" s="110">
        <v>15</v>
      </c>
      <c r="E1907" s="110">
        <v>321</v>
      </c>
      <c r="F1907" s="110">
        <v>24</v>
      </c>
      <c r="G1907" s="110">
        <v>55</v>
      </c>
    </row>
    <row r="1908" spans="1:7" x14ac:dyDescent="0.25">
      <c r="A1908" s="110" t="s">
        <v>14069</v>
      </c>
      <c r="B1908" s="110" t="s">
        <v>21046</v>
      </c>
      <c r="C1908" s="110">
        <v>5</v>
      </c>
      <c r="D1908" s="110">
        <v>28</v>
      </c>
      <c r="E1908" s="110">
        <v>502</v>
      </c>
      <c r="F1908" s="110">
        <v>24</v>
      </c>
      <c r="G1908" s="110">
        <v>50</v>
      </c>
    </row>
    <row r="1909" spans="1:7" x14ac:dyDescent="0.25">
      <c r="A1909" s="110" t="s">
        <v>14071</v>
      </c>
      <c r="B1909" s="110" t="s">
        <v>21046</v>
      </c>
      <c r="C1909" s="110">
        <v>3</v>
      </c>
      <c r="D1909" s="110">
        <v>12</v>
      </c>
      <c r="E1909" s="110">
        <v>245</v>
      </c>
      <c r="F1909" s="110">
        <v>25</v>
      </c>
      <c r="G1909" s="110">
        <v>42</v>
      </c>
    </row>
    <row r="1910" spans="1:7" x14ac:dyDescent="0.25">
      <c r="A1910" s="110" t="s">
        <v>14073</v>
      </c>
      <c r="B1910" s="110" t="s">
        <v>21046</v>
      </c>
      <c r="C1910" s="110">
        <v>4</v>
      </c>
      <c r="D1910" s="110">
        <v>26</v>
      </c>
      <c r="E1910" s="110">
        <v>290</v>
      </c>
      <c r="F1910" s="110">
        <v>27</v>
      </c>
      <c r="G1910" s="110">
        <v>59</v>
      </c>
    </row>
    <row r="1911" spans="1:7" x14ac:dyDescent="0.25">
      <c r="A1911" s="110" t="s">
        <v>14075</v>
      </c>
      <c r="B1911" s="110" t="s">
        <v>21046</v>
      </c>
    </row>
    <row r="1912" spans="1:7" x14ac:dyDescent="0.25">
      <c r="A1912" s="110" t="s">
        <v>14077</v>
      </c>
      <c r="B1912" s="110" t="s">
        <v>21046</v>
      </c>
      <c r="C1912" s="110">
        <v>2</v>
      </c>
      <c r="D1912" s="110">
        <v>4</v>
      </c>
      <c r="E1912" s="110">
        <v>6</v>
      </c>
      <c r="F1912" s="110">
        <v>28</v>
      </c>
      <c r="G1912" s="110">
        <v>56</v>
      </c>
    </row>
    <row r="1913" spans="1:7" x14ac:dyDescent="0.25">
      <c r="A1913" s="110" t="s">
        <v>14079</v>
      </c>
      <c r="B1913" s="110" t="s">
        <v>21046</v>
      </c>
      <c r="C1913" s="110">
        <v>2</v>
      </c>
      <c r="D1913" s="110">
        <v>13</v>
      </c>
      <c r="E1913" s="110">
        <v>382</v>
      </c>
      <c r="F1913" s="110">
        <v>26</v>
      </c>
      <c r="G1913" s="110">
        <v>59</v>
      </c>
    </row>
    <row r="1914" spans="1:7" x14ac:dyDescent="0.25">
      <c r="A1914" s="110" t="s">
        <v>14081</v>
      </c>
      <c r="B1914" s="110" t="s">
        <v>21046</v>
      </c>
      <c r="C1914" s="110">
        <v>3</v>
      </c>
      <c r="D1914" s="110">
        <v>10</v>
      </c>
      <c r="E1914" s="110">
        <v>107</v>
      </c>
      <c r="F1914" s="110">
        <v>35</v>
      </c>
      <c r="G1914" s="110">
        <v>50</v>
      </c>
    </row>
    <row r="1915" spans="1:7" x14ac:dyDescent="0.25">
      <c r="A1915" s="110" t="s">
        <v>14083</v>
      </c>
      <c r="B1915" s="110" t="s">
        <v>21046</v>
      </c>
      <c r="C1915" s="110">
        <v>3</v>
      </c>
      <c r="D1915" s="110">
        <v>10</v>
      </c>
      <c r="E1915" s="110">
        <v>118</v>
      </c>
      <c r="F1915" s="110">
        <v>38</v>
      </c>
      <c r="G1915" s="110">
        <v>47</v>
      </c>
    </row>
    <row r="1916" spans="1:7" x14ac:dyDescent="0.25">
      <c r="A1916" s="110" t="s">
        <v>14085</v>
      </c>
      <c r="B1916" s="110" t="s">
        <v>21046</v>
      </c>
      <c r="C1916" s="110">
        <v>3</v>
      </c>
      <c r="D1916" s="110">
        <v>6</v>
      </c>
      <c r="E1916" s="110">
        <v>44</v>
      </c>
      <c r="F1916" s="110">
        <v>28</v>
      </c>
      <c r="G1916" s="110">
        <v>50</v>
      </c>
    </row>
    <row r="1917" spans="1:7" x14ac:dyDescent="0.25">
      <c r="A1917" s="110" t="s">
        <v>14087</v>
      </c>
      <c r="B1917" s="110" t="s">
        <v>21046</v>
      </c>
      <c r="C1917" s="110">
        <v>3</v>
      </c>
      <c r="D1917" s="110">
        <v>4</v>
      </c>
      <c r="E1917" s="110">
        <v>46</v>
      </c>
      <c r="F1917" s="110">
        <v>28</v>
      </c>
      <c r="G1917" s="110">
        <v>50</v>
      </c>
    </row>
    <row r="1918" spans="1:7" x14ac:dyDescent="0.25">
      <c r="A1918" s="110" t="s">
        <v>14089</v>
      </c>
      <c r="B1918" s="110" t="s">
        <v>21046</v>
      </c>
      <c r="C1918" s="110">
        <v>1</v>
      </c>
      <c r="D1918" s="110">
        <v>3</v>
      </c>
      <c r="E1918" s="110">
        <v>39</v>
      </c>
      <c r="F1918" s="110">
        <v>29</v>
      </c>
      <c r="G1918" s="110">
        <v>45</v>
      </c>
    </row>
    <row r="1919" spans="1:7" x14ac:dyDescent="0.25">
      <c r="A1919" s="110" t="s">
        <v>14091</v>
      </c>
      <c r="B1919" s="110" t="s">
        <v>21046</v>
      </c>
      <c r="C1919" s="110">
        <v>7</v>
      </c>
      <c r="D1919" s="110">
        <v>23</v>
      </c>
      <c r="E1919" s="110">
        <v>232</v>
      </c>
      <c r="F1919" s="110">
        <v>25</v>
      </c>
      <c r="G1919" s="110">
        <v>51</v>
      </c>
    </row>
    <row r="1920" spans="1:7" x14ac:dyDescent="0.25">
      <c r="A1920" s="110" t="s">
        <v>14093</v>
      </c>
      <c r="B1920" s="110" t="s">
        <v>21046</v>
      </c>
      <c r="C1920" s="110">
        <v>5</v>
      </c>
      <c r="D1920" s="110">
        <v>25</v>
      </c>
      <c r="E1920" s="110">
        <v>287</v>
      </c>
      <c r="F1920" s="110">
        <v>25</v>
      </c>
      <c r="G1920" s="110">
        <v>53</v>
      </c>
    </row>
    <row r="1921" spans="1:7" x14ac:dyDescent="0.25">
      <c r="A1921" s="110" t="s">
        <v>14095</v>
      </c>
      <c r="B1921" s="110" t="s">
        <v>21046</v>
      </c>
      <c r="C1921" s="110">
        <v>7</v>
      </c>
      <c r="D1921" s="110">
        <v>20</v>
      </c>
      <c r="E1921" s="110">
        <v>151</v>
      </c>
      <c r="F1921" s="110">
        <v>26</v>
      </c>
      <c r="G1921" s="110">
        <v>52</v>
      </c>
    </row>
    <row r="1922" spans="1:7" x14ac:dyDescent="0.25">
      <c r="A1922" s="110" t="s">
        <v>14097</v>
      </c>
      <c r="B1922" s="110" t="s">
        <v>21046</v>
      </c>
      <c r="C1922" s="110">
        <v>2</v>
      </c>
      <c r="D1922" s="110">
        <v>10</v>
      </c>
      <c r="E1922" s="110">
        <v>179</v>
      </c>
      <c r="F1922" s="110">
        <v>26</v>
      </c>
      <c r="G1922" s="110">
        <v>29</v>
      </c>
    </row>
    <row r="1923" spans="1:7" x14ac:dyDescent="0.25">
      <c r="A1923" s="110" t="s">
        <v>14099</v>
      </c>
      <c r="B1923" s="110" t="s">
        <v>21046</v>
      </c>
      <c r="C1923" s="110">
        <v>5</v>
      </c>
      <c r="D1923" s="110">
        <v>21</v>
      </c>
      <c r="E1923" s="110">
        <v>253</v>
      </c>
      <c r="F1923" s="110">
        <v>28</v>
      </c>
      <c r="G1923" s="110">
        <v>31</v>
      </c>
    </row>
    <row r="1924" spans="1:7" x14ac:dyDescent="0.25">
      <c r="A1924" s="110" t="s">
        <v>14101</v>
      </c>
      <c r="B1924" s="110" t="s">
        <v>21046</v>
      </c>
      <c r="C1924" s="110">
        <v>3</v>
      </c>
      <c r="D1924" s="110">
        <v>13</v>
      </c>
      <c r="E1924" s="110">
        <v>157</v>
      </c>
      <c r="F1924" s="110">
        <v>29</v>
      </c>
      <c r="G1924" s="110">
        <v>27</v>
      </c>
    </row>
    <row r="1925" spans="1:7" x14ac:dyDescent="0.25">
      <c r="A1925" s="110" t="s">
        <v>14103</v>
      </c>
      <c r="B1925" s="110" t="s">
        <v>21046</v>
      </c>
      <c r="C1925" s="110">
        <v>3</v>
      </c>
      <c r="F1925" s="110">
        <v>28</v>
      </c>
      <c r="G1925" s="110">
        <v>49</v>
      </c>
    </row>
    <row r="1926" spans="1:7" x14ac:dyDescent="0.25">
      <c r="A1926" s="110" t="s">
        <v>14105</v>
      </c>
      <c r="B1926" s="110" t="s">
        <v>21046</v>
      </c>
      <c r="C1926" s="110">
        <v>1</v>
      </c>
      <c r="F1926" s="110">
        <v>30</v>
      </c>
      <c r="G1926" s="110">
        <v>40</v>
      </c>
    </row>
    <row r="1927" spans="1:7" x14ac:dyDescent="0.25">
      <c r="A1927" s="110" t="s">
        <v>14107</v>
      </c>
      <c r="B1927" s="110" t="s">
        <v>21046</v>
      </c>
      <c r="C1927" s="110">
        <v>2</v>
      </c>
      <c r="F1927" s="110">
        <v>33</v>
      </c>
      <c r="G1927" s="110">
        <v>35</v>
      </c>
    </row>
    <row r="1928" spans="1:7" x14ac:dyDescent="0.25">
      <c r="A1928" s="110" t="s">
        <v>14109</v>
      </c>
      <c r="B1928" s="110" t="s">
        <v>21046</v>
      </c>
      <c r="C1928" s="110">
        <v>5</v>
      </c>
      <c r="D1928" s="110">
        <v>1</v>
      </c>
      <c r="E1928" s="110">
        <v>8</v>
      </c>
      <c r="F1928" s="110">
        <v>36</v>
      </c>
      <c r="G1928" s="110">
        <v>33</v>
      </c>
    </row>
    <row r="1929" spans="1:7" x14ac:dyDescent="0.25">
      <c r="A1929" s="110" t="s">
        <v>14111</v>
      </c>
      <c r="B1929" s="110" t="s">
        <v>21046</v>
      </c>
      <c r="C1929" s="110">
        <v>3</v>
      </c>
      <c r="F1929" s="110">
        <v>35</v>
      </c>
      <c r="G1929" s="110">
        <v>40</v>
      </c>
    </row>
    <row r="1930" spans="1:7" x14ac:dyDescent="0.25">
      <c r="A1930" s="110" t="s">
        <v>14113</v>
      </c>
      <c r="B1930" s="110" t="s">
        <v>21046</v>
      </c>
      <c r="C1930" s="110">
        <v>2</v>
      </c>
      <c r="F1930" s="110">
        <v>37</v>
      </c>
      <c r="G1930" s="110">
        <v>36</v>
      </c>
    </row>
    <row r="1931" spans="1:7" x14ac:dyDescent="0.25">
      <c r="A1931" s="110" t="s">
        <v>14115</v>
      </c>
      <c r="B1931" s="110" t="s">
        <v>21046</v>
      </c>
      <c r="C1931" s="110">
        <v>3</v>
      </c>
      <c r="D1931" s="110">
        <v>11</v>
      </c>
      <c r="E1931" s="110">
        <v>70</v>
      </c>
      <c r="F1931" s="110">
        <v>28</v>
      </c>
      <c r="G1931" s="110">
        <v>51</v>
      </c>
    </row>
    <row r="1932" spans="1:7" x14ac:dyDescent="0.25">
      <c r="A1932" s="110" t="s">
        <v>14117</v>
      </c>
      <c r="B1932" s="110" t="s">
        <v>21046</v>
      </c>
      <c r="C1932" s="110">
        <v>3</v>
      </c>
      <c r="D1932" s="110">
        <v>3</v>
      </c>
      <c r="E1932" s="110">
        <v>23</v>
      </c>
      <c r="F1932" s="110">
        <v>30</v>
      </c>
      <c r="G1932" s="110">
        <v>43</v>
      </c>
    </row>
    <row r="1933" spans="1:7" x14ac:dyDescent="0.25">
      <c r="A1933" s="110" t="s">
        <v>14119</v>
      </c>
      <c r="B1933" s="110" t="s">
        <v>21046</v>
      </c>
      <c r="C1933" s="110">
        <v>6</v>
      </c>
      <c r="D1933" s="110">
        <v>22</v>
      </c>
      <c r="E1933" s="110">
        <v>521</v>
      </c>
      <c r="F1933" s="110">
        <v>26</v>
      </c>
      <c r="G1933" s="110">
        <v>59</v>
      </c>
    </row>
    <row r="1934" spans="1:7" x14ac:dyDescent="0.25">
      <c r="A1934" s="110" t="s">
        <v>14121</v>
      </c>
      <c r="B1934" s="110" t="s">
        <v>21046</v>
      </c>
      <c r="C1934" s="110">
        <v>4</v>
      </c>
      <c r="D1934" s="110">
        <v>31</v>
      </c>
      <c r="E1934" s="110">
        <v>464</v>
      </c>
      <c r="F1934" s="110">
        <v>26</v>
      </c>
      <c r="G1934" s="110">
        <v>58</v>
      </c>
    </row>
    <row r="1935" spans="1:7" x14ac:dyDescent="0.25">
      <c r="A1935" s="110" t="s">
        <v>14123</v>
      </c>
      <c r="B1935" s="110" t="s">
        <v>21046</v>
      </c>
      <c r="C1935" s="110">
        <v>3</v>
      </c>
      <c r="D1935" s="110">
        <v>16</v>
      </c>
      <c r="E1935" s="110">
        <v>141</v>
      </c>
      <c r="F1935" s="110">
        <v>33</v>
      </c>
      <c r="G1935" s="110">
        <v>43</v>
      </c>
    </row>
    <row r="1936" spans="1:7" x14ac:dyDescent="0.25">
      <c r="A1936" s="110" t="s">
        <v>14125</v>
      </c>
      <c r="B1936" s="110" t="s">
        <v>21046</v>
      </c>
      <c r="C1936" s="110">
        <v>6</v>
      </c>
      <c r="D1936" s="110">
        <v>35</v>
      </c>
      <c r="E1936" s="110">
        <v>160</v>
      </c>
      <c r="F1936" s="110">
        <v>34</v>
      </c>
      <c r="G1936" s="110">
        <v>40</v>
      </c>
    </row>
    <row r="1937" spans="1:7" x14ac:dyDescent="0.25">
      <c r="A1937" s="110" t="s">
        <v>14127</v>
      </c>
      <c r="B1937" s="110" t="s">
        <v>21046</v>
      </c>
      <c r="C1937" s="110">
        <v>11</v>
      </c>
      <c r="D1937" s="110">
        <v>23</v>
      </c>
      <c r="E1937" s="110">
        <v>181</v>
      </c>
      <c r="F1937" s="110">
        <v>27</v>
      </c>
      <c r="G1937" s="110">
        <v>55</v>
      </c>
    </row>
    <row r="1938" spans="1:7" x14ac:dyDescent="0.25">
      <c r="A1938" s="110" t="s">
        <v>14129</v>
      </c>
      <c r="B1938" s="110" t="s">
        <v>21046</v>
      </c>
      <c r="C1938" s="110">
        <v>7</v>
      </c>
      <c r="D1938" s="110">
        <v>20</v>
      </c>
      <c r="E1938" s="110">
        <v>179</v>
      </c>
      <c r="F1938" s="110">
        <v>27</v>
      </c>
      <c r="G1938" s="110">
        <v>48</v>
      </c>
    </row>
    <row r="1939" spans="1:7" x14ac:dyDescent="0.25">
      <c r="A1939" s="110" t="s">
        <v>14131</v>
      </c>
      <c r="B1939" s="110" t="s">
        <v>21046</v>
      </c>
      <c r="C1939" s="110">
        <v>8</v>
      </c>
      <c r="D1939" s="110">
        <v>24</v>
      </c>
      <c r="E1939" s="110">
        <v>259</v>
      </c>
      <c r="F1939" s="110">
        <v>27</v>
      </c>
      <c r="G1939" s="110">
        <v>46</v>
      </c>
    </row>
    <row r="1940" spans="1:7" x14ac:dyDescent="0.25">
      <c r="A1940" s="110" t="s">
        <v>14133</v>
      </c>
      <c r="B1940" s="110" t="s">
        <v>21046</v>
      </c>
      <c r="C1940" s="110">
        <v>1</v>
      </c>
      <c r="F1940" s="110">
        <v>29</v>
      </c>
      <c r="G1940" s="110">
        <v>46</v>
      </c>
    </row>
    <row r="1941" spans="1:7" x14ac:dyDescent="0.25">
      <c r="A1941" s="110" t="s">
        <v>14135</v>
      </c>
      <c r="B1941" s="110" t="s">
        <v>21046</v>
      </c>
      <c r="C1941" s="110">
        <v>1</v>
      </c>
      <c r="F1941" s="110">
        <v>41</v>
      </c>
      <c r="G1941" s="110">
        <v>39</v>
      </c>
    </row>
    <row r="1942" spans="1:7" x14ac:dyDescent="0.25">
      <c r="A1942" s="110" t="s">
        <v>14137</v>
      </c>
      <c r="B1942" s="110" t="s">
        <v>21046</v>
      </c>
      <c r="C1942" s="110">
        <v>5</v>
      </c>
      <c r="F1942" s="110">
        <v>26</v>
      </c>
      <c r="G1942" s="110">
        <v>52</v>
      </c>
    </row>
    <row r="1943" spans="1:7" x14ac:dyDescent="0.25">
      <c r="A1943" s="110" t="s">
        <v>14139</v>
      </c>
      <c r="B1943" s="110" t="s">
        <v>21046</v>
      </c>
      <c r="C1943" s="110">
        <v>3</v>
      </c>
      <c r="D1943" s="110">
        <v>18</v>
      </c>
      <c r="E1943" s="110">
        <v>180</v>
      </c>
      <c r="F1943" s="110">
        <v>26</v>
      </c>
      <c r="G1943" s="110">
        <v>53</v>
      </c>
    </row>
    <row r="1944" spans="1:7" x14ac:dyDescent="0.25">
      <c r="A1944" s="110" t="s">
        <v>14141</v>
      </c>
      <c r="B1944" s="110" t="s">
        <v>21046</v>
      </c>
      <c r="C1944" s="110">
        <v>2</v>
      </c>
      <c r="D1944" s="110">
        <v>19</v>
      </c>
      <c r="E1944" s="110">
        <v>272</v>
      </c>
      <c r="F1944" s="110">
        <v>26</v>
      </c>
      <c r="G1944" s="110">
        <v>53</v>
      </c>
    </row>
    <row r="1945" spans="1:7" x14ac:dyDescent="0.25">
      <c r="A1945" s="110" t="s">
        <v>14143</v>
      </c>
      <c r="B1945" s="110" t="s">
        <v>21046</v>
      </c>
      <c r="C1945" s="110">
        <v>1</v>
      </c>
      <c r="D1945" s="110">
        <v>11</v>
      </c>
      <c r="E1945" s="110">
        <v>135</v>
      </c>
      <c r="F1945" s="110">
        <v>27</v>
      </c>
      <c r="G1945" s="110">
        <v>55</v>
      </c>
    </row>
    <row r="1946" spans="1:7" x14ac:dyDescent="0.25">
      <c r="A1946" s="110" t="s">
        <v>14145</v>
      </c>
      <c r="B1946" s="110" t="s">
        <v>21046</v>
      </c>
      <c r="C1946" s="110">
        <v>3</v>
      </c>
      <c r="D1946" s="110">
        <v>10</v>
      </c>
      <c r="E1946" s="110">
        <v>216</v>
      </c>
      <c r="F1946" s="110">
        <v>26</v>
      </c>
      <c r="G1946" s="110">
        <v>60</v>
      </c>
    </row>
    <row r="1947" spans="1:7" x14ac:dyDescent="0.25">
      <c r="A1947" s="110" t="s">
        <v>14147</v>
      </c>
      <c r="B1947" s="110" t="s">
        <v>21046</v>
      </c>
      <c r="C1947" s="110">
        <v>6</v>
      </c>
      <c r="D1947" s="110">
        <v>10</v>
      </c>
      <c r="E1947" s="110">
        <v>172</v>
      </c>
      <c r="F1947" s="110">
        <v>26</v>
      </c>
      <c r="G1947" s="110">
        <v>56</v>
      </c>
    </row>
    <row r="1948" spans="1:7" x14ac:dyDescent="0.25">
      <c r="A1948" s="110" t="s">
        <v>14149</v>
      </c>
      <c r="B1948" s="110" t="s">
        <v>21046</v>
      </c>
      <c r="C1948" s="110">
        <v>4</v>
      </c>
      <c r="D1948" s="110">
        <v>11</v>
      </c>
      <c r="E1948" s="110">
        <v>198</v>
      </c>
      <c r="F1948" s="110">
        <v>26</v>
      </c>
      <c r="G1948" s="110">
        <v>60</v>
      </c>
    </row>
    <row r="1949" spans="1:7" x14ac:dyDescent="0.25">
      <c r="A1949" s="110" t="s">
        <v>14151</v>
      </c>
      <c r="B1949" s="110" t="s">
        <v>21046</v>
      </c>
      <c r="C1949" s="110">
        <v>1</v>
      </c>
      <c r="D1949" s="110">
        <v>4</v>
      </c>
      <c r="E1949" s="110">
        <v>45</v>
      </c>
      <c r="F1949" s="110">
        <v>36</v>
      </c>
      <c r="G1949" s="110">
        <v>43</v>
      </c>
    </row>
    <row r="1950" spans="1:7" x14ac:dyDescent="0.25">
      <c r="A1950" s="110" t="s">
        <v>14153</v>
      </c>
      <c r="B1950" s="110" t="s">
        <v>21046</v>
      </c>
      <c r="C1950" s="110">
        <v>2</v>
      </c>
      <c r="D1950" s="110">
        <v>9</v>
      </c>
      <c r="E1950" s="110">
        <v>36</v>
      </c>
      <c r="F1950" s="110">
        <v>38</v>
      </c>
      <c r="G1950" s="110">
        <v>50</v>
      </c>
    </row>
    <row r="1951" spans="1:7" x14ac:dyDescent="0.25">
      <c r="A1951" s="110" t="s">
        <v>14155</v>
      </c>
      <c r="B1951" s="110" t="s">
        <v>21046</v>
      </c>
      <c r="C1951" s="110">
        <v>4</v>
      </c>
      <c r="D1951" s="110">
        <v>16</v>
      </c>
      <c r="E1951" s="110">
        <v>162</v>
      </c>
      <c r="F1951" s="110">
        <v>34</v>
      </c>
      <c r="G1951" s="110">
        <v>52</v>
      </c>
    </row>
    <row r="1952" spans="1:7" x14ac:dyDescent="0.25">
      <c r="A1952" s="110" t="s">
        <v>14157</v>
      </c>
      <c r="B1952" s="110" t="s">
        <v>21046</v>
      </c>
      <c r="C1952" s="110">
        <v>3</v>
      </c>
      <c r="D1952" s="110">
        <v>15</v>
      </c>
      <c r="E1952" s="110">
        <v>393</v>
      </c>
      <c r="F1952" s="110">
        <v>27</v>
      </c>
      <c r="G1952" s="110">
        <v>40</v>
      </c>
    </row>
    <row r="1953" spans="1:7" x14ac:dyDescent="0.25">
      <c r="A1953" s="110" t="s">
        <v>14159</v>
      </c>
      <c r="B1953" s="110" t="s">
        <v>21046</v>
      </c>
      <c r="C1953" s="110">
        <v>5</v>
      </c>
      <c r="D1953" s="110">
        <v>14</v>
      </c>
      <c r="E1953" s="110">
        <v>106</v>
      </c>
      <c r="F1953" s="110">
        <v>36</v>
      </c>
      <c r="G1953" s="110">
        <v>36</v>
      </c>
    </row>
    <row r="1954" spans="1:7" x14ac:dyDescent="0.25">
      <c r="A1954" s="110" t="s">
        <v>14161</v>
      </c>
      <c r="B1954" s="110" t="s">
        <v>21046</v>
      </c>
      <c r="C1954" s="110">
        <v>4</v>
      </c>
      <c r="D1954" s="110">
        <v>19</v>
      </c>
      <c r="E1954" s="110">
        <v>313</v>
      </c>
      <c r="F1954" s="110">
        <v>29</v>
      </c>
      <c r="G1954" s="110">
        <v>30</v>
      </c>
    </row>
    <row r="1955" spans="1:7" x14ac:dyDescent="0.25">
      <c r="A1955" s="110" t="s">
        <v>14163</v>
      </c>
      <c r="B1955" s="110" t="s">
        <v>21046</v>
      </c>
      <c r="C1955" s="110">
        <v>1</v>
      </c>
      <c r="D1955" s="110">
        <v>32</v>
      </c>
      <c r="E1955" s="110">
        <v>367</v>
      </c>
      <c r="F1955" s="110">
        <v>26</v>
      </c>
      <c r="G1955" s="110">
        <v>43</v>
      </c>
    </row>
    <row r="1956" spans="1:7" x14ac:dyDescent="0.25">
      <c r="A1956" s="110" t="s">
        <v>14165</v>
      </c>
      <c r="B1956" s="110" t="s">
        <v>21046</v>
      </c>
      <c r="C1956" s="110">
        <v>1</v>
      </c>
      <c r="D1956" s="110">
        <v>16</v>
      </c>
      <c r="E1956" s="110">
        <v>209</v>
      </c>
      <c r="F1956" s="110">
        <v>27</v>
      </c>
      <c r="G1956" s="110">
        <v>38</v>
      </c>
    </row>
    <row r="1957" spans="1:7" x14ac:dyDescent="0.25">
      <c r="A1957" s="110" t="s">
        <v>14167</v>
      </c>
      <c r="B1957" s="110" t="s">
        <v>21046</v>
      </c>
      <c r="C1957" s="110">
        <v>1</v>
      </c>
      <c r="D1957" s="110">
        <v>18</v>
      </c>
      <c r="E1957" s="110">
        <v>308</v>
      </c>
      <c r="F1957" s="110">
        <v>26</v>
      </c>
      <c r="G1957" s="110">
        <v>52</v>
      </c>
    </row>
    <row r="1958" spans="1:7" x14ac:dyDescent="0.25">
      <c r="A1958" s="110" t="s">
        <v>14169</v>
      </c>
      <c r="B1958" s="110" t="s">
        <v>21046</v>
      </c>
      <c r="C1958" s="110">
        <v>4</v>
      </c>
      <c r="D1958" s="110">
        <v>13</v>
      </c>
      <c r="E1958" s="110">
        <v>124</v>
      </c>
      <c r="F1958" s="110">
        <v>27</v>
      </c>
      <c r="G1958" s="110">
        <v>50</v>
      </c>
    </row>
    <row r="1959" spans="1:7" x14ac:dyDescent="0.25">
      <c r="A1959" s="110" t="s">
        <v>14171</v>
      </c>
      <c r="B1959" s="110" t="s">
        <v>21046</v>
      </c>
      <c r="C1959" s="110">
        <v>8</v>
      </c>
      <c r="D1959" s="110">
        <v>34</v>
      </c>
      <c r="E1959" s="110">
        <v>385</v>
      </c>
      <c r="F1959" s="110">
        <v>23</v>
      </c>
      <c r="G1959" s="110">
        <v>57</v>
      </c>
    </row>
    <row r="1960" spans="1:7" x14ac:dyDescent="0.25">
      <c r="A1960" s="110" t="s">
        <v>14173</v>
      </c>
      <c r="B1960" s="110" t="s">
        <v>21046</v>
      </c>
      <c r="C1960" s="110">
        <v>4</v>
      </c>
      <c r="D1960" s="110">
        <v>27</v>
      </c>
      <c r="E1960" s="110">
        <v>210</v>
      </c>
      <c r="F1960" s="110">
        <v>24</v>
      </c>
      <c r="G1960" s="110">
        <v>51</v>
      </c>
    </row>
    <row r="1961" spans="1:7" x14ac:dyDescent="0.25">
      <c r="A1961" s="110" t="s">
        <v>14175</v>
      </c>
      <c r="B1961" s="110" t="s">
        <v>21046</v>
      </c>
      <c r="C1961" s="110">
        <v>8</v>
      </c>
      <c r="D1961" s="110">
        <v>26</v>
      </c>
      <c r="E1961" s="110">
        <v>216</v>
      </c>
      <c r="F1961" s="110">
        <v>27</v>
      </c>
      <c r="G1961" s="110">
        <v>51</v>
      </c>
    </row>
    <row r="1962" spans="1:7" x14ac:dyDescent="0.25">
      <c r="A1962" s="110" t="s">
        <v>14177</v>
      </c>
      <c r="B1962" s="110" t="s">
        <v>21046</v>
      </c>
      <c r="C1962" s="110">
        <v>4</v>
      </c>
      <c r="D1962" s="110">
        <v>21</v>
      </c>
      <c r="E1962" s="110">
        <v>207</v>
      </c>
      <c r="F1962" s="110">
        <v>27</v>
      </c>
      <c r="G1962" s="110">
        <v>56</v>
      </c>
    </row>
    <row r="1963" spans="1:7" x14ac:dyDescent="0.25">
      <c r="A1963" s="110" t="s">
        <v>14179</v>
      </c>
      <c r="B1963" s="110" t="s">
        <v>21046</v>
      </c>
      <c r="C1963" s="110">
        <v>10</v>
      </c>
      <c r="D1963" s="110">
        <v>26</v>
      </c>
      <c r="E1963" s="110">
        <v>208</v>
      </c>
      <c r="F1963" s="110">
        <v>30</v>
      </c>
      <c r="G1963" s="110">
        <v>50</v>
      </c>
    </row>
    <row r="1964" spans="1:7" x14ac:dyDescent="0.25">
      <c r="A1964" s="110" t="s">
        <v>14181</v>
      </c>
      <c r="B1964" s="110" t="s">
        <v>21046</v>
      </c>
      <c r="C1964" s="110">
        <v>4</v>
      </c>
      <c r="D1964" s="110">
        <v>16</v>
      </c>
      <c r="E1964" s="110">
        <v>438</v>
      </c>
      <c r="F1964" s="110">
        <v>26</v>
      </c>
      <c r="G1964" s="110">
        <v>46</v>
      </c>
    </row>
    <row r="1965" spans="1:7" x14ac:dyDescent="0.25">
      <c r="A1965" s="110" t="s">
        <v>14183</v>
      </c>
      <c r="B1965" s="110" t="s">
        <v>21046</v>
      </c>
      <c r="C1965" s="110">
        <v>3</v>
      </c>
      <c r="D1965" s="110">
        <v>12</v>
      </c>
      <c r="E1965" s="110">
        <v>154</v>
      </c>
      <c r="F1965" s="110">
        <v>30</v>
      </c>
      <c r="G1965" s="110">
        <v>40</v>
      </c>
    </row>
    <row r="1966" spans="1:7" x14ac:dyDescent="0.25">
      <c r="A1966" s="110" t="s">
        <v>14185</v>
      </c>
      <c r="B1966" s="110" t="s">
        <v>21046</v>
      </c>
      <c r="C1966" s="110">
        <v>7</v>
      </c>
      <c r="D1966" s="110">
        <v>25</v>
      </c>
      <c r="E1966" s="110">
        <v>568</v>
      </c>
      <c r="F1966" s="110">
        <v>26</v>
      </c>
      <c r="G1966" s="110">
        <v>50</v>
      </c>
    </row>
    <row r="1967" spans="1:7" x14ac:dyDescent="0.25">
      <c r="A1967" s="110" t="s">
        <v>14187</v>
      </c>
      <c r="B1967" s="110" t="s">
        <v>21046</v>
      </c>
      <c r="C1967" s="110">
        <v>1</v>
      </c>
      <c r="D1967" s="110">
        <v>3</v>
      </c>
      <c r="E1967" s="110">
        <v>24</v>
      </c>
      <c r="F1967" s="110">
        <v>30</v>
      </c>
      <c r="G1967" s="110">
        <v>53</v>
      </c>
    </row>
    <row r="1968" spans="1:7" x14ac:dyDescent="0.25">
      <c r="A1968" s="110" t="s">
        <v>14189</v>
      </c>
      <c r="B1968" s="110" t="s">
        <v>21046</v>
      </c>
      <c r="C1968" s="110">
        <v>1</v>
      </c>
      <c r="D1968" s="110">
        <v>6</v>
      </c>
      <c r="E1968" s="110">
        <v>24</v>
      </c>
      <c r="F1968" s="110">
        <v>30</v>
      </c>
      <c r="G1968" s="110">
        <v>40</v>
      </c>
    </row>
    <row r="1969" spans="1:7" x14ac:dyDescent="0.25">
      <c r="A1969" s="110" t="s">
        <v>14191</v>
      </c>
      <c r="B1969" s="110" t="s">
        <v>21046</v>
      </c>
      <c r="C1969" s="110">
        <v>1</v>
      </c>
      <c r="D1969" s="110">
        <v>1</v>
      </c>
      <c r="E1969" s="110">
        <v>5</v>
      </c>
      <c r="F1969" s="110">
        <v>32</v>
      </c>
      <c r="G1969" s="110">
        <v>48</v>
      </c>
    </row>
    <row r="1970" spans="1:7" x14ac:dyDescent="0.25">
      <c r="A1970" s="110" t="s">
        <v>14193</v>
      </c>
      <c r="B1970" s="110" t="s">
        <v>21046</v>
      </c>
      <c r="C1970" s="110">
        <v>4</v>
      </c>
      <c r="D1970" s="110">
        <v>22</v>
      </c>
      <c r="E1970" s="110">
        <v>250</v>
      </c>
      <c r="F1970" s="110">
        <v>33</v>
      </c>
      <c r="G1970" s="110">
        <v>31</v>
      </c>
    </row>
    <row r="1971" spans="1:7" x14ac:dyDescent="0.25">
      <c r="A1971" s="110" t="s">
        <v>14195</v>
      </c>
      <c r="B1971" s="110" t="s">
        <v>21046</v>
      </c>
      <c r="C1971" s="110">
        <v>4</v>
      </c>
      <c r="D1971" s="110">
        <v>17</v>
      </c>
      <c r="E1971" s="110">
        <v>278</v>
      </c>
      <c r="F1971" s="110">
        <v>30</v>
      </c>
      <c r="G1971" s="110">
        <v>32</v>
      </c>
    </row>
    <row r="1972" spans="1:7" x14ac:dyDescent="0.25">
      <c r="A1972" s="110" t="s">
        <v>14197</v>
      </c>
      <c r="B1972" s="110" t="s">
        <v>21046</v>
      </c>
      <c r="C1972" s="110">
        <v>2</v>
      </c>
      <c r="D1972" s="110">
        <v>13</v>
      </c>
      <c r="E1972" s="110">
        <v>347</v>
      </c>
      <c r="F1972" s="110">
        <v>27</v>
      </c>
      <c r="G1972" s="110">
        <v>34</v>
      </c>
    </row>
    <row r="1973" spans="1:7" x14ac:dyDescent="0.25">
      <c r="A1973" s="110" t="s">
        <v>14199</v>
      </c>
      <c r="B1973" s="110" t="s">
        <v>21046</v>
      </c>
      <c r="C1973" s="110">
        <v>4</v>
      </c>
      <c r="D1973" s="110">
        <v>16</v>
      </c>
      <c r="E1973" s="110">
        <v>73</v>
      </c>
      <c r="F1973" s="110">
        <v>36</v>
      </c>
      <c r="G1973" s="110">
        <v>54</v>
      </c>
    </row>
    <row r="1974" spans="1:7" x14ac:dyDescent="0.25">
      <c r="A1974" s="110" t="s">
        <v>14201</v>
      </c>
      <c r="B1974" s="110" t="s">
        <v>21046</v>
      </c>
      <c r="C1974" s="110">
        <v>5</v>
      </c>
      <c r="D1974" s="110">
        <v>28</v>
      </c>
      <c r="E1974" s="110">
        <v>189</v>
      </c>
      <c r="F1974" s="110">
        <v>28</v>
      </c>
      <c r="G1974" s="110">
        <v>54</v>
      </c>
    </row>
    <row r="1975" spans="1:7" x14ac:dyDescent="0.25">
      <c r="A1975" s="110" t="s">
        <v>14203</v>
      </c>
      <c r="B1975" s="110" t="s">
        <v>21046</v>
      </c>
      <c r="C1975" s="110">
        <v>8</v>
      </c>
      <c r="D1975" s="110">
        <v>31</v>
      </c>
      <c r="E1975" s="110">
        <v>168</v>
      </c>
      <c r="F1975" s="110">
        <v>36</v>
      </c>
      <c r="G1975" s="110">
        <v>55</v>
      </c>
    </row>
    <row r="1976" spans="1:7" x14ac:dyDescent="0.25">
      <c r="A1976" s="110" t="s">
        <v>14205</v>
      </c>
      <c r="B1976" s="110" t="s">
        <v>21046</v>
      </c>
      <c r="C1976" s="110">
        <v>4</v>
      </c>
      <c r="D1976" s="110">
        <v>34</v>
      </c>
      <c r="E1976" s="110">
        <v>217</v>
      </c>
      <c r="F1976" s="110">
        <v>25</v>
      </c>
      <c r="G1976" s="110">
        <v>62</v>
      </c>
    </row>
    <row r="1977" spans="1:7" x14ac:dyDescent="0.25">
      <c r="A1977" s="110" t="s">
        <v>14207</v>
      </c>
      <c r="B1977" s="110" t="s">
        <v>21046</v>
      </c>
      <c r="C1977" s="110">
        <v>6</v>
      </c>
      <c r="D1977" s="110">
        <v>23</v>
      </c>
      <c r="E1977" s="110">
        <v>112</v>
      </c>
      <c r="F1977" s="110">
        <v>26</v>
      </c>
      <c r="G1977" s="110">
        <v>55</v>
      </c>
    </row>
    <row r="1978" spans="1:7" x14ac:dyDescent="0.25">
      <c r="A1978" s="110" t="s">
        <v>14209</v>
      </c>
      <c r="B1978" s="110" t="s">
        <v>21046</v>
      </c>
      <c r="C1978" s="110">
        <v>4</v>
      </c>
      <c r="D1978" s="110">
        <v>26</v>
      </c>
      <c r="E1978" s="110">
        <v>141</v>
      </c>
      <c r="F1978" s="110">
        <v>26</v>
      </c>
      <c r="G1978" s="110">
        <v>51</v>
      </c>
    </row>
    <row r="1979" spans="1:7" x14ac:dyDescent="0.25">
      <c r="A1979" s="110" t="s">
        <v>14211</v>
      </c>
      <c r="B1979" s="110" t="s">
        <v>21046</v>
      </c>
      <c r="C1979" s="110">
        <v>4</v>
      </c>
      <c r="D1979" s="110">
        <v>11</v>
      </c>
      <c r="E1979" s="110">
        <v>15</v>
      </c>
      <c r="F1979" s="110">
        <v>34</v>
      </c>
      <c r="G1979" s="110">
        <v>62</v>
      </c>
    </row>
    <row r="1980" spans="1:7" x14ac:dyDescent="0.25">
      <c r="A1980" s="110" t="s">
        <v>14213</v>
      </c>
      <c r="B1980" s="110" t="s">
        <v>21046</v>
      </c>
      <c r="C1980" s="110">
        <v>5</v>
      </c>
      <c r="D1980" s="110">
        <v>16</v>
      </c>
      <c r="E1980" s="110">
        <v>234</v>
      </c>
      <c r="F1980" s="110">
        <v>26</v>
      </c>
      <c r="G1980" s="110">
        <v>80</v>
      </c>
    </row>
    <row r="1981" spans="1:7" x14ac:dyDescent="0.25">
      <c r="A1981" s="110" t="s">
        <v>14215</v>
      </c>
      <c r="B1981" s="110" t="s">
        <v>21046</v>
      </c>
      <c r="C1981" s="110">
        <v>3</v>
      </c>
      <c r="D1981" s="110">
        <v>10</v>
      </c>
      <c r="E1981" s="110">
        <v>145</v>
      </c>
      <c r="F1981" s="110">
        <v>26</v>
      </c>
      <c r="G1981" s="110">
        <v>65</v>
      </c>
    </row>
    <row r="1982" spans="1:7" x14ac:dyDescent="0.25">
      <c r="A1982" s="110" t="s">
        <v>14217</v>
      </c>
      <c r="B1982" s="110" t="s">
        <v>21046</v>
      </c>
    </row>
    <row r="1983" spans="1:7" x14ac:dyDescent="0.25">
      <c r="A1983" s="110" t="s">
        <v>14219</v>
      </c>
      <c r="B1983" s="110" t="s">
        <v>21046</v>
      </c>
    </row>
    <row r="1984" spans="1:7" x14ac:dyDescent="0.25">
      <c r="A1984" s="110" t="s">
        <v>14221</v>
      </c>
      <c r="B1984" s="110" t="s">
        <v>21046</v>
      </c>
    </row>
    <row r="1985" spans="1:7" x14ac:dyDescent="0.25">
      <c r="A1985" s="110" t="s">
        <v>14223</v>
      </c>
      <c r="B1985" s="110" t="s">
        <v>21046</v>
      </c>
      <c r="C1985" s="110">
        <v>3</v>
      </c>
      <c r="D1985" s="110">
        <v>10</v>
      </c>
      <c r="E1985" s="110">
        <v>167</v>
      </c>
      <c r="F1985" s="110">
        <v>26</v>
      </c>
      <c r="G1985" s="110">
        <v>27</v>
      </c>
    </row>
    <row r="1986" spans="1:7" x14ac:dyDescent="0.25">
      <c r="A1986" s="110" t="s">
        <v>14225</v>
      </c>
      <c r="B1986" s="110" t="s">
        <v>21046</v>
      </c>
      <c r="C1986" s="110">
        <v>4</v>
      </c>
      <c r="D1986" s="110">
        <v>14</v>
      </c>
      <c r="E1986" s="110">
        <v>195</v>
      </c>
      <c r="F1986" s="110">
        <v>27</v>
      </c>
      <c r="G1986" s="110">
        <v>25</v>
      </c>
    </row>
    <row r="1987" spans="1:7" x14ac:dyDescent="0.25">
      <c r="A1987" s="110" t="s">
        <v>14227</v>
      </c>
      <c r="B1987" s="110" t="s">
        <v>21046</v>
      </c>
      <c r="C1987" s="110">
        <v>2</v>
      </c>
      <c r="D1987" s="110">
        <v>5</v>
      </c>
      <c r="E1987" s="110">
        <v>91</v>
      </c>
      <c r="F1987" s="110">
        <v>29</v>
      </c>
      <c r="G1987" s="110">
        <v>24</v>
      </c>
    </row>
    <row r="1988" spans="1:7" x14ac:dyDescent="0.25">
      <c r="A1988" s="110" t="s">
        <v>14229</v>
      </c>
      <c r="B1988" s="110" t="s">
        <v>21046</v>
      </c>
      <c r="C1988" s="110">
        <v>1</v>
      </c>
      <c r="F1988" s="110">
        <v>44</v>
      </c>
      <c r="G1988" s="110">
        <v>40</v>
      </c>
    </row>
    <row r="1989" spans="1:7" x14ac:dyDescent="0.25">
      <c r="A1989" s="110" t="s">
        <v>14231</v>
      </c>
      <c r="B1989" s="110" t="s">
        <v>21046</v>
      </c>
      <c r="C1989" s="110">
        <v>4</v>
      </c>
      <c r="F1989" s="110">
        <v>28</v>
      </c>
      <c r="G1989" s="110">
        <v>45</v>
      </c>
    </row>
    <row r="1990" spans="1:7" x14ac:dyDescent="0.25">
      <c r="A1990" s="110" t="s">
        <v>14233</v>
      </c>
      <c r="B1990" s="110" t="s">
        <v>21046</v>
      </c>
      <c r="C1990" s="110">
        <v>4</v>
      </c>
      <c r="F1990" s="110">
        <v>37</v>
      </c>
      <c r="G1990" s="110">
        <v>44</v>
      </c>
    </row>
    <row r="1991" spans="1:7" x14ac:dyDescent="0.25">
      <c r="A1991" s="110" t="s">
        <v>14235</v>
      </c>
      <c r="B1991" s="110" t="s">
        <v>21046</v>
      </c>
      <c r="C1991" s="110">
        <v>11</v>
      </c>
      <c r="F1991" s="110">
        <v>41</v>
      </c>
      <c r="G1991" s="110">
        <v>23</v>
      </c>
    </row>
    <row r="1992" spans="1:7" x14ac:dyDescent="0.25">
      <c r="A1992" s="110" t="s">
        <v>14237</v>
      </c>
      <c r="B1992" s="110" t="s">
        <v>21046</v>
      </c>
      <c r="C1992" s="110">
        <v>7</v>
      </c>
      <c r="D1992" s="110">
        <v>1</v>
      </c>
      <c r="E1992" s="110">
        <v>2</v>
      </c>
      <c r="F1992" s="110">
        <v>38</v>
      </c>
      <c r="G1992" s="110">
        <v>29</v>
      </c>
    </row>
    <row r="1993" spans="1:7" x14ac:dyDescent="0.25">
      <c r="A1993" s="110" t="s">
        <v>14239</v>
      </c>
      <c r="B1993" s="110" t="s">
        <v>21046</v>
      </c>
      <c r="C1993" s="110">
        <v>2</v>
      </c>
      <c r="D1993" s="110">
        <v>5</v>
      </c>
      <c r="E1993" s="110">
        <v>13</v>
      </c>
      <c r="F1993" s="110">
        <v>35</v>
      </c>
      <c r="G1993" s="110">
        <v>37</v>
      </c>
    </row>
    <row r="1994" spans="1:7" x14ac:dyDescent="0.25">
      <c r="A1994" s="110" t="s">
        <v>14241</v>
      </c>
      <c r="B1994" s="110" t="s">
        <v>21046</v>
      </c>
      <c r="C1994" s="110">
        <v>3</v>
      </c>
      <c r="D1994" s="110">
        <v>31</v>
      </c>
      <c r="E1994" s="110">
        <v>469</v>
      </c>
      <c r="F1994" s="110">
        <v>24</v>
      </c>
      <c r="G1994" s="110">
        <v>41</v>
      </c>
    </row>
    <row r="1995" spans="1:7" x14ac:dyDescent="0.25">
      <c r="A1995" s="110" t="s">
        <v>14243</v>
      </c>
      <c r="B1995" s="110" t="s">
        <v>21046</v>
      </c>
      <c r="C1995" s="110">
        <v>5</v>
      </c>
      <c r="D1995" s="110">
        <v>38</v>
      </c>
      <c r="E1995" s="110">
        <v>405</v>
      </c>
      <c r="F1995" s="110">
        <v>25</v>
      </c>
      <c r="G1995" s="110">
        <v>37</v>
      </c>
    </row>
    <row r="1996" spans="1:7" x14ac:dyDescent="0.25">
      <c r="A1996" s="110" t="s">
        <v>14245</v>
      </c>
      <c r="B1996" s="110" t="s">
        <v>21046</v>
      </c>
      <c r="C1996" s="110">
        <v>6</v>
      </c>
      <c r="D1996" s="110">
        <v>23</v>
      </c>
      <c r="E1996" s="110">
        <v>189</v>
      </c>
      <c r="F1996" s="110">
        <v>31</v>
      </c>
      <c r="G1996" s="110">
        <v>41</v>
      </c>
    </row>
    <row r="1997" spans="1:7" x14ac:dyDescent="0.25">
      <c r="A1997" s="110" t="s">
        <v>14247</v>
      </c>
      <c r="B1997" s="110" t="s">
        <v>21046</v>
      </c>
      <c r="C1997" s="110">
        <v>2</v>
      </c>
      <c r="D1997" s="110">
        <v>14</v>
      </c>
      <c r="E1997" s="110">
        <v>56</v>
      </c>
      <c r="F1997" s="110">
        <v>28</v>
      </c>
      <c r="G1997" s="110">
        <v>48</v>
      </c>
    </row>
    <row r="1998" spans="1:7" x14ac:dyDescent="0.25">
      <c r="A1998" s="110" t="s">
        <v>14249</v>
      </c>
      <c r="B1998" s="110" t="s">
        <v>21046</v>
      </c>
      <c r="C1998" s="110">
        <v>3</v>
      </c>
      <c r="D1998" s="110">
        <v>19</v>
      </c>
      <c r="E1998" s="110">
        <v>100</v>
      </c>
      <c r="F1998" s="110">
        <v>31</v>
      </c>
      <c r="G1998" s="110">
        <v>47</v>
      </c>
    </row>
    <row r="1999" spans="1:7" x14ac:dyDescent="0.25">
      <c r="A1999" s="110" t="s">
        <v>14251</v>
      </c>
      <c r="B1999" s="110" t="s">
        <v>21046</v>
      </c>
      <c r="C1999" s="110">
        <v>2</v>
      </c>
      <c r="D1999" s="110">
        <v>12</v>
      </c>
      <c r="E1999" s="110">
        <v>50</v>
      </c>
      <c r="F1999" s="110">
        <v>31</v>
      </c>
      <c r="G1999" s="110">
        <v>49</v>
      </c>
    </row>
    <row r="2000" spans="1:7" x14ac:dyDescent="0.25">
      <c r="A2000" s="110" t="s">
        <v>14253</v>
      </c>
      <c r="B2000" s="110" t="s">
        <v>21046</v>
      </c>
      <c r="C2000" s="110">
        <v>3</v>
      </c>
      <c r="D2000" s="110">
        <v>9</v>
      </c>
      <c r="E2000" s="110">
        <v>21</v>
      </c>
      <c r="F2000" s="110">
        <v>38</v>
      </c>
      <c r="G2000" s="110">
        <v>40</v>
      </c>
    </row>
    <row r="2001" spans="1:7" x14ac:dyDescent="0.25">
      <c r="A2001" s="110" t="s">
        <v>14255</v>
      </c>
      <c r="B2001" s="110" t="s">
        <v>21046</v>
      </c>
      <c r="C2001" s="110">
        <v>3</v>
      </c>
      <c r="D2001" s="110">
        <v>19</v>
      </c>
      <c r="E2001" s="110">
        <v>366</v>
      </c>
      <c r="F2001" s="110">
        <v>26</v>
      </c>
      <c r="G2001" s="110">
        <v>59</v>
      </c>
    </row>
    <row r="2002" spans="1:7" x14ac:dyDescent="0.25">
      <c r="A2002" s="110" t="s">
        <v>14257</v>
      </c>
      <c r="B2002" s="110" t="s">
        <v>21046</v>
      </c>
      <c r="C2002" s="110">
        <v>3</v>
      </c>
      <c r="F2002" s="110">
        <v>43</v>
      </c>
      <c r="G2002" s="110">
        <v>29</v>
      </c>
    </row>
    <row r="2003" spans="1:7" x14ac:dyDescent="0.25">
      <c r="A2003" s="110" t="s">
        <v>14259</v>
      </c>
      <c r="B2003" s="110" t="s">
        <v>21046</v>
      </c>
      <c r="C2003" s="110">
        <v>2</v>
      </c>
      <c r="D2003" s="110">
        <v>3</v>
      </c>
      <c r="E2003" s="110">
        <v>22</v>
      </c>
      <c r="F2003" s="110">
        <v>30</v>
      </c>
      <c r="G2003" s="110">
        <v>44</v>
      </c>
    </row>
    <row r="2004" spans="1:7" x14ac:dyDescent="0.25">
      <c r="A2004" s="110" t="s">
        <v>14261</v>
      </c>
      <c r="B2004" s="110" t="s">
        <v>21046</v>
      </c>
      <c r="C2004" s="110">
        <v>1</v>
      </c>
      <c r="D2004" s="110">
        <v>6</v>
      </c>
      <c r="E2004" s="110">
        <v>49</v>
      </c>
      <c r="F2004" s="110">
        <v>27</v>
      </c>
      <c r="G2004" s="110">
        <v>45</v>
      </c>
    </row>
    <row r="2005" spans="1:7" x14ac:dyDescent="0.25">
      <c r="A2005" s="110" t="s">
        <v>14263</v>
      </c>
      <c r="B2005" s="110" t="s">
        <v>21046</v>
      </c>
      <c r="C2005" s="110">
        <v>3</v>
      </c>
      <c r="D2005" s="110">
        <v>3</v>
      </c>
      <c r="E2005" s="110">
        <v>23</v>
      </c>
      <c r="F2005" s="110">
        <v>30</v>
      </c>
      <c r="G2005" s="110">
        <v>41</v>
      </c>
    </row>
    <row r="2006" spans="1:7" x14ac:dyDescent="0.25">
      <c r="A2006" s="110" t="s">
        <v>14265</v>
      </c>
      <c r="B2006" s="110" t="s">
        <v>21046</v>
      </c>
      <c r="C2006" s="110">
        <v>7</v>
      </c>
      <c r="D2006" s="110">
        <v>16</v>
      </c>
      <c r="E2006" s="110">
        <v>304</v>
      </c>
      <c r="F2006" s="110">
        <v>25</v>
      </c>
      <c r="G2006" s="110">
        <v>52</v>
      </c>
    </row>
    <row r="2007" spans="1:7" x14ac:dyDescent="0.25">
      <c r="A2007" s="110" t="s">
        <v>14267</v>
      </c>
      <c r="B2007" s="110" t="s">
        <v>21046</v>
      </c>
      <c r="C2007" s="110">
        <v>8</v>
      </c>
      <c r="D2007" s="110">
        <v>15</v>
      </c>
      <c r="E2007" s="110">
        <v>75</v>
      </c>
      <c r="F2007" s="110">
        <v>27</v>
      </c>
      <c r="G2007" s="110">
        <v>45</v>
      </c>
    </row>
    <row r="2008" spans="1:7" x14ac:dyDescent="0.25">
      <c r="A2008" s="110" t="s">
        <v>14269</v>
      </c>
      <c r="B2008" s="110" t="s">
        <v>21046</v>
      </c>
      <c r="C2008" s="110">
        <v>7</v>
      </c>
      <c r="D2008" s="110">
        <v>22</v>
      </c>
      <c r="E2008" s="110">
        <v>315</v>
      </c>
      <c r="F2008" s="110">
        <v>25</v>
      </c>
      <c r="G2008" s="110">
        <v>54</v>
      </c>
    </row>
    <row r="2009" spans="1:7" x14ac:dyDescent="0.25">
      <c r="A2009" s="110" t="s">
        <v>14271</v>
      </c>
      <c r="B2009" s="110" t="s">
        <v>21046</v>
      </c>
      <c r="C2009" s="110">
        <v>3</v>
      </c>
      <c r="F2009" s="110">
        <v>50</v>
      </c>
      <c r="G2009" s="110">
        <v>28</v>
      </c>
    </row>
    <row r="2010" spans="1:7" x14ac:dyDescent="0.25">
      <c r="A2010" s="110" t="s">
        <v>14273</v>
      </c>
      <c r="B2010" s="110" t="s">
        <v>21046</v>
      </c>
      <c r="C2010" s="110">
        <v>7</v>
      </c>
      <c r="F2010" s="110">
        <v>42</v>
      </c>
      <c r="G2010" s="110">
        <v>42</v>
      </c>
    </row>
    <row r="2011" spans="1:7" x14ac:dyDescent="0.25">
      <c r="A2011" s="110" t="s">
        <v>14275</v>
      </c>
      <c r="B2011" s="110" t="s">
        <v>21046</v>
      </c>
      <c r="C2011" s="110">
        <v>4</v>
      </c>
      <c r="F2011" s="110">
        <v>27</v>
      </c>
      <c r="G2011" s="110">
        <v>59</v>
      </c>
    </row>
    <row r="2012" spans="1:7" x14ac:dyDescent="0.25">
      <c r="A2012" s="110" t="s">
        <v>14277</v>
      </c>
      <c r="B2012" s="110" t="s">
        <v>21046</v>
      </c>
      <c r="C2012" s="110">
        <v>3</v>
      </c>
      <c r="D2012" s="110">
        <v>11</v>
      </c>
      <c r="E2012" s="110">
        <v>216</v>
      </c>
      <c r="F2012" s="110">
        <v>26</v>
      </c>
      <c r="G2012" s="110">
        <v>35</v>
      </c>
    </row>
    <row r="2013" spans="1:7" x14ac:dyDescent="0.25">
      <c r="A2013" s="110" t="s">
        <v>14279</v>
      </c>
      <c r="B2013" s="110" t="s">
        <v>21046</v>
      </c>
      <c r="C2013" s="110">
        <v>5</v>
      </c>
      <c r="D2013" s="110">
        <v>29</v>
      </c>
      <c r="E2013" s="110">
        <v>419</v>
      </c>
      <c r="F2013" s="110">
        <v>25</v>
      </c>
      <c r="G2013" s="110">
        <v>29</v>
      </c>
    </row>
    <row r="2014" spans="1:7" x14ac:dyDescent="0.25">
      <c r="A2014" s="110" t="s">
        <v>14281</v>
      </c>
      <c r="B2014" s="110" t="s">
        <v>21046</v>
      </c>
      <c r="C2014" s="110">
        <v>4</v>
      </c>
      <c r="D2014" s="110">
        <v>26</v>
      </c>
      <c r="E2014" s="110">
        <v>274</v>
      </c>
      <c r="F2014" s="110">
        <v>25</v>
      </c>
      <c r="G2014" s="110">
        <v>29</v>
      </c>
    </row>
    <row r="2015" spans="1:7" x14ac:dyDescent="0.25">
      <c r="A2015" s="110" t="s">
        <v>14283</v>
      </c>
      <c r="B2015" s="110" t="s">
        <v>21046</v>
      </c>
      <c r="C2015" s="110">
        <v>7</v>
      </c>
      <c r="D2015" s="110">
        <v>21</v>
      </c>
      <c r="E2015" s="110">
        <v>212</v>
      </c>
      <c r="F2015" s="110">
        <v>25</v>
      </c>
      <c r="G2015" s="110">
        <v>45</v>
      </c>
    </row>
    <row r="2016" spans="1:7" x14ac:dyDescent="0.25">
      <c r="A2016" s="110" t="s">
        <v>14285</v>
      </c>
      <c r="B2016" s="110" t="s">
        <v>21046</v>
      </c>
      <c r="C2016" s="110">
        <v>3</v>
      </c>
      <c r="D2016" s="110">
        <v>16</v>
      </c>
      <c r="E2016" s="110">
        <v>191</v>
      </c>
      <c r="F2016" s="110">
        <v>26</v>
      </c>
      <c r="G2016" s="110">
        <v>35</v>
      </c>
    </row>
    <row r="2017" spans="1:7" x14ac:dyDescent="0.25">
      <c r="A2017" s="110" t="s">
        <v>14287</v>
      </c>
      <c r="B2017" s="110" t="s">
        <v>21046</v>
      </c>
      <c r="C2017" s="110">
        <v>4</v>
      </c>
      <c r="D2017" s="110">
        <v>13</v>
      </c>
      <c r="E2017" s="110">
        <v>180</v>
      </c>
      <c r="F2017" s="110">
        <v>25</v>
      </c>
      <c r="G2017" s="110">
        <v>46</v>
      </c>
    </row>
    <row r="2018" spans="1:7" x14ac:dyDescent="0.25">
      <c r="A2018" s="110" t="s">
        <v>14289</v>
      </c>
      <c r="B2018" s="110" t="s">
        <v>21046</v>
      </c>
      <c r="C2018" s="110">
        <v>4</v>
      </c>
      <c r="D2018" s="110">
        <v>20</v>
      </c>
      <c r="E2018" s="110">
        <v>157</v>
      </c>
      <c r="F2018" s="110">
        <v>31</v>
      </c>
      <c r="G2018" s="110">
        <v>28</v>
      </c>
    </row>
    <row r="2019" spans="1:7" x14ac:dyDescent="0.25">
      <c r="A2019" s="110" t="s">
        <v>14291</v>
      </c>
      <c r="B2019" s="110" t="s">
        <v>21046</v>
      </c>
      <c r="C2019" s="110">
        <v>4</v>
      </c>
      <c r="D2019" s="110">
        <v>25</v>
      </c>
      <c r="E2019" s="110">
        <v>204</v>
      </c>
      <c r="F2019" s="110">
        <v>29</v>
      </c>
      <c r="G2019" s="110">
        <v>44</v>
      </c>
    </row>
    <row r="2020" spans="1:7" x14ac:dyDescent="0.25">
      <c r="A2020" s="110" t="s">
        <v>14293</v>
      </c>
      <c r="B2020" s="110" t="s">
        <v>21046</v>
      </c>
      <c r="C2020" s="110">
        <v>2</v>
      </c>
      <c r="D2020" s="110">
        <v>6</v>
      </c>
      <c r="E2020" s="110">
        <v>26</v>
      </c>
      <c r="F2020" s="110">
        <v>37</v>
      </c>
      <c r="G2020" s="110">
        <v>33</v>
      </c>
    </row>
    <row r="2021" spans="1:7" x14ac:dyDescent="0.25">
      <c r="A2021" s="110" t="s">
        <v>14295</v>
      </c>
      <c r="B2021" s="110" t="s">
        <v>21046</v>
      </c>
      <c r="C2021" s="110">
        <v>2</v>
      </c>
      <c r="D2021" s="110">
        <v>10</v>
      </c>
      <c r="E2021" s="110">
        <v>50</v>
      </c>
      <c r="F2021" s="110">
        <v>34</v>
      </c>
      <c r="G2021" s="110">
        <v>37</v>
      </c>
    </row>
    <row r="2022" spans="1:7" x14ac:dyDescent="0.25">
      <c r="A2022" s="110" t="s">
        <v>14297</v>
      </c>
      <c r="B2022" s="110" t="s">
        <v>21046</v>
      </c>
      <c r="C2022" s="110">
        <v>3</v>
      </c>
      <c r="D2022" s="110">
        <v>10</v>
      </c>
      <c r="E2022" s="110">
        <v>45</v>
      </c>
      <c r="F2022" s="110">
        <v>32</v>
      </c>
      <c r="G2022" s="110">
        <v>42</v>
      </c>
    </row>
    <row r="2023" spans="1:7" x14ac:dyDescent="0.25">
      <c r="A2023" s="110" t="s">
        <v>14299</v>
      </c>
      <c r="B2023" s="110" t="s">
        <v>21046</v>
      </c>
      <c r="C2023" s="110">
        <v>1</v>
      </c>
      <c r="D2023" s="110">
        <v>6</v>
      </c>
      <c r="E2023" s="110">
        <v>85</v>
      </c>
      <c r="F2023" s="110">
        <v>26</v>
      </c>
      <c r="G2023" s="110">
        <v>47</v>
      </c>
    </row>
    <row r="2024" spans="1:7" x14ac:dyDescent="0.25">
      <c r="A2024" s="110" t="s">
        <v>14301</v>
      </c>
      <c r="B2024" s="110" t="s">
        <v>21046</v>
      </c>
      <c r="C2024" s="110">
        <v>5</v>
      </c>
      <c r="D2024" s="110">
        <v>23</v>
      </c>
      <c r="E2024" s="110">
        <v>336</v>
      </c>
      <c r="F2024" s="110">
        <v>28</v>
      </c>
      <c r="G2024" s="110">
        <v>35</v>
      </c>
    </row>
    <row r="2025" spans="1:7" x14ac:dyDescent="0.25">
      <c r="A2025" s="110" t="s">
        <v>14303</v>
      </c>
      <c r="B2025" s="110" t="s">
        <v>21046</v>
      </c>
      <c r="C2025" s="110">
        <v>4</v>
      </c>
      <c r="D2025" s="110">
        <v>28</v>
      </c>
      <c r="E2025" s="110">
        <v>521</v>
      </c>
      <c r="F2025" s="110">
        <v>26</v>
      </c>
      <c r="G2025" s="110">
        <v>43</v>
      </c>
    </row>
    <row r="2026" spans="1:7" x14ac:dyDescent="0.25">
      <c r="A2026" s="110" t="s">
        <v>14305</v>
      </c>
      <c r="B2026" s="110" t="s">
        <v>21046</v>
      </c>
      <c r="C2026" s="110">
        <v>4</v>
      </c>
      <c r="D2026" s="110">
        <v>17</v>
      </c>
      <c r="E2026" s="110">
        <v>260</v>
      </c>
      <c r="F2026" s="110">
        <v>28</v>
      </c>
      <c r="G2026" s="110">
        <v>35</v>
      </c>
    </row>
    <row r="2027" spans="1:7" x14ac:dyDescent="0.25">
      <c r="A2027" s="110" t="s">
        <v>14307</v>
      </c>
      <c r="B2027" s="110" t="s">
        <v>21046</v>
      </c>
      <c r="C2027" s="110">
        <v>3</v>
      </c>
      <c r="D2027" s="110">
        <v>15</v>
      </c>
      <c r="E2027" s="110">
        <v>45</v>
      </c>
      <c r="F2027" s="110">
        <v>39</v>
      </c>
      <c r="G2027" s="110">
        <v>31</v>
      </c>
    </row>
    <row r="2028" spans="1:7" x14ac:dyDescent="0.25">
      <c r="A2028" s="110" t="s">
        <v>14309</v>
      </c>
      <c r="B2028" s="110" t="s">
        <v>21046</v>
      </c>
      <c r="C2028" s="110">
        <v>7</v>
      </c>
      <c r="D2028" s="110">
        <v>29</v>
      </c>
      <c r="E2028" s="110">
        <v>475</v>
      </c>
      <c r="F2028" s="110">
        <v>27</v>
      </c>
      <c r="G2028" s="110">
        <v>45</v>
      </c>
    </row>
    <row r="2029" spans="1:7" x14ac:dyDescent="0.25">
      <c r="A2029" s="110" t="s">
        <v>14311</v>
      </c>
      <c r="B2029" s="110" t="s">
        <v>21046</v>
      </c>
      <c r="C2029" s="110">
        <v>2</v>
      </c>
      <c r="D2029" s="110">
        <v>6</v>
      </c>
      <c r="E2029" s="110">
        <v>18</v>
      </c>
      <c r="F2029" s="110">
        <v>41</v>
      </c>
      <c r="G2029" s="110">
        <v>17</v>
      </c>
    </row>
    <row r="2030" spans="1:7" x14ac:dyDescent="0.25">
      <c r="A2030" s="110" t="s">
        <v>14313</v>
      </c>
      <c r="B2030" s="110" t="s">
        <v>21046</v>
      </c>
      <c r="C2030" s="110">
        <v>4</v>
      </c>
      <c r="D2030" s="110">
        <v>26</v>
      </c>
      <c r="E2030" s="110">
        <v>266</v>
      </c>
      <c r="F2030" s="110">
        <v>27</v>
      </c>
      <c r="G2030" s="110">
        <v>41</v>
      </c>
    </row>
    <row r="2031" spans="1:7" x14ac:dyDescent="0.25">
      <c r="A2031" s="110" t="s">
        <v>14315</v>
      </c>
      <c r="B2031" s="110" t="s">
        <v>21046</v>
      </c>
      <c r="C2031" s="110">
        <v>6</v>
      </c>
      <c r="D2031" s="110">
        <v>37</v>
      </c>
      <c r="E2031" s="110">
        <v>413</v>
      </c>
      <c r="F2031" s="110">
        <v>25</v>
      </c>
      <c r="G2031" s="110">
        <v>37</v>
      </c>
    </row>
    <row r="2032" spans="1:7" x14ac:dyDescent="0.25">
      <c r="A2032" s="110" t="s">
        <v>14317</v>
      </c>
      <c r="B2032" s="110" t="s">
        <v>21046</v>
      </c>
      <c r="C2032" s="110">
        <v>5</v>
      </c>
      <c r="D2032" s="110">
        <v>25</v>
      </c>
      <c r="E2032" s="110">
        <v>150</v>
      </c>
      <c r="F2032" s="110">
        <v>28</v>
      </c>
      <c r="G2032" s="110">
        <v>51</v>
      </c>
    </row>
    <row r="2033" spans="1:7" x14ac:dyDescent="0.25">
      <c r="A2033" s="110" t="s">
        <v>14319</v>
      </c>
      <c r="B2033" s="110" t="s">
        <v>21046</v>
      </c>
      <c r="C2033" s="110">
        <v>7</v>
      </c>
      <c r="D2033" s="110">
        <v>39</v>
      </c>
      <c r="E2033" s="110">
        <v>326</v>
      </c>
      <c r="F2033" s="110">
        <v>26</v>
      </c>
      <c r="G2033" s="110">
        <v>50</v>
      </c>
    </row>
    <row r="2034" spans="1:7" x14ac:dyDescent="0.25">
      <c r="A2034" s="110" t="s">
        <v>14321</v>
      </c>
      <c r="B2034" s="110" t="s">
        <v>21046</v>
      </c>
      <c r="C2034" s="110">
        <v>6</v>
      </c>
      <c r="D2034" s="110">
        <v>29</v>
      </c>
      <c r="E2034" s="110">
        <v>229</v>
      </c>
      <c r="F2034" s="110">
        <v>26</v>
      </c>
      <c r="G2034" s="110">
        <v>42</v>
      </c>
    </row>
    <row r="2035" spans="1:7" x14ac:dyDescent="0.25">
      <c r="A2035" s="110" t="s">
        <v>14323</v>
      </c>
      <c r="B2035" s="110" t="s">
        <v>21046</v>
      </c>
      <c r="C2035" s="110">
        <v>3</v>
      </c>
      <c r="D2035" s="110">
        <v>21</v>
      </c>
      <c r="E2035" s="110">
        <v>121</v>
      </c>
      <c r="F2035" s="110">
        <v>26</v>
      </c>
      <c r="G2035" s="110">
        <v>45</v>
      </c>
    </row>
    <row r="2036" spans="1:7" x14ac:dyDescent="0.25">
      <c r="A2036" s="110" t="s">
        <v>14325</v>
      </c>
      <c r="B2036" s="110" t="s">
        <v>21046</v>
      </c>
      <c r="C2036" s="110">
        <v>3</v>
      </c>
      <c r="D2036" s="110">
        <v>22</v>
      </c>
      <c r="E2036" s="110">
        <v>245</v>
      </c>
      <c r="F2036" s="110">
        <v>25</v>
      </c>
      <c r="G2036" s="110">
        <v>42</v>
      </c>
    </row>
    <row r="2037" spans="1:7" x14ac:dyDescent="0.25">
      <c r="A2037" s="110" t="s">
        <v>14327</v>
      </c>
      <c r="B2037" s="110" t="s">
        <v>21046</v>
      </c>
      <c r="C2037" s="110">
        <v>3</v>
      </c>
      <c r="D2037" s="110">
        <v>19</v>
      </c>
      <c r="E2037" s="110">
        <v>144</v>
      </c>
      <c r="F2037" s="110">
        <v>25</v>
      </c>
      <c r="G2037" s="110">
        <v>39</v>
      </c>
    </row>
    <row r="2038" spans="1:7" x14ac:dyDescent="0.25">
      <c r="A2038" s="110" t="s">
        <v>14329</v>
      </c>
      <c r="B2038" s="110" t="s">
        <v>21046</v>
      </c>
      <c r="C2038" s="110">
        <v>4</v>
      </c>
      <c r="D2038" s="110">
        <v>27</v>
      </c>
      <c r="E2038" s="110">
        <v>224</v>
      </c>
      <c r="F2038" s="110">
        <v>26</v>
      </c>
      <c r="G2038" s="110">
        <v>63</v>
      </c>
    </row>
    <row r="2039" spans="1:7" x14ac:dyDescent="0.25">
      <c r="A2039" s="110" t="s">
        <v>14331</v>
      </c>
      <c r="B2039" s="110" t="s">
        <v>21046</v>
      </c>
      <c r="C2039" s="110">
        <v>2</v>
      </c>
      <c r="F2039" s="110">
        <v>36</v>
      </c>
      <c r="G2039" s="110">
        <v>33</v>
      </c>
    </row>
    <row r="2040" spans="1:7" x14ac:dyDescent="0.25">
      <c r="A2040" s="110" t="s">
        <v>14333</v>
      </c>
      <c r="B2040" s="110" t="s">
        <v>21046</v>
      </c>
      <c r="C2040" s="110">
        <v>2</v>
      </c>
      <c r="D2040" s="110">
        <v>7</v>
      </c>
      <c r="E2040" s="110">
        <v>20</v>
      </c>
      <c r="F2040" s="110">
        <v>25</v>
      </c>
      <c r="G2040" s="110">
        <v>39</v>
      </c>
    </row>
    <row r="2041" spans="1:7" x14ac:dyDescent="0.25">
      <c r="A2041" s="110" t="s">
        <v>14335</v>
      </c>
      <c r="B2041" s="110" t="s">
        <v>21046</v>
      </c>
      <c r="C2041" s="110">
        <v>3</v>
      </c>
      <c r="D2041" s="110">
        <v>2</v>
      </c>
      <c r="E2041" s="110">
        <v>4</v>
      </c>
      <c r="F2041" s="110">
        <v>27</v>
      </c>
      <c r="G2041" s="110">
        <v>39</v>
      </c>
    </row>
    <row r="2042" spans="1:7" x14ac:dyDescent="0.25">
      <c r="A2042" s="110" t="s">
        <v>14337</v>
      </c>
      <c r="B2042" s="110" t="s">
        <v>21046</v>
      </c>
      <c r="C2042" s="110">
        <v>4</v>
      </c>
      <c r="D2042" s="110">
        <v>33</v>
      </c>
      <c r="E2042" s="110">
        <v>303</v>
      </c>
      <c r="F2042" s="110">
        <v>26</v>
      </c>
      <c r="G2042" s="110">
        <v>31</v>
      </c>
    </row>
    <row r="2043" spans="1:7" x14ac:dyDescent="0.25">
      <c r="A2043" s="110" t="s">
        <v>14339</v>
      </c>
      <c r="B2043" s="110" t="s">
        <v>21046</v>
      </c>
      <c r="C2043" s="110">
        <v>3</v>
      </c>
      <c r="D2043" s="110">
        <v>27</v>
      </c>
      <c r="E2043" s="110">
        <v>342</v>
      </c>
      <c r="F2043" s="110">
        <v>25</v>
      </c>
      <c r="G2043" s="110">
        <v>32</v>
      </c>
    </row>
    <row r="2044" spans="1:7" x14ac:dyDescent="0.25">
      <c r="A2044" s="110" t="s">
        <v>14341</v>
      </c>
      <c r="B2044" s="110" t="s">
        <v>21046</v>
      </c>
      <c r="C2044" s="110">
        <v>3</v>
      </c>
      <c r="D2044" s="110">
        <v>24</v>
      </c>
      <c r="E2044" s="110">
        <v>244</v>
      </c>
      <c r="F2044" s="110">
        <v>26</v>
      </c>
      <c r="G2044" s="110">
        <v>29</v>
      </c>
    </row>
    <row r="2045" spans="1:7" x14ac:dyDescent="0.25">
      <c r="A2045" s="110" t="s">
        <v>14343</v>
      </c>
      <c r="B2045" s="110" t="s">
        <v>21046</v>
      </c>
      <c r="C2045" s="110">
        <v>15</v>
      </c>
      <c r="F2045" s="110">
        <v>57</v>
      </c>
      <c r="G2045" s="110">
        <v>13</v>
      </c>
    </row>
    <row r="2046" spans="1:7" x14ac:dyDescent="0.25">
      <c r="A2046" s="110" t="s">
        <v>14345</v>
      </c>
      <c r="B2046" s="110" t="s">
        <v>21046</v>
      </c>
      <c r="C2046" s="110">
        <v>7</v>
      </c>
      <c r="D2046" s="110">
        <v>52</v>
      </c>
      <c r="E2046" s="110">
        <v>336</v>
      </c>
      <c r="F2046" s="110">
        <v>27</v>
      </c>
      <c r="G2046" s="110">
        <v>32</v>
      </c>
    </row>
    <row r="2047" spans="1:7" x14ac:dyDescent="0.25">
      <c r="A2047" s="110" t="s">
        <v>14347</v>
      </c>
      <c r="B2047" s="110" t="s">
        <v>21046</v>
      </c>
    </row>
    <row r="2048" spans="1:7" x14ac:dyDescent="0.25">
      <c r="A2048" s="110" t="s">
        <v>14349</v>
      </c>
      <c r="B2048" s="110" t="s">
        <v>21046</v>
      </c>
      <c r="C2048" s="110">
        <v>2</v>
      </c>
      <c r="D2048" s="110">
        <v>14</v>
      </c>
      <c r="E2048" s="110">
        <v>33</v>
      </c>
      <c r="F2048" s="110">
        <v>33</v>
      </c>
      <c r="G2048" s="110">
        <v>56</v>
      </c>
    </row>
    <row r="2049" spans="1:7" x14ac:dyDescent="0.25">
      <c r="A2049" s="110" t="s">
        <v>14351</v>
      </c>
      <c r="B2049" s="110" t="s">
        <v>21046</v>
      </c>
      <c r="C2049" s="110">
        <v>3</v>
      </c>
      <c r="D2049" s="110">
        <v>11</v>
      </c>
      <c r="E2049" s="110">
        <v>32</v>
      </c>
      <c r="F2049" s="110">
        <v>33</v>
      </c>
      <c r="G2049" s="110">
        <v>50</v>
      </c>
    </row>
    <row r="2050" spans="1:7" x14ac:dyDescent="0.25">
      <c r="A2050" s="110" t="s">
        <v>14353</v>
      </c>
      <c r="B2050" s="110" t="s">
        <v>21046</v>
      </c>
      <c r="C2050" s="110">
        <v>2</v>
      </c>
      <c r="D2050" s="110">
        <v>10</v>
      </c>
      <c r="E2050" s="110">
        <v>26</v>
      </c>
      <c r="F2050" s="110">
        <v>33</v>
      </c>
      <c r="G2050" s="110">
        <v>56</v>
      </c>
    </row>
    <row r="2051" spans="1:7" x14ac:dyDescent="0.25">
      <c r="A2051" s="110" t="s">
        <v>14355</v>
      </c>
      <c r="B2051" s="110" t="s">
        <v>21046</v>
      </c>
      <c r="C2051" s="110">
        <v>6</v>
      </c>
      <c r="D2051" s="110">
        <v>14</v>
      </c>
      <c r="E2051" s="110">
        <v>274</v>
      </c>
      <c r="F2051" s="110">
        <v>26</v>
      </c>
      <c r="G2051" s="110">
        <v>34</v>
      </c>
    </row>
    <row r="2052" spans="1:7" x14ac:dyDescent="0.25">
      <c r="A2052" s="110" t="s">
        <v>14357</v>
      </c>
      <c r="B2052" s="110" t="s">
        <v>21046</v>
      </c>
      <c r="C2052" s="110">
        <v>7</v>
      </c>
      <c r="D2052" s="110">
        <v>21</v>
      </c>
      <c r="E2052" s="110">
        <v>315</v>
      </c>
      <c r="F2052" s="110">
        <v>27</v>
      </c>
      <c r="G2052" s="110">
        <v>35</v>
      </c>
    </row>
    <row r="2053" spans="1:7" x14ac:dyDescent="0.25">
      <c r="A2053" s="110" t="s">
        <v>14359</v>
      </c>
      <c r="B2053" s="110" t="s">
        <v>21046</v>
      </c>
      <c r="C2053" s="110">
        <v>4</v>
      </c>
      <c r="D2053" s="110">
        <v>12</v>
      </c>
      <c r="E2053" s="110">
        <v>222</v>
      </c>
      <c r="F2053" s="110">
        <v>26</v>
      </c>
      <c r="G2053" s="110">
        <v>30</v>
      </c>
    </row>
    <row r="2054" spans="1:7" x14ac:dyDescent="0.25">
      <c r="A2054" s="110" t="s">
        <v>14361</v>
      </c>
      <c r="B2054" s="110" t="s">
        <v>21046</v>
      </c>
      <c r="C2054" s="110">
        <v>5</v>
      </c>
      <c r="D2054" s="110">
        <v>24</v>
      </c>
      <c r="E2054" s="110">
        <v>342</v>
      </c>
      <c r="F2054" s="110">
        <v>25</v>
      </c>
      <c r="G2054" s="110">
        <v>40</v>
      </c>
    </row>
    <row r="2055" spans="1:7" x14ac:dyDescent="0.25">
      <c r="A2055" s="110" t="s">
        <v>14363</v>
      </c>
      <c r="B2055" s="110" t="s">
        <v>21046</v>
      </c>
      <c r="C2055" s="110">
        <v>4</v>
      </c>
      <c r="D2055" s="110">
        <v>36</v>
      </c>
      <c r="E2055" s="110">
        <v>634</v>
      </c>
      <c r="F2055" s="110">
        <v>25</v>
      </c>
      <c r="G2055" s="110">
        <v>48</v>
      </c>
    </row>
    <row r="2056" spans="1:7" x14ac:dyDescent="0.25">
      <c r="A2056" s="110" t="s">
        <v>14365</v>
      </c>
      <c r="B2056" s="110" t="s">
        <v>21046</v>
      </c>
      <c r="C2056" s="110">
        <v>4</v>
      </c>
      <c r="D2056" s="110">
        <v>15</v>
      </c>
      <c r="E2056" s="110">
        <v>222</v>
      </c>
      <c r="F2056" s="110">
        <v>26</v>
      </c>
      <c r="G2056" s="110">
        <v>39</v>
      </c>
    </row>
    <row r="2057" spans="1:7" x14ac:dyDescent="0.25">
      <c r="A2057" s="110" t="s">
        <v>14367</v>
      </c>
      <c r="B2057" s="110" t="s">
        <v>21046</v>
      </c>
      <c r="C2057" s="110">
        <v>6</v>
      </c>
      <c r="F2057" s="110">
        <v>33</v>
      </c>
      <c r="G2057" s="110">
        <v>58</v>
      </c>
    </row>
    <row r="2058" spans="1:7" x14ac:dyDescent="0.25">
      <c r="A2058" s="110" t="s">
        <v>14369</v>
      </c>
      <c r="B2058" s="110" t="s">
        <v>21046</v>
      </c>
      <c r="C2058" s="110">
        <v>6</v>
      </c>
      <c r="F2058" s="110">
        <v>29</v>
      </c>
      <c r="G2058" s="110">
        <v>59</v>
      </c>
    </row>
    <row r="2059" spans="1:7" x14ac:dyDescent="0.25">
      <c r="A2059" s="110" t="s">
        <v>14371</v>
      </c>
      <c r="B2059" s="110" t="s">
        <v>21046</v>
      </c>
      <c r="C2059" s="110">
        <v>2</v>
      </c>
      <c r="F2059" s="110">
        <v>33</v>
      </c>
      <c r="G2059" s="110">
        <v>52</v>
      </c>
    </row>
    <row r="2060" spans="1:7" x14ac:dyDescent="0.25">
      <c r="A2060" s="110" t="s">
        <v>14373</v>
      </c>
      <c r="B2060" s="110" t="s">
        <v>21046</v>
      </c>
      <c r="C2060" s="110">
        <v>1</v>
      </c>
      <c r="D2060" s="110">
        <v>1</v>
      </c>
      <c r="E2060" s="110">
        <v>1</v>
      </c>
      <c r="F2060" s="110">
        <v>33</v>
      </c>
      <c r="G2060" s="110">
        <v>46</v>
      </c>
    </row>
    <row r="2061" spans="1:7" x14ac:dyDescent="0.25">
      <c r="A2061" s="110" t="s">
        <v>14375</v>
      </c>
      <c r="B2061" s="110" t="s">
        <v>21046</v>
      </c>
      <c r="C2061" s="110">
        <v>2</v>
      </c>
      <c r="F2061" s="110">
        <v>41</v>
      </c>
      <c r="G2061" s="110">
        <v>37</v>
      </c>
    </row>
    <row r="2062" spans="1:7" x14ac:dyDescent="0.25">
      <c r="A2062" s="110" t="s">
        <v>14377</v>
      </c>
      <c r="B2062" s="110" t="s">
        <v>21046</v>
      </c>
      <c r="C2062" s="110">
        <v>2</v>
      </c>
      <c r="F2062" s="110">
        <v>53</v>
      </c>
      <c r="G2062" s="110">
        <v>15</v>
      </c>
    </row>
    <row r="2063" spans="1:7" x14ac:dyDescent="0.25">
      <c r="A2063" s="110" t="s">
        <v>14379</v>
      </c>
      <c r="B2063" s="110" t="s">
        <v>21046</v>
      </c>
      <c r="C2063" s="110">
        <v>3</v>
      </c>
      <c r="D2063" s="110">
        <v>14</v>
      </c>
      <c r="E2063" s="110">
        <v>93</v>
      </c>
      <c r="F2063" s="110">
        <v>27</v>
      </c>
      <c r="G2063" s="110">
        <v>44</v>
      </c>
    </row>
    <row r="2064" spans="1:7" x14ac:dyDescent="0.25">
      <c r="A2064" s="110" t="s">
        <v>14381</v>
      </c>
      <c r="B2064" s="110" t="s">
        <v>21046</v>
      </c>
      <c r="C2064" s="110">
        <v>2</v>
      </c>
      <c r="D2064" s="110">
        <v>10</v>
      </c>
      <c r="E2064" s="110">
        <v>54</v>
      </c>
      <c r="F2064" s="110">
        <v>28</v>
      </c>
      <c r="G2064" s="110">
        <v>36</v>
      </c>
    </row>
    <row r="2065" spans="1:7" x14ac:dyDescent="0.25">
      <c r="A2065" s="110" t="s">
        <v>14383</v>
      </c>
      <c r="B2065" s="110" t="s">
        <v>21046</v>
      </c>
      <c r="C2065" s="110">
        <v>3</v>
      </c>
      <c r="D2065" s="110">
        <v>21</v>
      </c>
      <c r="E2065" s="110">
        <v>173</v>
      </c>
      <c r="F2065" s="110">
        <v>26</v>
      </c>
      <c r="G2065" s="110">
        <v>45</v>
      </c>
    </row>
    <row r="2066" spans="1:7" x14ac:dyDescent="0.25">
      <c r="A2066" s="110" t="s">
        <v>14385</v>
      </c>
      <c r="B2066" s="110" t="s">
        <v>21046</v>
      </c>
      <c r="C2066" s="110">
        <v>4</v>
      </c>
      <c r="D2066" s="110">
        <v>12</v>
      </c>
      <c r="E2066" s="110">
        <v>85</v>
      </c>
      <c r="F2066" s="110">
        <v>26</v>
      </c>
      <c r="G2066" s="110">
        <v>50</v>
      </c>
    </row>
    <row r="2067" spans="1:7" x14ac:dyDescent="0.25">
      <c r="A2067" s="110" t="s">
        <v>14387</v>
      </c>
      <c r="B2067" s="110" t="s">
        <v>21046</v>
      </c>
      <c r="C2067" s="110">
        <v>5</v>
      </c>
      <c r="D2067" s="110">
        <v>13</v>
      </c>
      <c r="E2067" s="110">
        <v>90</v>
      </c>
      <c r="F2067" s="110">
        <v>28</v>
      </c>
      <c r="G2067" s="110">
        <v>50</v>
      </c>
    </row>
    <row r="2068" spans="1:7" x14ac:dyDescent="0.25">
      <c r="A2068" s="110" t="s">
        <v>14389</v>
      </c>
      <c r="B2068" s="110" t="s">
        <v>21046</v>
      </c>
      <c r="C2068" s="110">
        <v>2</v>
      </c>
      <c r="D2068" s="110">
        <v>20</v>
      </c>
      <c r="E2068" s="110">
        <v>133</v>
      </c>
      <c r="F2068" s="110">
        <v>26</v>
      </c>
      <c r="G2068" s="110">
        <v>47</v>
      </c>
    </row>
    <row r="2069" spans="1:7" x14ac:dyDescent="0.25">
      <c r="A2069" s="110" t="s">
        <v>14391</v>
      </c>
      <c r="B2069" s="110" t="s">
        <v>21046</v>
      </c>
      <c r="C2069" s="110">
        <v>2</v>
      </c>
      <c r="D2069" s="110">
        <v>10</v>
      </c>
      <c r="E2069" s="110">
        <v>142</v>
      </c>
      <c r="F2069" s="110">
        <v>31</v>
      </c>
      <c r="G2069" s="110">
        <v>45</v>
      </c>
    </row>
    <row r="2070" spans="1:7" x14ac:dyDescent="0.25">
      <c r="A2070" s="110" t="s">
        <v>14393</v>
      </c>
      <c r="B2070" s="110" t="s">
        <v>21046</v>
      </c>
      <c r="C2070" s="110">
        <v>3</v>
      </c>
      <c r="D2070" s="110">
        <v>16</v>
      </c>
      <c r="E2070" s="110">
        <v>123</v>
      </c>
      <c r="F2070" s="110">
        <v>30</v>
      </c>
      <c r="G2070" s="110">
        <v>49</v>
      </c>
    </row>
    <row r="2071" spans="1:7" x14ac:dyDescent="0.25">
      <c r="A2071" s="110" t="s">
        <v>14395</v>
      </c>
      <c r="B2071" s="110" t="s">
        <v>21046</v>
      </c>
      <c r="C2071" s="110">
        <v>4</v>
      </c>
      <c r="D2071" s="110">
        <v>20</v>
      </c>
      <c r="E2071" s="110">
        <v>217</v>
      </c>
      <c r="F2071" s="110">
        <v>26</v>
      </c>
      <c r="G2071" s="110">
        <v>42</v>
      </c>
    </row>
    <row r="2072" spans="1:7" x14ac:dyDescent="0.25">
      <c r="A2072" s="110" t="s">
        <v>14397</v>
      </c>
      <c r="B2072" s="110" t="s">
        <v>21046</v>
      </c>
      <c r="C2072" s="110">
        <v>6</v>
      </c>
      <c r="D2072" s="110">
        <v>33</v>
      </c>
      <c r="E2072" s="110">
        <v>367</v>
      </c>
      <c r="F2072" s="110">
        <v>25</v>
      </c>
      <c r="G2072" s="110">
        <v>32</v>
      </c>
    </row>
    <row r="2073" spans="1:7" x14ac:dyDescent="0.25">
      <c r="A2073" s="110" t="s">
        <v>14399</v>
      </c>
      <c r="B2073" s="110" t="s">
        <v>21046</v>
      </c>
      <c r="C2073" s="110">
        <v>7</v>
      </c>
      <c r="D2073" s="110">
        <v>22</v>
      </c>
      <c r="E2073" s="110">
        <v>291</v>
      </c>
      <c r="F2073" s="110">
        <v>26</v>
      </c>
      <c r="G2073" s="110">
        <v>28</v>
      </c>
    </row>
    <row r="2074" spans="1:7" x14ac:dyDescent="0.25">
      <c r="A2074" s="110" t="s">
        <v>14401</v>
      </c>
      <c r="B2074" s="110" t="s">
        <v>21046</v>
      </c>
      <c r="C2074" s="110">
        <v>7</v>
      </c>
      <c r="D2074" s="110">
        <v>23</v>
      </c>
      <c r="E2074" s="110">
        <v>291</v>
      </c>
      <c r="F2074" s="110">
        <v>28</v>
      </c>
      <c r="G2074" s="110">
        <v>30</v>
      </c>
    </row>
    <row r="2075" spans="1:7" x14ac:dyDescent="0.25">
      <c r="A2075" s="110" t="s">
        <v>14403</v>
      </c>
      <c r="B2075" s="110" t="s">
        <v>21046</v>
      </c>
      <c r="C2075" s="110">
        <v>12</v>
      </c>
      <c r="D2075" s="110">
        <v>37</v>
      </c>
      <c r="E2075" s="110">
        <v>430</v>
      </c>
      <c r="F2075" s="110">
        <v>26</v>
      </c>
      <c r="G2075" s="110">
        <v>45</v>
      </c>
    </row>
    <row r="2076" spans="1:7" x14ac:dyDescent="0.25">
      <c r="A2076" s="110" t="s">
        <v>14405</v>
      </c>
      <c r="B2076" s="110" t="s">
        <v>21046</v>
      </c>
      <c r="C2076" s="110">
        <v>7</v>
      </c>
      <c r="D2076" s="110">
        <v>14</v>
      </c>
      <c r="E2076" s="110">
        <v>242</v>
      </c>
      <c r="F2076" s="110">
        <v>26</v>
      </c>
      <c r="G2076" s="110">
        <v>38</v>
      </c>
    </row>
    <row r="2077" spans="1:7" x14ac:dyDescent="0.25">
      <c r="A2077" s="110" t="s">
        <v>14407</v>
      </c>
      <c r="B2077" s="110" t="s">
        <v>21046</v>
      </c>
      <c r="C2077" s="110">
        <v>7</v>
      </c>
      <c r="D2077" s="110">
        <v>18</v>
      </c>
      <c r="E2077" s="110">
        <v>66</v>
      </c>
      <c r="F2077" s="110">
        <v>28</v>
      </c>
      <c r="G2077" s="110">
        <v>45</v>
      </c>
    </row>
    <row r="2078" spans="1:7" x14ac:dyDescent="0.25">
      <c r="A2078" s="110" t="s">
        <v>14409</v>
      </c>
      <c r="B2078" s="110" t="s">
        <v>21046</v>
      </c>
      <c r="C2078" s="110">
        <v>2</v>
      </c>
      <c r="D2078" s="110">
        <v>5</v>
      </c>
      <c r="E2078" s="110">
        <v>159</v>
      </c>
      <c r="F2078" s="110">
        <v>29</v>
      </c>
      <c r="G2078" s="110">
        <v>35</v>
      </c>
    </row>
    <row r="2079" spans="1:7" x14ac:dyDescent="0.25">
      <c r="A2079" s="110" t="s">
        <v>14411</v>
      </c>
      <c r="B2079" s="110" t="s">
        <v>21046</v>
      </c>
      <c r="C2079" s="110">
        <v>1</v>
      </c>
      <c r="D2079" s="110">
        <v>6</v>
      </c>
      <c r="E2079" s="110">
        <v>176</v>
      </c>
      <c r="F2079" s="110">
        <v>29</v>
      </c>
      <c r="G2079" s="110">
        <v>38</v>
      </c>
    </row>
    <row r="2080" spans="1:7" x14ac:dyDescent="0.25">
      <c r="A2080" s="110" t="s">
        <v>14413</v>
      </c>
      <c r="B2080" s="110" t="s">
        <v>21046</v>
      </c>
      <c r="C2080" s="110">
        <v>4</v>
      </c>
      <c r="D2080" s="110">
        <v>12</v>
      </c>
      <c r="E2080" s="110">
        <v>279</v>
      </c>
      <c r="F2080" s="110">
        <v>29</v>
      </c>
      <c r="G2080" s="110">
        <v>35</v>
      </c>
    </row>
    <row r="2081" spans="1:7" x14ac:dyDescent="0.25">
      <c r="A2081" s="110" t="s">
        <v>14415</v>
      </c>
      <c r="B2081" s="110" t="s">
        <v>21046</v>
      </c>
      <c r="C2081" s="110">
        <v>4</v>
      </c>
      <c r="D2081" s="110">
        <v>11</v>
      </c>
      <c r="E2081" s="110">
        <v>64</v>
      </c>
      <c r="F2081" s="110">
        <v>27</v>
      </c>
      <c r="G2081" s="110">
        <v>45</v>
      </c>
    </row>
    <row r="2082" spans="1:7" x14ac:dyDescent="0.25">
      <c r="A2082" s="110" t="s">
        <v>14417</v>
      </c>
      <c r="B2082" s="110" t="s">
        <v>21046</v>
      </c>
      <c r="C2082" s="110">
        <v>4</v>
      </c>
      <c r="D2082" s="110">
        <v>8</v>
      </c>
      <c r="E2082" s="110">
        <v>136</v>
      </c>
      <c r="F2082" s="110">
        <v>25</v>
      </c>
      <c r="G2082" s="110">
        <v>45</v>
      </c>
    </row>
    <row r="2083" spans="1:7" x14ac:dyDescent="0.25">
      <c r="A2083" s="110" t="s">
        <v>14419</v>
      </c>
      <c r="B2083" s="110" t="s">
        <v>21046</v>
      </c>
      <c r="C2083" s="110">
        <v>7</v>
      </c>
      <c r="D2083" s="110">
        <v>15</v>
      </c>
      <c r="E2083" s="110">
        <v>427</v>
      </c>
      <c r="F2083" s="110">
        <v>24</v>
      </c>
      <c r="G2083" s="110">
        <v>49</v>
      </c>
    </row>
    <row r="2084" spans="1:7" x14ac:dyDescent="0.25">
      <c r="A2084" s="110" t="s">
        <v>14421</v>
      </c>
      <c r="B2084" s="110" t="s">
        <v>21046</v>
      </c>
      <c r="C2084" s="110">
        <v>6</v>
      </c>
      <c r="D2084" s="110">
        <v>20</v>
      </c>
      <c r="E2084" s="110">
        <v>159</v>
      </c>
      <c r="F2084" s="110">
        <v>30</v>
      </c>
      <c r="G2084" s="110">
        <v>40</v>
      </c>
    </row>
    <row r="2085" spans="1:7" x14ac:dyDescent="0.25">
      <c r="A2085" s="110" t="s">
        <v>14423</v>
      </c>
      <c r="B2085" s="110" t="s">
        <v>21046</v>
      </c>
      <c r="C2085" s="110">
        <v>5</v>
      </c>
      <c r="D2085" s="110">
        <v>10</v>
      </c>
      <c r="E2085" s="110">
        <v>122</v>
      </c>
      <c r="F2085" s="110">
        <v>27</v>
      </c>
      <c r="G2085" s="110">
        <v>48</v>
      </c>
    </row>
    <row r="2086" spans="1:7" x14ac:dyDescent="0.25">
      <c r="A2086" s="110" t="s">
        <v>14425</v>
      </c>
      <c r="B2086" s="110" t="s">
        <v>21046</v>
      </c>
      <c r="C2086" s="110">
        <v>7</v>
      </c>
      <c r="D2086" s="110">
        <v>7</v>
      </c>
      <c r="E2086" s="110">
        <v>46</v>
      </c>
      <c r="F2086" s="110">
        <v>38</v>
      </c>
      <c r="G2086" s="110">
        <v>47</v>
      </c>
    </row>
    <row r="2087" spans="1:7" x14ac:dyDescent="0.25">
      <c r="A2087" s="110" t="s">
        <v>14427</v>
      </c>
      <c r="B2087" s="110" t="s">
        <v>21046</v>
      </c>
      <c r="C2087" s="110">
        <v>5</v>
      </c>
      <c r="D2087" s="110">
        <v>25</v>
      </c>
      <c r="E2087" s="110">
        <v>244</v>
      </c>
      <c r="F2087" s="110">
        <v>29</v>
      </c>
      <c r="G2087" s="110">
        <v>35</v>
      </c>
    </row>
    <row r="2088" spans="1:7" x14ac:dyDescent="0.25">
      <c r="A2088" s="110" t="s">
        <v>14429</v>
      </c>
      <c r="B2088" s="110" t="s">
        <v>21046</v>
      </c>
      <c r="C2088" s="110">
        <v>3</v>
      </c>
      <c r="D2088" s="110">
        <v>22</v>
      </c>
      <c r="E2088" s="110">
        <v>125</v>
      </c>
      <c r="F2088" s="110">
        <v>38</v>
      </c>
      <c r="G2088" s="110">
        <v>35</v>
      </c>
    </row>
    <row r="2089" spans="1:7" x14ac:dyDescent="0.25">
      <c r="A2089" s="110" t="s">
        <v>14431</v>
      </c>
      <c r="B2089" s="110" t="s">
        <v>21046</v>
      </c>
    </row>
    <row r="2090" spans="1:7" x14ac:dyDescent="0.25">
      <c r="A2090" s="110" t="s">
        <v>14433</v>
      </c>
      <c r="B2090" s="110" t="s">
        <v>21046</v>
      </c>
      <c r="C2090" s="110">
        <v>3</v>
      </c>
      <c r="D2090" s="110">
        <v>19</v>
      </c>
      <c r="E2090" s="110">
        <v>182</v>
      </c>
      <c r="F2090" s="110">
        <v>36</v>
      </c>
      <c r="G2090" s="110">
        <v>40</v>
      </c>
    </row>
    <row r="2091" spans="1:7" x14ac:dyDescent="0.25">
      <c r="A2091" s="110" t="s">
        <v>14435</v>
      </c>
      <c r="B2091" s="110" t="s">
        <v>21046</v>
      </c>
      <c r="C2091" s="110">
        <v>4</v>
      </c>
      <c r="D2091" s="110">
        <v>26</v>
      </c>
      <c r="E2091" s="110">
        <v>186</v>
      </c>
      <c r="F2091" s="110">
        <v>36</v>
      </c>
      <c r="G2091" s="110">
        <v>35</v>
      </c>
    </row>
    <row r="2092" spans="1:7" x14ac:dyDescent="0.25">
      <c r="A2092" s="110" t="s">
        <v>14437</v>
      </c>
      <c r="B2092" s="110" t="s">
        <v>21046</v>
      </c>
      <c r="C2092" s="110">
        <v>4</v>
      </c>
      <c r="D2092" s="110">
        <v>24</v>
      </c>
      <c r="E2092" s="110">
        <v>134</v>
      </c>
      <c r="F2092" s="110">
        <v>36</v>
      </c>
      <c r="G2092" s="110">
        <v>31</v>
      </c>
    </row>
    <row r="2093" spans="1:7" x14ac:dyDescent="0.25">
      <c r="A2093" s="110" t="s">
        <v>14439</v>
      </c>
      <c r="B2093" s="110" t="s">
        <v>21046</v>
      </c>
      <c r="C2093" s="110">
        <v>5</v>
      </c>
      <c r="D2093" s="110">
        <v>17</v>
      </c>
      <c r="E2093" s="110">
        <v>233</v>
      </c>
      <c r="F2093" s="110">
        <v>25</v>
      </c>
      <c r="G2093" s="110">
        <v>30</v>
      </c>
    </row>
    <row r="2094" spans="1:7" x14ac:dyDescent="0.25">
      <c r="A2094" s="110" t="s">
        <v>14441</v>
      </c>
      <c r="B2094" s="110" t="s">
        <v>21046</v>
      </c>
      <c r="C2094" s="110">
        <v>2</v>
      </c>
      <c r="D2094" s="110">
        <v>19</v>
      </c>
      <c r="E2094" s="110">
        <v>126</v>
      </c>
      <c r="F2094" s="110">
        <v>28</v>
      </c>
      <c r="G2094" s="110">
        <v>32</v>
      </c>
    </row>
    <row r="2095" spans="1:7" x14ac:dyDescent="0.25">
      <c r="A2095" s="110" t="s">
        <v>14443</v>
      </c>
      <c r="B2095" s="110" t="s">
        <v>21046</v>
      </c>
      <c r="C2095" s="110">
        <v>4</v>
      </c>
      <c r="D2095" s="110">
        <v>5</v>
      </c>
      <c r="E2095" s="110">
        <v>125</v>
      </c>
      <c r="F2095" s="110">
        <v>36</v>
      </c>
      <c r="G2095" s="110">
        <v>40</v>
      </c>
    </row>
    <row r="2096" spans="1:7" x14ac:dyDescent="0.25">
      <c r="A2096" s="110" t="s">
        <v>14445</v>
      </c>
      <c r="B2096" s="110" t="s">
        <v>21046</v>
      </c>
      <c r="C2096" s="110">
        <v>6</v>
      </c>
      <c r="D2096" s="110">
        <v>16</v>
      </c>
      <c r="E2096" s="110">
        <v>96</v>
      </c>
      <c r="F2096" s="110">
        <v>28</v>
      </c>
      <c r="G2096" s="110">
        <v>29</v>
      </c>
    </row>
    <row r="2097" spans="1:7" x14ac:dyDescent="0.25">
      <c r="A2097" s="110" t="s">
        <v>14447</v>
      </c>
      <c r="B2097" s="110" t="s">
        <v>21046</v>
      </c>
      <c r="C2097" s="110">
        <v>4</v>
      </c>
      <c r="D2097" s="110">
        <v>26</v>
      </c>
      <c r="E2097" s="110">
        <v>182</v>
      </c>
      <c r="F2097" s="110">
        <v>25</v>
      </c>
      <c r="G2097" s="110">
        <v>25</v>
      </c>
    </row>
    <row r="2098" spans="1:7" x14ac:dyDescent="0.25">
      <c r="A2098" s="110" t="s">
        <v>14449</v>
      </c>
      <c r="B2098" s="110" t="s">
        <v>21046</v>
      </c>
      <c r="C2098" s="110">
        <v>3</v>
      </c>
      <c r="D2098" s="110">
        <v>33</v>
      </c>
      <c r="E2098" s="110">
        <v>262</v>
      </c>
      <c r="F2098" s="110">
        <v>25</v>
      </c>
      <c r="G2098" s="110">
        <v>30</v>
      </c>
    </row>
    <row r="2099" spans="1:7" x14ac:dyDescent="0.25">
      <c r="A2099" s="110" t="s">
        <v>14451</v>
      </c>
      <c r="B2099" s="110" t="s">
        <v>21046</v>
      </c>
      <c r="C2099" s="110">
        <v>2</v>
      </c>
      <c r="D2099" s="110">
        <v>10</v>
      </c>
      <c r="E2099" s="110">
        <v>156</v>
      </c>
      <c r="F2099" s="110">
        <v>30</v>
      </c>
      <c r="G2099" s="110">
        <v>42</v>
      </c>
    </row>
    <row r="2100" spans="1:7" x14ac:dyDescent="0.25">
      <c r="A2100" s="110" t="s">
        <v>14453</v>
      </c>
      <c r="B2100" s="110" t="s">
        <v>21046</v>
      </c>
      <c r="C2100" s="110">
        <v>3</v>
      </c>
      <c r="D2100" s="110">
        <v>8</v>
      </c>
      <c r="E2100" s="110">
        <v>55</v>
      </c>
      <c r="F2100" s="110">
        <v>36</v>
      </c>
      <c r="G2100" s="110">
        <v>35</v>
      </c>
    </row>
    <row r="2101" spans="1:7" x14ac:dyDescent="0.25">
      <c r="A2101" s="110" t="s">
        <v>14455</v>
      </c>
      <c r="B2101" s="110" t="s">
        <v>21046</v>
      </c>
      <c r="C2101" s="110">
        <v>4</v>
      </c>
      <c r="D2101" s="110">
        <v>16</v>
      </c>
      <c r="E2101" s="110">
        <v>350</v>
      </c>
      <c r="F2101" s="110">
        <v>27</v>
      </c>
      <c r="G2101" s="110">
        <v>36</v>
      </c>
    </row>
    <row r="2102" spans="1:7" x14ac:dyDescent="0.25">
      <c r="A2102" s="110" t="s">
        <v>14457</v>
      </c>
      <c r="B2102" s="110" t="s">
        <v>21046</v>
      </c>
      <c r="C2102" s="110">
        <v>3</v>
      </c>
      <c r="D2102" s="110">
        <v>4</v>
      </c>
      <c r="E2102" s="110">
        <v>32</v>
      </c>
      <c r="F2102" s="110">
        <v>28</v>
      </c>
      <c r="G2102" s="110">
        <v>42</v>
      </c>
    </row>
    <row r="2103" spans="1:7" x14ac:dyDescent="0.25">
      <c r="A2103" s="110" t="s">
        <v>14459</v>
      </c>
      <c r="B2103" s="110" t="s">
        <v>21046</v>
      </c>
      <c r="C2103" s="110">
        <v>8</v>
      </c>
      <c r="D2103" s="110">
        <v>13</v>
      </c>
      <c r="E2103" s="110">
        <v>58</v>
      </c>
      <c r="F2103" s="110">
        <v>26</v>
      </c>
      <c r="G2103" s="110">
        <v>40</v>
      </c>
    </row>
    <row r="2104" spans="1:7" x14ac:dyDescent="0.25">
      <c r="A2104" s="110" t="s">
        <v>14461</v>
      </c>
      <c r="B2104" s="110" t="s">
        <v>21046</v>
      </c>
      <c r="C2104" s="110">
        <v>4</v>
      </c>
      <c r="D2104" s="110">
        <v>5</v>
      </c>
      <c r="E2104" s="110">
        <v>32</v>
      </c>
      <c r="F2104" s="110">
        <v>26</v>
      </c>
      <c r="G2104" s="110">
        <v>41</v>
      </c>
    </row>
    <row r="2105" spans="1:7" x14ac:dyDescent="0.25">
      <c r="A2105" s="110" t="s">
        <v>14463</v>
      </c>
      <c r="B2105" s="110" t="s">
        <v>21046</v>
      </c>
      <c r="C2105" s="110">
        <v>2</v>
      </c>
      <c r="D2105" s="110">
        <v>11</v>
      </c>
      <c r="E2105" s="110">
        <v>74</v>
      </c>
      <c r="F2105" s="110">
        <v>28</v>
      </c>
      <c r="G2105" s="110">
        <v>17</v>
      </c>
    </row>
    <row r="2106" spans="1:7" x14ac:dyDescent="0.25">
      <c r="A2106" s="110" t="s">
        <v>14465</v>
      </c>
      <c r="B2106" s="110" t="s">
        <v>21046</v>
      </c>
      <c r="C2106" s="110">
        <v>4</v>
      </c>
      <c r="D2106" s="110">
        <v>20</v>
      </c>
      <c r="E2106" s="110">
        <v>246</v>
      </c>
      <c r="F2106" s="110">
        <v>25</v>
      </c>
      <c r="G2106" s="110">
        <v>31</v>
      </c>
    </row>
    <row r="2107" spans="1:7" x14ac:dyDescent="0.25">
      <c r="A2107" s="110" t="s">
        <v>14467</v>
      </c>
      <c r="B2107" s="110" t="s">
        <v>21046</v>
      </c>
      <c r="C2107" s="110">
        <v>3</v>
      </c>
      <c r="D2107" s="110">
        <v>20</v>
      </c>
      <c r="E2107" s="110">
        <v>264</v>
      </c>
      <c r="F2107" s="110">
        <v>26</v>
      </c>
      <c r="G2107" s="110">
        <v>33</v>
      </c>
    </row>
    <row r="2108" spans="1:7" x14ac:dyDescent="0.25">
      <c r="A2108" s="110" t="s">
        <v>14469</v>
      </c>
      <c r="B2108" s="110" t="s">
        <v>21046</v>
      </c>
      <c r="C2108" s="110">
        <v>2</v>
      </c>
      <c r="F2108" s="110">
        <v>29</v>
      </c>
      <c r="G2108" s="110">
        <v>48</v>
      </c>
    </row>
    <row r="2109" spans="1:7" x14ac:dyDescent="0.25">
      <c r="A2109" s="110" t="s">
        <v>14471</v>
      </c>
      <c r="B2109" s="110" t="s">
        <v>21046</v>
      </c>
      <c r="C2109" s="110">
        <v>4</v>
      </c>
      <c r="F2109" s="110">
        <v>26</v>
      </c>
      <c r="G2109" s="110">
        <v>46</v>
      </c>
    </row>
    <row r="2110" spans="1:7" x14ac:dyDescent="0.25">
      <c r="A2110" s="110" t="s">
        <v>14473</v>
      </c>
      <c r="B2110" s="110" t="s">
        <v>21046</v>
      </c>
      <c r="C2110" s="110">
        <v>3</v>
      </c>
      <c r="F2110" s="110">
        <v>29</v>
      </c>
      <c r="G2110" s="110">
        <v>40</v>
      </c>
    </row>
    <row r="2111" spans="1:7" x14ac:dyDescent="0.25">
      <c r="A2111" s="110" t="s">
        <v>14475</v>
      </c>
      <c r="B2111" s="110" t="s">
        <v>21046</v>
      </c>
      <c r="C2111" s="110">
        <v>6</v>
      </c>
      <c r="D2111" s="110">
        <v>29</v>
      </c>
      <c r="E2111" s="110">
        <v>213</v>
      </c>
      <c r="F2111" s="110">
        <v>26</v>
      </c>
      <c r="G2111" s="110">
        <v>39</v>
      </c>
    </row>
    <row r="2112" spans="1:7" x14ac:dyDescent="0.25">
      <c r="A2112" s="110" t="s">
        <v>14477</v>
      </c>
      <c r="B2112" s="110" t="s">
        <v>21046</v>
      </c>
      <c r="C2112" s="110">
        <v>4</v>
      </c>
      <c r="D2112" s="110">
        <v>4</v>
      </c>
      <c r="E2112" s="110">
        <v>6</v>
      </c>
      <c r="F2112" s="110">
        <v>27</v>
      </c>
      <c r="G2112" s="110">
        <v>32</v>
      </c>
    </row>
    <row r="2113" spans="1:7" x14ac:dyDescent="0.25">
      <c r="A2113" s="110" t="s">
        <v>14479</v>
      </c>
      <c r="B2113" s="110" t="s">
        <v>21046</v>
      </c>
      <c r="C2113" s="110">
        <v>4</v>
      </c>
      <c r="D2113" s="110">
        <v>18</v>
      </c>
      <c r="E2113" s="110">
        <v>134</v>
      </c>
      <c r="F2113" s="110">
        <v>26</v>
      </c>
      <c r="G2113" s="110">
        <v>53</v>
      </c>
    </row>
    <row r="2114" spans="1:7" x14ac:dyDescent="0.25">
      <c r="A2114" s="110" t="s">
        <v>14481</v>
      </c>
      <c r="B2114" s="110" t="s">
        <v>21046</v>
      </c>
      <c r="C2114" s="110">
        <v>3</v>
      </c>
      <c r="D2114" s="110">
        <v>21</v>
      </c>
      <c r="E2114" s="110">
        <v>400</v>
      </c>
      <c r="F2114" s="110">
        <v>27</v>
      </c>
      <c r="G2114" s="110">
        <v>39</v>
      </c>
    </row>
    <row r="2115" spans="1:7" x14ac:dyDescent="0.25">
      <c r="A2115" s="110" t="s">
        <v>14483</v>
      </c>
      <c r="B2115" s="110" t="s">
        <v>21046</v>
      </c>
      <c r="C2115" s="110">
        <v>2</v>
      </c>
      <c r="D2115" s="110">
        <v>16</v>
      </c>
      <c r="E2115" s="110">
        <v>281</v>
      </c>
      <c r="F2115" s="110">
        <v>26</v>
      </c>
      <c r="G2115" s="110">
        <v>30</v>
      </c>
    </row>
    <row r="2116" spans="1:7" x14ac:dyDescent="0.25">
      <c r="A2116" s="110" t="s">
        <v>14485</v>
      </c>
      <c r="B2116" s="110" t="s">
        <v>21046</v>
      </c>
      <c r="C2116" s="110">
        <v>2</v>
      </c>
      <c r="D2116" s="110">
        <v>13</v>
      </c>
      <c r="E2116" s="110">
        <v>373</v>
      </c>
      <c r="F2116" s="110">
        <v>26</v>
      </c>
      <c r="G2116" s="110">
        <v>26</v>
      </c>
    </row>
    <row r="2117" spans="1:7" x14ac:dyDescent="0.25">
      <c r="A2117" s="110" t="s">
        <v>14487</v>
      </c>
      <c r="B2117" s="110" t="s">
        <v>21046</v>
      </c>
      <c r="C2117" s="110">
        <v>9</v>
      </c>
      <c r="D2117" s="110">
        <v>65</v>
      </c>
      <c r="E2117" s="110">
        <v>545</v>
      </c>
      <c r="F2117" s="110">
        <v>26</v>
      </c>
      <c r="G2117" s="110">
        <v>47</v>
      </c>
    </row>
    <row r="2118" spans="1:7" x14ac:dyDescent="0.25">
      <c r="A2118" s="110" t="s">
        <v>14489</v>
      </c>
      <c r="B2118" s="110" t="s">
        <v>21046</v>
      </c>
      <c r="C2118" s="110">
        <v>4</v>
      </c>
      <c r="D2118" s="110">
        <v>16</v>
      </c>
      <c r="E2118" s="110">
        <v>75</v>
      </c>
      <c r="F2118" s="110">
        <v>35</v>
      </c>
      <c r="G2118" s="110">
        <v>38</v>
      </c>
    </row>
    <row r="2119" spans="1:7" x14ac:dyDescent="0.25">
      <c r="A2119" s="110" t="s">
        <v>14491</v>
      </c>
      <c r="B2119" s="110" t="s">
        <v>21046</v>
      </c>
      <c r="C2119" s="110">
        <v>8</v>
      </c>
      <c r="D2119" s="110">
        <v>50</v>
      </c>
      <c r="E2119" s="110">
        <v>491</v>
      </c>
      <c r="F2119" s="110">
        <v>26</v>
      </c>
      <c r="G2119" s="110">
        <v>37</v>
      </c>
    </row>
    <row r="2120" spans="1:7" x14ac:dyDescent="0.25">
      <c r="A2120" s="110" t="s">
        <v>14493</v>
      </c>
      <c r="B2120" s="110" t="s">
        <v>21046</v>
      </c>
      <c r="C2120" s="110">
        <v>3</v>
      </c>
      <c r="D2120" s="110">
        <v>14</v>
      </c>
      <c r="E2120" s="110">
        <v>52</v>
      </c>
      <c r="F2120" s="110">
        <v>38</v>
      </c>
      <c r="G2120" s="110">
        <v>25</v>
      </c>
    </row>
    <row r="2121" spans="1:7" x14ac:dyDescent="0.25">
      <c r="A2121" s="110" t="s">
        <v>14495</v>
      </c>
      <c r="B2121" s="110" t="s">
        <v>21046</v>
      </c>
      <c r="C2121" s="110">
        <v>4</v>
      </c>
      <c r="D2121" s="110">
        <v>17</v>
      </c>
      <c r="E2121" s="110">
        <v>93</v>
      </c>
      <c r="F2121" s="110">
        <v>38</v>
      </c>
      <c r="G2121" s="110">
        <v>31</v>
      </c>
    </row>
    <row r="2122" spans="1:7" x14ac:dyDescent="0.25">
      <c r="A2122" s="110" t="s">
        <v>14497</v>
      </c>
      <c r="B2122" s="110" t="s">
        <v>21046</v>
      </c>
      <c r="C2122" s="110">
        <v>4</v>
      </c>
      <c r="D2122" s="110">
        <v>24</v>
      </c>
      <c r="E2122" s="110">
        <v>446</v>
      </c>
      <c r="F2122" s="110">
        <v>26</v>
      </c>
      <c r="G2122" s="110">
        <v>41</v>
      </c>
    </row>
    <row r="2123" spans="1:7" x14ac:dyDescent="0.25">
      <c r="A2123" s="110" t="s">
        <v>14499</v>
      </c>
      <c r="B2123" s="110" t="s">
        <v>21046</v>
      </c>
      <c r="C2123" s="110">
        <v>3</v>
      </c>
      <c r="D2123" s="110">
        <v>15</v>
      </c>
      <c r="E2123" s="110">
        <v>118</v>
      </c>
      <c r="F2123" s="110">
        <v>29</v>
      </c>
      <c r="G2123" s="110">
        <v>23</v>
      </c>
    </row>
    <row r="2124" spans="1:7" x14ac:dyDescent="0.25">
      <c r="A2124" s="110" t="s">
        <v>14501</v>
      </c>
      <c r="B2124" s="110" t="s">
        <v>21046</v>
      </c>
      <c r="C2124" s="110">
        <v>3</v>
      </c>
      <c r="D2124" s="110">
        <v>15</v>
      </c>
      <c r="E2124" s="110">
        <v>140</v>
      </c>
      <c r="F2124" s="110">
        <v>30</v>
      </c>
      <c r="G2124" s="110">
        <v>28</v>
      </c>
    </row>
    <row r="2125" spans="1:7" x14ac:dyDescent="0.25">
      <c r="A2125" s="110" t="s">
        <v>14503</v>
      </c>
      <c r="B2125" s="110" t="s">
        <v>21046</v>
      </c>
      <c r="C2125" s="110">
        <v>2</v>
      </c>
      <c r="F2125" s="110">
        <v>54</v>
      </c>
      <c r="G2125" s="110">
        <v>5</v>
      </c>
    </row>
    <row r="2126" spans="1:7" x14ac:dyDescent="0.25">
      <c r="A2126" s="110" t="s">
        <v>14505</v>
      </c>
      <c r="B2126" s="110" t="s">
        <v>21046</v>
      </c>
      <c r="C2126" s="110">
        <v>8</v>
      </c>
      <c r="D2126" s="110">
        <v>45</v>
      </c>
      <c r="E2126" s="110">
        <v>207</v>
      </c>
      <c r="F2126" s="110">
        <v>27</v>
      </c>
      <c r="G2126" s="110">
        <v>42</v>
      </c>
    </row>
    <row r="2127" spans="1:7" x14ac:dyDescent="0.25">
      <c r="A2127" s="110" t="s">
        <v>14507</v>
      </c>
      <c r="B2127" s="110" t="s">
        <v>21046</v>
      </c>
      <c r="C2127" s="110">
        <v>3</v>
      </c>
      <c r="D2127" s="110">
        <v>6</v>
      </c>
      <c r="E2127" s="110">
        <v>10</v>
      </c>
      <c r="F2127" s="110">
        <v>39</v>
      </c>
      <c r="G2127" s="110">
        <v>37</v>
      </c>
    </row>
    <row r="2128" spans="1:7" x14ac:dyDescent="0.25">
      <c r="A2128" s="110" t="s">
        <v>14509</v>
      </c>
      <c r="B2128" s="110" t="s">
        <v>21046</v>
      </c>
      <c r="C2128" s="110">
        <v>6</v>
      </c>
      <c r="D2128" s="110">
        <v>20</v>
      </c>
      <c r="E2128" s="110">
        <v>49</v>
      </c>
      <c r="F2128" s="110">
        <v>35</v>
      </c>
      <c r="G2128" s="110">
        <v>30</v>
      </c>
    </row>
    <row r="2129" spans="1:7" x14ac:dyDescent="0.25">
      <c r="A2129" s="110" t="s">
        <v>14511</v>
      </c>
      <c r="B2129" s="110" t="s">
        <v>21046</v>
      </c>
      <c r="C2129" s="110">
        <v>2</v>
      </c>
      <c r="D2129" s="110">
        <v>26</v>
      </c>
      <c r="E2129" s="110">
        <v>181</v>
      </c>
      <c r="F2129" s="110">
        <v>25</v>
      </c>
      <c r="G2129" s="110">
        <v>48</v>
      </c>
    </row>
    <row r="2130" spans="1:7" x14ac:dyDescent="0.25">
      <c r="A2130" s="110" t="s">
        <v>14513</v>
      </c>
      <c r="B2130" s="110" t="s">
        <v>21046</v>
      </c>
      <c r="C2130" s="110">
        <v>3</v>
      </c>
      <c r="D2130" s="110">
        <v>32</v>
      </c>
      <c r="E2130" s="110">
        <v>345</v>
      </c>
      <c r="F2130" s="110">
        <v>25</v>
      </c>
      <c r="G2130" s="110">
        <v>47</v>
      </c>
    </row>
    <row r="2131" spans="1:7" x14ac:dyDescent="0.25">
      <c r="A2131" s="110" t="s">
        <v>14515</v>
      </c>
      <c r="B2131" s="110" t="s">
        <v>21046</v>
      </c>
      <c r="C2131" s="110">
        <v>3</v>
      </c>
      <c r="D2131" s="110">
        <v>1</v>
      </c>
      <c r="E2131" s="110">
        <v>1</v>
      </c>
      <c r="G2131" s="110">
        <v>5</v>
      </c>
    </row>
    <row r="2132" spans="1:7" x14ac:dyDescent="0.25">
      <c r="A2132" s="110" t="s">
        <v>14517</v>
      </c>
      <c r="B2132" s="110" t="s">
        <v>21046</v>
      </c>
      <c r="C2132" s="110">
        <v>4</v>
      </c>
      <c r="D2132" s="110">
        <v>38</v>
      </c>
      <c r="E2132" s="110">
        <v>446</v>
      </c>
      <c r="F2132" s="110">
        <v>27</v>
      </c>
      <c r="G2132" s="110">
        <v>35</v>
      </c>
    </row>
    <row r="2133" spans="1:7" x14ac:dyDescent="0.25">
      <c r="A2133" s="110" t="s">
        <v>14519</v>
      </c>
      <c r="B2133" s="110" t="s">
        <v>21046</v>
      </c>
      <c r="C2133" s="110">
        <v>7</v>
      </c>
      <c r="D2133" s="110">
        <v>28</v>
      </c>
      <c r="E2133" s="110">
        <v>169</v>
      </c>
      <c r="F2133" s="110">
        <v>29</v>
      </c>
      <c r="G2133" s="110">
        <v>33</v>
      </c>
    </row>
    <row r="2134" spans="1:7" x14ac:dyDescent="0.25">
      <c r="A2134" s="110" t="s">
        <v>14521</v>
      </c>
      <c r="B2134" s="110" t="s">
        <v>21046</v>
      </c>
    </row>
    <row r="2135" spans="1:7" x14ac:dyDescent="0.25">
      <c r="A2135" s="110" t="s">
        <v>14523</v>
      </c>
      <c r="B2135" s="110" t="s">
        <v>21046</v>
      </c>
      <c r="C2135" s="110">
        <v>3</v>
      </c>
      <c r="D2135" s="110">
        <v>19</v>
      </c>
      <c r="E2135" s="110">
        <v>453</v>
      </c>
      <c r="F2135" s="110">
        <v>26</v>
      </c>
      <c r="G2135" s="110">
        <v>35</v>
      </c>
    </row>
    <row r="2136" spans="1:7" x14ac:dyDescent="0.25">
      <c r="A2136" s="110" t="s">
        <v>14525</v>
      </c>
      <c r="B2136" s="110" t="s">
        <v>21046</v>
      </c>
      <c r="C2136" s="110">
        <v>3</v>
      </c>
      <c r="D2136" s="110">
        <v>19</v>
      </c>
      <c r="E2136" s="110">
        <v>298</v>
      </c>
      <c r="F2136" s="110">
        <v>28</v>
      </c>
      <c r="G2136" s="110">
        <v>35</v>
      </c>
    </row>
    <row r="2137" spans="1:7" x14ac:dyDescent="0.25">
      <c r="A2137" s="110" t="s">
        <v>14527</v>
      </c>
      <c r="B2137" s="110" t="s">
        <v>21046</v>
      </c>
      <c r="C2137" s="110">
        <v>4</v>
      </c>
      <c r="D2137" s="110">
        <v>8</v>
      </c>
      <c r="E2137" s="110">
        <v>49</v>
      </c>
      <c r="F2137" s="110">
        <v>37</v>
      </c>
      <c r="G2137" s="110">
        <v>42</v>
      </c>
    </row>
    <row r="2138" spans="1:7" x14ac:dyDescent="0.25">
      <c r="A2138" s="110" t="s">
        <v>14529</v>
      </c>
      <c r="B2138" s="110" t="s">
        <v>21046</v>
      </c>
      <c r="C2138" s="110">
        <v>3</v>
      </c>
      <c r="D2138" s="110">
        <v>7</v>
      </c>
      <c r="E2138" s="110">
        <v>44</v>
      </c>
      <c r="F2138" s="110">
        <v>28</v>
      </c>
      <c r="G2138" s="110">
        <v>41</v>
      </c>
    </row>
    <row r="2139" spans="1:7" x14ac:dyDescent="0.25">
      <c r="A2139" s="110" t="s">
        <v>14531</v>
      </c>
      <c r="B2139" s="110" t="s">
        <v>21046</v>
      </c>
      <c r="C2139" s="110">
        <v>3</v>
      </c>
      <c r="F2139" s="110">
        <v>27</v>
      </c>
      <c r="G2139" s="110">
        <v>45</v>
      </c>
    </row>
    <row r="2140" spans="1:7" x14ac:dyDescent="0.25">
      <c r="A2140" s="110" t="s">
        <v>14533</v>
      </c>
      <c r="B2140" s="110" t="s">
        <v>21046</v>
      </c>
      <c r="C2140" s="110">
        <v>2</v>
      </c>
      <c r="D2140" s="110">
        <v>1</v>
      </c>
      <c r="E2140" s="110">
        <v>1</v>
      </c>
      <c r="F2140" s="110">
        <v>30</v>
      </c>
      <c r="G2140" s="110">
        <v>37</v>
      </c>
    </row>
    <row r="2141" spans="1:7" x14ac:dyDescent="0.25">
      <c r="A2141" s="110" t="s">
        <v>14535</v>
      </c>
      <c r="B2141" s="110" t="s">
        <v>21046</v>
      </c>
      <c r="C2141" s="110">
        <v>1</v>
      </c>
      <c r="D2141" s="110">
        <v>4</v>
      </c>
      <c r="E2141" s="110">
        <v>15</v>
      </c>
      <c r="F2141" s="110">
        <v>28</v>
      </c>
      <c r="G2141" s="110">
        <v>38</v>
      </c>
    </row>
    <row r="2142" spans="1:7" x14ac:dyDescent="0.25">
      <c r="A2142" s="110" t="s">
        <v>14537</v>
      </c>
      <c r="B2142" s="110" t="s">
        <v>21046</v>
      </c>
      <c r="C2142" s="110">
        <v>3</v>
      </c>
      <c r="D2142" s="110">
        <v>10</v>
      </c>
      <c r="E2142" s="110">
        <v>156</v>
      </c>
      <c r="F2142" s="110">
        <v>26</v>
      </c>
      <c r="G2142" s="110">
        <v>36</v>
      </c>
    </row>
    <row r="2143" spans="1:7" x14ac:dyDescent="0.25">
      <c r="A2143" s="110" t="s">
        <v>14539</v>
      </c>
      <c r="B2143" s="110" t="s">
        <v>21046</v>
      </c>
      <c r="C2143" s="110">
        <v>1</v>
      </c>
      <c r="D2143" s="110">
        <v>4</v>
      </c>
      <c r="E2143" s="110">
        <v>10</v>
      </c>
      <c r="F2143" s="110">
        <v>41</v>
      </c>
      <c r="G2143" s="110">
        <v>36</v>
      </c>
    </row>
    <row r="2144" spans="1:7" x14ac:dyDescent="0.25">
      <c r="A2144" s="110" t="s">
        <v>14541</v>
      </c>
      <c r="B2144" s="110" t="s">
        <v>21046</v>
      </c>
      <c r="C2144" s="110">
        <v>3</v>
      </c>
      <c r="D2144" s="110">
        <v>4</v>
      </c>
      <c r="E2144" s="110">
        <v>25</v>
      </c>
      <c r="F2144" s="110">
        <v>25</v>
      </c>
      <c r="G2144" s="110">
        <v>45</v>
      </c>
    </row>
    <row r="2145" spans="1:7" x14ac:dyDescent="0.25">
      <c r="A2145" s="110" t="s">
        <v>14543</v>
      </c>
      <c r="B2145" s="110" t="s">
        <v>21046</v>
      </c>
      <c r="C2145" s="110">
        <v>4</v>
      </c>
      <c r="D2145" s="110">
        <v>2</v>
      </c>
      <c r="E2145" s="110">
        <v>10</v>
      </c>
      <c r="F2145" s="110">
        <v>26</v>
      </c>
      <c r="G2145" s="110">
        <v>47</v>
      </c>
    </row>
    <row r="2146" spans="1:7" x14ac:dyDescent="0.25">
      <c r="A2146" s="110" t="s">
        <v>14545</v>
      </c>
      <c r="B2146" s="110" t="s">
        <v>21046</v>
      </c>
      <c r="C2146" s="110">
        <v>3</v>
      </c>
      <c r="D2146" s="110">
        <v>1</v>
      </c>
      <c r="E2146" s="110">
        <v>1</v>
      </c>
      <c r="F2146" s="110">
        <v>26</v>
      </c>
      <c r="G2146" s="110">
        <v>42</v>
      </c>
    </row>
    <row r="2147" spans="1:7" x14ac:dyDescent="0.25">
      <c r="A2147" s="110" t="s">
        <v>14547</v>
      </c>
      <c r="B2147" s="110" t="s">
        <v>21046</v>
      </c>
      <c r="C2147" s="110">
        <v>3</v>
      </c>
      <c r="D2147" s="110">
        <v>1</v>
      </c>
      <c r="E2147" s="110">
        <v>1</v>
      </c>
      <c r="F2147" s="110">
        <v>38</v>
      </c>
      <c r="G2147" s="110">
        <v>30</v>
      </c>
    </row>
    <row r="2148" spans="1:7" x14ac:dyDescent="0.25">
      <c r="A2148" s="110" t="s">
        <v>14549</v>
      </c>
      <c r="B2148" s="110" t="s">
        <v>21046</v>
      </c>
      <c r="C2148" s="110">
        <v>1</v>
      </c>
      <c r="F2148" s="110">
        <v>40</v>
      </c>
      <c r="G2148" s="110">
        <v>28</v>
      </c>
    </row>
    <row r="2149" spans="1:7" x14ac:dyDescent="0.25">
      <c r="A2149" s="110" t="s">
        <v>14551</v>
      </c>
      <c r="B2149" s="110" t="s">
        <v>21046</v>
      </c>
      <c r="C2149" s="110">
        <v>2</v>
      </c>
      <c r="D2149" s="110">
        <v>12</v>
      </c>
      <c r="E2149" s="110">
        <v>81</v>
      </c>
      <c r="F2149" s="110">
        <v>27</v>
      </c>
      <c r="G2149" s="110">
        <v>32</v>
      </c>
    </row>
    <row r="2150" spans="1:7" x14ac:dyDescent="0.25">
      <c r="A2150" s="110" t="s">
        <v>14553</v>
      </c>
      <c r="B2150" s="110" t="s">
        <v>21046</v>
      </c>
      <c r="C2150" s="110">
        <v>5</v>
      </c>
      <c r="D2150" s="110">
        <v>20</v>
      </c>
      <c r="E2150" s="110">
        <v>165</v>
      </c>
      <c r="F2150" s="110">
        <v>26</v>
      </c>
      <c r="G2150" s="110">
        <v>23</v>
      </c>
    </row>
    <row r="2151" spans="1:7" x14ac:dyDescent="0.25">
      <c r="A2151" s="110" t="s">
        <v>14555</v>
      </c>
      <c r="B2151" s="110" t="s">
        <v>21046</v>
      </c>
      <c r="C2151" s="110">
        <v>3</v>
      </c>
      <c r="D2151" s="110">
        <v>16</v>
      </c>
      <c r="E2151" s="110">
        <v>268</v>
      </c>
      <c r="F2151" s="110">
        <v>25</v>
      </c>
      <c r="G2151" s="110">
        <v>26</v>
      </c>
    </row>
    <row r="2152" spans="1:7" x14ac:dyDescent="0.25">
      <c r="A2152" s="110" t="s">
        <v>14557</v>
      </c>
      <c r="B2152" s="110" t="s">
        <v>21046</v>
      </c>
      <c r="C2152" s="110">
        <v>4</v>
      </c>
      <c r="D2152" s="110">
        <v>19</v>
      </c>
      <c r="E2152" s="110">
        <v>157</v>
      </c>
      <c r="F2152" s="110">
        <v>26</v>
      </c>
      <c r="G2152" s="110">
        <v>21</v>
      </c>
    </row>
    <row r="2153" spans="1:7" x14ac:dyDescent="0.25">
      <c r="A2153" s="110" t="s">
        <v>14559</v>
      </c>
      <c r="B2153" s="110" t="s">
        <v>21046</v>
      </c>
      <c r="C2153" s="110">
        <v>8</v>
      </c>
      <c r="D2153" s="110">
        <v>15</v>
      </c>
      <c r="E2153" s="110">
        <v>435</v>
      </c>
      <c r="F2153" s="110">
        <v>25</v>
      </c>
      <c r="G2153" s="110">
        <v>55</v>
      </c>
    </row>
    <row r="2154" spans="1:7" x14ac:dyDescent="0.25">
      <c r="A2154" s="110" t="s">
        <v>14561</v>
      </c>
      <c r="B2154" s="110" t="s">
        <v>21046</v>
      </c>
      <c r="C2154" s="110">
        <v>7</v>
      </c>
      <c r="D2154" s="110">
        <v>10</v>
      </c>
      <c r="E2154" s="110">
        <v>232</v>
      </c>
      <c r="F2154" s="110">
        <v>27</v>
      </c>
      <c r="G2154" s="110">
        <v>55</v>
      </c>
    </row>
    <row r="2155" spans="1:7" x14ac:dyDescent="0.25">
      <c r="A2155" s="110" t="s">
        <v>14563</v>
      </c>
      <c r="B2155" s="110" t="s">
        <v>21046</v>
      </c>
      <c r="C2155" s="110">
        <v>3</v>
      </c>
      <c r="D2155" s="110">
        <v>10</v>
      </c>
      <c r="E2155" s="110">
        <v>317</v>
      </c>
      <c r="F2155" s="110">
        <v>25</v>
      </c>
      <c r="G2155" s="110">
        <v>50</v>
      </c>
    </row>
    <row r="2156" spans="1:7" x14ac:dyDescent="0.25">
      <c r="A2156" s="110" t="s">
        <v>14565</v>
      </c>
      <c r="B2156" s="110" t="s">
        <v>21046</v>
      </c>
      <c r="C2156" s="110">
        <v>3</v>
      </c>
      <c r="D2156" s="110">
        <v>17</v>
      </c>
      <c r="E2156" s="110">
        <v>177</v>
      </c>
      <c r="F2156" s="110">
        <v>25</v>
      </c>
      <c r="G2156" s="110">
        <v>22</v>
      </c>
    </row>
    <row r="2157" spans="1:7" x14ac:dyDescent="0.25">
      <c r="A2157" s="110" t="s">
        <v>14567</v>
      </c>
      <c r="B2157" s="110" t="s">
        <v>21046</v>
      </c>
      <c r="C2157" s="110">
        <v>7</v>
      </c>
      <c r="D2157" s="110">
        <v>22</v>
      </c>
      <c r="E2157" s="110">
        <v>188</v>
      </c>
      <c r="F2157" s="110">
        <v>26</v>
      </c>
      <c r="G2157" s="110">
        <v>15</v>
      </c>
    </row>
    <row r="2158" spans="1:7" x14ac:dyDescent="0.25">
      <c r="A2158" s="110" t="s">
        <v>14569</v>
      </c>
      <c r="B2158" s="110" t="s">
        <v>21046</v>
      </c>
      <c r="C2158" s="110">
        <v>2</v>
      </c>
      <c r="D2158" s="110">
        <v>4</v>
      </c>
      <c r="E2158" s="110">
        <v>11</v>
      </c>
      <c r="F2158" s="110">
        <v>49</v>
      </c>
      <c r="G2158" s="110">
        <v>24</v>
      </c>
    </row>
    <row r="2159" spans="1:7" x14ac:dyDescent="0.25">
      <c r="A2159" s="110" t="s">
        <v>14571</v>
      </c>
      <c r="B2159" s="110" t="s">
        <v>21046</v>
      </c>
      <c r="C2159" s="110">
        <v>5</v>
      </c>
      <c r="D2159" s="110">
        <v>7</v>
      </c>
      <c r="E2159" s="110">
        <v>42</v>
      </c>
      <c r="F2159" s="110">
        <v>27</v>
      </c>
      <c r="G2159" s="110">
        <v>55</v>
      </c>
    </row>
    <row r="2160" spans="1:7" x14ac:dyDescent="0.25">
      <c r="A2160" s="110" t="s">
        <v>14573</v>
      </c>
      <c r="B2160" s="110" t="s">
        <v>21046</v>
      </c>
      <c r="C2160" s="110">
        <v>3</v>
      </c>
      <c r="D2160" s="110">
        <v>10</v>
      </c>
      <c r="E2160" s="110">
        <v>31</v>
      </c>
      <c r="F2160" s="110">
        <v>29</v>
      </c>
      <c r="G2160" s="110">
        <v>53</v>
      </c>
    </row>
    <row r="2161" spans="1:7" x14ac:dyDescent="0.25">
      <c r="A2161" s="110" t="s">
        <v>14575</v>
      </c>
      <c r="B2161" s="110" t="s">
        <v>21046</v>
      </c>
      <c r="C2161" s="110">
        <v>9</v>
      </c>
      <c r="D2161" s="110">
        <v>18</v>
      </c>
      <c r="E2161" s="110">
        <v>120</v>
      </c>
      <c r="F2161" s="110">
        <v>25</v>
      </c>
      <c r="G2161" s="110">
        <v>58</v>
      </c>
    </row>
    <row r="2162" spans="1:7" x14ac:dyDescent="0.25">
      <c r="A2162" s="110" t="s">
        <v>14577</v>
      </c>
      <c r="B2162" s="110" t="s">
        <v>21046</v>
      </c>
      <c r="C2162" s="110">
        <v>4</v>
      </c>
      <c r="D2162" s="110">
        <v>18</v>
      </c>
      <c r="E2162" s="110">
        <v>200</v>
      </c>
      <c r="F2162" s="110">
        <v>29</v>
      </c>
      <c r="G2162" s="110">
        <v>30</v>
      </c>
    </row>
    <row r="2163" spans="1:7" x14ac:dyDescent="0.25">
      <c r="A2163" s="110" t="s">
        <v>14579</v>
      </c>
      <c r="B2163" s="110" t="s">
        <v>21046</v>
      </c>
      <c r="C2163" s="110">
        <v>5</v>
      </c>
      <c r="D2163" s="110">
        <v>30</v>
      </c>
      <c r="E2163" s="110">
        <v>383</v>
      </c>
      <c r="F2163" s="110">
        <v>29</v>
      </c>
      <c r="G2163" s="110">
        <v>38</v>
      </c>
    </row>
    <row r="2164" spans="1:7" x14ac:dyDescent="0.25">
      <c r="A2164" s="110" t="s">
        <v>14581</v>
      </c>
      <c r="B2164" s="110" t="s">
        <v>21046</v>
      </c>
      <c r="C2164" s="110">
        <v>3</v>
      </c>
      <c r="D2164" s="110">
        <v>8</v>
      </c>
      <c r="E2164" s="110">
        <v>90</v>
      </c>
      <c r="F2164" s="110">
        <v>33</v>
      </c>
      <c r="G2164" s="110">
        <v>36</v>
      </c>
    </row>
    <row r="2165" spans="1:7" x14ac:dyDescent="0.25">
      <c r="A2165" s="110" t="s">
        <v>14583</v>
      </c>
      <c r="B2165" s="110" t="s">
        <v>21046</v>
      </c>
      <c r="C2165" s="110">
        <v>4</v>
      </c>
      <c r="D2165" s="110">
        <v>24</v>
      </c>
      <c r="E2165" s="110">
        <v>305</v>
      </c>
      <c r="F2165" s="110">
        <v>26</v>
      </c>
      <c r="G2165" s="110">
        <v>48</v>
      </c>
    </row>
    <row r="2166" spans="1:7" x14ac:dyDescent="0.25">
      <c r="A2166" s="110" t="s">
        <v>14585</v>
      </c>
      <c r="B2166" s="110" t="s">
        <v>21046</v>
      </c>
      <c r="C2166" s="110">
        <v>2</v>
      </c>
      <c r="D2166" s="110">
        <v>19</v>
      </c>
      <c r="E2166" s="110">
        <v>152</v>
      </c>
      <c r="F2166" s="110">
        <v>27</v>
      </c>
      <c r="G2166" s="110">
        <v>40</v>
      </c>
    </row>
    <row r="2167" spans="1:7" x14ac:dyDescent="0.25">
      <c r="A2167" s="110" t="s">
        <v>14587</v>
      </c>
      <c r="B2167" s="110" t="s">
        <v>21046</v>
      </c>
      <c r="C2167" s="110">
        <v>3</v>
      </c>
      <c r="D2167" s="110">
        <v>15</v>
      </c>
      <c r="E2167" s="110">
        <v>215</v>
      </c>
      <c r="F2167" s="110">
        <v>30</v>
      </c>
      <c r="G2167" s="110">
        <v>45</v>
      </c>
    </row>
    <row r="2168" spans="1:7" x14ac:dyDescent="0.25">
      <c r="A2168" s="110" t="s">
        <v>14589</v>
      </c>
      <c r="B2168" s="110" t="s">
        <v>21046</v>
      </c>
      <c r="C2168" s="110">
        <v>2</v>
      </c>
      <c r="D2168" s="110">
        <v>4</v>
      </c>
      <c r="E2168" s="110">
        <v>15</v>
      </c>
      <c r="F2168" s="110">
        <v>28</v>
      </c>
      <c r="G2168" s="110">
        <v>38</v>
      </c>
    </row>
    <row r="2169" spans="1:7" x14ac:dyDescent="0.25">
      <c r="A2169" s="110" t="s">
        <v>14591</v>
      </c>
      <c r="B2169" s="110" t="s">
        <v>21046</v>
      </c>
      <c r="C2169" s="110">
        <v>3</v>
      </c>
      <c r="D2169" s="110">
        <v>9</v>
      </c>
      <c r="E2169" s="110">
        <v>118</v>
      </c>
      <c r="F2169" s="110">
        <v>28</v>
      </c>
      <c r="G2169" s="110">
        <v>40</v>
      </c>
    </row>
    <row r="2170" spans="1:7" x14ac:dyDescent="0.25">
      <c r="A2170" s="110" t="s">
        <v>14593</v>
      </c>
      <c r="B2170" s="110" t="s">
        <v>21046</v>
      </c>
      <c r="C2170" s="110">
        <v>3</v>
      </c>
      <c r="D2170" s="110">
        <v>8</v>
      </c>
      <c r="E2170" s="110">
        <v>85</v>
      </c>
      <c r="F2170" s="110">
        <v>25</v>
      </c>
      <c r="G2170" s="110">
        <v>42</v>
      </c>
    </row>
    <row r="2171" spans="1:7" x14ac:dyDescent="0.25">
      <c r="A2171" s="110" t="s">
        <v>14595</v>
      </c>
      <c r="B2171" s="110" t="s">
        <v>21046</v>
      </c>
      <c r="C2171" s="110">
        <v>3</v>
      </c>
      <c r="D2171" s="110">
        <v>18</v>
      </c>
      <c r="E2171" s="110">
        <v>162</v>
      </c>
      <c r="F2171" s="110">
        <v>28</v>
      </c>
      <c r="G2171" s="110">
        <v>20</v>
      </c>
    </row>
    <row r="2172" spans="1:7" x14ac:dyDescent="0.25">
      <c r="A2172" s="110" t="s">
        <v>14597</v>
      </c>
      <c r="B2172" s="110" t="s">
        <v>21046</v>
      </c>
      <c r="C2172" s="110">
        <v>5</v>
      </c>
      <c r="D2172" s="110">
        <v>30</v>
      </c>
      <c r="E2172" s="110">
        <v>305</v>
      </c>
      <c r="F2172" s="110">
        <v>26</v>
      </c>
      <c r="G2172" s="110">
        <v>22</v>
      </c>
    </row>
    <row r="2173" spans="1:7" x14ac:dyDescent="0.25">
      <c r="A2173" s="110" t="s">
        <v>14599</v>
      </c>
      <c r="B2173" s="110" t="s">
        <v>21046</v>
      </c>
      <c r="C2173" s="110">
        <v>2</v>
      </c>
      <c r="D2173" s="110">
        <v>18</v>
      </c>
      <c r="E2173" s="110">
        <v>237</v>
      </c>
      <c r="F2173" s="110">
        <v>25</v>
      </c>
      <c r="G2173" s="110">
        <v>23</v>
      </c>
    </row>
    <row r="2174" spans="1:7" x14ac:dyDescent="0.25">
      <c r="A2174" s="110" t="s">
        <v>14601</v>
      </c>
      <c r="B2174" s="110" t="s">
        <v>21046</v>
      </c>
      <c r="C2174" s="110">
        <v>4</v>
      </c>
      <c r="D2174" s="110">
        <v>23</v>
      </c>
      <c r="E2174" s="110">
        <v>337</v>
      </c>
      <c r="F2174" s="110">
        <v>26</v>
      </c>
      <c r="G2174" s="110">
        <v>52</v>
      </c>
    </row>
    <row r="2175" spans="1:7" x14ac:dyDescent="0.25">
      <c r="A2175" s="110" t="s">
        <v>14603</v>
      </c>
      <c r="B2175" s="110" t="s">
        <v>21046</v>
      </c>
      <c r="C2175" s="110">
        <v>3</v>
      </c>
      <c r="D2175" s="110">
        <v>20</v>
      </c>
      <c r="E2175" s="110">
        <v>250</v>
      </c>
      <c r="F2175" s="110">
        <v>27</v>
      </c>
      <c r="G2175" s="110">
        <v>56</v>
      </c>
    </row>
    <row r="2176" spans="1:7" x14ac:dyDescent="0.25">
      <c r="A2176" s="110" t="s">
        <v>14605</v>
      </c>
      <c r="B2176" s="110" t="s">
        <v>21046</v>
      </c>
      <c r="C2176" s="110">
        <v>5</v>
      </c>
      <c r="D2176" s="110">
        <v>35</v>
      </c>
      <c r="E2176" s="110">
        <v>375</v>
      </c>
      <c r="F2176" s="110">
        <v>26</v>
      </c>
      <c r="G2176" s="110">
        <v>50</v>
      </c>
    </row>
    <row r="2177" spans="1:7" x14ac:dyDescent="0.25">
      <c r="A2177" s="110" t="s">
        <v>14607</v>
      </c>
      <c r="B2177" s="110" t="s">
        <v>21046</v>
      </c>
      <c r="C2177" s="110">
        <v>4</v>
      </c>
      <c r="D2177" s="110">
        <v>20</v>
      </c>
      <c r="E2177" s="110">
        <v>75</v>
      </c>
      <c r="F2177" s="110">
        <v>29</v>
      </c>
      <c r="G2177" s="110">
        <v>48</v>
      </c>
    </row>
    <row r="2178" spans="1:7" x14ac:dyDescent="0.25">
      <c r="A2178" s="110" t="s">
        <v>14609</v>
      </c>
      <c r="B2178" s="110" t="s">
        <v>21046</v>
      </c>
      <c r="C2178" s="110">
        <v>1</v>
      </c>
      <c r="D2178" s="110">
        <v>19</v>
      </c>
      <c r="E2178" s="110">
        <v>89</v>
      </c>
      <c r="F2178" s="110">
        <v>26</v>
      </c>
      <c r="G2178" s="110">
        <v>51</v>
      </c>
    </row>
    <row r="2179" spans="1:7" x14ac:dyDescent="0.25">
      <c r="A2179" s="110" t="s">
        <v>14611</v>
      </c>
      <c r="B2179" s="110" t="s">
        <v>21046</v>
      </c>
      <c r="C2179" s="110">
        <v>5</v>
      </c>
      <c r="D2179" s="110">
        <v>24</v>
      </c>
      <c r="E2179" s="110">
        <v>110</v>
      </c>
      <c r="F2179" s="110">
        <v>29</v>
      </c>
      <c r="G2179" s="110">
        <v>50</v>
      </c>
    </row>
    <row r="2180" spans="1:7" x14ac:dyDescent="0.25">
      <c r="A2180" s="110" t="s">
        <v>14613</v>
      </c>
      <c r="B2180" s="110" t="s">
        <v>21046</v>
      </c>
      <c r="C2180" s="110">
        <v>6</v>
      </c>
      <c r="D2180" s="110">
        <v>35</v>
      </c>
      <c r="E2180" s="110">
        <v>283</v>
      </c>
      <c r="F2180" s="110">
        <v>26</v>
      </c>
      <c r="G2180" s="110">
        <v>25</v>
      </c>
    </row>
    <row r="2181" spans="1:7" x14ac:dyDescent="0.25">
      <c r="A2181" s="110" t="s">
        <v>14615</v>
      </c>
      <c r="B2181" s="110" t="s">
        <v>21046</v>
      </c>
      <c r="C2181" s="110">
        <v>4</v>
      </c>
      <c r="D2181" s="110">
        <v>41</v>
      </c>
      <c r="E2181" s="110">
        <v>480</v>
      </c>
      <c r="F2181" s="110">
        <v>24</v>
      </c>
      <c r="G2181" s="110">
        <v>29</v>
      </c>
    </row>
    <row r="2182" spans="1:7" x14ac:dyDescent="0.25">
      <c r="A2182" s="110" t="s">
        <v>14617</v>
      </c>
      <c r="B2182" s="110" t="s">
        <v>21046</v>
      </c>
      <c r="C2182" s="110">
        <v>4</v>
      </c>
      <c r="D2182" s="110">
        <v>18</v>
      </c>
      <c r="E2182" s="110">
        <v>185</v>
      </c>
      <c r="F2182" s="110">
        <v>25</v>
      </c>
      <c r="G2182" s="110">
        <v>20</v>
      </c>
    </row>
    <row r="2183" spans="1:7" x14ac:dyDescent="0.25">
      <c r="A2183" s="110" t="s">
        <v>14619</v>
      </c>
      <c r="B2183" s="110" t="s">
        <v>21046</v>
      </c>
      <c r="C2183" s="110">
        <v>2</v>
      </c>
      <c r="D2183" s="110">
        <v>22</v>
      </c>
      <c r="E2183" s="110">
        <v>377</v>
      </c>
      <c r="F2183" s="110">
        <v>21</v>
      </c>
      <c r="G2183" s="110">
        <v>26</v>
      </c>
    </row>
    <row r="2184" spans="1:7" x14ac:dyDescent="0.25">
      <c r="A2184" s="110" t="s">
        <v>14621</v>
      </c>
      <c r="B2184" s="110" t="s">
        <v>21046</v>
      </c>
      <c r="C2184" s="110">
        <v>4</v>
      </c>
      <c r="D2184" s="110">
        <v>31</v>
      </c>
      <c r="E2184" s="110">
        <v>425</v>
      </c>
      <c r="F2184" s="110">
        <v>25</v>
      </c>
      <c r="G2184" s="110">
        <v>26</v>
      </c>
    </row>
    <row r="2185" spans="1:7" x14ac:dyDescent="0.25">
      <c r="A2185" s="110" t="s">
        <v>14623</v>
      </c>
      <c r="B2185" s="110" t="s">
        <v>21046</v>
      </c>
      <c r="C2185" s="110">
        <v>4</v>
      </c>
      <c r="D2185" s="110">
        <v>37</v>
      </c>
      <c r="E2185" s="110">
        <v>440</v>
      </c>
      <c r="F2185" s="110">
        <v>25</v>
      </c>
      <c r="G2185" s="110">
        <v>30</v>
      </c>
    </row>
    <row r="2186" spans="1:7" x14ac:dyDescent="0.25">
      <c r="A2186" s="110" t="s">
        <v>14625</v>
      </c>
      <c r="B2186" s="110" t="s">
        <v>21046</v>
      </c>
      <c r="F2186" s="110">
        <v>25</v>
      </c>
    </row>
    <row r="2187" spans="1:7" x14ac:dyDescent="0.25">
      <c r="A2187" s="110" t="s">
        <v>14627</v>
      </c>
      <c r="B2187" s="110" t="s">
        <v>21046</v>
      </c>
      <c r="C2187" s="110">
        <v>8</v>
      </c>
      <c r="D2187" s="110">
        <v>55</v>
      </c>
      <c r="E2187" s="110">
        <v>335</v>
      </c>
      <c r="F2187" s="110">
        <v>26</v>
      </c>
      <c r="G2187" s="110">
        <v>59</v>
      </c>
    </row>
    <row r="2188" spans="1:7" x14ac:dyDescent="0.25">
      <c r="A2188" s="110" t="s">
        <v>14629</v>
      </c>
      <c r="B2188" s="110" t="s">
        <v>21046</v>
      </c>
      <c r="C2188" s="110">
        <v>4</v>
      </c>
      <c r="D2188" s="110">
        <v>37</v>
      </c>
      <c r="E2188" s="110">
        <v>278</v>
      </c>
      <c r="F2188" s="110">
        <v>25</v>
      </c>
      <c r="G2188" s="110">
        <v>46</v>
      </c>
    </row>
    <row r="2189" spans="1:7" x14ac:dyDescent="0.25">
      <c r="A2189" s="110" t="s">
        <v>14631</v>
      </c>
      <c r="B2189" s="110" t="s">
        <v>21046</v>
      </c>
      <c r="C2189" s="110">
        <v>2</v>
      </c>
      <c r="D2189" s="110">
        <v>5</v>
      </c>
      <c r="E2189" s="110">
        <v>65</v>
      </c>
      <c r="F2189" s="110">
        <v>36</v>
      </c>
      <c r="G2189" s="110">
        <v>22</v>
      </c>
    </row>
    <row r="2190" spans="1:7" x14ac:dyDescent="0.25">
      <c r="A2190" s="110" t="s">
        <v>14633</v>
      </c>
      <c r="B2190" s="110" t="s">
        <v>21046</v>
      </c>
      <c r="C2190" s="110">
        <v>2</v>
      </c>
      <c r="D2190" s="110">
        <v>15</v>
      </c>
      <c r="E2190" s="110">
        <v>286</v>
      </c>
      <c r="F2190" s="110">
        <v>28</v>
      </c>
      <c r="G2190" s="110">
        <v>25</v>
      </c>
    </row>
    <row r="2191" spans="1:7" x14ac:dyDescent="0.25">
      <c r="A2191" s="110" t="s">
        <v>14635</v>
      </c>
      <c r="B2191" s="110" t="s">
        <v>21046</v>
      </c>
      <c r="C2191" s="110">
        <v>2</v>
      </c>
      <c r="D2191" s="110">
        <v>9</v>
      </c>
      <c r="E2191" s="110">
        <v>103</v>
      </c>
      <c r="F2191" s="110">
        <v>33</v>
      </c>
      <c r="G2191" s="110">
        <v>24</v>
      </c>
    </row>
    <row r="2192" spans="1:7" x14ac:dyDescent="0.25">
      <c r="A2192" s="110" t="s">
        <v>14637</v>
      </c>
      <c r="B2192" s="110" t="s">
        <v>21046</v>
      </c>
      <c r="C2192" s="110">
        <v>9</v>
      </c>
      <c r="D2192" s="110">
        <v>74</v>
      </c>
      <c r="E2192" s="110">
        <v>545</v>
      </c>
      <c r="F2192" s="110">
        <v>25</v>
      </c>
      <c r="G2192" s="110">
        <v>52</v>
      </c>
    </row>
    <row r="2193" spans="1:7" x14ac:dyDescent="0.25">
      <c r="A2193" s="110" t="s">
        <v>14639</v>
      </c>
      <c r="B2193" s="110" t="s">
        <v>21046</v>
      </c>
      <c r="C2193" s="110">
        <v>7</v>
      </c>
      <c r="D2193" s="110">
        <v>30</v>
      </c>
      <c r="E2193" s="110">
        <v>165</v>
      </c>
      <c r="F2193" s="110">
        <v>30</v>
      </c>
      <c r="G2193" s="110">
        <v>46</v>
      </c>
    </row>
    <row r="2194" spans="1:7" x14ac:dyDescent="0.25">
      <c r="A2194" s="110" t="s">
        <v>14641</v>
      </c>
      <c r="B2194" s="110" t="s">
        <v>21046</v>
      </c>
      <c r="C2194" s="110">
        <v>6</v>
      </c>
      <c r="D2194" s="110">
        <v>52</v>
      </c>
      <c r="E2194" s="110">
        <v>345</v>
      </c>
      <c r="F2194" s="110">
        <v>27</v>
      </c>
      <c r="G2194" s="110">
        <v>50</v>
      </c>
    </row>
    <row r="2195" spans="1:7" x14ac:dyDescent="0.25">
      <c r="A2195" s="110" t="s">
        <v>14643</v>
      </c>
      <c r="B2195" s="110" t="s">
        <v>21046</v>
      </c>
      <c r="C2195" s="110">
        <v>2</v>
      </c>
      <c r="D2195" s="110">
        <v>13</v>
      </c>
      <c r="E2195" s="110">
        <v>123</v>
      </c>
      <c r="F2195" s="110">
        <v>27</v>
      </c>
      <c r="G2195" s="110">
        <v>47</v>
      </c>
    </row>
    <row r="2196" spans="1:7" x14ac:dyDescent="0.25">
      <c r="A2196" s="110" t="s">
        <v>14645</v>
      </c>
      <c r="B2196" s="110" t="s">
        <v>21046</v>
      </c>
      <c r="C2196" s="110">
        <v>2</v>
      </c>
      <c r="D2196" s="110">
        <v>7</v>
      </c>
      <c r="E2196" s="110">
        <v>105</v>
      </c>
      <c r="F2196" s="110">
        <v>26</v>
      </c>
      <c r="G2196" s="110">
        <v>46</v>
      </c>
    </row>
    <row r="2197" spans="1:7" x14ac:dyDescent="0.25">
      <c r="A2197" s="110" t="s">
        <v>14647</v>
      </c>
      <c r="B2197" s="110" t="s">
        <v>21046</v>
      </c>
      <c r="C2197" s="110">
        <v>3</v>
      </c>
      <c r="D2197" s="110">
        <v>11</v>
      </c>
      <c r="E2197" s="110">
        <v>38</v>
      </c>
      <c r="F2197" s="110">
        <v>34</v>
      </c>
      <c r="G2197" s="110">
        <v>35</v>
      </c>
    </row>
    <row r="2198" spans="1:7" x14ac:dyDescent="0.25">
      <c r="A2198" s="110" t="s">
        <v>14649</v>
      </c>
      <c r="B2198" s="110" t="s">
        <v>21046</v>
      </c>
      <c r="C2198" s="110">
        <v>5</v>
      </c>
      <c r="D2198" s="110">
        <v>7</v>
      </c>
      <c r="E2198" s="110">
        <v>17</v>
      </c>
      <c r="F2198" s="110">
        <v>36</v>
      </c>
      <c r="G2198" s="110">
        <v>40</v>
      </c>
    </row>
    <row r="2199" spans="1:7" x14ac:dyDescent="0.25">
      <c r="A2199" s="110" t="s">
        <v>14651</v>
      </c>
      <c r="B2199" s="110" t="s">
        <v>21046</v>
      </c>
      <c r="C2199" s="110">
        <v>8</v>
      </c>
      <c r="D2199" s="110">
        <v>18</v>
      </c>
      <c r="E2199" s="110">
        <v>66</v>
      </c>
      <c r="F2199" s="110">
        <v>33</v>
      </c>
      <c r="G2199" s="110">
        <v>54</v>
      </c>
    </row>
    <row r="2200" spans="1:7" x14ac:dyDescent="0.25">
      <c r="A2200" s="110" t="s">
        <v>14653</v>
      </c>
      <c r="B2200" s="110" t="s">
        <v>21046</v>
      </c>
      <c r="C2200" s="110">
        <v>7</v>
      </c>
      <c r="D2200" s="110">
        <v>18</v>
      </c>
      <c r="E2200" s="110">
        <v>76</v>
      </c>
      <c r="F2200" s="110">
        <v>32</v>
      </c>
      <c r="G2200" s="110">
        <v>59</v>
      </c>
    </row>
    <row r="2201" spans="1:7" x14ac:dyDescent="0.25">
      <c r="A2201" s="110" t="s">
        <v>14655</v>
      </c>
      <c r="B2201" s="110" t="s">
        <v>21046</v>
      </c>
      <c r="C2201" s="110">
        <v>3</v>
      </c>
      <c r="D2201" s="110">
        <v>12</v>
      </c>
      <c r="E2201" s="110">
        <v>348</v>
      </c>
      <c r="F2201" s="110">
        <v>25</v>
      </c>
      <c r="G2201" s="110">
        <v>34</v>
      </c>
    </row>
    <row r="2202" spans="1:7" x14ac:dyDescent="0.25">
      <c r="A2202" s="110" t="s">
        <v>14657</v>
      </c>
      <c r="B2202" s="110" t="s">
        <v>21046</v>
      </c>
      <c r="C2202" s="110">
        <v>4</v>
      </c>
      <c r="D2202" s="110">
        <v>14</v>
      </c>
      <c r="E2202" s="110">
        <v>318</v>
      </c>
      <c r="F2202" s="110">
        <v>25</v>
      </c>
      <c r="G2202" s="110">
        <v>35</v>
      </c>
    </row>
    <row r="2203" spans="1:7" x14ac:dyDescent="0.25">
      <c r="A2203" s="110" t="s">
        <v>14659</v>
      </c>
      <c r="B2203" s="110" t="s">
        <v>21046</v>
      </c>
      <c r="C2203" s="110">
        <v>6</v>
      </c>
      <c r="D2203" s="110">
        <v>30</v>
      </c>
      <c r="E2203" s="110">
        <v>497</v>
      </c>
      <c r="F2203" s="110">
        <v>26</v>
      </c>
      <c r="G2203" s="110">
        <v>40</v>
      </c>
    </row>
    <row r="2204" spans="1:7" x14ac:dyDescent="0.25">
      <c r="A2204" s="110" t="s">
        <v>14661</v>
      </c>
      <c r="B2204" s="110" t="s">
        <v>21046</v>
      </c>
      <c r="C2204" s="110">
        <v>5</v>
      </c>
      <c r="D2204" s="110">
        <v>22</v>
      </c>
      <c r="E2204" s="110">
        <v>359</v>
      </c>
      <c r="F2204" s="110">
        <v>25</v>
      </c>
      <c r="G2204" s="110">
        <v>42</v>
      </c>
    </row>
    <row r="2205" spans="1:7" x14ac:dyDescent="0.25">
      <c r="A2205" s="110" t="s">
        <v>14663</v>
      </c>
      <c r="B2205" s="110" t="s">
        <v>21046</v>
      </c>
      <c r="C2205" s="110">
        <v>9</v>
      </c>
      <c r="D2205" s="110">
        <v>29</v>
      </c>
      <c r="E2205" s="110">
        <v>141</v>
      </c>
      <c r="F2205" s="110">
        <v>25</v>
      </c>
      <c r="G2205" s="110">
        <v>44</v>
      </c>
    </row>
    <row r="2206" spans="1:7" x14ac:dyDescent="0.25">
      <c r="A2206" s="110" t="s">
        <v>14665</v>
      </c>
      <c r="B2206" s="110" t="s">
        <v>21046</v>
      </c>
      <c r="C2206" s="110">
        <v>5</v>
      </c>
      <c r="D2206" s="110">
        <v>22</v>
      </c>
      <c r="E2206" s="110">
        <v>212</v>
      </c>
      <c r="F2206" s="110">
        <v>26</v>
      </c>
      <c r="G2206" s="110">
        <v>40</v>
      </c>
    </row>
    <row r="2207" spans="1:7" x14ac:dyDescent="0.25">
      <c r="A2207" s="110" t="s">
        <v>14667</v>
      </c>
      <c r="B2207" s="110" t="s">
        <v>21046</v>
      </c>
      <c r="C2207" s="110">
        <v>2</v>
      </c>
      <c r="F2207" s="110">
        <v>33</v>
      </c>
      <c r="G2207" s="110">
        <v>49</v>
      </c>
    </row>
    <row r="2208" spans="1:7" x14ac:dyDescent="0.25">
      <c r="A2208" s="110" t="s">
        <v>14669</v>
      </c>
      <c r="B2208" s="110" t="s">
        <v>21046</v>
      </c>
      <c r="C2208" s="110">
        <v>3</v>
      </c>
      <c r="F2208" s="110">
        <v>31</v>
      </c>
      <c r="G2208" s="110">
        <v>51</v>
      </c>
    </row>
    <row r="2209" spans="1:7" x14ac:dyDescent="0.25">
      <c r="A2209" s="110" t="s">
        <v>14671</v>
      </c>
      <c r="B2209" s="110" t="s">
        <v>21046</v>
      </c>
      <c r="C2209" s="110">
        <v>4</v>
      </c>
      <c r="F2209" s="110">
        <v>44</v>
      </c>
      <c r="G2209" s="110">
        <v>36</v>
      </c>
    </row>
    <row r="2210" spans="1:7" x14ac:dyDescent="0.25">
      <c r="A2210" s="110" t="s">
        <v>14673</v>
      </c>
      <c r="B2210" s="110" t="s">
        <v>21046</v>
      </c>
      <c r="C2210" s="110">
        <v>2</v>
      </c>
      <c r="D2210" s="110">
        <v>23</v>
      </c>
      <c r="E2210" s="110">
        <v>333</v>
      </c>
      <c r="F2210" s="110">
        <v>26</v>
      </c>
      <c r="G2210" s="110">
        <v>42</v>
      </c>
    </row>
    <row r="2211" spans="1:7" x14ac:dyDescent="0.25">
      <c r="A2211" s="110" t="s">
        <v>14675</v>
      </c>
      <c r="B2211" s="110" t="s">
        <v>21046</v>
      </c>
      <c r="C2211" s="110">
        <v>2</v>
      </c>
      <c r="D2211" s="110">
        <v>5</v>
      </c>
      <c r="E2211" s="110">
        <v>4</v>
      </c>
      <c r="F2211" s="110">
        <v>44</v>
      </c>
      <c r="G2211" s="110">
        <v>37</v>
      </c>
    </row>
    <row r="2212" spans="1:7" x14ac:dyDescent="0.25">
      <c r="A2212" s="110" t="s">
        <v>14677</v>
      </c>
      <c r="B2212" s="110" t="s">
        <v>21046</v>
      </c>
      <c r="C2212" s="110">
        <v>2</v>
      </c>
      <c r="D2212" s="110">
        <v>18</v>
      </c>
      <c r="E2212" s="110">
        <v>123</v>
      </c>
      <c r="F2212" s="110">
        <v>35</v>
      </c>
      <c r="G2212" s="110">
        <v>36</v>
      </c>
    </row>
    <row r="2213" spans="1:7" x14ac:dyDescent="0.25">
      <c r="A2213" s="110" t="s">
        <v>14679</v>
      </c>
      <c r="B2213" s="110" t="s">
        <v>21046</v>
      </c>
      <c r="C2213" s="110">
        <v>4</v>
      </c>
      <c r="D2213" s="110">
        <v>7</v>
      </c>
      <c r="E2213" s="110">
        <v>32</v>
      </c>
      <c r="F2213" s="110">
        <v>34</v>
      </c>
      <c r="G2213" s="110">
        <v>35</v>
      </c>
    </row>
    <row r="2214" spans="1:7" x14ac:dyDescent="0.25">
      <c r="A2214" s="110" t="s">
        <v>14681</v>
      </c>
      <c r="B2214" s="110" t="s">
        <v>21046</v>
      </c>
      <c r="C2214" s="110">
        <v>3</v>
      </c>
      <c r="D2214" s="110">
        <v>13</v>
      </c>
      <c r="E2214" s="110">
        <v>53</v>
      </c>
      <c r="F2214" s="110">
        <v>33</v>
      </c>
      <c r="G2214" s="110">
        <v>38</v>
      </c>
    </row>
    <row r="2215" spans="1:7" x14ac:dyDescent="0.25">
      <c r="A2215" s="110" t="s">
        <v>14683</v>
      </c>
      <c r="B2215" s="110" t="s">
        <v>21046</v>
      </c>
      <c r="C2215" s="110">
        <v>4</v>
      </c>
      <c r="D2215" s="110">
        <v>5</v>
      </c>
      <c r="E2215" s="110">
        <v>10</v>
      </c>
      <c r="F2215" s="110">
        <v>37</v>
      </c>
      <c r="G2215" s="110">
        <v>30</v>
      </c>
    </row>
    <row r="2216" spans="1:7" x14ac:dyDescent="0.25">
      <c r="A2216" s="110" t="s">
        <v>14685</v>
      </c>
      <c r="B2216" s="110" t="s">
        <v>21046</v>
      </c>
      <c r="C2216" s="110">
        <v>4</v>
      </c>
      <c r="D2216" s="110">
        <v>30</v>
      </c>
      <c r="E2216" s="110">
        <v>354</v>
      </c>
      <c r="F2216" s="110">
        <v>28</v>
      </c>
      <c r="G2216" s="110">
        <v>35</v>
      </c>
    </row>
    <row r="2217" spans="1:7" x14ac:dyDescent="0.25">
      <c r="A2217" s="110" t="s">
        <v>14687</v>
      </c>
      <c r="B2217" s="110" t="s">
        <v>21046</v>
      </c>
      <c r="C2217" s="110">
        <v>7</v>
      </c>
      <c r="D2217" s="110">
        <v>30</v>
      </c>
      <c r="E2217" s="110">
        <v>164</v>
      </c>
      <c r="F2217" s="110">
        <v>33</v>
      </c>
      <c r="G2217" s="110">
        <v>46</v>
      </c>
    </row>
    <row r="2218" spans="1:7" x14ac:dyDescent="0.25">
      <c r="A2218" s="110" t="s">
        <v>14689</v>
      </c>
      <c r="B2218" s="110" t="s">
        <v>21046</v>
      </c>
      <c r="C2218" s="110">
        <v>6</v>
      </c>
      <c r="D2218" s="110">
        <v>24</v>
      </c>
      <c r="E2218" s="110">
        <v>218</v>
      </c>
      <c r="F2218" s="110">
        <v>29</v>
      </c>
      <c r="G2218" s="110">
        <v>49</v>
      </c>
    </row>
    <row r="2219" spans="1:7" x14ac:dyDescent="0.25">
      <c r="A2219" s="110" t="s">
        <v>14691</v>
      </c>
      <c r="B2219" s="110" t="s">
        <v>21046</v>
      </c>
      <c r="C2219" s="110">
        <v>6</v>
      </c>
      <c r="D2219" s="110">
        <v>16</v>
      </c>
      <c r="E2219" s="110">
        <v>194</v>
      </c>
      <c r="F2219" s="110">
        <v>31</v>
      </c>
      <c r="G2219" s="110">
        <v>30</v>
      </c>
    </row>
    <row r="2220" spans="1:7" x14ac:dyDescent="0.25">
      <c r="A2220" s="110" t="s">
        <v>14693</v>
      </c>
      <c r="B2220" s="110" t="s">
        <v>21046</v>
      </c>
      <c r="C2220" s="110">
        <v>7</v>
      </c>
      <c r="D2220" s="110">
        <v>34</v>
      </c>
      <c r="E2220" s="110">
        <v>342</v>
      </c>
      <c r="F2220" s="110">
        <v>28</v>
      </c>
      <c r="G2220" s="110">
        <v>29</v>
      </c>
    </row>
    <row r="2221" spans="1:7" x14ac:dyDescent="0.25">
      <c r="A2221" s="110" t="s">
        <v>14695</v>
      </c>
      <c r="B2221" s="110" t="s">
        <v>21046</v>
      </c>
      <c r="C2221" s="110">
        <v>7</v>
      </c>
      <c r="D2221" s="110">
        <v>27</v>
      </c>
      <c r="E2221" s="110">
        <v>357</v>
      </c>
      <c r="F2221" s="110">
        <v>30</v>
      </c>
      <c r="G2221" s="110">
        <v>31</v>
      </c>
    </row>
    <row r="2222" spans="1:7" x14ac:dyDescent="0.25">
      <c r="A2222" s="110" t="s">
        <v>14697</v>
      </c>
      <c r="B2222" s="110" t="s">
        <v>21046</v>
      </c>
      <c r="F2222" s="110">
        <v>54</v>
      </c>
    </row>
    <row r="2223" spans="1:7" x14ac:dyDescent="0.25">
      <c r="A2223" s="110" t="s">
        <v>14699</v>
      </c>
      <c r="B2223" s="110" t="s">
        <v>21046</v>
      </c>
      <c r="C2223" s="110">
        <v>6</v>
      </c>
      <c r="D2223" s="110">
        <v>49</v>
      </c>
      <c r="E2223" s="110">
        <v>293</v>
      </c>
      <c r="F2223" s="110">
        <v>30</v>
      </c>
      <c r="G2223" s="110">
        <v>32</v>
      </c>
    </row>
    <row r="2224" spans="1:7" x14ac:dyDescent="0.25">
      <c r="A2224" s="110" t="s">
        <v>14701</v>
      </c>
      <c r="B2224" s="110" t="s">
        <v>21046</v>
      </c>
      <c r="C2224" s="110">
        <v>2</v>
      </c>
      <c r="D2224" s="110">
        <v>22</v>
      </c>
      <c r="E2224" s="110">
        <v>206</v>
      </c>
      <c r="F2224" s="110">
        <v>31</v>
      </c>
      <c r="G2224" s="110">
        <v>42</v>
      </c>
    </row>
    <row r="2225" spans="1:7" x14ac:dyDescent="0.25">
      <c r="A2225" s="110" t="s">
        <v>14703</v>
      </c>
      <c r="B2225" s="110" t="s">
        <v>21046</v>
      </c>
      <c r="C2225" s="110">
        <v>4</v>
      </c>
      <c r="D2225" s="110">
        <v>12</v>
      </c>
      <c r="E2225" s="110">
        <v>86</v>
      </c>
      <c r="F2225" s="110">
        <v>30</v>
      </c>
      <c r="G2225" s="110">
        <v>30</v>
      </c>
    </row>
    <row r="2226" spans="1:7" x14ac:dyDescent="0.25">
      <c r="A2226" s="110" t="s">
        <v>14705</v>
      </c>
      <c r="B2226" s="110" t="s">
        <v>21046</v>
      </c>
      <c r="C2226" s="110">
        <v>4</v>
      </c>
      <c r="D2226" s="110">
        <v>20</v>
      </c>
      <c r="E2226" s="110">
        <v>270</v>
      </c>
      <c r="F2226" s="110">
        <v>30</v>
      </c>
      <c r="G2226" s="110">
        <v>28</v>
      </c>
    </row>
    <row r="2227" spans="1:7" x14ac:dyDescent="0.25">
      <c r="A2227" s="110" t="s">
        <v>14707</v>
      </c>
      <c r="B2227" s="110" t="s">
        <v>21046</v>
      </c>
      <c r="C2227" s="110">
        <v>3</v>
      </c>
      <c r="D2227" s="110">
        <v>11</v>
      </c>
      <c r="E2227" s="110">
        <v>90</v>
      </c>
      <c r="F2227" s="110">
        <v>38</v>
      </c>
      <c r="G2227" s="110">
        <v>32</v>
      </c>
    </row>
    <row r="2228" spans="1:7" x14ac:dyDescent="0.25">
      <c r="A2228" s="110" t="s">
        <v>14709</v>
      </c>
      <c r="B2228" s="110" t="s">
        <v>21046</v>
      </c>
      <c r="C2228" s="110">
        <v>4</v>
      </c>
      <c r="D2228" s="110">
        <v>3</v>
      </c>
      <c r="E2228" s="110">
        <v>18</v>
      </c>
      <c r="F2228" s="110">
        <v>25</v>
      </c>
      <c r="G2228" s="110">
        <v>28</v>
      </c>
    </row>
    <row r="2229" spans="1:7" x14ac:dyDescent="0.25">
      <c r="A2229" s="110" t="s">
        <v>14711</v>
      </c>
      <c r="B2229" s="110" t="s">
        <v>21046</v>
      </c>
      <c r="C2229" s="110">
        <v>1</v>
      </c>
      <c r="D2229" s="110">
        <v>4</v>
      </c>
      <c r="E2229" s="110">
        <v>6</v>
      </c>
      <c r="F2229" s="110">
        <v>25</v>
      </c>
      <c r="G2229" s="110">
        <v>30</v>
      </c>
    </row>
    <row r="2230" spans="1:7" x14ac:dyDescent="0.25">
      <c r="A2230" s="110" t="s">
        <v>14713</v>
      </c>
      <c r="B2230" s="110" t="s">
        <v>21046</v>
      </c>
      <c r="C2230" s="110">
        <v>3</v>
      </c>
      <c r="D2230" s="110">
        <v>0</v>
      </c>
      <c r="F2230" s="110">
        <v>40</v>
      </c>
      <c r="G2230" s="110">
        <v>26</v>
      </c>
    </row>
    <row r="2231" spans="1:7" x14ac:dyDescent="0.25">
      <c r="A2231" s="110" t="s">
        <v>14715</v>
      </c>
      <c r="B2231" s="110" t="s">
        <v>21046</v>
      </c>
      <c r="C2231" s="110">
        <v>4</v>
      </c>
      <c r="D2231" s="110">
        <v>1</v>
      </c>
      <c r="E2231" s="110">
        <v>1</v>
      </c>
      <c r="F2231" s="110">
        <v>26</v>
      </c>
      <c r="G2231" s="110">
        <v>48</v>
      </c>
    </row>
    <row r="2232" spans="1:7" x14ac:dyDescent="0.25">
      <c r="A2232" s="110" t="s">
        <v>14717</v>
      </c>
      <c r="B2232" s="110" t="s">
        <v>21046</v>
      </c>
      <c r="C2232" s="110">
        <v>4</v>
      </c>
      <c r="F2232" s="110">
        <v>26</v>
      </c>
      <c r="G2232" s="110">
        <v>45</v>
      </c>
    </row>
    <row r="2233" spans="1:7" x14ac:dyDescent="0.25">
      <c r="A2233" s="110" t="s">
        <v>14719</v>
      </c>
      <c r="B2233" s="110" t="s">
        <v>21046</v>
      </c>
      <c r="C2233" s="110">
        <v>4</v>
      </c>
      <c r="D2233" s="110">
        <v>2</v>
      </c>
      <c r="E2233" s="110">
        <v>31</v>
      </c>
      <c r="F2233" s="110">
        <v>25</v>
      </c>
      <c r="G2233" s="110">
        <v>40</v>
      </c>
    </row>
    <row r="2234" spans="1:7" x14ac:dyDescent="0.25">
      <c r="A2234" s="110" t="s">
        <v>14721</v>
      </c>
      <c r="B2234" s="110" t="s">
        <v>21046</v>
      </c>
      <c r="C2234" s="110">
        <v>5</v>
      </c>
      <c r="F2234" s="110">
        <v>25</v>
      </c>
      <c r="G2234" s="110">
        <v>48</v>
      </c>
    </row>
    <row r="2235" spans="1:7" x14ac:dyDescent="0.25">
      <c r="A2235" s="110" t="s">
        <v>14723</v>
      </c>
      <c r="B2235" s="110" t="s">
        <v>21046</v>
      </c>
      <c r="C2235" s="110">
        <v>4</v>
      </c>
      <c r="F2235" s="110">
        <v>28</v>
      </c>
      <c r="G2235" s="110">
        <v>60</v>
      </c>
    </row>
    <row r="2236" spans="1:7" x14ac:dyDescent="0.25">
      <c r="A2236" s="110" t="s">
        <v>14725</v>
      </c>
      <c r="B2236" s="110" t="s">
        <v>21046</v>
      </c>
      <c r="C2236" s="110">
        <v>4</v>
      </c>
      <c r="F2236" s="110">
        <v>39</v>
      </c>
      <c r="G2236" s="110">
        <v>30</v>
      </c>
    </row>
    <row r="2237" spans="1:7" x14ac:dyDescent="0.25">
      <c r="A2237" s="110" t="s">
        <v>14727</v>
      </c>
      <c r="B2237" s="110" t="s">
        <v>21046</v>
      </c>
      <c r="C2237" s="110">
        <v>4</v>
      </c>
      <c r="D2237" s="110">
        <v>16</v>
      </c>
      <c r="E2237" s="110">
        <v>80</v>
      </c>
      <c r="F2237" s="110">
        <v>27</v>
      </c>
      <c r="G2237" s="110">
        <v>43</v>
      </c>
    </row>
    <row r="2238" spans="1:7" x14ac:dyDescent="0.25">
      <c r="A2238" s="110" t="s">
        <v>14729</v>
      </c>
      <c r="B2238" s="110" t="s">
        <v>21046</v>
      </c>
      <c r="C2238" s="110">
        <v>4</v>
      </c>
      <c r="D2238" s="110">
        <v>16</v>
      </c>
      <c r="E2238" s="110">
        <v>215</v>
      </c>
      <c r="F2238" s="110">
        <v>25</v>
      </c>
      <c r="G2238" s="110">
        <v>46</v>
      </c>
    </row>
    <row r="2239" spans="1:7" x14ac:dyDescent="0.25">
      <c r="A2239" s="110" t="s">
        <v>14731</v>
      </c>
      <c r="B2239" s="110" t="s">
        <v>21046</v>
      </c>
      <c r="C2239" s="110">
        <v>3</v>
      </c>
      <c r="D2239" s="110">
        <v>9</v>
      </c>
      <c r="E2239" s="110">
        <v>15</v>
      </c>
      <c r="F2239" s="110">
        <v>41</v>
      </c>
      <c r="G2239" s="110">
        <v>31</v>
      </c>
    </row>
    <row r="2240" spans="1:7" x14ac:dyDescent="0.25">
      <c r="A2240" s="110" t="s">
        <v>14733</v>
      </c>
      <c r="B2240" s="110" t="s">
        <v>21046</v>
      </c>
      <c r="C2240" s="110">
        <v>4</v>
      </c>
      <c r="F2240" s="110">
        <v>31</v>
      </c>
      <c r="G2240" s="110">
        <v>40</v>
      </c>
    </row>
    <row r="2241" spans="1:7" x14ac:dyDescent="0.25">
      <c r="A2241" s="110" t="s">
        <v>14735</v>
      </c>
      <c r="B2241" s="110" t="s">
        <v>21046</v>
      </c>
      <c r="C2241" s="110">
        <v>5</v>
      </c>
      <c r="F2241" s="110">
        <v>33</v>
      </c>
      <c r="G2241" s="110">
        <v>41</v>
      </c>
    </row>
    <row r="2242" spans="1:7" x14ac:dyDescent="0.25">
      <c r="A2242" s="110" t="s">
        <v>14737</v>
      </c>
      <c r="B2242" s="110" t="s">
        <v>21046</v>
      </c>
      <c r="C2242" s="110">
        <v>5</v>
      </c>
      <c r="D2242" s="110">
        <v>3</v>
      </c>
      <c r="E2242" s="110">
        <v>5</v>
      </c>
      <c r="F2242" s="110">
        <v>33</v>
      </c>
      <c r="G2242" s="110">
        <v>40</v>
      </c>
    </row>
    <row r="2243" spans="1:7" x14ac:dyDescent="0.25">
      <c r="A2243" s="110" t="s">
        <v>14739</v>
      </c>
      <c r="B2243" s="110" t="s">
        <v>21046</v>
      </c>
      <c r="C2243" s="110">
        <v>6</v>
      </c>
      <c r="F2243" s="110">
        <v>28</v>
      </c>
      <c r="G2243" s="110">
        <v>58</v>
      </c>
    </row>
    <row r="2244" spans="1:7" x14ac:dyDescent="0.25">
      <c r="A2244" s="110" t="s">
        <v>14741</v>
      </c>
      <c r="B2244" s="110" t="s">
        <v>21046</v>
      </c>
      <c r="C2244" s="110">
        <v>5</v>
      </c>
      <c r="F2244" s="110">
        <v>26</v>
      </c>
      <c r="G2244" s="110">
        <v>48</v>
      </c>
    </row>
    <row r="2245" spans="1:7" x14ac:dyDescent="0.25">
      <c r="A2245" s="110" t="s">
        <v>14743</v>
      </c>
      <c r="B2245" s="110" t="s">
        <v>21046</v>
      </c>
      <c r="C2245" s="110">
        <v>4</v>
      </c>
      <c r="F2245" s="110">
        <v>33</v>
      </c>
      <c r="G2245" s="110">
        <v>45</v>
      </c>
    </row>
    <row r="2246" spans="1:7" x14ac:dyDescent="0.25">
      <c r="A2246" s="110" t="s">
        <v>14745</v>
      </c>
      <c r="B2246" s="110" t="s">
        <v>21046</v>
      </c>
      <c r="C2246" s="110">
        <v>8</v>
      </c>
      <c r="D2246" s="110">
        <v>49</v>
      </c>
      <c r="E2246" s="110">
        <v>368</v>
      </c>
      <c r="F2246" s="110">
        <v>25</v>
      </c>
      <c r="G2246" s="110">
        <v>40</v>
      </c>
    </row>
    <row r="2247" spans="1:7" x14ac:dyDescent="0.25">
      <c r="A2247" s="110" t="s">
        <v>14747</v>
      </c>
      <c r="B2247" s="110" t="s">
        <v>21046</v>
      </c>
      <c r="C2247" s="110">
        <v>2</v>
      </c>
      <c r="D2247" s="110">
        <v>11</v>
      </c>
      <c r="E2247" s="110">
        <v>82</v>
      </c>
      <c r="F2247" s="110">
        <v>35</v>
      </c>
      <c r="G2247" s="110">
        <v>30</v>
      </c>
    </row>
    <row r="2248" spans="1:7" x14ac:dyDescent="0.25">
      <c r="A2248" s="110" t="s">
        <v>14749</v>
      </c>
      <c r="B2248" s="110" t="s">
        <v>21046</v>
      </c>
      <c r="C2248" s="110">
        <v>4</v>
      </c>
      <c r="D2248" s="110">
        <v>6</v>
      </c>
      <c r="E2248" s="110">
        <v>12</v>
      </c>
      <c r="F2248" s="110">
        <v>42</v>
      </c>
      <c r="G2248" s="110">
        <v>35</v>
      </c>
    </row>
    <row r="2249" spans="1:7" x14ac:dyDescent="0.25">
      <c r="A2249" s="110" t="s">
        <v>14751</v>
      </c>
      <c r="B2249" s="110" t="s">
        <v>21046</v>
      </c>
      <c r="C2249" s="110">
        <v>3</v>
      </c>
      <c r="D2249" s="110">
        <v>15</v>
      </c>
      <c r="E2249" s="110">
        <v>121</v>
      </c>
      <c r="F2249" s="110">
        <v>27</v>
      </c>
      <c r="G2249" s="110">
        <v>41</v>
      </c>
    </row>
    <row r="2250" spans="1:7" x14ac:dyDescent="0.25">
      <c r="A2250" s="110" t="s">
        <v>14753</v>
      </c>
      <c r="B2250" s="110" t="s">
        <v>21046</v>
      </c>
      <c r="C2250" s="110">
        <v>1</v>
      </c>
      <c r="D2250" s="110">
        <v>6</v>
      </c>
      <c r="E2250" s="110">
        <v>16</v>
      </c>
      <c r="F2250" s="110">
        <v>43</v>
      </c>
      <c r="G2250" s="110">
        <v>36</v>
      </c>
    </row>
    <row r="2251" spans="1:7" x14ac:dyDescent="0.25">
      <c r="A2251" s="110" t="s">
        <v>14755</v>
      </c>
      <c r="B2251" s="110" t="s">
        <v>21046</v>
      </c>
      <c r="C2251" s="110">
        <v>5</v>
      </c>
      <c r="D2251" s="110">
        <v>18</v>
      </c>
      <c r="E2251" s="110">
        <v>136</v>
      </c>
      <c r="F2251" s="110">
        <v>26</v>
      </c>
      <c r="G2251" s="110">
        <v>39</v>
      </c>
    </row>
    <row r="2252" spans="1:7" x14ac:dyDescent="0.25">
      <c r="A2252" s="110" t="s">
        <v>14757</v>
      </c>
      <c r="B2252" s="110" t="s">
        <v>21046</v>
      </c>
      <c r="C2252" s="110">
        <v>3</v>
      </c>
      <c r="D2252" s="110">
        <v>14</v>
      </c>
      <c r="E2252" s="110">
        <v>273</v>
      </c>
      <c r="F2252" s="110">
        <v>26</v>
      </c>
      <c r="G2252" s="110">
        <v>31</v>
      </c>
    </row>
    <row r="2253" spans="1:7" x14ac:dyDescent="0.25">
      <c r="A2253" s="110" t="s">
        <v>14759</v>
      </c>
      <c r="B2253" s="110" t="s">
        <v>21046</v>
      </c>
      <c r="C2253" s="110">
        <v>3</v>
      </c>
      <c r="D2253" s="110">
        <v>19</v>
      </c>
      <c r="E2253" s="110">
        <v>224</v>
      </c>
      <c r="F2253" s="110">
        <v>26</v>
      </c>
      <c r="G2253" s="110">
        <v>36</v>
      </c>
    </row>
    <row r="2254" spans="1:7" x14ac:dyDescent="0.25">
      <c r="A2254" s="110" t="s">
        <v>14761</v>
      </c>
      <c r="B2254" s="110" t="s">
        <v>21046</v>
      </c>
      <c r="C2254" s="110">
        <v>1</v>
      </c>
      <c r="D2254" s="110">
        <v>11</v>
      </c>
      <c r="E2254" s="110">
        <v>228</v>
      </c>
      <c r="F2254" s="110">
        <v>25</v>
      </c>
      <c r="G2254" s="110">
        <v>35</v>
      </c>
    </row>
    <row r="2255" spans="1:7" x14ac:dyDescent="0.25">
      <c r="A2255" s="110" t="s">
        <v>14763</v>
      </c>
      <c r="B2255" s="110" t="s">
        <v>21046</v>
      </c>
      <c r="C2255" s="110">
        <v>1</v>
      </c>
      <c r="D2255" s="110">
        <v>3</v>
      </c>
      <c r="E2255" s="110">
        <v>15</v>
      </c>
      <c r="F2255" s="110">
        <v>28</v>
      </c>
      <c r="G2255" s="110">
        <v>49</v>
      </c>
    </row>
    <row r="2256" spans="1:7" x14ac:dyDescent="0.25">
      <c r="A2256" s="110" t="s">
        <v>14765</v>
      </c>
      <c r="B2256" s="110" t="s">
        <v>21046</v>
      </c>
      <c r="C2256" s="110">
        <v>2</v>
      </c>
      <c r="F2256" s="110">
        <v>27</v>
      </c>
      <c r="G2256" s="110">
        <v>47</v>
      </c>
    </row>
    <row r="2257" spans="1:7" x14ac:dyDescent="0.25">
      <c r="A2257" s="110" t="s">
        <v>14767</v>
      </c>
      <c r="B2257" s="110" t="s">
        <v>21046</v>
      </c>
      <c r="C2257" s="110">
        <v>4</v>
      </c>
      <c r="F2257" s="110">
        <v>25</v>
      </c>
      <c r="G2257" s="110">
        <v>61</v>
      </c>
    </row>
    <row r="2258" spans="1:7" x14ac:dyDescent="0.25">
      <c r="A2258" s="110" t="s">
        <v>14769</v>
      </c>
      <c r="B2258" s="110" t="s">
        <v>21046</v>
      </c>
      <c r="C2258" s="110">
        <v>4</v>
      </c>
      <c r="D2258" s="110">
        <v>10</v>
      </c>
      <c r="E2258" s="110">
        <v>44</v>
      </c>
      <c r="F2258" s="110">
        <v>36</v>
      </c>
      <c r="G2258" s="110">
        <v>11</v>
      </c>
    </row>
    <row r="2259" spans="1:7" x14ac:dyDescent="0.25">
      <c r="A2259" s="110" t="s">
        <v>14771</v>
      </c>
      <c r="B2259" s="110" t="s">
        <v>21046</v>
      </c>
      <c r="C2259" s="110">
        <v>6</v>
      </c>
      <c r="D2259" s="110">
        <v>12</v>
      </c>
      <c r="E2259" s="110">
        <v>77</v>
      </c>
      <c r="F2259" s="110">
        <v>36</v>
      </c>
      <c r="G2259" s="110">
        <v>23</v>
      </c>
    </row>
    <row r="2260" spans="1:7" x14ac:dyDescent="0.25">
      <c r="A2260" s="110" t="s">
        <v>14773</v>
      </c>
      <c r="B2260" s="110" t="s">
        <v>21046</v>
      </c>
      <c r="C2260" s="110">
        <v>6</v>
      </c>
      <c r="D2260" s="110">
        <v>22</v>
      </c>
      <c r="E2260" s="110">
        <v>131</v>
      </c>
      <c r="F2260" s="110">
        <v>33</v>
      </c>
      <c r="G2260" s="110">
        <v>25</v>
      </c>
    </row>
    <row r="2261" spans="1:7" x14ac:dyDescent="0.25">
      <c r="A2261" s="110" t="s">
        <v>14775</v>
      </c>
      <c r="B2261" s="110" t="s">
        <v>21046</v>
      </c>
      <c r="C2261" s="110">
        <v>4</v>
      </c>
      <c r="D2261" s="110">
        <v>19</v>
      </c>
      <c r="E2261" s="110">
        <v>209</v>
      </c>
      <c r="F2261" s="110">
        <v>33</v>
      </c>
      <c r="G2261" s="110">
        <v>37</v>
      </c>
    </row>
    <row r="2262" spans="1:7" x14ac:dyDescent="0.25">
      <c r="A2262" s="110" t="s">
        <v>14777</v>
      </c>
      <c r="B2262" s="110" t="s">
        <v>21046</v>
      </c>
      <c r="C2262" s="110">
        <v>3</v>
      </c>
      <c r="F2262" s="110">
        <v>51</v>
      </c>
      <c r="G2262" s="110">
        <v>17</v>
      </c>
    </row>
    <row r="2263" spans="1:7" x14ac:dyDescent="0.25">
      <c r="A2263" s="110" t="s">
        <v>14779</v>
      </c>
      <c r="B2263" s="110" t="s">
        <v>21046</v>
      </c>
      <c r="C2263" s="110">
        <v>4</v>
      </c>
      <c r="D2263" s="110">
        <v>19</v>
      </c>
      <c r="E2263" s="110">
        <v>265</v>
      </c>
      <c r="F2263" s="110">
        <v>28</v>
      </c>
      <c r="G2263" s="110">
        <v>35</v>
      </c>
    </row>
    <row r="2264" spans="1:7" x14ac:dyDescent="0.25">
      <c r="A2264" s="110" t="s">
        <v>14781</v>
      </c>
      <c r="B2264" s="110" t="s">
        <v>21046</v>
      </c>
      <c r="C2264" s="110">
        <v>1</v>
      </c>
      <c r="D2264" s="110">
        <v>13</v>
      </c>
      <c r="E2264" s="110">
        <v>346</v>
      </c>
      <c r="F2264" s="110">
        <v>25</v>
      </c>
      <c r="G2264" s="110">
        <v>59</v>
      </c>
    </row>
    <row r="2265" spans="1:7" x14ac:dyDescent="0.25">
      <c r="A2265" s="110" t="s">
        <v>14783</v>
      </c>
      <c r="B2265" s="110" t="s">
        <v>21046</v>
      </c>
      <c r="C2265" s="110">
        <v>2</v>
      </c>
      <c r="D2265" s="110">
        <v>12</v>
      </c>
      <c r="E2265" s="110">
        <v>499</v>
      </c>
      <c r="F2265" s="110">
        <v>25</v>
      </c>
      <c r="G2265" s="110">
        <v>70</v>
      </c>
    </row>
    <row r="2266" spans="1:7" x14ac:dyDescent="0.25">
      <c r="A2266" s="110" t="s">
        <v>14785</v>
      </c>
      <c r="B2266" s="110" t="s">
        <v>21046</v>
      </c>
      <c r="C2266" s="110">
        <v>5</v>
      </c>
      <c r="D2266" s="110">
        <v>17</v>
      </c>
      <c r="E2266" s="110">
        <v>538</v>
      </c>
      <c r="F2266" s="110">
        <v>26</v>
      </c>
      <c r="G2266" s="110">
        <v>65</v>
      </c>
    </row>
    <row r="2267" spans="1:7" x14ac:dyDescent="0.25">
      <c r="A2267" s="110" t="s">
        <v>14787</v>
      </c>
      <c r="B2267" s="110" t="s">
        <v>21046</v>
      </c>
      <c r="C2267" s="110">
        <v>6</v>
      </c>
      <c r="D2267" s="110">
        <v>28</v>
      </c>
      <c r="E2267" s="110">
        <v>825</v>
      </c>
      <c r="F2267" s="110">
        <v>21</v>
      </c>
      <c r="G2267" s="110">
        <v>53</v>
      </c>
    </row>
    <row r="2268" spans="1:7" x14ac:dyDescent="0.25">
      <c r="A2268" s="110" t="s">
        <v>14789</v>
      </c>
      <c r="B2268" s="110" t="s">
        <v>21046</v>
      </c>
      <c r="C2268" s="110">
        <v>8</v>
      </c>
      <c r="D2268" s="110">
        <v>32</v>
      </c>
      <c r="E2268" s="110">
        <v>755</v>
      </c>
      <c r="F2268" s="110">
        <v>25</v>
      </c>
      <c r="G2268" s="110">
        <v>45</v>
      </c>
    </row>
    <row r="2269" spans="1:7" x14ac:dyDescent="0.25">
      <c r="A2269" s="110" t="s">
        <v>14791</v>
      </c>
      <c r="B2269" s="110" t="s">
        <v>21046</v>
      </c>
      <c r="C2269" s="110">
        <v>9</v>
      </c>
      <c r="D2269" s="110">
        <v>22</v>
      </c>
      <c r="E2269" s="110">
        <v>647</v>
      </c>
      <c r="F2269" s="110">
        <v>24</v>
      </c>
      <c r="G2269" s="110">
        <v>51</v>
      </c>
    </row>
    <row r="2270" spans="1:7" x14ac:dyDescent="0.25">
      <c r="A2270" s="110" t="s">
        <v>14793</v>
      </c>
      <c r="B2270" s="110" t="s">
        <v>21046</v>
      </c>
      <c r="C2270" s="110">
        <v>8</v>
      </c>
      <c r="D2270" s="110">
        <v>24</v>
      </c>
      <c r="E2270" s="110">
        <v>587</v>
      </c>
      <c r="F2270" s="110">
        <v>28</v>
      </c>
      <c r="G2270" s="110">
        <v>58</v>
      </c>
    </row>
    <row r="2271" spans="1:7" x14ac:dyDescent="0.25">
      <c r="A2271" s="110" t="s">
        <v>14795</v>
      </c>
      <c r="B2271" s="110" t="s">
        <v>21046</v>
      </c>
      <c r="C2271" s="110">
        <v>5</v>
      </c>
      <c r="D2271" s="110">
        <v>29</v>
      </c>
      <c r="E2271" s="110">
        <v>692</v>
      </c>
      <c r="F2271" s="110">
        <v>22</v>
      </c>
      <c r="G2271" s="110">
        <v>71</v>
      </c>
    </row>
    <row r="2272" spans="1:7" x14ac:dyDescent="0.25">
      <c r="A2272" s="110" t="s">
        <v>14797</v>
      </c>
      <c r="B2272" s="110" t="s">
        <v>21046</v>
      </c>
      <c r="C2272" s="110">
        <v>6</v>
      </c>
      <c r="D2272" s="110">
        <v>20</v>
      </c>
      <c r="E2272" s="110">
        <v>675</v>
      </c>
      <c r="F2272" s="110">
        <v>26</v>
      </c>
      <c r="G2272" s="110">
        <v>64</v>
      </c>
    </row>
    <row r="2273" spans="1:7" x14ac:dyDescent="0.25">
      <c r="A2273" s="110" t="s">
        <v>14799</v>
      </c>
      <c r="B2273" s="110" t="s">
        <v>21046</v>
      </c>
      <c r="C2273" s="110">
        <v>8</v>
      </c>
      <c r="D2273" s="110">
        <v>18</v>
      </c>
      <c r="E2273" s="110">
        <v>380</v>
      </c>
      <c r="F2273" s="110">
        <v>26</v>
      </c>
      <c r="G2273" s="110">
        <v>72</v>
      </c>
    </row>
    <row r="2274" spans="1:7" x14ac:dyDescent="0.25">
      <c r="A2274" s="110" t="s">
        <v>14801</v>
      </c>
      <c r="B2274" s="110" t="s">
        <v>21046</v>
      </c>
      <c r="C2274" s="110">
        <v>6</v>
      </c>
      <c r="D2274" s="110">
        <v>14</v>
      </c>
      <c r="E2274" s="110">
        <v>328</v>
      </c>
      <c r="F2274" s="110">
        <v>25</v>
      </c>
      <c r="G2274" s="110">
        <v>71</v>
      </c>
    </row>
    <row r="2275" spans="1:7" x14ac:dyDescent="0.25">
      <c r="A2275" s="110" t="s">
        <v>14803</v>
      </c>
      <c r="B2275" s="110" t="s">
        <v>21046</v>
      </c>
      <c r="C2275" s="110">
        <v>5</v>
      </c>
      <c r="D2275" s="110">
        <v>19</v>
      </c>
      <c r="E2275" s="110">
        <v>349</v>
      </c>
      <c r="F2275" s="110">
        <v>27</v>
      </c>
      <c r="G2275" s="110">
        <v>65</v>
      </c>
    </row>
    <row r="2276" spans="1:7" x14ac:dyDescent="0.25">
      <c r="A2276" s="110" t="s">
        <v>14805</v>
      </c>
      <c r="B2276" s="110" t="s">
        <v>21046</v>
      </c>
      <c r="C2276" s="110">
        <v>3</v>
      </c>
      <c r="D2276" s="110">
        <v>18</v>
      </c>
      <c r="E2276" s="110">
        <v>767</v>
      </c>
      <c r="F2276" s="110">
        <v>25</v>
      </c>
      <c r="G2276" s="110">
        <v>47</v>
      </c>
    </row>
    <row r="2277" spans="1:7" x14ac:dyDescent="0.25">
      <c r="A2277" s="110" t="s">
        <v>14807</v>
      </c>
      <c r="B2277" s="110" t="s">
        <v>21046</v>
      </c>
      <c r="C2277" s="110">
        <v>8</v>
      </c>
      <c r="D2277" s="110">
        <v>32</v>
      </c>
      <c r="E2277" s="110">
        <v>1100</v>
      </c>
      <c r="F2277" s="110">
        <v>22</v>
      </c>
      <c r="G2277" s="110">
        <v>43</v>
      </c>
    </row>
    <row r="2278" spans="1:7" x14ac:dyDescent="0.25">
      <c r="A2278" s="110" t="s">
        <v>14809</v>
      </c>
      <c r="B2278" s="110" t="s">
        <v>21046</v>
      </c>
      <c r="C2278" s="110">
        <v>4</v>
      </c>
      <c r="D2278" s="110">
        <v>17</v>
      </c>
      <c r="E2278" s="110">
        <v>647</v>
      </c>
      <c r="F2278" s="110">
        <v>23</v>
      </c>
      <c r="G2278" s="110">
        <v>45</v>
      </c>
    </row>
    <row r="2279" spans="1:7" x14ac:dyDescent="0.25">
      <c r="A2279" s="110" t="s">
        <v>14811</v>
      </c>
      <c r="B2279" s="110" t="s">
        <v>21046</v>
      </c>
      <c r="C2279" s="110">
        <v>6</v>
      </c>
      <c r="D2279" s="110">
        <v>17</v>
      </c>
      <c r="E2279" s="110">
        <v>422</v>
      </c>
      <c r="F2279" s="110">
        <v>26</v>
      </c>
      <c r="G2279" s="110">
        <v>40</v>
      </c>
    </row>
    <row r="2280" spans="1:7" x14ac:dyDescent="0.25">
      <c r="A2280" s="110" t="s">
        <v>14813</v>
      </c>
      <c r="B2280" s="110" t="s">
        <v>21046</v>
      </c>
      <c r="C2280" s="110">
        <v>6</v>
      </c>
      <c r="D2280" s="110">
        <v>19</v>
      </c>
      <c r="E2280" s="110">
        <v>589</v>
      </c>
      <c r="F2280" s="110">
        <v>25</v>
      </c>
      <c r="G2280" s="110">
        <v>39</v>
      </c>
    </row>
    <row r="2281" spans="1:7" x14ac:dyDescent="0.25">
      <c r="A2281" s="110" t="s">
        <v>14815</v>
      </c>
      <c r="B2281" s="110" t="s">
        <v>21046</v>
      </c>
      <c r="C2281" s="110">
        <v>4</v>
      </c>
      <c r="D2281" s="110">
        <v>20</v>
      </c>
      <c r="E2281" s="110">
        <v>467</v>
      </c>
      <c r="F2281" s="110">
        <v>26</v>
      </c>
      <c r="G2281" s="110">
        <v>37</v>
      </c>
    </row>
    <row r="2282" spans="1:7" x14ac:dyDescent="0.25">
      <c r="A2282" s="110" t="s">
        <v>14817</v>
      </c>
      <c r="B2282" s="110" t="s">
        <v>21046</v>
      </c>
      <c r="C2282" s="110">
        <v>11</v>
      </c>
      <c r="D2282" s="110">
        <v>28</v>
      </c>
      <c r="E2282" s="110">
        <v>787</v>
      </c>
      <c r="F2282" s="110">
        <v>25</v>
      </c>
      <c r="G2282" s="110">
        <v>30</v>
      </c>
    </row>
    <row r="2283" spans="1:7" x14ac:dyDescent="0.25">
      <c r="A2283" s="110" t="s">
        <v>14819</v>
      </c>
      <c r="B2283" s="110" t="s">
        <v>21046</v>
      </c>
      <c r="C2283" s="110">
        <v>6</v>
      </c>
      <c r="D2283" s="110">
        <v>18</v>
      </c>
      <c r="E2283" s="110">
        <v>561</v>
      </c>
      <c r="F2283" s="110">
        <v>24</v>
      </c>
      <c r="G2283" s="110">
        <v>31</v>
      </c>
    </row>
    <row r="2284" spans="1:7" x14ac:dyDescent="0.25">
      <c r="A2284" s="110" t="s">
        <v>14821</v>
      </c>
      <c r="B2284" s="110" t="s">
        <v>21046</v>
      </c>
      <c r="C2284" s="110">
        <v>7</v>
      </c>
      <c r="D2284" s="110">
        <v>25</v>
      </c>
      <c r="E2284" s="110">
        <v>730</v>
      </c>
      <c r="F2284" s="110">
        <v>23</v>
      </c>
      <c r="G2284" s="110">
        <v>30</v>
      </c>
    </row>
    <row r="2285" spans="1:7" x14ac:dyDescent="0.25">
      <c r="A2285" s="110" t="s">
        <v>14823</v>
      </c>
      <c r="B2285" s="110" t="s">
        <v>21046</v>
      </c>
      <c r="C2285" s="110">
        <v>3</v>
      </c>
      <c r="D2285" s="110">
        <v>10</v>
      </c>
      <c r="E2285" s="110">
        <v>178</v>
      </c>
      <c r="F2285" s="110">
        <v>21</v>
      </c>
      <c r="G2285" s="110">
        <v>55</v>
      </c>
    </row>
    <row r="2286" spans="1:7" x14ac:dyDescent="0.25">
      <c r="A2286" s="110" t="s">
        <v>14825</v>
      </c>
      <c r="B2286" s="110" t="s">
        <v>21046</v>
      </c>
      <c r="C2286" s="110">
        <v>3</v>
      </c>
      <c r="D2286" s="110">
        <v>14</v>
      </c>
      <c r="E2286" s="110">
        <v>366</v>
      </c>
      <c r="F2286" s="110">
        <v>21</v>
      </c>
      <c r="G2286" s="110">
        <v>59</v>
      </c>
    </row>
    <row r="2287" spans="1:7" x14ac:dyDescent="0.25">
      <c r="A2287" s="110" t="s">
        <v>14827</v>
      </c>
      <c r="B2287" s="110" t="s">
        <v>21046</v>
      </c>
      <c r="C2287" s="110">
        <v>3</v>
      </c>
      <c r="D2287" s="110">
        <v>8</v>
      </c>
      <c r="E2287" s="110">
        <v>260</v>
      </c>
      <c r="F2287" s="110">
        <v>22</v>
      </c>
      <c r="G2287" s="110">
        <v>59</v>
      </c>
    </row>
    <row r="2288" spans="1:7" x14ac:dyDescent="0.25">
      <c r="A2288" s="110" t="s">
        <v>14829</v>
      </c>
      <c r="B2288" s="110" t="s">
        <v>21046</v>
      </c>
      <c r="C2288" s="110">
        <v>7</v>
      </c>
      <c r="D2288" s="110">
        <v>17</v>
      </c>
      <c r="E2288" s="110">
        <v>443</v>
      </c>
      <c r="F2288" s="110">
        <v>19</v>
      </c>
      <c r="G2288" s="110">
        <v>55</v>
      </c>
    </row>
    <row r="2289" spans="1:7" x14ac:dyDescent="0.25">
      <c r="A2289" s="110" t="s">
        <v>14831</v>
      </c>
      <c r="B2289" s="110" t="s">
        <v>21046</v>
      </c>
      <c r="C2289" s="110">
        <v>6</v>
      </c>
      <c r="D2289" s="110">
        <v>22</v>
      </c>
      <c r="E2289" s="110">
        <v>267</v>
      </c>
      <c r="F2289" s="110">
        <v>20</v>
      </c>
      <c r="G2289" s="110">
        <v>50</v>
      </c>
    </row>
    <row r="2290" spans="1:7" x14ac:dyDescent="0.25">
      <c r="A2290" s="110" t="s">
        <v>14833</v>
      </c>
      <c r="B2290" s="110" t="s">
        <v>21046</v>
      </c>
      <c r="C2290" s="110">
        <v>11</v>
      </c>
      <c r="D2290" s="110">
        <v>32</v>
      </c>
      <c r="E2290" s="110">
        <v>392</v>
      </c>
      <c r="F2290" s="110">
        <v>21</v>
      </c>
      <c r="G2290" s="110">
        <v>51</v>
      </c>
    </row>
    <row r="2291" spans="1:7" x14ac:dyDescent="0.25">
      <c r="A2291" s="110" t="s">
        <v>14835</v>
      </c>
      <c r="B2291" s="110" t="s">
        <v>21046</v>
      </c>
      <c r="C2291" s="110">
        <v>5</v>
      </c>
      <c r="D2291" s="110">
        <v>9</v>
      </c>
      <c r="E2291" s="110">
        <v>192</v>
      </c>
      <c r="F2291" s="110">
        <v>25</v>
      </c>
      <c r="G2291" s="110">
        <v>45</v>
      </c>
    </row>
    <row r="2292" spans="1:7" x14ac:dyDescent="0.25">
      <c r="A2292" s="110" t="s">
        <v>14837</v>
      </c>
      <c r="B2292" s="110" t="s">
        <v>21046</v>
      </c>
      <c r="C2292" s="110">
        <v>11</v>
      </c>
      <c r="D2292" s="110">
        <v>24</v>
      </c>
      <c r="E2292" s="110">
        <v>402</v>
      </c>
      <c r="F2292" s="110">
        <v>25</v>
      </c>
      <c r="G2292" s="110">
        <v>50</v>
      </c>
    </row>
    <row r="2293" spans="1:7" x14ac:dyDescent="0.25">
      <c r="A2293" s="110" t="s">
        <v>14839</v>
      </c>
      <c r="B2293" s="110" t="s">
        <v>21046</v>
      </c>
      <c r="C2293" s="110">
        <v>8</v>
      </c>
      <c r="D2293" s="110">
        <v>19</v>
      </c>
      <c r="E2293" s="110">
        <v>497</v>
      </c>
      <c r="F2293" s="110">
        <v>24</v>
      </c>
      <c r="G2293" s="110">
        <v>49</v>
      </c>
    </row>
    <row r="2294" spans="1:7" x14ac:dyDescent="0.25">
      <c r="A2294" s="110" t="s">
        <v>14841</v>
      </c>
      <c r="B2294" s="110" t="s">
        <v>21046</v>
      </c>
      <c r="C2294" s="110">
        <v>5</v>
      </c>
      <c r="D2294" s="110">
        <v>23</v>
      </c>
      <c r="E2294" s="110">
        <v>328</v>
      </c>
      <c r="F2294" s="110">
        <v>24</v>
      </c>
      <c r="G2294" s="110">
        <v>49</v>
      </c>
    </row>
    <row r="2295" spans="1:7" x14ac:dyDescent="0.25">
      <c r="A2295" s="110" t="s">
        <v>14843</v>
      </c>
      <c r="B2295" s="110" t="s">
        <v>21046</v>
      </c>
      <c r="C2295" s="110">
        <v>7</v>
      </c>
      <c r="D2295" s="110">
        <v>13</v>
      </c>
      <c r="E2295" s="110">
        <v>232</v>
      </c>
      <c r="F2295" s="110">
        <v>20</v>
      </c>
      <c r="G2295" s="110">
        <v>42</v>
      </c>
    </row>
    <row r="2296" spans="1:7" x14ac:dyDescent="0.25">
      <c r="A2296" s="110" t="s">
        <v>14845</v>
      </c>
      <c r="B2296" s="110" t="s">
        <v>21046</v>
      </c>
      <c r="C2296" s="110">
        <v>6</v>
      </c>
      <c r="D2296" s="110">
        <v>7</v>
      </c>
      <c r="E2296" s="110">
        <v>331</v>
      </c>
      <c r="F2296" s="110">
        <v>21</v>
      </c>
      <c r="G2296" s="110">
        <v>61</v>
      </c>
    </row>
    <row r="2297" spans="1:7" x14ac:dyDescent="0.25">
      <c r="A2297" s="110" t="s">
        <v>14847</v>
      </c>
      <c r="B2297" s="110" t="s">
        <v>21046</v>
      </c>
      <c r="C2297" s="110">
        <v>5</v>
      </c>
      <c r="D2297" s="110">
        <v>27</v>
      </c>
      <c r="E2297" s="110">
        <v>918</v>
      </c>
      <c r="F2297" s="110">
        <v>24</v>
      </c>
      <c r="G2297" s="110">
        <v>66</v>
      </c>
    </row>
    <row r="2298" spans="1:7" x14ac:dyDescent="0.25">
      <c r="A2298" s="110" t="s">
        <v>14849</v>
      </c>
      <c r="B2298" s="110" t="s">
        <v>21046</v>
      </c>
      <c r="C2298" s="110">
        <v>9</v>
      </c>
      <c r="D2298" s="110">
        <v>23</v>
      </c>
      <c r="E2298" s="110">
        <v>706</v>
      </c>
      <c r="F2298" s="110">
        <v>25</v>
      </c>
      <c r="G2298" s="110">
        <v>65</v>
      </c>
    </row>
    <row r="2299" spans="1:7" x14ac:dyDescent="0.25">
      <c r="A2299" s="110" t="s">
        <v>14851</v>
      </c>
      <c r="B2299" s="110" t="s">
        <v>21046</v>
      </c>
      <c r="C2299" s="110">
        <v>8</v>
      </c>
      <c r="D2299" s="110">
        <v>26</v>
      </c>
      <c r="E2299" s="110">
        <v>687</v>
      </c>
      <c r="F2299" s="110">
        <v>25</v>
      </c>
      <c r="G2299" s="110">
        <v>61</v>
      </c>
    </row>
    <row r="2300" spans="1:7" x14ac:dyDescent="0.25">
      <c r="A2300" s="110" t="s">
        <v>14853</v>
      </c>
      <c r="B2300" s="110" t="s">
        <v>21046</v>
      </c>
      <c r="C2300" s="110">
        <v>5</v>
      </c>
      <c r="D2300" s="110">
        <v>20</v>
      </c>
      <c r="E2300" s="110">
        <v>806</v>
      </c>
      <c r="F2300" s="110">
        <v>22</v>
      </c>
      <c r="G2300" s="110">
        <v>32</v>
      </c>
    </row>
    <row r="2301" spans="1:7" x14ac:dyDescent="0.25">
      <c r="A2301" s="110" t="s">
        <v>14855</v>
      </c>
      <c r="B2301" s="110" t="s">
        <v>21046</v>
      </c>
      <c r="C2301" s="110">
        <v>5</v>
      </c>
      <c r="D2301" s="110">
        <v>12</v>
      </c>
      <c r="E2301" s="110">
        <v>434</v>
      </c>
      <c r="F2301" s="110">
        <v>25</v>
      </c>
      <c r="G2301" s="110">
        <v>30</v>
      </c>
    </row>
    <row r="2302" spans="1:7" x14ac:dyDescent="0.25">
      <c r="A2302" s="110" t="s">
        <v>14857</v>
      </c>
      <c r="B2302" s="110" t="s">
        <v>21046</v>
      </c>
      <c r="C2302" s="110">
        <v>2</v>
      </c>
      <c r="D2302" s="110">
        <v>14</v>
      </c>
      <c r="E2302" s="110">
        <v>621</v>
      </c>
      <c r="F2302" s="110">
        <v>21</v>
      </c>
      <c r="G2302" s="110">
        <v>35</v>
      </c>
    </row>
    <row r="2303" spans="1:7" x14ac:dyDescent="0.25">
      <c r="A2303" s="110" t="s">
        <v>14859</v>
      </c>
      <c r="B2303" s="110" t="s">
        <v>21046</v>
      </c>
      <c r="C2303" s="110">
        <v>4</v>
      </c>
      <c r="D2303" s="110">
        <v>16</v>
      </c>
      <c r="E2303" s="110">
        <v>304</v>
      </c>
      <c r="F2303" s="110">
        <v>23</v>
      </c>
      <c r="G2303" s="110">
        <v>55</v>
      </c>
    </row>
    <row r="2304" spans="1:7" x14ac:dyDescent="0.25">
      <c r="A2304" s="110" t="s">
        <v>14861</v>
      </c>
      <c r="B2304" s="110" t="s">
        <v>21046</v>
      </c>
      <c r="C2304" s="110">
        <v>10</v>
      </c>
      <c r="D2304" s="110">
        <v>30</v>
      </c>
      <c r="E2304" s="110">
        <v>627</v>
      </c>
      <c r="F2304" s="110">
        <v>24</v>
      </c>
      <c r="G2304" s="110">
        <v>50</v>
      </c>
    </row>
    <row r="2305" spans="1:7" x14ac:dyDescent="0.25">
      <c r="A2305" s="110" t="s">
        <v>14863</v>
      </c>
      <c r="B2305" s="110" t="s">
        <v>21046</v>
      </c>
      <c r="C2305" s="110">
        <v>4</v>
      </c>
      <c r="D2305" s="110">
        <v>22</v>
      </c>
      <c r="E2305" s="110">
        <v>525</v>
      </c>
      <c r="F2305" s="110">
        <v>25</v>
      </c>
      <c r="G2305" s="110">
        <v>48</v>
      </c>
    </row>
    <row r="2306" spans="1:7" x14ac:dyDescent="0.25">
      <c r="A2306" s="110" t="s">
        <v>14865</v>
      </c>
      <c r="B2306" s="110" t="s">
        <v>21046</v>
      </c>
      <c r="C2306" s="110">
        <v>4</v>
      </c>
      <c r="D2306" s="110">
        <v>15</v>
      </c>
      <c r="E2306" s="110">
        <v>318</v>
      </c>
      <c r="F2306" s="110">
        <v>26</v>
      </c>
      <c r="G2306" s="110">
        <v>47</v>
      </c>
    </row>
    <row r="2307" spans="1:7" x14ac:dyDescent="0.25">
      <c r="A2307" s="110" t="s">
        <v>14867</v>
      </c>
      <c r="B2307" s="110" t="s">
        <v>21046</v>
      </c>
      <c r="C2307" s="110">
        <v>4</v>
      </c>
      <c r="D2307" s="110">
        <v>26</v>
      </c>
      <c r="E2307" s="110">
        <v>308</v>
      </c>
      <c r="F2307" s="110">
        <v>25</v>
      </c>
      <c r="G2307" s="110">
        <v>52</v>
      </c>
    </row>
    <row r="2308" spans="1:7" x14ac:dyDescent="0.25">
      <c r="A2308" s="110" t="s">
        <v>14869</v>
      </c>
      <c r="B2308" s="110" t="s">
        <v>21046</v>
      </c>
      <c r="C2308" s="110">
        <v>4</v>
      </c>
      <c r="D2308" s="110">
        <v>12</v>
      </c>
      <c r="E2308" s="110">
        <v>162</v>
      </c>
      <c r="F2308" s="110">
        <v>26</v>
      </c>
      <c r="G2308" s="110">
        <v>40</v>
      </c>
    </row>
    <row r="2309" spans="1:7" x14ac:dyDescent="0.25">
      <c r="A2309" s="110" t="s">
        <v>14871</v>
      </c>
      <c r="B2309" s="110" t="s">
        <v>21046</v>
      </c>
      <c r="C2309" s="110">
        <v>6</v>
      </c>
      <c r="D2309" s="110">
        <v>21</v>
      </c>
      <c r="E2309" s="110">
        <v>431</v>
      </c>
      <c r="F2309" s="110">
        <v>29</v>
      </c>
      <c r="G2309" s="110">
        <v>50</v>
      </c>
    </row>
    <row r="2310" spans="1:7" x14ac:dyDescent="0.25">
      <c r="A2310" s="110" t="s">
        <v>14873</v>
      </c>
      <c r="B2310" s="110" t="s">
        <v>21046</v>
      </c>
      <c r="C2310" s="110">
        <v>4</v>
      </c>
      <c r="D2310" s="110">
        <v>20</v>
      </c>
      <c r="E2310" s="110">
        <v>491</v>
      </c>
      <c r="F2310" s="110">
        <v>29</v>
      </c>
      <c r="G2310" s="110">
        <v>45</v>
      </c>
    </row>
    <row r="2311" spans="1:7" x14ac:dyDescent="0.25">
      <c r="A2311" s="110" t="s">
        <v>14875</v>
      </c>
      <c r="B2311" s="110" t="s">
        <v>21046</v>
      </c>
      <c r="C2311" s="110">
        <v>6</v>
      </c>
      <c r="D2311" s="110">
        <v>27</v>
      </c>
      <c r="E2311" s="110">
        <v>687</v>
      </c>
      <c r="F2311" s="110">
        <v>29</v>
      </c>
      <c r="G2311" s="110">
        <v>50</v>
      </c>
    </row>
    <row r="2312" spans="1:7" x14ac:dyDescent="0.25">
      <c r="A2312" s="110" t="s">
        <v>14877</v>
      </c>
      <c r="B2312" s="110" t="s">
        <v>21046</v>
      </c>
      <c r="C2312" s="110">
        <v>4</v>
      </c>
      <c r="D2312" s="110">
        <v>7</v>
      </c>
      <c r="E2312" s="110">
        <v>175</v>
      </c>
      <c r="F2312" s="110">
        <v>40</v>
      </c>
      <c r="G2312" s="110">
        <v>31</v>
      </c>
    </row>
    <row r="2313" spans="1:7" x14ac:dyDescent="0.25">
      <c r="A2313" s="110" t="s">
        <v>14879</v>
      </c>
      <c r="B2313" s="110" t="s">
        <v>21046</v>
      </c>
      <c r="C2313" s="110">
        <v>4</v>
      </c>
      <c r="D2313" s="110">
        <v>12</v>
      </c>
      <c r="E2313" s="110">
        <v>307</v>
      </c>
      <c r="F2313" s="110">
        <v>38</v>
      </c>
      <c r="G2313" s="110">
        <v>30</v>
      </c>
    </row>
    <row r="2314" spans="1:7" x14ac:dyDescent="0.25">
      <c r="A2314" s="110" t="s">
        <v>14881</v>
      </c>
      <c r="B2314" s="110" t="s">
        <v>21046</v>
      </c>
      <c r="C2314" s="110">
        <v>3</v>
      </c>
      <c r="D2314" s="110">
        <v>6</v>
      </c>
      <c r="E2314" s="110">
        <v>161</v>
      </c>
      <c r="F2314" s="110">
        <v>39</v>
      </c>
      <c r="G2314" s="110">
        <v>32</v>
      </c>
    </row>
    <row r="2315" spans="1:7" x14ac:dyDescent="0.25">
      <c r="A2315" s="110" t="s">
        <v>14883</v>
      </c>
      <c r="B2315" s="110" t="s">
        <v>21046</v>
      </c>
      <c r="C2315" s="110">
        <v>5</v>
      </c>
      <c r="D2315" s="110">
        <v>13</v>
      </c>
      <c r="E2315" s="110">
        <v>280</v>
      </c>
      <c r="F2315" s="110">
        <v>32</v>
      </c>
      <c r="G2315" s="110">
        <v>44</v>
      </c>
    </row>
    <row r="2316" spans="1:7" x14ac:dyDescent="0.25">
      <c r="A2316" s="110" t="s">
        <v>14885</v>
      </c>
      <c r="B2316" s="110" t="s">
        <v>21046</v>
      </c>
      <c r="C2316" s="110">
        <v>6</v>
      </c>
      <c r="D2316" s="110">
        <v>25</v>
      </c>
      <c r="E2316" s="110">
        <v>338</v>
      </c>
      <c r="F2316" s="110">
        <v>33</v>
      </c>
      <c r="G2316" s="110">
        <v>52</v>
      </c>
    </row>
    <row r="2317" spans="1:7" x14ac:dyDescent="0.25">
      <c r="A2317" s="110" t="s">
        <v>14887</v>
      </c>
      <c r="B2317" s="110" t="s">
        <v>21046</v>
      </c>
      <c r="C2317" s="110">
        <v>3</v>
      </c>
      <c r="D2317" s="110">
        <v>8</v>
      </c>
      <c r="E2317" s="110">
        <v>180</v>
      </c>
      <c r="F2317" s="110">
        <v>33</v>
      </c>
      <c r="G2317" s="110">
        <v>55</v>
      </c>
    </row>
    <row r="2318" spans="1:7" x14ac:dyDescent="0.25">
      <c r="A2318" s="110" t="s">
        <v>14889</v>
      </c>
      <c r="B2318" s="110" t="s">
        <v>21046</v>
      </c>
      <c r="C2318" s="110">
        <v>4</v>
      </c>
      <c r="D2318" s="110">
        <v>18</v>
      </c>
      <c r="E2318" s="110">
        <v>250</v>
      </c>
      <c r="F2318" s="110">
        <v>33</v>
      </c>
      <c r="G2318" s="110">
        <v>49</v>
      </c>
    </row>
    <row r="2319" spans="1:7" x14ac:dyDescent="0.25">
      <c r="A2319" s="110" t="s">
        <v>14891</v>
      </c>
      <c r="B2319" s="110" t="s">
        <v>21046</v>
      </c>
      <c r="C2319" s="110">
        <v>3</v>
      </c>
      <c r="D2319" s="110">
        <v>11</v>
      </c>
      <c r="E2319" s="110">
        <v>302</v>
      </c>
      <c r="F2319" s="110">
        <v>34</v>
      </c>
      <c r="G2319" s="110">
        <v>50</v>
      </c>
    </row>
    <row r="2320" spans="1:7" x14ac:dyDescent="0.25">
      <c r="A2320" s="110" t="s">
        <v>14893</v>
      </c>
      <c r="B2320" s="110" t="s">
        <v>21046</v>
      </c>
      <c r="C2320" s="110">
        <v>2</v>
      </c>
      <c r="D2320" s="110">
        <v>9</v>
      </c>
      <c r="E2320" s="110">
        <v>201</v>
      </c>
      <c r="F2320" s="110">
        <v>34</v>
      </c>
      <c r="G2320" s="110">
        <v>53</v>
      </c>
    </row>
    <row r="2321" spans="1:7" x14ac:dyDescent="0.25">
      <c r="A2321" s="110" t="s">
        <v>14895</v>
      </c>
      <c r="B2321" s="110" t="s">
        <v>21046</v>
      </c>
      <c r="C2321" s="110">
        <v>3</v>
      </c>
      <c r="D2321" s="110">
        <v>10</v>
      </c>
      <c r="E2321" s="110">
        <v>267</v>
      </c>
      <c r="F2321" s="110">
        <v>34</v>
      </c>
      <c r="G2321" s="110">
        <v>54</v>
      </c>
    </row>
    <row r="2322" spans="1:7" x14ac:dyDescent="0.25">
      <c r="A2322" s="110" t="s">
        <v>14897</v>
      </c>
      <c r="B2322" s="110" t="s">
        <v>21046</v>
      </c>
      <c r="C2322" s="110">
        <v>1</v>
      </c>
      <c r="D2322" s="110">
        <v>5</v>
      </c>
      <c r="E2322" s="110">
        <v>125</v>
      </c>
      <c r="F2322" s="110">
        <v>32</v>
      </c>
      <c r="G2322" s="110">
        <v>49</v>
      </c>
    </row>
    <row r="2323" spans="1:7" x14ac:dyDescent="0.25">
      <c r="A2323" s="110" t="s">
        <v>14899</v>
      </c>
      <c r="B2323" s="110" t="s">
        <v>21046</v>
      </c>
      <c r="C2323" s="110">
        <v>4</v>
      </c>
      <c r="D2323" s="110">
        <v>14</v>
      </c>
      <c r="E2323" s="110">
        <v>288</v>
      </c>
      <c r="F2323" s="110">
        <v>36</v>
      </c>
      <c r="G2323" s="110">
        <v>50</v>
      </c>
    </row>
    <row r="2324" spans="1:7" x14ac:dyDescent="0.25">
      <c r="A2324" s="110" t="s">
        <v>14901</v>
      </c>
      <c r="B2324" s="110" t="s">
        <v>21047</v>
      </c>
      <c r="D2324" s="110">
        <v>33</v>
      </c>
      <c r="E2324" s="110">
        <v>1421</v>
      </c>
      <c r="F2324" s="110">
        <v>27</v>
      </c>
    </row>
    <row r="2325" spans="1:7" x14ac:dyDescent="0.25">
      <c r="A2325" s="110" t="s">
        <v>14903</v>
      </c>
      <c r="B2325" s="110" t="s">
        <v>21047</v>
      </c>
      <c r="D2325" s="110">
        <v>21</v>
      </c>
      <c r="E2325" s="110">
        <v>882.5</v>
      </c>
      <c r="F2325" s="110">
        <v>27</v>
      </c>
    </row>
    <row r="2326" spans="1:7" x14ac:dyDescent="0.25">
      <c r="A2326" s="110" t="s">
        <v>14905</v>
      </c>
      <c r="B2326" s="110" t="s">
        <v>21047</v>
      </c>
      <c r="D2326" s="110">
        <v>27</v>
      </c>
      <c r="E2326" s="110">
        <v>788.5</v>
      </c>
      <c r="F2326" s="110">
        <v>38</v>
      </c>
    </row>
    <row r="2327" spans="1:7" x14ac:dyDescent="0.25">
      <c r="A2327" s="110" t="s">
        <v>14907</v>
      </c>
      <c r="B2327" s="110" t="s">
        <v>21047</v>
      </c>
      <c r="D2327" s="110">
        <v>18</v>
      </c>
      <c r="E2327" s="110">
        <v>733.5</v>
      </c>
      <c r="F2327" s="110">
        <v>25</v>
      </c>
    </row>
    <row r="2328" spans="1:7" x14ac:dyDescent="0.25">
      <c r="A2328" s="110" t="s">
        <v>14909</v>
      </c>
      <c r="B2328" s="110" t="s">
        <v>21047</v>
      </c>
      <c r="D2328" s="110">
        <v>21</v>
      </c>
      <c r="E2328" s="110">
        <v>790.5</v>
      </c>
      <c r="F2328" s="110">
        <v>27</v>
      </c>
    </row>
    <row r="2329" spans="1:7" x14ac:dyDescent="0.25">
      <c r="A2329" s="110" t="s">
        <v>14911</v>
      </c>
      <c r="B2329" s="110" t="s">
        <v>21047</v>
      </c>
      <c r="D2329" s="110">
        <v>20</v>
      </c>
      <c r="E2329" s="110">
        <v>270.5</v>
      </c>
      <c r="F2329" s="110">
        <v>29</v>
      </c>
    </row>
    <row r="2330" spans="1:7" x14ac:dyDescent="0.25">
      <c r="A2330" s="110" t="s">
        <v>14913</v>
      </c>
      <c r="B2330" s="110" t="s">
        <v>21047</v>
      </c>
      <c r="D2330" s="110">
        <v>41</v>
      </c>
      <c r="E2330" s="110">
        <v>1315.5</v>
      </c>
      <c r="F2330" s="110">
        <v>25</v>
      </c>
    </row>
    <row r="2331" spans="1:7" x14ac:dyDescent="0.25">
      <c r="A2331" s="110" t="s">
        <v>14915</v>
      </c>
      <c r="B2331" s="110" t="s">
        <v>21047</v>
      </c>
      <c r="D2331" s="110">
        <v>20</v>
      </c>
      <c r="E2331" s="110">
        <v>673.5</v>
      </c>
      <c r="F2331" s="110">
        <v>26</v>
      </c>
    </row>
    <row r="2332" spans="1:7" x14ac:dyDescent="0.25">
      <c r="A2332" s="110" t="s">
        <v>14917</v>
      </c>
      <c r="B2332" s="110" t="s">
        <v>21047</v>
      </c>
      <c r="D2332" s="110">
        <v>21</v>
      </c>
      <c r="E2332" s="110">
        <v>876</v>
      </c>
      <c r="F2332" s="110">
        <v>27</v>
      </c>
    </row>
    <row r="2333" spans="1:7" x14ac:dyDescent="0.25">
      <c r="A2333" s="110" t="s">
        <v>14919</v>
      </c>
      <c r="B2333" s="110" t="s">
        <v>21047</v>
      </c>
      <c r="D2333" s="110">
        <v>7</v>
      </c>
      <c r="E2333" s="110">
        <v>659.5</v>
      </c>
      <c r="F2333" s="110">
        <v>32</v>
      </c>
    </row>
    <row r="2334" spans="1:7" x14ac:dyDescent="0.25">
      <c r="A2334" s="110" t="s">
        <v>14921</v>
      </c>
      <c r="B2334" s="110" t="s">
        <v>21047</v>
      </c>
      <c r="D2334" s="110">
        <v>22</v>
      </c>
      <c r="E2334" s="110">
        <v>457</v>
      </c>
      <c r="F2334" s="110">
        <v>40</v>
      </c>
    </row>
    <row r="2335" spans="1:7" x14ac:dyDescent="0.25">
      <c r="A2335" s="110" t="s">
        <v>14923</v>
      </c>
      <c r="B2335" s="110" t="s">
        <v>21047</v>
      </c>
      <c r="D2335" s="110">
        <v>10</v>
      </c>
      <c r="E2335" s="110">
        <v>595</v>
      </c>
      <c r="F2335" s="110">
        <v>38</v>
      </c>
    </row>
    <row r="2336" spans="1:7" x14ac:dyDescent="0.25">
      <c r="A2336" s="110" t="s">
        <v>14925</v>
      </c>
      <c r="B2336" s="110" t="s">
        <v>21047</v>
      </c>
      <c r="D2336" s="110">
        <v>20</v>
      </c>
      <c r="E2336" s="110">
        <v>237.5</v>
      </c>
      <c r="F2336" s="110">
        <v>38</v>
      </c>
    </row>
    <row r="2337" spans="1:6" x14ac:dyDescent="0.25">
      <c r="A2337" s="110" t="s">
        <v>14927</v>
      </c>
      <c r="B2337" s="110" t="s">
        <v>21047</v>
      </c>
      <c r="D2337" s="110">
        <v>13</v>
      </c>
      <c r="E2337" s="110">
        <v>105</v>
      </c>
      <c r="F2337" s="110">
        <v>40</v>
      </c>
    </row>
    <row r="2338" spans="1:6" x14ac:dyDescent="0.25">
      <c r="A2338" s="110" t="s">
        <v>14929</v>
      </c>
      <c r="B2338" s="110" t="s">
        <v>21047</v>
      </c>
      <c r="D2338" s="110">
        <v>10</v>
      </c>
      <c r="E2338" s="110">
        <v>174.5</v>
      </c>
      <c r="F2338" s="110">
        <v>38</v>
      </c>
    </row>
    <row r="2339" spans="1:6" x14ac:dyDescent="0.25">
      <c r="A2339" s="110" t="s">
        <v>14931</v>
      </c>
      <c r="B2339" s="110" t="s">
        <v>21047</v>
      </c>
      <c r="D2339" s="110">
        <v>46</v>
      </c>
      <c r="E2339" s="110">
        <v>1429.5</v>
      </c>
      <c r="F2339" s="110">
        <v>30</v>
      </c>
    </row>
    <row r="2340" spans="1:6" x14ac:dyDescent="0.25">
      <c r="A2340" s="110" t="s">
        <v>14933</v>
      </c>
      <c r="B2340" s="110" t="s">
        <v>21047</v>
      </c>
      <c r="D2340" s="110">
        <v>15</v>
      </c>
      <c r="E2340" s="110">
        <v>435.5</v>
      </c>
      <c r="F2340" s="110">
        <v>39</v>
      </c>
    </row>
    <row r="2341" spans="1:6" x14ac:dyDescent="0.25">
      <c r="A2341" s="110" t="s">
        <v>14935</v>
      </c>
      <c r="B2341" s="110" t="s">
        <v>21047</v>
      </c>
      <c r="D2341" s="110">
        <v>40</v>
      </c>
      <c r="E2341" s="110">
        <v>1511.5</v>
      </c>
      <c r="F2341" s="110">
        <v>28</v>
      </c>
    </row>
    <row r="2342" spans="1:6" x14ac:dyDescent="0.25">
      <c r="A2342" s="110" t="s">
        <v>14937</v>
      </c>
      <c r="B2342" s="110" t="s">
        <v>21047</v>
      </c>
      <c r="D2342" s="110">
        <v>14</v>
      </c>
      <c r="E2342" s="110">
        <v>310</v>
      </c>
      <c r="F2342" s="110">
        <v>37</v>
      </c>
    </row>
    <row r="2343" spans="1:6" x14ac:dyDescent="0.25">
      <c r="A2343" s="110" t="s">
        <v>14939</v>
      </c>
      <c r="B2343" s="110" t="s">
        <v>21047</v>
      </c>
      <c r="D2343" s="110">
        <v>26</v>
      </c>
      <c r="E2343" s="110">
        <v>1048.5</v>
      </c>
      <c r="F2343" s="110">
        <v>28</v>
      </c>
    </row>
    <row r="2344" spans="1:6" x14ac:dyDescent="0.25">
      <c r="A2344" s="110" t="s">
        <v>14941</v>
      </c>
      <c r="B2344" s="110" t="s">
        <v>21047</v>
      </c>
      <c r="D2344" s="110">
        <v>17</v>
      </c>
      <c r="E2344" s="110">
        <v>353.5</v>
      </c>
      <c r="F2344" s="110">
        <v>36</v>
      </c>
    </row>
    <row r="2345" spans="1:6" x14ac:dyDescent="0.25">
      <c r="A2345" s="110" t="s">
        <v>14943</v>
      </c>
      <c r="B2345" s="110" t="s">
        <v>21047</v>
      </c>
      <c r="D2345" s="110">
        <v>49</v>
      </c>
      <c r="E2345" s="110">
        <v>940</v>
      </c>
      <c r="F2345" s="110">
        <v>27</v>
      </c>
    </row>
    <row r="2346" spans="1:6" x14ac:dyDescent="0.25">
      <c r="A2346" s="110" t="s">
        <v>14945</v>
      </c>
      <c r="B2346" s="110" t="s">
        <v>21047</v>
      </c>
      <c r="D2346" s="110">
        <v>23</v>
      </c>
      <c r="E2346" s="110">
        <v>898</v>
      </c>
      <c r="F2346" s="110">
        <v>26</v>
      </c>
    </row>
    <row r="2347" spans="1:6" x14ac:dyDescent="0.25">
      <c r="A2347" s="110" t="s">
        <v>14947</v>
      </c>
      <c r="B2347" s="110" t="s">
        <v>21047</v>
      </c>
      <c r="D2347" s="110">
        <v>30</v>
      </c>
      <c r="E2347" s="110">
        <v>735</v>
      </c>
      <c r="F2347" s="110">
        <v>27</v>
      </c>
    </row>
    <row r="2348" spans="1:6" x14ac:dyDescent="0.25">
      <c r="A2348" s="110" t="s">
        <v>14949</v>
      </c>
      <c r="B2348" s="110" t="s">
        <v>21047</v>
      </c>
      <c r="D2348" s="110">
        <v>12</v>
      </c>
      <c r="E2348" s="110">
        <v>419</v>
      </c>
      <c r="F2348" s="110">
        <v>29</v>
      </c>
    </row>
    <row r="2349" spans="1:6" x14ac:dyDescent="0.25">
      <c r="A2349" s="110" t="s">
        <v>14951</v>
      </c>
      <c r="B2349" s="110" t="s">
        <v>21047</v>
      </c>
      <c r="D2349" s="110">
        <v>13</v>
      </c>
      <c r="E2349" s="110">
        <v>813</v>
      </c>
      <c r="F2349" s="110">
        <v>25</v>
      </c>
    </row>
    <row r="2350" spans="1:6" x14ac:dyDescent="0.25">
      <c r="A2350" s="110" t="s">
        <v>14953</v>
      </c>
      <c r="B2350" s="110" t="s">
        <v>21047</v>
      </c>
      <c r="D2350" s="110">
        <v>19</v>
      </c>
      <c r="E2350" s="110">
        <v>874.5</v>
      </c>
      <c r="F2350" s="110">
        <v>25</v>
      </c>
    </row>
    <row r="2351" spans="1:6" x14ac:dyDescent="0.25">
      <c r="A2351" s="110" t="s">
        <v>14955</v>
      </c>
      <c r="B2351" s="110" t="s">
        <v>21047</v>
      </c>
      <c r="D2351" s="110">
        <v>19</v>
      </c>
      <c r="E2351" s="110">
        <v>382.5</v>
      </c>
      <c r="F2351" s="110">
        <v>28</v>
      </c>
    </row>
    <row r="2352" spans="1:6" x14ac:dyDescent="0.25">
      <c r="A2352" s="110" t="s">
        <v>14957</v>
      </c>
      <c r="B2352" s="110" t="s">
        <v>21047</v>
      </c>
      <c r="D2352" s="110">
        <v>13</v>
      </c>
      <c r="E2352" s="110">
        <v>554</v>
      </c>
      <c r="F2352" s="110">
        <v>33</v>
      </c>
    </row>
    <row r="2353" spans="1:6" x14ac:dyDescent="0.25">
      <c r="A2353" s="110" t="s">
        <v>14959</v>
      </c>
      <c r="B2353" s="110" t="s">
        <v>21047</v>
      </c>
      <c r="D2353" s="110">
        <v>21</v>
      </c>
      <c r="E2353" s="110">
        <v>538</v>
      </c>
      <c r="F2353" s="110">
        <v>33</v>
      </c>
    </row>
    <row r="2354" spans="1:6" x14ac:dyDescent="0.25">
      <c r="A2354" s="110" t="s">
        <v>14961</v>
      </c>
      <c r="B2354" s="110" t="s">
        <v>21047</v>
      </c>
      <c r="D2354" s="110">
        <v>21</v>
      </c>
      <c r="E2354" s="110">
        <v>1387.5</v>
      </c>
      <c r="F2354" s="110">
        <v>29</v>
      </c>
    </row>
    <row r="2355" spans="1:6" x14ac:dyDescent="0.25">
      <c r="A2355" s="110" t="s">
        <v>14963</v>
      </c>
      <c r="B2355" s="110" t="s">
        <v>21047</v>
      </c>
      <c r="D2355" s="110">
        <v>35</v>
      </c>
      <c r="E2355" s="110">
        <v>1537</v>
      </c>
      <c r="F2355" s="110">
        <v>28</v>
      </c>
    </row>
    <row r="2356" spans="1:6" x14ac:dyDescent="0.25">
      <c r="A2356" s="110" t="s">
        <v>14965</v>
      </c>
      <c r="B2356" s="110" t="s">
        <v>21047</v>
      </c>
      <c r="D2356" s="110">
        <v>9</v>
      </c>
      <c r="E2356" s="110">
        <v>840</v>
      </c>
      <c r="F2356" s="110">
        <v>28</v>
      </c>
    </row>
    <row r="2357" spans="1:6" x14ac:dyDescent="0.25">
      <c r="A2357" s="110" t="s">
        <v>14967</v>
      </c>
      <c r="B2357" s="110" t="s">
        <v>21047</v>
      </c>
      <c r="D2357" s="110">
        <v>14</v>
      </c>
      <c r="E2357" s="110">
        <v>761</v>
      </c>
      <c r="F2357" s="110">
        <v>34</v>
      </c>
    </row>
    <row r="2358" spans="1:6" x14ac:dyDescent="0.25">
      <c r="A2358" s="110" t="s">
        <v>14969</v>
      </c>
      <c r="B2358" s="110" t="s">
        <v>21047</v>
      </c>
      <c r="D2358" s="110">
        <v>13</v>
      </c>
      <c r="E2358" s="110">
        <v>415</v>
      </c>
      <c r="F2358" s="110">
        <v>43</v>
      </c>
    </row>
    <row r="2359" spans="1:6" x14ac:dyDescent="0.25">
      <c r="A2359" s="110" t="s">
        <v>14971</v>
      </c>
      <c r="B2359" s="110" t="s">
        <v>21047</v>
      </c>
      <c r="D2359" s="110">
        <v>38</v>
      </c>
      <c r="E2359" s="110">
        <v>1915</v>
      </c>
      <c r="F2359" s="110">
        <v>26</v>
      </c>
    </row>
    <row r="2360" spans="1:6" x14ac:dyDescent="0.25">
      <c r="A2360" s="110" t="s">
        <v>14973</v>
      </c>
      <c r="B2360" s="110" t="s">
        <v>21047</v>
      </c>
      <c r="D2360" s="110">
        <v>17</v>
      </c>
      <c r="E2360" s="110">
        <v>169</v>
      </c>
      <c r="F2360" s="110">
        <v>37</v>
      </c>
    </row>
    <row r="2361" spans="1:6" x14ac:dyDescent="0.25">
      <c r="A2361" s="110" t="s">
        <v>14975</v>
      </c>
      <c r="B2361" s="110" t="s">
        <v>21047</v>
      </c>
      <c r="D2361" s="110">
        <v>8</v>
      </c>
      <c r="E2361" s="110">
        <v>539</v>
      </c>
      <c r="F2361" s="110">
        <v>26</v>
      </c>
    </row>
    <row r="2362" spans="1:6" x14ac:dyDescent="0.25">
      <c r="A2362" s="110" t="s">
        <v>14977</v>
      </c>
      <c r="B2362" s="110" t="s">
        <v>21047</v>
      </c>
      <c r="D2362" s="110">
        <v>14</v>
      </c>
      <c r="E2362" s="110">
        <v>841.5</v>
      </c>
      <c r="F2362" s="110">
        <v>28</v>
      </c>
    </row>
    <row r="2363" spans="1:6" x14ac:dyDescent="0.25">
      <c r="A2363" s="110" t="s">
        <v>14979</v>
      </c>
      <c r="B2363" s="110" t="s">
        <v>21047</v>
      </c>
      <c r="D2363" s="110">
        <v>18</v>
      </c>
      <c r="E2363" s="110">
        <v>162.5</v>
      </c>
      <c r="F2363" s="110">
        <v>51</v>
      </c>
    </row>
    <row r="2364" spans="1:6" x14ac:dyDescent="0.25">
      <c r="A2364" s="110" t="s">
        <v>14981</v>
      </c>
      <c r="B2364" s="110" t="s">
        <v>21047</v>
      </c>
      <c r="D2364" s="110">
        <v>23</v>
      </c>
      <c r="E2364" s="110">
        <v>179</v>
      </c>
      <c r="F2364" s="110">
        <v>28</v>
      </c>
    </row>
    <row r="2365" spans="1:6" x14ac:dyDescent="0.25">
      <c r="A2365" s="110" t="s">
        <v>14983</v>
      </c>
      <c r="B2365" s="110" t="s">
        <v>21047</v>
      </c>
      <c r="D2365" s="110">
        <v>58</v>
      </c>
      <c r="E2365" s="110">
        <v>677</v>
      </c>
      <c r="F2365" s="110">
        <v>27</v>
      </c>
    </row>
    <row r="2366" spans="1:6" x14ac:dyDescent="0.25">
      <c r="A2366" s="110" t="s">
        <v>14985</v>
      </c>
      <c r="B2366" s="110" t="s">
        <v>21047</v>
      </c>
      <c r="D2366" s="110">
        <v>62</v>
      </c>
      <c r="E2366" s="110">
        <v>1132</v>
      </c>
      <c r="F2366" s="110">
        <v>28</v>
      </c>
    </row>
    <row r="2367" spans="1:6" x14ac:dyDescent="0.25">
      <c r="A2367" s="110" t="s">
        <v>14987</v>
      </c>
      <c r="B2367" s="110" t="s">
        <v>21047</v>
      </c>
      <c r="D2367" s="110">
        <v>33</v>
      </c>
      <c r="E2367" s="110">
        <v>880</v>
      </c>
      <c r="F2367" s="110">
        <v>27</v>
      </c>
    </row>
    <row r="2368" spans="1:6" x14ac:dyDescent="0.25">
      <c r="A2368" s="110" t="s">
        <v>14989</v>
      </c>
      <c r="B2368" s="110" t="s">
        <v>21047</v>
      </c>
      <c r="D2368" s="110">
        <v>58</v>
      </c>
      <c r="E2368" s="110">
        <v>1309.5</v>
      </c>
      <c r="F2368" s="110">
        <v>27</v>
      </c>
    </row>
    <row r="2369" spans="1:6" x14ac:dyDescent="0.25">
      <c r="A2369" s="110" t="s">
        <v>14991</v>
      </c>
      <c r="B2369" s="110" t="s">
        <v>21047</v>
      </c>
      <c r="D2369" s="110">
        <v>13</v>
      </c>
      <c r="E2369" s="110">
        <v>274</v>
      </c>
      <c r="F2369" s="110">
        <v>28</v>
      </c>
    </row>
    <row r="2370" spans="1:6" x14ac:dyDescent="0.25">
      <c r="A2370" s="110" t="s">
        <v>14993</v>
      </c>
      <c r="B2370" s="110" t="s">
        <v>21047</v>
      </c>
      <c r="D2370" s="110">
        <v>21</v>
      </c>
      <c r="E2370" s="110">
        <v>774.5</v>
      </c>
      <c r="F2370" s="110">
        <v>27</v>
      </c>
    </row>
    <row r="2371" spans="1:6" x14ac:dyDescent="0.25">
      <c r="A2371" s="110" t="s">
        <v>14995</v>
      </c>
      <c r="B2371" s="110" t="s">
        <v>21047</v>
      </c>
      <c r="D2371" s="110">
        <v>22</v>
      </c>
      <c r="E2371" s="110">
        <v>641.5</v>
      </c>
      <c r="F2371" s="110">
        <v>27</v>
      </c>
    </row>
    <row r="2372" spans="1:6" x14ac:dyDescent="0.25">
      <c r="A2372" s="110" t="s">
        <v>14997</v>
      </c>
      <c r="B2372" s="110" t="s">
        <v>21047</v>
      </c>
      <c r="D2372" s="110">
        <v>26</v>
      </c>
      <c r="E2372" s="110">
        <v>1140.5</v>
      </c>
      <c r="F2372" s="110">
        <v>33</v>
      </c>
    </row>
    <row r="2373" spans="1:6" x14ac:dyDescent="0.25">
      <c r="A2373" s="110" t="s">
        <v>14999</v>
      </c>
      <c r="B2373" s="110" t="s">
        <v>21047</v>
      </c>
      <c r="D2373" s="110">
        <v>26</v>
      </c>
      <c r="E2373" s="110">
        <v>620.5</v>
      </c>
      <c r="F2373" s="110">
        <v>32</v>
      </c>
    </row>
    <row r="2374" spans="1:6" x14ac:dyDescent="0.25">
      <c r="A2374" s="110" t="s">
        <v>15001</v>
      </c>
      <c r="B2374" s="110" t="s">
        <v>21047</v>
      </c>
      <c r="D2374" s="110">
        <v>19</v>
      </c>
      <c r="E2374" s="110">
        <v>668.5</v>
      </c>
      <c r="F2374" s="110">
        <v>25</v>
      </c>
    </row>
    <row r="2375" spans="1:6" x14ac:dyDescent="0.25">
      <c r="A2375" s="110" t="s">
        <v>15003</v>
      </c>
      <c r="B2375" s="110" t="s">
        <v>21047</v>
      </c>
      <c r="D2375" s="110">
        <v>15</v>
      </c>
      <c r="E2375" s="110">
        <v>868.5</v>
      </c>
      <c r="F2375" s="110">
        <v>22</v>
      </c>
    </row>
    <row r="2376" spans="1:6" x14ac:dyDescent="0.25">
      <c r="A2376" s="110" t="s">
        <v>15005</v>
      </c>
      <c r="B2376" s="110" t="s">
        <v>21047</v>
      </c>
      <c r="D2376" s="110">
        <v>33</v>
      </c>
      <c r="E2376" s="110">
        <v>1188</v>
      </c>
      <c r="F2376" s="110">
        <v>25</v>
      </c>
    </row>
    <row r="2377" spans="1:6" x14ac:dyDescent="0.25">
      <c r="A2377" s="110" t="s">
        <v>15007</v>
      </c>
      <c r="B2377" s="110" t="s">
        <v>21047</v>
      </c>
      <c r="D2377" s="110">
        <v>20</v>
      </c>
      <c r="E2377" s="110">
        <v>662</v>
      </c>
      <c r="F2377" s="110">
        <v>26</v>
      </c>
    </row>
    <row r="2378" spans="1:6" x14ac:dyDescent="0.25">
      <c r="A2378" s="110" t="s">
        <v>15009</v>
      </c>
      <c r="B2378" s="110" t="s">
        <v>21047</v>
      </c>
      <c r="D2378" s="110">
        <v>42</v>
      </c>
      <c r="E2378" s="110">
        <v>1151.5</v>
      </c>
      <c r="F2378" s="110">
        <v>28</v>
      </c>
    </row>
    <row r="2379" spans="1:6" x14ac:dyDescent="0.25">
      <c r="A2379" s="110" t="s">
        <v>15011</v>
      </c>
      <c r="B2379" s="110" t="s">
        <v>21047</v>
      </c>
      <c r="D2379" s="110">
        <v>30</v>
      </c>
      <c r="E2379" s="110">
        <v>1034</v>
      </c>
      <c r="F2379" s="110">
        <v>26</v>
      </c>
    </row>
    <row r="2380" spans="1:6" x14ac:dyDescent="0.25">
      <c r="A2380" s="110" t="s">
        <v>15013</v>
      </c>
      <c r="B2380" s="110" t="s">
        <v>21047</v>
      </c>
      <c r="D2380" s="110">
        <v>28</v>
      </c>
      <c r="E2380" s="110">
        <v>1204.5</v>
      </c>
      <c r="F2380" s="110">
        <v>27</v>
      </c>
    </row>
    <row r="2381" spans="1:6" x14ac:dyDescent="0.25">
      <c r="A2381" s="110" t="s">
        <v>15015</v>
      </c>
      <c r="B2381" s="110" t="s">
        <v>21047</v>
      </c>
      <c r="D2381" s="110">
        <v>15</v>
      </c>
      <c r="E2381" s="110">
        <v>308.5</v>
      </c>
      <c r="F2381" s="110">
        <v>27</v>
      </c>
    </row>
    <row r="2382" spans="1:6" x14ac:dyDescent="0.25">
      <c r="A2382" s="110" t="s">
        <v>15017</v>
      </c>
      <c r="B2382" s="110" t="s">
        <v>21047</v>
      </c>
      <c r="D2382" s="110">
        <v>17</v>
      </c>
      <c r="E2382" s="110">
        <v>411.5</v>
      </c>
      <c r="F2382" s="110">
        <v>26</v>
      </c>
    </row>
    <row r="2383" spans="1:6" x14ac:dyDescent="0.25">
      <c r="A2383" s="110" t="s">
        <v>15019</v>
      </c>
      <c r="B2383" s="110" t="s">
        <v>21047</v>
      </c>
      <c r="D2383" s="110">
        <v>7</v>
      </c>
      <c r="E2383" s="110">
        <v>244.5</v>
      </c>
      <c r="F2383" s="110">
        <v>39</v>
      </c>
    </row>
    <row r="2384" spans="1:6" x14ac:dyDescent="0.25">
      <c r="A2384" s="110" t="s">
        <v>15021</v>
      </c>
      <c r="B2384" s="110" t="s">
        <v>21047</v>
      </c>
      <c r="D2384" s="110">
        <v>32</v>
      </c>
      <c r="E2384" s="110">
        <v>1970</v>
      </c>
      <c r="F2384" s="110">
        <v>25</v>
      </c>
    </row>
    <row r="2385" spans="1:6" x14ac:dyDescent="0.25">
      <c r="A2385" s="110" t="s">
        <v>15023</v>
      </c>
      <c r="B2385" s="110" t="s">
        <v>21047</v>
      </c>
      <c r="D2385" s="110">
        <v>24</v>
      </c>
      <c r="E2385" s="110">
        <v>1220.5</v>
      </c>
      <c r="F2385" s="110">
        <v>21</v>
      </c>
    </row>
    <row r="2386" spans="1:6" x14ac:dyDescent="0.25">
      <c r="A2386" s="110" t="s">
        <v>15025</v>
      </c>
      <c r="B2386" s="110" t="s">
        <v>21047</v>
      </c>
      <c r="D2386" s="110">
        <v>26</v>
      </c>
      <c r="E2386" s="110">
        <v>814</v>
      </c>
      <c r="F2386" s="110">
        <v>25</v>
      </c>
    </row>
    <row r="2387" spans="1:6" x14ac:dyDescent="0.25">
      <c r="A2387" s="110" t="s">
        <v>15027</v>
      </c>
      <c r="B2387" s="110" t="s">
        <v>21047</v>
      </c>
      <c r="D2387" s="110">
        <v>14</v>
      </c>
      <c r="E2387" s="110">
        <v>787</v>
      </c>
      <c r="F2387" s="110">
        <v>28</v>
      </c>
    </row>
    <row r="2388" spans="1:6" x14ac:dyDescent="0.25">
      <c r="A2388" s="110" t="s">
        <v>15029</v>
      </c>
      <c r="B2388" s="110" t="s">
        <v>21047</v>
      </c>
      <c r="D2388" s="110">
        <v>12</v>
      </c>
      <c r="E2388" s="110">
        <v>319.5</v>
      </c>
      <c r="F2388" s="110">
        <v>36</v>
      </c>
    </row>
    <row r="2389" spans="1:6" x14ac:dyDescent="0.25">
      <c r="A2389" s="110" t="s">
        <v>15031</v>
      </c>
      <c r="B2389" s="110" t="s">
        <v>21047</v>
      </c>
      <c r="D2389" s="110">
        <v>14</v>
      </c>
      <c r="E2389" s="110">
        <v>623.5</v>
      </c>
      <c r="F2389" s="110">
        <v>27</v>
      </c>
    </row>
    <row r="2390" spans="1:6" x14ac:dyDescent="0.25">
      <c r="A2390" s="110" t="s">
        <v>15033</v>
      </c>
      <c r="B2390" s="110" t="s">
        <v>21047</v>
      </c>
      <c r="D2390" s="110">
        <v>19</v>
      </c>
      <c r="E2390" s="110">
        <v>744.5</v>
      </c>
      <c r="F2390" s="110">
        <v>25</v>
      </c>
    </row>
    <row r="2391" spans="1:6" x14ac:dyDescent="0.25">
      <c r="A2391" s="110" t="s">
        <v>15035</v>
      </c>
      <c r="B2391" s="110" t="s">
        <v>21047</v>
      </c>
      <c r="D2391" s="110">
        <v>36</v>
      </c>
      <c r="E2391" s="110">
        <v>807.5</v>
      </c>
      <c r="F2391" s="110">
        <v>26</v>
      </c>
    </row>
    <row r="2392" spans="1:6" x14ac:dyDescent="0.25">
      <c r="A2392" s="110" t="s">
        <v>15037</v>
      </c>
      <c r="B2392" s="110" t="s">
        <v>21047</v>
      </c>
      <c r="D2392" s="110">
        <v>26</v>
      </c>
      <c r="E2392" s="110">
        <v>850</v>
      </c>
      <c r="F2392" s="110">
        <v>26</v>
      </c>
    </row>
    <row r="2393" spans="1:6" x14ac:dyDescent="0.25">
      <c r="A2393" s="110" t="s">
        <v>15039</v>
      </c>
      <c r="B2393" s="110" t="s">
        <v>21047</v>
      </c>
      <c r="D2393" s="110">
        <v>49</v>
      </c>
      <c r="E2393" s="110">
        <v>1119.5</v>
      </c>
      <c r="F2393" s="110">
        <v>28</v>
      </c>
    </row>
    <row r="2394" spans="1:6" x14ac:dyDescent="0.25">
      <c r="A2394" s="110" t="s">
        <v>15041</v>
      </c>
      <c r="B2394" s="110" t="s">
        <v>21047</v>
      </c>
      <c r="D2394" s="110">
        <v>29</v>
      </c>
      <c r="E2394" s="110">
        <v>528</v>
      </c>
      <c r="F2394" s="110">
        <v>27</v>
      </c>
    </row>
    <row r="2395" spans="1:6" x14ac:dyDescent="0.25">
      <c r="A2395" s="110" t="s">
        <v>15043</v>
      </c>
      <c r="B2395" s="110" t="s">
        <v>21047</v>
      </c>
      <c r="D2395" s="110">
        <v>58</v>
      </c>
      <c r="E2395" s="110">
        <v>1682.5</v>
      </c>
      <c r="F2395" s="110">
        <v>26</v>
      </c>
    </row>
    <row r="2396" spans="1:6" x14ac:dyDescent="0.25">
      <c r="A2396" s="110" t="s">
        <v>15045</v>
      </c>
      <c r="B2396" s="110" t="s">
        <v>21047</v>
      </c>
      <c r="D2396" s="110">
        <v>10</v>
      </c>
      <c r="E2396" s="110">
        <v>76</v>
      </c>
      <c r="F2396" s="110">
        <v>50</v>
      </c>
    </row>
    <row r="2397" spans="1:6" x14ac:dyDescent="0.25">
      <c r="A2397" s="110" t="s">
        <v>15047</v>
      </c>
      <c r="B2397" s="110" t="s">
        <v>21047</v>
      </c>
      <c r="D2397" s="110">
        <v>51</v>
      </c>
      <c r="E2397" s="110">
        <v>469</v>
      </c>
      <c r="F2397" s="110">
        <v>30</v>
      </c>
    </row>
    <row r="2398" spans="1:6" x14ac:dyDescent="0.25">
      <c r="A2398" s="110" t="s">
        <v>15049</v>
      </c>
      <c r="B2398" s="110" t="s">
        <v>21047</v>
      </c>
      <c r="D2398" s="110">
        <v>23</v>
      </c>
      <c r="E2398" s="110">
        <v>272.5</v>
      </c>
      <c r="F2398" s="110">
        <v>32</v>
      </c>
    </row>
    <row r="2399" spans="1:6" x14ac:dyDescent="0.25">
      <c r="A2399" s="110" t="s">
        <v>15051</v>
      </c>
      <c r="B2399" s="110" t="s">
        <v>21047</v>
      </c>
      <c r="D2399" s="110">
        <v>11</v>
      </c>
      <c r="E2399" s="110">
        <v>333.5</v>
      </c>
      <c r="F2399" s="110">
        <v>46</v>
      </c>
    </row>
    <row r="2400" spans="1:6" x14ac:dyDescent="0.25">
      <c r="A2400" s="110" t="s">
        <v>15053</v>
      </c>
      <c r="B2400" s="110" t="s">
        <v>21047</v>
      </c>
      <c r="D2400" s="110">
        <v>24</v>
      </c>
      <c r="E2400" s="110">
        <v>644.5</v>
      </c>
      <c r="F2400" s="110">
        <v>31</v>
      </c>
    </row>
    <row r="2401" spans="1:6" x14ac:dyDescent="0.25">
      <c r="A2401" s="110" t="s">
        <v>15055</v>
      </c>
      <c r="B2401" s="110" t="s">
        <v>21047</v>
      </c>
      <c r="D2401" s="110">
        <v>19</v>
      </c>
      <c r="E2401" s="110">
        <v>545</v>
      </c>
      <c r="F2401" s="110">
        <v>25</v>
      </c>
    </row>
    <row r="2402" spans="1:6" x14ac:dyDescent="0.25">
      <c r="A2402" s="110" t="s">
        <v>15057</v>
      </c>
      <c r="B2402" s="110" t="s">
        <v>21047</v>
      </c>
      <c r="D2402" s="110">
        <v>22</v>
      </c>
      <c r="E2402" s="110">
        <v>801.5</v>
      </c>
      <c r="F2402" s="110">
        <v>30</v>
      </c>
    </row>
    <row r="2403" spans="1:6" x14ac:dyDescent="0.25">
      <c r="A2403" s="110" t="s">
        <v>15059</v>
      </c>
      <c r="B2403" s="110" t="s">
        <v>21047</v>
      </c>
      <c r="D2403" s="110">
        <v>12</v>
      </c>
      <c r="E2403" s="110">
        <v>373.5</v>
      </c>
      <c r="F2403" s="110">
        <v>39</v>
      </c>
    </row>
    <row r="2404" spans="1:6" x14ac:dyDescent="0.25">
      <c r="A2404" s="110" t="s">
        <v>15061</v>
      </c>
      <c r="B2404" s="110" t="s">
        <v>21047</v>
      </c>
      <c r="D2404" s="110">
        <v>23</v>
      </c>
      <c r="E2404" s="110">
        <v>743.5</v>
      </c>
      <c r="F2404" s="110">
        <v>35</v>
      </c>
    </row>
    <row r="2405" spans="1:6" x14ac:dyDescent="0.25">
      <c r="A2405" s="110" t="s">
        <v>15063</v>
      </c>
      <c r="B2405" s="110" t="s">
        <v>21047</v>
      </c>
      <c r="D2405" s="110">
        <v>17</v>
      </c>
      <c r="E2405" s="110">
        <v>566.5</v>
      </c>
      <c r="F2405" s="110">
        <v>27</v>
      </c>
    </row>
    <row r="2406" spans="1:6" x14ac:dyDescent="0.25">
      <c r="A2406" s="110" t="s">
        <v>15065</v>
      </c>
      <c r="B2406" s="110" t="s">
        <v>21047</v>
      </c>
      <c r="D2406" s="110">
        <v>21</v>
      </c>
      <c r="E2406" s="110">
        <v>763.5</v>
      </c>
      <c r="F2406" s="110">
        <v>28</v>
      </c>
    </row>
    <row r="2407" spans="1:6" x14ac:dyDescent="0.25">
      <c r="A2407" s="110" t="s">
        <v>15067</v>
      </c>
      <c r="B2407" s="110" t="s">
        <v>21047</v>
      </c>
      <c r="D2407" s="110">
        <v>24</v>
      </c>
      <c r="E2407" s="110">
        <v>1056</v>
      </c>
      <c r="F2407" s="110">
        <v>27</v>
      </c>
    </row>
    <row r="2408" spans="1:6" x14ac:dyDescent="0.25">
      <c r="A2408" s="110" t="s">
        <v>15069</v>
      </c>
      <c r="B2408" s="110" t="s">
        <v>21047</v>
      </c>
      <c r="D2408" s="110">
        <v>14</v>
      </c>
      <c r="E2408" s="110">
        <v>228</v>
      </c>
      <c r="F2408" s="110">
        <v>43</v>
      </c>
    </row>
    <row r="2409" spans="1:6" x14ac:dyDescent="0.25">
      <c r="A2409" s="110" t="s">
        <v>15071</v>
      </c>
      <c r="B2409" s="110" t="s">
        <v>21047</v>
      </c>
      <c r="D2409" s="110">
        <v>15</v>
      </c>
      <c r="E2409" s="110">
        <v>497</v>
      </c>
      <c r="F2409" s="110">
        <v>27</v>
      </c>
    </row>
    <row r="2410" spans="1:6" x14ac:dyDescent="0.25">
      <c r="A2410" s="110" t="s">
        <v>15073</v>
      </c>
      <c r="B2410" s="110" t="s">
        <v>21047</v>
      </c>
      <c r="D2410" s="110">
        <v>24</v>
      </c>
      <c r="E2410" s="110">
        <v>611</v>
      </c>
      <c r="F2410" s="110">
        <v>27</v>
      </c>
    </row>
    <row r="2411" spans="1:6" x14ac:dyDescent="0.25">
      <c r="A2411" s="110" t="s">
        <v>15075</v>
      </c>
      <c r="B2411" s="110" t="s">
        <v>21047</v>
      </c>
      <c r="D2411" s="110">
        <v>23</v>
      </c>
      <c r="E2411" s="110">
        <v>682</v>
      </c>
      <c r="F2411" s="110">
        <v>30</v>
      </c>
    </row>
    <row r="2412" spans="1:6" x14ac:dyDescent="0.25">
      <c r="A2412" s="110" t="s">
        <v>15077</v>
      </c>
      <c r="B2412" s="110" t="s">
        <v>21047</v>
      </c>
      <c r="D2412" s="110">
        <v>20</v>
      </c>
      <c r="E2412" s="110">
        <v>610.5</v>
      </c>
      <c r="F2412" s="110">
        <v>34</v>
      </c>
    </row>
    <row r="2413" spans="1:6" x14ac:dyDescent="0.25">
      <c r="A2413" s="110" t="s">
        <v>15079</v>
      </c>
      <c r="B2413" s="110" t="s">
        <v>21047</v>
      </c>
      <c r="D2413" s="110">
        <v>48</v>
      </c>
      <c r="E2413" s="110">
        <v>1070.5</v>
      </c>
      <c r="F2413" s="110">
        <v>28</v>
      </c>
    </row>
    <row r="2414" spans="1:6" x14ac:dyDescent="0.25">
      <c r="A2414" s="110" t="s">
        <v>15081</v>
      </c>
      <c r="B2414" s="110" t="s">
        <v>21047</v>
      </c>
      <c r="D2414" s="110">
        <v>37</v>
      </c>
      <c r="E2414" s="110">
        <v>1343.5</v>
      </c>
      <c r="F2414" s="110">
        <v>28</v>
      </c>
    </row>
    <row r="2415" spans="1:6" x14ac:dyDescent="0.25">
      <c r="A2415" s="110" t="s">
        <v>15083</v>
      </c>
      <c r="B2415" s="110" t="s">
        <v>21047</v>
      </c>
      <c r="D2415" s="110">
        <v>25</v>
      </c>
      <c r="E2415" s="110">
        <v>508</v>
      </c>
      <c r="F2415" s="110">
        <v>37</v>
      </c>
    </row>
    <row r="2416" spans="1:6" x14ac:dyDescent="0.25">
      <c r="A2416" s="110" t="s">
        <v>15085</v>
      </c>
      <c r="B2416" s="110" t="s">
        <v>21047</v>
      </c>
      <c r="D2416" s="110">
        <v>28</v>
      </c>
      <c r="E2416" s="110">
        <v>1197.5</v>
      </c>
      <c r="F2416" s="110">
        <v>26</v>
      </c>
    </row>
    <row r="2417" spans="1:6" x14ac:dyDescent="0.25">
      <c r="A2417" s="110" t="s">
        <v>15087</v>
      </c>
      <c r="B2417" s="110" t="s">
        <v>21047</v>
      </c>
      <c r="D2417" s="110">
        <v>8</v>
      </c>
      <c r="E2417" s="110">
        <v>140</v>
      </c>
      <c r="F2417" s="110">
        <v>53</v>
      </c>
    </row>
    <row r="2418" spans="1:6" x14ac:dyDescent="0.25">
      <c r="A2418" s="110" t="s">
        <v>15089</v>
      </c>
      <c r="B2418" s="110" t="s">
        <v>21047</v>
      </c>
      <c r="D2418" s="110">
        <v>27</v>
      </c>
      <c r="E2418" s="110">
        <v>346</v>
      </c>
      <c r="F2418" s="110">
        <v>33</v>
      </c>
    </row>
    <row r="2419" spans="1:6" x14ac:dyDescent="0.25">
      <c r="A2419" s="110" t="s">
        <v>15091</v>
      </c>
      <c r="B2419" s="110" t="s">
        <v>21047</v>
      </c>
      <c r="D2419" s="110">
        <v>17</v>
      </c>
      <c r="E2419" s="110">
        <v>351.5</v>
      </c>
      <c r="F2419" s="110">
        <v>28</v>
      </c>
    </row>
    <row r="2420" spans="1:6" x14ac:dyDescent="0.25">
      <c r="A2420" s="110" t="s">
        <v>15093</v>
      </c>
      <c r="B2420" s="110" t="s">
        <v>21047</v>
      </c>
      <c r="D2420" s="110">
        <v>21</v>
      </c>
      <c r="E2420" s="110">
        <v>638.5</v>
      </c>
      <c r="F2420" s="110">
        <v>26</v>
      </c>
    </row>
    <row r="2421" spans="1:6" x14ac:dyDescent="0.25">
      <c r="A2421" s="110" t="s">
        <v>15095</v>
      </c>
      <c r="B2421" s="110" t="s">
        <v>21047</v>
      </c>
      <c r="D2421" s="110">
        <v>20</v>
      </c>
      <c r="E2421" s="110">
        <v>709</v>
      </c>
      <c r="F2421" s="110">
        <v>25</v>
      </c>
    </row>
    <row r="2422" spans="1:6" x14ac:dyDescent="0.25">
      <c r="A2422" s="110" t="s">
        <v>15097</v>
      </c>
      <c r="B2422" s="110" t="s">
        <v>21047</v>
      </c>
      <c r="D2422" s="110">
        <v>14</v>
      </c>
      <c r="E2422" s="110">
        <v>518</v>
      </c>
      <c r="F2422" s="110">
        <v>28</v>
      </c>
    </row>
    <row r="2423" spans="1:6" x14ac:dyDescent="0.25">
      <c r="A2423" s="110" t="s">
        <v>15099</v>
      </c>
      <c r="B2423" s="110" t="s">
        <v>21047</v>
      </c>
      <c r="D2423" s="110">
        <v>23</v>
      </c>
      <c r="E2423" s="110">
        <v>1026.5</v>
      </c>
      <c r="F2423" s="110">
        <v>31</v>
      </c>
    </row>
    <row r="2424" spans="1:6" x14ac:dyDescent="0.25">
      <c r="A2424" s="110" t="s">
        <v>15101</v>
      </c>
      <c r="B2424" s="110" t="s">
        <v>21047</v>
      </c>
      <c r="D2424" s="110">
        <v>15</v>
      </c>
      <c r="E2424" s="110">
        <v>170.5</v>
      </c>
      <c r="F2424" s="110">
        <v>44</v>
      </c>
    </row>
    <row r="2425" spans="1:6" x14ac:dyDescent="0.25">
      <c r="A2425" s="110" t="s">
        <v>15103</v>
      </c>
      <c r="B2425" s="110" t="s">
        <v>21047</v>
      </c>
      <c r="D2425" s="110">
        <v>10</v>
      </c>
      <c r="E2425" s="110">
        <v>553</v>
      </c>
      <c r="F2425" s="110">
        <v>41</v>
      </c>
    </row>
    <row r="2426" spans="1:6" x14ac:dyDescent="0.25">
      <c r="A2426" s="110" t="s">
        <v>15105</v>
      </c>
      <c r="B2426" s="110" t="s">
        <v>21047</v>
      </c>
      <c r="D2426" s="110">
        <v>13</v>
      </c>
      <c r="E2426" s="110">
        <v>1479</v>
      </c>
      <c r="F2426" s="110">
        <v>33</v>
      </c>
    </row>
    <row r="2427" spans="1:6" x14ac:dyDescent="0.25">
      <c r="A2427" s="110" t="s">
        <v>15107</v>
      </c>
      <c r="B2427" s="110" t="s">
        <v>21047</v>
      </c>
      <c r="D2427" s="110">
        <v>9</v>
      </c>
      <c r="E2427" s="110">
        <v>320.5</v>
      </c>
      <c r="F2427" s="110">
        <v>29</v>
      </c>
    </row>
    <row r="2428" spans="1:6" x14ac:dyDescent="0.25">
      <c r="A2428" s="110" t="s">
        <v>15109</v>
      </c>
      <c r="B2428" s="110" t="s">
        <v>21047</v>
      </c>
      <c r="D2428" s="110">
        <v>10</v>
      </c>
      <c r="E2428" s="110">
        <v>204</v>
      </c>
      <c r="F2428" s="110">
        <v>42</v>
      </c>
    </row>
    <row r="2429" spans="1:6" x14ac:dyDescent="0.25">
      <c r="A2429" s="110" t="s">
        <v>15111</v>
      </c>
      <c r="B2429" s="110" t="s">
        <v>21047</v>
      </c>
      <c r="D2429" s="110">
        <v>9</v>
      </c>
      <c r="E2429" s="110">
        <v>464.5</v>
      </c>
      <c r="F2429" s="110">
        <v>43</v>
      </c>
    </row>
    <row r="2430" spans="1:6" x14ac:dyDescent="0.25">
      <c r="A2430" s="110" t="s">
        <v>15113</v>
      </c>
      <c r="B2430" s="110" t="s">
        <v>21047</v>
      </c>
      <c r="D2430" s="110">
        <v>9</v>
      </c>
      <c r="E2430" s="110">
        <v>544.5</v>
      </c>
      <c r="F2430" s="110">
        <v>28</v>
      </c>
    </row>
    <row r="2431" spans="1:6" x14ac:dyDescent="0.25">
      <c r="A2431" s="110" t="s">
        <v>15115</v>
      </c>
      <c r="B2431" s="110" t="s">
        <v>21047</v>
      </c>
      <c r="D2431" s="110">
        <v>18</v>
      </c>
      <c r="E2431" s="110">
        <v>671</v>
      </c>
      <c r="F2431" s="110">
        <v>27</v>
      </c>
    </row>
    <row r="2432" spans="1:6" x14ac:dyDescent="0.25">
      <c r="A2432" s="110" t="s">
        <v>15117</v>
      </c>
      <c r="B2432" s="110" t="s">
        <v>21047</v>
      </c>
      <c r="D2432" s="110">
        <v>35</v>
      </c>
      <c r="E2432" s="110">
        <v>1178</v>
      </c>
      <c r="F2432" s="110">
        <v>27</v>
      </c>
    </row>
    <row r="2433" spans="1:6" x14ac:dyDescent="0.25">
      <c r="A2433" s="110" t="s">
        <v>15119</v>
      </c>
      <c r="B2433" s="110" t="s">
        <v>21047</v>
      </c>
      <c r="D2433" s="110">
        <v>19</v>
      </c>
      <c r="E2433" s="110">
        <v>787.5</v>
      </c>
      <c r="F2433" s="110">
        <v>26</v>
      </c>
    </row>
    <row r="2434" spans="1:6" x14ac:dyDescent="0.25">
      <c r="A2434" s="110" t="s">
        <v>15121</v>
      </c>
      <c r="B2434" s="110" t="s">
        <v>21047</v>
      </c>
      <c r="D2434" s="110">
        <v>28</v>
      </c>
      <c r="E2434" s="110">
        <v>915.5</v>
      </c>
      <c r="F2434" s="110">
        <v>27</v>
      </c>
    </row>
    <row r="2435" spans="1:6" x14ac:dyDescent="0.25">
      <c r="A2435" s="110" t="s">
        <v>15123</v>
      </c>
      <c r="B2435" s="110" t="s">
        <v>21047</v>
      </c>
      <c r="D2435" s="110">
        <v>21</v>
      </c>
      <c r="E2435" s="110">
        <v>754</v>
      </c>
      <c r="F2435" s="110">
        <v>28</v>
      </c>
    </row>
    <row r="2436" spans="1:6" x14ac:dyDescent="0.25">
      <c r="A2436" s="110" t="s">
        <v>15125</v>
      </c>
      <c r="B2436" s="110" t="s">
        <v>21047</v>
      </c>
      <c r="D2436" s="110">
        <v>14</v>
      </c>
      <c r="E2436" s="110">
        <v>539</v>
      </c>
      <c r="F2436" s="110">
        <v>29</v>
      </c>
    </row>
    <row r="2437" spans="1:6" x14ac:dyDescent="0.25">
      <c r="A2437" s="110" t="s">
        <v>15127</v>
      </c>
      <c r="B2437" s="110" t="s">
        <v>21047</v>
      </c>
      <c r="D2437" s="110">
        <v>17</v>
      </c>
      <c r="E2437" s="110">
        <v>474.5</v>
      </c>
      <c r="F2437" s="110">
        <v>28</v>
      </c>
    </row>
    <row r="2438" spans="1:6" x14ac:dyDescent="0.25">
      <c r="A2438" s="110" t="s">
        <v>15129</v>
      </c>
      <c r="B2438" s="110" t="s">
        <v>21047</v>
      </c>
      <c r="D2438" s="110">
        <v>28</v>
      </c>
      <c r="E2438" s="110">
        <v>1722</v>
      </c>
      <c r="F2438" s="110">
        <v>22</v>
      </c>
    </row>
    <row r="2439" spans="1:6" x14ac:dyDescent="0.25">
      <c r="A2439" s="110" t="s">
        <v>15131</v>
      </c>
      <c r="B2439" s="110" t="s">
        <v>21047</v>
      </c>
      <c r="D2439" s="110">
        <v>7</v>
      </c>
      <c r="E2439" s="110">
        <v>163</v>
      </c>
      <c r="F2439" s="110">
        <v>28</v>
      </c>
    </row>
    <row r="2440" spans="1:6" x14ac:dyDescent="0.25">
      <c r="A2440" s="110" t="s">
        <v>15133</v>
      </c>
      <c r="B2440" s="110" t="s">
        <v>21047</v>
      </c>
      <c r="D2440" s="110">
        <v>28</v>
      </c>
      <c r="E2440" s="110">
        <v>1380</v>
      </c>
      <c r="F2440" s="110">
        <v>26</v>
      </c>
    </row>
    <row r="2441" spans="1:6" x14ac:dyDescent="0.25">
      <c r="A2441" s="110" t="s">
        <v>15135</v>
      </c>
      <c r="B2441" s="110" t="s">
        <v>21047</v>
      </c>
      <c r="D2441" s="110">
        <v>21</v>
      </c>
      <c r="E2441" s="110">
        <v>574.5</v>
      </c>
      <c r="F2441" s="110">
        <v>27</v>
      </c>
    </row>
    <row r="2442" spans="1:6" x14ac:dyDescent="0.25">
      <c r="A2442" s="110" t="s">
        <v>15137</v>
      </c>
      <c r="B2442" s="110" t="s">
        <v>21047</v>
      </c>
      <c r="D2442" s="110">
        <v>25</v>
      </c>
      <c r="E2442" s="110">
        <v>966.5</v>
      </c>
      <c r="F2442" s="110">
        <v>26</v>
      </c>
    </row>
    <row r="2443" spans="1:6" x14ac:dyDescent="0.25">
      <c r="A2443" s="110" t="s">
        <v>15139</v>
      </c>
      <c r="B2443" s="110" t="s">
        <v>21047</v>
      </c>
      <c r="D2443" s="110">
        <v>25</v>
      </c>
      <c r="E2443" s="110">
        <v>991.5</v>
      </c>
      <c r="F2443" s="110">
        <v>27</v>
      </c>
    </row>
    <row r="2444" spans="1:6" x14ac:dyDescent="0.25">
      <c r="A2444" s="110" t="s">
        <v>15141</v>
      </c>
      <c r="B2444" s="110" t="s">
        <v>21047</v>
      </c>
      <c r="D2444" s="110">
        <v>47</v>
      </c>
      <c r="E2444" s="110">
        <v>2284.5</v>
      </c>
      <c r="F2444" s="110">
        <v>27</v>
      </c>
    </row>
    <row r="2445" spans="1:6" x14ac:dyDescent="0.25">
      <c r="A2445" s="110" t="s">
        <v>15143</v>
      </c>
      <c r="B2445" s="110" t="s">
        <v>21047</v>
      </c>
      <c r="D2445" s="110">
        <v>35</v>
      </c>
      <c r="E2445" s="110">
        <v>1275</v>
      </c>
      <c r="F2445" s="110">
        <v>28</v>
      </c>
    </row>
    <row r="2446" spans="1:6" x14ac:dyDescent="0.25">
      <c r="A2446" s="110" t="s">
        <v>15145</v>
      </c>
      <c r="B2446" s="110" t="s">
        <v>21047</v>
      </c>
      <c r="D2446" s="110">
        <v>15</v>
      </c>
      <c r="E2446" s="110">
        <v>293.5</v>
      </c>
      <c r="F2446" s="110">
        <v>37</v>
      </c>
    </row>
    <row r="2447" spans="1:6" x14ac:dyDescent="0.25">
      <c r="A2447" s="110" t="s">
        <v>15147</v>
      </c>
      <c r="B2447" s="110" t="s">
        <v>21047</v>
      </c>
      <c r="D2447" s="110">
        <v>12</v>
      </c>
      <c r="E2447" s="110">
        <v>556</v>
      </c>
      <c r="F2447" s="110">
        <v>28</v>
      </c>
    </row>
    <row r="2448" spans="1:6" x14ac:dyDescent="0.25">
      <c r="A2448" s="110" t="s">
        <v>15149</v>
      </c>
      <c r="B2448" s="110" t="s">
        <v>21047</v>
      </c>
      <c r="D2448" s="110">
        <v>9</v>
      </c>
      <c r="E2448" s="110">
        <v>216</v>
      </c>
      <c r="F2448" s="110">
        <v>43</v>
      </c>
    </row>
    <row r="2449" spans="1:6" x14ac:dyDescent="0.25">
      <c r="A2449" s="110" t="s">
        <v>15151</v>
      </c>
      <c r="B2449" s="110" t="s">
        <v>21047</v>
      </c>
      <c r="D2449" s="110">
        <v>12</v>
      </c>
      <c r="E2449" s="110">
        <v>174.5</v>
      </c>
      <c r="F2449" s="110">
        <v>37</v>
      </c>
    </row>
    <row r="2450" spans="1:6" x14ac:dyDescent="0.25">
      <c r="A2450" s="110" t="s">
        <v>15153</v>
      </c>
      <c r="B2450" s="110" t="s">
        <v>21047</v>
      </c>
      <c r="D2450" s="110">
        <v>9</v>
      </c>
      <c r="E2450" s="110">
        <v>188</v>
      </c>
      <c r="F2450" s="110">
        <v>30</v>
      </c>
    </row>
    <row r="2451" spans="1:6" x14ac:dyDescent="0.25">
      <c r="A2451" s="110" t="s">
        <v>15155</v>
      </c>
      <c r="B2451" s="110" t="s">
        <v>21047</v>
      </c>
      <c r="D2451" s="110">
        <v>6</v>
      </c>
      <c r="E2451" s="110">
        <v>87.5</v>
      </c>
      <c r="F2451" s="110">
        <v>42</v>
      </c>
    </row>
    <row r="2452" spans="1:6" x14ac:dyDescent="0.25">
      <c r="A2452" s="110" t="s">
        <v>15157</v>
      </c>
      <c r="B2452" s="110" t="s">
        <v>21047</v>
      </c>
      <c r="D2452" s="110">
        <v>7</v>
      </c>
      <c r="E2452" s="110">
        <v>115</v>
      </c>
      <c r="F2452" s="110">
        <v>36</v>
      </c>
    </row>
    <row r="2453" spans="1:6" x14ac:dyDescent="0.25">
      <c r="A2453" s="110" t="s">
        <v>15159</v>
      </c>
      <c r="B2453" s="110" t="s">
        <v>21047</v>
      </c>
      <c r="D2453" s="110">
        <v>32</v>
      </c>
      <c r="E2453" s="110">
        <v>817</v>
      </c>
      <c r="F2453" s="110">
        <v>40</v>
      </c>
    </row>
    <row r="2454" spans="1:6" x14ac:dyDescent="0.25">
      <c r="A2454" s="110" t="s">
        <v>15161</v>
      </c>
      <c r="B2454" s="110" t="s">
        <v>21047</v>
      </c>
      <c r="D2454" s="110">
        <v>26</v>
      </c>
      <c r="E2454" s="110">
        <v>499</v>
      </c>
      <c r="F2454" s="110">
        <v>36</v>
      </c>
    </row>
    <row r="2455" spans="1:6" x14ac:dyDescent="0.25">
      <c r="A2455" s="110" t="s">
        <v>15163</v>
      </c>
      <c r="B2455" s="110" t="s">
        <v>21047</v>
      </c>
      <c r="D2455" s="110">
        <v>19</v>
      </c>
      <c r="E2455" s="110">
        <v>531</v>
      </c>
      <c r="F2455" s="110">
        <v>31</v>
      </c>
    </row>
    <row r="2456" spans="1:6" x14ac:dyDescent="0.25">
      <c r="A2456" s="110" t="s">
        <v>15165</v>
      </c>
      <c r="B2456" s="110" t="s">
        <v>21047</v>
      </c>
      <c r="D2456" s="110">
        <v>40</v>
      </c>
      <c r="E2456" s="110">
        <v>1397.5</v>
      </c>
      <c r="F2456" s="110">
        <v>28</v>
      </c>
    </row>
    <row r="2457" spans="1:6" x14ac:dyDescent="0.25">
      <c r="A2457" s="110" t="s">
        <v>15167</v>
      </c>
      <c r="B2457" s="110" t="s">
        <v>21047</v>
      </c>
    </row>
    <row r="2458" spans="1:6" x14ac:dyDescent="0.25">
      <c r="A2458" s="110" t="s">
        <v>15169</v>
      </c>
      <c r="B2458" s="110" t="s">
        <v>21047</v>
      </c>
    </row>
    <row r="2459" spans="1:6" x14ac:dyDescent="0.25">
      <c r="A2459" s="110" t="s">
        <v>15171</v>
      </c>
      <c r="B2459" s="110" t="s">
        <v>21047</v>
      </c>
      <c r="D2459" s="110">
        <v>7</v>
      </c>
      <c r="E2459" s="110">
        <v>184</v>
      </c>
      <c r="F2459" s="110">
        <v>48</v>
      </c>
    </row>
    <row r="2460" spans="1:6" x14ac:dyDescent="0.25">
      <c r="A2460" s="110" t="s">
        <v>15173</v>
      </c>
      <c r="B2460" s="110" t="s">
        <v>21047</v>
      </c>
      <c r="D2460" s="110">
        <v>10</v>
      </c>
      <c r="E2460" s="110">
        <v>387.5</v>
      </c>
      <c r="F2460" s="110">
        <v>39</v>
      </c>
    </row>
    <row r="2461" spans="1:6" x14ac:dyDescent="0.25">
      <c r="A2461" s="110" t="s">
        <v>15175</v>
      </c>
      <c r="B2461" s="110" t="s">
        <v>21047</v>
      </c>
      <c r="D2461" s="110">
        <v>9</v>
      </c>
      <c r="E2461" s="110">
        <v>376</v>
      </c>
      <c r="F2461" s="110">
        <v>32</v>
      </c>
    </row>
    <row r="2462" spans="1:6" x14ac:dyDescent="0.25">
      <c r="A2462" s="110" t="s">
        <v>15177</v>
      </c>
      <c r="B2462" s="110" t="s">
        <v>21047</v>
      </c>
      <c r="D2462" s="110">
        <v>12</v>
      </c>
      <c r="E2462" s="110">
        <v>357.5</v>
      </c>
      <c r="F2462" s="110">
        <v>28</v>
      </c>
    </row>
    <row r="2463" spans="1:6" x14ac:dyDescent="0.25">
      <c r="A2463" s="110" t="s">
        <v>15179</v>
      </c>
      <c r="B2463" s="110" t="s">
        <v>21047</v>
      </c>
      <c r="D2463" s="110">
        <v>20</v>
      </c>
      <c r="E2463" s="110">
        <v>552.5</v>
      </c>
      <c r="F2463" s="110">
        <v>26</v>
      </c>
    </row>
    <row r="2464" spans="1:6" x14ac:dyDescent="0.25">
      <c r="A2464" s="110" t="s">
        <v>15181</v>
      </c>
      <c r="B2464" s="110" t="s">
        <v>21047</v>
      </c>
      <c r="D2464" s="110">
        <v>21</v>
      </c>
      <c r="E2464" s="110">
        <v>438</v>
      </c>
      <c r="F2464" s="110">
        <v>27</v>
      </c>
    </row>
    <row r="2465" spans="1:6" x14ac:dyDescent="0.25">
      <c r="A2465" s="110" t="s">
        <v>15183</v>
      </c>
      <c r="B2465" s="110" t="s">
        <v>21047</v>
      </c>
      <c r="D2465" s="110">
        <v>7</v>
      </c>
      <c r="E2465" s="110">
        <v>184</v>
      </c>
      <c r="F2465" s="110">
        <v>40</v>
      </c>
    </row>
    <row r="2466" spans="1:6" x14ac:dyDescent="0.25">
      <c r="A2466" s="110" t="s">
        <v>15185</v>
      </c>
      <c r="B2466" s="110" t="s">
        <v>21047</v>
      </c>
      <c r="D2466" s="110">
        <v>8</v>
      </c>
      <c r="E2466" s="110">
        <v>727.55</v>
      </c>
      <c r="F2466" s="110">
        <v>27</v>
      </c>
    </row>
    <row r="2467" spans="1:6" x14ac:dyDescent="0.25">
      <c r="A2467" s="110" t="s">
        <v>15187</v>
      </c>
      <c r="B2467" s="110" t="s">
        <v>21047</v>
      </c>
      <c r="D2467" s="110">
        <v>15</v>
      </c>
      <c r="E2467" s="110">
        <v>473.5</v>
      </c>
      <c r="F2467" s="110">
        <v>33</v>
      </c>
    </row>
    <row r="2468" spans="1:6" x14ac:dyDescent="0.25">
      <c r="A2468" s="110" t="s">
        <v>15189</v>
      </c>
      <c r="B2468" s="110" t="s">
        <v>21047</v>
      </c>
      <c r="D2468" s="110">
        <v>28</v>
      </c>
      <c r="E2468" s="110">
        <v>621</v>
      </c>
      <c r="F2468" s="110">
        <v>29</v>
      </c>
    </row>
    <row r="2469" spans="1:6" x14ac:dyDescent="0.25">
      <c r="A2469" s="110" t="s">
        <v>15191</v>
      </c>
      <c r="B2469" s="110" t="s">
        <v>21047</v>
      </c>
      <c r="D2469" s="110">
        <v>13</v>
      </c>
      <c r="E2469" s="110">
        <v>146.5</v>
      </c>
      <c r="F2469" s="110">
        <v>36</v>
      </c>
    </row>
    <row r="2470" spans="1:6" x14ac:dyDescent="0.25">
      <c r="A2470" s="110" t="s">
        <v>15193</v>
      </c>
      <c r="B2470" s="110" t="s">
        <v>21047</v>
      </c>
      <c r="D2470" s="110">
        <v>60</v>
      </c>
      <c r="E2470" s="110">
        <v>1044.5</v>
      </c>
      <c r="F2470" s="110">
        <v>26</v>
      </c>
    </row>
    <row r="2471" spans="1:6" x14ac:dyDescent="0.25">
      <c r="A2471" s="110" t="s">
        <v>15195</v>
      </c>
      <c r="B2471" s="110" t="s">
        <v>21047</v>
      </c>
      <c r="D2471" s="110">
        <v>21</v>
      </c>
      <c r="E2471" s="110">
        <v>317.5</v>
      </c>
      <c r="F2471" s="110">
        <v>34</v>
      </c>
    </row>
    <row r="2472" spans="1:6" x14ac:dyDescent="0.25">
      <c r="A2472" s="110" t="s">
        <v>15197</v>
      </c>
      <c r="B2472" s="110" t="s">
        <v>21047</v>
      </c>
      <c r="D2472" s="110">
        <v>15</v>
      </c>
      <c r="E2472" s="110">
        <v>298.5</v>
      </c>
      <c r="F2472" s="110">
        <v>27</v>
      </c>
    </row>
    <row r="2473" spans="1:6" x14ac:dyDescent="0.25">
      <c r="A2473" s="110" t="s">
        <v>15199</v>
      </c>
      <c r="B2473" s="110" t="s">
        <v>21047</v>
      </c>
      <c r="D2473" s="110">
        <v>32</v>
      </c>
      <c r="E2473" s="110">
        <v>746.5</v>
      </c>
      <c r="F2473" s="110">
        <v>26</v>
      </c>
    </row>
    <row r="2474" spans="1:6" x14ac:dyDescent="0.25">
      <c r="A2474" s="110" t="s">
        <v>15201</v>
      </c>
      <c r="B2474" s="110" t="s">
        <v>21047</v>
      </c>
      <c r="D2474" s="110">
        <v>28</v>
      </c>
      <c r="E2474" s="110">
        <v>1187.5</v>
      </c>
      <c r="F2474" s="110">
        <v>35</v>
      </c>
    </row>
    <row r="2475" spans="1:6" x14ac:dyDescent="0.25">
      <c r="A2475" s="110" t="s">
        <v>15203</v>
      </c>
      <c r="B2475" s="110" t="s">
        <v>21047</v>
      </c>
      <c r="D2475" s="110">
        <v>27</v>
      </c>
      <c r="E2475" s="110">
        <v>1104</v>
      </c>
      <c r="F2475" s="110">
        <v>35</v>
      </c>
    </row>
    <row r="2476" spans="1:6" x14ac:dyDescent="0.25">
      <c r="A2476" s="110" t="s">
        <v>15205</v>
      </c>
      <c r="B2476" s="110" t="s">
        <v>21047</v>
      </c>
      <c r="D2476" s="110">
        <v>24</v>
      </c>
      <c r="E2476" s="110">
        <v>630.5</v>
      </c>
      <c r="F2476" s="110">
        <v>36</v>
      </c>
    </row>
    <row r="2477" spans="1:6" x14ac:dyDescent="0.25">
      <c r="A2477" s="110" t="s">
        <v>15207</v>
      </c>
      <c r="B2477" s="110" t="s">
        <v>21047</v>
      </c>
      <c r="D2477" s="110">
        <v>20</v>
      </c>
      <c r="E2477" s="110">
        <v>1016.5</v>
      </c>
      <c r="F2477" s="110">
        <v>27</v>
      </c>
    </row>
    <row r="2478" spans="1:6" x14ac:dyDescent="0.25">
      <c r="A2478" s="110" t="s">
        <v>15209</v>
      </c>
      <c r="B2478" s="110" t="s">
        <v>21047</v>
      </c>
      <c r="D2478" s="110">
        <v>15</v>
      </c>
      <c r="E2478" s="110">
        <v>418</v>
      </c>
      <c r="F2478" s="110">
        <v>28</v>
      </c>
    </row>
    <row r="2479" spans="1:6" x14ac:dyDescent="0.25">
      <c r="A2479" s="110" t="s">
        <v>15211</v>
      </c>
      <c r="B2479" s="110" t="s">
        <v>21047</v>
      </c>
      <c r="D2479" s="110">
        <v>15</v>
      </c>
      <c r="E2479" s="110">
        <v>672</v>
      </c>
      <c r="F2479" s="110">
        <v>30</v>
      </c>
    </row>
    <row r="2480" spans="1:6" x14ac:dyDescent="0.25">
      <c r="A2480" s="110" t="s">
        <v>15213</v>
      </c>
      <c r="B2480" s="110" t="s">
        <v>21047</v>
      </c>
      <c r="D2480" s="110">
        <v>11</v>
      </c>
      <c r="E2480" s="110">
        <v>833.5</v>
      </c>
      <c r="F2480" s="110">
        <v>33</v>
      </c>
    </row>
    <row r="2481" spans="1:6" x14ac:dyDescent="0.25">
      <c r="A2481" s="110" t="s">
        <v>15215</v>
      </c>
      <c r="B2481" s="110" t="s">
        <v>21047</v>
      </c>
      <c r="D2481" s="110">
        <v>7</v>
      </c>
      <c r="E2481" s="110">
        <v>652</v>
      </c>
      <c r="F2481" s="110">
        <v>30</v>
      </c>
    </row>
    <row r="2482" spans="1:6" x14ac:dyDescent="0.25">
      <c r="A2482" s="110" t="s">
        <v>15217</v>
      </c>
      <c r="B2482" s="110" t="s">
        <v>21047</v>
      </c>
      <c r="D2482" s="110">
        <v>15</v>
      </c>
      <c r="E2482" s="110">
        <v>1041</v>
      </c>
      <c r="F2482" s="110">
        <v>25</v>
      </c>
    </row>
    <row r="2483" spans="1:6" x14ac:dyDescent="0.25">
      <c r="A2483" s="110" t="s">
        <v>15219</v>
      </c>
      <c r="B2483" s="110" t="s">
        <v>21047</v>
      </c>
      <c r="D2483" s="110">
        <v>20</v>
      </c>
      <c r="E2483" s="110">
        <v>574</v>
      </c>
      <c r="F2483" s="110">
        <v>35</v>
      </c>
    </row>
    <row r="2484" spans="1:6" x14ac:dyDescent="0.25">
      <c r="A2484" s="110" t="s">
        <v>15221</v>
      </c>
      <c r="B2484" s="110" t="s">
        <v>21047</v>
      </c>
      <c r="D2484" s="110">
        <v>41</v>
      </c>
      <c r="E2484" s="110">
        <v>899</v>
      </c>
      <c r="F2484" s="110">
        <v>37</v>
      </c>
    </row>
    <row r="2485" spans="1:6" x14ac:dyDescent="0.25">
      <c r="A2485" s="110" t="s">
        <v>15223</v>
      </c>
      <c r="B2485" s="110" t="s">
        <v>21047</v>
      </c>
      <c r="D2485" s="110">
        <v>27</v>
      </c>
      <c r="E2485" s="110">
        <v>723.5</v>
      </c>
      <c r="F2485" s="110">
        <v>26</v>
      </c>
    </row>
    <row r="2486" spans="1:6" x14ac:dyDescent="0.25">
      <c r="A2486" s="110" t="s">
        <v>15225</v>
      </c>
      <c r="B2486" s="110" t="s">
        <v>21047</v>
      </c>
      <c r="D2486" s="110">
        <v>20</v>
      </c>
      <c r="E2486" s="110">
        <v>482</v>
      </c>
      <c r="F2486" s="110">
        <v>32</v>
      </c>
    </row>
    <row r="2487" spans="1:6" x14ac:dyDescent="0.25">
      <c r="A2487" s="110" t="s">
        <v>15227</v>
      </c>
      <c r="B2487" s="110" t="s">
        <v>21047</v>
      </c>
      <c r="D2487" s="110">
        <v>27</v>
      </c>
      <c r="E2487" s="110">
        <v>743</v>
      </c>
      <c r="F2487" s="110">
        <v>29</v>
      </c>
    </row>
    <row r="2488" spans="1:6" x14ac:dyDescent="0.25">
      <c r="A2488" s="110" t="s">
        <v>15229</v>
      </c>
      <c r="B2488" s="110" t="s">
        <v>21047</v>
      </c>
      <c r="D2488" s="110">
        <v>25</v>
      </c>
      <c r="E2488" s="110">
        <v>681.5</v>
      </c>
      <c r="F2488" s="110">
        <v>32</v>
      </c>
    </row>
    <row r="2489" spans="1:6" x14ac:dyDescent="0.25">
      <c r="A2489" s="110" t="s">
        <v>15231</v>
      </c>
      <c r="B2489" s="110" t="s">
        <v>21047</v>
      </c>
      <c r="D2489" s="110">
        <v>9</v>
      </c>
      <c r="E2489" s="110">
        <v>186</v>
      </c>
      <c r="F2489" s="110">
        <v>38</v>
      </c>
    </row>
    <row r="2490" spans="1:6" x14ac:dyDescent="0.25">
      <c r="A2490" s="110" t="s">
        <v>15233</v>
      </c>
      <c r="B2490" s="110" t="s">
        <v>21047</v>
      </c>
      <c r="D2490" s="110">
        <v>14</v>
      </c>
      <c r="E2490" s="110">
        <v>881.5</v>
      </c>
      <c r="F2490" s="110">
        <v>36</v>
      </c>
    </row>
    <row r="2491" spans="1:6" x14ac:dyDescent="0.25">
      <c r="A2491" s="110" t="s">
        <v>15235</v>
      </c>
      <c r="B2491" s="110" t="s">
        <v>21047</v>
      </c>
      <c r="D2491" s="110">
        <v>9</v>
      </c>
      <c r="E2491" s="110">
        <v>281</v>
      </c>
      <c r="F2491" s="110">
        <v>27</v>
      </c>
    </row>
    <row r="2492" spans="1:6" x14ac:dyDescent="0.25">
      <c r="A2492" s="110" t="s">
        <v>15237</v>
      </c>
      <c r="B2492" s="110" t="s">
        <v>21047</v>
      </c>
      <c r="D2492" s="110">
        <v>13</v>
      </c>
      <c r="E2492" s="110">
        <v>196</v>
      </c>
      <c r="F2492" s="110">
        <v>33</v>
      </c>
    </row>
    <row r="2493" spans="1:6" x14ac:dyDescent="0.25">
      <c r="A2493" s="110" t="s">
        <v>15239</v>
      </c>
      <c r="B2493" s="110" t="s">
        <v>21047</v>
      </c>
      <c r="D2493" s="110">
        <v>15</v>
      </c>
      <c r="E2493" s="110">
        <v>285</v>
      </c>
      <c r="F2493" s="110">
        <v>26</v>
      </c>
    </row>
    <row r="2494" spans="1:6" x14ac:dyDescent="0.25">
      <c r="A2494" s="110" t="s">
        <v>15241</v>
      </c>
      <c r="B2494" s="110" t="s">
        <v>21047</v>
      </c>
      <c r="D2494" s="110">
        <v>25</v>
      </c>
      <c r="E2494" s="110">
        <v>406.5</v>
      </c>
      <c r="F2494" s="110">
        <v>37</v>
      </c>
    </row>
    <row r="2495" spans="1:6" x14ac:dyDescent="0.25">
      <c r="A2495" s="110" t="s">
        <v>15243</v>
      </c>
      <c r="B2495" s="110" t="s">
        <v>21047</v>
      </c>
      <c r="D2495" s="110">
        <v>12</v>
      </c>
      <c r="E2495" s="110">
        <v>669</v>
      </c>
      <c r="F2495" s="110">
        <v>28</v>
      </c>
    </row>
    <row r="2496" spans="1:6" x14ac:dyDescent="0.25">
      <c r="A2496" s="110" t="s">
        <v>15245</v>
      </c>
      <c r="B2496" s="110" t="s">
        <v>21047</v>
      </c>
      <c r="D2496" s="110">
        <v>11</v>
      </c>
      <c r="E2496" s="110">
        <v>314.5</v>
      </c>
      <c r="F2496" s="110">
        <v>37</v>
      </c>
    </row>
    <row r="2497" spans="1:6" x14ac:dyDescent="0.25">
      <c r="A2497" s="110" t="s">
        <v>15247</v>
      </c>
      <c r="B2497" s="110" t="s">
        <v>21047</v>
      </c>
      <c r="D2497" s="110">
        <v>20</v>
      </c>
      <c r="E2497" s="110">
        <v>803</v>
      </c>
      <c r="F2497" s="110">
        <v>26</v>
      </c>
    </row>
    <row r="2498" spans="1:6" x14ac:dyDescent="0.25">
      <c r="A2498" s="110" t="s">
        <v>15249</v>
      </c>
      <c r="B2498" s="110" t="s">
        <v>21047</v>
      </c>
      <c r="D2498" s="110">
        <v>22</v>
      </c>
      <c r="E2498" s="110">
        <v>653</v>
      </c>
      <c r="F2498" s="110">
        <v>25</v>
      </c>
    </row>
    <row r="2499" spans="1:6" x14ac:dyDescent="0.25">
      <c r="A2499" s="110" t="s">
        <v>15251</v>
      </c>
      <c r="B2499" s="110" t="s">
        <v>21047</v>
      </c>
      <c r="D2499" s="110">
        <v>25</v>
      </c>
      <c r="E2499" s="110">
        <v>872</v>
      </c>
      <c r="F2499" s="110">
        <v>25</v>
      </c>
    </row>
    <row r="2500" spans="1:6" x14ac:dyDescent="0.25">
      <c r="A2500" s="110" t="s">
        <v>15253</v>
      </c>
      <c r="B2500" s="110" t="s">
        <v>21047</v>
      </c>
      <c r="D2500" s="110">
        <v>28</v>
      </c>
      <c r="E2500" s="110">
        <v>787.5</v>
      </c>
      <c r="F2500" s="110">
        <v>25</v>
      </c>
    </row>
    <row r="2501" spans="1:6" x14ac:dyDescent="0.25">
      <c r="A2501" s="110" t="s">
        <v>15255</v>
      </c>
      <c r="B2501" s="110" t="s">
        <v>21047</v>
      </c>
      <c r="D2501" s="110">
        <v>14</v>
      </c>
      <c r="E2501" s="110">
        <v>343.5</v>
      </c>
      <c r="F2501" s="110">
        <v>30</v>
      </c>
    </row>
    <row r="2502" spans="1:6" x14ac:dyDescent="0.25">
      <c r="A2502" s="110" t="s">
        <v>15257</v>
      </c>
      <c r="B2502" s="110" t="s">
        <v>21047</v>
      </c>
      <c r="D2502" s="110">
        <v>17</v>
      </c>
      <c r="E2502" s="110">
        <v>412.5</v>
      </c>
      <c r="F2502" s="110">
        <v>34</v>
      </c>
    </row>
    <row r="2503" spans="1:6" x14ac:dyDescent="0.25">
      <c r="A2503" s="110" t="s">
        <v>15259</v>
      </c>
      <c r="B2503" s="110" t="s">
        <v>21047</v>
      </c>
      <c r="D2503" s="110">
        <v>13</v>
      </c>
      <c r="E2503" s="110">
        <v>478</v>
      </c>
      <c r="F2503" s="110">
        <v>30</v>
      </c>
    </row>
    <row r="2504" spans="1:6" x14ac:dyDescent="0.25">
      <c r="A2504" s="110" t="s">
        <v>15261</v>
      </c>
      <c r="B2504" s="110" t="s">
        <v>21047</v>
      </c>
      <c r="D2504" s="110">
        <v>29</v>
      </c>
      <c r="E2504" s="110">
        <v>532.5</v>
      </c>
      <c r="F2504" s="110">
        <v>30</v>
      </c>
    </row>
    <row r="2505" spans="1:6" x14ac:dyDescent="0.25">
      <c r="A2505" s="110" t="s">
        <v>15263</v>
      </c>
      <c r="B2505" s="110" t="s">
        <v>21047</v>
      </c>
      <c r="D2505" s="110">
        <v>19</v>
      </c>
      <c r="E2505" s="110">
        <v>378</v>
      </c>
      <c r="F2505" s="110">
        <v>30</v>
      </c>
    </row>
    <row r="2506" spans="1:6" x14ac:dyDescent="0.25">
      <c r="A2506" s="110" t="s">
        <v>15265</v>
      </c>
      <c r="B2506" s="110" t="s">
        <v>21047</v>
      </c>
      <c r="D2506" s="110">
        <v>37</v>
      </c>
      <c r="E2506" s="110">
        <v>587</v>
      </c>
      <c r="F2506" s="110">
        <v>28</v>
      </c>
    </row>
    <row r="2507" spans="1:6" x14ac:dyDescent="0.25">
      <c r="A2507" s="110" t="s">
        <v>15267</v>
      </c>
      <c r="B2507" s="110" t="s">
        <v>21047</v>
      </c>
      <c r="D2507" s="110">
        <v>21</v>
      </c>
      <c r="E2507" s="110">
        <v>844.5</v>
      </c>
      <c r="F2507" s="110">
        <v>28</v>
      </c>
    </row>
    <row r="2508" spans="1:6" x14ac:dyDescent="0.25">
      <c r="A2508" s="110" t="s">
        <v>15269</v>
      </c>
      <c r="B2508" s="110" t="s">
        <v>21047</v>
      </c>
      <c r="D2508" s="110">
        <v>10</v>
      </c>
      <c r="E2508" s="110">
        <v>449.5</v>
      </c>
      <c r="F2508" s="110">
        <v>34</v>
      </c>
    </row>
    <row r="2509" spans="1:6" x14ac:dyDescent="0.25">
      <c r="A2509" s="110" t="s">
        <v>15271</v>
      </c>
      <c r="B2509" s="110" t="s">
        <v>21047</v>
      </c>
      <c r="D2509" s="110">
        <v>15</v>
      </c>
      <c r="E2509" s="110">
        <v>826</v>
      </c>
      <c r="F2509" s="110">
        <v>28</v>
      </c>
    </row>
    <row r="2510" spans="1:6" x14ac:dyDescent="0.25">
      <c r="A2510" s="110" t="s">
        <v>15273</v>
      </c>
      <c r="B2510" s="110" t="s">
        <v>21047</v>
      </c>
      <c r="D2510" s="110">
        <v>35</v>
      </c>
      <c r="E2510" s="110">
        <v>2018</v>
      </c>
      <c r="F2510" s="110">
        <v>35</v>
      </c>
    </row>
    <row r="2511" spans="1:6" x14ac:dyDescent="0.25">
      <c r="A2511" s="110" t="s">
        <v>15275</v>
      </c>
      <c r="B2511" s="110" t="s">
        <v>21047</v>
      </c>
      <c r="D2511" s="110">
        <v>42</v>
      </c>
      <c r="E2511" s="110">
        <v>1165</v>
      </c>
      <c r="F2511" s="110">
        <v>30</v>
      </c>
    </row>
    <row r="2512" spans="1:6" x14ac:dyDescent="0.25">
      <c r="A2512" s="110" t="s">
        <v>15277</v>
      </c>
      <c r="B2512" s="110" t="s">
        <v>21047</v>
      </c>
      <c r="D2512" s="110">
        <v>34</v>
      </c>
      <c r="E2512" s="110">
        <v>1263</v>
      </c>
      <c r="F2512" s="110">
        <v>36</v>
      </c>
    </row>
    <row r="2513" spans="1:6" x14ac:dyDescent="0.25">
      <c r="A2513" s="110" t="s">
        <v>15279</v>
      </c>
      <c r="B2513" s="110" t="s">
        <v>21047</v>
      </c>
      <c r="D2513" s="110">
        <v>19</v>
      </c>
      <c r="E2513" s="110">
        <v>247.5</v>
      </c>
      <c r="F2513" s="110">
        <v>27</v>
      </c>
    </row>
    <row r="2514" spans="1:6" x14ac:dyDescent="0.25">
      <c r="A2514" s="110" t="s">
        <v>15281</v>
      </c>
      <c r="B2514" s="110" t="s">
        <v>21047</v>
      </c>
      <c r="D2514" s="110">
        <v>43</v>
      </c>
      <c r="E2514" s="110">
        <v>679</v>
      </c>
      <c r="F2514" s="110">
        <v>27</v>
      </c>
    </row>
    <row r="2515" spans="1:6" x14ac:dyDescent="0.25">
      <c r="A2515" s="110" t="s">
        <v>15283</v>
      </c>
      <c r="B2515" s="110" t="s">
        <v>21047</v>
      </c>
      <c r="D2515" s="110">
        <v>50</v>
      </c>
      <c r="E2515" s="110">
        <v>818.5</v>
      </c>
      <c r="F2515" s="110">
        <v>30</v>
      </c>
    </row>
    <row r="2516" spans="1:6" x14ac:dyDescent="0.25">
      <c r="A2516" s="110" t="s">
        <v>15285</v>
      </c>
      <c r="B2516" s="110" t="s">
        <v>21047</v>
      </c>
      <c r="D2516" s="110">
        <v>11</v>
      </c>
      <c r="E2516" s="110">
        <v>559</v>
      </c>
      <c r="F2516" s="110">
        <v>33</v>
      </c>
    </row>
    <row r="2517" spans="1:6" x14ac:dyDescent="0.25">
      <c r="A2517" s="110" t="s">
        <v>15287</v>
      </c>
      <c r="B2517" s="110" t="s">
        <v>21047</v>
      </c>
      <c r="D2517" s="110">
        <v>25</v>
      </c>
      <c r="E2517" s="110">
        <v>888.5</v>
      </c>
      <c r="F2517" s="110">
        <v>27</v>
      </c>
    </row>
    <row r="2518" spans="1:6" x14ac:dyDescent="0.25">
      <c r="A2518" s="110" t="s">
        <v>15289</v>
      </c>
      <c r="B2518" s="110" t="s">
        <v>21047</v>
      </c>
      <c r="D2518" s="110">
        <v>7</v>
      </c>
      <c r="E2518" s="110">
        <v>82</v>
      </c>
      <c r="F2518" s="110">
        <v>45</v>
      </c>
    </row>
    <row r="2519" spans="1:6" x14ac:dyDescent="0.25">
      <c r="A2519" s="110" t="s">
        <v>15291</v>
      </c>
      <c r="B2519" s="110" t="s">
        <v>21047</v>
      </c>
      <c r="D2519" s="110">
        <v>28</v>
      </c>
      <c r="E2519" s="110">
        <v>1166.5</v>
      </c>
      <c r="F2519" s="110">
        <v>28</v>
      </c>
    </row>
    <row r="2520" spans="1:6" x14ac:dyDescent="0.25">
      <c r="A2520" s="110" t="s">
        <v>15293</v>
      </c>
      <c r="B2520" s="110" t="s">
        <v>21047</v>
      </c>
      <c r="D2520" s="110">
        <v>19</v>
      </c>
      <c r="E2520" s="110">
        <v>480</v>
      </c>
      <c r="F2520" s="110">
        <v>25</v>
      </c>
    </row>
    <row r="2521" spans="1:6" x14ac:dyDescent="0.25">
      <c r="A2521" s="110" t="s">
        <v>15295</v>
      </c>
      <c r="B2521" s="110" t="s">
        <v>21047</v>
      </c>
      <c r="D2521" s="110">
        <v>34</v>
      </c>
      <c r="E2521" s="110">
        <v>1060.5</v>
      </c>
      <c r="F2521" s="110">
        <v>25</v>
      </c>
    </row>
    <row r="2522" spans="1:6" x14ac:dyDescent="0.25">
      <c r="A2522" s="110" t="s">
        <v>15297</v>
      </c>
      <c r="B2522" s="110" t="s">
        <v>21047</v>
      </c>
      <c r="D2522" s="110">
        <v>16</v>
      </c>
      <c r="E2522" s="110">
        <v>272</v>
      </c>
      <c r="F2522" s="110">
        <v>38</v>
      </c>
    </row>
    <row r="2523" spans="1:6" x14ac:dyDescent="0.25">
      <c r="A2523" s="110" t="s">
        <v>15299</v>
      </c>
      <c r="B2523" s="110" t="s">
        <v>21047</v>
      </c>
      <c r="D2523" s="110">
        <v>17</v>
      </c>
      <c r="E2523" s="110">
        <v>686.5</v>
      </c>
      <c r="F2523" s="110">
        <v>25</v>
      </c>
    </row>
    <row r="2524" spans="1:6" x14ac:dyDescent="0.25">
      <c r="A2524" s="110" t="s">
        <v>15301</v>
      </c>
      <c r="B2524" s="110" t="s">
        <v>21047</v>
      </c>
      <c r="D2524" s="110">
        <v>16</v>
      </c>
      <c r="E2524" s="110">
        <v>644.5</v>
      </c>
      <c r="F2524" s="110">
        <v>27</v>
      </c>
    </row>
    <row r="2525" spans="1:6" x14ac:dyDescent="0.25">
      <c r="A2525" s="110" t="s">
        <v>15303</v>
      </c>
      <c r="B2525" s="110" t="s">
        <v>21047</v>
      </c>
      <c r="D2525" s="110">
        <v>18</v>
      </c>
      <c r="E2525" s="110">
        <v>563.5</v>
      </c>
      <c r="F2525" s="110">
        <v>33</v>
      </c>
    </row>
    <row r="2526" spans="1:6" x14ac:dyDescent="0.25">
      <c r="A2526" s="110" t="s">
        <v>15305</v>
      </c>
      <c r="B2526" s="110" t="s">
        <v>21047</v>
      </c>
      <c r="D2526" s="110">
        <v>10</v>
      </c>
      <c r="E2526" s="110">
        <v>507.5</v>
      </c>
      <c r="F2526" s="110">
        <v>34</v>
      </c>
    </row>
    <row r="2527" spans="1:6" x14ac:dyDescent="0.25">
      <c r="A2527" s="110" t="s">
        <v>15307</v>
      </c>
      <c r="B2527" s="110" t="s">
        <v>21047</v>
      </c>
      <c r="D2527" s="110">
        <v>13</v>
      </c>
      <c r="E2527" s="110">
        <v>752.5</v>
      </c>
      <c r="F2527" s="110">
        <v>28</v>
      </c>
    </row>
    <row r="2528" spans="1:6" x14ac:dyDescent="0.25">
      <c r="A2528" s="110" t="s">
        <v>15309</v>
      </c>
      <c r="B2528" s="110" t="s">
        <v>21047</v>
      </c>
      <c r="D2528" s="110">
        <v>14</v>
      </c>
      <c r="E2528" s="110">
        <v>519</v>
      </c>
      <c r="F2528" s="110">
        <v>33</v>
      </c>
    </row>
    <row r="2529" spans="1:6" x14ac:dyDescent="0.25">
      <c r="A2529" s="110" t="s">
        <v>15311</v>
      </c>
      <c r="B2529" s="110" t="s">
        <v>21047</v>
      </c>
      <c r="D2529" s="110">
        <v>15</v>
      </c>
      <c r="E2529" s="110">
        <v>635.5</v>
      </c>
      <c r="F2529" s="110">
        <v>29</v>
      </c>
    </row>
    <row r="2530" spans="1:6" x14ac:dyDescent="0.25">
      <c r="A2530" s="110" t="s">
        <v>15313</v>
      </c>
      <c r="B2530" s="110" t="s">
        <v>21047</v>
      </c>
      <c r="D2530" s="110">
        <v>6</v>
      </c>
      <c r="E2530" s="110">
        <v>130</v>
      </c>
      <c r="F2530" s="110">
        <v>37</v>
      </c>
    </row>
    <row r="2531" spans="1:6" x14ac:dyDescent="0.25">
      <c r="A2531" s="110" t="s">
        <v>15315</v>
      </c>
      <c r="B2531" s="110" t="s">
        <v>21047</v>
      </c>
      <c r="D2531" s="110">
        <v>32</v>
      </c>
      <c r="E2531" s="110">
        <v>1150.5</v>
      </c>
      <c r="F2531" s="110">
        <v>25</v>
      </c>
    </row>
    <row r="2532" spans="1:6" x14ac:dyDescent="0.25">
      <c r="A2532" s="110" t="s">
        <v>15317</v>
      </c>
      <c r="B2532" s="110" t="s">
        <v>21047</v>
      </c>
      <c r="D2532" s="110">
        <v>17</v>
      </c>
      <c r="E2532" s="110">
        <v>720</v>
      </c>
      <c r="F2532" s="110">
        <v>25</v>
      </c>
    </row>
    <row r="2533" spans="1:6" x14ac:dyDescent="0.25">
      <c r="A2533" s="110" t="s">
        <v>15319</v>
      </c>
      <c r="B2533" s="110" t="s">
        <v>21047</v>
      </c>
      <c r="D2533" s="110">
        <v>40</v>
      </c>
      <c r="E2533" s="110">
        <v>1332</v>
      </c>
      <c r="F2533" s="110">
        <v>26</v>
      </c>
    </row>
    <row r="2534" spans="1:6" x14ac:dyDescent="0.25">
      <c r="A2534" s="110" t="s">
        <v>15321</v>
      </c>
      <c r="B2534" s="110" t="s">
        <v>21047</v>
      </c>
      <c r="D2534" s="110">
        <v>29</v>
      </c>
      <c r="E2534" s="110">
        <v>822.5</v>
      </c>
      <c r="F2534" s="110">
        <v>26</v>
      </c>
    </row>
    <row r="2535" spans="1:6" x14ac:dyDescent="0.25">
      <c r="A2535" s="110" t="s">
        <v>15323</v>
      </c>
      <c r="B2535" s="110" t="s">
        <v>21047</v>
      </c>
      <c r="D2535" s="110">
        <v>45</v>
      </c>
      <c r="E2535" s="110">
        <v>1245</v>
      </c>
      <c r="F2535" s="110">
        <v>28</v>
      </c>
    </row>
    <row r="2536" spans="1:6" x14ac:dyDescent="0.25">
      <c r="A2536" s="110" t="s">
        <v>15325</v>
      </c>
      <c r="B2536" s="110" t="s">
        <v>21047</v>
      </c>
      <c r="D2536" s="110">
        <v>41</v>
      </c>
      <c r="E2536" s="110">
        <v>834</v>
      </c>
      <c r="F2536" s="110">
        <v>26</v>
      </c>
    </row>
    <row r="2537" spans="1:6" x14ac:dyDescent="0.25">
      <c r="A2537" s="110" t="s">
        <v>15327</v>
      </c>
      <c r="B2537" s="110" t="s">
        <v>21047</v>
      </c>
      <c r="D2537" s="110">
        <v>33</v>
      </c>
      <c r="E2537" s="110">
        <v>1750</v>
      </c>
      <c r="F2537" s="110">
        <v>27</v>
      </c>
    </row>
    <row r="2538" spans="1:6" x14ac:dyDescent="0.25">
      <c r="A2538" s="110" t="s">
        <v>15329</v>
      </c>
      <c r="B2538" s="110" t="s">
        <v>21047</v>
      </c>
      <c r="D2538" s="110">
        <v>10</v>
      </c>
      <c r="E2538" s="110">
        <v>459.5</v>
      </c>
      <c r="F2538" s="110">
        <v>27</v>
      </c>
    </row>
    <row r="2539" spans="1:6" x14ac:dyDescent="0.25">
      <c r="A2539" s="110" t="s">
        <v>15331</v>
      </c>
      <c r="B2539" s="110" t="s">
        <v>21047</v>
      </c>
      <c r="D2539" s="110">
        <v>15</v>
      </c>
      <c r="E2539" s="110">
        <v>656</v>
      </c>
      <c r="F2539" s="110">
        <v>27</v>
      </c>
    </row>
    <row r="2540" spans="1:6" x14ac:dyDescent="0.25">
      <c r="A2540" s="110" t="s">
        <v>15333</v>
      </c>
      <c r="B2540" s="110" t="s">
        <v>21047</v>
      </c>
      <c r="D2540" s="110">
        <v>17</v>
      </c>
      <c r="E2540" s="110">
        <v>489</v>
      </c>
      <c r="F2540" s="110">
        <v>28</v>
      </c>
    </row>
    <row r="2541" spans="1:6" x14ac:dyDescent="0.25">
      <c r="A2541" s="110" t="s">
        <v>15335</v>
      </c>
      <c r="B2541" s="110" t="s">
        <v>21047</v>
      </c>
      <c r="D2541" s="110">
        <v>10</v>
      </c>
      <c r="E2541" s="110">
        <v>450.5</v>
      </c>
      <c r="F2541" s="110">
        <v>30</v>
      </c>
    </row>
    <row r="2542" spans="1:6" x14ac:dyDescent="0.25">
      <c r="A2542" s="110" t="s">
        <v>15337</v>
      </c>
      <c r="B2542" s="110" t="s">
        <v>21047</v>
      </c>
      <c r="D2542" s="110">
        <v>10</v>
      </c>
      <c r="E2542" s="110">
        <v>356</v>
      </c>
      <c r="F2542" s="110">
        <v>28</v>
      </c>
    </row>
    <row r="2543" spans="1:6" x14ac:dyDescent="0.25">
      <c r="A2543" s="110" t="s">
        <v>15339</v>
      </c>
      <c r="B2543" s="110" t="s">
        <v>21047</v>
      </c>
      <c r="D2543" s="110">
        <v>32</v>
      </c>
      <c r="E2543" s="110">
        <v>1159.5</v>
      </c>
      <c r="F2543" s="110">
        <v>28</v>
      </c>
    </row>
    <row r="2544" spans="1:6" x14ac:dyDescent="0.25">
      <c r="A2544" s="110" t="s">
        <v>15341</v>
      </c>
      <c r="B2544" s="110" t="s">
        <v>21047</v>
      </c>
      <c r="D2544" s="110">
        <v>35</v>
      </c>
      <c r="E2544" s="110">
        <v>1105.5</v>
      </c>
      <c r="F2544" s="110">
        <v>27</v>
      </c>
    </row>
    <row r="2545" spans="1:6" x14ac:dyDescent="0.25">
      <c r="A2545" s="110" t="s">
        <v>15343</v>
      </c>
      <c r="B2545" s="110" t="s">
        <v>21047</v>
      </c>
      <c r="D2545" s="110">
        <v>34</v>
      </c>
      <c r="E2545" s="110">
        <v>1369</v>
      </c>
      <c r="F2545" s="110">
        <v>28</v>
      </c>
    </row>
    <row r="2546" spans="1:6" x14ac:dyDescent="0.25">
      <c r="A2546" s="110" t="s">
        <v>15345</v>
      </c>
      <c r="B2546" s="110" t="s">
        <v>21047</v>
      </c>
      <c r="D2546" s="110">
        <v>12</v>
      </c>
      <c r="E2546" s="110">
        <v>227.5</v>
      </c>
      <c r="F2546" s="110">
        <v>28</v>
      </c>
    </row>
    <row r="2547" spans="1:6" x14ac:dyDescent="0.25">
      <c r="A2547" s="110" t="s">
        <v>15347</v>
      </c>
      <c r="B2547" s="110" t="s">
        <v>21047</v>
      </c>
      <c r="D2547" s="110">
        <v>9</v>
      </c>
      <c r="E2547" s="110">
        <v>257</v>
      </c>
      <c r="F2547" s="110">
        <v>27</v>
      </c>
    </row>
    <row r="2548" spans="1:6" x14ac:dyDescent="0.25">
      <c r="A2548" s="110" t="s">
        <v>15349</v>
      </c>
      <c r="B2548" s="110" t="s">
        <v>21047</v>
      </c>
      <c r="D2548" s="110">
        <v>21</v>
      </c>
      <c r="E2548" s="110">
        <v>497</v>
      </c>
      <c r="F2548" s="110">
        <v>27</v>
      </c>
    </row>
    <row r="2549" spans="1:6" x14ac:dyDescent="0.25">
      <c r="A2549" s="110" t="s">
        <v>15351</v>
      </c>
      <c r="B2549" s="110" t="s">
        <v>21047</v>
      </c>
    </row>
    <row r="2550" spans="1:6" x14ac:dyDescent="0.25">
      <c r="A2550" s="110" t="s">
        <v>15353</v>
      </c>
      <c r="B2550" s="110" t="s">
        <v>21047</v>
      </c>
      <c r="D2550" s="110">
        <v>19</v>
      </c>
      <c r="E2550" s="110">
        <v>476.5</v>
      </c>
      <c r="F2550" s="110">
        <v>44</v>
      </c>
    </row>
    <row r="2551" spans="1:6" x14ac:dyDescent="0.25">
      <c r="A2551" s="110" t="s">
        <v>15355</v>
      </c>
      <c r="B2551" s="110" t="s">
        <v>21047</v>
      </c>
    </row>
    <row r="2552" spans="1:6" x14ac:dyDescent="0.25">
      <c r="A2552" s="110" t="s">
        <v>15357</v>
      </c>
      <c r="B2552" s="110" t="s">
        <v>21047</v>
      </c>
      <c r="D2552" s="110">
        <v>23</v>
      </c>
      <c r="E2552" s="110">
        <v>876.5</v>
      </c>
      <c r="F2552" s="110">
        <v>28</v>
      </c>
    </row>
    <row r="2553" spans="1:6" x14ac:dyDescent="0.25">
      <c r="A2553" s="110" t="s">
        <v>15359</v>
      </c>
      <c r="B2553" s="110" t="s">
        <v>21047</v>
      </c>
      <c r="D2553" s="110">
        <v>25</v>
      </c>
      <c r="E2553" s="110">
        <v>1408.5</v>
      </c>
      <c r="F2553" s="110">
        <v>26</v>
      </c>
    </row>
    <row r="2554" spans="1:6" x14ac:dyDescent="0.25">
      <c r="A2554" s="110" t="s">
        <v>15361</v>
      </c>
      <c r="B2554" s="110" t="s">
        <v>21047</v>
      </c>
      <c r="D2554" s="110">
        <v>10</v>
      </c>
      <c r="E2554" s="110">
        <v>327</v>
      </c>
      <c r="F2554" s="110">
        <v>35</v>
      </c>
    </row>
    <row r="2555" spans="1:6" x14ac:dyDescent="0.25">
      <c r="A2555" s="110" t="s">
        <v>15363</v>
      </c>
      <c r="B2555" s="110" t="s">
        <v>21047</v>
      </c>
      <c r="D2555" s="110">
        <v>14</v>
      </c>
      <c r="E2555" s="110">
        <v>799.5</v>
      </c>
      <c r="F2555" s="110">
        <v>28</v>
      </c>
    </row>
    <row r="2556" spans="1:6" x14ac:dyDescent="0.25">
      <c r="A2556" s="110" t="s">
        <v>15365</v>
      </c>
      <c r="B2556" s="110" t="s">
        <v>21047</v>
      </c>
      <c r="D2556" s="110">
        <v>17</v>
      </c>
      <c r="E2556" s="110">
        <v>625</v>
      </c>
      <c r="F2556" s="110">
        <v>26</v>
      </c>
    </row>
    <row r="2557" spans="1:6" x14ac:dyDescent="0.25">
      <c r="A2557" s="110" t="s">
        <v>15367</v>
      </c>
      <c r="B2557" s="110" t="s">
        <v>21047</v>
      </c>
      <c r="D2557" s="110">
        <v>18</v>
      </c>
      <c r="E2557" s="110">
        <v>1372</v>
      </c>
      <c r="F2557" s="110">
        <v>25</v>
      </c>
    </row>
    <row r="2558" spans="1:6" x14ac:dyDescent="0.25">
      <c r="A2558" s="110" t="s">
        <v>15369</v>
      </c>
      <c r="B2558" s="110" t="s">
        <v>21047</v>
      </c>
      <c r="D2558" s="110">
        <v>5</v>
      </c>
      <c r="E2558" s="110">
        <v>72.5</v>
      </c>
      <c r="F2558" s="110">
        <v>39</v>
      </c>
    </row>
    <row r="2559" spans="1:6" x14ac:dyDescent="0.25">
      <c r="A2559" s="110" t="s">
        <v>15371</v>
      </c>
      <c r="B2559" s="110" t="s">
        <v>21047</v>
      </c>
      <c r="D2559" s="110">
        <v>10</v>
      </c>
      <c r="E2559" s="110">
        <v>893</v>
      </c>
      <c r="F2559" s="110">
        <v>23</v>
      </c>
    </row>
    <row r="2560" spans="1:6" x14ac:dyDescent="0.25">
      <c r="A2560" s="110" t="s">
        <v>15373</v>
      </c>
      <c r="B2560" s="110" t="s">
        <v>21047</v>
      </c>
      <c r="D2560" s="110">
        <v>21</v>
      </c>
      <c r="E2560" s="110">
        <v>763</v>
      </c>
      <c r="F2560" s="110">
        <v>28</v>
      </c>
    </row>
    <row r="2561" spans="1:6" x14ac:dyDescent="0.25">
      <c r="A2561" s="110" t="s">
        <v>15375</v>
      </c>
      <c r="B2561" s="110" t="s">
        <v>21047</v>
      </c>
      <c r="D2561" s="110">
        <v>14</v>
      </c>
      <c r="E2561" s="110">
        <v>395</v>
      </c>
      <c r="F2561" s="110">
        <v>30</v>
      </c>
    </row>
    <row r="2562" spans="1:6" x14ac:dyDescent="0.25">
      <c r="A2562" s="110" t="s">
        <v>15377</v>
      </c>
      <c r="B2562" s="110" t="s">
        <v>21047</v>
      </c>
      <c r="D2562" s="110">
        <v>22</v>
      </c>
      <c r="E2562" s="110">
        <v>1001.5</v>
      </c>
      <c r="F2562" s="110">
        <v>25</v>
      </c>
    </row>
    <row r="2563" spans="1:6" x14ac:dyDescent="0.25">
      <c r="A2563" s="110" t="s">
        <v>15379</v>
      </c>
      <c r="B2563" s="110" t="s">
        <v>21047</v>
      </c>
      <c r="D2563" s="110">
        <v>8</v>
      </c>
      <c r="E2563" s="110">
        <v>672.5</v>
      </c>
      <c r="F2563" s="110">
        <v>35</v>
      </c>
    </row>
    <row r="2564" spans="1:6" x14ac:dyDescent="0.25">
      <c r="A2564" s="110" t="s">
        <v>15381</v>
      </c>
      <c r="B2564" s="110" t="s">
        <v>21047</v>
      </c>
      <c r="D2564" s="110">
        <v>40</v>
      </c>
      <c r="E2564" s="110">
        <v>1375</v>
      </c>
      <c r="F2564" s="110">
        <v>36</v>
      </c>
    </row>
    <row r="2565" spans="1:6" x14ac:dyDescent="0.25">
      <c r="A2565" s="110" t="s">
        <v>15383</v>
      </c>
      <c r="B2565" s="110" t="s">
        <v>21047</v>
      </c>
      <c r="D2565" s="110">
        <v>62</v>
      </c>
      <c r="E2565" s="110">
        <v>1548</v>
      </c>
      <c r="F2565" s="110">
        <v>30</v>
      </c>
    </row>
    <row r="2566" spans="1:6" x14ac:dyDescent="0.25">
      <c r="A2566" s="110" t="s">
        <v>15385</v>
      </c>
      <c r="B2566" s="110" t="s">
        <v>21047</v>
      </c>
      <c r="D2566" s="110">
        <v>46</v>
      </c>
      <c r="E2566" s="110">
        <v>1632</v>
      </c>
      <c r="F2566" s="110">
        <v>27</v>
      </c>
    </row>
    <row r="2567" spans="1:6" x14ac:dyDescent="0.25">
      <c r="A2567" s="110" t="s">
        <v>15387</v>
      </c>
      <c r="B2567" s="110" t="s">
        <v>21047</v>
      </c>
      <c r="D2567" s="110">
        <v>11</v>
      </c>
      <c r="E2567" s="110">
        <v>224</v>
      </c>
      <c r="F2567" s="110">
        <v>30</v>
      </c>
    </row>
    <row r="2568" spans="1:6" x14ac:dyDescent="0.25">
      <c r="A2568" s="110" t="s">
        <v>15389</v>
      </c>
      <c r="B2568" s="110" t="s">
        <v>21047</v>
      </c>
      <c r="D2568" s="110">
        <v>32</v>
      </c>
      <c r="E2568" s="110">
        <v>969</v>
      </c>
      <c r="F2568" s="110">
        <v>27</v>
      </c>
    </row>
    <row r="2569" spans="1:6" x14ac:dyDescent="0.25">
      <c r="A2569" s="110" t="s">
        <v>15391</v>
      </c>
      <c r="B2569" s="110" t="s">
        <v>21047</v>
      </c>
      <c r="D2569" s="110">
        <v>22</v>
      </c>
      <c r="E2569" s="110">
        <v>765.5</v>
      </c>
      <c r="F2569" s="110">
        <v>26</v>
      </c>
    </row>
    <row r="2570" spans="1:6" x14ac:dyDescent="0.25">
      <c r="A2570" s="110" t="s">
        <v>15393</v>
      </c>
      <c r="B2570" s="110" t="s">
        <v>21047</v>
      </c>
      <c r="D2570" s="110">
        <v>17</v>
      </c>
      <c r="E2570" s="110">
        <v>307</v>
      </c>
      <c r="F2570" s="110">
        <v>30</v>
      </c>
    </row>
    <row r="2571" spans="1:6" x14ac:dyDescent="0.25">
      <c r="A2571" s="110" t="s">
        <v>15395</v>
      </c>
      <c r="B2571" s="110" t="s">
        <v>21047</v>
      </c>
      <c r="D2571" s="110">
        <v>16</v>
      </c>
      <c r="E2571" s="110">
        <v>445.5</v>
      </c>
      <c r="F2571" s="110">
        <v>26</v>
      </c>
    </row>
    <row r="2572" spans="1:6" x14ac:dyDescent="0.25">
      <c r="A2572" s="110" t="s">
        <v>15397</v>
      </c>
      <c r="B2572" s="110" t="s">
        <v>21047</v>
      </c>
      <c r="D2572" s="110">
        <v>46</v>
      </c>
      <c r="E2572" s="110">
        <v>1030.5</v>
      </c>
      <c r="F2572" s="110">
        <v>25</v>
      </c>
    </row>
    <row r="2573" spans="1:6" x14ac:dyDescent="0.25">
      <c r="A2573" s="110" t="s">
        <v>15399</v>
      </c>
      <c r="B2573" s="110" t="s">
        <v>21047</v>
      </c>
      <c r="D2573" s="110">
        <v>24</v>
      </c>
      <c r="E2573" s="110">
        <v>636.5</v>
      </c>
      <c r="F2573" s="110">
        <v>30</v>
      </c>
    </row>
    <row r="2574" spans="1:6" x14ac:dyDescent="0.25">
      <c r="A2574" s="110" t="s">
        <v>15401</v>
      </c>
      <c r="B2574" s="110" t="s">
        <v>21047</v>
      </c>
      <c r="D2574" s="110">
        <v>44</v>
      </c>
      <c r="E2574" s="110">
        <v>641</v>
      </c>
      <c r="F2574" s="110">
        <v>25</v>
      </c>
    </row>
    <row r="2575" spans="1:6" x14ac:dyDescent="0.25">
      <c r="A2575" s="110" t="s">
        <v>15403</v>
      </c>
      <c r="B2575" s="110" t="s">
        <v>21047</v>
      </c>
    </row>
    <row r="2576" spans="1:6" x14ac:dyDescent="0.25">
      <c r="A2576" s="110" t="s">
        <v>15405</v>
      </c>
      <c r="B2576" s="110" t="s">
        <v>21047</v>
      </c>
      <c r="D2576" s="110">
        <v>60</v>
      </c>
      <c r="E2576" s="110">
        <v>933</v>
      </c>
      <c r="F2576" s="110">
        <v>28</v>
      </c>
    </row>
    <row r="2577" spans="1:6" x14ac:dyDescent="0.25">
      <c r="A2577" s="110" t="s">
        <v>15407</v>
      </c>
      <c r="B2577" s="110" t="s">
        <v>21047</v>
      </c>
      <c r="D2577" s="110">
        <v>16</v>
      </c>
      <c r="E2577" s="110">
        <v>245.5</v>
      </c>
      <c r="F2577" s="110">
        <v>39</v>
      </c>
    </row>
    <row r="2578" spans="1:6" x14ac:dyDescent="0.25">
      <c r="A2578" s="110" t="s">
        <v>15409</v>
      </c>
      <c r="B2578" s="110" t="s">
        <v>21047</v>
      </c>
      <c r="D2578" s="110">
        <v>20</v>
      </c>
      <c r="E2578" s="110">
        <v>350</v>
      </c>
      <c r="F2578" s="110">
        <v>39</v>
      </c>
    </row>
    <row r="2579" spans="1:6" x14ac:dyDescent="0.25">
      <c r="A2579" s="110" t="s">
        <v>15411</v>
      </c>
      <c r="B2579" s="110" t="s">
        <v>21047</v>
      </c>
      <c r="D2579" s="110">
        <v>54</v>
      </c>
      <c r="E2579" s="110">
        <v>1512</v>
      </c>
      <c r="F2579" s="110">
        <v>27</v>
      </c>
    </row>
    <row r="2580" spans="1:6" x14ac:dyDescent="0.25">
      <c r="A2580" s="110" t="s">
        <v>15413</v>
      </c>
      <c r="B2580" s="110" t="s">
        <v>21047</v>
      </c>
      <c r="D2580" s="110">
        <v>33</v>
      </c>
      <c r="E2580" s="110">
        <v>956.5</v>
      </c>
      <c r="F2580" s="110">
        <v>25</v>
      </c>
    </row>
    <row r="2581" spans="1:6" x14ac:dyDescent="0.25">
      <c r="A2581" s="110" t="s">
        <v>15415</v>
      </c>
      <c r="B2581" s="110" t="s">
        <v>21047</v>
      </c>
      <c r="D2581" s="110">
        <v>38</v>
      </c>
      <c r="E2581" s="110">
        <v>1095</v>
      </c>
      <c r="F2581" s="110">
        <v>25</v>
      </c>
    </row>
    <row r="2582" spans="1:6" x14ac:dyDescent="0.25">
      <c r="A2582" s="110" t="s">
        <v>15417</v>
      </c>
      <c r="B2582" s="110" t="s">
        <v>21047</v>
      </c>
      <c r="D2582" s="110">
        <v>21</v>
      </c>
      <c r="E2582" s="110">
        <v>485</v>
      </c>
      <c r="F2582" s="110">
        <v>25</v>
      </c>
    </row>
    <row r="2583" spans="1:6" x14ac:dyDescent="0.25">
      <c r="A2583" s="110" t="s">
        <v>15419</v>
      </c>
      <c r="B2583" s="110" t="s">
        <v>21047</v>
      </c>
      <c r="D2583" s="110">
        <v>22</v>
      </c>
      <c r="E2583" s="110">
        <v>549</v>
      </c>
      <c r="F2583" s="110">
        <v>28</v>
      </c>
    </row>
    <row r="2584" spans="1:6" x14ac:dyDescent="0.25">
      <c r="A2584" s="110" t="s">
        <v>15421</v>
      </c>
      <c r="B2584" s="110" t="s">
        <v>21047</v>
      </c>
      <c r="D2584" s="110">
        <v>42</v>
      </c>
      <c r="E2584" s="110">
        <v>728</v>
      </c>
      <c r="F2584" s="110">
        <v>26</v>
      </c>
    </row>
    <row r="2585" spans="1:6" x14ac:dyDescent="0.25">
      <c r="A2585" s="110" t="s">
        <v>15423</v>
      </c>
      <c r="B2585" s="110" t="s">
        <v>21047</v>
      </c>
      <c r="D2585" s="110">
        <v>9</v>
      </c>
      <c r="E2585" s="110">
        <v>206.5</v>
      </c>
      <c r="F2585" s="110">
        <v>34</v>
      </c>
    </row>
    <row r="2586" spans="1:6" x14ac:dyDescent="0.25">
      <c r="A2586" s="110" t="s">
        <v>15425</v>
      </c>
      <c r="B2586" s="110" t="s">
        <v>21047</v>
      </c>
      <c r="D2586" s="110">
        <v>13</v>
      </c>
      <c r="E2586" s="110">
        <v>455.5</v>
      </c>
      <c r="F2586" s="110">
        <v>28</v>
      </c>
    </row>
    <row r="2587" spans="1:6" x14ac:dyDescent="0.25">
      <c r="A2587" s="110" t="s">
        <v>15427</v>
      </c>
      <c r="B2587" s="110" t="s">
        <v>21047</v>
      </c>
      <c r="D2587" s="110">
        <v>6</v>
      </c>
      <c r="E2587" s="110">
        <v>106</v>
      </c>
      <c r="F2587" s="110">
        <v>29</v>
      </c>
    </row>
    <row r="2588" spans="1:6" x14ac:dyDescent="0.25">
      <c r="A2588" s="110" t="s">
        <v>15429</v>
      </c>
      <c r="B2588" s="110" t="s">
        <v>21047</v>
      </c>
      <c r="D2588" s="110">
        <v>23</v>
      </c>
      <c r="E2588" s="110">
        <v>1323</v>
      </c>
      <c r="F2588" s="110">
        <v>27</v>
      </c>
    </row>
    <row r="2589" spans="1:6" x14ac:dyDescent="0.25">
      <c r="A2589" s="110" t="s">
        <v>15431</v>
      </c>
      <c r="B2589" s="110" t="s">
        <v>21047</v>
      </c>
      <c r="D2589" s="110">
        <v>19</v>
      </c>
      <c r="E2589" s="110">
        <v>927</v>
      </c>
      <c r="F2589" s="110">
        <v>34</v>
      </c>
    </row>
    <row r="2590" spans="1:6" x14ac:dyDescent="0.25">
      <c r="A2590" s="110" t="s">
        <v>15433</v>
      </c>
      <c r="B2590" s="110" t="s">
        <v>21047</v>
      </c>
      <c r="D2590" s="110">
        <v>15</v>
      </c>
      <c r="E2590" s="110">
        <v>985.5</v>
      </c>
      <c r="F2590" s="110">
        <v>33</v>
      </c>
    </row>
    <row r="2591" spans="1:6" x14ac:dyDescent="0.25">
      <c r="A2591" s="110" t="s">
        <v>15435</v>
      </c>
      <c r="B2591" s="110" t="s">
        <v>21047</v>
      </c>
      <c r="D2591" s="110">
        <v>21</v>
      </c>
      <c r="E2591" s="110">
        <v>593.5</v>
      </c>
      <c r="F2591" s="110">
        <v>32</v>
      </c>
    </row>
    <row r="2592" spans="1:6" x14ac:dyDescent="0.25">
      <c r="A2592" s="110" t="s">
        <v>15437</v>
      </c>
      <c r="B2592" s="110" t="s">
        <v>21047</v>
      </c>
      <c r="D2592" s="110">
        <v>19</v>
      </c>
      <c r="E2592" s="110">
        <v>598.5</v>
      </c>
      <c r="F2592" s="110">
        <v>27</v>
      </c>
    </row>
    <row r="2593" spans="1:6" x14ac:dyDescent="0.25">
      <c r="A2593" s="110" t="s">
        <v>15439</v>
      </c>
      <c r="B2593" s="110" t="s">
        <v>21047</v>
      </c>
      <c r="D2593" s="110">
        <v>14</v>
      </c>
      <c r="E2593" s="110">
        <v>777</v>
      </c>
      <c r="F2593" s="110">
        <v>27</v>
      </c>
    </row>
    <row r="2594" spans="1:6" x14ac:dyDescent="0.25">
      <c r="A2594" s="110" t="s">
        <v>15441</v>
      </c>
      <c r="B2594" s="110" t="s">
        <v>21047</v>
      </c>
      <c r="D2594" s="110">
        <v>22</v>
      </c>
      <c r="E2594" s="110">
        <v>2737</v>
      </c>
      <c r="F2594" s="110">
        <v>25</v>
      </c>
    </row>
    <row r="2595" spans="1:6" x14ac:dyDescent="0.25">
      <c r="A2595" s="110" t="s">
        <v>15443</v>
      </c>
      <c r="B2595" s="110" t="s">
        <v>21047</v>
      </c>
      <c r="D2595" s="110">
        <v>6</v>
      </c>
      <c r="E2595" s="110">
        <v>832.5</v>
      </c>
      <c r="F2595" s="110">
        <v>24</v>
      </c>
    </row>
    <row r="2596" spans="1:6" x14ac:dyDescent="0.25">
      <c r="A2596" s="110" t="s">
        <v>15445</v>
      </c>
      <c r="B2596" s="110" t="s">
        <v>21047</v>
      </c>
      <c r="D2596" s="110">
        <v>13</v>
      </c>
      <c r="E2596" s="110">
        <v>1514</v>
      </c>
      <c r="F2596" s="110">
        <v>27</v>
      </c>
    </row>
    <row r="2597" spans="1:6" x14ac:dyDescent="0.25">
      <c r="A2597" s="110" t="s">
        <v>15447</v>
      </c>
      <c r="B2597" s="110" t="s">
        <v>21047</v>
      </c>
      <c r="D2597" s="110">
        <v>12</v>
      </c>
      <c r="E2597" s="110">
        <v>1097.5</v>
      </c>
      <c r="F2597" s="110">
        <v>23</v>
      </c>
    </row>
    <row r="2598" spans="1:6" x14ac:dyDescent="0.25">
      <c r="A2598" s="110" t="s">
        <v>15449</v>
      </c>
      <c r="B2598" s="110" t="s">
        <v>21047</v>
      </c>
      <c r="D2598" s="110">
        <v>17</v>
      </c>
      <c r="E2598" s="110">
        <v>925.5</v>
      </c>
      <c r="F2598" s="110">
        <v>23</v>
      </c>
    </row>
    <row r="2599" spans="1:6" x14ac:dyDescent="0.25">
      <c r="A2599" s="110" t="s">
        <v>15451</v>
      </c>
      <c r="B2599" s="110" t="s">
        <v>21047</v>
      </c>
      <c r="D2599" s="110">
        <v>8</v>
      </c>
      <c r="E2599" s="110">
        <v>726</v>
      </c>
      <c r="F2599" s="110">
        <v>26</v>
      </c>
    </row>
    <row r="2600" spans="1:6" x14ac:dyDescent="0.25">
      <c r="A2600" s="110" t="s">
        <v>15453</v>
      </c>
      <c r="B2600" s="110" t="s">
        <v>21047</v>
      </c>
      <c r="D2600" s="110">
        <v>27</v>
      </c>
      <c r="E2600" s="110">
        <v>422.5</v>
      </c>
      <c r="F2600" s="110">
        <v>30</v>
      </c>
    </row>
    <row r="2601" spans="1:6" x14ac:dyDescent="0.25">
      <c r="A2601" s="110" t="s">
        <v>15455</v>
      </c>
      <c r="B2601" s="110" t="s">
        <v>21047</v>
      </c>
      <c r="D2601" s="110">
        <v>19</v>
      </c>
      <c r="E2601" s="110">
        <v>410.5</v>
      </c>
      <c r="F2601" s="110">
        <v>30</v>
      </c>
    </row>
    <row r="2602" spans="1:6" x14ac:dyDescent="0.25">
      <c r="A2602" s="110" t="s">
        <v>15457</v>
      </c>
      <c r="B2602" s="110" t="s">
        <v>21047</v>
      </c>
      <c r="D2602" s="110">
        <v>8</v>
      </c>
      <c r="E2602" s="110">
        <v>61.5</v>
      </c>
      <c r="F2602" s="110">
        <v>44</v>
      </c>
    </row>
    <row r="2603" spans="1:6" x14ac:dyDescent="0.25">
      <c r="A2603" s="110" t="s">
        <v>15459</v>
      </c>
      <c r="B2603" s="110" t="s">
        <v>21047</v>
      </c>
      <c r="D2603" s="110">
        <v>11</v>
      </c>
      <c r="E2603" s="110">
        <v>738.5</v>
      </c>
      <c r="F2603" s="110">
        <v>25</v>
      </c>
    </row>
    <row r="2604" spans="1:6" x14ac:dyDescent="0.25">
      <c r="A2604" s="110" t="s">
        <v>15461</v>
      </c>
      <c r="B2604" s="110" t="s">
        <v>21047</v>
      </c>
      <c r="D2604" s="110">
        <v>6</v>
      </c>
      <c r="E2604" s="110">
        <v>246</v>
      </c>
      <c r="F2604" s="110">
        <v>25</v>
      </c>
    </row>
    <row r="2605" spans="1:6" x14ac:dyDescent="0.25">
      <c r="A2605" s="110" t="s">
        <v>15463</v>
      </c>
      <c r="B2605" s="110" t="s">
        <v>21047</v>
      </c>
      <c r="D2605" s="110">
        <v>13</v>
      </c>
      <c r="E2605" s="110">
        <v>658</v>
      </c>
      <c r="F2605" s="110">
        <v>25</v>
      </c>
    </row>
    <row r="2606" spans="1:6" x14ac:dyDescent="0.25">
      <c r="A2606" s="110" t="s">
        <v>15465</v>
      </c>
      <c r="B2606" s="110" t="s">
        <v>21047</v>
      </c>
      <c r="D2606" s="110">
        <v>40</v>
      </c>
      <c r="E2606" s="110">
        <v>905.5</v>
      </c>
      <c r="F2606" s="110">
        <v>34</v>
      </c>
    </row>
    <row r="2607" spans="1:6" x14ac:dyDescent="0.25">
      <c r="A2607" s="110" t="s">
        <v>15467</v>
      </c>
      <c r="B2607" s="110" t="s">
        <v>21047</v>
      </c>
      <c r="D2607" s="110">
        <v>4</v>
      </c>
      <c r="E2607" s="110">
        <v>48</v>
      </c>
      <c r="F2607" s="110">
        <v>51</v>
      </c>
    </row>
    <row r="2608" spans="1:6" x14ac:dyDescent="0.25">
      <c r="A2608" s="110" t="s">
        <v>15469</v>
      </c>
      <c r="B2608" s="110" t="s">
        <v>21047</v>
      </c>
      <c r="D2608" s="110">
        <v>16</v>
      </c>
      <c r="E2608" s="110">
        <v>431.5</v>
      </c>
      <c r="F2608" s="110">
        <v>39</v>
      </c>
    </row>
    <row r="2609" spans="1:6" x14ac:dyDescent="0.25">
      <c r="A2609" s="110" t="s">
        <v>15471</v>
      </c>
      <c r="B2609" s="110" t="s">
        <v>21047</v>
      </c>
      <c r="D2609" s="110">
        <v>66</v>
      </c>
      <c r="E2609" s="110">
        <v>1584</v>
      </c>
      <c r="F2609" s="110">
        <v>23</v>
      </c>
    </row>
    <row r="2610" spans="1:6" x14ac:dyDescent="0.25">
      <c r="A2610" s="110" t="s">
        <v>15473</v>
      </c>
      <c r="B2610" s="110" t="s">
        <v>21047</v>
      </c>
      <c r="D2610" s="110">
        <v>63</v>
      </c>
      <c r="E2610" s="110">
        <v>1157</v>
      </c>
      <c r="F2610" s="110">
        <v>24</v>
      </c>
    </row>
    <row r="2611" spans="1:6" x14ac:dyDescent="0.25">
      <c r="A2611" s="110" t="s">
        <v>15475</v>
      </c>
      <c r="B2611" s="110" t="s">
        <v>21047</v>
      </c>
      <c r="D2611" s="110">
        <v>55</v>
      </c>
      <c r="E2611" s="110">
        <v>871</v>
      </c>
      <c r="F2611" s="110">
        <v>25</v>
      </c>
    </row>
    <row r="2612" spans="1:6" x14ac:dyDescent="0.25">
      <c r="A2612" s="110" t="s">
        <v>15477</v>
      </c>
      <c r="B2612" s="110" t="s">
        <v>21047</v>
      </c>
      <c r="D2612" s="110">
        <v>21</v>
      </c>
      <c r="E2612" s="110">
        <v>753.5</v>
      </c>
      <c r="F2612" s="110">
        <v>29</v>
      </c>
    </row>
    <row r="2613" spans="1:6" x14ac:dyDescent="0.25">
      <c r="A2613" s="110" t="s">
        <v>15479</v>
      </c>
      <c r="B2613" s="110" t="s">
        <v>21047</v>
      </c>
      <c r="D2613" s="110">
        <v>20</v>
      </c>
      <c r="E2613" s="110">
        <v>587.5</v>
      </c>
      <c r="F2613" s="110">
        <v>25</v>
      </c>
    </row>
    <row r="2614" spans="1:6" x14ac:dyDescent="0.25">
      <c r="A2614" s="110" t="s">
        <v>15481</v>
      </c>
      <c r="B2614" s="110" t="s">
        <v>21047</v>
      </c>
      <c r="D2614" s="110">
        <v>23</v>
      </c>
      <c r="E2614" s="110">
        <v>664</v>
      </c>
      <c r="F2614" s="110">
        <v>28</v>
      </c>
    </row>
    <row r="2615" spans="1:6" x14ac:dyDescent="0.25">
      <c r="A2615" s="110" t="s">
        <v>15483</v>
      </c>
      <c r="B2615" s="110" t="s">
        <v>21047</v>
      </c>
      <c r="D2615" s="110">
        <v>25</v>
      </c>
      <c r="E2615" s="110">
        <v>620</v>
      </c>
      <c r="F2615" s="110">
        <v>25</v>
      </c>
    </row>
    <row r="2616" spans="1:6" x14ac:dyDescent="0.25">
      <c r="A2616" s="110" t="s">
        <v>15485</v>
      </c>
      <c r="B2616" s="110" t="s">
        <v>21047</v>
      </c>
      <c r="D2616" s="110">
        <v>24</v>
      </c>
      <c r="E2616" s="110">
        <v>708</v>
      </c>
      <c r="F2616" s="110">
        <v>25</v>
      </c>
    </row>
    <row r="2617" spans="1:6" x14ac:dyDescent="0.25">
      <c r="A2617" s="110" t="s">
        <v>15487</v>
      </c>
      <c r="B2617" s="110" t="s">
        <v>21047</v>
      </c>
      <c r="D2617" s="110">
        <v>26</v>
      </c>
      <c r="E2617" s="110">
        <v>509</v>
      </c>
      <c r="F2617" s="110">
        <v>26</v>
      </c>
    </row>
    <row r="2618" spans="1:6" x14ac:dyDescent="0.25">
      <c r="A2618" s="110" t="s">
        <v>15489</v>
      </c>
      <c r="B2618" s="110" t="s">
        <v>21047</v>
      </c>
      <c r="D2618" s="110">
        <v>31</v>
      </c>
      <c r="E2618" s="110">
        <v>534</v>
      </c>
      <c r="F2618" s="110">
        <v>37</v>
      </c>
    </row>
    <row r="2619" spans="1:6" x14ac:dyDescent="0.25">
      <c r="A2619" s="110" t="s">
        <v>15491</v>
      </c>
      <c r="B2619" s="110" t="s">
        <v>21047</v>
      </c>
      <c r="D2619" s="110">
        <v>16</v>
      </c>
      <c r="E2619" s="110">
        <v>194</v>
      </c>
      <c r="F2619" s="110">
        <v>44</v>
      </c>
    </row>
    <row r="2620" spans="1:6" x14ac:dyDescent="0.25">
      <c r="A2620" s="110" t="s">
        <v>15493</v>
      </c>
      <c r="B2620" s="110" t="s">
        <v>21047</v>
      </c>
      <c r="D2620" s="110">
        <v>32</v>
      </c>
      <c r="E2620" s="110">
        <v>1086</v>
      </c>
      <c r="F2620" s="110">
        <v>27</v>
      </c>
    </row>
    <row r="2621" spans="1:6" x14ac:dyDescent="0.25">
      <c r="A2621" s="110" t="s">
        <v>15495</v>
      </c>
      <c r="B2621" s="110" t="s">
        <v>21047</v>
      </c>
      <c r="D2621" s="110">
        <v>6</v>
      </c>
      <c r="E2621" s="110">
        <v>447</v>
      </c>
      <c r="F2621" s="110">
        <v>37</v>
      </c>
    </row>
    <row r="2622" spans="1:6" x14ac:dyDescent="0.25">
      <c r="A2622" s="110" t="s">
        <v>15497</v>
      </c>
      <c r="B2622" s="110" t="s">
        <v>21047</v>
      </c>
      <c r="D2622" s="110">
        <v>15</v>
      </c>
      <c r="E2622" s="110">
        <v>691</v>
      </c>
      <c r="F2622" s="110">
        <v>25</v>
      </c>
    </row>
    <row r="2623" spans="1:6" x14ac:dyDescent="0.25">
      <c r="A2623" s="110" t="s">
        <v>15499</v>
      </c>
      <c r="B2623" s="110" t="s">
        <v>21047</v>
      </c>
      <c r="D2623" s="110">
        <v>1</v>
      </c>
      <c r="E2623" s="110">
        <v>36</v>
      </c>
      <c r="F2623" s="110">
        <v>26</v>
      </c>
    </row>
    <row r="2624" spans="1:6" x14ac:dyDescent="0.25">
      <c r="A2624" s="110" t="s">
        <v>15501</v>
      </c>
      <c r="B2624" s="110" t="s">
        <v>21047</v>
      </c>
      <c r="D2624" s="110">
        <v>25</v>
      </c>
      <c r="E2624" s="110">
        <v>815</v>
      </c>
      <c r="F2624" s="110">
        <v>25</v>
      </c>
    </row>
    <row r="2625" spans="1:6" x14ac:dyDescent="0.25">
      <c r="A2625" s="110" t="s">
        <v>15503</v>
      </c>
      <c r="B2625" s="110" t="s">
        <v>21047</v>
      </c>
      <c r="D2625" s="110">
        <v>23</v>
      </c>
      <c r="E2625" s="110">
        <v>545</v>
      </c>
      <c r="F2625" s="110">
        <v>27</v>
      </c>
    </row>
    <row r="2626" spans="1:6" x14ac:dyDescent="0.25">
      <c r="A2626" s="110" t="s">
        <v>15505</v>
      </c>
      <c r="B2626" s="110" t="s">
        <v>21047</v>
      </c>
      <c r="D2626" s="110">
        <v>10</v>
      </c>
      <c r="E2626" s="110">
        <v>319.5</v>
      </c>
      <c r="F2626" s="110">
        <v>30</v>
      </c>
    </row>
    <row r="2627" spans="1:6" x14ac:dyDescent="0.25">
      <c r="A2627" s="110" t="s">
        <v>15507</v>
      </c>
      <c r="B2627" s="110" t="s">
        <v>21047</v>
      </c>
      <c r="D2627" s="110">
        <v>27</v>
      </c>
      <c r="E2627" s="110">
        <v>1908</v>
      </c>
      <c r="F2627" s="110">
        <v>29</v>
      </c>
    </row>
    <row r="2628" spans="1:6" x14ac:dyDescent="0.25">
      <c r="A2628" s="110" t="s">
        <v>15509</v>
      </c>
      <c r="B2628" s="110" t="s">
        <v>21047</v>
      </c>
      <c r="D2628" s="110">
        <v>8</v>
      </c>
      <c r="E2628" s="110">
        <v>527.5</v>
      </c>
      <c r="F2628" s="110">
        <v>34</v>
      </c>
    </row>
    <row r="2629" spans="1:6" x14ac:dyDescent="0.25">
      <c r="A2629" s="110" t="s">
        <v>15511</v>
      </c>
      <c r="B2629" s="110" t="s">
        <v>21047</v>
      </c>
      <c r="D2629" s="110">
        <v>10</v>
      </c>
      <c r="E2629" s="110">
        <v>454.5</v>
      </c>
      <c r="F2629" s="110">
        <v>38</v>
      </c>
    </row>
    <row r="2630" spans="1:6" x14ac:dyDescent="0.25">
      <c r="A2630" s="110" t="s">
        <v>15513</v>
      </c>
      <c r="B2630" s="110" t="s">
        <v>21047</v>
      </c>
      <c r="D2630" s="110">
        <v>21</v>
      </c>
      <c r="E2630" s="110">
        <v>855</v>
      </c>
      <c r="F2630" s="110">
        <v>26</v>
      </c>
    </row>
    <row r="2631" spans="1:6" x14ac:dyDescent="0.25">
      <c r="A2631" s="110" t="s">
        <v>15515</v>
      </c>
      <c r="B2631" s="110" t="s">
        <v>21047</v>
      </c>
      <c r="D2631" s="110">
        <v>12</v>
      </c>
      <c r="E2631" s="110">
        <v>592</v>
      </c>
      <c r="F2631" s="110">
        <v>25</v>
      </c>
    </row>
    <row r="2632" spans="1:6" x14ac:dyDescent="0.25">
      <c r="A2632" s="110" t="s">
        <v>15517</v>
      </c>
      <c r="B2632" s="110" t="s">
        <v>21047</v>
      </c>
      <c r="D2632" s="110">
        <v>14</v>
      </c>
      <c r="E2632" s="110">
        <v>996.5</v>
      </c>
      <c r="F2632" s="110">
        <v>25</v>
      </c>
    </row>
    <row r="2633" spans="1:6" x14ac:dyDescent="0.25">
      <c r="A2633" s="110" t="s">
        <v>15519</v>
      </c>
      <c r="B2633" s="110" t="s">
        <v>21047</v>
      </c>
      <c r="D2633" s="110">
        <v>39</v>
      </c>
      <c r="E2633" s="110">
        <v>888.5</v>
      </c>
      <c r="F2633" s="110">
        <v>26</v>
      </c>
    </row>
    <row r="2634" spans="1:6" x14ac:dyDescent="0.25">
      <c r="A2634" s="110" t="s">
        <v>15521</v>
      </c>
      <c r="B2634" s="110" t="s">
        <v>21047</v>
      </c>
      <c r="D2634" s="110">
        <v>48</v>
      </c>
      <c r="E2634" s="110">
        <v>1133.5</v>
      </c>
      <c r="F2634" s="110">
        <v>25</v>
      </c>
    </row>
    <row r="2635" spans="1:6" x14ac:dyDescent="0.25">
      <c r="A2635" s="110" t="s">
        <v>15523</v>
      </c>
      <c r="B2635" s="110" t="s">
        <v>21047</v>
      </c>
      <c r="D2635" s="110">
        <v>22</v>
      </c>
      <c r="E2635" s="110">
        <v>335.5</v>
      </c>
      <c r="F2635" s="110">
        <v>32</v>
      </c>
    </row>
    <row r="2636" spans="1:6" x14ac:dyDescent="0.25">
      <c r="A2636" s="110" t="s">
        <v>15525</v>
      </c>
      <c r="B2636" s="110" t="s">
        <v>21047</v>
      </c>
      <c r="D2636" s="110">
        <v>21</v>
      </c>
      <c r="E2636" s="110">
        <v>468.5</v>
      </c>
      <c r="F2636" s="110">
        <v>25</v>
      </c>
    </row>
    <row r="2637" spans="1:6" x14ac:dyDescent="0.25">
      <c r="A2637" s="110" t="s">
        <v>15527</v>
      </c>
      <c r="B2637" s="110" t="s">
        <v>21047</v>
      </c>
      <c r="D2637" s="110">
        <v>7</v>
      </c>
      <c r="E2637" s="110">
        <v>105.5</v>
      </c>
      <c r="F2637" s="110">
        <v>27</v>
      </c>
    </row>
    <row r="2638" spans="1:6" x14ac:dyDescent="0.25">
      <c r="A2638" s="110" t="s">
        <v>15529</v>
      </c>
      <c r="B2638" s="110" t="s">
        <v>21047</v>
      </c>
      <c r="D2638" s="110">
        <v>16</v>
      </c>
      <c r="E2638" s="110">
        <v>263.5</v>
      </c>
      <c r="F2638" s="110">
        <v>29</v>
      </c>
    </row>
    <row r="2639" spans="1:6" x14ac:dyDescent="0.25">
      <c r="A2639" s="110" t="s">
        <v>15531</v>
      </c>
      <c r="B2639" s="110" t="s">
        <v>21047</v>
      </c>
      <c r="D2639" s="110">
        <v>22</v>
      </c>
      <c r="E2639" s="110">
        <v>711.5</v>
      </c>
      <c r="F2639" s="110">
        <v>28</v>
      </c>
    </row>
    <row r="2640" spans="1:6" x14ac:dyDescent="0.25">
      <c r="A2640" s="110" t="s">
        <v>15533</v>
      </c>
      <c r="B2640" s="110" t="s">
        <v>21047</v>
      </c>
      <c r="D2640" s="110">
        <v>31</v>
      </c>
      <c r="E2640" s="110">
        <v>1161</v>
      </c>
      <c r="F2640" s="110">
        <v>25</v>
      </c>
    </row>
    <row r="2641" spans="1:6" x14ac:dyDescent="0.25">
      <c r="A2641" s="110" t="s">
        <v>15535</v>
      </c>
      <c r="B2641" s="110" t="s">
        <v>21047</v>
      </c>
      <c r="D2641" s="110">
        <v>19</v>
      </c>
      <c r="E2641" s="110">
        <v>884.5</v>
      </c>
      <c r="F2641" s="110">
        <v>29</v>
      </c>
    </row>
    <row r="2642" spans="1:6" x14ac:dyDescent="0.25">
      <c r="A2642" s="110" t="s">
        <v>15537</v>
      </c>
      <c r="B2642" s="110" t="s">
        <v>21047</v>
      </c>
      <c r="D2642" s="110">
        <v>12</v>
      </c>
      <c r="E2642" s="110">
        <v>95.5</v>
      </c>
      <c r="F2642" s="110">
        <v>43</v>
      </c>
    </row>
    <row r="2643" spans="1:6" x14ac:dyDescent="0.25">
      <c r="A2643" s="110" t="s">
        <v>15539</v>
      </c>
      <c r="B2643" s="110" t="s">
        <v>21047</v>
      </c>
      <c r="D2643" s="110">
        <v>34</v>
      </c>
      <c r="E2643" s="110">
        <v>436</v>
      </c>
      <c r="F2643" s="110">
        <v>28</v>
      </c>
    </row>
    <row r="2644" spans="1:6" x14ac:dyDescent="0.25">
      <c r="A2644" s="110" t="s">
        <v>15541</v>
      </c>
      <c r="B2644" s="110" t="s">
        <v>21047</v>
      </c>
      <c r="D2644" s="110">
        <v>59</v>
      </c>
      <c r="E2644" s="110">
        <v>729</v>
      </c>
      <c r="F2644" s="110">
        <v>28</v>
      </c>
    </row>
    <row r="2645" spans="1:6" x14ac:dyDescent="0.25">
      <c r="A2645" s="110" t="s">
        <v>15543</v>
      </c>
      <c r="B2645" s="110" t="s">
        <v>21047</v>
      </c>
      <c r="D2645" s="110">
        <v>38</v>
      </c>
      <c r="E2645" s="110">
        <v>804</v>
      </c>
      <c r="F2645" s="110">
        <v>28</v>
      </c>
    </row>
    <row r="2646" spans="1:6" x14ac:dyDescent="0.25">
      <c r="A2646" s="110" t="s">
        <v>15545</v>
      </c>
      <c r="B2646" s="110" t="s">
        <v>21047</v>
      </c>
      <c r="D2646" s="110">
        <v>30</v>
      </c>
      <c r="E2646" s="110">
        <v>611.5</v>
      </c>
      <c r="F2646" s="110">
        <v>28</v>
      </c>
    </row>
    <row r="2647" spans="1:6" x14ac:dyDescent="0.25">
      <c r="A2647" s="110" t="s">
        <v>15547</v>
      </c>
      <c r="B2647" s="110" t="s">
        <v>21047</v>
      </c>
      <c r="D2647" s="110">
        <v>47</v>
      </c>
      <c r="E2647" s="110">
        <v>687</v>
      </c>
      <c r="F2647" s="110">
        <v>32</v>
      </c>
    </row>
    <row r="2648" spans="1:6" x14ac:dyDescent="0.25">
      <c r="A2648" s="110" t="s">
        <v>15549</v>
      </c>
      <c r="B2648" s="110" t="s">
        <v>21047</v>
      </c>
      <c r="D2648" s="110">
        <v>17</v>
      </c>
      <c r="E2648" s="110">
        <v>423.5</v>
      </c>
      <c r="F2648" s="110">
        <v>27</v>
      </c>
    </row>
    <row r="2649" spans="1:6" x14ac:dyDescent="0.25">
      <c r="A2649" s="110" t="s">
        <v>15551</v>
      </c>
      <c r="B2649" s="110" t="s">
        <v>21047</v>
      </c>
      <c r="D2649" s="110">
        <v>28</v>
      </c>
      <c r="E2649" s="110">
        <v>807.5</v>
      </c>
      <c r="F2649" s="110">
        <v>27</v>
      </c>
    </row>
    <row r="2650" spans="1:6" x14ac:dyDescent="0.25">
      <c r="A2650" s="110" t="s">
        <v>15553</v>
      </c>
      <c r="B2650" s="110" t="s">
        <v>21047</v>
      </c>
      <c r="D2650" s="110">
        <v>43</v>
      </c>
      <c r="E2650" s="110">
        <v>707</v>
      </c>
      <c r="F2650" s="110">
        <v>27</v>
      </c>
    </row>
    <row r="2651" spans="1:6" x14ac:dyDescent="0.25">
      <c r="A2651" s="110" t="s">
        <v>15555</v>
      </c>
      <c r="B2651" s="110" t="s">
        <v>21047</v>
      </c>
      <c r="D2651" s="110">
        <v>7</v>
      </c>
      <c r="E2651" s="110">
        <v>258.5</v>
      </c>
      <c r="F2651" s="110">
        <v>34</v>
      </c>
    </row>
    <row r="2652" spans="1:6" x14ac:dyDescent="0.25">
      <c r="A2652" s="110" t="s">
        <v>15557</v>
      </c>
      <c r="B2652" s="110" t="s">
        <v>21047</v>
      </c>
      <c r="D2652" s="110">
        <v>28</v>
      </c>
      <c r="E2652" s="110">
        <v>878</v>
      </c>
      <c r="F2652" s="110">
        <v>27</v>
      </c>
    </row>
    <row r="2653" spans="1:6" x14ac:dyDescent="0.25">
      <c r="A2653" s="110" t="s">
        <v>15559</v>
      </c>
      <c r="B2653" s="110" t="s">
        <v>21047</v>
      </c>
      <c r="D2653" s="110">
        <v>24</v>
      </c>
      <c r="E2653" s="110">
        <v>765</v>
      </c>
      <c r="F2653" s="110">
        <v>30</v>
      </c>
    </row>
    <row r="2654" spans="1:6" x14ac:dyDescent="0.25">
      <c r="A2654" s="110" t="s">
        <v>15561</v>
      </c>
      <c r="B2654" s="110" t="s">
        <v>21047</v>
      </c>
      <c r="D2654" s="110">
        <v>22</v>
      </c>
      <c r="E2654" s="110">
        <v>1815</v>
      </c>
      <c r="F2654" s="110">
        <v>23</v>
      </c>
    </row>
    <row r="2655" spans="1:6" x14ac:dyDescent="0.25">
      <c r="A2655" s="110" t="s">
        <v>15563</v>
      </c>
      <c r="B2655" s="110" t="s">
        <v>21047</v>
      </c>
      <c r="D2655" s="110">
        <v>23</v>
      </c>
      <c r="E2655" s="110">
        <v>1020.5</v>
      </c>
      <c r="F2655" s="110">
        <v>25</v>
      </c>
    </row>
    <row r="2656" spans="1:6" x14ac:dyDescent="0.25">
      <c r="A2656" s="110" t="s">
        <v>15565</v>
      </c>
      <c r="B2656" s="110" t="s">
        <v>21047</v>
      </c>
      <c r="D2656" s="110">
        <v>17</v>
      </c>
      <c r="E2656" s="110">
        <v>829</v>
      </c>
      <c r="F2656" s="110">
        <v>26</v>
      </c>
    </row>
    <row r="2657" spans="1:6" x14ac:dyDescent="0.25">
      <c r="A2657" s="110" t="s">
        <v>15567</v>
      </c>
      <c r="B2657" s="110" t="s">
        <v>21047</v>
      </c>
      <c r="D2657" s="110">
        <v>16</v>
      </c>
      <c r="E2657" s="110">
        <v>814</v>
      </c>
      <c r="F2657" s="110">
        <v>33</v>
      </c>
    </row>
    <row r="2658" spans="1:6" x14ac:dyDescent="0.25">
      <c r="A2658" s="110" t="s">
        <v>15569</v>
      </c>
      <c r="B2658" s="110" t="s">
        <v>21047</v>
      </c>
      <c r="D2658" s="110">
        <v>11</v>
      </c>
      <c r="E2658" s="110">
        <v>771.5</v>
      </c>
      <c r="F2658" s="110">
        <v>30</v>
      </c>
    </row>
    <row r="2659" spans="1:6" x14ac:dyDescent="0.25">
      <c r="A2659" s="110" t="s">
        <v>15571</v>
      </c>
      <c r="B2659" s="110" t="s">
        <v>21047</v>
      </c>
      <c r="D2659" s="110">
        <v>8</v>
      </c>
      <c r="E2659" s="110">
        <v>527.5</v>
      </c>
      <c r="F2659" s="110">
        <v>36</v>
      </c>
    </row>
    <row r="2660" spans="1:6" x14ac:dyDescent="0.25">
      <c r="A2660" s="110" t="s">
        <v>15573</v>
      </c>
      <c r="B2660" s="110" t="s">
        <v>21047</v>
      </c>
      <c r="D2660" s="110">
        <v>32</v>
      </c>
      <c r="E2660" s="110">
        <v>1605</v>
      </c>
      <c r="F2660" s="110">
        <v>27</v>
      </c>
    </row>
    <row r="2661" spans="1:6" x14ac:dyDescent="0.25">
      <c r="A2661" s="110" t="s">
        <v>15575</v>
      </c>
      <c r="B2661" s="110" t="s">
        <v>21047</v>
      </c>
      <c r="D2661" s="110">
        <v>21</v>
      </c>
      <c r="E2661" s="110">
        <v>1020.5</v>
      </c>
      <c r="F2661" s="110">
        <v>26</v>
      </c>
    </row>
    <row r="2662" spans="1:6" x14ac:dyDescent="0.25">
      <c r="A2662" s="110" t="s">
        <v>15577</v>
      </c>
      <c r="B2662" s="110" t="s">
        <v>21047</v>
      </c>
      <c r="D2662" s="110">
        <v>27</v>
      </c>
      <c r="E2662" s="110">
        <v>829.5</v>
      </c>
      <c r="F2662" s="110">
        <v>27</v>
      </c>
    </row>
    <row r="2663" spans="1:6" x14ac:dyDescent="0.25">
      <c r="A2663" s="110" t="s">
        <v>15579</v>
      </c>
      <c r="B2663" s="110" t="s">
        <v>21047</v>
      </c>
    </row>
    <row r="2664" spans="1:6" x14ac:dyDescent="0.25">
      <c r="A2664" s="110" t="s">
        <v>15581</v>
      </c>
      <c r="B2664" s="110" t="s">
        <v>21047</v>
      </c>
    </row>
    <row r="2665" spans="1:6" x14ac:dyDescent="0.25">
      <c r="A2665" s="110" t="s">
        <v>15583</v>
      </c>
      <c r="B2665" s="110" t="s">
        <v>21047</v>
      </c>
    </row>
    <row r="2666" spans="1:6" x14ac:dyDescent="0.25">
      <c r="A2666" s="110" t="s">
        <v>15585</v>
      </c>
      <c r="B2666" s="110" t="s">
        <v>21047</v>
      </c>
      <c r="D2666" s="110">
        <v>53</v>
      </c>
      <c r="E2666" s="110">
        <v>672.5</v>
      </c>
      <c r="F2666" s="110">
        <v>26</v>
      </c>
    </row>
    <row r="2667" spans="1:6" x14ac:dyDescent="0.25">
      <c r="A2667" s="110" t="s">
        <v>15587</v>
      </c>
      <c r="B2667" s="110" t="s">
        <v>21047</v>
      </c>
      <c r="D2667" s="110">
        <v>17</v>
      </c>
      <c r="E2667" s="110">
        <v>167</v>
      </c>
      <c r="F2667" s="110">
        <v>36</v>
      </c>
    </row>
    <row r="2668" spans="1:6" x14ac:dyDescent="0.25">
      <c r="A2668" s="110" t="s">
        <v>15589</v>
      </c>
      <c r="B2668" s="110" t="s">
        <v>21047</v>
      </c>
      <c r="D2668" s="110">
        <v>35</v>
      </c>
      <c r="E2668" s="110">
        <v>442.5</v>
      </c>
      <c r="F2668" s="110">
        <v>30</v>
      </c>
    </row>
    <row r="2669" spans="1:6" x14ac:dyDescent="0.25">
      <c r="A2669" s="110" t="s">
        <v>15591</v>
      </c>
      <c r="B2669" s="110" t="s">
        <v>21047</v>
      </c>
      <c r="D2669" s="110">
        <v>26</v>
      </c>
      <c r="E2669" s="110">
        <v>851</v>
      </c>
      <c r="F2669" s="110">
        <v>30</v>
      </c>
    </row>
    <row r="2670" spans="1:6" x14ac:dyDescent="0.25">
      <c r="A2670" s="110" t="s">
        <v>15593</v>
      </c>
      <c r="B2670" s="110" t="s">
        <v>21047</v>
      </c>
      <c r="D2670" s="110">
        <v>25</v>
      </c>
      <c r="E2670" s="110">
        <v>688</v>
      </c>
      <c r="F2670" s="110">
        <v>25</v>
      </c>
    </row>
    <row r="2671" spans="1:6" x14ac:dyDescent="0.25">
      <c r="A2671" s="110" t="s">
        <v>15595</v>
      </c>
      <c r="B2671" s="110" t="s">
        <v>21047</v>
      </c>
      <c r="D2671" s="110">
        <v>21</v>
      </c>
      <c r="E2671" s="110">
        <v>481.5</v>
      </c>
      <c r="F2671" s="110">
        <v>34</v>
      </c>
    </row>
    <row r="2672" spans="1:6" x14ac:dyDescent="0.25">
      <c r="A2672" s="110" t="s">
        <v>15597</v>
      </c>
      <c r="B2672" s="110" t="s">
        <v>21047</v>
      </c>
      <c r="D2672" s="110">
        <v>32</v>
      </c>
      <c r="E2672" s="110">
        <v>1017.5</v>
      </c>
      <c r="F2672" s="110">
        <v>25</v>
      </c>
    </row>
    <row r="2673" spans="1:6" x14ac:dyDescent="0.25">
      <c r="A2673" s="110" t="s">
        <v>15599</v>
      </c>
      <c r="B2673" s="110" t="s">
        <v>21047</v>
      </c>
      <c r="D2673" s="110">
        <v>31</v>
      </c>
      <c r="E2673" s="110">
        <v>908.5</v>
      </c>
      <c r="F2673" s="110">
        <v>25</v>
      </c>
    </row>
    <row r="2674" spans="1:6" x14ac:dyDescent="0.25">
      <c r="A2674" s="110" t="s">
        <v>15601</v>
      </c>
      <c r="B2674" s="110" t="s">
        <v>21047</v>
      </c>
      <c r="D2674" s="110">
        <v>20</v>
      </c>
      <c r="E2674" s="110">
        <v>708</v>
      </c>
      <c r="F2674" s="110">
        <v>25</v>
      </c>
    </row>
    <row r="2675" spans="1:6" x14ac:dyDescent="0.25">
      <c r="A2675" s="110" t="s">
        <v>15603</v>
      </c>
      <c r="B2675" s="110" t="s">
        <v>21047</v>
      </c>
      <c r="D2675" s="110">
        <v>18</v>
      </c>
      <c r="E2675" s="110">
        <v>655.5</v>
      </c>
      <c r="F2675" s="110">
        <v>28</v>
      </c>
    </row>
    <row r="2676" spans="1:6" x14ac:dyDescent="0.25">
      <c r="A2676" s="110" t="s">
        <v>15605</v>
      </c>
      <c r="B2676" s="110" t="s">
        <v>21047</v>
      </c>
      <c r="D2676" s="110">
        <v>15</v>
      </c>
      <c r="E2676" s="110">
        <v>756</v>
      </c>
      <c r="F2676" s="110">
        <v>27</v>
      </c>
    </row>
    <row r="2677" spans="1:6" x14ac:dyDescent="0.25">
      <c r="A2677" s="110" t="s">
        <v>15607</v>
      </c>
      <c r="B2677" s="110" t="s">
        <v>21047</v>
      </c>
      <c r="D2677" s="110">
        <v>20</v>
      </c>
      <c r="E2677" s="110">
        <v>728</v>
      </c>
      <c r="F2677" s="110">
        <v>28</v>
      </c>
    </row>
    <row r="2678" spans="1:6" x14ac:dyDescent="0.25">
      <c r="A2678" s="110" t="s">
        <v>15609</v>
      </c>
      <c r="B2678" s="110" t="s">
        <v>21047</v>
      </c>
      <c r="D2678" s="110">
        <v>17</v>
      </c>
      <c r="E2678" s="110">
        <v>509</v>
      </c>
      <c r="F2678" s="110">
        <v>25</v>
      </c>
    </row>
    <row r="2679" spans="1:6" x14ac:dyDescent="0.25">
      <c r="A2679" s="110" t="s">
        <v>15611</v>
      </c>
      <c r="B2679" s="110" t="s">
        <v>21047</v>
      </c>
      <c r="D2679" s="110">
        <v>25</v>
      </c>
      <c r="E2679" s="110">
        <v>1012</v>
      </c>
      <c r="F2679" s="110">
        <v>26</v>
      </c>
    </row>
    <row r="2680" spans="1:6" x14ac:dyDescent="0.25">
      <c r="A2680" s="110" t="s">
        <v>15613</v>
      </c>
      <c r="B2680" s="110" t="s">
        <v>21047</v>
      </c>
      <c r="D2680" s="110">
        <v>11</v>
      </c>
      <c r="E2680" s="110">
        <v>371</v>
      </c>
      <c r="F2680" s="110">
        <v>30</v>
      </c>
    </row>
    <row r="2681" spans="1:6" x14ac:dyDescent="0.25">
      <c r="A2681" s="110" t="s">
        <v>15615</v>
      </c>
      <c r="B2681" s="110" t="s">
        <v>21047</v>
      </c>
      <c r="D2681" s="110">
        <v>13</v>
      </c>
      <c r="E2681" s="110">
        <v>978.5</v>
      </c>
      <c r="F2681" s="110">
        <v>26</v>
      </c>
    </row>
    <row r="2682" spans="1:6" x14ac:dyDescent="0.25">
      <c r="A2682" s="110" t="s">
        <v>15617</v>
      </c>
      <c r="B2682" s="110" t="s">
        <v>21047</v>
      </c>
      <c r="D2682" s="110">
        <v>11</v>
      </c>
      <c r="E2682" s="110">
        <v>868</v>
      </c>
      <c r="F2682" s="110">
        <v>26</v>
      </c>
    </row>
    <row r="2683" spans="1:6" x14ac:dyDescent="0.25">
      <c r="A2683" s="110" t="s">
        <v>15619</v>
      </c>
      <c r="B2683" s="110" t="s">
        <v>21047</v>
      </c>
      <c r="D2683" s="110">
        <v>9</v>
      </c>
      <c r="E2683" s="110">
        <v>484.5</v>
      </c>
      <c r="F2683" s="110">
        <v>25</v>
      </c>
    </row>
    <row r="2684" spans="1:6" x14ac:dyDescent="0.25">
      <c r="A2684" s="110" t="s">
        <v>15621</v>
      </c>
      <c r="B2684" s="110" t="s">
        <v>21047</v>
      </c>
      <c r="D2684" s="110">
        <v>54</v>
      </c>
      <c r="E2684" s="110">
        <v>2586.5</v>
      </c>
      <c r="F2684" s="110">
        <v>22</v>
      </c>
    </row>
    <row r="2685" spans="1:6" x14ac:dyDescent="0.25">
      <c r="A2685" s="110" t="s">
        <v>15623</v>
      </c>
      <c r="B2685" s="110" t="s">
        <v>21047</v>
      </c>
      <c r="D2685" s="110">
        <v>32</v>
      </c>
      <c r="E2685" s="110">
        <v>1022</v>
      </c>
      <c r="F2685" s="110">
        <v>24</v>
      </c>
    </row>
    <row r="2686" spans="1:6" x14ac:dyDescent="0.25">
      <c r="A2686" s="110" t="s">
        <v>15625</v>
      </c>
      <c r="B2686" s="110" t="s">
        <v>21047</v>
      </c>
      <c r="D2686" s="110">
        <v>42</v>
      </c>
      <c r="E2686" s="110">
        <v>1305</v>
      </c>
      <c r="F2686" s="110">
        <v>27</v>
      </c>
    </row>
    <row r="2687" spans="1:6" x14ac:dyDescent="0.25">
      <c r="A2687" s="110" t="s">
        <v>15627</v>
      </c>
      <c r="B2687" s="110" t="s">
        <v>21047</v>
      </c>
      <c r="D2687" s="110">
        <v>20</v>
      </c>
      <c r="E2687" s="110">
        <v>569</v>
      </c>
      <c r="F2687" s="110">
        <v>26</v>
      </c>
    </row>
    <row r="2688" spans="1:6" x14ac:dyDescent="0.25">
      <c r="A2688" s="110" t="s">
        <v>15629</v>
      </c>
      <c r="B2688" s="110" t="s">
        <v>21047</v>
      </c>
      <c r="D2688" s="110">
        <v>28</v>
      </c>
      <c r="E2688" s="110">
        <v>632</v>
      </c>
      <c r="F2688" s="110">
        <v>26</v>
      </c>
    </row>
    <row r="2689" spans="1:6" x14ac:dyDescent="0.25">
      <c r="A2689" s="110" t="s">
        <v>15631</v>
      </c>
      <c r="B2689" s="110" t="s">
        <v>21047</v>
      </c>
      <c r="D2689" s="110">
        <v>26</v>
      </c>
      <c r="E2689" s="110">
        <v>533.5</v>
      </c>
      <c r="F2689" s="110">
        <v>26</v>
      </c>
    </row>
    <row r="2690" spans="1:6" x14ac:dyDescent="0.25">
      <c r="A2690" s="110" t="s">
        <v>15633</v>
      </c>
      <c r="B2690" s="110" t="s">
        <v>21047</v>
      </c>
      <c r="D2690" s="110">
        <v>39</v>
      </c>
      <c r="E2690" s="110">
        <v>703</v>
      </c>
      <c r="F2690" s="110">
        <v>31</v>
      </c>
    </row>
    <row r="2691" spans="1:6" x14ac:dyDescent="0.25">
      <c r="A2691" s="110" t="s">
        <v>15635</v>
      </c>
      <c r="B2691" s="110" t="s">
        <v>21047</v>
      </c>
      <c r="D2691" s="110">
        <v>54</v>
      </c>
      <c r="E2691" s="110">
        <v>871.5</v>
      </c>
      <c r="F2691" s="110">
        <v>28</v>
      </c>
    </row>
    <row r="2692" spans="1:6" x14ac:dyDescent="0.25">
      <c r="A2692" s="110" t="s">
        <v>15637</v>
      </c>
      <c r="B2692" s="110" t="s">
        <v>21047</v>
      </c>
      <c r="D2692" s="110">
        <v>53</v>
      </c>
      <c r="E2692" s="110">
        <v>697.5</v>
      </c>
      <c r="F2692" s="110">
        <v>31</v>
      </c>
    </row>
    <row r="2693" spans="1:6" x14ac:dyDescent="0.25">
      <c r="A2693" s="110" t="s">
        <v>15639</v>
      </c>
      <c r="B2693" s="110" t="s">
        <v>21047</v>
      </c>
      <c r="D2693" s="110">
        <v>25</v>
      </c>
      <c r="E2693" s="110">
        <v>765.5</v>
      </c>
      <c r="F2693" s="110">
        <v>27</v>
      </c>
    </row>
    <row r="2694" spans="1:6" x14ac:dyDescent="0.25">
      <c r="A2694" s="110" t="s">
        <v>15641</v>
      </c>
      <c r="B2694" s="110" t="s">
        <v>21047</v>
      </c>
      <c r="D2694" s="110">
        <v>28</v>
      </c>
      <c r="E2694" s="110">
        <v>840</v>
      </c>
      <c r="F2694" s="110">
        <v>25</v>
      </c>
    </row>
    <row r="2695" spans="1:6" x14ac:dyDescent="0.25">
      <c r="A2695" s="110" t="s">
        <v>15643</v>
      </c>
      <c r="B2695" s="110" t="s">
        <v>21047</v>
      </c>
      <c r="D2695" s="110">
        <v>24</v>
      </c>
      <c r="E2695" s="110">
        <v>484</v>
      </c>
      <c r="F2695" s="110">
        <v>25</v>
      </c>
    </row>
    <row r="2696" spans="1:6" x14ac:dyDescent="0.25">
      <c r="A2696" s="110" t="s">
        <v>15645</v>
      </c>
      <c r="B2696" s="110" t="s">
        <v>21047</v>
      </c>
      <c r="D2696" s="110">
        <v>23</v>
      </c>
      <c r="E2696" s="110">
        <v>653</v>
      </c>
      <c r="F2696" s="110">
        <v>30</v>
      </c>
    </row>
    <row r="2697" spans="1:6" x14ac:dyDescent="0.25">
      <c r="A2697" s="110" t="s">
        <v>15647</v>
      </c>
      <c r="B2697" s="110" t="s">
        <v>21047</v>
      </c>
      <c r="D2697" s="110">
        <v>12</v>
      </c>
      <c r="E2697" s="110">
        <v>259</v>
      </c>
      <c r="F2697" s="110">
        <v>42</v>
      </c>
    </row>
    <row r="2698" spans="1:6" x14ac:dyDescent="0.25">
      <c r="A2698" s="110" t="s">
        <v>15649</v>
      </c>
      <c r="B2698" s="110" t="s">
        <v>21047</v>
      </c>
      <c r="D2698" s="110">
        <v>10</v>
      </c>
      <c r="E2698" s="110">
        <v>331.5</v>
      </c>
      <c r="F2698" s="110">
        <v>35</v>
      </c>
    </row>
    <row r="2699" spans="1:6" x14ac:dyDescent="0.25">
      <c r="A2699" s="110" t="s">
        <v>15651</v>
      </c>
      <c r="B2699" s="110" t="s">
        <v>21047</v>
      </c>
      <c r="D2699" s="110">
        <v>37</v>
      </c>
      <c r="E2699" s="110">
        <v>1303</v>
      </c>
      <c r="F2699" s="110">
        <v>27</v>
      </c>
    </row>
    <row r="2700" spans="1:6" x14ac:dyDescent="0.25">
      <c r="A2700" s="110" t="s">
        <v>15653</v>
      </c>
      <c r="B2700" s="110" t="s">
        <v>21047</v>
      </c>
      <c r="D2700" s="110">
        <v>13</v>
      </c>
      <c r="E2700" s="110">
        <v>622.5</v>
      </c>
      <c r="F2700" s="110">
        <v>36</v>
      </c>
    </row>
    <row r="2701" spans="1:6" x14ac:dyDescent="0.25">
      <c r="A2701" s="110" t="s">
        <v>15655</v>
      </c>
      <c r="B2701" s="110" t="s">
        <v>21047</v>
      </c>
      <c r="D2701" s="110">
        <v>20</v>
      </c>
      <c r="E2701" s="110">
        <v>724</v>
      </c>
      <c r="F2701" s="110">
        <v>28</v>
      </c>
    </row>
    <row r="2702" spans="1:6" x14ac:dyDescent="0.25">
      <c r="A2702" s="110" t="s">
        <v>15657</v>
      </c>
      <c r="B2702" s="110" t="s">
        <v>21047</v>
      </c>
      <c r="D2702" s="110">
        <v>7</v>
      </c>
      <c r="E2702" s="110">
        <v>202</v>
      </c>
      <c r="F2702" s="110">
        <v>43</v>
      </c>
    </row>
    <row r="2703" spans="1:6" x14ac:dyDescent="0.25">
      <c r="A2703" s="110" t="s">
        <v>15659</v>
      </c>
      <c r="B2703" s="110" t="s">
        <v>21047</v>
      </c>
      <c r="D2703" s="110">
        <v>31</v>
      </c>
      <c r="E2703" s="110">
        <v>873.5</v>
      </c>
      <c r="F2703" s="110">
        <v>27</v>
      </c>
    </row>
    <row r="2704" spans="1:6" x14ac:dyDescent="0.25">
      <c r="A2704" s="110" t="s">
        <v>15661</v>
      </c>
      <c r="B2704" s="110" t="s">
        <v>21047</v>
      </c>
      <c r="D2704" s="110">
        <v>31</v>
      </c>
      <c r="E2704" s="110">
        <v>804.5</v>
      </c>
      <c r="F2704" s="110">
        <v>26</v>
      </c>
    </row>
    <row r="2705" spans="1:6" x14ac:dyDescent="0.25">
      <c r="A2705" s="110" t="s">
        <v>15663</v>
      </c>
      <c r="B2705" s="110" t="s">
        <v>21047</v>
      </c>
      <c r="D2705" s="110">
        <v>30</v>
      </c>
      <c r="E2705" s="110">
        <v>518.5</v>
      </c>
      <c r="F2705" s="110">
        <v>25</v>
      </c>
    </row>
    <row r="2706" spans="1:6" x14ac:dyDescent="0.25">
      <c r="A2706" s="110" t="s">
        <v>15665</v>
      </c>
      <c r="B2706" s="110" t="s">
        <v>21047</v>
      </c>
      <c r="D2706" s="110">
        <v>22</v>
      </c>
      <c r="E2706" s="110">
        <v>563.5</v>
      </c>
      <c r="F2706" s="110">
        <v>25</v>
      </c>
    </row>
    <row r="2707" spans="1:6" x14ac:dyDescent="0.25">
      <c r="A2707" s="110" t="s">
        <v>15667</v>
      </c>
      <c r="B2707" s="110" t="s">
        <v>21047</v>
      </c>
      <c r="D2707" s="110">
        <v>25</v>
      </c>
      <c r="E2707" s="110">
        <v>476</v>
      </c>
      <c r="F2707" s="110">
        <v>25</v>
      </c>
    </row>
    <row r="2708" spans="1:6" x14ac:dyDescent="0.25">
      <c r="A2708" s="110" t="s">
        <v>15669</v>
      </c>
      <c r="B2708" s="110" t="s">
        <v>21047</v>
      </c>
      <c r="D2708" s="110">
        <v>15</v>
      </c>
      <c r="E2708" s="110">
        <v>857</v>
      </c>
      <c r="F2708" s="110">
        <v>49</v>
      </c>
    </row>
    <row r="2709" spans="1:6" x14ac:dyDescent="0.25">
      <c r="A2709" s="110" t="s">
        <v>15671</v>
      </c>
      <c r="B2709" s="110" t="s">
        <v>21047</v>
      </c>
      <c r="D2709" s="110">
        <v>18</v>
      </c>
      <c r="E2709" s="110">
        <v>797.5</v>
      </c>
      <c r="F2709" s="110">
        <v>26</v>
      </c>
    </row>
    <row r="2710" spans="1:6" x14ac:dyDescent="0.25">
      <c r="A2710" s="110" t="s">
        <v>15673</v>
      </c>
      <c r="B2710" s="110" t="s">
        <v>21047</v>
      </c>
      <c r="D2710" s="110">
        <v>4</v>
      </c>
      <c r="E2710" s="110">
        <v>234.5</v>
      </c>
      <c r="F2710" s="110">
        <v>26</v>
      </c>
    </row>
    <row r="2711" spans="1:6" x14ac:dyDescent="0.25">
      <c r="A2711" s="110" t="s">
        <v>15675</v>
      </c>
      <c r="B2711" s="110" t="s">
        <v>21047</v>
      </c>
      <c r="D2711" s="110">
        <v>20</v>
      </c>
      <c r="E2711" s="110">
        <v>925.5</v>
      </c>
      <c r="F2711" s="110">
        <v>26</v>
      </c>
    </row>
    <row r="2712" spans="1:6" x14ac:dyDescent="0.25">
      <c r="A2712" s="110" t="s">
        <v>15677</v>
      </c>
      <c r="B2712" s="110" t="s">
        <v>21047</v>
      </c>
      <c r="D2712" s="110">
        <v>12</v>
      </c>
      <c r="E2712" s="110">
        <v>383</v>
      </c>
      <c r="F2712" s="110">
        <v>26</v>
      </c>
    </row>
    <row r="2713" spans="1:6" x14ac:dyDescent="0.25">
      <c r="A2713" s="110" t="s">
        <v>15679</v>
      </c>
      <c r="B2713" s="110" t="s">
        <v>21047</v>
      </c>
      <c r="D2713" s="110">
        <v>30</v>
      </c>
      <c r="E2713" s="110">
        <v>1865.5</v>
      </c>
      <c r="F2713" s="110">
        <v>25</v>
      </c>
    </row>
    <row r="2714" spans="1:6" x14ac:dyDescent="0.25">
      <c r="A2714" s="110" t="s">
        <v>15681</v>
      </c>
      <c r="B2714" s="110" t="s">
        <v>21047</v>
      </c>
      <c r="D2714" s="110">
        <v>29</v>
      </c>
      <c r="E2714" s="110">
        <v>595.5</v>
      </c>
      <c r="F2714" s="110">
        <v>26</v>
      </c>
    </row>
    <row r="2715" spans="1:6" x14ac:dyDescent="0.25">
      <c r="A2715" s="110" t="s">
        <v>15683</v>
      </c>
      <c r="B2715" s="110" t="s">
        <v>21047</v>
      </c>
      <c r="D2715" s="110">
        <v>14</v>
      </c>
      <c r="E2715" s="110">
        <v>224.5</v>
      </c>
      <c r="F2715" s="110">
        <v>27</v>
      </c>
    </row>
    <row r="2716" spans="1:6" x14ac:dyDescent="0.25">
      <c r="A2716" s="110" t="s">
        <v>15685</v>
      </c>
      <c r="B2716" s="110" t="s">
        <v>21047</v>
      </c>
      <c r="D2716" s="110">
        <v>50</v>
      </c>
      <c r="E2716" s="110">
        <v>1079.5</v>
      </c>
      <c r="F2716" s="110">
        <v>22</v>
      </c>
    </row>
    <row r="2717" spans="1:6" x14ac:dyDescent="0.25">
      <c r="A2717" s="110" t="s">
        <v>15687</v>
      </c>
      <c r="B2717" s="110" t="s">
        <v>21047</v>
      </c>
      <c r="D2717" s="110">
        <v>34</v>
      </c>
      <c r="E2717" s="110">
        <v>758</v>
      </c>
      <c r="F2717" s="110">
        <v>25</v>
      </c>
    </row>
    <row r="2718" spans="1:6" x14ac:dyDescent="0.25">
      <c r="A2718" s="110" t="s">
        <v>15689</v>
      </c>
      <c r="B2718" s="110" t="s">
        <v>21047</v>
      </c>
      <c r="D2718" s="110">
        <v>36</v>
      </c>
      <c r="E2718" s="110">
        <v>955.5</v>
      </c>
      <c r="F2718" s="110">
        <v>23</v>
      </c>
    </row>
    <row r="2719" spans="1:6" x14ac:dyDescent="0.25">
      <c r="A2719" s="110" t="s">
        <v>15691</v>
      </c>
      <c r="B2719" s="110" t="s">
        <v>21047</v>
      </c>
      <c r="D2719" s="110">
        <v>39</v>
      </c>
      <c r="E2719" s="110">
        <v>1073</v>
      </c>
      <c r="F2719" s="110">
        <v>26</v>
      </c>
    </row>
    <row r="2720" spans="1:6" x14ac:dyDescent="0.25">
      <c r="A2720" s="110" t="s">
        <v>15693</v>
      </c>
      <c r="B2720" s="110" t="s">
        <v>21047</v>
      </c>
      <c r="D2720" s="110">
        <v>6</v>
      </c>
      <c r="E2720" s="110">
        <v>187</v>
      </c>
      <c r="F2720" s="110">
        <v>43</v>
      </c>
    </row>
    <row r="2721" spans="1:6" x14ac:dyDescent="0.25">
      <c r="A2721" s="110" t="s">
        <v>15695</v>
      </c>
      <c r="B2721" s="110" t="s">
        <v>21047</v>
      </c>
      <c r="D2721" s="110">
        <v>11</v>
      </c>
      <c r="E2721" s="110">
        <v>499</v>
      </c>
      <c r="F2721" s="110">
        <v>29</v>
      </c>
    </row>
    <row r="2722" spans="1:6" x14ac:dyDescent="0.25">
      <c r="A2722" s="110" t="s">
        <v>15697</v>
      </c>
      <c r="B2722" s="110" t="s">
        <v>21047</v>
      </c>
      <c r="D2722" s="110">
        <v>12</v>
      </c>
      <c r="E2722" s="110">
        <v>485</v>
      </c>
      <c r="F2722" s="110">
        <v>26</v>
      </c>
    </row>
    <row r="2723" spans="1:6" x14ac:dyDescent="0.25">
      <c r="A2723" s="110" t="s">
        <v>15699</v>
      </c>
      <c r="B2723" s="110" t="s">
        <v>21047</v>
      </c>
      <c r="D2723" s="110">
        <v>20</v>
      </c>
      <c r="E2723" s="110">
        <v>721</v>
      </c>
      <c r="F2723" s="110">
        <v>25</v>
      </c>
    </row>
    <row r="2724" spans="1:6" x14ac:dyDescent="0.25">
      <c r="A2724" s="110" t="s">
        <v>15701</v>
      </c>
      <c r="B2724" s="110" t="s">
        <v>21047</v>
      </c>
      <c r="D2724" s="110">
        <v>9</v>
      </c>
      <c r="E2724" s="110">
        <v>402.5</v>
      </c>
      <c r="F2724" s="110">
        <v>25</v>
      </c>
    </row>
    <row r="2725" spans="1:6" x14ac:dyDescent="0.25">
      <c r="A2725" s="110" t="s">
        <v>15703</v>
      </c>
      <c r="B2725" s="110" t="s">
        <v>21047</v>
      </c>
      <c r="D2725" s="110">
        <v>23</v>
      </c>
      <c r="E2725" s="110">
        <v>641.5</v>
      </c>
      <c r="F2725" s="110">
        <v>25</v>
      </c>
    </row>
    <row r="2726" spans="1:6" x14ac:dyDescent="0.25">
      <c r="A2726" s="110" t="s">
        <v>15705</v>
      </c>
      <c r="B2726" s="110" t="s">
        <v>21047</v>
      </c>
      <c r="D2726" s="110">
        <v>39</v>
      </c>
      <c r="E2726" s="110">
        <v>736.5</v>
      </c>
      <c r="F2726" s="110">
        <v>23</v>
      </c>
    </row>
    <row r="2727" spans="1:6" x14ac:dyDescent="0.25">
      <c r="A2727" s="110" t="s">
        <v>15707</v>
      </c>
      <c r="B2727" s="110" t="s">
        <v>21047</v>
      </c>
      <c r="D2727" s="110">
        <v>39</v>
      </c>
      <c r="E2727" s="110">
        <v>856.5</v>
      </c>
      <c r="F2727" s="110">
        <v>26</v>
      </c>
    </row>
    <row r="2728" spans="1:6" x14ac:dyDescent="0.25">
      <c r="A2728" s="110" t="s">
        <v>15709</v>
      </c>
      <c r="B2728" s="110" t="s">
        <v>21047</v>
      </c>
      <c r="D2728" s="110">
        <v>34</v>
      </c>
      <c r="E2728" s="110">
        <v>632.5</v>
      </c>
      <c r="F2728" s="110">
        <v>27</v>
      </c>
    </row>
    <row r="2729" spans="1:6" x14ac:dyDescent="0.25">
      <c r="A2729" s="110" t="s">
        <v>15711</v>
      </c>
      <c r="B2729" s="110" t="s">
        <v>21047</v>
      </c>
      <c r="D2729" s="110">
        <v>12</v>
      </c>
      <c r="E2729" s="110">
        <v>475</v>
      </c>
      <c r="F2729" s="110">
        <v>28</v>
      </c>
    </row>
    <row r="2730" spans="1:6" x14ac:dyDescent="0.25">
      <c r="A2730" s="110" t="s">
        <v>15713</v>
      </c>
      <c r="B2730" s="110" t="s">
        <v>21047</v>
      </c>
      <c r="D2730" s="110">
        <v>24</v>
      </c>
      <c r="E2730" s="110">
        <v>568.5</v>
      </c>
      <c r="F2730" s="110">
        <v>31</v>
      </c>
    </row>
    <row r="2731" spans="1:6" x14ac:dyDescent="0.25">
      <c r="A2731" s="110" t="s">
        <v>15715</v>
      </c>
      <c r="B2731" s="110" t="s">
        <v>21047</v>
      </c>
      <c r="D2731" s="110">
        <v>25</v>
      </c>
      <c r="E2731" s="110">
        <v>858.5</v>
      </c>
      <c r="F2731" s="110">
        <v>28</v>
      </c>
    </row>
    <row r="2732" spans="1:6" x14ac:dyDescent="0.25">
      <c r="A2732" s="110" t="s">
        <v>15717</v>
      </c>
      <c r="B2732" s="110" t="s">
        <v>21047</v>
      </c>
      <c r="D2732" s="110">
        <v>34</v>
      </c>
      <c r="E2732" s="110">
        <v>828.5</v>
      </c>
      <c r="F2732" s="110">
        <v>26</v>
      </c>
    </row>
    <row r="2733" spans="1:6" x14ac:dyDescent="0.25">
      <c r="A2733" s="110" t="s">
        <v>15719</v>
      </c>
      <c r="B2733" s="110" t="s">
        <v>21047</v>
      </c>
      <c r="D2733" s="110">
        <v>16</v>
      </c>
      <c r="E2733" s="110">
        <v>244</v>
      </c>
      <c r="F2733" s="110">
        <v>39</v>
      </c>
    </row>
    <row r="2734" spans="1:6" x14ac:dyDescent="0.25">
      <c r="A2734" s="110" t="s">
        <v>15721</v>
      </c>
      <c r="B2734" s="110" t="s">
        <v>21047</v>
      </c>
      <c r="D2734" s="110">
        <v>5</v>
      </c>
      <c r="E2734" s="110">
        <v>80.5</v>
      </c>
      <c r="F2734" s="110">
        <v>42</v>
      </c>
    </row>
    <row r="2735" spans="1:6" x14ac:dyDescent="0.25">
      <c r="A2735" s="110" t="s">
        <v>15723</v>
      </c>
      <c r="B2735" s="110" t="s">
        <v>21047</v>
      </c>
      <c r="D2735" s="110">
        <v>21</v>
      </c>
      <c r="E2735" s="110">
        <v>502</v>
      </c>
      <c r="F2735" s="110">
        <v>25</v>
      </c>
    </row>
    <row r="2736" spans="1:6" x14ac:dyDescent="0.25">
      <c r="A2736" s="110" t="s">
        <v>15725</v>
      </c>
      <c r="B2736" s="110" t="s">
        <v>21047</v>
      </c>
      <c r="D2736" s="110">
        <v>24</v>
      </c>
      <c r="E2736" s="110">
        <v>409</v>
      </c>
      <c r="F2736" s="110">
        <v>21</v>
      </c>
    </row>
    <row r="2737" spans="1:6" x14ac:dyDescent="0.25">
      <c r="A2737" s="110" t="s">
        <v>15727</v>
      </c>
      <c r="B2737" s="110" t="s">
        <v>21047</v>
      </c>
      <c r="D2737" s="110">
        <v>19</v>
      </c>
      <c r="E2737" s="110">
        <v>272</v>
      </c>
      <c r="F2737" s="110">
        <v>27</v>
      </c>
    </row>
    <row r="2738" spans="1:6" x14ac:dyDescent="0.25">
      <c r="A2738" s="110" t="s">
        <v>15729</v>
      </c>
      <c r="B2738" s="110" t="s">
        <v>21047</v>
      </c>
      <c r="D2738" s="110">
        <v>18</v>
      </c>
      <c r="E2738" s="110">
        <v>812.5</v>
      </c>
      <c r="F2738" s="110">
        <v>27</v>
      </c>
    </row>
    <row r="2739" spans="1:6" x14ac:dyDescent="0.25">
      <c r="A2739" s="110" t="s">
        <v>15731</v>
      </c>
      <c r="B2739" s="110" t="s">
        <v>21047</v>
      </c>
      <c r="D2739" s="110">
        <v>15</v>
      </c>
      <c r="E2739" s="110">
        <v>724.5</v>
      </c>
      <c r="F2739" s="110">
        <v>26</v>
      </c>
    </row>
    <row r="2740" spans="1:6" x14ac:dyDescent="0.25">
      <c r="A2740" s="110" t="s">
        <v>15733</v>
      </c>
      <c r="B2740" s="110" t="s">
        <v>21047</v>
      </c>
      <c r="D2740" s="110">
        <v>18</v>
      </c>
      <c r="E2740" s="110">
        <v>569</v>
      </c>
      <c r="F2740" s="110">
        <v>27</v>
      </c>
    </row>
    <row r="2741" spans="1:6" x14ac:dyDescent="0.25">
      <c r="A2741" s="110" t="s">
        <v>15735</v>
      </c>
      <c r="B2741" s="110" t="s">
        <v>21047</v>
      </c>
      <c r="D2741" s="110">
        <v>12</v>
      </c>
      <c r="E2741" s="110">
        <v>314.5</v>
      </c>
      <c r="F2741" s="110">
        <v>27</v>
      </c>
    </row>
    <row r="2742" spans="1:6" x14ac:dyDescent="0.25">
      <c r="A2742" s="110" t="s">
        <v>15737</v>
      </c>
      <c r="B2742" s="110" t="s">
        <v>21047</v>
      </c>
      <c r="D2742" s="110">
        <v>45</v>
      </c>
      <c r="E2742" s="110">
        <v>1050.5</v>
      </c>
      <c r="F2742" s="110">
        <v>24</v>
      </c>
    </row>
    <row r="2743" spans="1:6" x14ac:dyDescent="0.25">
      <c r="A2743" s="110" t="s">
        <v>15739</v>
      </c>
      <c r="B2743" s="110" t="s">
        <v>21047</v>
      </c>
      <c r="D2743" s="110">
        <v>49</v>
      </c>
      <c r="E2743" s="110">
        <v>1239.5</v>
      </c>
      <c r="F2743" s="110">
        <v>25</v>
      </c>
    </row>
    <row r="2744" spans="1:6" x14ac:dyDescent="0.25">
      <c r="A2744" s="110" t="s">
        <v>15741</v>
      </c>
      <c r="B2744" s="110" t="s">
        <v>21047</v>
      </c>
      <c r="D2744" s="110">
        <v>25</v>
      </c>
      <c r="E2744" s="110">
        <v>1146.5</v>
      </c>
      <c r="F2744" s="110">
        <v>26</v>
      </c>
    </row>
    <row r="2745" spans="1:6" x14ac:dyDescent="0.25">
      <c r="A2745" s="110" t="s">
        <v>15743</v>
      </c>
      <c r="B2745" s="110" t="s">
        <v>21047</v>
      </c>
      <c r="D2745" s="110">
        <v>22</v>
      </c>
      <c r="E2745" s="110">
        <v>669</v>
      </c>
      <c r="F2745" s="110">
        <v>27</v>
      </c>
    </row>
    <row r="2746" spans="1:6" x14ac:dyDescent="0.25">
      <c r="A2746" s="110" t="s">
        <v>15745</v>
      </c>
      <c r="B2746" s="110" t="s">
        <v>21047</v>
      </c>
      <c r="D2746" s="110">
        <v>30</v>
      </c>
      <c r="E2746" s="110">
        <v>756.5</v>
      </c>
      <c r="F2746" s="110">
        <v>28</v>
      </c>
    </row>
    <row r="2747" spans="1:6" x14ac:dyDescent="0.25">
      <c r="A2747" s="110" t="s">
        <v>15747</v>
      </c>
      <c r="B2747" s="110" t="s">
        <v>21047</v>
      </c>
      <c r="D2747" s="110">
        <v>18</v>
      </c>
      <c r="E2747" s="110">
        <v>1416</v>
      </c>
      <c r="F2747" s="110">
        <v>30</v>
      </c>
    </row>
    <row r="2748" spans="1:6" x14ac:dyDescent="0.25">
      <c r="A2748" s="110" t="s">
        <v>15749</v>
      </c>
      <c r="B2748" s="110" t="s">
        <v>21047</v>
      </c>
      <c r="D2748" s="110">
        <v>15</v>
      </c>
      <c r="E2748" s="110">
        <v>909.5</v>
      </c>
      <c r="F2748" s="110">
        <v>27</v>
      </c>
    </row>
    <row r="2749" spans="1:6" x14ac:dyDescent="0.25">
      <c r="A2749" s="110" t="s">
        <v>15751</v>
      </c>
      <c r="B2749" s="110" t="s">
        <v>21047</v>
      </c>
      <c r="D2749" s="110">
        <v>21</v>
      </c>
      <c r="E2749" s="110">
        <v>901.5</v>
      </c>
      <c r="F2749" s="110">
        <v>28</v>
      </c>
    </row>
    <row r="2750" spans="1:6" x14ac:dyDescent="0.25">
      <c r="A2750" s="110" t="s">
        <v>15753</v>
      </c>
      <c r="B2750" s="110" t="s">
        <v>21047</v>
      </c>
      <c r="D2750" s="110">
        <v>20</v>
      </c>
      <c r="E2750" s="110">
        <v>514</v>
      </c>
      <c r="F2750" s="110">
        <v>27</v>
      </c>
    </row>
    <row r="2751" spans="1:6" x14ac:dyDescent="0.25">
      <c r="A2751" s="110" t="s">
        <v>15755</v>
      </c>
      <c r="B2751" s="110" t="s">
        <v>21047</v>
      </c>
      <c r="D2751" s="110">
        <v>12</v>
      </c>
      <c r="E2751" s="110">
        <v>488.5</v>
      </c>
      <c r="F2751" s="110">
        <v>28</v>
      </c>
    </row>
    <row r="2752" spans="1:6" x14ac:dyDescent="0.25">
      <c r="A2752" s="110" t="s">
        <v>15757</v>
      </c>
      <c r="B2752" s="110" t="s">
        <v>21047</v>
      </c>
      <c r="D2752" s="110">
        <v>27</v>
      </c>
      <c r="E2752" s="110">
        <v>922.5</v>
      </c>
      <c r="F2752" s="110">
        <v>27</v>
      </c>
    </row>
    <row r="2753" spans="1:6" x14ac:dyDescent="0.25">
      <c r="A2753" s="110" t="s">
        <v>15759</v>
      </c>
      <c r="B2753" s="110" t="s">
        <v>21047</v>
      </c>
      <c r="D2753" s="110">
        <v>15</v>
      </c>
      <c r="E2753" s="110">
        <v>349</v>
      </c>
      <c r="F2753" s="110">
        <v>47</v>
      </c>
    </row>
    <row r="2754" spans="1:6" x14ac:dyDescent="0.25">
      <c r="A2754" s="110" t="s">
        <v>15761</v>
      </c>
      <c r="B2754" s="110" t="s">
        <v>21047</v>
      </c>
      <c r="D2754" s="110">
        <v>7</v>
      </c>
      <c r="E2754" s="110">
        <v>328.5</v>
      </c>
      <c r="F2754" s="110">
        <v>38</v>
      </c>
    </row>
    <row r="2755" spans="1:6" x14ac:dyDescent="0.25">
      <c r="A2755" s="110" t="s">
        <v>15763</v>
      </c>
      <c r="B2755" s="110" t="s">
        <v>21047</v>
      </c>
      <c r="D2755" s="110">
        <v>11</v>
      </c>
      <c r="E2755" s="110">
        <v>806.5</v>
      </c>
      <c r="F2755" s="110">
        <v>33</v>
      </c>
    </row>
    <row r="2756" spans="1:6" x14ac:dyDescent="0.25">
      <c r="A2756" s="110" t="s">
        <v>15765</v>
      </c>
      <c r="B2756" s="110" t="s">
        <v>21047</v>
      </c>
      <c r="D2756" s="110">
        <v>27</v>
      </c>
      <c r="E2756" s="110">
        <v>1344.5</v>
      </c>
      <c r="F2756" s="110">
        <v>29</v>
      </c>
    </row>
    <row r="2757" spans="1:6" x14ac:dyDescent="0.25">
      <c r="A2757" s="110" t="s">
        <v>15767</v>
      </c>
      <c r="B2757" s="110" t="s">
        <v>21047</v>
      </c>
      <c r="D2757" s="110">
        <v>5</v>
      </c>
      <c r="E2757" s="110">
        <v>163.5</v>
      </c>
      <c r="F2757" s="110">
        <v>36</v>
      </c>
    </row>
    <row r="2758" spans="1:6" x14ac:dyDescent="0.25">
      <c r="A2758" s="110" t="s">
        <v>15769</v>
      </c>
      <c r="B2758" s="110" t="s">
        <v>21047</v>
      </c>
      <c r="D2758" s="110">
        <v>38</v>
      </c>
      <c r="E2758" s="110">
        <v>1248.5</v>
      </c>
      <c r="F2758" s="110">
        <v>27</v>
      </c>
    </row>
    <row r="2759" spans="1:6" x14ac:dyDescent="0.25">
      <c r="A2759" s="110" t="s">
        <v>15771</v>
      </c>
      <c r="B2759" s="110" t="s">
        <v>21047</v>
      </c>
      <c r="D2759" s="110">
        <v>14</v>
      </c>
      <c r="E2759" s="110">
        <v>209</v>
      </c>
      <c r="F2759" s="110">
        <v>39</v>
      </c>
    </row>
    <row r="2760" spans="1:6" x14ac:dyDescent="0.25">
      <c r="A2760" s="110" t="s">
        <v>15773</v>
      </c>
      <c r="B2760" s="110" t="s">
        <v>21047</v>
      </c>
      <c r="D2760" s="110">
        <v>43</v>
      </c>
      <c r="E2760" s="110">
        <v>989.5</v>
      </c>
      <c r="F2760" s="110">
        <v>35</v>
      </c>
    </row>
    <row r="2761" spans="1:6" x14ac:dyDescent="0.25">
      <c r="A2761" s="110" t="s">
        <v>15775</v>
      </c>
      <c r="B2761" s="110" t="s">
        <v>21047</v>
      </c>
      <c r="D2761" s="110">
        <v>11</v>
      </c>
      <c r="E2761" s="110">
        <v>281.5</v>
      </c>
      <c r="F2761" s="110">
        <v>41</v>
      </c>
    </row>
    <row r="2762" spans="1:6" x14ac:dyDescent="0.25">
      <c r="A2762" s="110" t="s">
        <v>15777</v>
      </c>
      <c r="B2762" s="110" t="s">
        <v>21047</v>
      </c>
      <c r="D2762" s="110">
        <v>17</v>
      </c>
      <c r="E2762" s="110">
        <v>536</v>
      </c>
      <c r="F2762" s="110">
        <v>26</v>
      </c>
    </row>
    <row r="2763" spans="1:6" x14ac:dyDescent="0.25">
      <c r="A2763" s="110" t="s">
        <v>15779</v>
      </c>
      <c r="B2763" s="110" t="s">
        <v>21047</v>
      </c>
      <c r="D2763" s="110">
        <v>31</v>
      </c>
      <c r="E2763" s="110">
        <v>627</v>
      </c>
      <c r="F2763" s="110">
        <v>26</v>
      </c>
    </row>
    <row r="2764" spans="1:6" x14ac:dyDescent="0.25">
      <c r="A2764" s="110" t="s">
        <v>15781</v>
      </c>
      <c r="B2764" s="110" t="s">
        <v>21047</v>
      </c>
      <c r="D2764" s="110">
        <v>14</v>
      </c>
      <c r="E2764" s="110">
        <v>422.5</v>
      </c>
      <c r="F2764" s="110">
        <v>26</v>
      </c>
    </row>
    <row r="2765" spans="1:6" x14ac:dyDescent="0.25">
      <c r="A2765" s="110" t="s">
        <v>15783</v>
      </c>
      <c r="B2765" s="110" t="s">
        <v>21047</v>
      </c>
      <c r="D2765" s="110">
        <v>21</v>
      </c>
      <c r="E2765" s="110">
        <v>1178.5999999999999</v>
      </c>
      <c r="F2765" s="110">
        <v>26</v>
      </c>
    </row>
    <row r="2766" spans="1:6" x14ac:dyDescent="0.25">
      <c r="A2766" s="110" t="s">
        <v>15785</v>
      </c>
      <c r="B2766" s="110" t="s">
        <v>21047</v>
      </c>
      <c r="D2766" s="110">
        <v>22</v>
      </c>
      <c r="E2766" s="110">
        <v>538.5</v>
      </c>
      <c r="F2766" s="110">
        <v>29</v>
      </c>
    </row>
    <row r="2767" spans="1:6" x14ac:dyDescent="0.25">
      <c r="A2767" s="110" t="s">
        <v>15787</v>
      </c>
      <c r="B2767" s="110" t="s">
        <v>21047</v>
      </c>
      <c r="D2767" s="110">
        <v>25</v>
      </c>
      <c r="E2767" s="110">
        <v>960</v>
      </c>
      <c r="F2767" s="110">
        <v>27</v>
      </c>
    </row>
    <row r="2768" spans="1:6" x14ac:dyDescent="0.25">
      <c r="A2768" s="110" t="s">
        <v>15789</v>
      </c>
      <c r="B2768" s="110" t="s">
        <v>21047</v>
      </c>
      <c r="D2768" s="110">
        <v>17</v>
      </c>
      <c r="E2768" s="110">
        <v>567</v>
      </c>
      <c r="F2768" s="110">
        <v>25</v>
      </c>
    </row>
    <row r="2769" spans="1:6" x14ac:dyDescent="0.25">
      <c r="A2769" s="110" t="s">
        <v>15791</v>
      </c>
      <c r="B2769" s="110" t="s">
        <v>21047</v>
      </c>
      <c r="D2769" s="110">
        <v>9</v>
      </c>
      <c r="E2769" s="110">
        <v>554.5</v>
      </c>
      <c r="F2769" s="110">
        <v>27</v>
      </c>
    </row>
    <row r="2770" spans="1:6" x14ac:dyDescent="0.25">
      <c r="A2770" s="110" t="s">
        <v>15793</v>
      </c>
      <c r="B2770" s="110" t="s">
        <v>21047</v>
      </c>
      <c r="D2770" s="110">
        <v>10</v>
      </c>
      <c r="E2770" s="110">
        <v>479.5</v>
      </c>
      <c r="F2770" s="110">
        <v>36</v>
      </c>
    </row>
    <row r="2771" spans="1:6" x14ac:dyDescent="0.25">
      <c r="A2771" s="110" t="s">
        <v>15795</v>
      </c>
      <c r="B2771" s="110" t="s">
        <v>21047</v>
      </c>
    </row>
    <row r="2772" spans="1:6" x14ac:dyDescent="0.25">
      <c r="A2772" s="110" t="s">
        <v>15797</v>
      </c>
      <c r="B2772" s="110" t="s">
        <v>21047</v>
      </c>
      <c r="D2772" s="110">
        <v>14</v>
      </c>
      <c r="E2772" s="110">
        <v>1260.5</v>
      </c>
      <c r="F2772" s="110">
        <v>27</v>
      </c>
    </row>
    <row r="2773" spans="1:6" x14ac:dyDescent="0.25">
      <c r="A2773" s="110" t="s">
        <v>15799</v>
      </c>
      <c r="B2773" s="110" t="s">
        <v>21047</v>
      </c>
    </row>
    <row r="2774" spans="1:6" x14ac:dyDescent="0.25">
      <c r="A2774" s="110" t="s">
        <v>15801</v>
      </c>
      <c r="B2774" s="110" t="s">
        <v>21047</v>
      </c>
      <c r="D2774" s="110">
        <v>33</v>
      </c>
      <c r="E2774" s="110">
        <v>812</v>
      </c>
      <c r="F2774" s="110">
        <v>26</v>
      </c>
    </row>
    <row r="2775" spans="1:6" x14ac:dyDescent="0.25">
      <c r="A2775" s="110" t="s">
        <v>15803</v>
      </c>
      <c r="B2775" s="110" t="s">
        <v>21047</v>
      </c>
      <c r="D2775" s="110">
        <v>43</v>
      </c>
      <c r="E2775" s="110">
        <v>851.5</v>
      </c>
      <c r="F2775" s="110">
        <v>26</v>
      </c>
    </row>
    <row r="2776" spans="1:6" x14ac:dyDescent="0.25">
      <c r="A2776" s="110" t="s">
        <v>15805</v>
      </c>
      <c r="B2776" s="110" t="s">
        <v>21047</v>
      </c>
      <c r="D2776" s="110">
        <v>39</v>
      </c>
      <c r="E2776" s="110">
        <v>784</v>
      </c>
      <c r="F2776" s="110">
        <v>25</v>
      </c>
    </row>
    <row r="2777" spans="1:6" x14ac:dyDescent="0.25">
      <c r="A2777" s="110" t="s">
        <v>15807</v>
      </c>
      <c r="B2777" s="110" t="s">
        <v>21047</v>
      </c>
      <c r="D2777" s="110">
        <v>25</v>
      </c>
      <c r="E2777" s="110">
        <v>981</v>
      </c>
      <c r="F2777" s="110">
        <v>25</v>
      </c>
    </row>
    <row r="2778" spans="1:6" x14ac:dyDescent="0.25">
      <c r="A2778" s="110" t="s">
        <v>15809</v>
      </c>
      <c r="B2778" s="110" t="s">
        <v>21047</v>
      </c>
      <c r="D2778" s="110">
        <v>22</v>
      </c>
      <c r="E2778" s="110">
        <v>844.5</v>
      </c>
      <c r="F2778" s="110">
        <v>27</v>
      </c>
    </row>
    <row r="2779" spans="1:6" x14ac:dyDescent="0.25">
      <c r="A2779" s="110" t="s">
        <v>15811</v>
      </c>
      <c r="B2779" s="110" t="s">
        <v>21047</v>
      </c>
      <c r="D2779" s="110">
        <v>11</v>
      </c>
      <c r="E2779" s="110">
        <v>331.5</v>
      </c>
      <c r="F2779" s="110">
        <v>35</v>
      </c>
    </row>
    <row r="2780" spans="1:6" x14ac:dyDescent="0.25">
      <c r="A2780" s="110" t="s">
        <v>15813</v>
      </c>
      <c r="B2780" s="110" t="s">
        <v>21047</v>
      </c>
      <c r="D2780" s="110">
        <v>11</v>
      </c>
      <c r="E2780" s="110">
        <v>251.5</v>
      </c>
      <c r="F2780" s="110">
        <v>25</v>
      </c>
    </row>
    <row r="2781" spans="1:6" x14ac:dyDescent="0.25">
      <c r="A2781" s="110" t="s">
        <v>15815</v>
      </c>
      <c r="B2781" s="110" t="s">
        <v>21047</v>
      </c>
      <c r="D2781" s="110">
        <v>21</v>
      </c>
      <c r="E2781" s="110">
        <v>731</v>
      </c>
      <c r="F2781" s="110">
        <v>24</v>
      </c>
    </row>
    <row r="2782" spans="1:6" x14ac:dyDescent="0.25">
      <c r="A2782" s="110" t="s">
        <v>15817</v>
      </c>
      <c r="B2782" s="110" t="s">
        <v>21047</v>
      </c>
      <c r="D2782" s="110">
        <v>27</v>
      </c>
      <c r="E2782" s="110">
        <v>972.5</v>
      </c>
      <c r="F2782" s="110">
        <v>26</v>
      </c>
    </row>
    <row r="2783" spans="1:6" x14ac:dyDescent="0.25">
      <c r="A2783" s="110" t="s">
        <v>15819</v>
      </c>
      <c r="B2783" s="110" t="s">
        <v>21047</v>
      </c>
      <c r="D2783" s="110">
        <v>16</v>
      </c>
      <c r="E2783" s="110">
        <v>275.5</v>
      </c>
      <c r="F2783" s="110">
        <v>29</v>
      </c>
    </row>
    <row r="2784" spans="1:6" x14ac:dyDescent="0.25">
      <c r="A2784" s="110" t="s">
        <v>15821</v>
      </c>
      <c r="B2784" s="110" t="s">
        <v>21047</v>
      </c>
      <c r="D2784" s="110">
        <v>13</v>
      </c>
      <c r="E2784" s="110">
        <v>435</v>
      </c>
      <c r="F2784" s="110">
        <v>28</v>
      </c>
    </row>
    <row r="2785" spans="1:6" x14ac:dyDescent="0.25">
      <c r="A2785" s="110" t="s">
        <v>15823</v>
      </c>
      <c r="B2785" s="110" t="s">
        <v>21047</v>
      </c>
      <c r="D2785" s="110">
        <v>13</v>
      </c>
      <c r="E2785" s="110">
        <v>419</v>
      </c>
      <c r="F2785" s="110">
        <v>27</v>
      </c>
    </row>
    <row r="2786" spans="1:6" x14ac:dyDescent="0.25">
      <c r="A2786" s="110" t="s">
        <v>15825</v>
      </c>
      <c r="B2786" s="110" t="s">
        <v>21047</v>
      </c>
      <c r="D2786" s="110">
        <v>30</v>
      </c>
      <c r="E2786" s="110">
        <v>461</v>
      </c>
      <c r="F2786" s="110">
        <v>27</v>
      </c>
    </row>
    <row r="2787" spans="1:6" x14ac:dyDescent="0.25">
      <c r="A2787" s="110" t="s">
        <v>15827</v>
      </c>
      <c r="B2787" s="110" t="s">
        <v>21047</v>
      </c>
      <c r="D2787" s="110">
        <v>30</v>
      </c>
      <c r="E2787" s="110">
        <v>428</v>
      </c>
      <c r="F2787" s="110">
        <v>28</v>
      </c>
    </row>
    <row r="2788" spans="1:6" x14ac:dyDescent="0.25">
      <c r="A2788" s="110" t="s">
        <v>15829</v>
      </c>
      <c r="B2788" s="110" t="s">
        <v>21047</v>
      </c>
      <c r="D2788" s="110">
        <v>25</v>
      </c>
      <c r="E2788" s="110">
        <v>494.5</v>
      </c>
      <c r="F2788" s="110">
        <v>27</v>
      </c>
    </row>
    <row r="2789" spans="1:6" x14ac:dyDescent="0.25">
      <c r="A2789" s="110" t="s">
        <v>15831</v>
      </c>
      <c r="B2789" s="110" t="s">
        <v>21047</v>
      </c>
      <c r="D2789" s="110">
        <v>33</v>
      </c>
      <c r="E2789" s="110">
        <v>615.5</v>
      </c>
      <c r="F2789" s="110">
        <v>30</v>
      </c>
    </row>
    <row r="2790" spans="1:6" x14ac:dyDescent="0.25">
      <c r="A2790" s="110" t="s">
        <v>15833</v>
      </c>
      <c r="B2790" s="110" t="s">
        <v>21047</v>
      </c>
      <c r="D2790" s="110">
        <v>19</v>
      </c>
      <c r="E2790" s="110">
        <v>388</v>
      </c>
      <c r="F2790" s="110">
        <v>39</v>
      </c>
    </row>
    <row r="2791" spans="1:6" x14ac:dyDescent="0.25">
      <c r="A2791" s="110" t="s">
        <v>15835</v>
      </c>
      <c r="B2791" s="110" t="s">
        <v>21047</v>
      </c>
      <c r="D2791" s="110">
        <v>21</v>
      </c>
      <c r="E2791" s="110">
        <v>540</v>
      </c>
      <c r="F2791" s="110">
        <v>39</v>
      </c>
    </row>
    <row r="2792" spans="1:6" x14ac:dyDescent="0.25">
      <c r="A2792" s="110" t="s">
        <v>15837</v>
      </c>
      <c r="B2792" s="110" t="s">
        <v>21047</v>
      </c>
      <c r="D2792" s="110">
        <v>20</v>
      </c>
      <c r="E2792" s="110">
        <v>415</v>
      </c>
      <c r="F2792" s="110">
        <v>27</v>
      </c>
    </row>
    <row r="2793" spans="1:6" x14ac:dyDescent="0.25">
      <c r="A2793" s="110" t="s">
        <v>15839</v>
      </c>
      <c r="B2793" s="110" t="s">
        <v>21047</v>
      </c>
      <c r="D2793" s="110">
        <v>24</v>
      </c>
      <c r="E2793" s="110">
        <v>463.5</v>
      </c>
      <c r="F2793" s="110">
        <v>27</v>
      </c>
    </row>
    <row r="2794" spans="1:6" x14ac:dyDescent="0.25">
      <c r="A2794" s="110" t="s">
        <v>15841</v>
      </c>
      <c r="B2794" s="110" t="s">
        <v>21047</v>
      </c>
      <c r="D2794" s="110">
        <v>25</v>
      </c>
      <c r="E2794" s="110">
        <v>416.5</v>
      </c>
      <c r="F2794" s="110">
        <v>28</v>
      </c>
    </row>
    <row r="2795" spans="1:6" x14ac:dyDescent="0.25">
      <c r="A2795" s="110" t="s">
        <v>15843</v>
      </c>
      <c r="B2795" s="110" t="s">
        <v>21047</v>
      </c>
      <c r="D2795" s="110">
        <v>45</v>
      </c>
      <c r="E2795" s="110">
        <v>1128.5</v>
      </c>
      <c r="F2795" s="110">
        <v>25</v>
      </c>
    </row>
    <row r="2796" spans="1:6" x14ac:dyDescent="0.25">
      <c r="A2796" s="110" t="s">
        <v>15845</v>
      </c>
      <c r="B2796" s="110" t="s">
        <v>21047</v>
      </c>
      <c r="D2796" s="110">
        <v>50</v>
      </c>
      <c r="E2796" s="110">
        <v>837.5</v>
      </c>
      <c r="F2796" s="110">
        <v>26</v>
      </c>
    </row>
    <row r="2797" spans="1:6" x14ac:dyDescent="0.25">
      <c r="A2797" s="110" t="s">
        <v>15847</v>
      </c>
      <c r="B2797" s="110" t="s">
        <v>21047</v>
      </c>
      <c r="D2797" s="110">
        <v>41</v>
      </c>
      <c r="E2797" s="110">
        <v>689</v>
      </c>
      <c r="F2797" s="110">
        <v>29</v>
      </c>
    </row>
    <row r="2798" spans="1:6" x14ac:dyDescent="0.25">
      <c r="A2798" s="110" t="s">
        <v>15849</v>
      </c>
      <c r="B2798" s="110" t="s">
        <v>21047</v>
      </c>
      <c r="D2798" s="110">
        <v>25</v>
      </c>
      <c r="E2798" s="110">
        <v>1930.5</v>
      </c>
      <c r="F2798" s="110">
        <v>29</v>
      </c>
    </row>
    <row r="2799" spans="1:6" x14ac:dyDescent="0.25">
      <c r="A2799" s="110" t="s">
        <v>15851</v>
      </c>
      <c r="B2799" s="110" t="s">
        <v>21047</v>
      </c>
    </row>
    <row r="2800" spans="1:6" x14ac:dyDescent="0.25">
      <c r="A2800" s="110" t="s">
        <v>15853</v>
      </c>
      <c r="B2800" s="110" t="s">
        <v>21047</v>
      </c>
      <c r="D2800" s="110">
        <v>26</v>
      </c>
      <c r="E2800" s="110">
        <v>1298.5</v>
      </c>
      <c r="F2800" s="110">
        <v>36</v>
      </c>
    </row>
    <row r="2801" spans="1:6" x14ac:dyDescent="0.25">
      <c r="A2801" s="110" t="s">
        <v>15855</v>
      </c>
      <c r="B2801" s="110" t="s">
        <v>21047</v>
      </c>
      <c r="D2801" s="110">
        <v>32</v>
      </c>
      <c r="E2801" s="110">
        <v>1079</v>
      </c>
      <c r="F2801" s="110">
        <v>27</v>
      </c>
    </row>
    <row r="2802" spans="1:6" x14ac:dyDescent="0.25">
      <c r="A2802" s="110" t="s">
        <v>15857</v>
      </c>
      <c r="B2802" s="110" t="s">
        <v>21047</v>
      </c>
      <c r="D2802" s="110">
        <v>12</v>
      </c>
      <c r="E2802" s="110">
        <v>770</v>
      </c>
      <c r="F2802" s="110">
        <v>26</v>
      </c>
    </row>
    <row r="2803" spans="1:6" x14ac:dyDescent="0.25">
      <c r="A2803" s="110" t="s">
        <v>15859</v>
      </c>
      <c r="B2803" s="110" t="s">
        <v>21047</v>
      </c>
      <c r="D2803" s="110">
        <v>9</v>
      </c>
      <c r="E2803" s="110">
        <v>843.5</v>
      </c>
      <c r="F2803" s="110">
        <v>27</v>
      </c>
    </row>
    <row r="2804" spans="1:6" x14ac:dyDescent="0.25">
      <c r="A2804" s="110" t="s">
        <v>15861</v>
      </c>
      <c r="B2804" s="110" t="s">
        <v>21047</v>
      </c>
      <c r="D2804" s="110">
        <v>9</v>
      </c>
      <c r="E2804" s="110">
        <v>104</v>
      </c>
      <c r="F2804" s="110">
        <v>32</v>
      </c>
    </row>
    <row r="2805" spans="1:6" x14ac:dyDescent="0.25">
      <c r="A2805" s="110" t="s">
        <v>15863</v>
      </c>
      <c r="B2805" s="110" t="s">
        <v>21047</v>
      </c>
      <c r="D2805" s="110">
        <v>19</v>
      </c>
      <c r="E2805" s="110">
        <v>395.5</v>
      </c>
      <c r="F2805" s="110">
        <v>28</v>
      </c>
    </row>
    <row r="2806" spans="1:6" x14ac:dyDescent="0.25">
      <c r="A2806" s="110" t="s">
        <v>15865</v>
      </c>
      <c r="B2806" s="110" t="s">
        <v>21047</v>
      </c>
      <c r="D2806" s="110">
        <v>5</v>
      </c>
      <c r="E2806" s="110">
        <v>112</v>
      </c>
      <c r="F2806" s="110">
        <v>32</v>
      </c>
    </row>
    <row r="2807" spans="1:6" x14ac:dyDescent="0.25">
      <c r="A2807" s="110" t="s">
        <v>15867</v>
      </c>
      <c r="B2807" s="110" t="s">
        <v>21047</v>
      </c>
      <c r="D2807" s="110">
        <v>15</v>
      </c>
      <c r="E2807" s="110">
        <v>282</v>
      </c>
      <c r="F2807" s="110">
        <v>30</v>
      </c>
    </row>
    <row r="2808" spans="1:6" x14ac:dyDescent="0.25">
      <c r="A2808" s="110" t="s">
        <v>15869</v>
      </c>
      <c r="B2808" s="110" t="s">
        <v>21047</v>
      </c>
      <c r="D2808" s="110">
        <v>38</v>
      </c>
      <c r="E2808" s="110">
        <v>476</v>
      </c>
      <c r="F2808" s="110">
        <v>27</v>
      </c>
    </row>
    <row r="2809" spans="1:6" x14ac:dyDescent="0.25">
      <c r="A2809" s="110" t="s">
        <v>15871</v>
      </c>
      <c r="B2809" s="110" t="s">
        <v>21047</v>
      </c>
      <c r="D2809" s="110">
        <v>20</v>
      </c>
      <c r="E2809" s="110">
        <v>587.5</v>
      </c>
      <c r="F2809" s="110">
        <v>26</v>
      </c>
    </row>
    <row r="2810" spans="1:6" x14ac:dyDescent="0.25">
      <c r="A2810" s="110" t="s">
        <v>15873</v>
      </c>
      <c r="B2810" s="110" t="s">
        <v>21047</v>
      </c>
      <c r="D2810" s="110">
        <v>11</v>
      </c>
      <c r="E2810" s="110">
        <v>207</v>
      </c>
      <c r="F2810" s="110">
        <v>32</v>
      </c>
    </row>
    <row r="2811" spans="1:6" x14ac:dyDescent="0.25">
      <c r="A2811" s="110" t="s">
        <v>15875</v>
      </c>
      <c r="B2811" s="110" t="s">
        <v>21047</v>
      </c>
      <c r="D2811" s="110">
        <v>6</v>
      </c>
      <c r="E2811" s="110">
        <v>208</v>
      </c>
      <c r="F2811" s="110">
        <v>38</v>
      </c>
    </row>
    <row r="2812" spans="1:6" x14ac:dyDescent="0.25">
      <c r="A2812" s="110" t="s">
        <v>15877</v>
      </c>
      <c r="B2812" s="110" t="s">
        <v>21047</v>
      </c>
      <c r="D2812" s="110">
        <v>15</v>
      </c>
      <c r="E2812" s="110">
        <v>393.5</v>
      </c>
      <c r="F2812" s="110">
        <v>29</v>
      </c>
    </row>
    <row r="2813" spans="1:6" x14ac:dyDescent="0.25">
      <c r="A2813" s="110" t="s">
        <v>15879</v>
      </c>
      <c r="B2813" s="110" t="s">
        <v>21047</v>
      </c>
      <c r="D2813" s="110">
        <v>24</v>
      </c>
      <c r="E2813" s="110">
        <v>660</v>
      </c>
      <c r="F2813" s="110">
        <v>26</v>
      </c>
    </row>
    <row r="2814" spans="1:6" x14ac:dyDescent="0.25">
      <c r="A2814" s="110" t="s">
        <v>15881</v>
      </c>
      <c r="B2814" s="110" t="s">
        <v>21047</v>
      </c>
      <c r="D2814" s="110">
        <v>27</v>
      </c>
      <c r="E2814" s="110">
        <v>727</v>
      </c>
      <c r="F2814" s="110">
        <v>26</v>
      </c>
    </row>
    <row r="2815" spans="1:6" x14ac:dyDescent="0.25">
      <c r="A2815" s="110" t="s">
        <v>15883</v>
      </c>
      <c r="B2815" s="110" t="s">
        <v>21047</v>
      </c>
      <c r="D2815" s="110">
        <v>16</v>
      </c>
      <c r="E2815" s="110">
        <v>509</v>
      </c>
      <c r="F2815" s="110">
        <v>29</v>
      </c>
    </row>
    <row r="2816" spans="1:6" x14ac:dyDescent="0.25">
      <c r="A2816" s="110" t="s">
        <v>15885</v>
      </c>
      <c r="B2816" s="110" t="s">
        <v>21047</v>
      </c>
      <c r="D2816" s="110">
        <v>5</v>
      </c>
      <c r="E2816" s="110">
        <v>167.5</v>
      </c>
      <c r="F2816" s="110">
        <v>34</v>
      </c>
    </row>
    <row r="2817" spans="1:6" x14ac:dyDescent="0.25">
      <c r="A2817" s="110" t="s">
        <v>15887</v>
      </c>
      <c r="B2817" s="110" t="s">
        <v>21047</v>
      </c>
      <c r="D2817" s="110">
        <v>13</v>
      </c>
      <c r="E2817" s="110">
        <v>280.5</v>
      </c>
      <c r="F2817" s="110">
        <v>28</v>
      </c>
    </row>
    <row r="2818" spans="1:6" x14ac:dyDescent="0.25">
      <c r="A2818" s="110" t="s">
        <v>15889</v>
      </c>
      <c r="B2818" s="110" t="s">
        <v>21047</v>
      </c>
      <c r="D2818" s="110">
        <v>29</v>
      </c>
      <c r="E2818" s="110">
        <v>352</v>
      </c>
      <c r="F2818" s="110">
        <v>27</v>
      </c>
    </row>
    <row r="2819" spans="1:6" x14ac:dyDescent="0.25">
      <c r="A2819" s="110" t="s">
        <v>15891</v>
      </c>
      <c r="B2819" s="110" t="s">
        <v>21047</v>
      </c>
      <c r="D2819" s="110">
        <v>11</v>
      </c>
      <c r="E2819" s="110">
        <v>287</v>
      </c>
      <c r="F2819" s="110">
        <v>34</v>
      </c>
    </row>
    <row r="2820" spans="1:6" x14ac:dyDescent="0.25">
      <c r="A2820" s="110" t="s">
        <v>15893</v>
      </c>
      <c r="B2820" s="110" t="s">
        <v>21047</v>
      </c>
      <c r="D2820" s="110">
        <v>15</v>
      </c>
      <c r="E2820" s="110">
        <v>373</v>
      </c>
      <c r="F2820" s="110">
        <v>35</v>
      </c>
    </row>
    <row r="2821" spans="1:6" x14ac:dyDescent="0.25">
      <c r="A2821" s="110" t="s">
        <v>15895</v>
      </c>
      <c r="B2821" s="110" t="s">
        <v>21047</v>
      </c>
      <c r="D2821" s="110">
        <v>16</v>
      </c>
      <c r="E2821" s="110">
        <v>544.5</v>
      </c>
      <c r="F2821" s="110">
        <v>30</v>
      </c>
    </row>
    <row r="2822" spans="1:6" x14ac:dyDescent="0.25">
      <c r="A2822" s="110" t="s">
        <v>15897</v>
      </c>
      <c r="B2822" s="110" t="s">
        <v>21047</v>
      </c>
      <c r="D2822" s="110">
        <v>14</v>
      </c>
      <c r="E2822" s="110">
        <v>282.5</v>
      </c>
      <c r="F2822" s="110">
        <v>34</v>
      </c>
    </row>
    <row r="2823" spans="1:6" x14ac:dyDescent="0.25">
      <c r="A2823" s="110" t="s">
        <v>15899</v>
      </c>
      <c r="B2823" s="110" t="s">
        <v>21047</v>
      </c>
      <c r="D2823" s="110">
        <v>23</v>
      </c>
      <c r="E2823" s="110">
        <v>335</v>
      </c>
      <c r="F2823" s="110">
        <v>25</v>
      </c>
    </row>
    <row r="2824" spans="1:6" x14ac:dyDescent="0.25">
      <c r="A2824" s="110" t="s">
        <v>15901</v>
      </c>
      <c r="B2824" s="110" t="s">
        <v>21047</v>
      </c>
      <c r="D2824" s="110">
        <v>24</v>
      </c>
      <c r="E2824" s="110">
        <v>506.5</v>
      </c>
      <c r="F2824" s="110">
        <v>25</v>
      </c>
    </row>
    <row r="2825" spans="1:6" x14ac:dyDescent="0.25">
      <c r="A2825" s="110" t="s">
        <v>15903</v>
      </c>
      <c r="B2825" s="110" t="s">
        <v>21047</v>
      </c>
      <c r="D2825" s="110">
        <v>16</v>
      </c>
      <c r="E2825" s="110">
        <v>312.5</v>
      </c>
      <c r="F2825" s="110">
        <v>31</v>
      </c>
    </row>
    <row r="2826" spans="1:6" x14ac:dyDescent="0.25">
      <c r="A2826" s="110" t="s">
        <v>15905</v>
      </c>
      <c r="B2826" s="110" t="s">
        <v>21047</v>
      </c>
      <c r="D2826" s="110">
        <v>16</v>
      </c>
      <c r="E2826" s="110">
        <v>433.5</v>
      </c>
      <c r="F2826" s="110">
        <v>27</v>
      </c>
    </row>
    <row r="2827" spans="1:6" x14ac:dyDescent="0.25">
      <c r="A2827" s="110" t="s">
        <v>15907</v>
      </c>
      <c r="B2827" s="110" t="s">
        <v>21047</v>
      </c>
      <c r="D2827" s="110">
        <v>25</v>
      </c>
      <c r="E2827" s="110">
        <v>606</v>
      </c>
      <c r="F2827" s="110">
        <v>27</v>
      </c>
    </row>
    <row r="2828" spans="1:6" x14ac:dyDescent="0.25">
      <c r="A2828" s="110" t="s">
        <v>15909</v>
      </c>
      <c r="B2828" s="110" t="s">
        <v>21047</v>
      </c>
      <c r="D2828" s="110">
        <v>16</v>
      </c>
      <c r="E2828" s="110">
        <v>376.5</v>
      </c>
      <c r="F2828" s="110">
        <v>33</v>
      </c>
    </row>
    <row r="2829" spans="1:6" x14ac:dyDescent="0.25">
      <c r="A2829" s="110" t="s">
        <v>15911</v>
      </c>
      <c r="B2829" s="110" t="s">
        <v>21047</v>
      </c>
      <c r="D2829" s="110">
        <v>24</v>
      </c>
      <c r="E2829" s="110">
        <v>584</v>
      </c>
      <c r="F2829" s="110">
        <v>27</v>
      </c>
    </row>
    <row r="2830" spans="1:6" x14ac:dyDescent="0.25">
      <c r="A2830" s="110" t="s">
        <v>15913</v>
      </c>
      <c r="B2830" s="110" t="s">
        <v>21047</v>
      </c>
      <c r="D2830" s="110">
        <v>22</v>
      </c>
      <c r="E2830" s="110">
        <v>390.5</v>
      </c>
      <c r="F2830" s="110">
        <v>33</v>
      </c>
    </row>
    <row r="2831" spans="1:6" x14ac:dyDescent="0.25">
      <c r="A2831" s="110" t="s">
        <v>15915</v>
      </c>
      <c r="B2831" s="110" t="s">
        <v>21047</v>
      </c>
      <c r="D2831" s="110">
        <v>21</v>
      </c>
      <c r="E2831" s="110">
        <v>1261.5</v>
      </c>
      <c r="F2831" s="110">
        <v>27</v>
      </c>
    </row>
    <row r="2832" spans="1:6" x14ac:dyDescent="0.25">
      <c r="A2832" s="110" t="s">
        <v>15917</v>
      </c>
      <c r="B2832" s="110" t="s">
        <v>21047</v>
      </c>
      <c r="D2832" s="110">
        <v>8</v>
      </c>
      <c r="E2832" s="110">
        <v>357</v>
      </c>
      <c r="F2832" s="110">
        <v>26</v>
      </c>
    </row>
    <row r="2833" spans="1:6" x14ac:dyDescent="0.25">
      <c r="A2833" s="110" t="s">
        <v>15919</v>
      </c>
      <c r="B2833" s="110" t="s">
        <v>21047</v>
      </c>
      <c r="D2833" s="110">
        <v>23</v>
      </c>
      <c r="E2833" s="110">
        <v>1504.5</v>
      </c>
      <c r="F2833" s="110">
        <v>29</v>
      </c>
    </row>
    <row r="2834" spans="1:6" x14ac:dyDescent="0.25">
      <c r="A2834" s="110" t="s">
        <v>15921</v>
      </c>
      <c r="B2834" s="110" t="s">
        <v>21047</v>
      </c>
      <c r="D2834" s="110">
        <v>21</v>
      </c>
      <c r="E2834" s="110">
        <v>1240</v>
      </c>
      <c r="F2834" s="110">
        <v>26</v>
      </c>
    </row>
    <row r="2835" spans="1:6" x14ac:dyDescent="0.25">
      <c r="A2835" s="110" t="s">
        <v>15923</v>
      </c>
      <c r="B2835" s="110" t="s">
        <v>21047</v>
      </c>
      <c r="D2835" s="110">
        <v>22</v>
      </c>
      <c r="E2835" s="110">
        <v>1195</v>
      </c>
      <c r="F2835" s="110">
        <v>26</v>
      </c>
    </row>
    <row r="2836" spans="1:6" x14ac:dyDescent="0.25">
      <c r="A2836" s="110" t="s">
        <v>15925</v>
      </c>
      <c r="B2836" s="110" t="s">
        <v>21047</v>
      </c>
      <c r="D2836" s="110">
        <v>25</v>
      </c>
      <c r="E2836" s="110">
        <v>1422</v>
      </c>
      <c r="F2836" s="110">
        <v>26</v>
      </c>
    </row>
    <row r="2837" spans="1:6" x14ac:dyDescent="0.25">
      <c r="A2837" s="110" t="s">
        <v>15927</v>
      </c>
      <c r="B2837" s="110" t="s">
        <v>21047</v>
      </c>
      <c r="D2837" s="110">
        <v>25</v>
      </c>
      <c r="E2837" s="110">
        <v>751.5</v>
      </c>
      <c r="F2837" s="110">
        <v>29</v>
      </c>
    </row>
    <row r="2838" spans="1:6" x14ac:dyDescent="0.25">
      <c r="A2838" s="110" t="s">
        <v>15929</v>
      </c>
      <c r="B2838" s="110" t="s">
        <v>21047</v>
      </c>
      <c r="D2838" s="110">
        <v>37</v>
      </c>
      <c r="E2838" s="110">
        <v>894</v>
      </c>
      <c r="F2838" s="110">
        <v>27</v>
      </c>
    </row>
    <row r="2839" spans="1:6" x14ac:dyDescent="0.25">
      <c r="A2839" s="110" t="s">
        <v>15931</v>
      </c>
      <c r="B2839" s="110" t="s">
        <v>21047</v>
      </c>
      <c r="D2839" s="110">
        <v>33</v>
      </c>
      <c r="E2839" s="110">
        <v>1044.5</v>
      </c>
      <c r="F2839" s="110">
        <v>25</v>
      </c>
    </row>
    <row r="2840" spans="1:6" x14ac:dyDescent="0.25">
      <c r="A2840" s="110" t="s">
        <v>15933</v>
      </c>
      <c r="B2840" s="110" t="s">
        <v>21047</v>
      </c>
      <c r="D2840" s="110">
        <v>8</v>
      </c>
      <c r="E2840" s="110">
        <v>526</v>
      </c>
      <c r="F2840" s="110">
        <v>23</v>
      </c>
    </row>
    <row r="2841" spans="1:6" x14ac:dyDescent="0.25">
      <c r="A2841" s="110" t="s">
        <v>15935</v>
      </c>
      <c r="B2841" s="110" t="s">
        <v>21047</v>
      </c>
      <c r="D2841" s="110">
        <v>11</v>
      </c>
      <c r="E2841" s="110">
        <v>662</v>
      </c>
      <c r="F2841" s="110">
        <v>25</v>
      </c>
    </row>
    <row r="2842" spans="1:6" x14ac:dyDescent="0.25">
      <c r="A2842" s="110" t="s">
        <v>15937</v>
      </c>
      <c r="B2842" s="110" t="s">
        <v>21047</v>
      </c>
      <c r="D2842" s="110">
        <v>7</v>
      </c>
      <c r="E2842" s="110">
        <v>661.5</v>
      </c>
      <c r="F2842" s="110">
        <v>26</v>
      </c>
    </row>
    <row r="2843" spans="1:6" x14ac:dyDescent="0.25">
      <c r="A2843" s="110" t="s">
        <v>15939</v>
      </c>
      <c r="B2843" s="110" t="s">
        <v>21047</v>
      </c>
      <c r="D2843" s="110">
        <v>21</v>
      </c>
      <c r="E2843" s="110">
        <v>425</v>
      </c>
      <c r="F2843" s="110">
        <v>25</v>
      </c>
    </row>
    <row r="2844" spans="1:6" x14ac:dyDescent="0.25">
      <c r="A2844" s="110" t="s">
        <v>15941</v>
      </c>
      <c r="B2844" s="110" t="s">
        <v>21047</v>
      </c>
      <c r="D2844" s="110">
        <v>21</v>
      </c>
      <c r="E2844" s="110">
        <v>652.5</v>
      </c>
      <c r="F2844" s="110">
        <v>25</v>
      </c>
    </row>
    <row r="2845" spans="1:6" x14ac:dyDescent="0.25">
      <c r="A2845" s="110" t="s">
        <v>15943</v>
      </c>
      <c r="B2845" s="110" t="s">
        <v>21047</v>
      </c>
      <c r="D2845" s="110">
        <v>21</v>
      </c>
      <c r="E2845" s="110">
        <v>544</v>
      </c>
      <c r="F2845" s="110">
        <v>25</v>
      </c>
    </row>
    <row r="2846" spans="1:6" x14ac:dyDescent="0.25">
      <c r="A2846" s="110" t="s">
        <v>15945</v>
      </c>
      <c r="B2846" s="110" t="s">
        <v>21047</v>
      </c>
      <c r="D2846" s="110">
        <v>9</v>
      </c>
      <c r="E2846" s="110">
        <v>250.5</v>
      </c>
      <c r="F2846" s="110">
        <v>27</v>
      </c>
    </row>
    <row r="2847" spans="1:6" x14ac:dyDescent="0.25">
      <c r="A2847" s="110" t="s">
        <v>15947</v>
      </c>
      <c r="B2847" s="110" t="s">
        <v>21047</v>
      </c>
      <c r="D2847" s="110">
        <v>10</v>
      </c>
      <c r="E2847" s="110">
        <v>247</v>
      </c>
      <c r="F2847" s="110">
        <v>40</v>
      </c>
    </row>
    <row r="2848" spans="1:6" x14ac:dyDescent="0.25">
      <c r="A2848" s="110" t="s">
        <v>15949</v>
      </c>
      <c r="B2848" s="110" t="s">
        <v>21047</v>
      </c>
      <c r="D2848" s="110">
        <v>30</v>
      </c>
      <c r="E2848" s="110">
        <v>462.5</v>
      </c>
      <c r="F2848" s="110">
        <v>27</v>
      </c>
    </row>
    <row r="2849" spans="1:6" x14ac:dyDescent="0.25">
      <c r="A2849" s="110" t="s">
        <v>15951</v>
      </c>
      <c r="B2849" s="110" t="s">
        <v>21047</v>
      </c>
      <c r="D2849" s="110">
        <v>16</v>
      </c>
      <c r="E2849" s="110">
        <v>499.5</v>
      </c>
      <c r="F2849" s="110">
        <v>34</v>
      </c>
    </row>
    <row r="2850" spans="1:6" x14ac:dyDescent="0.25">
      <c r="A2850" s="110" t="s">
        <v>15953</v>
      </c>
      <c r="B2850" s="110" t="s">
        <v>21047</v>
      </c>
      <c r="D2850" s="110">
        <v>23</v>
      </c>
      <c r="E2850" s="110">
        <v>434.5</v>
      </c>
      <c r="F2850" s="110">
        <v>37</v>
      </c>
    </row>
    <row r="2851" spans="1:6" x14ac:dyDescent="0.25">
      <c r="A2851" s="110" t="s">
        <v>15955</v>
      </c>
      <c r="B2851" s="110" t="s">
        <v>21047</v>
      </c>
      <c r="D2851" s="110">
        <v>24</v>
      </c>
      <c r="E2851" s="110">
        <v>748</v>
      </c>
      <c r="F2851" s="110">
        <v>29</v>
      </c>
    </row>
    <row r="2852" spans="1:6" x14ac:dyDescent="0.25">
      <c r="A2852" s="110" t="s">
        <v>15957</v>
      </c>
      <c r="B2852" s="110" t="s">
        <v>21047</v>
      </c>
      <c r="D2852" s="110">
        <v>11</v>
      </c>
      <c r="E2852" s="110">
        <v>343</v>
      </c>
      <c r="F2852" s="110">
        <v>30</v>
      </c>
    </row>
    <row r="2853" spans="1:6" x14ac:dyDescent="0.25">
      <c r="A2853" s="110" t="s">
        <v>15959</v>
      </c>
      <c r="B2853" s="110" t="s">
        <v>21047</v>
      </c>
      <c r="D2853" s="110">
        <v>16</v>
      </c>
      <c r="E2853" s="110">
        <v>468</v>
      </c>
      <c r="F2853" s="110">
        <v>27</v>
      </c>
    </row>
    <row r="2854" spans="1:6" x14ac:dyDescent="0.25">
      <c r="A2854" s="110" t="s">
        <v>15961</v>
      </c>
      <c r="B2854" s="110" t="s">
        <v>21047</v>
      </c>
      <c r="D2854" s="110">
        <v>11</v>
      </c>
      <c r="E2854" s="110">
        <v>365.5</v>
      </c>
      <c r="F2854" s="110">
        <v>28</v>
      </c>
    </row>
    <row r="2855" spans="1:6" x14ac:dyDescent="0.25">
      <c r="A2855" s="110" t="s">
        <v>15963</v>
      </c>
      <c r="B2855" s="110" t="s">
        <v>21047</v>
      </c>
      <c r="D2855" s="110">
        <v>29</v>
      </c>
      <c r="E2855" s="110">
        <v>361.5</v>
      </c>
      <c r="F2855" s="110">
        <v>27</v>
      </c>
    </row>
    <row r="2856" spans="1:6" x14ac:dyDescent="0.25">
      <c r="A2856" s="110" t="s">
        <v>15965</v>
      </c>
      <c r="B2856" s="110" t="s">
        <v>21047</v>
      </c>
      <c r="D2856" s="110">
        <v>26</v>
      </c>
      <c r="E2856" s="110">
        <v>332</v>
      </c>
      <c r="F2856" s="110">
        <v>26</v>
      </c>
    </row>
    <row r="2857" spans="1:6" x14ac:dyDescent="0.25">
      <c r="A2857" s="110" t="s">
        <v>15967</v>
      </c>
      <c r="B2857" s="110" t="s">
        <v>21047</v>
      </c>
      <c r="D2857" s="110">
        <v>46</v>
      </c>
      <c r="E2857" s="110">
        <v>519</v>
      </c>
      <c r="F2857" s="110">
        <v>26</v>
      </c>
    </row>
    <row r="2858" spans="1:6" x14ac:dyDescent="0.25">
      <c r="A2858" s="110" t="s">
        <v>15969</v>
      </c>
      <c r="B2858" s="110" t="s">
        <v>21047</v>
      </c>
      <c r="D2858" s="110">
        <v>19</v>
      </c>
      <c r="E2858" s="110">
        <v>648</v>
      </c>
      <c r="F2858" s="110">
        <v>27</v>
      </c>
    </row>
    <row r="2859" spans="1:6" x14ac:dyDescent="0.25">
      <c r="A2859" s="110" t="s">
        <v>15971</v>
      </c>
      <c r="B2859" s="110" t="s">
        <v>21047</v>
      </c>
      <c r="D2859" s="110">
        <v>20</v>
      </c>
      <c r="E2859" s="110">
        <v>464</v>
      </c>
      <c r="F2859" s="110">
        <v>28</v>
      </c>
    </row>
    <row r="2860" spans="1:6" x14ac:dyDescent="0.25">
      <c r="A2860" s="110" t="s">
        <v>15973</v>
      </c>
      <c r="B2860" s="110" t="s">
        <v>21047</v>
      </c>
      <c r="D2860" s="110">
        <v>21</v>
      </c>
      <c r="E2860" s="110">
        <v>544</v>
      </c>
      <c r="F2860" s="110">
        <v>30</v>
      </c>
    </row>
    <row r="2861" spans="1:6" x14ac:dyDescent="0.25">
      <c r="A2861" s="110" t="s">
        <v>15975</v>
      </c>
      <c r="B2861" s="110" t="s">
        <v>21047</v>
      </c>
      <c r="D2861" s="110">
        <v>20</v>
      </c>
      <c r="E2861" s="110">
        <v>602.5</v>
      </c>
      <c r="F2861" s="110">
        <v>26</v>
      </c>
    </row>
    <row r="2862" spans="1:6" x14ac:dyDescent="0.25">
      <c r="A2862" s="110" t="s">
        <v>15977</v>
      </c>
      <c r="B2862" s="110" t="s">
        <v>21047</v>
      </c>
      <c r="D2862" s="110">
        <v>26</v>
      </c>
      <c r="E2862" s="110">
        <v>360.5</v>
      </c>
      <c r="F2862" s="110">
        <v>26</v>
      </c>
    </row>
    <row r="2863" spans="1:6" x14ac:dyDescent="0.25">
      <c r="A2863" s="110" t="s">
        <v>15979</v>
      </c>
      <c r="B2863" s="110" t="s">
        <v>21047</v>
      </c>
      <c r="D2863" s="110">
        <v>21</v>
      </c>
      <c r="E2863" s="110">
        <v>517</v>
      </c>
      <c r="F2863" s="110">
        <v>27</v>
      </c>
    </row>
    <row r="2864" spans="1:6" x14ac:dyDescent="0.25">
      <c r="A2864" s="110" t="s">
        <v>15981</v>
      </c>
      <c r="B2864" s="110" t="s">
        <v>21047</v>
      </c>
      <c r="D2864" s="110">
        <v>19</v>
      </c>
      <c r="E2864" s="110">
        <v>1678</v>
      </c>
      <c r="F2864" s="110">
        <v>31</v>
      </c>
    </row>
    <row r="2865" spans="1:6" x14ac:dyDescent="0.25">
      <c r="A2865" s="110" t="s">
        <v>15983</v>
      </c>
      <c r="B2865" s="110" t="s">
        <v>21047</v>
      </c>
      <c r="D2865" s="110">
        <v>17</v>
      </c>
      <c r="E2865" s="110">
        <v>1663</v>
      </c>
      <c r="F2865" s="110">
        <v>26</v>
      </c>
    </row>
    <row r="2866" spans="1:6" x14ac:dyDescent="0.25">
      <c r="A2866" s="110" t="s">
        <v>15985</v>
      </c>
      <c r="B2866" s="110" t="s">
        <v>21047</v>
      </c>
      <c r="D2866" s="110">
        <v>17</v>
      </c>
      <c r="E2866" s="110">
        <v>1079.5</v>
      </c>
      <c r="F2866" s="110">
        <v>27</v>
      </c>
    </row>
    <row r="2867" spans="1:6" x14ac:dyDescent="0.25">
      <c r="A2867" s="110" t="s">
        <v>15987</v>
      </c>
      <c r="B2867" s="110" t="s">
        <v>21047</v>
      </c>
      <c r="D2867" s="110">
        <v>21</v>
      </c>
      <c r="E2867" s="110">
        <v>610.5</v>
      </c>
      <c r="F2867" s="110">
        <v>19</v>
      </c>
    </row>
    <row r="2868" spans="1:6" x14ac:dyDescent="0.25">
      <c r="A2868" s="110" t="s">
        <v>15989</v>
      </c>
      <c r="B2868" s="110" t="s">
        <v>21047</v>
      </c>
      <c r="D2868" s="110">
        <v>19</v>
      </c>
      <c r="E2868" s="110">
        <v>373</v>
      </c>
      <c r="F2868" s="110">
        <v>29</v>
      </c>
    </row>
    <row r="2869" spans="1:6" x14ac:dyDescent="0.25">
      <c r="A2869" s="110" t="s">
        <v>15991</v>
      </c>
      <c r="B2869" s="110" t="s">
        <v>21047</v>
      </c>
      <c r="D2869" s="110">
        <v>19</v>
      </c>
      <c r="E2869" s="110">
        <v>506</v>
      </c>
      <c r="F2869" s="110">
        <v>27</v>
      </c>
    </row>
    <row r="2870" spans="1:6" x14ac:dyDescent="0.25">
      <c r="A2870" s="110" t="s">
        <v>15993</v>
      </c>
      <c r="B2870" s="110" t="s">
        <v>21047</v>
      </c>
      <c r="D2870" s="110">
        <v>23</v>
      </c>
      <c r="E2870" s="110">
        <v>823.5</v>
      </c>
      <c r="F2870" s="110">
        <v>24</v>
      </c>
    </row>
    <row r="2871" spans="1:6" x14ac:dyDescent="0.25">
      <c r="A2871" s="110" t="s">
        <v>15995</v>
      </c>
      <c r="B2871" s="110" t="s">
        <v>21047</v>
      </c>
      <c r="D2871" s="110">
        <v>27</v>
      </c>
      <c r="E2871" s="110">
        <v>716</v>
      </c>
      <c r="F2871" s="110">
        <v>26</v>
      </c>
    </row>
    <row r="2872" spans="1:6" x14ac:dyDescent="0.25">
      <c r="A2872" s="110" t="s">
        <v>15997</v>
      </c>
      <c r="B2872" s="110" t="s">
        <v>21047</v>
      </c>
      <c r="D2872" s="110">
        <v>23</v>
      </c>
      <c r="E2872" s="110">
        <v>442.5</v>
      </c>
      <c r="F2872" s="110">
        <v>29</v>
      </c>
    </row>
    <row r="2873" spans="1:6" x14ac:dyDescent="0.25">
      <c r="A2873" s="110" t="s">
        <v>15999</v>
      </c>
      <c r="B2873" s="110" t="s">
        <v>21047</v>
      </c>
      <c r="D2873" s="110">
        <v>28</v>
      </c>
      <c r="E2873" s="110">
        <v>1162.5</v>
      </c>
      <c r="F2873" s="110">
        <v>25</v>
      </c>
    </row>
    <row r="2874" spans="1:6" x14ac:dyDescent="0.25">
      <c r="A2874" s="110" t="s">
        <v>16001</v>
      </c>
      <c r="B2874" s="110" t="s">
        <v>21047</v>
      </c>
      <c r="D2874" s="110">
        <v>28</v>
      </c>
      <c r="E2874" s="110">
        <v>887</v>
      </c>
      <c r="F2874" s="110">
        <v>28</v>
      </c>
    </row>
    <row r="2875" spans="1:6" x14ac:dyDescent="0.25">
      <c r="A2875" s="110" t="s">
        <v>16003</v>
      </c>
      <c r="B2875" s="110" t="s">
        <v>21047</v>
      </c>
      <c r="D2875" s="110">
        <v>42</v>
      </c>
      <c r="E2875" s="110">
        <v>1332</v>
      </c>
      <c r="F2875" s="110">
        <v>25</v>
      </c>
    </row>
    <row r="2876" spans="1:6" x14ac:dyDescent="0.25">
      <c r="A2876" s="110" t="s">
        <v>16005</v>
      </c>
      <c r="B2876" s="110" t="s">
        <v>21047</v>
      </c>
      <c r="D2876" s="110">
        <v>17</v>
      </c>
      <c r="E2876" s="110">
        <v>673.5</v>
      </c>
      <c r="F2876" s="110">
        <v>30</v>
      </c>
    </row>
    <row r="2877" spans="1:6" x14ac:dyDescent="0.25">
      <c r="A2877" s="110" t="s">
        <v>16007</v>
      </c>
      <c r="B2877" s="110" t="s">
        <v>21047</v>
      </c>
      <c r="D2877" s="110">
        <v>21</v>
      </c>
      <c r="E2877" s="110">
        <v>950.5</v>
      </c>
      <c r="F2877" s="110">
        <v>27</v>
      </c>
    </row>
    <row r="2878" spans="1:6" x14ac:dyDescent="0.25">
      <c r="A2878" s="110" t="s">
        <v>16009</v>
      </c>
      <c r="B2878" s="110" t="s">
        <v>21047</v>
      </c>
      <c r="D2878" s="110">
        <v>6</v>
      </c>
      <c r="E2878" s="110">
        <v>42</v>
      </c>
      <c r="F2878" s="110">
        <v>26</v>
      </c>
    </row>
    <row r="2879" spans="1:6" x14ac:dyDescent="0.25">
      <c r="A2879" s="110" t="s">
        <v>16011</v>
      </c>
      <c r="B2879" s="110" t="s">
        <v>21047</v>
      </c>
      <c r="D2879" s="110">
        <v>18</v>
      </c>
      <c r="E2879" s="110">
        <v>474.5</v>
      </c>
      <c r="F2879" s="110">
        <v>26</v>
      </c>
    </row>
    <row r="2880" spans="1:6" x14ac:dyDescent="0.25">
      <c r="A2880" s="110" t="s">
        <v>16013</v>
      </c>
      <c r="B2880" s="110" t="s">
        <v>21047</v>
      </c>
      <c r="D2880" s="110">
        <v>13</v>
      </c>
      <c r="E2880" s="110">
        <v>454.5</v>
      </c>
      <c r="F2880" s="110">
        <v>26</v>
      </c>
    </row>
    <row r="2881" spans="1:6" x14ac:dyDescent="0.25">
      <c r="A2881" s="110" t="s">
        <v>16015</v>
      </c>
      <c r="B2881" s="110" t="s">
        <v>21047</v>
      </c>
      <c r="D2881" s="110">
        <v>12</v>
      </c>
      <c r="E2881" s="110">
        <v>555.5</v>
      </c>
      <c r="F2881" s="110">
        <v>25</v>
      </c>
    </row>
    <row r="2882" spans="1:6" x14ac:dyDescent="0.25">
      <c r="A2882" s="110" t="s">
        <v>16017</v>
      </c>
      <c r="B2882" s="110" t="s">
        <v>21047</v>
      </c>
      <c r="D2882" s="110">
        <v>23</v>
      </c>
      <c r="E2882" s="110">
        <v>610.5</v>
      </c>
      <c r="F2882" s="110">
        <v>25</v>
      </c>
    </row>
    <row r="2883" spans="1:6" x14ac:dyDescent="0.25">
      <c r="A2883" s="110" t="s">
        <v>16019</v>
      </c>
      <c r="B2883" s="110" t="s">
        <v>21047</v>
      </c>
      <c r="D2883" s="110">
        <v>22</v>
      </c>
      <c r="E2883" s="110">
        <v>603.5</v>
      </c>
      <c r="F2883" s="110">
        <v>26</v>
      </c>
    </row>
    <row r="2884" spans="1:6" x14ac:dyDescent="0.25">
      <c r="A2884" s="110" t="s">
        <v>16021</v>
      </c>
      <c r="B2884" s="110" t="s">
        <v>21047</v>
      </c>
      <c r="D2884" s="110">
        <v>19</v>
      </c>
      <c r="E2884" s="110">
        <v>498.5</v>
      </c>
      <c r="F2884" s="110">
        <v>27</v>
      </c>
    </row>
    <row r="2885" spans="1:6" x14ac:dyDescent="0.25">
      <c r="A2885" s="110" t="s">
        <v>16023</v>
      </c>
      <c r="B2885" s="110" t="s">
        <v>21047</v>
      </c>
      <c r="D2885" s="110">
        <v>9</v>
      </c>
      <c r="E2885" s="110">
        <v>527.5</v>
      </c>
      <c r="F2885" s="110">
        <v>27</v>
      </c>
    </row>
    <row r="2886" spans="1:6" x14ac:dyDescent="0.25">
      <c r="A2886" s="110" t="s">
        <v>16025</v>
      </c>
      <c r="B2886" s="110" t="s">
        <v>21047</v>
      </c>
      <c r="D2886" s="110">
        <v>12</v>
      </c>
      <c r="E2886" s="110">
        <v>486</v>
      </c>
      <c r="F2886" s="110">
        <v>27</v>
      </c>
    </row>
    <row r="2887" spans="1:6" x14ac:dyDescent="0.25">
      <c r="A2887" s="110" t="s">
        <v>16027</v>
      </c>
      <c r="B2887" s="110" t="s">
        <v>21047</v>
      </c>
      <c r="D2887" s="110">
        <v>14</v>
      </c>
      <c r="E2887" s="110">
        <v>555</v>
      </c>
      <c r="F2887" s="110">
        <v>27</v>
      </c>
    </row>
    <row r="2888" spans="1:6" x14ac:dyDescent="0.25">
      <c r="A2888" s="110" t="s">
        <v>16029</v>
      </c>
      <c r="B2888" s="110" t="s">
        <v>21047</v>
      </c>
      <c r="D2888" s="110">
        <v>13</v>
      </c>
      <c r="E2888" s="110">
        <v>824</v>
      </c>
      <c r="F2888" s="110">
        <v>25</v>
      </c>
    </row>
    <row r="2889" spans="1:6" x14ac:dyDescent="0.25">
      <c r="A2889" s="110" t="s">
        <v>16031</v>
      </c>
      <c r="B2889" s="110" t="s">
        <v>21047</v>
      </c>
      <c r="D2889" s="110">
        <v>15</v>
      </c>
      <c r="E2889" s="110">
        <v>421</v>
      </c>
      <c r="F2889" s="110">
        <v>34</v>
      </c>
    </row>
    <row r="2890" spans="1:6" x14ac:dyDescent="0.25">
      <c r="A2890" s="110" t="s">
        <v>16033</v>
      </c>
      <c r="B2890" s="110" t="s">
        <v>21047</v>
      </c>
      <c r="D2890" s="110">
        <v>7</v>
      </c>
      <c r="E2890" s="110">
        <v>278</v>
      </c>
      <c r="F2890" s="110">
        <v>34</v>
      </c>
    </row>
    <row r="2891" spans="1:6" x14ac:dyDescent="0.25">
      <c r="A2891" s="110" t="s">
        <v>16035</v>
      </c>
      <c r="B2891" s="110" t="s">
        <v>21047</v>
      </c>
      <c r="D2891" s="110">
        <v>31</v>
      </c>
      <c r="E2891" s="110">
        <v>953</v>
      </c>
      <c r="F2891" s="110">
        <v>23</v>
      </c>
    </row>
    <row r="2892" spans="1:6" x14ac:dyDescent="0.25">
      <c r="A2892" s="110" t="s">
        <v>16037</v>
      </c>
      <c r="B2892" s="110" t="s">
        <v>21047</v>
      </c>
      <c r="D2892" s="110">
        <v>27</v>
      </c>
      <c r="E2892" s="110">
        <v>953.5</v>
      </c>
      <c r="F2892" s="110">
        <v>21</v>
      </c>
    </row>
    <row r="2893" spans="1:6" x14ac:dyDescent="0.25">
      <c r="A2893" s="110" t="s">
        <v>16039</v>
      </c>
      <c r="B2893" s="110" t="s">
        <v>21047</v>
      </c>
      <c r="D2893" s="110">
        <v>24</v>
      </c>
      <c r="E2893" s="110">
        <v>1490.5</v>
      </c>
      <c r="F2893" s="110">
        <v>26</v>
      </c>
    </row>
    <row r="2894" spans="1:6" x14ac:dyDescent="0.25">
      <c r="A2894" s="110" t="s">
        <v>16041</v>
      </c>
      <c r="B2894" s="110" t="s">
        <v>21047</v>
      </c>
      <c r="D2894" s="110">
        <v>52</v>
      </c>
      <c r="E2894" s="110">
        <v>1904</v>
      </c>
      <c r="F2894" s="110">
        <v>32</v>
      </c>
    </row>
    <row r="2895" spans="1:6" x14ac:dyDescent="0.25">
      <c r="A2895" s="110" t="s">
        <v>16043</v>
      </c>
      <c r="B2895" s="110" t="s">
        <v>21047</v>
      </c>
      <c r="D2895" s="110">
        <v>27</v>
      </c>
      <c r="E2895" s="110">
        <v>464.5</v>
      </c>
      <c r="F2895" s="110">
        <v>43</v>
      </c>
    </row>
    <row r="2896" spans="1:6" x14ac:dyDescent="0.25">
      <c r="A2896" s="110" t="s">
        <v>16045</v>
      </c>
      <c r="B2896" s="110" t="s">
        <v>21047</v>
      </c>
      <c r="D2896" s="110">
        <v>14</v>
      </c>
      <c r="E2896" s="110">
        <v>614</v>
      </c>
      <c r="F2896" s="110">
        <v>31</v>
      </c>
    </row>
    <row r="2897" spans="1:6" x14ac:dyDescent="0.25">
      <c r="A2897" s="110" t="s">
        <v>16047</v>
      </c>
      <c r="B2897" s="110" t="s">
        <v>21047</v>
      </c>
      <c r="D2897" s="110">
        <v>14</v>
      </c>
      <c r="E2897" s="110">
        <v>1750</v>
      </c>
      <c r="F2897" s="110">
        <v>25</v>
      </c>
    </row>
    <row r="2898" spans="1:6" x14ac:dyDescent="0.25">
      <c r="A2898" s="110" t="s">
        <v>16049</v>
      </c>
      <c r="B2898" s="110" t="s">
        <v>21047</v>
      </c>
      <c r="D2898" s="110">
        <v>7</v>
      </c>
      <c r="E2898" s="110">
        <v>492.5</v>
      </c>
      <c r="F2898" s="110">
        <v>25</v>
      </c>
    </row>
    <row r="2899" spans="1:6" x14ac:dyDescent="0.25">
      <c r="A2899" s="110" t="s">
        <v>16051</v>
      </c>
      <c r="B2899" s="110" t="s">
        <v>21047</v>
      </c>
      <c r="D2899" s="110">
        <v>20</v>
      </c>
      <c r="E2899" s="110">
        <v>1202.5</v>
      </c>
      <c r="F2899" s="110">
        <v>27</v>
      </c>
    </row>
    <row r="2900" spans="1:6" x14ac:dyDescent="0.25">
      <c r="A2900" s="110" t="s">
        <v>16053</v>
      </c>
      <c r="B2900" s="110" t="s">
        <v>21047</v>
      </c>
      <c r="D2900" s="110">
        <v>19</v>
      </c>
      <c r="E2900" s="110">
        <v>326.5</v>
      </c>
      <c r="F2900" s="110">
        <v>25</v>
      </c>
    </row>
    <row r="2901" spans="1:6" x14ac:dyDescent="0.25">
      <c r="A2901" s="110" t="s">
        <v>16055</v>
      </c>
      <c r="B2901" s="110" t="s">
        <v>21047</v>
      </c>
      <c r="D2901" s="110">
        <v>22</v>
      </c>
      <c r="E2901" s="110">
        <v>691</v>
      </c>
      <c r="F2901" s="110">
        <v>25</v>
      </c>
    </row>
    <row r="2902" spans="1:6" x14ac:dyDescent="0.25">
      <c r="A2902" s="110" t="s">
        <v>16057</v>
      </c>
      <c r="B2902" s="110" t="s">
        <v>21047</v>
      </c>
      <c r="D2902" s="110">
        <v>10</v>
      </c>
      <c r="E2902" s="110">
        <v>467</v>
      </c>
      <c r="F2902" s="110">
        <v>26</v>
      </c>
    </row>
    <row r="2903" spans="1:6" x14ac:dyDescent="0.25">
      <c r="A2903" s="110" t="s">
        <v>16059</v>
      </c>
      <c r="B2903" s="110" t="s">
        <v>21047</v>
      </c>
      <c r="D2903" s="110">
        <v>30</v>
      </c>
      <c r="E2903" s="110">
        <v>550</v>
      </c>
      <c r="F2903" s="110">
        <v>35</v>
      </c>
    </row>
    <row r="2904" spans="1:6" x14ac:dyDescent="0.25">
      <c r="A2904" s="110" t="s">
        <v>16061</v>
      </c>
      <c r="B2904" s="110" t="s">
        <v>21047</v>
      </c>
      <c r="D2904" s="110">
        <v>26</v>
      </c>
      <c r="E2904" s="110">
        <v>1102.5</v>
      </c>
      <c r="F2904" s="110">
        <v>26</v>
      </c>
    </row>
    <row r="2905" spans="1:6" x14ac:dyDescent="0.25">
      <c r="A2905" s="110" t="s">
        <v>16063</v>
      </c>
      <c r="B2905" s="110" t="s">
        <v>21047</v>
      </c>
      <c r="D2905" s="110">
        <v>14</v>
      </c>
      <c r="E2905" s="110">
        <v>260.5</v>
      </c>
      <c r="F2905" s="110">
        <v>35</v>
      </c>
    </row>
    <row r="2906" spans="1:6" x14ac:dyDescent="0.25">
      <c r="A2906" s="110" t="s">
        <v>16065</v>
      </c>
      <c r="B2906" s="110" t="s">
        <v>21047</v>
      </c>
      <c r="D2906" s="110">
        <v>26</v>
      </c>
      <c r="E2906" s="110">
        <v>546</v>
      </c>
      <c r="F2906" s="110">
        <v>25</v>
      </c>
    </row>
    <row r="2907" spans="1:6" x14ac:dyDescent="0.25">
      <c r="A2907" s="110" t="s">
        <v>16067</v>
      </c>
      <c r="B2907" s="110" t="s">
        <v>21047</v>
      </c>
      <c r="D2907" s="110">
        <v>24</v>
      </c>
      <c r="E2907" s="110">
        <v>542</v>
      </c>
      <c r="F2907" s="110">
        <v>25</v>
      </c>
    </row>
    <row r="2908" spans="1:6" x14ac:dyDescent="0.25">
      <c r="A2908" s="110" t="s">
        <v>16069</v>
      </c>
      <c r="B2908" s="110" t="s">
        <v>21047</v>
      </c>
      <c r="D2908" s="110">
        <v>17</v>
      </c>
      <c r="E2908" s="110">
        <v>395</v>
      </c>
      <c r="F2908" s="110">
        <v>25</v>
      </c>
    </row>
    <row r="2909" spans="1:6" x14ac:dyDescent="0.25">
      <c r="A2909" s="110" t="s">
        <v>16071</v>
      </c>
      <c r="B2909" s="110" t="s">
        <v>21047</v>
      </c>
      <c r="D2909" s="110">
        <v>62</v>
      </c>
      <c r="E2909" s="110">
        <v>1154.5</v>
      </c>
      <c r="F2909" s="110">
        <v>29</v>
      </c>
    </row>
    <row r="2910" spans="1:6" x14ac:dyDescent="0.25">
      <c r="A2910" s="110" t="s">
        <v>16073</v>
      </c>
      <c r="B2910" s="110" t="s">
        <v>21047</v>
      </c>
      <c r="D2910" s="110">
        <v>50</v>
      </c>
      <c r="E2910" s="110">
        <v>820</v>
      </c>
      <c r="F2910" s="110">
        <v>29</v>
      </c>
    </row>
    <row r="2911" spans="1:6" x14ac:dyDescent="0.25">
      <c r="A2911" s="110" t="s">
        <v>16075</v>
      </c>
      <c r="B2911" s="110" t="s">
        <v>21047</v>
      </c>
      <c r="D2911" s="110">
        <v>48</v>
      </c>
      <c r="E2911" s="110">
        <v>920</v>
      </c>
      <c r="F2911" s="110">
        <v>27</v>
      </c>
    </row>
    <row r="2912" spans="1:6" x14ac:dyDescent="0.25">
      <c r="A2912" s="110" t="s">
        <v>16077</v>
      </c>
      <c r="B2912" s="110" t="s">
        <v>21047</v>
      </c>
      <c r="D2912" s="110">
        <v>31</v>
      </c>
      <c r="E2912" s="110">
        <v>333</v>
      </c>
      <c r="F2912" s="110">
        <v>28</v>
      </c>
    </row>
    <row r="2913" spans="1:6" x14ac:dyDescent="0.25">
      <c r="A2913" s="110" t="s">
        <v>16079</v>
      </c>
      <c r="B2913" s="110" t="s">
        <v>21047</v>
      </c>
      <c r="D2913" s="110">
        <v>42</v>
      </c>
      <c r="E2913" s="110">
        <v>714.5</v>
      </c>
      <c r="F2913" s="110">
        <v>25</v>
      </c>
    </row>
    <row r="2914" spans="1:6" x14ac:dyDescent="0.25">
      <c r="A2914" s="110" t="s">
        <v>16081</v>
      </c>
      <c r="B2914" s="110" t="s">
        <v>21047</v>
      </c>
      <c r="D2914" s="110">
        <v>29</v>
      </c>
      <c r="E2914" s="110">
        <v>631</v>
      </c>
      <c r="F2914" s="110">
        <v>25</v>
      </c>
    </row>
    <row r="2915" spans="1:6" x14ac:dyDescent="0.25">
      <c r="A2915" s="110" t="s">
        <v>16083</v>
      </c>
      <c r="B2915" s="110" t="s">
        <v>21047</v>
      </c>
      <c r="D2915" s="110">
        <v>18</v>
      </c>
      <c r="E2915" s="110">
        <v>411</v>
      </c>
      <c r="F2915" s="110">
        <v>32</v>
      </c>
    </row>
    <row r="2916" spans="1:6" x14ac:dyDescent="0.25">
      <c r="A2916" s="110" t="s">
        <v>16085</v>
      </c>
      <c r="B2916" s="110" t="s">
        <v>21047</v>
      </c>
      <c r="D2916" s="110">
        <v>16</v>
      </c>
      <c r="E2916" s="110">
        <v>508</v>
      </c>
      <c r="F2916" s="110">
        <v>30</v>
      </c>
    </row>
    <row r="2917" spans="1:6" x14ac:dyDescent="0.25">
      <c r="A2917" s="110" t="s">
        <v>16087</v>
      </c>
      <c r="B2917" s="110" t="s">
        <v>21047</v>
      </c>
      <c r="D2917" s="110">
        <v>15</v>
      </c>
      <c r="E2917" s="110">
        <v>542</v>
      </c>
      <c r="F2917" s="110">
        <v>29</v>
      </c>
    </row>
    <row r="2918" spans="1:6" x14ac:dyDescent="0.25">
      <c r="A2918" s="110" t="s">
        <v>16089</v>
      </c>
      <c r="B2918" s="110" t="s">
        <v>21047</v>
      </c>
      <c r="D2918" s="110">
        <v>29</v>
      </c>
      <c r="E2918" s="110">
        <v>1201</v>
      </c>
      <c r="F2918" s="110">
        <v>26</v>
      </c>
    </row>
    <row r="2919" spans="1:6" x14ac:dyDescent="0.25">
      <c r="A2919" s="110" t="s">
        <v>16091</v>
      </c>
      <c r="B2919" s="110" t="s">
        <v>21047</v>
      </c>
      <c r="D2919" s="110">
        <v>27</v>
      </c>
      <c r="E2919" s="110">
        <v>970</v>
      </c>
      <c r="F2919" s="110">
        <v>21</v>
      </c>
    </row>
    <row r="2920" spans="1:6" x14ac:dyDescent="0.25">
      <c r="A2920" s="110" t="s">
        <v>16093</v>
      </c>
      <c r="B2920" s="110" t="s">
        <v>21047</v>
      </c>
      <c r="D2920" s="110">
        <v>29</v>
      </c>
      <c r="E2920" s="110">
        <v>1744</v>
      </c>
      <c r="F2920" s="110">
        <v>20</v>
      </c>
    </row>
    <row r="2921" spans="1:6" x14ac:dyDescent="0.25">
      <c r="A2921" s="110" t="s">
        <v>16095</v>
      </c>
      <c r="B2921" s="110" t="s">
        <v>21047</v>
      </c>
      <c r="D2921" s="110">
        <v>7</v>
      </c>
      <c r="E2921" s="110">
        <v>67.5</v>
      </c>
      <c r="F2921" s="110">
        <v>55</v>
      </c>
    </row>
    <row r="2922" spans="1:6" x14ac:dyDescent="0.25">
      <c r="A2922" s="110" t="s">
        <v>16097</v>
      </c>
      <c r="B2922" s="110" t="s">
        <v>21047</v>
      </c>
      <c r="D2922" s="110">
        <v>31</v>
      </c>
      <c r="E2922" s="110">
        <v>669</v>
      </c>
      <c r="F2922" s="110">
        <v>29</v>
      </c>
    </row>
    <row r="2923" spans="1:6" x14ac:dyDescent="0.25">
      <c r="A2923" s="110" t="s">
        <v>16099</v>
      </c>
      <c r="B2923" s="110" t="s">
        <v>21047</v>
      </c>
      <c r="D2923" s="110">
        <v>12</v>
      </c>
      <c r="E2923" s="110">
        <v>149</v>
      </c>
      <c r="F2923" s="110">
        <v>49</v>
      </c>
    </row>
    <row r="2924" spans="1:6" x14ac:dyDescent="0.25">
      <c r="A2924" s="110" t="s">
        <v>16101</v>
      </c>
      <c r="B2924" s="110" t="s">
        <v>21047</v>
      </c>
      <c r="D2924" s="110">
        <v>23</v>
      </c>
      <c r="E2924" s="110">
        <v>721</v>
      </c>
      <c r="F2924" s="110">
        <v>29</v>
      </c>
    </row>
    <row r="2925" spans="1:6" x14ac:dyDescent="0.25">
      <c r="A2925" s="110" t="s">
        <v>16103</v>
      </c>
      <c r="B2925" s="110" t="s">
        <v>21047</v>
      </c>
      <c r="D2925" s="110">
        <v>19</v>
      </c>
      <c r="E2925" s="110">
        <v>747</v>
      </c>
      <c r="F2925" s="110">
        <v>27</v>
      </c>
    </row>
    <row r="2926" spans="1:6" x14ac:dyDescent="0.25">
      <c r="A2926" s="110" t="s">
        <v>16105</v>
      </c>
      <c r="B2926" s="110" t="s">
        <v>21047</v>
      </c>
      <c r="D2926" s="110">
        <v>16</v>
      </c>
      <c r="E2926" s="110">
        <v>738.5</v>
      </c>
      <c r="F2926" s="110">
        <v>26</v>
      </c>
    </row>
    <row r="2927" spans="1:6" x14ac:dyDescent="0.25">
      <c r="A2927" s="110" t="s">
        <v>16107</v>
      </c>
      <c r="B2927" s="110" t="s">
        <v>21047</v>
      </c>
      <c r="D2927" s="110">
        <v>17</v>
      </c>
      <c r="E2927" s="110">
        <v>710</v>
      </c>
      <c r="F2927" s="110">
        <v>36</v>
      </c>
    </row>
    <row r="2928" spans="1:6" x14ac:dyDescent="0.25">
      <c r="A2928" s="110" t="s">
        <v>16109</v>
      </c>
      <c r="B2928" s="110" t="s">
        <v>21047</v>
      </c>
      <c r="D2928" s="110">
        <v>35</v>
      </c>
      <c r="E2928" s="110">
        <v>942</v>
      </c>
      <c r="F2928" s="110">
        <v>25</v>
      </c>
    </row>
    <row r="2929" spans="1:6" x14ac:dyDescent="0.25">
      <c r="A2929" s="110" t="s">
        <v>16111</v>
      </c>
      <c r="B2929" s="110" t="s">
        <v>21047</v>
      </c>
      <c r="D2929" s="110">
        <v>2</v>
      </c>
      <c r="E2929" s="110">
        <v>59</v>
      </c>
      <c r="F2929" s="110">
        <v>43</v>
      </c>
    </row>
    <row r="2930" spans="1:6" x14ac:dyDescent="0.25">
      <c r="A2930" s="110" t="s">
        <v>16113</v>
      </c>
      <c r="B2930" s="110" t="s">
        <v>21047</v>
      </c>
      <c r="D2930" s="110">
        <v>47</v>
      </c>
      <c r="E2930" s="110">
        <v>893.5</v>
      </c>
      <c r="F2930" s="110">
        <v>26</v>
      </c>
    </row>
    <row r="2931" spans="1:6" x14ac:dyDescent="0.25">
      <c r="A2931" s="110" t="s">
        <v>16115</v>
      </c>
      <c r="B2931" s="110" t="s">
        <v>21047</v>
      </c>
      <c r="D2931" s="110">
        <v>28</v>
      </c>
      <c r="E2931" s="110">
        <v>397</v>
      </c>
      <c r="F2931" s="110">
        <v>25</v>
      </c>
    </row>
    <row r="2932" spans="1:6" x14ac:dyDescent="0.25">
      <c r="A2932" s="110" t="s">
        <v>16117</v>
      </c>
      <c r="B2932" s="110" t="s">
        <v>21047</v>
      </c>
      <c r="D2932" s="110">
        <v>20</v>
      </c>
      <c r="E2932" s="110">
        <v>606.5</v>
      </c>
      <c r="F2932" s="110">
        <v>25</v>
      </c>
    </row>
    <row r="2933" spans="1:6" x14ac:dyDescent="0.25">
      <c r="A2933" s="110" t="s">
        <v>16119</v>
      </c>
      <c r="B2933" s="110" t="s">
        <v>21047</v>
      </c>
      <c r="D2933" s="110">
        <v>25</v>
      </c>
      <c r="E2933" s="110">
        <v>577.5</v>
      </c>
      <c r="F2933" s="110">
        <v>29</v>
      </c>
    </row>
    <row r="2934" spans="1:6" x14ac:dyDescent="0.25">
      <c r="A2934" s="110" t="s">
        <v>16121</v>
      </c>
      <c r="B2934" s="110" t="s">
        <v>21047</v>
      </c>
      <c r="D2934" s="110">
        <v>36</v>
      </c>
      <c r="E2934" s="110">
        <v>698.5</v>
      </c>
      <c r="F2934" s="110">
        <v>28</v>
      </c>
    </row>
    <row r="2935" spans="1:6" x14ac:dyDescent="0.25">
      <c r="A2935" s="110" t="s">
        <v>16123</v>
      </c>
      <c r="B2935" s="110" t="s">
        <v>21047</v>
      </c>
      <c r="D2935" s="110">
        <v>34</v>
      </c>
      <c r="E2935" s="110">
        <v>975</v>
      </c>
      <c r="F2935" s="110">
        <v>28</v>
      </c>
    </row>
    <row r="2936" spans="1:6" x14ac:dyDescent="0.25">
      <c r="A2936" s="110" t="s">
        <v>16125</v>
      </c>
      <c r="B2936" s="110" t="s">
        <v>21047</v>
      </c>
      <c r="D2936" s="110">
        <v>39</v>
      </c>
      <c r="E2936" s="110">
        <v>571</v>
      </c>
      <c r="F2936" s="110">
        <v>26</v>
      </c>
    </row>
    <row r="2937" spans="1:6" x14ac:dyDescent="0.25">
      <c r="A2937" s="110" t="s">
        <v>16127</v>
      </c>
      <c r="B2937" s="110" t="s">
        <v>21047</v>
      </c>
      <c r="D2937" s="110">
        <v>37</v>
      </c>
      <c r="E2937" s="110">
        <v>512</v>
      </c>
      <c r="F2937" s="110">
        <v>26</v>
      </c>
    </row>
    <row r="2938" spans="1:6" x14ac:dyDescent="0.25">
      <c r="A2938" s="110" t="s">
        <v>16129</v>
      </c>
      <c r="B2938" s="110" t="s">
        <v>21047</v>
      </c>
      <c r="D2938" s="110">
        <v>72</v>
      </c>
      <c r="E2938" s="110">
        <v>1014</v>
      </c>
      <c r="F2938" s="110">
        <v>27</v>
      </c>
    </row>
    <row r="2939" spans="1:6" x14ac:dyDescent="0.25">
      <c r="A2939" s="110" t="s">
        <v>16131</v>
      </c>
      <c r="B2939" s="110" t="s">
        <v>21047</v>
      </c>
      <c r="D2939" s="110">
        <v>25</v>
      </c>
      <c r="E2939" s="110">
        <v>661.5</v>
      </c>
      <c r="F2939" s="110">
        <v>25</v>
      </c>
    </row>
    <row r="2940" spans="1:6" x14ac:dyDescent="0.25">
      <c r="A2940" s="110" t="s">
        <v>16133</v>
      </c>
      <c r="B2940" s="110" t="s">
        <v>21047</v>
      </c>
      <c r="D2940" s="110">
        <v>21</v>
      </c>
      <c r="E2940" s="110">
        <v>547</v>
      </c>
      <c r="F2940" s="110">
        <v>26</v>
      </c>
    </row>
    <row r="2941" spans="1:6" x14ac:dyDescent="0.25">
      <c r="A2941" s="110" t="s">
        <v>16135</v>
      </c>
      <c r="B2941" s="110" t="s">
        <v>21047</v>
      </c>
      <c r="D2941" s="110">
        <v>27</v>
      </c>
      <c r="E2941" s="110">
        <v>875.5</v>
      </c>
      <c r="F2941" s="110">
        <v>25</v>
      </c>
    </row>
    <row r="2942" spans="1:6" x14ac:dyDescent="0.25">
      <c r="A2942" s="110" t="s">
        <v>16137</v>
      </c>
      <c r="B2942" s="110" t="s">
        <v>21047</v>
      </c>
      <c r="D2942" s="110">
        <v>12</v>
      </c>
      <c r="E2942" s="110">
        <v>244</v>
      </c>
      <c r="F2942" s="110">
        <v>34</v>
      </c>
    </row>
    <row r="2943" spans="1:6" x14ac:dyDescent="0.25">
      <c r="A2943" s="110" t="s">
        <v>16139</v>
      </c>
      <c r="B2943" s="110" t="s">
        <v>21047</v>
      </c>
      <c r="D2943" s="110">
        <v>5</v>
      </c>
      <c r="E2943" s="110">
        <v>446</v>
      </c>
      <c r="F2943" s="110">
        <v>25</v>
      </c>
    </row>
    <row r="2944" spans="1:6" x14ac:dyDescent="0.25">
      <c r="A2944" s="110" t="s">
        <v>16141</v>
      </c>
      <c r="B2944" s="110" t="s">
        <v>21047</v>
      </c>
      <c r="D2944" s="110">
        <v>27</v>
      </c>
      <c r="E2944" s="110">
        <v>676</v>
      </c>
      <c r="F2944" s="110">
        <v>24</v>
      </c>
    </row>
    <row r="2945" spans="1:6" x14ac:dyDescent="0.25">
      <c r="A2945" s="110" t="s">
        <v>16143</v>
      </c>
      <c r="B2945" s="110" t="s">
        <v>21047</v>
      </c>
      <c r="D2945" s="110">
        <v>32</v>
      </c>
      <c r="E2945" s="110">
        <v>1241.5</v>
      </c>
      <c r="F2945" s="110">
        <v>24</v>
      </c>
    </row>
    <row r="2946" spans="1:6" x14ac:dyDescent="0.25">
      <c r="A2946" s="110" t="s">
        <v>16145</v>
      </c>
      <c r="B2946" s="110" t="s">
        <v>21047</v>
      </c>
      <c r="D2946" s="110">
        <v>38</v>
      </c>
      <c r="E2946" s="110">
        <v>1340.5</v>
      </c>
      <c r="F2946" s="110">
        <v>25</v>
      </c>
    </row>
    <row r="2947" spans="1:6" x14ac:dyDescent="0.25">
      <c r="A2947" s="110" t="s">
        <v>16147</v>
      </c>
      <c r="B2947" s="110" t="s">
        <v>21047</v>
      </c>
      <c r="D2947" s="110">
        <v>13</v>
      </c>
      <c r="E2947" s="110">
        <v>657.5</v>
      </c>
      <c r="F2947" s="110">
        <v>25</v>
      </c>
    </row>
    <row r="2948" spans="1:6" x14ac:dyDescent="0.25">
      <c r="A2948" s="110" t="s">
        <v>16149</v>
      </c>
      <c r="B2948" s="110" t="s">
        <v>21047</v>
      </c>
      <c r="D2948" s="110">
        <v>33</v>
      </c>
      <c r="E2948" s="110">
        <v>763.5</v>
      </c>
      <c r="F2948" s="110">
        <v>27</v>
      </c>
    </row>
    <row r="2949" spans="1:6" x14ac:dyDescent="0.25">
      <c r="A2949" s="110" t="s">
        <v>16151</v>
      </c>
      <c r="B2949" s="110" t="s">
        <v>21047</v>
      </c>
      <c r="D2949" s="110">
        <v>36</v>
      </c>
      <c r="E2949" s="110">
        <v>438</v>
      </c>
      <c r="F2949" s="110">
        <v>29</v>
      </c>
    </row>
    <row r="2950" spans="1:6" x14ac:dyDescent="0.25">
      <c r="A2950" s="110" t="s">
        <v>16153</v>
      </c>
      <c r="B2950" s="110" t="s">
        <v>21047</v>
      </c>
      <c r="D2950" s="110">
        <v>43</v>
      </c>
      <c r="E2950" s="110">
        <v>743</v>
      </c>
      <c r="F2950" s="110">
        <v>29</v>
      </c>
    </row>
    <row r="2951" spans="1:6" x14ac:dyDescent="0.25">
      <c r="A2951" s="110" t="s">
        <v>16155</v>
      </c>
      <c r="B2951" s="110" t="s">
        <v>21047</v>
      </c>
      <c r="D2951" s="110">
        <v>42</v>
      </c>
      <c r="E2951" s="110">
        <v>1124</v>
      </c>
      <c r="F2951" s="110">
        <v>25</v>
      </c>
    </row>
    <row r="2952" spans="1:6" x14ac:dyDescent="0.25">
      <c r="A2952" s="110" t="s">
        <v>16157</v>
      </c>
      <c r="B2952" s="110" t="s">
        <v>21047</v>
      </c>
      <c r="D2952" s="110">
        <v>22</v>
      </c>
      <c r="E2952" s="110">
        <v>522.5</v>
      </c>
      <c r="F2952" s="110">
        <v>26</v>
      </c>
    </row>
    <row r="2953" spans="1:6" x14ac:dyDescent="0.25">
      <c r="A2953" s="110" t="s">
        <v>16159</v>
      </c>
      <c r="B2953" s="110" t="s">
        <v>21047</v>
      </c>
      <c r="D2953" s="110">
        <v>21</v>
      </c>
      <c r="E2953" s="110">
        <v>434.5</v>
      </c>
      <c r="F2953" s="110">
        <v>27</v>
      </c>
    </row>
    <row r="2954" spans="1:6" x14ac:dyDescent="0.25">
      <c r="A2954" s="110" t="s">
        <v>16161</v>
      </c>
      <c r="B2954" s="110" t="s">
        <v>21047</v>
      </c>
      <c r="D2954" s="110">
        <v>26</v>
      </c>
      <c r="E2954" s="110">
        <v>800.5</v>
      </c>
      <c r="F2954" s="110">
        <v>36</v>
      </c>
    </row>
    <row r="2955" spans="1:6" x14ac:dyDescent="0.25">
      <c r="A2955" s="110" t="s">
        <v>16163</v>
      </c>
      <c r="B2955" s="110" t="s">
        <v>21047</v>
      </c>
      <c r="D2955" s="110">
        <v>41</v>
      </c>
      <c r="E2955" s="110">
        <v>1252</v>
      </c>
      <c r="F2955" s="110">
        <v>36</v>
      </c>
    </row>
    <row r="2956" spans="1:6" x14ac:dyDescent="0.25">
      <c r="A2956" s="110" t="s">
        <v>16165</v>
      </c>
      <c r="B2956" s="110" t="s">
        <v>21047</v>
      </c>
      <c r="D2956" s="110">
        <v>22</v>
      </c>
      <c r="E2956" s="110">
        <v>335.5</v>
      </c>
      <c r="F2956" s="110">
        <v>38</v>
      </c>
    </row>
    <row r="2957" spans="1:6" x14ac:dyDescent="0.25">
      <c r="A2957" s="110" t="s">
        <v>16167</v>
      </c>
      <c r="B2957" s="110" t="s">
        <v>21047</v>
      </c>
      <c r="D2957" s="110">
        <v>31</v>
      </c>
      <c r="E2957" s="110">
        <v>1448</v>
      </c>
      <c r="F2957" s="110">
        <v>27</v>
      </c>
    </row>
    <row r="2958" spans="1:6" x14ac:dyDescent="0.25">
      <c r="A2958" s="110" t="s">
        <v>16169</v>
      </c>
      <c r="B2958" s="110" t="s">
        <v>21047</v>
      </c>
      <c r="D2958" s="110">
        <v>40</v>
      </c>
      <c r="E2958" s="110">
        <v>1474</v>
      </c>
      <c r="F2958" s="110">
        <v>25</v>
      </c>
    </row>
    <row r="2959" spans="1:6" x14ac:dyDescent="0.25">
      <c r="A2959" s="110" t="s">
        <v>16171</v>
      </c>
      <c r="B2959" s="110" t="s">
        <v>21047</v>
      </c>
      <c r="D2959" s="110">
        <v>27</v>
      </c>
      <c r="E2959" s="110">
        <v>1638</v>
      </c>
      <c r="F2959" s="110">
        <v>26</v>
      </c>
    </row>
    <row r="2960" spans="1:6" x14ac:dyDescent="0.25">
      <c r="A2960" s="110" t="s">
        <v>16173</v>
      </c>
      <c r="B2960" s="110" t="s">
        <v>21047</v>
      </c>
      <c r="D2960" s="110">
        <v>14</v>
      </c>
      <c r="E2960" s="110">
        <v>424</v>
      </c>
      <c r="F2960" s="110">
        <v>31</v>
      </c>
    </row>
    <row r="2961" spans="1:6" x14ac:dyDescent="0.25">
      <c r="A2961" s="110" t="s">
        <v>16175</v>
      </c>
      <c r="B2961" s="110" t="s">
        <v>21047</v>
      </c>
      <c r="D2961" s="110">
        <v>21</v>
      </c>
      <c r="E2961" s="110">
        <v>313</v>
      </c>
      <c r="F2961" s="110">
        <v>38</v>
      </c>
    </row>
    <row r="2962" spans="1:6" x14ac:dyDescent="0.25">
      <c r="A2962" s="110" t="s">
        <v>16177</v>
      </c>
      <c r="B2962" s="110" t="s">
        <v>21047</v>
      </c>
      <c r="D2962" s="110">
        <v>16</v>
      </c>
      <c r="E2962" s="110">
        <v>729</v>
      </c>
      <c r="F2962" s="110">
        <v>30</v>
      </c>
    </row>
    <row r="2963" spans="1:6" x14ac:dyDescent="0.25">
      <c r="A2963" s="110" t="s">
        <v>16179</v>
      </c>
      <c r="B2963" s="110" t="s">
        <v>21047</v>
      </c>
      <c r="D2963" s="110">
        <v>35</v>
      </c>
      <c r="E2963" s="110">
        <v>979.5</v>
      </c>
      <c r="F2963" s="110">
        <v>28</v>
      </c>
    </row>
    <row r="2964" spans="1:6" x14ac:dyDescent="0.25">
      <c r="A2964" s="110" t="s">
        <v>16181</v>
      </c>
      <c r="B2964" s="110" t="s">
        <v>21047</v>
      </c>
      <c r="D2964" s="110">
        <v>39</v>
      </c>
      <c r="E2964" s="110">
        <v>943</v>
      </c>
      <c r="F2964" s="110">
        <v>28</v>
      </c>
    </row>
    <row r="2965" spans="1:6" x14ac:dyDescent="0.25">
      <c r="A2965" s="110" t="s">
        <v>16183</v>
      </c>
      <c r="B2965" s="110" t="s">
        <v>21047</v>
      </c>
      <c r="D2965" s="110">
        <v>37</v>
      </c>
      <c r="E2965" s="110">
        <v>842.5</v>
      </c>
      <c r="F2965" s="110">
        <v>27</v>
      </c>
    </row>
    <row r="2966" spans="1:6" x14ac:dyDescent="0.25">
      <c r="A2966" s="110" t="s">
        <v>16185</v>
      </c>
      <c r="B2966" s="110" t="s">
        <v>21047</v>
      </c>
      <c r="D2966" s="110">
        <v>24</v>
      </c>
      <c r="E2966" s="110">
        <v>890.5</v>
      </c>
      <c r="F2966" s="110">
        <v>34</v>
      </c>
    </row>
    <row r="2967" spans="1:6" x14ac:dyDescent="0.25">
      <c r="A2967" s="110" t="s">
        <v>16187</v>
      </c>
      <c r="B2967" s="110" t="s">
        <v>21047</v>
      </c>
      <c r="D2967" s="110">
        <v>32</v>
      </c>
      <c r="E2967" s="110">
        <v>1033.5</v>
      </c>
      <c r="F2967" s="110">
        <v>34</v>
      </c>
    </row>
    <row r="2968" spans="1:6" x14ac:dyDescent="0.25">
      <c r="A2968" s="110" t="s">
        <v>16189</v>
      </c>
      <c r="B2968" s="110" t="s">
        <v>21047</v>
      </c>
      <c r="D2968" s="110">
        <v>17</v>
      </c>
      <c r="E2968" s="110">
        <v>975.5</v>
      </c>
      <c r="F2968" s="110">
        <v>32</v>
      </c>
    </row>
    <row r="2969" spans="1:6" x14ac:dyDescent="0.25">
      <c r="A2969" s="110" t="s">
        <v>16191</v>
      </c>
      <c r="B2969" s="110" t="s">
        <v>21047</v>
      </c>
      <c r="D2969" s="110">
        <v>17</v>
      </c>
      <c r="E2969" s="110">
        <v>503.5</v>
      </c>
      <c r="F2969" s="110">
        <v>30</v>
      </c>
    </row>
    <row r="2970" spans="1:6" x14ac:dyDescent="0.25">
      <c r="A2970" s="110" t="s">
        <v>16193</v>
      </c>
      <c r="B2970" s="110" t="s">
        <v>21047</v>
      </c>
      <c r="D2970" s="110">
        <v>12</v>
      </c>
      <c r="E2970" s="110">
        <v>436</v>
      </c>
      <c r="F2970" s="110">
        <v>30</v>
      </c>
    </row>
    <row r="2971" spans="1:6" x14ac:dyDescent="0.25">
      <c r="A2971" s="110" t="s">
        <v>16195</v>
      </c>
      <c r="B2971" s="110" t="s">
        <v>21047</v>
      </c>
      <c r="D2971" s="110">
        <v>22</v>
      </c>
      <c r="E2971" s="110">
        <v>454.5</v>
      </c>
      <c r="F2971" s="110">
        <v>30</v>
      </c>
    </row>
    <row r="2972" spans="1:6" x14ac:dyDescent="0.25">
      <c r="A2972" s="110" t="s">
        <v>16197</v>
      </c>
      <c r="B2972" s="110" t="s">
        <v>21047</v>
      </c>
      <c r="D2972" s="110">
        <v>27</v>
      </c>
      <c r="E2972" s="110">
        <v>324</v>
      </c>
      <c r="F2972" s="110">
        <v>35</v>
      </c>
    </row>
    <row r="2973" spans="1:6" x14ac:dyDescent="0.25">
      <c r="A2973" s="110" t="s">
        <v>16199</v>
      </c>
      <c r="B2973" s="110" t="s">
        <v>21047</v>
      </c>
      <c r="D2973" s="110">
        <v>56</v>
      </c>
      <c r="E2973" s="110">
        <v>855.5</v>
      </c>
      <c r="F2973" s="110">
        <v>30</v>
      </c>
    </row>
    <row r="2974" spans="1:6" x14ac:dyDescent="0.25">
      <c r="A2974" s="110" t="s">
        <v>16201</v>
      </c>
      <c r="B2974" s="110" t="s">
        <v>21047</v>
      </c>
      <c r="D2974" s="110">
        <v>39</v>
      </c>
      <c r="E2974" s="110">
        <v>447</v>
      </c>
      <c r="F2974" s="110">
        <v>36</v>
      </c>
    </row>
    <row r="2975" spans="1:6" x14ac:dyDescent="0.25">
      <c r="A2975" s="110" t="s">
        <v>16203</v>
      </c>
      <c r="B2975" s="110" t="s">
        <v>21047</v>
      </c>
      <c r="D2975" s="110">
        <v>3</v>
      </c>
      <c r="E2975" s="110">
        <v>5</v>
      </c>
    </row>
    <row r="2976" spans="1:6" x14ac:dyDescent="0.25">
      <c r="A2976" s="110" t="s">
        <v>16205</v>
      </c>
      <c r="B2976" s="110" t="s">
        <v>21047</v>
      </c>
      <c r="D2976" s="110">
        <v>23</v>
      </c>
      <c r="E2976" s="110">
        <v>952</v>
      </c>
      <c r="F2976" s="110">
        <v>27</v>
      </c>
    </row>
    <row r="2977" spans="1:6" x14ac:dyDescent="0.25">
      <c r="A2977" s="110" t="s">
        <v>16207</v>
      </c>
      <c r="B2977" s="110" t="s">
        <v>21047</v>
      </c>
      <c r="D2977" s="110">
        <v>26</v>
      </c>
      <c r="E2977" s="110">
        <v>652</v>
      </c>
      <c r="F2977" s="110">
        <v>28</v>
      </c>
    </row>
    <row r="2978" spans="1:6" x14ac:dyDescent="0.25">
      <c r="A2978" s="110" t="s">
        <v>16209</v>
      </c>
      <c r="B2978" s="110" t="s">
        <v>21047</v>
      </c>
      <c r="D2978" s="110">
        <v>29</v>
      </c>
      <c r="E2978" s="110">
        <v>1256</v>
      </c>
      <c r="F2978" s="110">
        <v>26</v>
      </c>
    </row>
    <row r="2979" spans="1:6" x14ac:dyDescent="0.25">
      <c r="A2979" s="110" t="s">
        <v>16211</v>
      </c>
      <c r="B2979" s="110" t="s">
        <v>21047</v>
      </c>
      <c r="D2979" s="110">
        <v>7</v>
      </c>
      <c r="E2979" s="110">
        <v>189</v>
      </c>
      <c r="F2979" s="110">
        <v>41</v>
      </c>
    </row>
    <row r="2980" spans="1:6" x14ac:dyDescent="0.25">
      <c r="A2980" s="110" t="s">
        <v>16213</v>
      </c>
      <c r="B2980" s="110" t="s">
        <v>21047</v>
      </c>
      <c r="D2980" s="110">
        <v>18</v>
      </c>
      <c r="E2980" s="110">
        <v>763</v>
      </c>
      <c r="F2980" s="110">
        <v>27</v>
      </c>
    </row>
    <row r="2981" spans="1:6" x14ac:dyDescent="0.25">
      <c r="A2981" s="110" t="s">
        <v>16215</v>
      </c>
      <c r="B2981" s="110" t="s">
        <v>21047</v>
      </c>
      <c r="D2981" s="110">
        <v>24</v>
      </c>
      <c r="E2981" s="110">
        <v>344</v>
      </c>
      <c r="F2981" s="110">
        <v>39</v>
      </c>
    </row>
    <row r="2982" spans="1:6" x14ac:dyDescent="0.25">
      <c r="A2982" s="110" t="s">
        <v>16217</v>
      </c>
      <c r="B2982" s="110" t="s">
        <v>21047</v>
      </c>
      <c r="D2982" s="110">
        <v>43</v>
      </c>
      <c r="E2982" s="110">
        <v>1010.5</v>
      </c>
      <c r="F2982" s="110">
        <v>35</v>
      </c>
    </row>
    <row r="2983" spans="1:6" x14ac:dyDescent="0.25">
      <c r="A2983" s="110" t="s">
        <v>16219</v>
      </c>
      <c r="B2983" s="110" t="s">
        <v>21047</v>
      </c>
      <c r="D2983" s="110">
        <v>22</v>
      </c>
      <c r="E2983" s="110">
        <v>820.5</v>
      </c>
      <c r="F2983" s="110">
        <v>27</v>
      </c>
    </row>
    <row r="2984" spans="1:6" x14ac:dyDescent="0.25">
      <c r="A2984" s="110" t="s">
        <v>16221</v>
      </c>
      <c r="B2984" s="110" t="s">
        <v>21047</v>
      </c>
      <c r="D2984" s="110">
        <v>50</v>
      </c>
      <c r="E2984" s="110">
        <v>1184</v>
      </c>
      <c r="F2984" s="110">
        <v>25</v>
      </c>
    </row>
    <row r="2985" spans="1:6" x14ac:dyDescent="0.25">
      <c r="A2985" s="110" t="s">
        <v>16223</v>
      </c>
      <c r="B2985" s="110" t="s">
        <v>21047</v>
      </c>
      <c r="D2985" s="110">
        <v>35</v>
      </c>
      <c r="E2985" s="110">
        <v>598</v>
      </c>
      <c r="F2985" s="110">
        <v>25</v>
      </c>
    </row>
    <row r="2986" spans="1:6" x14ac:dyDescent="0.25">
      <c r="A2986" s="110" t="s">
        <v>16225</v>
      </c>
      <c r="B2986" s="110" t="s">
        <v>21047</v>
      </c>
      <c r="D2986" s="110">
        <v>61</v>
      </c>
      <c r="E2986" s="110">
        <v>884</v>
      </c>
      <c r="F2986" s="110">
        <v>25</v>
      </c>
    </row>
    <row r="2987" spans="1:6" x14ac:dyDescent="0.25">
      <c r="A2987" s="110" t="s">
        <v>16227</v>
      </c>
      <c r="B2987" s="110" t="s">
        <v>21047</v>
      </c>
      <c r="D2987" s="110">
        <v>61</v>
      </c>
      <c r="E2987" s="110">
        <v>1374.5</v>
      </c>
      <c r="F2987" s="110">
        <v>20</v>
      </c>
    </row>
    <row r="2988" spans="1:6" x14ac:dyDescent="0.25">
      <c r="A2988" s="110" t="s">
        <v>16229</v>
      </c>
      <c r="B2988" s="110" t="s">
        <v>21047</v>
      </c>
      <c r="D2988" s="110">
        <v>19</v>
      </c>
      <c r="E2988" s="110">
        <v>627.5</v>
      </c>
      <c r="F2988" s="110">
        <v>25</v>
      </c>
    </row>
    <row r="2989" spans="1:6" x14ac:dyDescent="0.25">
      <c r="A2989" s="110" t="s">
        <v>16231</v>
      </c>
      <c r="B2989" s="110" t="s">
        <v>21047</v>
      </c>
      <c r="D2989" s="110">
        <v>30</v>
      </c>
      <c r="E2989" s="110">
        <v>992</v>
      </c>
      <c r="F2989" s="110">
        <v>27</v>
      </c>
    </row>
    <row r="2990" spans="1:6" x14ac:dyDescent="0.25">
      <c r="A2990" s="110" t="s">
        <v>16233</v>
      </c>
      <c r="B2990" s="110" t="s">
        <v>21047</v>
      </c>
      <c r="D2990" s="110">
        <v>6</v>
      </c>
      <c r="E2990" s="110">
        <v>153.5</v>
      </c>
      <c r="F2990" s="110">
        <v>37</v>
      </c>
    </row>
    <row r="2991" spans="1:6" x14ac:dyDescent="0.25">
      <c r="A2991" s="110" t="s">
        <v>16235</v>
      </c>
      <c r="B2991" s="110" t="s">
        <v>21047</v>
      </c>
      <c r="D2991" s="110">
        <v>20</v>
      </c>
      <c r="E2991" s="110">
        <v>742.5</v>
      </c>
      <c r="F2991" s="110">
        <v>25</v>
      </c>
    </row>
    <row r="2992" spans="1:6" x14ac:dyDescent="0.25">
      <c r="A2992" s="110" t="s">
        <v>16237</v>
      </c>
      <c r="B2992" s="110" t="s">
        <v>21047</v>
      </c>
      <c r="D2992" s="110">
        <v>11</v>
      </c>
      <c r="E2992" s="110">
        <v>442</v>
      </c>
      <c r="F2992" s="110">
        <v>25</v>
      </c>
    </row>
    <row r="2993" spans="1:6" x14ac:dyDescent="0.25">
      <c r="A2993" s="110" t="s">
        <v>16239</v>
      </c>
      <c r="B2993" s="110" t="s">
        <v>21047</v>
      </c>
      <c r="D2993" s="110">
        <v>20</v>
      </c>
      <c r="E2993" s="110">
        <v>71.5</v>
      </c>
      <c r="F2993" s="110">
        <v>28</v>
      </c>
    </row>
    <row r="2994" spans="1:6" x14ac:dyDescent="0.25">
      <c r="A2994" s="110" t="s">
        <v>16241</v>
      </c>
      <c r="B2994" s="110" t="s">
        <v>21047</v>
      </c>
      <c r="D2994" s="110">
        <v>25</v>
      </c>
      <c r="E2994" s="110">
        <v>1314</v>
      </c>
      <c r="F2994" s="110">
        <v>25</v>
      </c>
    </row>
    <row r="2995" spans="1:6" x14ac:dyDescent="0.25">
      <c r="A2995" s="110" t="s">
        <v>16243</v>
      </c>
      <c r="B2995" s="110" t="s">
        <v>21047</v>
      </c>
      <c r="D2995" s="110">
        <v>23</v>
      </c>
      <c r="E2995" s="110">
        <v>978</v>
      </c>
      <c r="F2995" s="110">
        <v>27</v>
      </c>
    </row>
    <row r="2996" spans="1:6" x14ac:dyDescent="0.25">
      <c r="A2996" s="110" t="s">
        <v>16245</v>
      </c>
      <c r="B2996" s="110" t="s">
        <v>21047</v>
      </c>
      <c r="D2996" s="110">
        <v>22</v>
      </c>
      <c r="E2996" s="110">
        <v>608</v>
      </c>
      <c r="F2996" s="110">
        <v>25</v>
      </c>
    </row>
    <row r="2997" spans="1:6" x14ac:dyDescent="0.25">
      <c r="A2997" s="110" t="s">
        <v>16247</v>
      </c>
      <c r="B2997" s="110" t="s">
        <v>21047</v>
      </c>
      <c r="D2997" s="110">
        <v>32</v>
      </c>
      <c r="E2997" s="110">
        <v>388</v>
      </c>
      <c r="F2997" s="110">
        <v>25</v>
      </c>
    </row>
    <row r="2998" spans="1:6" x14ac:dyDescent="0.25">
      <c r="A2998" s="110" t="s">
        <v>16249</v>
      </c>
      <c r="B2998" s="110" t="s">
        <v>21047</v>
      </c>
      <c r="D2998" s="110">
        <v>16</v>
      </c>
      <c r="E2998" s="110">
        <v>388</v>
      </c>
      <c r="F2998" s="110">
        <v>25</v>
      </c>
    </row>
    <row r="2999" spans="1:6" x14ac:dyDescent="0.25">
      <c r="A2999" s="110" t="s">
        <v>16251</v>
      </c>
      <c r="B2999" s="110" t="s">
        <v>21047</v>
      </c>
      <c r="D2999" s="110">
        <v>12</v>
      </c>
      <c r="E2999" s="110">
        <v>585.5</v>
      </c>
      <c r="F2999" s="110">
        <v>25</v>
      </c>
    </row>
    <row r="3000" spans="1:6" x14ac:dyDescent="0.25">
      <c r="A3000" s="110" t="s">
        <v>16253</v>
      </c>
      <c r="B3000" s="110" t="s">
        <v>21047</v>
      </c>
      <c r="D3000" s="110">
        <v>15</v>
      </c>
      <c r="E3000" s="110">
        <v>626</v>
      </c>
      <c r="F3000" s="110">
        <v>26</v>
      </c>
    </row>
    <row r="3001" spans="1:6" x14ac:dyDescent="0.25">
      <c r="A3001" s="110" t="s">
        <v>16255</v>
      </c>
      <c r="B3001" s="110" t="s">
        <v>21047</v>
      </c>
      <c r="D3001" s="110">
        <v>24</v>
      </c>
      <c r="E3001" s="110">
        <v>894</v>
      </c>
      <c r="F3001" s="110">
        <v>25</v>
      </c>
    </row>
    <row r="3002" spans="1:6" x14ac:dyDescent="0.25">
      <c r="A3002" s="110" t="s">
        <v>16257</v>
      </c>
      <c r="B3002" s="110" t="s">
        <v>21047</v>
      </c>
      <c r="D3002" s="110">
        <v>16</v>
      </c>
      <c r="E3002" s="110">
        <v>566</v>
      </c>
      <c r="F3002" s="110">
        <v>35</v>
      </c>
    </row>
    <row r="3003" spans="1:6" x14ac:dyDescent="0.25">
      <c r="A3003" s="110" t="s">
        <v>16259</v>
      </c>
      <c r="B3003" s="110" t="s">
        <v>21047</v>
      </c>
      <c r="D3003" s="110">
        <v>6</v>
      </c>
      <c r="E3003" s="110">
        <v>185</v>
      </c>
      <c r="F3003" s="110">
        <v>43</v>
      </c>
    </row>
    <row r="3004" spans="1:6" x14ac:dyDescent="0.25">
      <c r="A3004" s="110" t="s">
        <v>16261</v>
      </c>
      <c r="B3004" s="110" t="s">
        <v>21047</v>
      </c>
      <c r="D3004" s="110">
        <v>20</v>
      </c>
      <c r="E3004" s="110">
        <v>1013.5</v>
      </c>
      <c r="F3004" s="110">
        <v>28</v>
      </c>
    </row>
    <row r="3005" spans="1:6" x14ac:dyDescent="0.25">
      <c r="A3005" s="110" t="s">
        <v>16263</v>
      </c>
      <c r="B3005" s="110" t="s">
        <v>21047</v>
      </c>
      <c r="D3005" s="110">
        <v>23</v>
      </c>
      <c r="E3005" s="110">
        <v>837</v>
      </c>
      <c r="F3005" s="110">
        <v>27</v>
      </c>
    </row>
    <row r="3006" spans="1:6" x14ac:dyDescent="0.25">
      <c r="A3006" s="110" t="s">
        <v>16265</v>
      </c>
      <c r="B3006" s="110" t="s">
        <v>21047</v>
      </c>
      <c r="D3006" s="110">
        <v>18</v>
      </c>
      <c r="E3006" s="110">
        <v>497.5</v>
      </c>
      <c r="F3006" s="110">
        <v>27</v>
      </c>
    </row>
    <row r="3007" spans="1:6" x14ac:dyDescent="0.25">
      <c r="A3007" s="110" t="s">
        <v>16267</v>
      </c>
      <c r="B3007" s="110" t="s">
        <v>21047</v>
      </c>
      <c r="D3007" s="110">
        <v>19</v>
      </c>
      <c r="E3007" s="110">
        <v>805</v>
      </c>
      <c r="F3007" s="110">
        <v>27</v>
      </c>
    </row>
    <row r="3008" spans="1:6" x14ac:dyDescent="0.25">
      <c r="A3008" s="110" t="s">
        <v>16269</v>
      </c>
      <c r="B3008" s="110" t="s">
        <v>21047</v>
      </c>
      <c r="D3008" s="110">
        <v>7</v>
      </c>
      <c r="E3008" s="110">
        <v>473.5</v>
      </c>
      <c r="F3008" s="110">
        <v>27</v>
      </c>
    </row>
    <row r="3009" spans="1:6" x14ac:dyDescent="0.25">
      <c r="A3009" s="110" t="s">
        <v>16271</v>
      </c>
      <c r="B3009" s="110" t="s">
        <v>21047</v>
      </c>
      <c r="D3009" s="110">
        <v>16</v>
      </c>
      <c r="E3009" s="110">
        <v>491.5</v>
      </c>
      <c r="F3009" s="110">
        <v>27</v>
      </c>
    </row>
    <row r="3010" spans="1:6" x14ac:dyDescent="0.25">
      <c r="A3010" s="110" t="s">
        <v>16273</v>
      </c>
      <c r="B3010" s="110" t="s">
        <v>21047</v>
      </c>
      <c r="D3010" s="110">
        <v>14</v>
      </c>
      <c r="E3010" s="110">
        <v>667</v>
      </c>
      <c r="F3010" s="110">
        <v>27</v>
      </c>
    </row>
    <row r="3011" spans="1:6" x14ac:dyDescent="0.25">
      <c r="A3011" s="110" t="s">
        <v>16275</v>
      </c>
      <c r="B3011" s="110" t="s">
        <v>21047</v>
      </c>
      <c r="D3011" s="110">
        <v>26</v>
      </c>
      <c r="E3011" s="110">
        <v>692.5</v>
      </c>
      <c r="F3011" s="110">
        <v>26</v>
      </c>
    </row>
    <row r="3012" spans="1:6" x14ac:dyDescent="0.25">
      <c r="A3012" s="110" t="s">
        <v>16277</v>
      </c>
      <c r="B3012" s="110" t="s">
        <v>21047</v>
      </c>
      <c r="D3012" s="110">
        <v>13</v>
      </c>
      <c r="E3012" s="110">
        <v>188</v>
      </c>
      <c r="F3012" s="110">
        <v>27</v>
      </c>
    </row>
    <row r="3013" spans="1:6" x14ac:dyDescent="0.25">
      <c r="A3013" s="110" t="s">
        <v>16279</v>
      </c>
      <c r="B3013" s="110" t="s">
        <v>21047</v>
      </c>
      <c r="D3013" s="110">
        <v>20</v>
      </c>
      <c r="E3013" s="110">
        <v>346</v>
      </c>
      <c r="F3013" s="110">
        <v>35</v>
      </c>
    </row>
    <row r="3014" spans="1:6" x14ac:dyDescent="0.25">
      <c r="A3014" s="110" t="s">
        <v>16281</v>
      </c>
      <c r="B3014" s="110" t="s">
        <v>21047</v>
      </c>
      <c r="D3014" s="110">
        <v>9</v>
      </c>
      <c r="E3014" s="110">
        <v>181.5</v>
      </c>
      <c r="F3014" s="110">
        <v>40</v>
      </c>
    </row>
    <row r="3015" spans="1:6" x14ac:dyDescent="0.25">
      <c r="A3015" s="110" t="s">
        <v>16283</v>
      </c>
      <c r="B3015" s="110" t="s">
        <v>21047</v>
      </c>
      <c r="D3015" s="110">
        <v>24</v>
      </c>
      <c r="E3015" s="110">
        <v>657</v>
      </c>
      <c r="F3015" s="110">
        <v>30</v>
      </c>
    </row>
    <row r="3016" spans="1:6" x14ac:dyDescent="0.25">
      <c r="A3016" s="110" t="s">
        <v>16285</v>
      </c>
      <c r="B3016" s="110" t="s">
        <v>21047</v>
      </c>
      <c r="D3016" s="110">
        <v>12</v>
      </c>
      <c r="E3016" s="110">
        <v>250</v>
      </c>
      <c r="F3016" s="110">
        <v>35</v>
      </c>
    </row>
    <row r="3017" spans="1:6" x14ac:dyDescent="0.25">
      <c r="A3017" s="110" t="s">
        <v>16287</v>
      </c>
      <c r="B3017" s="110" t="s">
        <v>21047</v>
      </c>
      <c r="D3017" s="110">
        <v>28</v>
      </c>
      <c r="E3017" s="110">
        <v>913.5</v>
      </c>
      <c r="F3017" s="110">
        <v>25</v>
      </c>
    </row>
    <row r="3018" spans="1:6" x14ac:dyDescent="0.25">
      <c r="A3018" s="110" t="s">
        <v>16289</v>
      </c>
      <c r="B3018" s="110" t="s">
        <v>21047</v>
      </c>
      <c r="D3018" s="110">
        <v>14</v>
      </c>
      <c r="E3018" s="110">
        <v>237</v>
      </c>
      <c r="F3018" s="110">
        <v>35</v>
      </c>
    </row>
    <row r="3019" spans="1:6" x14ac:dyDescent="0.25">
      <c r="A3019" s="110" t="s">
        <v>16291</v>
      </c>
      <c r="B3019" s="110" t="s">
        <v>21047</v>
      </c>
      <c r="D3019" s="110">
        <v>21</v>
      </c>
      <c r="E3019" s="110">
        <v>574</v>
      </c>
      <c r="F3019" s="110">
        <v>33</v>
      </c>
    </row>
    <row r="3020" spans="1:6" x14ac:dyDescent="0.25">
      <c r="A3020" s="110" t="s">
        <v>16293</v>
      </c>
      <c r="B3020" s="110" t="s">
        <v>21047</v>
      </c>
      <c r="D3020" s="110">
        <v>45</v>
      </c>
      <c r="E3020" s="110">
        <v>1082.5</v>
      </c>
      <c r="F3020" s="110">
        <v>19</v>
      </c>
    </row>
    <row r="3021" spans="1:6" x14ac:dyDescent="0.25">
      <c r="A3021" s="110" t="s">
        <v>16295</v>
      </c>
      <c r="B3021" s="110" t="s">
        <v>21047</v>
      </c>
      <c r="D3021" s="110">
        <v>20</v>
      </c>
      <c r="E3021" s="110">
        <v>385.5</v>
      </c>
      <c r="F3021" s="110">
        <v>33</v>
      </c>
    </row>
    <row r="3022" spans="1:6" x14ac:dyDescent="0.25">
      <c r="A3022" s="110" t="s">
        <v>16297</v>
      </c>
      <c r="B3022" s="110" t="s">
        <v>21047</v>
      </c>
      <c r="D3022" s="110">
        <v>51</v>
      </c>
      <c r="E3022" s="110">
        <v>1319.5</v>
      </c>
      <c r="F3022" s="110">
        <v>19</v>
      </c>
    </row>
    <row r="3023" spans="1:6" x14ac:dyDescent="0.25">
      <c r="A3023" s="110" t="s">
        <v>16299</v>
      </c>
      <c r="B3023" s="110" t="s">
        <v>21047</v>
      </c>
      <c r="D3023" s="110">
        <v>28</v>
      </c>
      <c r="E3023" s="110">
        <v>865</v>
      </c>
      <c r="F3023" s="110">
        <v>25</v>
      </c>
    </row>
    <row r="3024" spans="1:6" x14ac:dyDescent="0.25">
      <c r="A3024" s="110" t="s">
        <v>16301</v>
      </c>
      <c r="B3024" s="110" t="s">
        <v>21047</v>
      </c>
      <c r="D3024" s="110">
        <v>21</v>
      </c>
      <c r="E3024" s="110">
        <v>556.5</v>
      </c>
      <c r="F3024" s="110">
        <v>25</v>
      </c>
    </row>
    <row r="3025" spans="1:6" x14ac:dyDescent="0.25">
      <c r="A3025" s="110" t="s">
        <v>16303</v>
      </c>
      <c r="B3025" s="110" t="s">
        <v>21047</v>
      </c>
      <c r="D3025" s="110">
        <v>12</v>
      </c>
      <c r="E3025" s="110">
        <v>340</v>
      </c>
      <c r="F3025" s="110">
        <v>27</v>
      </c>
    </row>
    <row r="3026" spans="1:6" x14ac:dyDescent="0.25">
      <c r="A3026" s="110" t="s">
        <v>16305</v>
      </c>
      <c r="B3026" s="110" t="s">
        <v>21047</v>
      </c>
      <c r="D3026" s="110">
        <v>31</v>
      </c>
      <c r="E3026" s="110">
        <v>1152</v>
      </c>
      <c r="F3026" s="110">
        <v>25</v>
      </c>
    </row>
    <row r="3027" spans="1:6" x14ac:dyDescent="0.25">
      <c r="A3027" s="110" t="s">
        <v>16307</v>
      </c>
      <c r="B3027" s="110" t="s">
        <v>21047</v>
      </c>
      <c r="D3027" s="110">
        <v>30</v>
      </c>
      <c r="E3027" s="110">
        <v>739.5</v>
      </c>
      <c r="F3027" s="110">
        <v>25</v>
      </c>
    </row>
    <row r="3028" spans="1:6" x14ac:dyDescent="0.25">
      <c r="A3028" s="110" t="s">
        <v>16309</v>
      </c>
      <c r="B3028" s="110" t="s">
        <v>21047</v>
      </c>
      <c r="D3028" s="110">
        <v>25</v>
      </c>
      <c r="E3028" s="110">
        <v>1054.5</v>
      </c>
      <c r="F3028" s="110">
        <v>25</v>
      </c>
    </row>
    <row r="3029" spans="1:6" x14ac:dyDescent="0.25">
      <c r="A3029" s="110" t="s">
        <v>16311</v>
      </c>
      <c r="B3029" s="110" t="s">
        <v>21047</v>
      </c>
      <c r="D3029" s="110">
        <v>19</v>
      </c>
      <c r="E3029" s="110">
        <v>2314.5</v>
      </c>
      <c r="F3029" s="110">
        <v>20</v>
      </c>
    </row>
    <row r="3030" spans="1:6" x14ac:dyDescent="0.25">
      <c r="A3030" s="110" t="s">
        <v>16313</v>
      </c>
      <c r="B3030" s="110" t="s">
        <v>21047</v>
      </c>
      <c r="D3030" s="110">
        <v>10</v>
      </c>
      <c r="E3030" s="110">
        <v>1491.5</v>
      </c>
      <c r="F3030" s="110">
        <v>20</v>
      </c>
    </row>
    <row r="3031" spans="1:6" x14ac:dyDescent="0.25">
      <c r="A3031" s="110" t="s">
        <v>16315</v>
      </c>
      <c r="B3031" s="110" t="s">
        <v>21047</v>
      </c>
      <c r="D3031" s="110">
        <v>12</v>
      </c>
      <c r="E3031" s="110">
        <v>549</v>
      </c>
      <c r="F3031" s="110">
        <v>25</v>
      </c>
    </row>
    <row r="3032" spans="1:6" x14ac:dyDescent="0.25">
      <c r="A3032" s="110" t="s">
        <v>16317</v>
      </c>
      <c r="B3032" s="110" t="s">
        <v>21047</v>
      </c>
      <c r="D3032" s="110">
        <v>24</v>
      </c>
      <c r="E3032" s="110">
        <v>1691.5</v>
      </c>
      <c r="F3032" s="110">
        <v>21</v>
      </c>
    </row>
    <row r="3033" spans="1:6" x14ac:dyDescent="0.25">
      <c r="A3033" s="110" t="s">
        <v>16319</v>
      </c>
      <c r="B3033" s="110" t="s">
        <v>21047</v>
      </c>
      <c r="D3033" s="110">
        <v>18</v>
      </c>
      <c r="E3033" s="110">
        <v>1291</v>
      </c>
      <c r="F3033" s="110">
        <v>20</v>
      </c>
    </row>
    <row r="3034" spans="1:6" x14ac:dyDescent="0.25">
      <c r="A3034" s="110" t="s">
        <v>16321</v>
      </c>
      <c r="B3034" s="110" t="s">
        <v>21047</v>
      </c>
      <c r="D3034" s="110">
        <v>24</v>
      </c>
      <c r="E3034" s="110">
        <v>1178</v>
      </c>
      <c r="F3034" s="110">
        <v>20</v>
      </c>
    </row>
    <row r="3035" spans="1:6" x14ac:dyDescent="0.25">
      <c r="A3035" s="110" t="s">
        <v>16323</v>
      </c>
      <c r="B3035" s="110" t="s">
        <v>21047</v>
      </c>
      <c r="D3035" s="110">
        <v>32</v>
      </c>
      <c r="E3035" s="110">
        <v>1331</v>
      </c>
      <c r="F3035" s="110">
        <v>24</v>
      </c>
    </row>
    <row r="3036" spans="1:6" x14ac:dyDescent="0.25">
      <c r="A3036" s="110" t="s">
        <v>16325</v>
      </c>
      <c r="B3036" s="110" t="s">
        <v>21047</v>
      </c>
      <c r="D3036" s="110">
        <v>24</v>
      </c>
      <c r="E3036" s="110">
        <v>1297.5</v>
      </c>
      <c r="F3036" s="110">
        <v>25</v>
      </c>
    </row>
    <row r="3037" spans="1:6" x14ac:dyDescent="0.25">
      <c r="A3037" s="110" t="s">
        <v>16327</v>
      </c>
      <c r="B3037" s="110" t="s">
        <v>21047</v>
      </c>
      <c r="D3037" s="110">
        <v>25</v>
      </c>
      <c r="E3037" s="110">
        <v>1159.5</v>
      </c>
      <c r="F3037" s="110">
        <v>22</v>
      </c>
    </row>
    <row r="3038" spans="1:6" x14ac:dyDescent="0.25">
      <c r="A3038" s="110" t="s">
        <v>16329</v>
      </c>
      <c r="B3038" s="110" t="s">
        <v>21047</v>
      </c>
      <c r="D3038" s="110">
        <v>19</v>
      </c>
      <c r="E3038" s="110">
        <v>487.5</v>
      </c>
      <c r="F3038" s="110">
        <v>25</v>
      </c>
    </row>
    <row r="3039" spans="1:6" x14ac:dyDescent="0.25">
      <c r="A3039" s="110" t="s">
        <v>16331</v>
      </c>
      <c r="B3039" s="110" t="s">
        <v>21047</v>
      </c>
      <c r="D3039" s="110">
        <v>18</v>
      </c>
      <c r="E3039" s="110">
        <v>775</v>
      </c>
      <c r="F3039" s="110">
        <v>25</v>
      </c>
    </row>
    <row r="3040" spans="1:6" x14ac:dyDescent="0.25">
      <c r="A3040" s="110" t="s">
        <v>16333</v>
      </c>
      <c r="B3040" s="110" t="s">
        <v>21047</v>
      </c>
      <c r="D3040" s="110">
        <v>24</v>
      </c>
      <c r="E3040" s="110">
        <v>1400</v>
      </c>
      <c r="F3040" s="110">
        <v>25</v>
      </c>
    </row>
    <row r="3041" spans="1:6" x14ac:dyDescent="0.25">
      <c r="A3041" s="110" t="s">
        <v>16335</v>
      </c>
      <c r="B3041" s="110" t="s">
        <v>21047</v>
      </c>
      <c r="D3041" s="110">
        <v>21</v>
      </c>
      <c r="E3041" s="110">
        <v>1117</v>
      </c>
      <c r="F3041" s="110">
        <v>24</v>
      </c>
    </row>
    <row r="3042" spans="1:6" x14ac:dyDescent="0.25">
      <c r="A3042" s="110" t="s">
        <v>16337</v>
      </c>
      <c r="B3042" s="110" t="s">
        <v>21047</v>
      </c>
      <c r="D3042" s="110">
        <v>19</v>
      </c>
      <c r="E3042" s="110">
        <v>937</v>
      </c>
      <c r="F3042" s="110">
        <v>23</v>
      </c>
    </row>
    <row r="3043" spans="1:6" x14ac:dyDescent="0.25">
      <c r="A3043" s="110" t="s">
        <v>16339</v>
      </c>
      <c r="B3043" s="110" t="s">
        <v>21047</v>
      </c>
      <c r="D3043" s="110">
        <v>23</v>
      </c>
      <c r="E3043" s="110">
        <v>967</v>
      </c>
      <c r="F3043" s="110">
        <v>19</v>
      </c>
    </row>
    <row r="3044" spans="1:6" x14ac:dyDescent="0.25">
      <c r="A3044" s="110" t="s">
        <v>16341</v>
      </c>
      <c r="B3044" s="110" t="s">
        <v>21047</v>
      </c>
      <c r="D3044" s="110">
        <v>24</v>
      </c>
      <c r="E3044" s="110">
        <v>1120</v>
      </c>
      <c r="F3044" s="110">
        <v>26</v>
      </c>
    </row>
    <row r="3045" spans="1:6" x14ac:dyDescent="0.25">
      <c r="A3045" s="110" t="s">
        <v>16343</v>
      </c>
      <c r="B3045" s="110" t="s">
        <v>21047</v>
      </c>
      <c r="D3045" s="110">
        <v>26</v>
      </c>
      <c r="E3045" s="110">
        <v>1442</v>
      </c>
      <c r="F3045" s="110">
        <v>25</v>
      </c>
    </row>
    <row r="3046" spans="1:6" x14ac:dyDescent="0.25">
      <c r="A3046" s="110" t="s">
        <v>16345</v>
      </c>
      <c r="B3046" s="110" t="s">
        <v>21047</v>
      </c>
      <c r="D3046" s="110">
        <v>29</v>
      </c>
      <c r="E3046" s="110">
        <v>1353</v>
      </c>
      <c r="F3046" s="110">
        <v>26</v>
      </c>
    </row>
    <row r="3047" spans="1:6" x14ac:dyDescent="0.25">
      <c r="A3047" s="110" t="s">
        <v>16347</v>
      </c>
      <c r="B3047" s="110" t="s">
        <v>21047</v>
      </c>
      <c r="D3047" s="110">
        <v>18</v>
      </c>
      <c r="E3047" s="110">
        <v>1280</v>
      </c>
      <c r="F3047" s="110">
        <v>25</v>
      </c>
    </row>
    <row r="3048" spans="1:6" x14ac:dyDescent="0.25">
      <c r="A3048" s="110" t="s">
        <v>16349</v>
      </c>
      <c r="B3048" s="110" t="s">
        <v>21047</v>
      </c>
      <c r="D3048" s="110">
        <v>8</v>
      </c>
      <c r="E3048" s="110">
        <v>594.5</v>
      </c>
      <c r="F3048" s="110">
        <v>25</v>
      </c>
    </row>
    <row r="3049" spans="1:6" x14ac:dyDescent="0.25">
      <c r="A3049" s="110" t="s">
        <v>16351</v>
      </c>
      <c r="B3049" s="110" t="s">
        <v>21047</v>
      </c>
      <c r="D3049" s="110">
        <v>16</v>
      </c>
      <c r="E3049" s="110">
        <v>1153.5</v>
      </c>
      <c r="F3049" s="110">
        <v>26</v>
      </c>
    </row>
    <row r="3050" spans="1:6" x14ac:dyDescent="0.25">
      <c r="A3050" s="110" t="s">
        <v>16353</v>
      </c>
      <c r="B3050" s="110" t="s">
        <v>21047</v>
      </c>
      <c r="D3050" s="110">
        <v>22</v>
      </c>
      <c r="E3050" s="110">
        <v>977.5</v>
      </c>
      <c r="F3050" s="110">
        <v>23</v>
      </c>
    </row>
    <row r="3051" spans="1:6" x14ac:dyDescent="0.25">
      <c r="A3051" s="110" t="s">
        <v>16355</v>
      </c>
      <c r="B3051" s="110" t="s">
        <v>21047</v>
      </c>
    </row>
    <row r="3052" spans="1:6" x14ac:dyDescent="0.25">
      <c r="A3052" s="110" t="s">
        <v>16357</v>
      </c>
      <c r="B3052" s="110" t="s">
        <v>21047</v>
      </c>
      <c r="D3052" s="110">
        <v>15</v>
      </c>
      <c r="E3052" s="110">
        <v>993.5</v>
      </c>
      <c r="F3052" s="110">
        <v>20</v>
      </c>
    </row>
    <row r="3053" spans="1:6" x14ac:dyDescent="0.25">
      <c r="A3053" s="110" t="s">
        <v>16359</v>
      </c>
      <c r="B3053" s="110" t="s">
        <v>21047</v>
      </c>
      <c r="D3053" s="110">
        <v>19</v>
      </c>
      <c r="E3053" s="110">
        <v>647.5</v>
      </c>
      <c r="F3053" s="110">
        <v>21</v>
      </c>
    </row>
    <row r="3054" spans="1:6" x14ac:dyDescent="0.25">
      <c r="A3054" s="110" t="s">
        <v>16361</v>
      </c>
      <c r="B3054" s="110" t="s">
        <v>21047</v>
      </c>
      <c r="D3054" s="110">
        <v>24</v>
      </c>
      <c r="E3054" s="110">
        <v>686</v>
      </c>
      <c r="F3054" s="110">
        <v>21</v>
      </c>
    </row>
    <row r="3055" spans="1:6" x14ac:dyDescent="0.25">
      <c r="A3055" s="110" t="s">
        <v>16363</v>
      </c>
      <c r="B3055" s="110" t="s">
        <v>21047</v>
      </c>
      <c r="D3055" s="110">
        <v>22</v>
      </c>
      <c r="E3055" s="110">
        <v>1171</v>
      </c>
      <c r="F3055" s="110">
        <v>19</v>
      </c>
    </row>
    <row r="3056" spans="1:6" x14ac:dyDescent="0.25">
      <c r="A3056" s="110" t="s">
        <v>16365</v>
      </c>
      <c r="B3056" s="110" t="s">
        <v>21047</v>
      </c>
      <c r="D3056" s="110">
        <v>13</v>
      </c>
      <c r="E3056" s="110">
        <v>854</v>
      </c>
      <c r="F3056" s="110">
        <v>24</v>
      </c>
    </row>
    <row r="3057" spans="1:6" x14ac:dyDescent="0.25">
      <c r="A3057" s="110" t="s">
        <v>16367</v>
      </c>
      <c r="B3057" s="110" t="s">
        <v>21047</v>
      </c>
      <c r="D3057" s="110">
        <v>21</v>
      </c>
      <c r="E3057" s="110">
        <v>562</v>
      </c>
      <c r="F3057" s="110">
        <v>23</v>
      </c>
    </row>
    <row r="3058" spans="1:6" x14ac:dyDescent="0.25">
      <c r="A3058" s="110" t="s">
        <v>16369</v>
      </c>
      <c r="B3058" s="110" t="s">
        <v>21047</v>
      </c>
      <c r="D3058" s="110">
        <v>17</v>
      </c>
      <c r="E3058" s="110">
        <v>1319.5</v>
      </c>
      <c r="F3058" s="110">
        <v>24</v>
      </c>
    </row>
    <row r="3059" spans="1:6" x14ac:dyDescent="0.25">
      <c r="A3059" s="110" t="s">
        <v>16371</v>
      </c>
      <c r="B3059" s="110" t="s">
        <v>21047</v>
      </c>
      <c r="D3059" s="110">
        <v>58</v>
      </c>
      <c r="E3059" s="110">
        <v>2667.5</v>
      </c>
      <c r="F3059" s="110">
        <v>18</v>
      </c>
    </row>
    <row r="3060" spans="1:6" x14ac:dyDescent="0.25">
      <c r="A3060" s="110" t="s">
        <v>16373</v>
      </c>
      <c r="B3060" s="110" t="s">
        <v>21047</v>
      </c>
      <c r="D3060" s="110">
        <v>38</v>
      </c>
      <c r="E3060" s="110">
        <v>1148</v>
      </c>
      <c r="F3060" s="110">
        <v>18</v>
      </c>
    </row>
    <row r="3061" spans="1:6" x14ac:dyDescent="0.25">
      <c r="A3061" s="110" t="s">
        <v>16375</v>
      </c>
      <c r="B3061" s="110" t="s">
        <v>21047</v>
      </c>
      <c r="D3061" s="110">
        <v>18</v>
      </c>
      <c r="E3061" s="110">
        <v>1096</v>
      </c>
      <c r="F3061" s="110">
        <v>18</v>
      </c>
    </row>
    <row r="3062" spans="1:6" x14ac:dyDescent="0.25">
      <c r="A3062" s="110" t="s">
        <v>16377</v>
      </c>
      <c r="B3062" s="110" t="s">
        <v>21047</v>
      </c>
      <c r="D3062" s="110">
        <v>26</v>
      </c>
      <c r="E3062" s="110">
        <v>1898</v>
      </c>
      <c r="F3062" s="110">
        <v>18</v>
      </c>
    </row>
    <row r="3063" spans="1:6" x14ac:dyDescent="0.25">
      <c r="A3063" s="110" t="s">
        <v>16379</v>
      </c>
      <c r="B3063" s="110" t="s">
        <v>21047</v>
      </c>
      <c r="D3063" s="110">
        <v>18</v>
      </c>
      <c r="E3063" s="110">
        <v>1808</v>
      </c>
      <c r="F3063" s="110">
        <v>18</v>
      </c>
    </row>
    <row r="3064" spans="1:6" x14ac:dyDescent="0.25">
      <c r="A3064" s="110" t="s">
        <v>16381</v>
      </c>
      <c r="B3064" s="110" t="s">
        <v>21047</v>
      </c>
      <c r="D3064" s="110">
        <v>20</v>
      </c>
      <c r="E3064" s="110">
        <v>1345</v>
      </c>
      <c r="F3064" s="110">
        <v>21</v>
      </c>
    </row>
    <row r="3065" spans="1:6" x14ac:dyDescent="0.25">
      <c r="A3065" s="110" t="s">
        <v>16383</v>
      </c>
      <c r="B3065" s="110" t="s">
        <v>21047</v>
      </c>
      <c r="D3065" s="110">
        <v>25</v>
      </c>
      <c r="E3065" s="110">
        <v>1361.5</v>
      </c>
      <c r="F3065" s="110">
        <v>23</v>
      </c>
    </row>
    <row r="3066" spans="1:6" x14ac:dyDescent="0.25">
      <c r="A3066" s="110" t="s">
        <v>16385</v>
      </c>
      <c r="B3066" s="110" t="s">
        <v>21047</v>
      </c>
      <c r="D3066" s="110">
        <v>13</v>
      </c>
      <c r="E3066" s="110">
        <v>797</v>
      </c>
      <c r="F3066" s="110">
        <v>22</v>
      </c>
    </row>
    <row r="3067" spans="1:6" x14ac:dyDescent="0.25">
      <c r="A3067" s="110" t="s">
        <v>16387</v>
      </c>
      <c r="B3067" s="110" t="s">
        <v>21047</v>
      </c>
      <c r="D3067" s="110">
        <v>9</v>
      </c>
      <c r="E3067" s="110">
        <v>1287.5</v>
      </c>
      <c r="F3067" s="110">
        <v>21</v>
      </c>
    </row>
    <row r="3068" spans="1:6" x14ac:dyDescent="0.25">
      <c r="A3068" s="110" t="s">
        <v>16389</v>
      </c>
      <c r="B3068" s="110" t="s">
        <v>21047</v>
      </c>
      <c r="D3068" s="110">
        <v>21</v>
      </c>
      <c r="E3068" s="110">
        <v>1771.5</v>
      </c>
      <c r="F3068" s="110">
        <v>18</v>
      </c>
    </row>
    <row r="3069" spans="1:6" x14ac:dyDescent="0.25">
      <c r="A3069" s="110" t="s">
        <v>16391</v>
      </c>
      <c r="B3069" s="110" t="s">
        <v>21047</v>
      </c>
      <c r="D3069" s="110">
        <v>18</v>
      </c>
      <c r="E3069" s="110">
        <v>1674</v>
      </c>
      <c r="F3069" s="110">
        <v>18</v>
      </c>
    </row>
    <row r="3070" spans="1:6" x14ac:dyDescent="0.25">
      <c r="A3070" s="110" t="s">
        <v>16393</v>
      </c>
      <c r="B3070" s="110" t="s">
        <v>21047</v>
      </c>
      <c r="D3070" s="110">
        <v>45</v>
      </c>
      <c r="E3070" s="110">
        <v>2056</v>
      </c>
      <c r="F3070" s="110">
        <v>18</v>
      </c>
    </row>
    <row r="3071" spans="1:6" x14ac:dyDescent="0.25">
      <c r="A3071" s="110" t="s">
        <v>16395</v>
      </c>
      <c r="B3071" s="110" t="s">
        <v>21047</v>
      </c>
      <c r="D3071" s="110">
        <v>13</v>
      </c>
      <c r="E3071" s="110">
        <v>1009.5</v>
      </c>
      <c r="F3071" s="110">
        <v>20</v>
      </c>
    </row>
    <row r="3072" spans="1:6" x14ac:dyDescent="0.25">
      <c r="A3072" s="110" t="s">
        <v>16397</v>
      </c>
      <c r="B3072" s="110" t="s">
        <v>21047</v>
      </c>
      <c r="D3072" s="110">
        <v>10</v>
      </c>
      <c r="E3072" s="110">
        <v>605.5</v>
      </c>
      <c r="F3072" s="110">
        <v>22</v>
      </c>
    </row>
    <row r="3073" spans="1:6" x14ac:dyDescent="0.25">
      <c r="A3073" s="110" t="s">
        <v>16399</v>
      </c>
      <c r="B3073" s="110" t="s">
        <v>21047</v>
      </c>
      <c r="D3073" s="110">
        <v>11</v>
      </c>
      <c r="E3073" s="110">
        <v>1191.5</v>
      </c>
      <c r="F3073" s="110">
        <v>21</v>
      </c>
    </row>
    <row r="3074" spans="1:6" x14ac:dyDescent="0.25">
      <c r="A3074" s="110" t="s">
        <v>16401</v>
      </c>
      <c r="B3074" s="110" t="s">
        <v>21047</v>
      </c>
      <c r="D3074" s="110">
        <v>22</v>
      </c>
      <c r="E3074" s="110">
        <v>1004</v>
      </c>
      <c r="F3074" s="110">
        <v>26</v>
      </c>
    </row>
    <row r="3075" spans="1:6" x14ac:dyDescent="0.25">
      <c r="A3075" s="110" t="s">
        <v>16403</v>
      </c>
      <c r="B3075" s="110" t="s">
        <v>21047</v>
      </c>
      <c r="D3075" s="110">
        <v>13</v>
      </c>
      <c r="E3075" s="110">
        <v>1060</v>
      </c>
      <c r="F3075" s="110">
        <v>25</v>
      </c>
    </row>
    <row r="3076" spans="1:6" x14ac:dyDescent="0.25">
      <c r="A3076" s="110" t="s">
        <v>16405</v>
      </c>
      <c r="B3076" s="110" t="s">
        <v>21047</v>
      </c>
      <c r="D3076" s="110">
        <v>14</v>
      </c>
      <c r="E3076" s="110">
        <v>1002</v>
      </c>
      <c r="F3076" s="110">
        <v>27</v>
      </c>
    </row>
    <row r="3077" spans="1:6" x14ac:dyDescent="0.25">
      <c r="A3077" s="110" t="s">
        <v>16407</v>
      </c>
      <c r="B3077" s="110" t="s">
        <v>21047</v>
      </c>
      <c r="D3077" s="110">
        <v>14</v>
      </c>
      <c r="E3077" s="110">
        <v>525</v>
      </c>
      <c r="F3077" s="110">
        <v>35</v>
      </c>
    </row>
    <row r="3078" spans="1:6" x14ac:dyDescent="0.25">
      <c r="A3078" s="110" t="s">
        <v>16409</v>
      </c>
      <c r="B3078" s="110" t="s">
        <v>21047</v>
      </c>
      <c r="D3078" s="110">
        <v>12</v>
      </c>
      <c r="E3078" s="110">
        <v>612</v>
      </c>
      <c r="F3078" s="110">
        <v>35</v>
      </c>
    </row>
    <row r="3079" spans="1:6" x14ac:dyDescent="0.25">
      <c r="A3079" s="110" t="s">
        <v>16411</v>
      </c>
      <c r="B3079" s="110" t="s">
        <v>21047</v>
      </c>
      <c r="D3079" s="110">
        <v>8</v>
      </c>
      <c r="E3079" s="110">
        <v>428.5</v>
      </c>
      <c r="F3079" s="110">
        <v>35</v>
      </c>
    </row>
    <row r="3080" spans="1:6" x14ac:dyDescent="0.25">
      <c r="A3080" s="110" t="s">
        <v>16413</v>
      </c>
      <c r="B3080" s="110" t="s">
        <v>21047</v>
      </c>
      <c r="D3080" s="110">
        <v>18</v>
      </c>
      <c r="E3080" s="110">
        <v>577.5</v>
      </c>
      <c r="F3080" s="110">
        <v>32</v>
      </c>
    </row>
    <row r="3081" spans="1:6" x14ac:dyDescent="0.25">
      <c r="A3081" s="110" t="s">
        <v>16415</v>
      </c>
      <c r="B3081" s="110" t="s">
        <v>21047</v>
      </c>
      <c r="D3081" s="110">
        <v>7</v>
      </c>
      <c r="E3081" s="110">
        <v>524.5</v>
      </c>
      <c r="F3081" s="110">
        <v>28</v>
      </c>
    </row>
    <row r="3082" spans="1:6" x14ac:dyDescent="0.25">
      <c r="A3082" s="110" t="s">
        <v>16417</v>
      </c>
      <c r="B3082" s="110" t="s">
        <v>21047</v>
      </c>
      <c r="D3082" s="110">
        <v>11</v>
      </c>
      <c r="E3082" s="110">
        <v>545</v>
      </c>
      <c r="F3082" s="110">
        <v>34</v>
      </c>
    </row>
    <row r="3083" spans="1:6" x14ac:dyDescent="0.25">
      <c r="A3083" s="110" t="s">
        <v>16419</v>
      </c>
      <c r="B3083" s="110" t="s">
        <v>21047</v>
      </c>
      <c r="D3083" s="110">
        <v>3</v>
      </c>
      <c r="E3083" s="110">
        <v>202.5</v>
      </c>
      <c r="F3083" s="110">
        <v>36</v>
      </c>
    </row>
    <row r="3084" spans="1:6" x14ac:dyDescent="0.25">
      <c r="A3084" s="110" t="s">
        <v>16421</v>
      </c>
      <c r="B3084" s="110" t="s">
        <v>21047</v>
      </c>
      <c r="D3084" s="110">
        <v>13</v>
      </c>
      <c r="E3084" s="110">
        <v>657</v>
      </c>
      <c r="F3084" s="110">
        <v>30</v>
      </c>
    </row>
    <row r="3085" spans="1:6" x14ac:dyDescent="0.25">
      <c r="A3085" s="110" t="s">
        <v>16423</v>
      </c>
      <c r="B3085" s="110" t="s">
        <v>21047</v>
      </c>
      <c r="D3085" s="110">
        <v>8</v>
      </c>
      <c r="E3085" s="110">
        <v>445</v>
      </c>
      <c r="F3085" s="110">
        <v>33</v>
      </c>
    </row>
    <row r="3086" spans="1:6" x14ac:dyDescent="0.25">
      <c r="A3086" s="110" t="s">
        <v>16425</v>
      </c>
      <c r="B3086" s="110" t="s">
        <v>21047</v>
      </c>
      <c r="D3086" s="110">
        <v>16</v>
      </c>
      <c r="E3086" s="110">
        <v>643.5</v>
      </c>
      <c r="F3086" s="110">
        <v>33</v>
      </c>
    </row>
    <row r="3087" spans="1:6" x14ac:dyDescent="0.25">
      <c r="A3087" s="110" t="s">
        <v>16427</v>
      </c>
      <c r="B3087" s="110" t="s">
        <v>21047</v>
      </c>
      <c r="D3087" s="110">
        <v>19</v>
      </c>
      <c r="E3087" s="110">
        <v>688.5</v>
      </c>
      <c r="F3087" s="110">
        <v>31</v>
      </c>
    </row>
    <row r="3088" spans="1:6" x14ac:dyDescent="0.25">
      <c r="A3088" s="110" t="s">
        <v>16429</v>
      </c>
      <c r="B3088" s="110" t="s">
        <v>21047</v>
      </c>
      <c r="D3088" s="110">
        <v>22</v>
      </c>
      <c r="E3088" s="110">
        <v>964</v>
      </c>
      <c r="F3088" s="110">
        <v>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E3FBD-95BB-4C99-AED5-B9B3D6976167}">
  <dimension ref="A1:H2305"/>
  <sheetViews>
    <sheetView workbookViewId="0">
      <pane ySplit="1" topLeftCell="A2" activePane="bottomLeft" state="frozen"/>
      <selection pane="bottomLeft" activeCell="L27" sqref="L27"/>
    </sheetView>
  </sheetViews>
  <sheetFormatPr defaultRowHeight="15" x14ac:dyDescent="0.25"/>
  <cols>
    <col min="1" max="1" width="21.5703125" style="5" bestFit="1" customWidth="1"/>
    <col min="2" max="2" width="10.42578125" style="129" bestFit="1" customWidth="1"/>
    <col min="3" max="3" width="10.5703125" style="5" bestFit="1" customWidth="1"/>
    <col min="4" max="5" width="11.140625" style="5" bestFit="1" customWidth="1"/>
    <col min="6" max="6" width="11.7109375" style="5" bestFit="1" customWidth="1"/>
    <col min="7" max="7" width="20.7109375" style="5" bestFit="1" customWidth="1"/>
    <col min="8" max="8" width="21.42578125" style="5" bestFit="1" customWidth="1"/>
    <col min="9" max="9" width="11.42578125" bestFit="1" customWidth="1"/>
    <col min="10" max="10" width="4.42578125" bestFit="1" customWidth="1"/>
    <col min="11" max="11" width="18.7109375" bestFit="1" customWidth="1"/>
    <col min="12" max="12" width="20.28515625" bestFit="1" customWidth="1"/>
    <col min="13" max="13" width="11.42578125" bestFit="1" customWidth="1"/>
  </cols>
  <sheetData>
    <row r="1" spans="1:8" s="107" customFormat="1" x14ac:dyDescent="0.25">
      <c r="A1" s="116" t="s">
        <v>356</v>
      </c>
      <c r="B1" s="125" t="s">
        <v>850</v>
      </c>
      <c r="C1" s="116" t="s">
        <v>851</v>
      </c>
      <c r="D1" s="116" t="s">
        <v>852</v>
      </c>
      <c r="E1" s="116" t="s">
        <v>25485</v>
      </c>
      <c r="F1" s="116" t="s">
        <v>25486</v>
      </c>
      <c r="G1" s="126" t="s">
        <v>21612</v>
      </c>
      <c r="H1" s="116" t="s">
        <v>21613</v>
      </c>
    </row>
    <row r="2" spans="1:8" x14ac:dyDescent="0.25">
      <c r="A2" s="113" t="s">
        <v>16431</v>
      </c>
      <c r="B2" s="127" t="s">
        <v>21042</v>
      </c>
      <c r="C2" s="113">
        <v>10</v>
      </c>
      <c r="D2" s="113">
        <v>140</v>
      </c>
      <c r="E2" s="113">
        <v>10</v>
      </c>
      <c r="F2" s="113">
        <v>410</v>
      </c>
      <c r="G2" s="113">
        <f t="shared" ref="G2:G65" si="0">C2+E2</f>
        <v>20</v>
      </c>
      <c r="H2" s="113">
        <f t="shared" ref="H2:H65" si="1">D2+F2</f>
        <v>550</v>
      </c>
    </row>
    <row r="3" spans="1:8" x14ac:dyDescent="0.25">
      <c r="A3" s="113" t="s">
        <v>16433</v>
      </c>
      <c r="B3" s="127" t="s">
        <v>21042</v>
      </c>
      <c r="C3" s="113">
        <v>2</v>
      </c>
      <c r="D3" s="113">
        <v>46</v>
      </c>
      <c r="E3" s="113">
        <v>3</v>
      </c>
      <c r="F3" s="113">
        <v>145</v>
      </c>
      <c r="G3" s="113">
        <f t="shared" si="0"/>
        <v>5</v>
      </c>
      <c r="H3" s="113">
        <f t="shared" si="1"/>
        <v>191</v>
      </c>
    </row>
    <row r="4" spans="1:8" x14ac:dyDescent="0.25">
      <c r="A4" s="113" t="s">
        <v>16435</v>
      </c>
      <c r="B4" s="127" t="s">
        <v>21042</v>
      </c>
      <c r="C4" s="113">
        <v>5</v>
      </c>
      <c r="D4" s="113">
        <v>75</v>
      </c>
      <c r="E4" s="113">
        <v>9</v>
      </c>
      <c r="F4" s="113">
        <v>460</v>
      </c>
      <c r="G4" s="113">
        <f t="shared" si="0"/>
        <v>14</v>
      </c>
      <c r="H4" s="113">
        <f t="shared" si="1"/>
        <v>535</v>
      </c>
    </row>
    <row r="5" spans="1:8" x14ac:dyDescent="0.25">
      <c r="A5" s="113" t="s">
        <v>16437</v>
      </c>
      <c r="B5" s="127" t="s">
        <v>21042</v>
      </c>
      <c r="C5" s="113">
        <v>3</v>
      </c>
      <c r="D5" s="113">
        <v>65</v>
      </c>
      <c r="E5" s="113">
        <v>4</v>
      </c>
      <c r="F5" s="113">
        <v>185</v>
      </c>
      <c r="G5" s="113">
        <f t="shared" si="0"/>
        <v>7</v>
      </c>
      <c r="H5" s="113">
        <f t="shared" si="1"/>
        <v>250</v>
      </c>
    </row>
    <row r="6" spans="1:8" x14ac:dyDescent="0.25">
      <c r="A6" s="113" t="s">
        <v>16439</v>
      </c>
      <c r="B6" s="127" t="s">
        <v>21042</v>
      </c>
      <c r="C6" s="113">
        <v>5</v>
      </c>
      <c r="D6" s="113">
        <v>86</v>
      </c>
      <c r="E6" s="113">
        <v>6</v>
      </c>
      <c r="F6" s="113">
        <v>255</v>
      </c>
      <c r="G6" s="113">
        <f t="shared" si="0"/>
        <v>11</v>
      </c>
      <c r="H6" s="113">
        <f t="shared" si="1"/>
        <v>341</v>
      </c>
    </row>
    <row r="7" spans="1:8" x14ac:dyDescent="0.25">
      <c r="A7" s="113" t="s">
        <v>16441</v>
      </c>
      <c r="B7" s="127" t="s">
        <v>21042</v>
      </c>
      <c r="C7" s="113">
        <v>7</v>
      </c>
      <c r="D7" s="113">
        <v>80</v>
      </c>
      <c r="E7" s="113">
        <v>16</v>
      </c>
      <c r="F7" s="113">
        <v>705</v>
      </c>
      <c r="G7" s="113">
        <f t="shared" si="0"/>
        <v>23</v>
      </c>
      <c r="H7" s="113">
        <f t="shared" si="1"/>
        <v>785</v>
      </c>
    </row>
    <row r="8" spans="1:8" x14ac:dyDescent="0.25">
      <c r="A8" s="113" t="s">
        <v>16443</v>
      </c>
      <c r="B8" s="127" t="s">
        <v>21042</v>
      </c>
      <c r="C8" s="113">
        <v>10</v>
      </c>
      <c r="D8" s="113">
        <v>143</v>
      </c>
      <c r="E8" s="113">
        <v>9</v>
      </c>
      <c r="F8" s="113">
        <v>340</v>
      </c>
      <c r="G8" s="113">
        <f t="shared" si="0"/>
        <v>19</v>
      </c>
      <c r="H8" s="113">
        <f t="shared" si="1"/>
        <v>483</v>
      </c>
    </row>
    <row r="9" spans="1:8" x14ac:dyDescent="0.25">
      <c r="A9" s="113" t="s">
        <v>16445</v>
      </c>
      <c r="B9" s="127" t="s">
        <v>21042</v>
      </c>
      <c r="C9" s="113">
        <v>4</v>
      </c>
      <c r="D9" s="113">
        <v>85</v>
      </c>
      <c r="E9" s="113">
        <v>4</v>
      </c>
      <c r="F9" s="113">
        <v>280</v>
      </c>
      <c r="G9" s="113">
        <f t="shared" si="0"/>
        <v>8</v>
      </c>
      <c r="H9" s="113">
        <f t="shared" si="1"/>
        <v>365</v>
      </c>
    </row>
    <row r="10" spans="1:8" x14ac:dyDescent="0.25">
      <c r="A10" s="113" t="s">
        <v>16447</v>
      </c>
      <c r="B10" s="127" t="s">
        <v>21042</v>
      </c>
      <c r="C10" s="113">
        <v>16</v>
      </c>
      <c r="D10" s="113">
        <v>104</v>
      </c>
      <c r="E10" s="113">
        <v>9</v>
      </c>
      <c r="F10" s="113">
        <v>305</v>
      </c>
      <c r="G10" s="113">
        <f t="shared" si="0"/>
        <v>25</v>
      </c>
      <c r="H10" s="113">
        <f t="shared" si="1"/>
        <v>409</v>
      </c>
    </row>
    <row r="11" spans="1:8" x14ac:dyDescent="0.25">
      <c r="A11" s="113" t="s">
        <v>16449</v>
      </c>
      <c r="B11" s="127" t="s">
        <v>21042</v>
      </c>
      <c r="C11" s="113">
        <v>11</v>
      </c>
      <c r="D11" s="113">
        <v>110</v>
      </c>
      <c r="E11" s="113">
        <v>3</v>
      </c>
      <c r="F11" s="113">
        <v>95</v>
      </c>
      <c r="G11" s="113">
        <f t="shared" si="0"/>
        <v>14</v>
      </c>
      <c r="H11" s="113">
        <f t="shared" si="1"/>
        <v>205</v>
      </c>
    </row>
    <row r="12" spans="1:8" x14ac:dyDescent="0.25">
      <c r="A12" s="113" t="s">
        <v>16451</v>
      </c>
      <c r="B12" s="127" t="s">
        <v>21042</v>
      </c>
      <c r="C12" s="113">
        <v>8</v>
      </c>
      <c r="D12" s="113">
        <v>90</v>
      </c>
      <c r="E12" s="113">
        <v>10</v>
      </c>
      <c r="F12" s="113">
        <v>400</v>
      </c>
      <c r="G12" s="113">
        <f t="shared" si="0"/>
        <v>18</v>
      </c>
      <c r="H12" s="113">
        <f t="shared" si="1"/>
        <v>490</v>
      </c>
    </row>
    <row r="13" spans="1:8" x14ac:dyDescent="0.25">
      <c r="A13" s="113" t="s">
        <v>16453</v>
      </c>
      <c r="B13" s="127" t="s">
        <v>21042</v>
      </c>
      <c r="C13" s="113">
        <v>19</v>
      </c>
      <c r="D13" s="113">
        <v>225</v>
      </c>
      <c r="E13" s="113">
        <v>7</v>
      </c>
      <c r="F13" s="113">
        <v>270</v>
      </c>
      <c r="G13" s="113">
        <f t="shared" si="0"/>
        <v>26</v>
      </c>
      <c r="H13" s="113">
        <f t="shared" si="1"/>
        <v>495</v>
      </c>
    </row>
    <row r="14" spans="1:8" x14ac:dyDescent="0.25">
      <c r="A14" s="113" t="s">
        <v>16455</v>
      </c>
      <c r="B14" s="127" t="s">
        <v>21042</v>
      </c>
      <c r="C14" s="113">
        <v>14</v>
      </c>
      <c r="D14" s="113">
        <v>146</v>
      </c>
      <c r="E14" s="113">
        <v>12</v>
      </c>
      <c r="F14" s="113">
        <v>425</v>
      </c>
      <c r="G14" s="113">
        <f t="shared" si="0"/>
        <v>26</v>
      </c>
      <c r="H14" s="113">
        <f t="shared" si="1"/>
        <v>571</v>
      </c>
    </row>
    <row r="15" spans="1:8" x14ac:dyDescent="0.25">
      <c r="A15" s="113" t="s">
        <v>16457</v>
      </c>
      <c r="B15" s="127" t="s">
        <v>21042</v>
      </c>
      <c r="C15" s="113">
        <v>15</v>
      </c>
      <c r="D15" s="113">
        <v>110</v>
      </c>
      <c r="E15" s="113">
        <v>12</v>
      </c>
      <c r="F15" s="113">
        <v>526</v>
      </c>
      <c r="G15" s="113">
        <f t="shared" si="0"/>
        <v>27</v>
      </c>
      <c r="H15" s="113">
        <f t="shared" si="1"/>
        <v>636</v>
      </c>
    </row>
    <row r="16" spans="1:8" x14ac:dyDescent="0.25">
      <c r="A16" s="113" t="s">
        <v>16459</v>
      </c>
      <c r="B16" s="127" t="s">
        <v>21042</v>
      </c>
      <c r="C16" s="113">
        <v>9</v>
      </c>
      <c r="D16" s="113">
        <v>105</v>
      </c>
      <c r="E16" s="113">
        <v>15</v>
      </c>
      <c r="F16" s="113">
        <v>505</v>
      </c>
      <c r="G16" s="113">
        <f t="shared" si="0"/>
        <v>24</v>
      </c>
      <c r="H16" s="113">
        <f t="shared" si="1"/>
        <v>610</v>
      </c>
    </row>
    <row r="17" spans="1:8" x14ac:dyDescent="0.25">
      <c r="A17" s="113" t="s">
        <v>16461</v>
      </c>
      <c r="B17" s="127" t="s">
        <v>21042</v>
      </c>
      <c r="C17" s="113">
        <v>6</v>
      </c>
      <c r="D17" s="113">
        <v>85</v>
      </c>
      <c r="E17" s="113">
        <v>10</v>
      </c>
      <c r="F17" s="113">
        <v>420</v>
      </c>
      <c r="G17" s="113">
        <f t="shared" si="0"/>
        <v>16</v>
      </c>
      <c r="H17" s="113">
        <f t="shared" si="1"/>
        <v>505</v>
      </c>
    </row>
    <row r="18" spans="1:8" x14ac:dyDescent="0.25">
      <c r="A18" s="113" t="s">
        <v>16463</v>
      </c>
      <c r="B18" s="127" t="s">
        <v>21042</v>
      </c>
      <c r="C18" s="113">
        <v>2</v>
      </c>
      <c r="D18" s="113">
        <v>15</v>
      </c>
      <c r="E18" s="113">
        <v>5</v>
      </c>
      <c r="F18" s="113">
        <v>175</v>
      </c>
      <c r="G18" s="113">
        <f t="shared" si="0"/>
        <v>7</v>
      </c>
      <c r="H18" s="113">
        <f t="shared" si="1"/>
        <v>190</v>
      </c>
    </row>
    <row r="19" spans="1:8" x14ac:dyDescent="0.25">
      <c r="A19" s="113" t="s">
        <v>16465</v>
      </c>
      <c r="B19" s="127" t="s">
        <v>21042</v>
      </c>
      <c r="C19" s="113">
        <v>7</v>
      </c>
      <c r="D19" s="113">
        <v>95</v>
      </c>
      <c r="E19" s="113">
        <v>5</v>
      </c>
      <c r="F19" s="113">
        <v>260</v>
      </c>
      <c r="G19" s="113">
        <f t="shared" si="0"/>
        <v>12</v>
      </c>
      <c r="H19" s="113">
        <f t="shared" si="1"/>
        <v>355</v>
      </c>
    </row>
    <row r="20" spans="1:8" x14ac:dyDescent="0.25">
      <c r="A20" s="113" t="s">
        <v>16467</v>
      </c>
      <c r="B20" s="127" t="s">
        <v>21042</v>
      </c>
      <c r="C20" s="113">
        <v>6</v>
      </c>
      <c r="D20" s="113">
        <v>95</v>
      </c>
      <c r="E20" s="113">
        <v>5</v>
      </c>
      <c r="F20" s="113">
        <v>155</v>
      </c>
      <c r="G20" s="113">
        <f t="shared" si="0"/>
        <v>11</v>
      </c>
      <c r="H20" s="113">
        <f t="shared" si="1"/>
        <v>250</v>
      </c>
    </row>
    <row r="21" spans="1:8" x14ac:dyDescent="0.25">
      <c r="A21" s="113" t="s">
        <v>16469</v>
      </c>
      <c r="B21" s="127" t="s">
        <v>21042</v>
      </c>
      <c r="C21" s="113">
        <v>12</v>
      </c>
      <c r="D21" s="113">
        <v>130</v>
      </c>
      <c r="E21" s="113">
        <v>4</v>
      </c>
      <c r="F21" s="113">
        <v>105</v>
      </c>
      <c r="G21" s="113">
        <f t="shared" si="0"/>
        <v>16</v>
      </c>
      <c r="H21" s="113">
        <f t="shared" si="1"/>
        <v>235</v>
      </c>
    </row>
    <row r="22" spans="1:8" x14ac:dyDescent="0.25">
      <c r="A22" s="113" t="s">
        <v>16471</v>
      </c>
      <c r="B22" s="127" t="s">
        <v>21042</v>
      </c>
      <c r="C22" s="113">
        <v>2</v>
      </c>
      <c r="D22" s="113">
        <v>25</v>
      </c>
      <c r="E22" s="113">
        <v>11</v>
      </c>
      <c r="F22" s="113">
        <v>560</v>
      </c>
      <c r="G22" s="113">
        <f t="shared" si="0"/>
        <v>13</v>
      </c>
      <c r="H22" s="113">
        <f t="shared" si="1"/>
        <v>585</v>
      </c>
    </row>
    <row r="23" spans="1:8" x14ac:dyDescent="0.25">
      <c r="A23" s="113" t="s">
        <v>16473</v>
      </c>
      <c r="B23" s="127" t="s">
        <v>21042</v>
      </c>
      <c r="C23" s="113"/>
      <c r="D23" s="113"/>
      <c r="E23" s="113">
        <v>11</v>
      </c>
      <c r="F23" s="113">
        <v>555</v>
      </c>
      <c r="G23" s="113">
        <f t="shared" si="0"/>
        <v>11</v>
      </c>
      <c r="H23" s="113">
        <f t="shared" si="1"/>
        <v>555</v>
      </c>
    </row>
    <row r="24" spans="1:8" x14ac:dyDescent="0.25">
      <c r="A24" s="113" t="s">
        <v>16475</v>
      </c>
      <c r="B24" s="127" t="s">
        <v>21042</v>
      </c>
      <c r="C24" s="113"/>
      <c r="D24" s="113"/>
      <c r="E24" s="113">
        <v>3</v>
      </c>
      <c r="F24" s="113">
        <v>140</v>
      </c>
      <c r="G24" s="113">
        <f t="shared" si="0"/>
        <v>3</v>
      </c>
      <c r="H24" s="113">
        <f t="shared" si="1"/>
        <v>140</v>
      </c>
    </row>
    <row r="25" spans="1:8" x14ac:dyDescent="0.25">
      <c r="A25" s="113" t="s">
        <v>16477</v>
      </c>
      <c r="B25" s="127" t="s">
        <v>21042</v>
      </c>
      <c r="C25" s="113">
        <v>1</v>
      </c>
      <c r="D25" s="113">
        <v>20</v>
      </c>
      <c r="E25" s="113">
        <v>3</v>
      </c>
      <c r="F25" s="113">
        <v>110</v>
      </c>
      <c r="G25" s="113">
        <f t="shared" si="0"/>
        <v>4</v>
      </c>
      <c r="H25" s="113">
        <f t="shared" si="1"/>
        <v>130</v>
      </c>
    </row>
    <row r="26" spans="1:8" x14ac:dyDescent="0.25">
      <c r="A26" s="113" t="s">
        <v>16479</v>
      </c>
      <c r="B26" s="127" t="s">
        <v>21042</v>
      </c>
      <c r="C26" s="113">
        <v>22</v>
      </c>
      <c r="D26" s="113">
        <v>110</v>
      </c>
      <c r="E26" s="113">
        <v>7</v>
      </c>
      <c r="F26" s="113">
        <v>185</v>
      </c>
      <c r="G26" s="113">
        <f t="shared" si="0"/>
        <v>29</v>
      </c>
      <c r="H26" s="113">
        <f t="shared" si="1"/>
        <v>295</v>
      </c>
    </row>
    <row r="27" spans="1:8" x14ac:dyDescent="0.25">
      <c r="A27" s="113" t="s">
        <v>16481</v>
      </c>
      <c r="B27" s="127" t="s">
        <v>21042</v>
      </c>
      <c r="C27" s="113">
        <v>48</v>
      </c>
      <c r="D27" s="113">
        <v>190</v>
      </c>
      <c r="E27" s="113">
        <v>19</v>
      </c>
      <c r="F27" s="113">
        <v>560</v>
      </c>
      <c r="G27" s="113">
        <f t="shared" si="0"/>
        <v>67</v>
      </c>
      <c r="H27" s="113">
        <f t="shared" si="1"/>
        <v>750</v>
      </c>
    </row>
    <row r="28" spans="1:8" x14ac:dyDescent="0.25">
      <c r="A28" s="113" t="s">
        <v>16483</v>
      </c>
      <c r="B28" s="127" t="s">
        <v>21042</v>
      </c>
      <c r="C28" s="113">
        <v>21</v>
      </c>
      <c r="D28" s="113">
        <v>115</v>
      </c>
      <c r="E28" s="113">
        <v>16</v>
      </c>
      <c r="F28" s="113">
        <v>415</v>
      </c>
      <c r="G28" s="113">
        <f t="shared" si="0"/>
        <v>37</v>
      </c>
      <c r="H28" s="113">
        <f t="shared" si="1"/>
        <v>530</v>
      </c>
    </row>
    <row r="29" spans="1:8" x14ac:dyDescent="0.25">
      <c r="A29" s="113" t="s">
        <v>16485</v>
      </c>
      <c r="B29" s="127" t="s">
        <v>21042</v>
      </c>
      <c r="C29" s="113">
        <v>27</v>
      </c>
      <c r="D29" s="113">
        <v>180</v>
      </c>
      <c r="E29" s="113">
        <v>15</v>
      </c>
      <c r="F29" s="113">
        <v>450</v>
      </c>
      <c r="G29" s="113">
        <f t="shared" si="0"/>
        <v>42</v>
      </c>
      <c r="H29" s="113">
        <f t="shared" si="1"/>
        <v>630</v>
      </c>
    </row>
    <row r="30" spans="1:8" x14ac:dyDescent="0.25">
      <c r="A30" s="113" t="s">
        <v>16487</v>
      </c>
      <c r="B30" s="127" t="s">
        <v>21042</v>
      </c>
      <c r="C30" s="113">
        <v>1</v>
      </c>
      <c r="D30" s="113">
        <v>10</v>
      </c>
      <c r="E30" s="113">
        <v>12</v>
      </c>
      <c r="F30" s="113">
        <v>520</v>
      </c>
      <c r="G30" s="113">
        <f t="shared" si="0"/>
        <v>13</v>
      </c>
      <c r="H30" s="113">
        <f t="shared" si="1"/>
        <v>530</v>
      </c>
    </row>
    <row r="31" spans="1:8" x14ac:dyDescent="0.25">
      <c r="A31" s="113" t="s">
        <v>16489</v>
      </c>
      <c r="B31" s="127" t="s">
        <v>21042</v>
      </c>
      <c r="C31" s="113">
        <v>5</v>
      </c>
      <c r="D31" s="113">
        <v>85</v>
      </c>
      <c r="E31" s="113">
        <v>7</v>
      </c>
      <c r="F31" s="113">
        <v>395</v>
      </c>
      <c r="G31" s="113">
        <f t="shared" si="0"/>
        <v>12</v>
      </c>
      <c r="H31" s="113">
        <f t="shared" si="1"/>
        <v>480</v>
      </c>
    </row>
    <row r="32" spans="1:8" x14ac:dyDescent="0.25">
      <c r="A32" s="113" t="s">
        <v>16491</v>
      </c>
      <c r="B32" s="127" t="s">
        <v>21042</v>
      </c>
      <c r="C32" s="113">
        <v>5</v>
      </c>
      <c r="D32" s="113">
        <v>35</v>
      </c>
      <c r="E32" s="113">
        <v>19</v>
      </c>
      <c r="F32" s="113">
        <v>685</v>
      </c>
      <c r="G32" s="113">
        <f t="shared" si="0"/>
        <v>24</v>
      </c>
      <c r="H32" s="113">
        <f t="shared" si="1"/>
        <v>720</v>
      </c>
    </row>
    <row r="33" spans="1:8" x14ac:dyDescent="0.25">
      <c r="A33" s="113" t="s">
        <v>16493</v>
      </c>
      <c r="B33" s="127" t="s">
        <v>21042</v>
      </c>
      <c r="C33" s="113">
        <v>2</v>
      </c>
      <c r="D33" s="113">
        <v>15</v>
      </c>
      <c r="E33" s="113">
        <v>5</v>
      </c>
      <c r="F33" s="113">
        <v>170</v>
      </c>
      <c r="G33" s="113">
        <f t="shared" si="0"/>
        <v>7</v>
      </c>
      <c r="H33" s="113">
        <f t="shared" si="1"/>
        <v>185</v>
      </c>
    </row>
    <row r="34" spans="1:8" x14ac:dyDescent="0.25">
      <c r="A34" s="113" t="s">
        <v>16495</v>
      </c>
      <c r="B34" s="127" t="s">
        <v>21042</v>
      </c>
      <c r="C34" s="113">
        <v>2</v>
      </c>
      <c r="D34" s="113">
        <v>15</v>
      </c>
      <c r="E34" s="113">
        <v>20</v>
      </c>
      <c r="F34" s="113">
        <v>800</v>
      </c>
      <c r="G34" s="113">
        <f t="shared" si="0"/>
        <v>22</v>
      </c>
      <c r="H34" s="113">
        <f t="shared" si="1"/>
        <v>815</v>
      </c>
    </row>
    <row r="35" spans="1:8" x14ac:dyDescent="0.25">
      <c r="A35" s="113" t="s">
        <v>16497</v>
      </c>
      <c r="B35" s="127" t="s">
        <v>21042</v>
      </c>
      <c r="C35" s="113">
        <v>3</v>
      </c>
      <c r="D35" s="113">
        <v>55</v>
      </c>
      <c r="E35" s="113">
        <v>6</v>
      </c>
      <c r="F35" s="113">
        <v>375</v>
      </c>
      <c r="G35" s="113">
        <f t="shared" si="0"/>
        <v>9</v>
      </c>
      <c r="H35" s="113">
        <f t="shared" si="1"/>
        <v>430</v>
      </c>
    </row>
    <row r="36" spans="1:8" x14ac:dyDescent="0.25">
      <c r="A36" s="113" t="s">
        <v>16499</v>
      </c>
      <c r="B36" s="127" t="s">
        <v>21042</v>
      </c>
      <c r="C36" s="113"/>
      <c r="D36" s="113"/>
      <c r="E36" s="113">
        <v>9</v>
      </c>
      <c r="F36" s="113">
        <v>640</v>
      </c>
      <c r="G36" s="113">
        <f t="shared" si="0"/>
        <v>9</v>
      </c>
      <c r="H36" s="113">
        <f t="shared" si="1"/>
        <v>640</v>
      </c>
    </row>
    <row r="37" spans="1:8" x14ac:dyDescent="0.25">
      <c r="A37" s="113" t="s">
        <v>16501</v>
      </c>
      <c r="B37" s="127" t="s">
        <v>21042</v>
      </c>
      <c r="C37" s="113">
        <v>2</v>
      </c>
      <c r="D37" s="113">
        <v>20</v>
      </c>
      <c r="E37" s="113">
        <v>8</v>
      </c>
      <c r="F37" s="113">
        <v>450</v>
      </c>
      <c r="G37" s="113">
        <f t="shared" si="0"/>
        <v>10</v>
      </c>
      <c r="H37" s="113">
        <f t="shared" si="1"/>
        <v>470</v>
      </c>
    </row>
    <row r="38" spans="1:8" x14ac:dyDescent="0.25">
      <c r="A38" s="113" t="s">
        <v>16503</v>
      </c>
      <c r="B38" s="127" t="s">
        <v>21042</v>
      </c>
      <c r="C38" s="113"/>
      <c r="D38" s="113"/>
      <c r="E38" s="113">
        <v>6</v>
      </c>
      <c r="F38" s="113">
        <v>300</v>
      </c>
      <c r="G38" s="113">
        <f t="shared" si="0"/>
        <v>6</v>
      </c>
      <c r="H38" s="113">
        <f t="shared" si="1"/>
        <v>300</v>
      </c>
    </row>
    <row r="39" spans="1:8" x14ac:dyDescent="0.25">
      <c r="A39" s="113" t="s">
        <v>16505</v>
      </c>
      <c r="B39" s="127" t="s">
        <v>21042</v>
      </c>
      <c r="C39" s="113">
        <v>11</v>
      </c>
      <c r="D39" s="113">
        <v>105</v>
      </c>
      <c r="E39" s="113">
        <v>14</v>
      </c>
      <c r="F39" s="113">
        <v>545</v>
      </c>
      <c r="G39" s="113">
        <f t="shared" si="0"/>
        <v>25</v>
      </c>
      <c r="H39" s="113">
        <f t="shared" si="1"/>
        <v>650</v>
      </c>
    </row>
    <row r="40" spans="1:8" x14ac:dyDescent="0.25">
      <c r="A40" s="113" t="s">
        <v>16507</v>
      </c>
      <c r="B40" s="127" t="s">
        <v>21042</v>
      </c>
      <c r="C40" s="113"/>
      <c r="D40" s="113"/>
      <c r="E40" s="113"/>
      <c r="F40" s="113"/>
      <c r="G40" s="113">
        <f t="shared" si="0"/>
        <v>0</v>
      </c>
      <c r="H40" s="113">
        <f t="shared" si="1"/>
        <v>0</v>
      </c>
    </row>
    <row r="41" spans="1:8" x14ac:dyDescent="0.25">
      <c r="A41" s="113" t="s">
        <v>16509</v>
      </c>
      <c r="B41" s="127" t="s">
        <v>21042</v>
      </c>
      <c r="C41" s="113">
        <v>2</v>
      </c>
      <c r="D41" s="113">
        <v>25</v>
      </c>
      <c r="E41" s="113">
        <v>9</v>
      </c>
      <c r="F41" s="113">
        <v>345</v>
      </c>
      <c r="G41" s="113">
        <f t="shared" si="0"/>
        <v>11</v>
      </c>
      <c r="H41" s="113">
        <f t="shared" si="1"/>
        <v>370</v>
      </c>
    </row>
    <row r="42" spans="1:8" x14ac:dyDescent="0.25">
      <c r="A42" s="113" t="s">
        <v>16511</v>
      </c>
      <c r="B42" s="127" t="s">
        <v>21042</v>
      </c>
      <c r="C42" s="113">
        <v>1</v>
      </c>
      <c r="D42" s="113">
        <v>6</v>
      </c>
      <c r="E42" s="113">
        <v>6</v>
      </c>
      <c r="F42" s="113">
        <v>160</v>
      </c>
      <c r="G42" s="113">
        <f t="shared" si="0"/>
        <v>7</v>
      </c>
      <c r="H42" s="113">
        <f t="shared" si="1"/>
        <v>166</v>
      </c>
    </row>
    <row r="43" spans="1:8" x14ac:dyDescent="0.25">
      <c r="A43" s="113" t="s">
        <v>16513</v>
      </c>
      <c r="B43" s="127" t="s">
        <v>21042</v>
      </c>
      <c r="C43" s="113">
        <v>2</v>
      </c>
      <c r="D43" s="113">
        <v>15</v>
      </c>
      <c r="E43" s="113">
        <v>6</v>
      </c>
      <c r="F43" s="113">
        <v>160</v>
      </c>
      <c r="G43" s="113">
        <f t="shared" si="0"/>
        <v>8</v>
      </c>
      <c r="H43" s="113">
        <f t="shared" si="1"/>
        <v>175</v>
      </c>
    </row>
    <row r="44" spans="1:8" x14ac:dyDescent="0.25">
      <c r="A44" s="113" t="s">
        <v>16515</v>
      </c>
      <c r="B44" s="127" t="s">
        <v>21042</v>
      </c>
      <c r="C44" s="113">
        <v>4</v>
      </c>
      <c r="D44" s="113">
        <v>15</v>
      </c>
      <c r="E44" s="113">
        <v>6</v>
      </c>
      <c r="F44" s="113">
        <v>140</v>
      </c>
      <c r="G44" s="113">
        <f t="shared" si="0"/>
        <v>10</v>
      </c>
      <c r="H44" s="113">
        <f t="shared" si="1"/>
        <v>155</v>
      </c>
    </row>
    <row r="45" spans="1:8" x14ac:dyDescent="0.25">
      <c r="A45" s="113" t="s">
        <v>16517</v>
      </c>
      <c r="B45" s="127" t="s">
        <v>21042</v>
      </c>
      <c r="C45" s="113"/>
      <c r="D45" s="113"/>
      <c r="E45" s="113">
        <v>7</v>
      </c>
      <c r="F45" s="113">
        <v>195</v>
      </c>
      <c r="G45" s="113">
        <f t="shared" si="0"/>
        <v>7</v>
      </c>
      <c r="H45" s="113">
        <f t="shared" si="1"/>
        <v>195</v>
      </c>
    </row>
    <row r="46" spans="1:8" x14ac:dyDescent="0.25">
      <c r="A46" s="113" t="s">
        <v>16519</v>
      </c>
      <c r="B46" s="127" t="s">
        <v>21042</v>
      </c>
      <c r="C46" s="113">
        <v>1</v>
      </c>
      <c r="D46" s="113">
        <v>5</v>
      </c>
      <c r="E46" s="113">
        <v>5</v>
      </c>
      <c r="F46" s="113">
        <v>185</v>
      </c>
      <c r="G46" s="113">
        <f t="shared" si="0"/>
        <v>6</v>
      </c>
      <c r="H46" s="113">
        <f t="shared" si="1"/>
        <v>190</v>
      </c>
    </row>
    <row r="47" spans="1:8" x14ac:dyDescent="0.25">
      <c r="A47" s="113" t="s">
        <v>16521</v>
      </c>
      <c r="B47" s="127" t="s">
        <v>21042</v>
      </c>
      <c r="C47" s="113">
        <v>2</v>
      </c>
      <c r="D47" s="113">
        <v>5</v>
      </c>
      <c r="E47" s="113">
        <v>12</v>
      </c>
      <c r="F47" s="113">
        <v>395</v>
      </c>
      <c r="G47" s="113">
        <f t="shared" si="0"/>
        <v>14</v>
      </c>
      <c r="H47" s="113">
        <f t="shared" si="1"/>
        <v>400</v>
      </c>
    </row>
    <row r="48" spans="1:8" x14ac:dyDescent="0.25">
      <c r="A48" s="113" t="s">
        <v>16523</v>
      </c>
      <c r="B48" s="127" t="s">
        <v>21042</v>
      </c>
      <c r="C48" s="113">
        <v>1</v>
      </c>
      <c r="D48" s="113">
        <v>2</v>
      </c>
      <c r="E48" s="113">
        <v>9</v>
      </c>
      <c r="F48" s="113">
        <v>440</v>
      </c>
      <c r="G48" s="113">
        <f t="shared" si="0"/>
        <v>10</v>
      </c>
      <c r="H48" s="113">
        <f t="shared" si="1"/>
        <v>442</v>
      </c>
    </row>
    <row r="49" spans="1:8" x14ac:dyDescent="0.25">
      <c r="A49" s="113" t="s">
        <v>16525</v>
      </c>
      <c r="B49" s="127" t="s">
        <v>21042</v>
      </c>
      <c r="C49" s="113">
        <v>2</v>
      </c>
      <c r="D49" s="113">
        <v>5</v>
      </c>
      <c r="E49" s="113">
        <v>7</v>
      </c>
      <c r="F49" s="113">
        <v>400</v>
      </c>
      <c r="G49" s="113">
        <f t="shared" si="0"/>
        <v>9</v>
      </c>
      <c r="H49" s="113">
        <f t="shared" si="1"/>
        <v>405</v>
      </c>
    </row>
    <row r="50" spans="1:8" x14ac:dyDescent="0.25">
      <c r="A50" s="113" t="s">
        <v>16527</v>
      </c>
      <c r="B50" s="127" t="s">
        <v>21042</v>
      </c>
      <c r="C50" s="113">
        <v>3</v>
      </c>
      <c r="D50" s="113">
        <v>15</v>
      </c>
      <c r="E50" s="113">
        <v>8</v>
      </c>
      <c r="F50" s="113">
        <v>420</v>
      </c>
      <c r="G50" s="113">
        <f t="shared" si="0"/>
        <v>11</v>
      </c>
      <c r="H50" s="113">
        <f t="shared" si="1"/>
        <v>435</v>
      </c>
    </row>
    <row r="51" spans="1:8" x14ac:dyDescent="0.25">
      <c r="A51" s="113" t="s">
        <v>16529</v>
      </c>
      <c r="B51" s="127" t="s">
        <v>21042</v>
      </c>
      <c r="C51" s="113">
        <v>5</v>
      </c>
      <c r="D51" s="113">
        <v>70</v>
      </c>
      <c r="E51" s="113">
        <v>10</v>
      </c>
      <c r="F51" s="113">
        <v>36</v>
      </c>
      <c r="G51" s="113">
        <f t="shared" si="0"/>
        <v>15</v>
      </c>
      <c r="H51" s="113">
        <f t="shared" si="1"/>
        <v>106</v>
      </c>
    </row>
    <row r="52" spans="1:8" x14ac:dyDescent="0.25">
      <c r="A52" s="113" t="s">
        <v>16531</v>
      </c>
      <c r="B52" s="127" t="s">
        <v>21042</v>
      </c>
      <c r="C52" s="113">
        <v>2</v>
      </c>
      <c r="D52" s="113">
        <v>10</v>
      </c>
      <c r="E52" s="113">
        <v>8</v>
      </c>
      <c r="F52" s="113">
        <v>325</v>
      </c>
      <c r="G52" s="113">
        <f t="shared" si="0"/>
        <v>10</v>
      </c>
      <c r="H52" s="113">
        <f t="shared" si="1"/>
        <v>335</v>
      </c>
    </row>
    <row r="53" spans="1:8" x14ac:dyDescent="0.25">
      <c r="A53" s="113" t="s">
        <v>16533</v>
      </c>
      <c r="B53" s="127" t="s">
        <v>21042</v>
      </c>
      <c r="C53" s="113">
        <v>2</v>
      </c>
      <c r="D53" s="113">
        <v>5</v>
      </c>
      <c r="E53" s="113">
        <v>9</v>
      </c>
      <c r="F53" s="113">
        <v>365</v>
      </c>
      <c r="G53" s="113">
        <f t="shared" si="0"/>
        <v>11</v>
      </c>
      <c r="H53" s="113">
        <f t="shared" si="1"/>
        <v>370</v>
      </c>
    </row>
    <row r="54" spans="1:8" x14ac:dyDescent="0.25">
      <c r="A54" s="113" t="s">
        <v>16535</v>
      </c>
      <c r="B54" s="127" t="s">
        <v>21042</v>
      </c>
      <c r="C54" s="113">
        <v>6</v>
      </c>
      <c r="D54" s="113">
        <v>25</v>
      </c>
      <c r="E54" s="113">
        <v>8</v>
      </c>
      <c r="F54" s="113">
        <v>260</v>
      </c>
      <c r="G54" s="113">
        <f t="shared" si="0"/>
        <v>14</v>
      </c>
      <c r="H54" s="113">
        <f t="shared" si="1"/>
        <v>285</v>
      </c>
    </row>
    <row r="55" spans="1:8" x14ac:dyDescent="0.25">
      <c r="A55" s="113" t="s">
        <v>16537</v>
      </c>
      <c r="B55" s="127" t="s">
        <v>21042</v>
      </c>
      <c r="C55" s="113"/>
      <c r="D55" s="113"/>
      <c r="E55" s="113">
        <v>10</v>
      </c>
      <c r="F55" s="113">
        <v>580</v>
      </c>
      <c r="G55" s="113">
        <f t="shared" si="0"/>
        <v>10</v>
      </c>
      <c r="H55" s="113">
        <f t="shared" si="1"/>
        <v>580</v>
      </c>
    </row>
    <row r="56" spans="1:8" x14ac:dyDescent="0.25">
      <c r="A56" s="113" t="s">
        <v>16539</v>
      </c>
      <c r="B56" s="127" t="s">
        <v>21042</v>
      </c>
      <c r="C56" s="113">
        <v>5</v>
      </c>
      <c r="D56" s="113">
        <v>25</v>
      </c>
      <c r="E56" s="113">
        <v>11</v>
      </c>
      <c r="F56" s="113">
        <v>660</v>
      </c>
      <c r="G56" s="113">
        <f t="shared" si="0"/>
        <v>16</v>
      </c>
      <c r="H56" s="113">
        <f t="shared" si="1"/>
        <v>685</v>
      </c>
    </row>
    <row r="57" spans="1:8" x14ac:dyDescent="0.25">
      <c r="A57" s="113" t="s">
        <v>16541</v>
      </c>
      <c r="B57" s="127" t="s">
        <v>21042</v>
      </c>
      <c r="C57" s="113">
        <v>1</v>
      </c>
      <c r="D57" s="113">
        <v>3</v>
      </c>
      <c r="E57" s="113">
        <v>9</v>
      </c>
      <c r="F57" s="113">
        <v>420</v>
      </c>
      <c r="G57" s="113">
        <f t="shared" si="0"/>
        <v>10</v>
      </c>
      <c r="H57" s="113">
        <f t="shared" si="1"/>
        <v>423</v>
      </c>
    </row>
    <row r="58" spans="1:8" x14ac:dyDescent="0.25">
      <c r="A58" s="113" t="s">
        <v>16543</v>
      </c>
      <c r="B58" s="127" t="s">
        <v>21042</v>
      </c>
      <c r="C58" s="113">
        <v>8</v>
      </c>
      <c r="D58" s="113">
        <v>25</v>
      </c>
      <c r="E58" s="113">
        <v>11</v>
      </c>
      <c r="F58" s="113">
        <v>270</v>
      </c>
      <c r="G58" s="113">
        <f t="shared" si="0"/>
        <v>19</v>
      </c>
      <c r="H58" s="113">
        <f t="shared" si="1"/>
        <v>295</v>
      </c>
    </row>
    <row r="59" spans="1:8" x14ac:dyDescent="0.25">
      <c r="A59" s="113" t="s">
        <v>16545</v>
      </c>
      <c r="B59" s="127" t="s">
        <v>21042</v>
      </c>
      <c r="C59" s="113">
        <v>3</v>
      </c>
      <c r="D59" s="113">
        <v>15</v>
      </c>
      <c r="E59" s="113">
        <v>7</v>
      </c>
      <c r="F59" s="113">
        <v>300</v>
      </c>
      <c r="G59" s="113">
        <f t="shared" si="0"/>
        <v>10</v>
      </c>
      <c r="H59" s="113">
        <f t="shared" si="1"/>
        <v>315</v>
      </c>
    </row>
    <row r="60" spans="1:8" x14ac:dyDescent="0.25">
      <c r="A60" s="113" t="s">
        <v>16547</v>
      </c>
      <c r="B60" s="127" t="s">
        <v>21042</v>
      </c>
      <c r="C60" s="113">
        <v>3</v>
      </c>
      <c r="D60" s="113">
        <v>15</v>
      </c>
      <c r="E60" s="113">
        <v>7</v>
      </c>
      <c r="F60" s="113">
        <v>350</v>
      </c>
      <c r="G60" s="113">
        <f t="shared" si="0"/>
        <v>10</v>
      </c>
      <c r="H60" s="113">
        <f t="shared" si="1"/>
        <v>365</v>
      </c>
    </row>
    <row r="61" spans="1:8" x14ac:dyDescent="0.25">
      <c r="A61" s="113" t="s">
        <v>16549</v>
      </c>
      <c r="B61" s="127" t="s">
        <v>21042</v>
      </c>
      <c r="C61" s="113">
        <v>3</v>
      </c>
      <c r="D61" s="113">
        <v>20</v>
      </c>
      <c r="E61" s="113">
        <v>10</v>
      </c>
      <c r="F61" s="113">
        <v>342</v>
      </c>
      <c r="G61" s="113">
        <f t="shared" si="0"/>
        <v>13</v>
      </c>
      <c r="H61" s="113">
        <f t="shared" si="1"/>
        <v>362</v>
      </c>
    </row>
    <row r="62" spans="1:8" x14ac:dyDescent="0.25">
      <c r="A62" s="113" t="s">
        <v>16551</v>
      </c>
      <c r="B62" s="127" t="s">
        <v>21042</v>
      </c>
      <c r="C62" s="113">
        <v>9</v>
      </c>
      <c r="D62" s="113">
        <v>40</v>
      </c>
      <c r="E62" s="113">
        <v>14</v>
      </c>
      <c r="F62" s="113">
        <v>245</v>
      </c>
      <c r="G62" s="113">
        <f t="shared" si="0"/>
        <v>23</v>
      </c>
      <c r="H62" s="113">
        <f t="shared" si="1"/>
        <v>285</v>
      </c>
    </row>
    <row r="63" spans="1:8" x14ac:dyDescent="0.25">
      <c r="A63" s="113" t="s">
        <v>16553</v>
      </c>
      <c r="B63" s="127" t="s">
        <v>21042</v>
      </c>
      <c r="C63" s="113">
        <v>15</v>
      </c>
      <c r="D63" s="113">
        <v>95</v>
      </c>
      <c r="E63" s="113">
        <v>11</v>
      </c>
      <c r="F63" s="113">
        <v>320</v>
      </c>
      <c r="G63" s="113">
        <f t="shared" si="0"/>
        <v>26</v>
      </c>
      <c r="H63" s="113">
        <f t="shared" si="1"/>
        <v>415</v>
      </c>
    </row>
    <row r="64" spans="1:8" x14ac:dyDescent="0.25">
      <c r="A64" s="113" t="s">
        <v>16555</v>
      </c>
      <c r="B64" s="127" t="s">
        <v>21042</v>
      </c>
      <c r="C64" s="113">
        <v>8</v>
      </c>
      <c r="D64" s="113">
        <v>30</v>
      </c>
      <c r="E64" s="113">
        <v>9</v>
      </c>
      <c r="F64" s="113">
        <v>250</v>
      </c>
      <c r="G64" s="113">
        <f t="shared" si="0"/>
        <v>17</v>
      </c>
      <c r="H64" s="113">
        <f t="shared" si="1"/>
        <v>280</v>
      </c>
    </row>
    <row r="65" spans="1:8" x14ac:dyDescent="0.25">
      <c r="A65" s="113" t="s">
        <v>16557</v>
      </c>
      <c r="B65" s="127" t="s">
        <v>21042</v>
      </c>
      <c r="C65" s="113">
        <v>8</v>
      </c>
      <c r="D65" s="113">
        <v>20</v>
      </c>
      <c r="E65" s="113">
        <v>4</v>
      </c>
      <c r="F65" s="113">
        <v>150</v>
      </c>
      <c r="G65" s="113">
        <f t="shared" si="0"/>
        <v>12</v>
      </c>
      <c r="H65" s="113">
        <f t="shared" si="1"/>
        <v>170</v>
      </c>
    </row>
    <row r="66" spans="1:8" x14ac:dyDescent="0.25">
      <c r="A66" s="113" t="s">
        <v>16559</v>
      </c>
      <c r="B66" s="127" t="s">
        <v>21042</v>
      </c>
      <c r="C66" s="113"/>
      <c r="D66" s="113"/>
      <c r="E66" s="113">
        <v>9</v>
      </c>
      <c r="F66" s="113">
        <v>140</v>
      </c>
      <c r="G66" s="113">
        <f t="shared" ref="G66:G129" si="2">C66+E66</f>
        <v>9</v>
      </c>
      <c r="H66" s="113">
        <f t="shared" ref="H66:H129" si="3">D66+F66</f>
        <v>140</v>
      </c>
    </row>
    <row r="67" spans="1:8" x14ac:dyDescent="0.25">
      <c r="A67" s="113" t="s">
        <v>16561</v>
      </c>
      <c r="B67" s="127" t="s">
        <v>21042</v>
      </c>
      <c r="C67" s="113">
        <v>8</v>
      </c>
      <c r="D67" s="113">
        <v>25</v>
      </c>
      <c r="E67" s="113">
        <v>11</v>
      </c>
      <c r="F67" s="113">
        <v>165</v>
      </c>
      <c r="G67" s="113">
        <f t="shared" si="2"/>
        <v>19</v>
      </c>
      <c r="H67" s="113">
        <f t="shared" si="3"/>
        <v>190</v>
      </c>
    </row>
    <row r="68" spans="1:8" x14ac:dyDescent="0.25">
      <c r="A68" s="113" t="s">
        <v>16563</v>
      </c>
      <c r="B68" s="127" t="s">
        <v>21042</v>
      </c>
      <c r="C68" s="113">
        <v>1</v>
      </c>
      <c r="D68" s="113">
        <v>5</v>
      </c>
      <c r="E68" s="113">
        <v>6</v>
      </c>
      <c r="F68" s="113">
        <v>180</v>
      </c>
      <c r="G68" s="113">
        <f t="shared" si="2"/>
        <v>7</v>
      </c>
      <c r="H68" s="113">
        <f t="shared" si="3"/>
        <v>185</v>
      </c>
    </row>
    <row r="69" spans="1:8" x14ac:dyDescent="0.25">
      <c r="A69" s="113" t="s">
        <v>16565</v>
      </c>
      <c r="B69" s="127" t="s">
        <v>21042</v>
      </c>
      <c r="C69" s="113">
        <v>2</v>
      </c>
      <c r="D69" s="113">
        <v>10</v>
      </c>
      <c r="E69" s="113">
        <v>2</v>
      </c>
      <c r="F69" s="113">
        <v>15</v>
      </c>
      <c r="G69" s="113">
        <f t="shared" si="2"/>
        <v>4</v>
      </c>
      <c r="H69" s="113">
        <f t="shared" si="3"/>
        <v>25</v>
      </c>
    </row>
    <row r="70" spans="1:8" x14ac:dyDescent="0.25">
      <c r="A70" s="113" t="s">
        <v>16567</v>
      </c>
      <c r="B70" s="127" t="s">
        <v>21042</v>
      </c>
      <c r="C70" s="113">
        <v>13</v>
      </c>
      <c r="D70" s="113">
        <v>45</v>
      </c>
      <c r="E70" s="113">
        <v>13</v>
      </c>
      <c r="F70" s="113">
        <v>370</v>
      </c>
      <c r="G70" s="113">
        <f t="shared" si="2"/>
        <v>26</v>
      </c>
      <c r="H70" s="113">
        <f t="shared" si="3"/>
        <v>415</v>
      </c>
    </row>
    <row r="71" spans="1:8" x14ac:dyDescent="0.25">
      <c r="A71" s="113" t="s">
        <v>16569</v>
      </c>
      <c r="B71" s="127" t="s">
        <v>21042</v>
      </c>
      <c r="C71" s="113">
        <v>11</v>
      </c>
      <c r="D71" s="113">
        <v>30</v>
      </c>
      <c r="E71" s="113">
        <v>6</v>
      </c>
      <c r="F71" s="113">
        <v>180</v>
      </c>
      <c r="G71" s="113">
        <f t="shared" si="2"/>
        <v>17</v>
      </c>
      <c r="H71" s="113">
        <f t="shared" si="3"/>
        <v>210</v>
      </c>
    </row>
    <row r="72" spans="1:8" x14ac:dyDescent="0.25">
      <c r="A72" s="113" t="s">
        <v>16571</v>
      </c>
      <c r="B72" s="127" t="s">
        <v>21042</v>
      </c>
      <c r="C72" s="113">
        <v>17</v>
      </c>
      <c r="D72" s="113">
        <v>140</v>
      </c>
      <c r="E72" s="113">
        <v>17</v>
      </c>
      <c r="F72" s="113">
        <v>580</v>
      </c>
      <c r="G72" s="113">
        <f t="shared" si="2"/>
        <v>34</v>
      </c>
      <c r="H72" s="113">
        <f t="shared" si="3"/>
        <v>720</v>
      </c>
    </row>
    <row r="73" spans="1:8" x14ac:dyDescent="0.25">
      <c r="A73" s="113" t="s">
        <v>16573</v>
      </c>
      <c r="B73" s="127" t="s">
        <v>21042</v>
      </c>
      <c r="C73" s="113">
        <v>12</v>
      </c>
      <c r="D73" s="113">
        <v>30</v>
      </c>
      <c r="E73" s="113">
        <v>12</v>
      </c>
      <c r="F73" s="113">
        <v>236</v>
      </c>
      <c r="G73" s="113">
        <f t="shared" si="2"/>
        <v>24</v>
      </c>
      <c r="H73" s="113">
        <f t="shared" si="3"/>
        <v>266</v>
      </c>
    </row>
    <row r="74" spans="1:8" x14ac:dyDescent="0.25">
      <c r="A74" s="113" t="s">
        <v>16575</v>
      </c>
      <c r="B74" s="127" t="s">
        <v>21042</v>
      </c>
      <c r="C74" s="113">
        <v>13</v>
      </c>
      <c r="D74" s="113">
        <v>125</v>
      </c>
      <c r="E74" s="113">
        <v>8</v>
      </c>
      <c r="F74" s="113">
        <v>40</v>
      </c>
      <c r="G74" s="113">
        <f t="shared" si="2"/>
        <v>21</v>
      </c>
      <c r="H74" s="113">
        <f t="shared" si="3"/>
        <v>165</v>
      </c>
    </row>
    <row r="75" spans="1:8" x14ac:dyDescent="0.25">
      <c r="A75" s="113" t="s">
        <v>16577</v>
      </c>
      <c r="B75" s="127" t="s">
        <v>21042</v>
      </c>
      <c r="C75" s="113">
        <v>14</v>
      </c>
      <c r="D75" s="113">
        <v>25</v>
      </c>
      <c r="E75" s="113">
        <v>10</v>
      </c>
      <c r="F75" s="113">
        <v>400</v>
      </c>
      <c r="G75" s="113">
        <f t="shared" si="2"/>
        <v>24</v>
      </c>
      <c r="H75" s="113">
        <f t="shared" si="3"/>
        <v>425</v>
      </c>
    </row>
    <row r="76" spans="1:8" x14ac:dyDescent="0.25">
      <c r="A76" s="113" t="s">
        <v>16579</v>
      </c>
      <c r="B76" s="127" t="s">
        <v>21042</v>
      </c>
      <c r="C76" s="113">
        <v>5</v>
      </c>
      <c r="D76" s="113">
        <v>20</v>
      </c>
      <c r="E76" s="113">
        <v>9</v>
      </c>
      <c r="F76" s="113">
        <v>285</v>
      </c>
      <c r="G76" s="113">
        <f t="shared" si="2"/>
        <v>14</v>
      </c>
      <c r="H76" s="113">
        <f t="shared" si="3"/>
        <v>305</v>
      </c>
    </row>
    <row r="77" spans="1:8" x14ac:dyDescent="0.25">
      <c r="A77" s="113" t="s">
        <v>16581</v>
      </c>
      <c r="B77" s="127" t="s">
        <v>21042</v>
      </c>
      <c r="C77" s="113">
        <v>4</v>
      </c>
      <c r="D77" s="113">
        <v>15</v>
      </c>
      <c r="E77" s="113">
        <v>14</v>
      </c>
      <c r="F77" s="113">
        <v>345</v>
      </c>
      <c r="G77" s="113">
        <f t="shared" si="2"/>
        <v>18</v>
      </c>
      <c r="H77" s="113">
        <f t="shared" si="3"/>
        <v>360</v>
      </c>
    </row>
    <row r="78" spans="1:8" x14ac:dyDescent="0.25">
      <c r="A78" s="113" t="s">
        <v>16583</v>
      </c>
      <c r="B78" s="127" t="s">
        <v>21042</v>
      </c>
      <c r="C78" s="113">
        <v>6</v>
      </c>
      <c r="D78" s="113">
        <v>20</v>
      </c>
      <c r="E78" s="113">
        <v>7</v>
      </c>
      <c r="F78" s="113">
        <v>160</v>
      </c>
      <c r="G78" s="113">
        <f t="shared" si="2"/>
        <v>13</v>
      </c>
      <c r="H78" s="113">
        <f t="shared" si="3"/>
        <v>180</v>
      </c>
    </row>
    <row r="79" spans="1:8" x14ac:dyDescent="0.25">
      <c r="A79" s="113" t="s">
        <v>16585</v>
      </c>
      <c r="B79" s="127" t="s">
        <v>21042</v>
      </c>
      <c r="C79" s="113">
        <v>10</v>
      </c>
      <c r="D79" s="113">
        <v>35</v>
      </c>
      <c r="E79" s="113">
        <v>14</v>
      </c>
      <c r="F79" s="113">
        <v>320</v>
      </c>
      <c r="G79" s="113">
        <f t="shared" si="2"/>
        <v>24</v>
      </c>
      <c r="H79" s="113">
        <f t="shared" si="3"/>
        <v>355</v>
      </c>
    </row>
    <row r="80" spans="1:8" x14ac:dyDescent="0.25">
      <c r="A80" s="113" t="s">
        <v>16587</v>
      </c>
      <c r="B80" s="127" t="s">
        <v>21042</v>
      </c>
      <c r="C80" s="113">
        <v>6</v>
      </c>
      <c r="D80" s="113">
        <v>20</v>
      </c>
      <c r="E80" s="113">
        <v>10</v>
      </c>
      <c r="F80" s="113">
        <v>545</v>
      </c>
      <c r="G80" s="113">
        <f t="shared" si="2"/>
        <v>16</v>
      </c>
      <c r="H80" s="113">
        <f t="shared" si="3"/>
        <v>565</v>
      </c>
    </row>
    <row r="81" spans="1:8" x14ac:dyDescent="0.25">
      <c r="A81" s="113" t="s">
        <v>16589</v>
      </c>
      <c r="B81" s="127" t="s">
        <v>21042</v>
      </c>
      <c r="C81" s="113"/>
      <c r="D81" s="113"/>
      <c r="E81" s="113"/>
      <c r="F81" s="113"/>
      <c r="G81" s="113">
        <f t="shared" si="2"/>
        <v>0</v>
      </c>
      <c r="H81" s="113">
        <f t="shared" si="3"/>
        <v>0</v>
      </c>
    </row>
    <row r="82" spans="1:8" x14ac:dyDescent="0.25">
      <c r="A82" s="113" t="s">
        <v>16591</v>
      </c>
      <c r="B82" s="127" t="s">
        <v>21042</v>
      </c>
      <c r="C82" s="113">
        <v>4</v>
      </c>
      <c r="D82" s="113">
        <v>15</v>
      </c>
      <c r="E82" s="113">
        <v>5</v>
      </c>
      <c r="F82" s="113">
        <v>215</v>
      </c>
      <c r="G82" s="113">
        <f t="shared" si="2"/>
        <v>9</v>
      </c>
      <c r="H82" s="113">
        <f t="shared" si="3"/>
        <v>230</v>
      </c>
    </row>
    <row r="83" spans="1:8" x14ac:dyDescent="0.25">
      <c r="A83" s="113" t="s">
        <v>16593</v>
      </c>
      <c r="B83" s="127" t="s">
        <v>21042</v>
      </c>
      <c r="C83" s="113">
        <v>12</v>
      </c>
      <c r="D83" s="113">
        <v>50</v>
      </c>
      <c r="E83" s="113">
        <v>21</v>
      </c>
      <c r="F83" s="113">
        <v>620</v>
      </c>
      <c r="G83" s="113">
        <f t="shared" si="2"/>
        <v>33</v>
      </c>
      <c r="H83" s="113">
        <f t="shared" si="3"/>
        <v>670</v>
      </c>
    </row>
    <row r="84" spans="1:8" x14ac:dyDescent="0.25">
      <c r="A84" s="113" t="s">
        <v>16595</v>
      </c>
      <c r="B84" s="127" t="s">
        <v>21042</v>
      </c>
      <c r="C84" s="113">
        <v>2</v>
      </c>
      <c r="D84" s="113">
        <v>6</v>
      </c>
      <c r="E84" s="113">
        <v>9</v>
      </c>
      <c r="F84" s="113">
        <v>295</v>
      </c>
      <c r="G84" s="113">
        <f t="shared" si="2"/>
        <v>11</v>
      </c>
      <c r="H84" s="113">
        <f t="shared" si="3"/>
        <v>301</v>
      </c>
    </row>
    <row r="85" spans="1:8" x14ac:dyDescent="0.25">
      <c r="A85" s="113" t="s">
        <v>16597</v>
      </c>
      <c r="B85" s="127" t="s">
        <v>21042</v>
      </c>
      <c r="C85" s="113">
        <v>9</v>
      </c>
      <c r="D85" s="113">
        <v>25</v>
      </c>
      <c r="E85" s="113">
        <v>15</v>
      </c>
      <c r="F85" s="113">
        <v>400</v>
      </c>
      <c r="G85" s="113">
        <f t="shared" si="2"/>
        <v>24</v>
      </c>
      <c r="H85" s="113">
        <f t="shared" si="3"/>
        <v>425</v>
      </c>
    </row>
    <row r="86" spans="1:8" x14ac:dyDescent="0.25">
      <c r="A86" s="113" t="s">
        <v>16599</v>
      </c>
      <c r="B86" s="127" t="s">
        <v>21042</v>
      </c>
      <c r="C86" s="113">
        <v>2</v>
      </c>
      <c r="D86" s="113">
        <v>5</v>
      </c>
      <c r="E86" s="113">
        <v>2</v>
      </c>
      <c r="F86" s="113">
        <v>35</v>
      </c>
      <c r="G86" s="113">
        <f t="shared" si="2"/>
        <v>4</v>
      </c>
      <c r="H86" s="113">
        <f t="shared" si="3"/>
        <v>40</v>
      </c>
    </row>
    <row r="87" spans="1:8" x14ac:dyDescent="0.25">
      <c r="A87" s="113" t="s">
        <v>16601</v>
      </c>
      <c r="B87" s="127" t="s">
        <v>21042</v>
      </c>
      <c r="C87" s="113">
        <v>4</v>
      </c>
      <c r="D87" s="113">
        <v>20</v>
      </c>
      <c r="E87" s="113">
        <v>5</v>
      </c>
      <c r="F87" s="113">
        <v>275</v>
      </c>
      <c r="G87" s="113">
        <f t="shared" si="2"/>
        <v>9</v>
      </c>
      <c r="H87" s="113">
        <f t="shared" si="3"/>
        <v>295</v>
      </c>
    </row>
    <row r="88" spans="1:8" x14ac:dyDescent="0.25">
      <c r="A88" s="113" t="s">
        <v>16603</v>
      </c>
      <c r="B88" s="127" t="s">
        <v>21042</v>
      </c>
      <c r="C88" s="113">
        <v>2</v>
      </c>
      <c r="D88" s="113">
        <v>7</v>
      </c>
      <c r="E88" s="113">
        <v>6</v>
      </c>
      <c r="F88" s="113">
        <v>310</v>
      </c>
      <c r="G88" s="113">
        <f t="shared" si="2"/>
        <v>8</v>
      </c>
      <c r="H88" s="113">
        <f t="shared" si="3"/>
        <v>317</v>
      </c>
    </row>
    <row r="89" spans="1:8" x14ac:dyDescent="0.25">
      <c r="A89" s="113" t="s">
        <v>16605</v>
      </c>
      <c r="B89" s="127" t="s">
        <v>21042</v>
      </c>
      <c r="C89" s="113">
        <v>3</v>
      </c>
      <c r="D89" s="113">
        <v>4</v>
      </c>
      <c r="E89" s="113">
        <v>7</v>
      </c>
      <c r="F89" s="113">
        <v>280</v>
      </c>
      <c r="G89" s="113">
        <f t="shared" si="2"/>
        <v>10</v>
      </c>
      <c r="H89" s="113">
        <f t="shared" si="3"/>
        <v>284</v>
      </c>
    </row>
    <row r="90" spans="1:8" x14ac:dyDescent="0.25">
      <c r="A90" s="113" t="s">
        <v>16607</v>
      </c>
      <c r="B90" s="127" t="s">
        <v>21042</v>
      </c>
      <c r="C90" s="113">
        <v>4</v>
      </c>
      <c r="D90" s="113">
        <v>20</v>
      </c>
      <c r="E90" s="113">
        <v>14</v>
      </c>
      <c r="F90" s="113">
        <v>385</v>
      </c>
      <c r="G90" s="113">
        <f t="shared" si="2"/>
        <v>18</v>
      </c>
      <c r="H90" s="113">
        <f t="shared" si="3"/>
        <v>405</v>
      </c>
    </row>
    <row r="91" spans="1:8" x14ac:dyDescent="0.25">
      <c r="A91" s="113" t="s">
        <v>16609</v>
      </c>
      <c r="B91" s="127" t="s">
        <v>21042</v>
      </c>
      <c r="C91" s="113">
        <v>6</v>
      </c>
      <c r="D91" s="113">
        <v>25</v>
      </c>
      <c r="E91" s="113">
        <v>16</v>
      </c>
      <c r="F91" s="113">
        <v>420</v>
      </c>
      <c r="G91" s="113">
        <f t="shared" si="2"/>
        <v>22</v>
      </c>
      <c r="H91" s="113">
        <f t="shared" si="3"/>
        <v>445</v>
      </c>
    </row>
    <row r="92" spans="1:8" x14ac:dyDescent="0.25">
      <c r="A92" s="113" t="s">
        <v>16611</v>
      </c>
      <c r="B92" s="127" t="s">
        <v>21042</v>
      </c>
      <c r="C92" s="113">
        <v>4</v>
      </c>
      <c r="D92" s="113">
        <v>15</v>
      </c>
      <c r="E92" s="113">
        <v>5</v>
      </c>
      <c r="F92" s="113">
        <v>250</v>
      </c>
      <c r="G92" s="113">
        <f t="shared" si="2"/>
        <v>9</v>
      </c>
      <c r="H92" s="113">
        <f t="shared" si="3"/>
        <v>265</v>
      </c>
    </row>
    <row r="93" spans="1:8" x14ac:dyDescent="0.25">
      <c r="A93" s="113" t="s">
        <v>16613</v>
      </c>
      <c r="B93" s="127" t="s">
        <v>21042</v>
      </c>
      <c r="C93" s="113">
        <v>4</v>
      </c>
      <c r="D93" s="113">
        <v>13</v>
      </c>
      <c r="E93" s="113">
        <v>14</v>
      </c>
      <c r="F93" s="113">
        <v>382</v>
      </c>
      <c r="G93" s="113">
        <f t="shared" si="2"/>
        <v>18</v>
      </c>
      <c r="H93" s="113">
        <f t="shared" si="3"/>
        <v>395</v>
      </c>
    </row>
    <row r="94" spans="1:8" x14ac:dyDescent="0.25">
      <c r="A94" s="113" t="s">
        <v>16615</v>
      </c>
      <c r="B94" s="127" t="s">
        <v>21042</v>
      </c>
      <c r="C94" s="113">
        <v>3</v>
      </c>
      <c r="D94" s="113">
        <v>10</v>
      </c>
      <c r="E94" s="113">
        <v>9</v>
      </c>
      <c r="F94" s="113">
        <v>220</v>
      </c>
      <c r="G94" s="113">
        <f t="shared" si="2"/>
        <v>12</v>
      </c>
      <c r="H94" s="113">
        <f t="shared" si="3"/>
        <v>230</v>
      </c>
    </row>
    <row r="95" spans="1:8" x14ac:dyDescent="0.25">
      <c r="A95" s="113" t="s">
        <v>16617</v>
      </c>
      <c r="B95" s="127" t="s">
        <v>21042</v>
      </c>
      <c r="C95" s="113">
        <v>6</v>
      </c>
      <c r="D95" s="113">
        <v>35</v>
      </c>
      <c r="E95" s="113">
        <v>9</v>
      </c>
      <c r="F95" s="113">
        <v>605</v>
      </c>
      <c r="G95" s="113">
        <f t="shared" si="2"/>
        <v>15</v>
      </c>
      <c r="H95" s="113">
        <f t="shared" si="3"/>
        <v>640</v>
      </c>
    </row>
    <row r="96" spans="1:8" x14ac:dyDescent="0.25">
      <c r="A96" s="113" t="s">
        <v>16619</v>
      </c>
      <c r="B96" s="127" t="s">
        <v>21042</v>
      </c>
      <c r="C96" s="113">
        <v>5</v>
      </c>
      <c r="D96" s="113">
        <v>25</v>
      </c>
      <c r="E96" s="113">
        <v>14</v>
      </c>
      <c r="F96" s="113">
        <v>370</v>
      </c>
      <c r="G96" s="113">
        <f t="shared" si="2"/>
        <v>19</v>
      </c>
      <c r="H96" s="113">
        <f t="shared" si="3"/>
        <v>395</v>
      </c>
    </row>
    <row r="97" spans="1:8" x14ac:dyDescent="0.25">
      <c r="A97" s="113" t="s">
        <v>16621</v>
      </c>
      <c r="B97" s="127" t="s">
        <v>21042</v>
      </c>
      <c r="C97" s="113">
        <v>3</v>
      </c>
      <c r="D97" s="113">
        <v>7</v>
      </c>
      <c r="E97" s="113">
        <v>5</v>
      </c>
      <c r="F97" s="113">
        <v>200</v>
      </c>
      <c r="G97" s="113">
        <f t="shared" si="2"/>
        <v>8</v>
      </c>
      <c r="H97" s="113">
        <f t="shared" si="3"/>
        <v>207</v>
      </c>
    </row>
    <row r="98" spans="1:8" x14ac:dyDescent="0.25">
      <c r="A98" s="113" t="s">
        <v>16623</v>
      </c>
      <c r="B98" s="127" t="s">
        <v>21042</v>
      </c>
      <c r="C98" s="113">
        <v>6</v>
      </c>
      <c r="D98" s="113">
        <v>25</v>
      </c>
      <c r="E98" s="113">
        <v>5</v>
      </c>
      <c r="F98" s="113">
        <v>225</v>
      </c>
      <c r="G98" s="113">
        <f t="shared" si="2"/>
        <v>11</v>
      </c>
      <c r="H98" s="113">
        <f t="shared" si="3"/>
        <v>250</v>
      </c>
    </row>
    <row r="99" spans="1:8" x14ac:dyDescent="0.25">
      <c r="A99" s="113" t="s">
        <v>16625</v>
      </c>
      <c r="B99" s="127" t="s">
        <v>21042</v>
      </c>
      <c r="C99" s="113">
        <v>10</v>
      </c>
      <c r="D99" s="113">
        <v>35</v>
      </c>
      <c r="E99" s="113">
        <v>11</v>
      </c>
      <c r="F99" s="113">
        <v>280</v>
      </c>
      <c r="G99" s="113">
        <f t="shared" si="2"/>
        <v>21</v>
      </c>
      <c r="H99" s="113">
        <f t="shared" si="3"/>
        <v>315</v>
      </c>
    </row>
    <row r="100" spans="1:8" x14ac:dyDescent="0.25">
      <c r="A100" s="113" t="s">
        <v>16627</v>
      </c>
      <c r="B100" s="127" t="s">
        <v>21042</v>
      </c>
      <c r="C100" s="113">
        <v>19</v>
      </c>
      <c r="D100" s="113">
        <v>90</v>
      </c>
      <c r="E100" s="113">
        <v>11</v>
      </c>
      <c r="F100" s="113">
        <v>225</v>
      </c>
      <c r="G100" s="113">
        <f t="shared" si="2"/>
        <v>30</v>
      </c>
      <c r="H100" s="113">
        <f t="shared" si="3"/>
        <v>315</v>
      </c>
    </row>
    <row r="101" spans="1:8" x14ac:dyDescent="0.25">
      <c r="A101" s="113" t="s">
        <v>16629</v>
      </c>
      <c r="B101" s="127" t="s">
        <v>21042</v>
      </c>
      <c r="C101" s="113">
        <v>10</v>
      </c>
      <c r="D101" s="113">
        <v>35</v>
      </c>
      <c r="E101" s="113">
        <v>6</v>
      </c>
      <c r="F101" s="113">
        <v>140</v>
      </c>
      <c r="G101" s="113">
        <f t="shared" si="2"/>
        <v>16</v>
      </c>
      <c r="H101" s="113">
        <f t="shared" si="3"/>
        <v>175</v>
      </c>
    </row>
    <row r="102" spans="1:8" x14ac:dyDescent="0.25">
      <c r="A102" s="113" t="s">
        <v>16631</v>
      </c>
      <c r="B102" s="127" t="s">
        <v>21042</v>
      </c>
      <c r="C102" s="113">
        <v>3</v>
      </c>
      <c r="D102" s="113">
        <v>15</v>
      </c>
      <c r="E102" s="113">
        <v>8</v>
      </c>
      <c r="F102" s="113">
        <v>325</v>
      </c>
      <c r="G102" s="113">
        <f t="shared" si="2"/>
        <v>11</v>
      </c>
      <c r="H102" s="113">
        <f t="shared" si="3"/>
        <v>340</v>
      </c>
    </row>
    <row r="103" spans="1:8" x14ac:dyDescent="0.25">
      <c r="A103" s="113" t="s">
        <v>16633</v>
      </c>
      <c r="B103" s="127" t="s">
        <v>21042</v>
      </c>
      <c r="C103" s="113">
        <v>8</v>
      </c>
      <c r="D103" s="113">
        <v>15</v>
      </c>
      <c r="E103" s="113">
        <v>9</v>
      </c>
      <c r="F103" s="113">
        <v>290</v>
      </c>
      <c r="G103" s="113">
        <f t="shared" si="2"/>
        <v>17</v>
      </c>
      <c r="H103" s="113">
        <f t="shared" si="3"/>
        <v>305</v>
      </c>
    </row>
    <row r="104" spans="1:8" x14ac:dyDescent="0.25">
      <c r="A104" s="113" t="s">
        <v>16635</v>
      </c>
      <c r="B104" s="127" t="s">
        <v>21042</v>
      </c>
      <c r="C104" s="113">
        <v>3</v>
      </c>
      <c r="D104" s="113">
        <v>7</v>
      </c>
      <c r="E104" s="113">
        <v>8</v>
      </c>
      <c r="F104" s="113">
        <v>350</v>
      </c>
      <c r="G104" s="113">
        <f t="shared" si="2"/>
        <v>11</v>
      </c>
      <c r="H104" s="113">
        <f t="shared" si="3"/>
        <v>357</v>
      </c>
    </row>
    <row r="105" spans="1:8" x14ac:dyDescent="0.25">
      <c r="A105" s="113" t="s">
        <v>16637</v>
      </c>
      <c r="B105" s="127" t="s">
        <v>21042</v>
      </c>
      <c r="C105" s="113">
        <v>3</v>
      </c>
      <c r="D105" s="113">
        <v>10</v>
      </c>
      <c r="E105" s="113">
        <v>9</v>
      </c>
      <c r="F105" s="113">
        <v>205</v>
      </c>
      <c r="G105" s="113">
        <f t="shared" si="2"/>
        <v>12</v>
      </c>
      <c r="H105" s="113">
        <f t="shared" si="3"/>
        <v>215</v>
      </c>
    </row>
    <row r="106" spans="1:8" x14ac:dyDescent="0.25">
      <c r="A106" s="113" t="s">
        <v>16639</v>
      </c>
      <c r="B106" s="127" t="s">
        <v>21042</v>
      </c>
      <c r="C106" s="113">
        <v>7</v>
      </c>
      <c r="D106" s="113">
        <v>40</v>
      </c>
      <c r="E106" s="113">
        <v>9</v>
      </c>
      <c r="F106" s="113">
        <v>385</v>
      </c>
      <c r="G106" s="113">
        <f t="shared" si="2"/>
        <v>16</v>
      </c>
      <c r="H106" s="113">
        <f t="shared" si="3"/>
        <v>425</v>
      </c>
    </row>
    <row r="107" spans="1:8" x14ac:dyDescent="0.25">
      <c r="A107" s="113" t="s">
        <v>16641</v>
      </c>
      <c r="B107" s="127" t="s">
        <v>21042</v>
      </c>
      <c r="C107" s="113">
        <v>9</v>
      </c>
      <c r="D107" s="113">
        <v>20</v>
      </c>
      <c r="E107" s="113">
        <v>12</v>
      </c>
      <c r="F107" s="113">
        <v>395</v>
      </c>
      <c r="G107" s="113">
        <f t="shared" si="2"/>
        <v>21</v>
      </c>
      <c r="H107" s="113">
        <f t="shared" si="3"/>
        <v>415</v>
      </c>
    </row>
    <row r="108" spans="1:8" x14ac:dyDescent="0.25">
      <c r="A108" s="113" t="s">
        <v>16643</v>
      </c>
      <c r="B108" s="127" t="s">
        <v>21042</v>
      </c>
      <c r="C108" s="113">
        <v>2</v>
      </c>
      <c r="D108" s="113">
        <v>10</v>
      </c>
      <c r="E108" s="113">
        <v>4</v>
      </c>
      <c r="F108" s="113">
        <v>185</v>
      </c>
      <c r="G108" s="113">
        <f t="shared" si="2"/>
        <v>6</v>
      </c>
      <c r="H108" s="113">
        <f t="shared" si="3"/>
        <v>195</v>
      </c>
    </row>
    <row r="109" spans="1:8" x14ac:dyDescent="0.25">
      <c r="A109" s="113" t="s">
        <v>16645</v>
      </c>
      <c r="B109" s="127" t="s">
        <v>21042</v>
      </c>
      <c r="C109" s="113">
        <v>4</v>
      </c>
      <c r="D109" s="113">
        <v>15</v>
      </c>
      <c r="E109" s="113">
        <v>6</v>
      </c>
      <c r="F109" s="113">
        <v>195</v>
      </c>
      <c r="G109" s="113">
        <f t="shared" si="2"/>
        <v>10</v>
      </c>
      <c r="H109" s="113">
        <f t="shared" si="3"/>
        <v>210</v>
      </c>
    </row>
    <row r="110" spans="1:8" x14ac:dyDescent="0.25">
      <c r="A110" s="113" t="s">
        <v>16647</v>
      </c>
      <c r="B110" s="127" t="s">
        <v>21042</v>
      </c>
      <c r="C110" s="113">
        <v>13</v>
      </c>
      <c r="D110" s="113">
        <v>60</v>
      </c>
      <c r="E110" s="113">
        <v>13</v>
      </c>
      <c r="F110" s="113">
        <v>205</v>
      </c>
      <c r="G110" s="113">
        <f t="shared" si="2"/>
        <v>26</v>
      </c>
      <c r="H110" s="113">
        <f t="shared" si="3"/>
        <v>265</v>
      </c>
    </row>
    <row r="111" spans="1:8" x14ac:dyDescent="0.25">
      <c r="A111" s="113" t="s">
        <v>16649</v>
      </c>
      <c r="B111" s="127" t="s">
        <v>21042</v>
      </c>
      <c r="C111" s="113">
        <v>4</v>
      </c>
      <c r="D111" s="113">
        <v>10</v>
      </c>
      <c r="E111" s="113">
        <v>15</v>
      </c>
      <c r="F111" s="113">
        <v>200</v>
      </c>
      <c r="G111" s="113">
        <f t="shared" si="2"/>
        <v>19</v>
      </c>
      <c r="H111" s="113">
        <f t="shared" si="3"/>
        <v>210</v>
      </c>
    </row>
    <row r="112" spans="1:8" x14ac:dyDescent="0.25">
      <c r="A112" s="113" t="s">
        <v>16651</v>
      </c>
      <c r="B112" s="127" t="s">
        <v>21042</v>
      </c>
      <c r="C112" s="113">
        <v>2</v>
      </c>
      <c r="D112" s="113">
        <v>8</v>
      </c>
      <c r="E112" s="113">
        <v>13</v>
      </c>
      <c r="F112" s="113">
        <v>220</v>
      </c>
      <c r="G112" s="113">
        <f t="shared" si="2"/>
        <v>15</v>
      </c>
      <c r="H112" s="113">
        <f t="shared" si="3"/>
        <v>228</v>
      </c>
    </row>
    <row r="113" spans="1:8" x14ac:dyDescent="0.25">
      <c r="A113" s="113" t="s">
        <v>16653</v>
      </c>
      <c r="B113" s="127" t="s">
        <v>21042</v>
      </c>
      <c r="C113" s="113">
        <v>4</v>
      </c>
      <c r="D113" s="113">
        <v>12</v>
      </c>
      <c r="E113" s="113">
        <v>8</v>
      </c>
      <c r="F113" s="113">
        <v>165</v>
      </c>
      <c r="G113" s="113">
        <f t="shared" si="2"/>
        <v>12</v>
      </c>
      <c r="H113" s="113">
        <f t="shared" si="3"/>
        <v>177</v>
      </c>
    </row>
    <row r="114" spans="1:8" x14ac:dyDescent="0.25">
      <c r="A114" s="113" t="s">
        <v>16655</v>
      </c>
      <c r="B114" s="127" t="s">
        <v>21042</v>
      </c>
      <c r="C114" s="113">
        <v>5</v>
      </c>
      <c r="D114" s="113">
        <v>12</v>
      </c>
      <c r="E114" s="113">
        <v>10</v>
      </c>
      <c r="F114" s="113">
        <v>215</v>
      </c>
      <c r="G114" s="113">
        <f t="shared" si="2"/>
        <v>15</v>
      </c>
      <c r="H114" s="113">
        <f t="shared" si="3"/>
        <v>227</v>
      </c>
    </row>
    <row r="115" spans="1:8" x14ac:dyDescent="0.25">
      <c r="A115" s="113" t="s">
        <v>16657</v>
      </c>
      <c r="B115" s="127" t="s">
        <v>21042</v>
      </c>
      <c r="C115" s="113">
        <v>5</v>
      </c>
      <c r="D115" s="113">
        <v>30</v>
      </c>
      <c r="E115" s="113">
        <v>10</v>
      </c>
      <c r="F115" s="113">
        <v>215</v>
      </c>
      <c r="G115" s="113">
        <f t="shared" si="2"/>
        <v>15</v>
      </c>
      <c r="H115" s="113">
        <f t="shared" si="3"/>
        <v>245</v>
      </c>
    </row>
    <row r="116" spans="1:8" x14ac:dyDescent="0.25">
      <c r="A116" s="113" t="s">
        <v>16659</v>
      </c>
      <c r="B116" s="127" t="s">
        <v>21042</v>
      </c>
      <c r="C116" s="113">
        <v>3</v>
      </c>
      <c r="D116" s="113">
        <v>12</v>
      </c>
      <c r="E116" s="113">
        <v>11</v>
      </c>
      <c r="F116" s="113">
        <v>395</v>
      </c>
      <c r="G116" s="113">
        <f t="shared" si="2"/>
        <v>14</v>
      </c>
      <c r="H116" s="113">
        <f t="shared" si="3"/>
        <v>407</v>
      </c>
    </row>
    <row r="117" spans="1:8" x14ac:dyDescent="0.25">
      <c r="A117" s="113" t="s">
        <v>16661</v>
      </c>
      <c r="B117" s="127" t="s">
        <v>21042</v>
      </c>
      <c r="C117" s="113">
        <v>6</v>
      </c>
      <c r="D117" s="113">
        <v>35</v>
      </c>
      <c r="E117" s="113">
        <v>10</v>
      </c>
      <c r="F117" s="113">
        <v>380</v>
      </c>
      <c r="G117" s="113">
        <f t="shared" si="2"/>
        <v>16</v>
      </c>
      <c r="H117" s="113">
        <f t="shared" si="3"/>
        <v>415</v>
      </c>
    </row>
    <row r="118" spans="1:8" x14ac:dyDescent="0.25">
      <c r="A118" s="113" t="s">
        <v>16663</v>
      </c>
      <c r="B118" s="127" t="s">
        <v>21042</v>
      </c>
      <c r="C118" s="113"/>
      <c r="D118" s="113"/>
      <c r="E118" s="113">
        <v>6</v>
      </c>
      <c r="F118" s="113">
        <v>95</v>
      </c>
      <c r="G118" s="113">
        <f t="shared" si="2"/>
        <v>6</v>
      </c>
      <c r="H118" s="113">
        <f t="shared" si="3"/>
        <v>95</v>
      </c>
    </row>
    <row r="119" spans="1:8" x14ac:dyDescent="0.25">
      <c r="A119" s="113" t="s">
        <v>16665</v>
      </c>
      <c r="B119" s="127" t="s">
        <v>21042</v>
      </c>
      <c r="C119" s="113">
        <v>8</v>
      </c>
      <c r="D119" s="113">
        <v>37</v>
      </c>
      <c r="E119" s="113">
        <v>16</v>
      </c>
      <c r="F119" s="113">
        <v>580</v>
      </c>
      <c r="G119" s="113">
        <f t="shared" si="2"/>
        <v>24</v>
      </c>
      <c r="H119" s="113">
        <f t="shared" si="3"/>
        <v>617</v>
      </c>
    </row>
    <row r="120" spans="1:8" x14ac:dyDescent="0.25">
      <c r="A120" s="113" t="s">
        <v>16667</v>
      </c>
      <c r="B120" s="127" t="s">
        <v>21042</v>
      </c>
      <c r="C120" s="113">
        <v>3</v>
      </c>
      <c r="D120" s="113">
        <v>10</v>
      </c>
      <c r="E120" s="113">
        <v>7</v>
      </c>
      <c r="F120" s="113">
        <v>195</v>
      </c>
      <c r="G120" s="113">
        <f t="shared" si="2"/>
        <v>10</v>
      </c>
      <c r="H120" s="113">
        <f t="shared" si="3"/>
        <v>205</v>
      </c>
    </row>
    <row r="121" spans="1:8" x14ac:dyDescent="0.25">
      <c r="A121" s="113" t="s">
        <v>16669</v>
      </c>
      <c r="B121" s="127" t="s">
        <v>21042</v>
      </c>
      <c r="C121" s="113">
        <v>7</v>
      </c>
      <c r="D121" s="113">
        <v>25</v>
      </c>
      <c r="E121" s="113">
        <v>9</v>
      </c>
      <c r="F121" s="113">
        <v>220</v>
      </c>
      <c r="G121" s="113">
        <f t="shared" si="2"/>
        <v>16</v>
      </c>
      <c r="H121" s="113">
        <f t="shared" si="3"/>
        <v>245</v>
      </c>
    </row>
    <row r="122" spans="1:8" x14ac:dyDescent="0.25">
      <c r="A122" s="113" t="s">
        <v>16671</v>
      </c>
      <c r="B122" s="127" t="s">
        <v>21042</v>
      </c>
      <c r="C122" s="113">
        <v>7</v>
      </c>
      <c r="D122" s="113">
        <v>35</v>
      </c>
      <c r="E122" s="113">
        <v>5</v>
      </c>
      <c r="F122" s="113">
        <v>190</v>
      </c>
      <c r="G122" s="113">
        <f t="shared" si="2"/>
        <v>12</v>
      </c>
      <c r="H122" s="113">
        <f t="shared" si="3"/>
        <v>225</v>
      </c>
    </row>
    <row r="123" spans="1:8" x14ac:dyDescent="0.25">
      <c r="A123" s="113" t="s">
        <v>16673</v>
      </c>
      <c r="B123" s="127" t="s">
        <v>21042</v>
      </c>
      <c r="C123" s="113">
        <v>3</v>
      </c>
      <c r="D123" s="113">
        <v>20</v>
      </c>
      <c r="E123" s="113">
        <v>5</v>
      </c>
      <c r="F123" s="113">
        <v>200</v>
      </c>
      <c r="G123" s="113">
        <f t="shared" si="2"/>
        <v>8</v>
      </c>
      <c r="H123" s="113">
        <f t="shared" si="3"/>
        <v>220</v>
      </c>
    </row>
    <row r="124" spans="1:8" x14ac:dyDescent="0.25">
      <c r="A124" s="113" t="s">
        <v>16675</v>
      </c>
      <c r="B124" s="127" t="s">
        <v>21042</v>
      </c>
      <c r="C124" s="113">
        <v>5</v>
      </c>
      <c r="D124" s="113">
        <v>42</v>
      </c>
      <c r="E124" s="113">
        <v>7</v>
      </c>
      <c r="F124" s="113">
        <v>210</v>
      </c>
      <c r="G124" s="113">
        <f t="shared" si="2"/>
        <v>12</v>
      </c>
      <c r="H124" s="113">
        <f t="shared" si="3"/>
        <v>252</v>
      </c>
    </row>
    <row r="125" spans="1:8" x14ac:dyDescent="0.25">
      <c r="A125" s="113" t="s">
        <v>16677</v>
      </c>
      <c r="B125" s="127" t="s">
        <v>21042</v>
      </c>
      <c r="C125" s="113">
        <v>10</v>
      </c>
      <c r="D125" s="113">
        <v>70</v>
      </c>
      <c r="E125" s="113">
        <v>5</v>
      </c>
      <c r="F125" s="113">
        <v>195</v>
      </c>
      <c r="G125" s="113">
        <f t="shared" si="2"/>
        <v>15</v>
      </c>
      <c r="H125" s="113">
        <f t="shared" si="3"/>
        <v>265</v>
      </c>
    </row>
    <row r="126" spans="1:8" x14ac:dyDescent="0.25">
      <c r="A126" s="113" t="s">
        <v>16679</v>
      </c>
      <c r="B126" s="127" t="s">
        <v>21042</v>
      </c>
      <c r="C126" s="113">
        <v>16</v>
      </c>
      <c r="D126" s="113">
        <v>39</v>
      </c>
      <c r="E126" s="113">
        <v>6</v>
      </c>
      <c r="F126" s="113">
        <v>75</v>
      </c>
      <c r="G126" s="113">
        <f t="shared" si="2"/>
        <v>22</v>
      </c>
      <c r="H126" s="113">
        <f t="shared" si="3"/>
        <v>114</v>
      </c>
    </row>
    <row r="127" spans="1:8" x14ac:dyDescent="0.25">
      <c r="A127" s="113" t="s">
        <v>16681</v>
      </c>
      <c r="B127" s="127" t="s">
        <v>21042</v>
      </c>
      <c r="C127" s="113">
        <v>9</v>
      </c>
      <c r="D127" s="113">
        <v>23</v>
      </c>
      <c r="E127" s="113">
        <v>5</v>
      </c>
      <c r="F127" s="113">
        <v>60</v>
      </c>
      <c r="G127" s="113">
        <f t="shared" si="2"/>
        <v>14</v>
      </c>
      <c r="H127" s="113">
        <f t="shared" si="3"/>
        <v>83</v>
      </c>
    </row>
    <row r="128" spans="1:8" x14ac:dyDescent="0.25">
      <c r="A128" s="113" t="s">
        <v>16683</v>
      </c>
      <c r="B128" s="127" t="s">
        <v>21042</v>
      </c>
      <c r="C128" s="113">
        <v>19</v>
      </c>
      <c r="D128" s="113">
        <v>55</v>
      </c>
      <c r="E128" s="113">
        <v>10</v>
      </c>
      <c r="F128" s="113">
        <v>200</v>
      </c>
      <c r="G128" s="113">
        <f t="shared" si="2"/>
        <v>29</v>
      </c>
      <c r="H128" s="113">
        <f t="shared" si="3"/>
        <v>255</v>
      </c>
    </row>
    <row r="129" spans="1:8" x14ac:dyDescent="0.25">
      <c r="A129" s="113" t="s">
        <v>16685</v>
      </c>
      <c r="B129" s="127" t="s">
        <v>21042</v>
      </c>
      <c r="C129" s="113">
        <v>10</v>
      </c>
      <c r="D129" s="113">
        <v>30</v>
      </c>
      <c r="E129" s="113">
        <v>10</v>
      </c>
      <c r="F129" s="113">
        <v>195</v>
      </c>
      <c r="G129" s="113">
        <f t="shared" si="2"/>
        <v>20</v>
      </c>
      <c r="H129" s="113">
        <f t="shared" si="3"/>
        <v>225</v>
      </c>
    </row>
    <row r="130" spans="1:8" x14ac:dyDescent="0.25">
      <c r="A130" s="113" t="s">
        <v>16687</v>
      </c>
      <c r="B130" s="127" t="s">
        <v>21042</v>
      </c>
      <c r="C130" s="113">
        <v>2</v>
      </c>
      <c r="D130" s="113">
        <v>8</v>
      </c>
      <c r="E130" s="113">
        <v>10</v>
      </c>
      <c r="F130" s="113">
        <v>375</v>
      </c>
      <c r="G130" s="113">
        <f t="shared" ref="G130:G193" si="4">C130+E130</f>
        <v>12</v>
      </c>
      <c r="H130" s="113">
        <f t="shared" ref="H130:H193" si="5">D130+F130</f>
        <v>383</v>
      </c>
    </row>
    <row r="131" spans="1:8" x14ac:dyDescent="0.25">
      <c r="A131" s="113" t="s">
        <v>16689</v>
      </c>
      <c r="B131" s="127" t="s">
        <v>21042</v>
      </c>
      <c r="C131" s="113">
        <v>4</v>
      </c>
      <c r="D131" s="113">
        <v>10</v>
      </c>
      <c r="E131" s="113">
        <v>12</v>
      </c>
      <c r="F131" s="113">
        <v>485</v>
      </c>
      <c r="G131" s="113">
        <f t="shared" si="4"/>
        <v>16</v>
      </c>
      <c r="H131" s="113">
        <f t="shared" si="5"/>
        <v>495</v>
      </c>
    </row>
    <row r="132" spans="1:8" x14ac:dyDescent="0.25">
      <c r="A132" s="113" t="s">
        <v>16691</v>
      </c>
      <c r="B132" s="127" t="s">
        <v>21042</v>
      </c>
      <c r="C132" s="113">
        <v>3</v>
      </c>
      <c r="D132" s="113">
        <v>10</v>
      </c>
      <c r="E132" s="113">
        <v>14</v>
      </c>
      <c r="F132" s="113">
        <v>585</v>
      </c>
      <c r="G132" s="113">
        <f t="shared" si="4"/>
        <v>17</v>
      </c>
      <c r="H132" s="113">
        <f t="shared" si="5"/>
        <v>595</v>
      </c>
    </row>
    <row r="133" spans="1:8" x14ac:dyDescent="0.25">
      <c r="A133" s="113" t="s">
        <v>16693</v>
      </c>
      <c r="B133" s="127" t="s">
        <v>21042</v>
      </c>
      <c r="C133" s="113">
        <v>4</v>
      </c>
      <c r="D133" s="113">
        <v>15</v>
      </c>
      <c r="E133" s="113">
        <v>9</v>
      </c>
      <c r="F133" s="113">
        <v>195</v>
      </c>
      <c r="G133" s="113">
        <f t="shared" si="4"/>
        <v>13</v>
      </c>
      <c r="H133" s="113">
        <f t="shared" si="5"/>
        <v>210</v>
      </c>
    </row>
    <row r="134" spans="1:8" x14ac:dyDescent="0.25">
      <c r="A134" s="113" t="s">
        <v>16695</v>
      </c>
      <c r="B134" s="127" t="s">
        <v>21042</v>
      </c>
      <c r="C134" s="113"/>
      <c r="D134" s="113"/>
      <c r="E134" s="113">
        <v>6</v>
      </c>
      <c r="F134" s="113">
        <v>130</v>
      </c>
      <c r="G134" s="113">
        <f t="shared" si="4"/>
        <v>6</v>
      </c>
      <c r="H134" s="113">
        <f t="shared" si="5"/>
        <v>130</v>
      </c>
    </row>
    <row r="135" spans="1:8" x14ac:dyDescent="0.25">
      <c r="A135" s="113" t="s">
        <v>16697</v>
      </c>
      <c r="B135" s="127" t="s">
        <v>21042</v>
      </c>
      <c r="C135" s="113">
        <v>1</v>
      </c>
      <c r="D135" s="113">
        <v>7</v>
      </c>
      <c r="E135" s="113">
        <v>10</v>
      </c>
      <c r="F135" s="113">
        <v>290</v>
      </c>
      <c r="G135" s="113">
        <f t="shared" si="4"/>
        <v>11</v>
      </c>
      <c r="H135" s="113">
        <f t="shared" si="5"/>
        <v>297</v>
      </c>
    </row>
    <row r="136" spans="1:8" x14ac:dyDescent="0.25">
      <c r="A136" s="113" t="s">
        <v>16699</v>
      </c>
      <c r="B136" s="127" t="s">
        <v>21042</v>
      </c>
      <c r="C136" s="113">
        <v>7</v>
      </c>
      <c r="D136" s="113">
        <v>60</v>
      </c>
      <c r="E136" s="113">
        <v>15</v>
      </c>
      <c r="F136" s="113">
        <v>380</v>
      </c>
      <c r="G136" s="113">
        <f t="shared" si="4"/>
        <v>22</v>
      </c>
      <c r="H136" s="113">
        <f t="shared" si="5"/>
        <v>440</v>
      </c>
    </row>
    <row r="137" spans="1:8" x14ac:dyDescent="0.25">
      <c r="A137" s="113" t="s">
        <v>16701</v>
      </c>
      <c r="B137" s="127" t="s">
        <v>21042</v>
      </c>
      <c r="C137" s="114">
        <v>1</v>
      </c>
      <c r="D137" s="114">
        <v>5</v>
      </c>
      <c r="E137" s="113">
        <v>4</v>
      </c>
      <c r="F137" s="113">
        <v>150</v>
      </c>
      <c r="G137" s="113">
        <f t="shared" si="4"/>
        <v>5</v>
      </c>
      <c r="H137" s="113">
        <f t="shared" si="5"/>
        <v>155</v>
      </c>
    </row>
    <row r="138" spans="1:8" x14ac:dyDescent="0.25">
      <c r="A138" s="113" t="s">
        <v>16703</v>
      </c>
      <c r="B138" s="127" t="s">
        <v>21042</v>
      </c>
      <c r="C138" s="113">
        <v>3</v>
      </c>
      <c r="D138" s="113">
        <v>15</v>
      </c>
      <c r="E138" s="113">
        <v>15</v>
      </c>
      <c r="F138" s="113">
        <v>420</v>
      </c>
      <c r="G138" s="113">
        <f t="shared" si="4"/>
        <v>18</v>
      </c>
      <c r="H138" s="113">
        <f t="shared" si="5"/>
        <v>435</v>
      </c>
    </row>
    <row r="139" spans="1:8" x14ac:dyDescent="0.25">
      <c r="A139" s="113" t="s">
        <v>16705</v>
      </c>
      <c r="B139" s="127" t="s">
        <v>21042</v>
      </c>
      <c r="C139" s="113">
        <v>2</v>
      </c>
      <c r="D139" s="113">
        <v>7</v>
      </c>
      <c r="E139" s="113">
        <v>5</v>
      </c>
      <c r="F139" s="113">
        <v>198</v>
      </c>
      <c r="G139" s="113">
        <f t="shared" si="4"/>
        <v>7</v>
      </c>
      <c r="H139" s="113">
        <f t="shared" si="5"/>
        <v>205</v>
      </c>
    </row>
    <row r="140" spans="1:8" x14ac:dyDescent="0.25">
      <c r="A140" s="113" t="s">
        <v>16707</v>
      </c>
      <c r="B140" s="127" t="s">
        <v>21042</v>
      </c>
      <c r="C140" s="113">
        <v>3</v>
      </c>
      <c r="D140" s="113">
        <v>10</v>
      </c>
      <c r="E140" s="113">
        <v>15</v>
      </c>
      <c r="F140" s="113">
        <v>425</v>
      </c>
      <c r="G140" s="113">
        <f t="shared" si="4"/>
        <v>18</v>
      </c>
      <c r="H140" s="113">
        <f t="shared" si="5"/>
        <v>435</v>
      </c>
    </row>
    <row r="141" spans="1:8" x14ac:dyDescent="0.25">
      <c r="A141" s="113" t="s">
        <v>16709</v>
      </c>
      <c r="B141" s="127" t="s">
        <v>21042</v>
      </c>
      <c r="C141" s="113">
        <v>4</v>
      </c>
      <c r="D141" s="113">
        <v>15</v>
      </c>
      <c r="E141" s="113">
        <v>13</v>
      </c>
      <c r="F141" s="113">
        <v>365</v>
      </c>
      <c r="G141" s="113">
        <f t="shared" si="4"/>
        <v>17</v>
      </c>
      <c r="H141" s="113">
        <f t="shared" si="5"/>
        <v>380</v>
      </c>
    </row>
    <row r="142" spans="1:8" x14ac:dyDescent="0.25">
      <c r="A142" s="113" t="s">
        <v>16711</v>
      </c>
      <c r="B142" s="127" t="s">
        <v>21042</v>
      </c>
      <c r="C142" s="113">
        <v>15</v>
      </c>
      <c r="D142" s="113">
        <v>72</v>
      </c>
      <c r="E142" s="113">
        <v>17</v>
      </c>
      <c r="F142" s="113">
        <v>395</v>
      </c>
      <c r="G142" s="113">
        <f t="shared" si="4"/>
        <v>32</v>
      </c>
      <c r="H142" s="113">
        <f t="shared" si="5"/>
        <v>467</v>
      </c>
    </row>
    <row r="143" spans="1:8" x14ac:dyDescent="0.25">
      <c r="A143" s="113" t="s">
        <v>16713</v>
      </c>
      <c r="B143" s="127" t="s">
        <v>21042</v>
      </c>
      <c r="C143" s="113">
        <v>3</v>
      </c>
      <c r="D143" s="113">
        <v>12</v>
      </c>
      <c r="E143" s="113">
        <v>7</v>
      </c>
      <c r="F143" s="113">
        <v>185</v>
      </c>
      <c r="G143" s="113">
        <f t="shared" si="4"/>
        <v>10</v>
      </c>
      <c r="H143" s="113">
        <f t="shared" si="5"/>
        <v>197</v>
      </c>
    </row>
    <row r="144" spans="1:8" x14ac:dyDescent="0.25">
      <c r="A144" s="113" t="s">
        <v>16715</v>
      </c>
      <c r="B144" s="127" t="s">
        <v>21042</v>
      </c>
      <c r="C144" s="113">
        <v>8</v>
      </c>
      <c r="D144" s="113">
        <v>20</v>
      </c>
      <c r="E144" s="113">
        <v>1</v>
      </c>
      <c r="F144" s="113">
        <v>6</v>
      </c>
      <c r="G144" s="113">
        <f t="shared" si="4"/>
        <v>9</v>
      </c>
      <c r="H144" s="113">
        <f t="shared" si="5"/>
        <v>26</v>
      </c>
    </row>
    <row r="145" spans="1:8" x14ac:dyDescent="0.25">
      <c r="A145" s="113" t="s">
        <v>16717</v>
      </c>
      <c r="B145" s="127" t="s">
        <v>21042</v>
      </c>
      <c r="C145" s="113">
        <v>14</v>
      </c>
      <c r="D145" s="113">
        <v>35</v>
      </c>
      <c r="E145" s="113">
        <v>2</v>
      </c>
      <c r="F145" s="113">
        <v>35</v>
      </c>
      <c r="G145" s="113">
        <f t="shared" si="4"/>
        <v>16</v>
      </c>
      <c r="H145" s="113">
        <f t="shared" si="5"/>
        <v>70</v>
      </c>
    </row>
    <row r="146" spans="1:8" x14ac:dyDescent="0.25">
      <c r="A146" s="113" t="s">
        <v>16719</v>
      </c>
      <c r="B146" s="127" t="s">
        <v>21042</v>
      </c>
      <c r="C146" s="113">
        <v>5</v>
      </c>
      <c r="D146" s="113">
        <v>15</v>
      </c>
      <c r="E146" s="113">
        <v>8</v>
      </c>
      <c r="F146" s="113">
        <v>195</v>
      </c>
      <c r="G146" s="113">
        <f t="shared" si="4"/>
        <v>13</v>
      </c>
      <c r="H146" s="113">
        <f t="shared" si="5"/>
        <v>210</v>
      </c>
    </row>
    <row r="147" spans="1:8" x14ac:dyDescent="0.25">
      <c r="A147" s="113" t="s">
        <v>16721</v>
      </c>
      <c r="B147" s="127" t="s">
        <v>21042</v>
      </c>
      <c r="C147" s="113">
        <v>4</v>
      </c>
      <c r="D147" s="113">
        <v>220</v>
      </c>
      <c r="E147" s="113">
        <v>6</v>
      </c>
      <c r="F147" s="113">
        <v>15</v>
      </c>
      <c r="G147" s="113">
        <f t="shared" si="4"/>
        <v>10</v>
      </c>
      <c r="H147" s="113">
        <f t="shared" si="5"/>
        <v>235</v>
      </c>
    </row>
    <row r="148" spans="1:8" x14ac:dyDescent="0.25">
      <c r="A148" s="113" t="s">
        <v>16723</v>
      </c>
      <c r="B148" s="127" t="s">
        <v>21042</v>
      </c>
      <c r="C148" s="113">
        <v>9</v>
      </c>
      <c r="D148" s="113">
        <v>320</v>
      </c>
      <c r="E148" s="113">
        <v>3</v>
      </c>
      <c r="F148" s="113">
        <v>12</v>
      </c>
      <c r="G148" s="113">
        <f t="shared" si="4"/>
        <v>12</v>
      </c>
      <c r="H148" s="113">
        <f t="shared" si="5"/>
        <v>332</v>
      </c>
    </row>
    <row r="149" spans="1:8" x14ac:dyDescent="0.25">
      <c r="A149" s="113" t="s">
        <v>16725</v>
      </c>
      <c r="B149" s="127" t="s">
        <v>21042</v>
      </c>
      <c r="C149" s="113">
        <v>11</v>
      </c>
      <c r="D149" s="113">
        <v>317</v>
      </c>
      <c r="E149" s="113">
        <v>10</v>
      </c>
      <c r="F149" s="113">
        <v>385</v>
      </c>
      <c r="G149" s="113">
        <f t="shared" si="4"/>
        <v>21</v>
      </c>
      <c r="H149" s="113">
        <f t="shared" si="5"/>
        <v>702</v>
      </c>
    </row>
    <row r="150" spans="1:8" x14ac:dyDescent="0.25">
      <c r="A150" s="113" t="s">
        <v>16727</v>
      </c>
      <c r="B150" s="127" t="s">
        <v>21042</v>
      </c>
      <c r="C150" s="113">
        <v>20</v>
      </c>
      <c r="D150" s="113">
        <v>180</v>
      </c>
      <c r="E150" s="113">
        <v>10</v>
      </c>
      <c r="F150" s="113">
        <v>160</v>
      </c>
      <c r="G150" s="113">
        <f t="shared" si="4"/>
        <v>30</v>
      </c>
      <c r="H150" s="113">
        <f t="shared" si="5"/>
        <v>340</v>
      </c>
    </row>
    <row r="151" spans="1:8" x14ac:dyDescent="0.25">
      <c r="A151" s="113" t="s">
        <v>16729</v>
      </c>
      <c r="B151" s="127" t="s">
        <v>21042</v>
      </c>
      <c r="C151" s="113">
        <v>14</v>
      </c>
      <c r="D151" s="113">
        <v>82</v>
      </c>
      <c r="E151" s="113">
        <v>5</v>
      </c>
      <c r="F151" s="113">
        <v>80</v>
      </c>
      <c r="G151" s="113">
        <f t="shared" si="4"/>
        <v>19</v>
      </c>
      <c r="H151" s="113">
        <f t="shared" si="5"/>
        <v>162</v>
      </c>
    </row>
    <row r="152" spans="1:8" x14ac:dyDescent="0.25">
      <c r="A152" s="113" t="s">
        <v>16731</v>
      </c>
      <c r="B152" s="127" t="s">
        <v>21042</v>
      </c>
      <c r="C152" s="113">
        <v>11</v>
      </c>
      <c r="D152" s="113">
        <v>90</v>
      </c>
      <c r="E152" s="113">
        <v>12</v>
      </c>
      <c r="F152" s="113">
        <v>285</v>
      </c>
      <c r="G152" s="113">
        <f t="shared" si="4"/>
        <v>23</v>
      </c>
      <c r="H152" s="113">
        <f t="shared" si="5"/>
        <v>375</v>
      </c>
    </row>
    <row r="153" spans="1:8" x14ac:dyDescent="0.25">
      <c r="A153" s="113" t="s">
        <v>16733</v>
      </c>
      <c r="B153" s="127" t="s">
        <v>21042</v>
      </c>
      <c r="C153" s="113">
        <v>13</v>
      </c>
      <c r="D153" s="113">
        <v>75</v>
      </c>
      <c r="E153" s="113">
        <v>1</v>
      </c>
      <c r="F153" s="113">
        <v>25</v>
      </c>
      <c r="G153" s="113">
        <f t="shared" si="4"/>
        <v>14</v>
      </c>
      <c r="H153" s="113">
        <f t="shared" si="5"/>
        <v>100</v>
      </c>
    </row>
    <row r="154" spans="1:8" x14ac:dyDescent="0.25">
      <c r="A154" s="113" t="s">
        <v>16735</v>
      </c>
      <c r="B154" s="127" t="s">
        <v>21042</v>
      </c>
      <c r="C154" s="113">
        <v>4</v>
      </c>
      <c r="D154" s="113">
        <v>10</v>
      </c>
      <c r="E154" s="113">
        <v>9</v>
      </c>
      <c r="F154" s="113">
        <v>197</v>
      </c>
      <c r="G154" s="113">
        <f t="shared" si="4"/>
        <v>13</v>
      </c>
      <c r="H154" s="113">
        <f t="shared" si="5"/>
        <v>207</v>
      </c>
    </row>
    <row r="155" spans="1:8" x14ac:dyDescent="0.25">
      <c r="A155" s="113" t="s">
        <v>16737</v>
      </c>
      <c r="B155" s="127" t="s">
        <v>21042</v>
      </c>
      <c r="C155" s="113">
        <v>2</v>
      </c>
      <c r="D155" s="113">
        <v>10</v>
      </c>
      <c r="E155" s="113">
        <v>15</v>
      </c>
      <c r="F155" s="113">
        <v>380</v>
      </c>
      <c r="G155" s="113">
        <f t="shared" si="4"/>
        <v>17</v>
      </c>
      <c r="H155" s="113">
        <f t="shared" si="5"/>
        <v>390</v>
      </c>
    </row>
    <row r="156" spans="1:8" x14ac:dyDescent="0.25">
      <c r="A156" s="113" t="s">
        <v>16739</v>
      </c>
      <c r="B156" s="127" t="s">
        <v>21042</v>
      </c>
      <c r="C156" s="113">
        <v>3</v>
      </c>
      <c r="D156" s="113">
        <v>10</v>
      </c>
      <c r="E156" s="113">
        <v>13</v>
      </c>
      <c r="F156" s="113">
        <v>205</v>
      </c>
      <c r="G156" s="113">
        <f t="shared" si="4"/>
        <v>16</v>
      </c>
      <c r="H156" s="113">
        <f t="shared" si="5"/>
        <v>215</v>
      </c>
    </row>
    <row r="157" spans="1:8" x14ac:dyDescent="0.25">
      <c r="A157" s="113" t="s">
        <v>16741</v>
      </c>
      <c r="B157" s="127" t="s">
        <v>21042</v>
      </c>
      <c r="C157" s="113">
        <v>4</v>
      </c>
      <c r="D157" s="113">
        <v>15</v>
      </c>
      <c r="E157" s="113">
        <v>6</v>
      </c>
      <c r="F157" s="113">
        <v>190</v>
      </c>
      <c r="G157" s="113">
        <f t="shared" si="4"/>
        <v>10</v>
      </c>
      <c r="H157" s="113">
        <f t="shared" si="5"/>
        <v>205</v>
      </c>
    </row>
    <row r="158" spans="1:8" x14ac:dyDescent="0.25">
      <c r="A158" s="113" t="s">
        <v>16743</v>
      </c>
      <c r="B158" s="127" t="s">
        <v>21042</v>
      </c>
      <c r="C158" s="113">
        <v>4</v>
      </c>
      <c r="D158" s="113">
        <v>12</v>
      </c>
      <c r="E158" s="113">
        <v>7</v>
      </c>
      <c r="F158" s="113">
        <v>195</v>
      </c>
      <c r="G158" s="113">
        <f t="shared" si="4"/>
        <v>11</v>
      </c>
      <c r="H158" s="113">
        <f t="shared" si="5"/>
        <v>207</v>
      </c>
    </row>
    <row r="159" spans="1:8" x14ac:dyDescent="0.25">
      <c r="A159" s="113" t="s">
        <v>16745</v>
      </c>
      <c r="B159" s="127" t="s">
        <v>21042</v>
      </c>
      <c r="C159" s="113">
        <v>7</v>
      </c>
      <c r="D159" s="113">
        <v>25</v>
      </c>
      <c r="E159" s="113">
        <v>12</v>
      </c>
      <c r="F159" s="113">
        <v>395</v>
      </c>
      <c r="G159" s="113">
        <f t="shared" si="4"/>
        <v>19</v>
      </c>
      <c r="H159" s="113">
        <f t="shared" si="5"/>
        <v>420</v>
      </c>
    </row>
    <row r="160" spans="1:8" x14ac:dyDescent="0.25">
      <c r="A160" s="113" t="s">
        <v>16747</v>
      </c>
      <c r="B160" s="127" t="s">
        <v>21042</v>
      </c>
      <c r="C160" s="113">
        <v>7</v>
      </c>
      <c r="D160" s="113">
        <v>35</v>
      </c>
      <c r="E160" s="113">
        <v>13</v>
      </c>
      <c r="F160" s="113">
        <v>335</v>
      </c>
      <c r="G160" s="113">
        <f t="shared" si="4"/>
        <v>20</v>
      </c>
      <c r="H160" s="113">
        <f t="shared" si="5"/>
        <v>370</v>
      </c>
    </row>
    <row r="161" spans="1:8" x14ac:dyDescent="0.25">
      <c r="A161" s="113" t="s">
        <v>16749</v>
      </c>
      <c r="B161" s="127" t="s">
        <v>21042</v>
      </c>
      <c r="C161" s="113">
        <v>7</v>
      </c>
      <c r="D161" s="113">
        <v>20</v>
      </c>
      <c r="E161" s="113">
        <v>5</v>
      </c>
      <c r="F161" s="113">
        <v>160</v>
      </c>
      <c r="G161" s="113">
        <f t="shared" si="4"/>
        <v>12</v>
      </c>
      <c r="H161" s="113">
        <f t="shared" si="5"/>
        <v>180</v>
      </c>
    </row>
    <row r="162" spans="1:8" x14ac:dyDescent="0.25">
      <c r="A162" s="113" t="s">
        <v>16751</v>
      </c>
      <c r="B162" s="127" t="s">
        <v>21042</v>
      </c>
      <c r="C162" s="113"/>
      <c r="D162" s="113"/>
      <c r="E162" s="113">
        <v>9</v>
      </c>
      <c r="F162" s="113">
        <v>395</v>
      </c>
      <c r="G162" s="113">
        <f t="shared" si="4"/>
        <v>9</v>
      </c>
      <c r="H162" s="113">
        <f t="shared" si="5"/>
        <v>395</v>
      </c>
    </row>
    <row r="163" spans="1:8" x14ac:dyDescent="0.25">
      <c r="A163" s="113" t="s">
        <v>16753</v>
      </c>
      <c r="B163" s="127" t="s">
        <v>21042</v>
      </c>
      <c r="C163" s="113">
        <v>3</v>
      </c>
      <c r="D163" s="113">
        <v>15</v>
      </c>
      <c r="E163" s="113">
        <v>12</v>
      </c>
      <c r="F163" s="113">
        <v>305</v>
      </c>
      <c r="G163" s="113">
        <f t="shared" si="4"/>
        <v>15</v>
      </c>
      <c r="H163" s="113">
        <f t="shared" si="5"/>
        <v>320</v>
      </c>
    </row>
    <row r="164" spans="1:8" x14ac:dyDescent="0.25">
      <c r="A164" s="113" t="s">
        <v>16755</v>
      </c>
      <c r="B164" s="127" t="s">
        <v>21042</v>
      </c>
      <c r="C164" s="113">
        <v>2</v>
      </c>
      <c r="D164" s="113">
        <v>8</v>
      </c>
      <c r="E164" s="113">
        <v>8</v>
      </c>
      <c r="F164" s="113">
        <v>185</v>
      </c>
      <c r="G164" s="113">
        <f t="shared" si="4"/>
        <v>10</v>
      </c>
      <c r="H164" s="113">
        <f t="shared" si="5"/>
        <v>193</v>
      </c>
    </row>
    <row r="165" spans="1:8" x14ac:dyDescent="0.25">
      <c r="A165" s="113" t="s">
        <v>16757</v>
      </c>
      <c r="B165" s="127" t="s">
        <v>21042</v>
      </c>
      <c r="C165" s="113">
        <v>4</v>
      </c>
      <c r="D165" s="113">
        <v>15</v>
      </c>
      <c r="E165" s="113">
        <v>10</v>
      </c>
      <c r="F165" s="113">
        <v>200</v>
      </c>
      <c r="G165" s="113">
        <f t="shared" si="4"/>
        <v>14</v>
      </c>
      <c r="H165" s="113">
        <f t="shared" si="5"/>
        <v>215</v>
      </c>
    </row>
    <row r="166" spans="1:8" x14ac:dyDescent="0.25">
      <c r="A166" s="113" t="s">
        <v>16759</v>
      </c>
      <c r="B166" s="127" t="s">
        <v>21042</v>
      </c>
      <c r="C166" s="113">
        <v>8</v>
      </c>
      <c r="D166" s="113">
        <v>35</v>
      </c>
      <c r="E166" s="113">
        <v>15</v>
      </c>
      <c r="F166" s="113">
        <v>395</v>
      </c>
      <c r="G166" s="113">
        <f t="shared" si="4"/>
        <v>23</v>
      </c>
      <c r="H166" s="113">
        <f t="shared" si="5"/>
        <v>430</v>
      </c>
    </row>
    <row r="167" spans="1:8" x14ac:dyDescent="0.25">
      <c r="A167" s="113" t="s">
        <v>16761</v>
      </c>
      <c r="B167" s="127" t="s">
        <v>21042</v>
      </c>
      <c r="C167" s="113">
        <v>5</v>
      </c>
      <c r="D167" s="113">
        <v>12</v>
      </c>
      <c r="E167" s="113">
        <v>13</v>
      </c>
      <c r="F167" s="113">
        <v>380</v>
      </c>
      <c r="G167" s="113">
        <f t="shared" si="4"/>
        <v>18</v>
      </c>
      <c r="H167" s="113">
        <f t="shared" si="5"/>
        <v>392</v>
      </c>
    </row>
    <row r="168" spans="1:8" x14ac:dyDescent="0.25">
      <c r="A168" s="113" t="s">
        <v>16763</v>
      </c>
      <c r="B168" s="127" t="s">
        <v>21042</v>
      </c>
      <c r="C168" s="113">
        <v>6</v>
      </c>
      <c r="D168" s="113">
        <v>20</v>
      </c>
      <c r="E168" s="113">
        <v>14</v>
      </c>
      <c r="F168" s="113">
        <v>290</v>
      </c>
      <c r="G168" s="113">
        <f t="shared" si="4"/>
        <v>20</v>
      </c>
      <c r="H168" s="113">
        <f t="shared" si="5"/>
        <v>310</v>
      </c>
    </row>
    <row r="169" spans="1:8" x14ac:dyDescent="0.25">
      <c r="A169" s="113" t="s">
        <v>16765</v>
      </c>
      <c r="B169" s="127" t="s">
        <v>21042</v>
      </c>
      <c r="C169" s="113">
        <v>7</v>
      </c>
      <c r="D169" s="113">
        <v>45</v>
      </c>
      <c r="E169" s="113">
        <v>18</v>
      </c>
      <c r="F169" s="113">
        <v>385</v>
      </c>
      <c r="G169" s="113">
        <f t="shared" si="4"/>
        <v>25</v>
      </c>
      <c r="H169" s="113">
        <f t="shared" si="5"/>
        <v>430</v>
      </c>
    </row>
    <row r="170" spans="1:8" x14ac:dyDescent="0.25">
      <c r="A170" s="113" t="s">
        <v>16767</v>
      </c>
      <c r="B170" s="127" t="s">
        <v>21042</v>
      </c>
      <c r="C170" s="113">
        <v>10</v>
      </c>
      <c r="D170" s="113">
        <v>35</v>
      </c>
      <c r="E170" s="113">
        <v>14</v>
      </c>
      <c r="F170" s="113">
        <v>595</v>
      </c>
      <c r="G170" s="113">
        <f t="shared" si="4"/>
        <v>24</v>
      </c>
      <c r="H170" s="113">
        <f t="shared" si="5"/>
        <v>630</v>
      </c>
    </row>
    <row r="171" spans="1:8" x14ac:dyDescent="0.25">
      <c r="A171" s="113" t="s">
        <v>16769</v>
      </c>
      <c r="B171" s="127" t="s">
        <v>21042</v>
      </c>
      <c r="C171" s="113">
        <v>3</v>
      </c>
      <c r="D171" s="113">
        <v>10</v>
      </c>
      <c r="E171" s="113">
        <v>8</v>
      </c>
      <c r="F171" s="113">
        <v>180</v>
      </c>
      <c r="G171" s="113">
        <f t="shared" si="4"/>
        <v>11</v>
      </c>
      <c r="H171" s="113">
        <f t="shared" si="5"/>
        <v>190</v>
      </c>
    </row>
    <row r="172" spans="1:8" x14ac:dyDescent="0.25">
      <c r="A172" s="113" t="s">
        <v>16771</v>
      </c>
      <c r="B172" s="127" t="s">
        <v>21042</v>
      </c>
      <c r="C172" s="113">
        <v>8</v>
      </c>
      <c r="D172" s="113">
        <v>25</v>
      </c>
      <c r="E172" s="113">
        <v>12</v>
      </c>
      <c r="F172" s="113">
        <v>395</v>
      </c>
      <c r="G172" s="113">
        <f t="shared" si="4"/>
        <v>20</v>
      </c>
      <c r="H172" s="113">
        <f t="shared" si="5"/>
        <v>420</v>
      </c>
    </row>
    <row r="173" spans="1:8" x14ac:dyDescent="0.25">
      <c r="A173" s="113" t="s">
        <v>16773</v>
      </c>
      <c r="B173" s="127" t="s">
        <v>21042</v>
      </c>
      <c r="C173" s="113">
        <v>3</v>
      </c>
      <c r="D173" s="113">
        <v>15</v>
      </c>
      <c r="E173" s="113">
        <v>12</v>
      </c>
      <c r="F173" s="113">
        <v>385</v>
      </c>
      <c r="G173" s="113">
        <f t="shared" si="4"/>
        <v>15</v>
      </c>
      <c r="H173" s="113">
        <f t="shared" si="5"/>
        <v>400</v>
      </c>
    </row>
    <row r="174" spans="1:8" x14ac:dyDescent="0.25">
      <c r="A174" s="113" t="s">
        <v>16775</v>
      </c>
      <c r="B174" s="127" t="s">
        <v>21042</v>
      </c>
      <c r="C174" s="113">
        <v>3</v>
      </c>
      <c r="D174" s="113">
        <v>10</v>
      </c>
      <c r="E174" s="113">
        <v>6</v>
      </c>
      <c r="F174" s="113">
        <v>200</v>
      </c>
      <c r="G174" s="113">
        <f t="shared" si="4"/>
        <v>9</v>
      </c>
      <c r="H174" s="113">
        <f t="shared" si="5"/>
        <v>210</v>
      </c>
    </row>
    <row r="175" spans="1:8" x14ac:dyDescent="0.25">
      <c r="A175" s="113" t="s">
        <v>16777</v>
      </c>
      <c r="B175" s="127" t="s">
        <v>21042</v>
      </c>
      <c r="C175" s="113">
        <v>5</v>
      </c>
      <c r="D175" s="113">
        <v>40</v>
      </c>
      <c r="E175" s="113">
        <v>7</v>
      </c>
      <c r="F175" s="113">
        <v>225</v>
      </c>
      <c r="G175" s="113">
        <f t="shared" si="4"/>
        <v>12</v>
      </c>
      <c r="H175" s="113">
        <f t="shared" si="5"/>
        <v>265</v>
      </c>
    </row>
    <row r="176" spans="1:8" x14ac:dyDescent="0.25">
      <c r="A176" s="113" t="s">
        <v>16779</v>
      </c>
      <c r="B176" s="127" t="s">
        <v>21042</v>
      </c>
      <c r="C176" s="113">
        <v>3</v>
      </c>
      <c r="D176" s="113">
        <v>22</v>
      </c>
      <c r="E176" s="113">
        <v>4</v>
      </c>
      <c r="F176" s="113">
        <v>235</v>
      </c>
      <c r="G176" s="113">
        <f t="shared" si="4"/>
        <v>7</v>
      </c>
      <c r="H176" s="113">
        <f t="shared" si="5"/>
        <v>257</v>
      </c>
    </row>
    <row r="177" spans="1:8" x14ac:dyDescent="0.25">
      <c r="A177" s="113" t="s">
        <v>16781</v>
      </c>
      <c r="B177" s="127" t="s">
        <v>21042</v>
      </c>
      <c r="C177" s="113">
        <v>3</v>
      </c>
      <c r="D177" s="113">
        <v>25</v>
      </c>
      <c r="E177" s="113">
        <v>10</v>
      </c>
      <c r="F177" s="113">
        <v>390</v>
      </c>
      <c r="G177" s="113">
        <f t="shared" si="4"/>
        <v>13</v>
      </c>
      <c r="H177" s="113">
        <f t="shared" si="5"/>
        <v>415</v>
      </c>
    </row>
    <row r="178" spans="1:8" x14ac:dyDescent="0.25">
      <c r="A178" s="113" t="s">
        <v>16783</v>
      </c>
      <c r="B178" s="127" t="s">
        <v>21042</v>
      </c>
      <c r="C178" s="113">
        <v>7</v>
      </c>
      <c r="D178" s="113">
        <v>45</v>
      </c>
      <c r="E178" s="113">
        <v>10</v>
      </c>
      <c r="F178" s="113">
        <v>320</v>
      </c>
      <c r="G178" s="113">
        <f t="shared" si="4"/>
        <v>17</v>
      </c>
      <c r="H178" s="113">
        <f t="shared" si="5"/>
        <v>365</v>
      </c>
    </row>
    <row r="179" spans="1:8" x14ac:dyDescent="0.25">
      <c r="A179" s="113" t="s">
        <v>16785</v>
      </c>
      <c r="B179" s="127" t="s">
        <v>21042</v>
      </c>
      <c r="C179" s="113">
        <v>7</v>
      </c>
      <c r="D179" s="113">
        <v>25</v>
      </c>
      <c r="E179" s="113">
        <v>9</v>
      </c>
      <c r="F179" s="113">
        <v>370</v>
      </c>
      <c r="G179" s="113">
        <f t="shared" si="4"/>
        <v>16</v>
      </c>
      <c r="H179" s="113">
        <f t="shared" si="5"/>
        <v>395</v>
      </c>
    </row>
    <row r="180" spans="1:8" x14ac:dyDescent="0.25">
      <c r="A180" s="113" t="s">
        <v>16787</v>
      </c>
      <c r="B180" s="127" t="s">
        <v>21042</v>
      </c>
      <c r="C180" s="113">
        <v>4</v>
      </c>
      <c r="D180" s="113">
        <v>20</v>
      </c>
      <c r="E180" s="113">
        <v>18</v>
      </c>
      <c r="F180" s="113">
        <v>445</v>
      </c>
      <c r="G180" s="113">
        <f t="shared" si="4"/>
        <v>22</v>
      </c>
      <c r="H180" s="113">
        <f t="shared" si="5"/>
        <v>465</v>
      </c>
    </row>
    <row r="181" spans="1:8" x14ac:dyDescent="0.25">
      <c r="A181" s="113" t="s">
        <v>16789</v>
      </c>
      <c r="B181" s="127" t="s">
        <v>21042</v>
      </c>
      <c r="C181" s="113"/>
      <c r="D181" s="113"/>
      <c r="E181" s="113"/>
      <c r="F181" s="113"/>
      <c r="G181" s="113">
        <f t="shared" si="4"/>
        <v>0</v>
      </c>
      <c r="H181" s="113">
        <f t="shared" si="5"/>
        <v>0</v>
      </c>
    </row>
    <row r="182" spans="1:8" x14ac:dyDescent="0.25">
      <c r="A182" s="113" t="s">
        <v>16791</v>
      </c>
      <c r="B182" s="127" t="s">
        <v>21042</v>
      </c>
      <c r="C182" s="113">
        <v>4</v>
      </c>
      <c r="D182" s="113">
        <v>15</v>
      </c>
      <c r="E182" s="113">
        <v>7</v>
      </c>
      <c r="F182" s="113">
        <v>145</v>
      </c>
      <c r="G182" s="113">
        <f t="shared" si="4"/>
        <v>11</v>
      </c>
      <c r="H182" s="113">
        <f t="shared" si="5"/>
        <v>160</v>
      </c>
    </row>
    <row r="183" spans="1:8" x14ac:dyDescent="0.25">
      <c r="A183" s="113" t="s">
        <v>16793</v>
      </c>
      <c r="B183" s="127" t="s">
        <v>21042</v>
      </c>
      <c r="C183" s="113">
        <v>5</v>
      </c>
      <c r="D183" s="113">
        <v>30</v>
      </c>
      <c r="E183" s="113">
        <v>7</v>
      </c>
      <c r="F183" s="113">
        <v>160</v>
      </c>
      <c r="G183" s="113">
        <f t="shared" si="4"/>
        <v>12</v>
      </c>
      <c r="H183" s="113">
        <f t="shared" si="5"/>
        <v>190</v>
      </c>
    </row>
    <row r="184" spans="1:8" x14ac:dyDescent="0.25">
      <c r="A184" s="113" t="s">
        <v>16795</v>
      </c>
      <c r="B184" s="127" t="s">
        <v>21042</v>
      </c>
      <c r="C184" s="113">
        <v>2</v>
      </c>
      <c r="D184" s="113">
        <v>10</v>
      </c>
      <c r="E184" s="113">
        <v>9</v>
      </c>
      <c r="F184" s="113">
        <v>220</v>
      </c>
      <c r="G184" s="113">
        <f t="shared" si="4"/>
        <v>11</v>
      </c>
      <c r="H184" s="113">
        <f t="shared" si="5"/>
        <v>230</v>
      </c>
    </row>
    <row r="185" spans="1:8" x14ac:dyDescent="0.25">
      <c r="A185" s="113" t="s">
        <v>16797</v>
      </c>
      <c r="B185" s="127" t="s">
        <v>21042</v>
      </c>
      <c r="C185" s="113">
        <v>4</v>
      </c>
      <c r="D185" s="113">
        <v>15</v>
      </c>
      <c r="E185" s="113">
        <v>4</v>
      </c>
      <c r="F185" s="113">
        <v>95</v>
      </c>
      <c r="G185" s="113">
        <f t="shared" si="4"/>
        <v>8</v>
      </c>
      <c r="H185" s="113">
        <f t="shared" si="5"/>
        <v>110</v>
      </c>
    </row>
    <row r="186" spans="1:8" x14ac:dyDescent="0.25">
      <c r="A186" s="113" t="s">
        <v>16799</v>
      </c>
      <c r="B186" s="127" t="s">
        <v>21042</v>
      </c>
      <c r="C186" s="113">
        <v>6</v>
      </c>
      <c r="D186" s="113">
        <v>15</v>
      </c>
      <c r="E186" s="113">
        <v>19</v>
      </c>
      <c r="F186" s="113">
        <v>575</v>
      </c>
      <c r="G186" s="113">
        <f t="shared" si="4"/>
        <v>25</v>
      </c>
      <c r="H186" s="113">
        <f t="shared" si="5"/>
        <v>590</v>
      </c>
    </row>
    <row r="187" spans="1:8" x14ac:dyDescent="0.25">
      <c r="A187" s="113" t="s">
        <v>16801</v>
      </c>
      <c r="B187" s="127" t="s">
        <v>21042</v>
      </c>
      <c r="C187" s="113">
        <v>37</v>
      </c>
      <c r="D187" s="113">
        <v>175</v>
      </c>
      <c r="E187" s="113">
        <v>28</v>
      </c>
      <c r="F187" s="113">
        <v>660</v>
      </c>
      <c r="G187" s="113">
        <f t="shared" si="4"/>
        <v>65</v>
      </c>
      <c r="H187" s="113">
        <f t="shared" si="5"/>
        <v>835</v>
      </c>
    </row>
    <row r="188" spans="1:8" x14ac:dyDescent="0.25">
      <c r="A188" s="113" t="s">
        <v>16803</v>
      </c>
      <c r="B188" s="127" t="s">
        <v>21042</v>
      </c>
      <c r="C188" s="113">
        <v>11</v>
      </c>
      <c r="D188" s="113">
        <v>25</v>
      </c>
      <c r="E188" s="113">
        <v>25</v>
      </c>
      <c r="F188" s="113">
        <v>625</v>
      </c>
      <c r="G188" s="113">
        <f t="shared" si="4"/>
        <v>36</v>
      </c>
      <c r="H188" s="113">
        <f t="shared" si="5"/>
        <v>650</v>
      </c>
    </row>
    <row r="189" spans="1:8" x14ac:dyDescent="0.25">
      <c r="A189" s="113" t="s">
        <v>16805</v>
      </c>
      <c r="B189" s="127" t="s">
        <v>21042</v>
      </c>
      <c r="C189" s="113">
        <v>10</v>
      </c>
      <c r="D189" s="113">
        <v>20</v>
      </c>
      <c r="E189" s="113">
        <v>13</v>
      </c>
      <c r="F189" s="113">
        <v>245</v>
      </c>
      <c r="G189" s="113">
        <f t="shared" si="4"/>
        <v>23</v>
      </c>
      <c r="H189" s="113">
        <f t="shared" si="5"/>
        <v>265</v>
      </c>
    </row>
    <row r="190" spans="1:8" x14ac:dyDescent="0.25">
      <c r="A190" s="113" t="s">
        <v>16807</v>
      </c>
      <c r="B190" s="127" t="s">
        <v>21042</v>
      </c>
      <c r="C190" s="113">
        <v>16</v>
      </c>
      <c r="D190" s="113">
        <v>45</v>
      </c>
      <c r="E190" s="113">
        <v>25</v>
      </c>
      <c r="F190" s="113">
        <v>585</v>
      </c>
      <c r="G190" s="113">
        <f t="shared" si="4"/>
        <v>41</v>
      </c>
      <c r="H190" s="113">
        <f t="shared" si="5"/>
        <v>630</v>
      </c>
    </row>
    <row r="191" spans="1:8" x14ac:dyDescent="0.25">
      <c r="A191" s="113" t="s">
        <v>16809</v>
      </c>
      <c r="B191" s="127" t="s">
        <v>21042</v>
      </c>
      <c r="C191" s="113">
        <v>4</v>
      </c>
      <c r="D191" s="113">
        <v>25</v>
      </c>
      <c r="E191" s="113">
        <v>21</v>
      </c>
      <c r="F191" s="113">
        <v>700</v>
      </c>
      <c r="G191" s="113">
        <f t="shared" si="4"/>
        <v>25</v>
      </c>
      <c r="H191" s="113">
        <f t="shared" si="5"/>
        <v>725</v>
      </c>
    </row>
    <row r="192" spans="1:8" x14ac:dyDescent="0.25">
      <c r="A192" s="113" t="s">
        <v>16811</v>
      </c>
      <c r="B192" s="127" t="s">
        <v>21042</v>
      </c>
      <c r="C192" s="113">
        <v>6</v>
      </c>
      <c r="D192" s="113">
        <v>50</v>
      </c>
      <c r="E192" s="113">
        <v>16</v>
      </c>
      <c r="F192" s="113">
        <v>625</v>
      </c>
      <c r="G192" s="113">
        <f t="shared" si="4"/>
        <v>22</v>
      </c>
      <c r="H192" s="113">
        <f t="shared" si="5"/>
        <v>675</v>
      </c>
    </row>
    <row r="193" spans="1:8" x14ac:dyDescent="0.25">
      <c r="A193" s="113" t="s">
        <v>16813</v>
      </c>
      <c r="B193" s="127" t="s">
        <v>21042</v>
      </c>
      <c r="C193" s="113">
        <v>13</v>
      </c>
      <c r="D193" s="113">
        <v>40</v>
      </c>
      <c r="E193" s="113">
        <v>12</v>
      </c>
      <c r="F193" s="113">
        <v>395</v>
      </c>
      <c r="G193" s="113">
        <f t="shared" si="4"/>
        <v>25</v>
      </c>
      <c r="H193" s="113">
        <f t="shared" si="5"/>
        <v>435</v>
      </c>
    </row>
    <row r="194" spans="1:8" x14ac:dyDescent="0.25">
      <c r="A194" s="113" t="s">
        <v>16815</v>
      </c>
      <c r="B194" s="127" t="s">
        <v>21042</v>
      </c>
      <c r="C194" s="113">
        <v>2</v>
      </c>
      <c r="D194" s="113">
        <v>10</v>
      </c>
      <c r="E194" s="113">
        <v>1</v>
      </c>
      <c r="F194" s="113">
        <v>10</v>
      </c>
      <c r="G194" s="113">
        <f t="shared" ref="G194:G257" si="6">C194+E194</f>
        <v>3</v>
      </c>
      <c r="H194" s="113">
        <f t="shared" ref="H194:H257" si="7">D194+F194</f>
        <v>20</v>
      </c>
    </row>
    <row r="195" spans="1:8" x14ac:dyDescent="0.25">
      <c r="A195" s="113" t="s">
        <v>16817</v>
      </c>
      <c r="B195" s="127" t="s">
        <v>21042</v>
      </c>
      <c r="C195" s="113">
        <v>1</v>
      </c>
      <c r="D195" s="113">
        <v>8</v>
      </c>
      <c r="E195" s="113">
        <v>2</v>
      </c>
      <c r="F195" s="113">
        <v>35</v>
      </c>
      <c r="G195" s="113">
        <f t="shared" si="6"/>
        <v>3</v>
      </c>
      <c r="H195" s="113">
        <f t="shared" si="7"/>
        <v>43</v>
      </c>
    </row>
    <row r="196" spans="1:8" x14ac:dyDescent="0.25">
      <c r="A196" s="113" t="s">
        <v>16819</v>
      </c>
      <c r="B196" s="127" t="s">
        <v>21042</v>
      </c>
      <c r="C196" s="113">
        <v>3</v>
      </c>
      <c r="D196" s="113">
        <v>15</v>
      </c>
      <c r="E196" s="113">
        <v>2</v>
      </c>
      <c r="F196" s="113">
        <v>85</v>
      </c>
      <c r="G196" s="113">
        <f t="shared" si="6"/>
        <v>5</v>
      </c>
      <c r="H196" s="113">
        <f t="shared" si="7"/>
        <v>100</v>
      </c>
    </row>
    <row r="197" spans="1:8" x14ac:dyDescent="0.25">
      <c r="A197" s="113" t="s">
        <v>16821</v>
      </c>
      <c r="B197" s="127" t="s">
        <v>21042</v>
      </c>
      <c r="C197" s="113">
        <v>3</v>
      </c>
      <c r="D197" s="113">
        <v>15</v>
      </c>
      <c r="E197" s="113">
        <v>3</v>
      </c>
      <c r="F197" s="113">
        <v>100</v>
      </c>
      <c r="G197" s="113">
        <f t="shared" si="6"/>
        <v>6</v>
      </c>
      <c r="H197" s="113">
        <f t="shared" si="7"/>
        <v>115</v>
      </c>
    </row>
    <row r="198" spans="1:8" x14ac:dyDescent="0.25">
      <c r="A198" s="113" t="s">
        <v>16823</v>
      </c>
      <c r="B198" s="127" t="s">
        <v>21042</v>
      </c>
      <c r="C198" s="113">
        <v>12</v>
      </c>
      <c r="D198" s="113">
        <v>30</v>
      </c>
      <c r="E198" s="113">
        <v>14</v>
      </c>
      <c r="F198" s="113">
        <v>395</v>
      </c>
      <c r="G198" s="113">
        <f t="shared" si="6"/>
        <v>26</v>
      </c>
      <c r="H198" s="113">
        <f t="shared" si="7"/>
        <v>425</v>
      </c>
    </row>
    <row r="199" spans="1:8" x14ac:dyDescent="0.25">
      <c r="A199" s="113" t="s">
        <v>16825</v>
      </c>
      <c r="B199" s="127" t="s">
        <v>21042</v>
      </c>
      <c r="C199" s="113">
        <v>13</v>
      </c>
      <c r="D199" s="113">
        <v>40</v>
      </c>
      <c r="E199" s="113">
        <v>7</v>
      </c>
      <c r="F199" s="113">
        <v>95</v>
      </c>
      <c r="G199" s="113">
        <f t="shared" si="6"/>
        <v>20</v>
      </c>
      <c r="H199" s="113">
        <f t="shared" si="7"/>
        <v>135</v>
      </c>
    </row>
    <row r="200" spans="1:8" x14ac:dyDescent="0.25">
      <c r="A200" s="113" t="s">
        <v>16827</v>
      </c>
      <c r="B200" s="127" t="s">
        <v>21042</v>
      </c>
      <c r="C200" s="113">
        <v>3</v>
      </c>
      <c r="D200" s="113">
        <v>15</v>
      </c>
      <c r="E200" s="113">
        <v>3</v>
      </c>
      <c r="F200" s="113">
        <v>75</v>
      </c>
      <c r="G200" s="113">
        <f t="shared" si="6"/>
        <v>6</v>
      </c>
      <c r="H200" s="113">
        <f t="shared" si="7"/>
        <v>90</v>
      </c>
    </row>
    <row r="201" spans="1:8" x14ac:dyDescent="0.25">
      <c r="A201" s="113" t="s">
        <v>16829</v>
      </c>
      <c r="B201" s="127" t="s">
        <v>21042</v>
      </c>
      <c r="C201" s="113">
        <v>16</v>
      </c>
      <c r="D201" s="113">
        <v>65</v>
      </c>
      <c r="E201" s="113">
        <v>10</v>
      </c>
      <c r="F201" s="113">
        <v>180</v>
      </c>
      <c r="G201" s="113">
        <f t="shared" si="6"/>
        <v>26</v>
      </c>
      <c r="H201" s="113">
        <f t="shared" si="7"/>
        <v>245</v>
      </c>
    </row>
    <row r="202" spans="1:8" x14ac:dyDescent="0.25">
      <c r="A202" s="113" t="s">
        <v>16831</v>
      </c>
      <c r="B202" s="127" t="s">
        <v>21042</v>
      </c>
      <c r="C202" s="113">
        <v>20</v>
      </c>
      <c r="D202" s="113">
        <v>70</v>
      </c>
      <c r="E202" s="113">
        <v>10</v>
      </c>
      <c r="F202" s="113">
        <v>180</v>
      </c>
      <c r="G202" s="113">
        <f t="shared" si="6"/>
        <v>30</v>
      </c>
      <c r="H202" s="113">
        <f t="shared" si="7"/>
        <v>250</v>
      </c>
    </row>
    <row r="203" spans="1:8" x14ac:dyDescent="0.25">
      <c r="A203" s="113" t="s">
        <v>16833</v>
      </c>
      <c r="B203" s="127" t="s">
        <v>21042</v>
      </c>
      <c r="C203" s="113">
        <v>15</v>
      </c>
      <c r="D203" s="113">
        <v>55</v>
      </c>
      <c r="E203" s="113">
        <v>6</v>
      </c>
      <c r="F203" s="113">
        <v>105</v>
      </c>
      <c r="G203" s="113">
        <f t="shared" si="6"/>
        <v>21</v>
      </c>
      <c r="H203" s="113">
        <f t="shared" si="7"/>
        <v>160</v>
      </c>
    </row>
    <row r="204" spans="1:8" x14ac:dyDescent="0.25">
      <c r="A204" s="113" t="s">
        <v>16835</v>
      </c>
      <c r="B204" s="127" t="s">
        <v>21042</v>
      </c>
      <c r="C204" s="113">
        <v>30</v>
      </c>
      <c r="D204" s="113">
        <v>95</v>
      </c>
      <c r="E204" s="113">
        <v>14</v>
      </c>
      <c r="F204" s="113">
        <v>135</v>
      </c>
      <c r="G204" s="113">
        <f t="shared" si="6"/>
        <v>44</v>
      </c>
      <c r="H204" s="113">
        <f t="shared" si="7"/>
        <v>230</v>
      </c>
    </row>
    <row r="205" spans="1:8" x14ac:dyDescent="0.25">
      <c r="A205" s="113" t="s">
        <v>16837</v>
      </c>
      <c r="B205" s="127" t="s">
        <v>21042</v>
      </c>
      <c r="C205" s="113">
        <v>20</v>
      </c>
      <c r="D205" s="113">
        <v>60</v>
      </c>
      <c r="E205" s="113">
        <v>3</v>
      </c>
      <c r="F205" s="113">
        <v>25</v>
      </c>
      <c r="G205" s="113">
        <f t="shared" si="6"/>
        <v>23</v>
      </c>
      <c r="H205" s="113">
        <f t="shared" si="7"/>
        <v>85</v>
      </c>
    </row>
    <row r="206" spans="1:8" x14ac:dyDescent="0.25">
      <c r="A206" s="113" t="s">
        <v>16839</v>
      </c>
      <c r="B206" s="127" t="s">
        <v>21042</v>
      </c>
      <c r="C206" s="113">
        <v>3</v>
      </c>
      <c r="D206" s="113">
        <v>10</v>
      </c>
      <c r="E206" s="113">
        <v>13</v>
      </c>
      <c r="F206" s="113">
        <v>385</v>
      </c>
      <c r="G206" s="113">
        <f t="shared" si="6"/>
        <v>16</v>
      </c>
      <c r="H206" s="113">
        <f t="shared" si="7"/>
        <v>395</v>
      </c>
    </row>
    <row r="207" spans="1:8" x14ac:dyDescent="0.25">
      <c r="A207" s="113" t="s">
        <v>16841</v>
      </c>
      <c r="B207" s="127" t="s">
        <v>21042</v>
      </c>
      <c r="C207" s="113">
        <v>1</v>
      </c>
      <c r="D207" s="113">
        <v>5</v>
      </c>
      <c r="E207" s="113">
        <v>14</v>
      </c>
      <c r="F207" s="113">
        <v>200</v>
      </c>
      <c r="G207" s="113">
        <f t="shared" si="6"/>
        <v>15</v>
      </c>
      <c r="H207" s="113">
        <f t="shared" si="7"/>
        <v>205</v>
      </c>
    </row>
    <row r="208" spans="1:8" x14ac:dyDescent="0.25">
      <c r="A208" s="113" t="s">
        <v>16843</v>
      </c>
      <c r="B208" s="127" t="s">
        <v>21042</v>
      </c>
      <c r="C208" s="113">
        <v>2</v>
      </c>
      <c r="D208" s="113">
        <v>10</v>
      </c>
      <c r="E208" s="113">
        <v>4</v>
      </c>
      <c r="F208" s="113">
        <v>130</v>
      </c>
      <c r="G208" s="113">
        <f t="shared" si="6"/>
        <v>6</v>
      </c>
      <c r="H208" s="113">
        <f t="shared" si="7"/>
        <v>140</v>
      </c>
    </row>
    <row r="209" spans="1:8" x14ac:dyDescent="0.25">
      <c r="A209" s="113" t="s">
        <v>16845</v>
      </c>
      <c r="B209" s="127" t="s">
        <v>21042</v>
      </c>
      <c r="C209" s="113">
        <v>4</v>
      </c>
      <c r="D209" s="113">
        <v>25</v>
      </c>
      <c r="E209" s="113">
        <v>8</v>
      </c>
      <c r="F209" s="113">
        <v>200</v>
      </c>
      <c r="G209" s="113">
        <f t="shared" si="6"/>
        <v>12</v>
      </c>
      <c r="H209" s="113">
        <f t="shared" si="7"/>
        <v>225</v>
      </c>
    </row>
    <row r="210" spans="1:8" x14ac:dyDescent="0.25">
      <c r="A210" s="113" t="s">
        <v>16847</v>
      </c>
      <c r="B210" s="127" t="s">
        <v>21042</v>
      </c>
      <c r="C210" s="113">
        <v>1</v>
      </c>
      <c r="D210" s="113">
        <v>5</v>
      </c>
      <c r="E210" s="113">
        <v>9</v>
      </c>
      <c r="F210" s="113">
        <v>385</v>
      </c>
      <c r="G210" s="113">
        <f t="shared" si="6"/>
        <v>10</v>
      </c>
      <c r="H210" s="113">
        <f t="shared" si="7"/>
        <v>390</v>
      </c>
    </row>
    <row r="211" spans="1:8" x14ac:dyDescent="0.25">
      <c r="A211" s="113" t="s">
        <v>16849</v>
      </c>
      <c r="B211" s="127" t="s">
        <v>21042</v>
      </c>
      <c r="C211" s="113">
        <v>2</v>
      </c>
      <c r="D211" s="113">
        <v>10</v>
      </c>
      <c r="E211" s="113">
        <v>13</v>
      </c>
      <c r="F211" s="113">
        <v>220</v>
      </c>
      <c r="G211" s="113">
        <f t="shared" si="6"/>
        <v>15</v>
      </c>
      <c r="H211" s="113">
        <f t="shared" si="7"/>
        <v>230</v>
      </c>
    </row>
    <row r="212" spans="1:8" x14ac:dyDescent="0.25">
      <c r="A212" s="113" t="s">
        <v>16851</v>
      </c>
      <c r="B212" s="127" t="s">
        <v>21042</v>
      </c>
      <c r="C212" s="113">
        <v>2</v>
      </c>
      <c r="D212" s="113">
        <v>7</v>
      </c>
      <c r="E212" s="113">
        <v>7</v>
      </c>
      <c r="F212" s="113">
        <v>180</v>
      </c>
      <c r="G212" s="113">
        <f t="shared" si="6"/>
        <v>9</v>
      </c>
      <c r="H212" s="113">
        <f t="shared" si="7"/>
        <v>187</v>
      </c>
    </row>
    <row r="213" spans="1:8" x14ac:dyDescent="0.25">
      <c r="A213" s="113" t="s">
        <v>16853</v>
      </c>
      <c r="B213" s="127" t="s">
        <v>21042</v>
      </c>
      <c r="C213" s="113">
        <v>4</v>
      </c>
      <c r="D213" s="113">
        <v>25</v>
      </c>
      <c r="E213" s="113">
        <v>8</v>
      </c>
      <c r="F213" s="113">
        <v>185</v>
      </c>
      <c r="G213" s="113">
        <f t="shared" si="6"/>
        <v>12</v>
      </c>
      <c r="H213" s="113">
        <f t="shared" si="7"/>
        <v>210</v>
      </c>
    </row>
    <row r="214" spans="1:8" x14ac:dyDescent="0.25">
      <c r="A214" s="113" t="s">
        <v>16855</v>
      </c>
      <c r="B214" s="127" t="s">
        <v>21042</v>
      </c>
      <c r="C214" s="113">
        <v>5</v>
      </c>
      <c r="D214" s="113">
        <v>20</v>
      </c>
      <c r="E214" s="113">
        <v>17</v>
      </c>
      <c r="F214" s="113">
        <v>440</v>
      </c>
      <c r="G214" s="113">
        <f t="shared" si="6"/>
        <v>22</v>
      </c>
      <c r="H214" s="113">
        <f t="shared" si="7"/>
        <v>460</v>
      </c>
    </row>
    <row r="215" spans="1:8" x14ac:dyDescent="0.25">
      <c r="A215" s="113" t="s">
        <v>16857</v>
      </c>
      <c r="B215" s="127" t="s">
        <v>21042</v>
      </c>
      <c r="C215" s="113">
        <v>10</v>
      </c>
      <c r="D215" s="113">
        <v>15</v>
      </c>
      <c r="E215" s="113">
        <v>23</v>
      </c>
      <c r="F215" s="113">
        <v>680</v>
      </c>
      <c r="G215" s="113">
        <f t="shared" si="6"/>
        <v>33</v>
      </c>
      <c r="H215" s="113">
        <f t="shared" si="7"/>
        <v>695</v>
      </c>
    </row>
    <row r="216" spans="1:8" x14ac:dyDescent="0.25">
      <c r="A216" s="113" t="s">
        <v>16859</v>
      </c>
      <c r="B216" s="127" t="s">
        <v>21042</v>
      </c>
      <c r="C216" s="113">
        <v>12</v>
      </c>
      <c r="D216" s="113">
        <v>45</v>
      </c>
      <c r="E216" s="113">
        <v>18</v>
      </c>
      <c r="F216" s="113">
        <v>395</v>
      </c>
      <c r="G216" s="113">
        <f t="shared" si="6"/>
        <v>30</v>
      </c>
      <c r="H216" s="113">
        <f t="shared" si="7"/>
        <v>440</v>
      </c>
    </row>
    <row r="217" spans="1:8" x14ac:dyDescent="0.25">
      <c r="A217" s="113" t="s">
        <v>16861</v>
      </c>
      <c r="B217" s="127" t="s">
        <v>21042</v>
      </c>
      <c r="C217" s="113">
        <v>10</v>
      </c>
      <c r="D217" s="113">
        <v>40</v>
      </c>
      <c r="E217" s="113">
        <v>15</v>
      </c>
      <c r="F217" s="113">
        <v>610</v>
      </c>
      <c r="G217" s="113">
        <f t="shared" si="6"/>
        <v>25</v>
      </c>
      <c r="H217" s="113">
        <f t="shared" si="7"/>
        <v>650</v>
      </c>
    </row>
    <row r="218" spans="1:8" x14ac:dyDescent="0.25">
      <c r="A218" s="113" t="s">
        <v>16863</v>
      </c>
      <c r="B218" s="127" t="s">
        <v>21042</v>
      </c>
      <c r="C218" s="113">
        <v>1</v>
      </c>
      <c r="D218" s="113">
        <v>15</v>
      </c>
      <c r="E218" s="113">
        <v>6</v>
      </c>
      <c r="F218" s="113">
        <v>335</v>
      </c>
      <c r="G218" s="113">
        <f t="shared" si="6"/>
        <v>7</v>
      </c>
      <c r="H218" s="113">
        <f t="shared" si="7"/>
        <v>350</v>
      </c>
    </row>
    <row r="219" spans="1:8" x14ac:dyDescent="0.25">
      <c r="A219" s="113" t="s">
        <v>16865</v>
      </c>
      <c r="B219" s="127" t="s">
        <v>21042</v>
      </c>
      <c r="C219" s="113">
        <v>7</v>
      </c>
      <c r="D219" s="113">
        <v>40</v>
      </c>
      <c r="E219" s="113">
        <v>3</v>
      </c>
      <c r="F219" s="113">
        <v>160</v>
      </c>
      <c r="G219" s="113">
        <f t="shared" si="6"/>
        <v>10</v>
      </c>
      <c r="H219" s="113">
        <f t="shared" si="7"/>
        <v>200</v>
      </c>
    </row>
    <row r="220" spans="1:8" x14ac:dyDescent="0.25">
      <c r="A220" s="113" t="s">
        <v>16867</v>
      </c>
      <c r="B220" s="127" t="s">
        <v>21042</v>
      </c>
      <c r="C220" s="113">
        <v>6</v>
      </c>
      <c r="D220" s="113">
        <v>25</v>
      </c>
      <c r="E220" s="113">
        <v>2</v>
      </c>
      <c r="F220" s="113">
        <v>95</v>
      </c>
      <c r="G220" s="113">
        <f t="shared" si="6"/>
        <v>8</v>
      </c>
      <c r="H220" s="113">
        <f t="shared" si="7"/>
        <v>120</v>
      </c>
    </row>
    <row r="221" spans="1:8" x14ac:dyDescent="0.25">
      <c r="A221" s="113" t="s">
        <v>16869</v>
      </c>
      <c r="B221" s="127" t="s">
        <v>21042</v>
      </c>
      <c r="C221" s="113">
        <v>5</v>
      </c>
      <c r="D221" s="113">
        <v>20</v>
      </c>
      <c r="E221" s="113">
        <v>8</v>
      </c>
      <c r="F221" s="113">
        <v>390</v>
      </c>
      <c r="G221" s="113">
        <f t="shared" si="6"/>
        <v>13</v>
      </c>
      <c r="H221" s="113">
        <f t="shared" si="7"/>
        <v>410</v>
      </c>
    </row>
    <row r="222" spans="1:8" x14ac:dyDescent="0.25">
      <c r="A222" s="113" t="s">
        <v>16871</v>
      </c>
      <c r="B222" s="127" t="s">
        <v>21042</v>
      </c>
      <c r="C222" s="113">
        <v>10</v>
      </c>
      <c r="D222" s="113">
        <v>35</v>
      </c>
      <c r="E222" s="113">
        <v>9</v>
      </c>
      <c r="F222" s="113">
        <v>340</v>
      </c>
      <c r="G222" s="113">
        <f t="shared" si="6"/>
        <v>19</v>
      </c>
      <c r="H222" s="113">
        <f t="shared" si="7"/>
        <v>375</v>
      </c>
    </row>
    <row r="223" spans="1:8" x14ac:dyDescent="0.25">
      <c r="A223" s="113" t="s">
        <v>16873</v>
      </c>
      <c r="B223" s="127" t="s">
        <v>21042</v>
      </c>
      <c r="C223" s="113">
        <v>3</v>
      </c>
      <c r="D223" s="113">
        <v>17</v>
      </c>
      <c r="E223" s="113">
        <v>3</v>
      </c>
      <c r="F223" s="113">
        <v>170</v>
      </c>
      <c r="G223" s="113">
        <f t="shared" si="6"/>
        <v>6</v>
      </c>
      <c r="H223" s="113">
        <f t="shared" si="7"/>
        <v>187</v>
      </c>
    </row>
    <row r="224" spans="1:8" x14ac:dyDescent="0.25">
      <c r="A224" s="113" t="s">
        <v>16875</v>
      </c>
      <c r="B224" s="127" t="s">
        <v>21042</v>
      </c>
      <c r="C224" s="113">
        <v>5</v>
      </c>
      <c r="D224" s="113">
        <v>64</v>
      </c>
      <c r="E224" s="113">
        <v>6</v>
      </c>
      <c r="F224" s="113">
        <v>190</v>
      </c>
      <c r="G224" s="113">
        <f t="shared" si="6"/>
        <v>11</v>
      </c>
      <c r="H224" s="113">
        <f t="shared" si="7"/>
        <v>254</v>
      </c>
    </row>
    <row r="225" spans="1:8" x14ac:dyDescent="0.25">
      <c r="A225" s="113" t="s">
        <v>16877</v>
      </c>
      <c r="B225" s="127" t="s">
        <v>21042</v>
      </c>
      <c r="C225" s="113">
        <v>3</v>
      </c>
      <c r="D225" s="113">
        <v>30</v>
      </c>
      <c r="E225" s="113">
        <v>4</v>
      </c>
      <c r="F225" s="113">
        <v>85</v>
      </c>
      <c r="G225" s="113">
        <f t="shared" si="6"/>
        <v>7</v>
      </c>
      <c r="H225" s="113">
        <f t="shared" si="7"/>
        <v>115</v>
      </c>
    </row>
    <row r="226" spans="1:8" x14ac:dyDescent="0.25">
      <c r="A226" s="113" t="s">
        <v>16879</v>
      </c>
      <c r="B226" s="127" t="s">
        <v>21042</v>
      </c>
      <c r="C226" s="113">
        <v>1</v>
      </c>
      <c r="D226" s="113">
        <v>5</v>
      </c>
      <c r="E226" s="113">
        <v>11</v>
      </c>
      <c r="F226" s="113">
        <v>300</v>
      </c>
      <c r="G226" s="113">
        <f t="shared" si="6"/>
        <v>12</v>
      </c>
      <c r="H226" s="113">
        <f t="shared" si="7"/>
        <v>305</v>
      </c>
    </row>
    <row r="227" spans="1:8" x14ac:dyDescent="0.25">
      <c r="A227" s="113" t="s">
        <v>16881</v>
      </c>
      <c r="B227" s="127" t="s">
        <v>21042</v>
      </c>
      <c r="C227" s="113">
        <v>8</v>
      </c>
      <c r="D227" s="113">
        <v>25</v>
      </c>
      <c r="E227" s="113">
        <v>21</v>
      </c>
      <c r="F227" s="113">
        <v>360</v>
      </c>
      <c r="G227" s="113">
        <f t="shared" si="6"/>
        <v>29</v>
      </c>
      <c r="H227" s="113">
        <f t="shared" si="7"/>
        <v>385</v>
      </c>
    </row>
    <row r="228" spans="1:8" x14ac:dyDescent="0.25">
      <c r="A228" s="113" t="s">
        <v>16883</v>
      </c>
      <c r="B228" s="127" t="s">
        <v>21042</v>
      </c>
      <c r="C228" s="113">
        <v>4</v>
      </c>
      <c r="D228" s="113">
        <v>10</v>
      </c>
      <c r="E228" s="113">
        <v>14</v>
      </c>
      <c r="F228" s="113">
        <v>390</v>
      </c>
      <c r="G228" s="113">
        <f t="shared" si="6"/>
        <v>18</v>
      </c>
      <c r="H228" s="113">
        <f t="shared" si="7"/>
        <v>400</v>
      </c>
    </row>
    <row r="229" spans="1:8" x14ac:dyDescent="0.25">
      <c r="A229" s="113" t="s">
        <v>16885</v>
      </c>
      <c r="B229" s="127" t="s">
        <v>21042</v>
      </c>
      <c r="C229" s="113">
        <v>8</v>
      </c>
      <c r="D229" s="113">
        <v>30</v>
      </c>
      <c r="E229" s="113">
        <v>9</v>
      </c>
      <c r="F229" s="113">
        <v>190</v>
      </c>
      <c r="G229" s="113">
        <f t="shared" si="6"/>
        <v>17</v>
      </c>
      <c r="H229" s="113">
        <f t="shared" si="7"/>
        <v>220</v>
      </c>
    </row>
    <row r="230" spans="1:8" x14ac:dyDescent="0.25">
      <c r="A230" s="113" t="s">
        <v>16887</v>
      </c>
      <c r="B230" s="127" t="s">
        <v>21042</v>
      </c>
      <c r="C230" s="113">
        <v>4</v>
      </c>
      <c r="D230" s="113">
        <v>12</v>
      </c>
      <c r="E230" s="113">
        <v>8</v>
      </c>
      <c r="F230" s="113">
        <v>360</v>
      </c>
      <c r="G230" s="113">
        <f t="shared" si="6"/>
        <v>12</v>
      </c>
      <c r="H230" s="113">
        <f t="shared" si="7"/>
        <v>372</v>
      </c>
    </row>
    <row r="231" spans="1:8" x14ac:dyDescent="0.25">
      <c r="A231" s="113" t="s">
        <v>16889</v>
      </c>
      <c r="B231" s="127" t="s">
        <v>21042</v>
      </c>
      <c r="C231" s="113">
        <v>3</v>
      </c>
      <c r="D231" s="113">
        <v>10</v>
      </c>
      <c r="E231" s="113">
        <v>11</v>
      </c>
      <c r="F231" s="113">
        <v>260</v>
      </c>
      <c r="G231" s="113">
        <f t="shared" si="6"/>
        <v>14</v>
      </c>
      <c r="H231" s="113">
        <f t="shared" si="7"/>
        <v>270</v>
      </c>
    </row>
    <row r="232" spans="1:8" x14ac:dyDescent="0.25">
      <c r="A232" s="113" t="s">
        <v>16891</v>
      </c>
      <c r="B232" s="127" t="s">
        <v>21042</v>
      </c>
      <c r="C232" s="113">
        <v>2</v>
      </c>
      <c r="D232" s="113">
        <v>10</v>
      </c>
      <c r="E232" s="113">
        <v>9</v>
      </c>
      <c r="F232" s="113">
        <v>420</v>
      </c>
      <c r="G232" s="113">
        <f t="shared" si="6"/>
        <v>11</v>
      </c>
      <c r="H232" s="113">
        <f t="shared" si="7"/>
        <v>430</v>
      </c>
    </row>
    <row r="233" spans="1:8" x14ac:dyDescent="0.25">
      <c r="A233" s="113" t="s">
        <v>16893</v>
      </c>
      <c r="B233" s="127" t="s">
        <v>21042</v>
      </c>
      <c r="C233" s="113">
        <v>2</v>
      </c>
      <c r="D233" s="113">
        <v>10</v>
      </c>
      <c r="E233" s="113">
        <v>5</v>
      </c>
      <c r="F233" s="113">
        <v>200</v>
      </c>
      <c r="G233" s="113">
        <f t="shared" si="6"/>
        <v>7</v>
      </c>
      <c r="H233" s="113">
        <f t="shared" si="7"/>
        <v>210</v>
      </c>
    </row>
    <row r="234" spans="1:8" x14ac:dyDescent="0.25">
      <c r="A234" s="113" t="s">
        <v>16895</v>
      </c>
      <c r="B234" s="127" t="s">
        <v>21042</v>
      </c>
      <c r="C234" s="113">
        <v>5</v>
      </c>
      <c r="D234" s="113">
        <v>30</v>
      </c>
      <c r="E234" s="113">
        <v>5</v>
      </c>
      <c r="F234" s="113">
        <v>225</v>
      </c>
      <c r="G234" s="113">
        <f t="shared" si="6"/>
        <v>10</v>
      </c>
      <c r="H234" s="113">
        <f t="shared" si="7"/>
        <v>255</v>
      </c>
    </row>
    <row r="235" spans="1:8" x14ac:dyDescent="0.25">
      <c r="A235" s="113" t="s">
        <v>16897</v>
      </c>
      <c r="B235" s="127" t="s">
        <v>21042</v>
      </c>
      <c r="C235" s="113">
        <v>3</v>
      </c>
      <c r="D235" s="113">
        <v>7</v>
      </c>
      <c r="E235" s="113">
        <v>7</v>
      </c>
      <c r="F235" s="113">
        <v>360</v>
      </c>
      <c r="G235" s="113">
        <f t="shared" si="6"/>
        <v>10</v>
      </c>
      <c r="H235" s="113">
        <f t="shared" si="7"/>
        <v>367</v>
      </c>
    </row>
    <row r="236" spans="1:8" x14ac:dyDescent="0.25">
      <c r="A236" s="113" t="s">
        <v>16899</v>
      </c>
      <c r="B236" s="127" t="s">
        <v>21042</v>
      </c>
      <c r="C236" s="113">
        <v>2</v>
      </c>
      <c r="D236" s="113">
        <v>15</v>
      </c>
      <c r="E236" s="113">
        <v>7</v>
      </c>
      <c r="F236" s="113">
        <v>370</v>
      </c>
      <c r="G236" s="113">
        <f t="shared" si="6"/>
        <v>9</v>
      </c>
      <c r="H236" s="113">
        <f t="shared" si="7"/>
        <v>385</v>
      </c>
    </row>
    <row r="237" spans="1:8" x14ac:dyDescent="0.25">
      <c r="A237" s="113" t="s">
        <v>16901</v>
      </c>
      <c r="B237" s="127" t="s">
        <v>21042</v>
      </c>
      <c r="C237" s="113">
        <v>1</v>
      </c>
      <c r="D237" s="113">
        <v>5</v>
      </c>
      <c r="E237" s="113">
        <v>8</v>
      </c>
      <c r="F237" s="113">
        <v>210</v>
      </c>
      <c r="G237" s="113">
        <f t="shared" si="6"/>
        <v>9</v>
      </c>
      <c r="H237" s="113">
        <f t="shared" si="7"/>
        <v>215</v>
      </c>
    </row>
    <row r="238" spans="1:8" x14ac:dyDescent="0.25">
      <c r="A238" s="113" t="s">
        <v>16903</v>
      </c>
      <c r="B238" s="127" t="s">
        <v>21042</v>
      </c>
      <c r="C238" s="113">
        <v>2</v>
      </c>
      <c r="D238" s="113">
        <v>8</v>
      </c>
      <c r="E238" s="113">
        <v>11</v>
      </c>
      <c r="F238" s="113">
        <v>380</v>
      </c>
      <c r="G238" s="113">
        <f t="shared" si="6"/>
        <v>13</v>
      </c>
      <c r="H238" s="113">
        <f t="shared" si="7"/>
        <v>388</v>
      </c>
    </row>
    <row r="239" spans="1:8" x14ac:dyDescent="0.25">
      <c r="A239" s="113" t="s">
        <v>16905</v>
      </c>
      <c r="B239" s="127" t="s">
        <v>21042</v>
      </c>
      <c r="C239" s="113">
        <v>15</v>
      </c>
      <c r="D239" s="113">
        <v>60</v>
      </c>
      <c r="E239" s="113">
        <v>11</v>
      </c>
      <c r="F239" s="113">
        <v>270</v>
      </c>
      <c r="G239" s="113">
        <f t="shared" si="6"/>
        <v>26</v>
      </c>
      <c r="H239" s="113">
        <f t="shared" si="7"/>
        <v>330</v>
      </c>
    </row>
    <row r="240" spans="1:8" x14ac:dyDescent="0.25">
      <c r="A240" s="113" t="s">
        <v>16907</v>
      </c>
      <c r="B240" s="127" t="s">
        <v>21042</v>
      </c>
      <c r="C240" s="113">
        <v>6</v>
      </c>
      <c r="D240" s="113">
        <v>20</v>
      </c>
      <c r="E240" s="113">
        <v>8</v>
      </c>
      <c r="F240" s="113">
        <v>220</v>
      </c>
      <c r="G240" s="113">
        <f t="shared" si="6"/>
        <v>14</v>
      </c>
      <c r="H240" s="113">
        <f t="shared" si="7"/>
        <v>240</v>
      </c>
    </row>
    <row r="241" spans="1:8" x14ac:dyDescent="0.25">
      <c r="A241" s="113" t="s">
        <v>16909</v>
      </c>
      <c r="B241" s="127" t="s">
        <v>21042</v>
      </c>
      <c r="C241" s="113">
        <v>7</v>
      </c>
      <c r="D241" s="113">
        <v>35</v>
      </c>
      <c r="E241" s="113">
        <v>25</v>
      </c>
      <c r="F241" s="113">
        <v>525</v>
      </c>
      <c r="G241" s="113">
        <f t="shared" si="6"/>
        <v>32</v>
      </c>
      <c r="H241" s="113">
        <f t="shared" si="7"/>
        <v>560</v>
      </c>
    </row>
    <row r="242" spans="1:8" x14ac:dyDescent="0.25">
      <c r="A242" s="113" t="s">
        <v>16911</v>
      </c>
      <c r="B242" s="127" t="s">
        <v>21042</v>
      </c>
      <c r="C242" s="113">
        <v>4</v>
      </c>
      <c r="D242" s="113">
        <v>20</v>
      </c>
      <c r="E242" s="113">
        <v>12</v>
      </c>
      <c r="F242" s="113">
        <v>240</v>
      </c>
      <c r="G242" s="113">
        <f t="shared" si="6"/>
        <v>16</v>
      </c>
      <c r="H242" s="113">
        <f t="shared" si="7"/>
        <v>260</v>
      </c>
    </row>
    <row r="243" spans="1:8" x14ac:dyDescent="0.25">
      <c r="A243" s="113" t="s">
        <v>16913</v>
      </c>
      <c r="B243" s="127" t="s">
        <v>21042</v>
      </c>
      <c r="C243" s="113">
        <v>3</v>
      </c>
      <c r="D243" s="113">
        <v>10</v>
      </c>
      <c r="E243" s="113">
        <v>18</v>
      </c>
      <c r="F243" s="113">
        <v>610</v>
      </c>
      <c r="G243" s="113">
        <f t="shared" si="6"/>
        <v>21</v>
      </c>
      <c r="H243" s="113">
        <f t="shared" si="7"/>
        <v>620</v>
      </c>
    </row>
    <row r="244" spans="1:8" x14ac:dyDescent="0.25">
      <c r="A244" s="113" t="s">
        <v>16915</v>
      </c>
      <c r="B244" s="127" t="s">
        <v>21042</v>
      </c>
      <c r="C244" s="113">
        <v>3</v>
      </c>
      <c r="D244" s="113">
        <v>15</v>
      </c>
      <c r="E244" s="113">
        <v>7</v>
      </c>
      <c r="F244" s="113">
        <v>180</v>
      </c>
      <c r="G244" s="113">
        <f t="shared" si="6"/>
        <v>10</v>
      </c>
      <c r="H244" s="113">
        <f t="shared" si="7"/>
        <v>195</v>
      </c>
    </row>
    <row r="245" spans="1:8" x14ac:dyDescent="0.25">
      <c r="A245" s="113" t="s">
        <v>16917</v>
      </c>
      <c r="B245" s="127" t="s">
        <v>21042</v>
      </c>
      <c r="C245" s="113"/>
      <c r="D245" s="113"/>
      <c r="E245" s="113">
        <v>12</v>
      </c>
      <c r="F245" s="113">
        <v>280</v>
      </c>
      <c r="G245" s="113">
        <f t="shared" si="6"/>
        <v>12</v>
      </c>
      <c r="H245" s="113">
        <f t="shared" si="7"/>
        <v>280</v>
      </c>
    </row>
    <row r="246" spans="1:8" x14ac:dyDescent="0.25">
      <c r="A246" s="113" t="s">
        <v>16919</v>
      </c>
      <c r="B246" s="127" t="s">
        <v>21042</v>
      </c>
      <c r="C246" s="113">
        <v>2</v>
      </c>
      <c r="D246" s="113">
        <v>5</v>
      </c>
      <c r="E246" s="113">
        <v>12</v>
      </c>
      <c r="F246" s="113">
        <v>340</v>
      </c>
      <c r="G246" s="113">
        <f t="shared" si="6"/>
        <v>14</v>
      </c>
      <c r="H246" s="113">
        <f t="shared" si="7"/>
        <v>345</v>
      </c>
    </row>
    <row r="247" spans="1:8" x14ac:dyDescent="0.25">
      <c r="A247" s="113" t="s">
        <v>16921</v>
      </c>
      <c r="B247" s="127" t="s">
        <v>21042</v>
      </c>
      <c r="C247" s="113">
        <v>9</v>
      </c>
      <c r="D247" s="113">
        <v>45</v>
      </c>
      <c r="E247" s="113">
        <v>12</v>
      </c>
      <c r="F247" s="113">
        <v>380</v>
      </c>
      <c r="G247" s="113">
        <f t="shared" si="6"/>
        <v>21</v>
      </c>
      <c r="H247" s="113">
        <f t="shared" si="7"/>
        <v>425</v>
      </c>
    </row>
    <row r="248" spans="1:8" x14ac:dyDescent="0.25">
      <c r="A248" s="113" t="s">
        <v>16923</v>
      </c>
      <c r="B248" s="127" t="s">
        <v>21042</v>
      </c>
      <c r="C248" s="113">
        <v>3</v>
      </c>
      <c r="D248" s="113">
        <v>10</v>
      </c>
      <c r="E248" s="113">
        <v>12</v>
      </c>
      <c r="F248" s="113">
        <v>200</v>
      </c>
      <c r="G248" s="113">
        <f t="shared" si="6"/>
        <v>15</v>
      </c>
      <c r="H248" s="113">
        <f t="shared" si="7"/>
        <v>210</v>
      </c>
    </row>
    <row r="249" spans="1:8" x14ac:dyDescent="0.25">
      <c r="A249" s="113" t="s">
        <v>16925</v>
      </c>
      <c r="B249" s="127" t="s">
        <v>21042</v>
      </c>
      <c r="C249" s="113">
        <v>8</v>
      </c>
      <c r="D249" s="113">
        <v>45</v>
      </c>
      <c r="E249" s="113">
        <v>4</v>
      </c>
      <c r="F249" s="113">
        <v>80</v>
      </c>
      <c r="G249" s="113">
        <f t="shared" si="6"/>
        <v>12</v>
      </c>
      <c r="H249" s="113">
        <f t="shared" si="7"/>
        <v>125</v>
      </c>
    </row>
    <row r="250" spans="1:8" x14ac:dyDescent="0.25">
      <c r="A250" s="113" t="s">
        <v>16927</v>
      </c>
      <c r="B250" s="127" t="s">
        <v>21042</v>
      </c>
      <c r="C250" s="113"/>
      <c r="D250" s="113"/>
      <c r="E250" s="113">
        <v>10</v>
      </c>
      <c r="F250" s="113">
        <v>265</v>
      </c>
      <c r="G250" s="113">
        <f t="shared" si="6"/>
        <v>10</v>
      </c>
      <c r="H250" s="113">
        <f t="shared" si="7"/>
        <v>265</v>
      </c>
    </row>
    <row r="251" spans="1:8" x14ac:dyDescent="0.25">
      <c r="A251" s="113" t="s">
        <v>16929</v>
      </c>
      <c r="B251" s="127" t="s">
        <v>21042</v>
      </c>
      <c r="C251" s="113">
        <v>2</v>
      </c>
      <c r="D251" s="113">
        <v>10</v>
      </c>
      <c r="E251" s="113">
        <v>8</v>
      </c>
      <c r="F251" s="113">
        <v>220</v>
      </c>
      <c r="G251" s="113">
        <f t="shared" si="6"/>
        <v>10</v>
      </c>
      <c r="H251" s="113">
        <f t="shared" si="7"/>
        <v>230</v>
      </c>
    </row>
    <row r="252" spans="1:8" x14ac:dyDescent="0.25">
      <c r="A252" s="113" t="s">
        <v>16931</v>
      </c>
      <c r="B252" s="127" t="s">
        <v>21042</v>
      </c>
      <c r="C252" s="113">
        <v>3</v>
      </c>
      <c r="D252" s="113">
        <v>10</v>
      </c>
      <c r="E252" s="113">
        <v>4</v>
      </c>
      <c r="F252" s="113">
        <v>165</v>
      </c>
      <c r="G252" s="113">
        <f t="shared" si="6"/>
        <v>7</v>
      </c>
      <c r="H252" s="113">
        <f t="shared" si="7"/>
        <v>175</v>
      </c>
    </row>
    <row r="253" spans="1:8" x14ac:dyDescent="0.25">
      <c r="A253" s="113" t="s">
        <v>16933</v>
      </c>
      <c r="B253" s="127" t="s">
        <v>21042</v>
      </c>
      <c r="C253" s="113">
        <v>5</v>
      </c>
      <c r="D253" s="113">
        <v>55</v>
      </c>
      <c r="E253" s="113">
        <v>5</v>
      </c>
      <c r="F253" s="113">
        <v>190</v>
      </c>
      <c r="G253" s="113">
        <f t="shared" si="6"/>
        <v>10</v>
      </c>
      <c r="H253" s="113">
        <f t="shared" si="7"/>
        <v>245</v>
      </c>
    </row>
    <row r="254" spans="1:8" x14ac:dyDescent="0.25">
      <c r="A254" s="113" t="s">
        <v>16935</v>
      </c>
      <c r="B254" s="127" t="s">
        <v>21042</v>
      </c>
      <c r="C254" s="113">
        <v>2</v>
      </c>
      <c r="D254" s="113">
        <v>6</v>
      </c>
      <c r="E254" s="113">
        <v>12</v>
      </c>
      <c r="F254" s="113">
        <v>375</v>
      </c>
      <c r="G254" s="113">
        <f t="shared" si="6"/>
        <v>14</v>
      </c>
      <c r="H254" s="113">
        <f t="shared" si="7"/>
        <v>381</v>
      </c>
    </row>
    <row r="255" spans="1:8" x14ac:dyDescent="0.25">
      <c r="A255" s="113" t="s">
        <v>16937</v>
      </c>
      <c r="B255" s="127" t="s">
        <v>21042</v>
      </c>
      <c r="C255" s="113">
        <v>5</v>
      </c>
      <c r="D255" s="113">
        <v>15</v>
      </c>
      <c r="E255" s="113">
        <v>6</v>
      </c>
      <c r="F255" s="113">
        <v>165</v>
      </c>
      <c r="G255" s="113">
        <f t="shared" si="6"/>
        <v>11</v>
      </c>
      <c r="H255" s="113">
        <f t="shared" si="7"/>
        <v>180</v>
      </c>
    </row>
    <row r="256" spans="1:8" x14ac:dyDescent="0.25">
      <c r="A256" s="113" t="s">
        <v>16939</v>
      </c>
      <c r="B256" s="127" t="s">
        <v>21042</v>
      </c>
      <c r="C256" s="113">
        <v>1</v>
      </c>
      <c r="D256" s="113">
        <v>5</v>
      </c>
      <c r="E256" s="113">
        <v>7</v>
      </c>
      <c r="F256" s="113">
        <v>210</v>
      </c>
      <c r="G256" s="113">
        <f t="shared" si="6"/>
        <v>8</v>
      </c>
      <c r="H256" s="113">
        <f t="shared" si="7"/>
        <v>215</v>
      </c>
    </row>
    <row r="257" spans="1:8" x14ac:dyDescent="0.25">
      <c r="A257" s="113" t="s">
        <v>16941</v>
      </c>
      <c r="B257" s="127" t="s">
        <v>21042</v>
      </c>
      <c r="C257" s="113">
        <v>1</v>
      </c>
      <c r="D257" s="113">
        <v>5</v>
      </c>
      <c r="E257" s="113">
        <v>5</v>
      </c>
      <c r="F257" s="113">
        <v>170</v>
      </c>
      <c r="G257" s="113">
        <f t="shared" si="6"/>
        <v>6</v>
      </c>
      <c r="H257" s="113">
        <f t="shared" si="7"/>
        <v>175</v>
      </c>
    </row>
    <row r="258" spans="1:8" x14ac:dyDescent="0.25">
      <c r="A258" s="113" t="s">
        <v>16943</v>
      </c>
      <c r="B258" s="127" t="s">
        <v>21042</v>
      </c>
      <c r="C258" s="113">
        <v>4</v>
      </c>
      <c r="D258" s="113">
        <v>10</v>
      </c>
      <c r="E258" s="113">
        <v>7</v>
      </c>
      <c r="F258" s="113">
        <v>220</v>
      </c>
      <c r="G258" s="113">
        <f t="shared" ref="G258:G321" si="8">C258+E258</f>
        <v>11</v>
      </c>
      <c r="H258" s="113">
        <f t="shared" ref="H258:H321" si="9">D258+F258</f>
        <v>230</v>
      </c>
    </row>
    <row r="259" spans="1:8" x14ac:dyDescent="0.25">
      <c r="A259" s="113" t="s">
        <v>16945</v>
      </c>
      <c r="B259" s="127" t="s">
        <v>21042</v>
      </c>
      <c r="C259" s="113">
        <v>3</v>
      </c>
      <c r="D259" s="113">
        <v>7</v>
      </c>
      <c r="E259" s="113">
        <v>9</v>
      </c>
      <c r="F259" s="113">
        <v>370</v>
      </c>
      <c r="G259" s="113">
        <f t="shared" si="8"/>
        <v>12</v>
      </c>
      <c r="H259" s="113">
        <f t="shared" si="9"/>
        <v>377</v>
      </c>
    </row>
    <row r="260" spans="1:8" x14ac:dyDescent="0.25">
      <c r="A260" s="113" t="s">
        <v>16947</v>
      </c>
      <c r="B260" s="127" t="s">
        <v>21042</v>
      </c>
      <c r="C260" s="113"/>
      <c r="D260" s="113"/>
      <c r="E260" s="113">
        <v>8</v>
      </c>
      <c r="F260" s="113">
        <v>200</v>
      </c>
      <c r="G260" s="113">
        <f t="shared" si="8"/>
        <v>8</v>
      </c>
      <c r="H260" s="113">
        <f t="shared" si="9"/>
        <v>200</v>
      </c>
    </row>
    <row r="261" spans="1:8" x14ac:dyDescent="0.25">
      <c r="A261" s="113" t="s">
        <v>16949</v>
      </c>
      <c r="B261" s="127" t="s">
        <v>21042</v>
      </c>
      <c r="C261" s="113">
        <v>3</v>
      </c>
      <c r="D261" s="113">
        <v>10</v>
      </c>
      <c r="E261" s="113">
        <v>11</v>
      </c>
      <c r="F261" s="113">
        <v>385</v>
      </c>
      <c r="G261" s="113">
        <f t="shared" si="8"/>
        <v>14</v>
      </c>
      <c r="H261" s="113">
        <f t="shared" si="9"/>
        <v>395</v>
      </c>
    </row>
    <row r="262" spans="1:8" x14ac:dyDescent="0.25">
      <c r="A262" s="113" t="s">
        <v>16951</v>
      </c>
      <c r="B262" s="127" t="s">
        <v>21042</v>
      </c>
      <c r="C262" s="113">
        <v>2</v>
      </c>
      <c r="D262" s="113">
        <v>10</v>
      </c>
      <c r="E262" s="113">
        <v>4</v>
      </c>
      <c r="F262" s="113">
        <v>200</v>
      </c>
      <c r="G262" s="113">
        <f t="shared" si="8"/>
        <v>6</v>
      </c>
      <c r="H262" s="113">
        <f t="shared" si="9"/>
        <v>210</v>
      </c>
    </row>
    <row r="263" spans="1:8" x14ac:dyDescent="0.25">
      <c r="A263" s="113" t="s">
        <v>16953</v>
      </c>
      <c r="B263" s="127" t="s">
        <v>21042</v>
      </c>
      <c r="C263" s="113">
        <v>3</v>
      </c>
      <c r="D263" s="113">
        <v>15</v>
      </c>
      <c r="E263" s="113">
        <v>11</v>
      </c>
      <c r="F263" s="113">
        <v>80</v>
      </c>
      <c r="G263" s="113">
        <f t="shared" si="8"/>
        <v>14</v>
      </c>
      <c r="H263" s="113">
        <f t="shared" si="9"/>
        <v>95</v>
      </c>
    </row>
    <row r="264" spans="1:8" x14ac:dyDescent="0.25">
      <c r="A264" s="113" t="s">
        <v>16955</v>
      </c>
      <c r="B264" s="127" t="s">
        <v>21042</v>
      </c>
      <c r="C264" s="113">
        <v>4</v>
      </c>
      <c r="D264" s="113">
        <v>30</v>
      </c>
      <c r="E264" s="113">
        <v>6</v>
      </c>
      <c r="F264" s="113">
        <v>145</v>
      </c>
      <c r="G264" s="113">
        <f t="shared" si="8"/>
        <v>10</v>
      </c>
      <c r="H264" s="113">
        <f t="shared" si="9"/>
        <v>175</v>
      </c>
    </row>
    <row r="265" spans="1:8" x14ac:dyDescent="0.25">
      <c r="A265" s="113" t="s">
        <v>16957</v>
      </c>
      <c r="B265" s="127" t="s">
        <v>21042</v>
      </c>
      <c r="C265" s="113">
        <v>5</v>
      </c>
      <c r="D265" s="113">
        <v>15</v>
      </c>
      <c r="E265" s="113">
        <v>5</v>
      </c>
      <c r="F265" s="113">
        <v>90</v>
      </c>
      <c r="G265" s="113">
        <f t="shared" si="8"/>
        <v>10</v>
      </c>
      <c r="H265" s="113">
        <f t="shared" si="9"/>
        <v>105</v>
      </c>
    </row>
    <row r="266" spans="1:8" x14ac:dyDescent="0.25">
      <c r="A266" s="113" t="s">
        <v>16959</v>
      </c>
      <c r="B266" s="127" t="s">
        <v>21042</v>
      </c>
      <c r="C266" s="113">
        <v>12</v>
      </c>
      <c r="D266" s="113">
        <v>25</v>
      </c>
      <c r="E266" s="113">
        <v>12</v>
      </c>
      <c r="F266" s="113">
        <v>375</v>
      </c>
      <c r="G266" s="113">
        <f t="shared" si="8"/>
        <v>24</v>
      </c>
      <c r="H266" s="113">
        <f t="shared" si="9"/>
        <v>400</v>
      </c>
    </row>
    <row r="267" spans="1:8" x14ac:dyDescent="0.25">
      <c r="A267" s="113" t="s">
        <v>16961</v>
      </c>
      <c r="B267" s="127" t="s">
        <v>21042</v>
      </c>
      <c r="C267" s="113">
        <v>3</v>
      </c>
      <c r="D267" s="113">
        <v>10</v>
      </c>
      <c r="E267" s="113">
        <v>15</v>
      </c>
      <c r="F267" s="113">
        <v>385</v>
      </c>
      <c r="G267" s="113">
        <f t="shared" si="8"/>
        <v>18</v>
      </c>
      <c r="H267" s="113">
        <f t="shared" si="9"/>
        <v>395</v>
      </c>
    </row>
    <row r="268" spans="1:8" x14ac:dyDescent="0.25">
      <c r="A268" s="113" t="s">
        <v>16963</v>
      </c>
      <c r="B268" s="127" t="s">
        <v>21042</v>
      </c>
      <c r="C268" s="113">
        <v>1</v>
      </c>
      <c r="D268" s="113">
        <v>5</v>
      </c>
      <c r="E268" s="113">
        <v>11</v>
      </c>
      <c r="F268" s="113">
        <v>390</v>
      </c>
      <c r="G268" s="113">
        <f t="shared" si="8"/>
        <v>12</v>
      </c>
      <c r="H268" s="113">
        <f t="shared" si="9"/>
        <v>395</v>
      </c>
    </row>
    <row r="269" spans="1:8" x14ac:dyDescent="0.25">
      <c r="A269" s="113" t="s">
        <v>16965</v>
      </c>
      <c r="B269" s="127" t="s">
        <v>21042</v>
      </c>
      <c r="C269" s="113">
        <v>6</v>
      </c>
      <c r="D269" s="113">
        <v>20</v>
      </c>
      <c r="E269" s="113">
        <v>5</v>
      </c>
      <c r="F269" s="113">
        <v>110</v>
      </c>
      <c r="G269" s="113">
        <f t="shared" si="8"/>
        <v>11</v>
      </c>
      <c r="H269" s="113">
        <f t="shared" si="9"/>
        <v>130</v>
      </c>
    </row>
    <row r="270" spans="1:8" x14ac:dyDescent="0.25">
      <c r="A270" s="113" t="s">
        <v>16967</v>
      </c>
      <c r="B270" s="127" t="s">
        <v>21042</v>
      </c>
      <c r="C270" s="113"/>
      <c r="D270" s="113"/>
      <c r="E270" s="113">
        <v>3</v>
      </c>
      <c r="F270" s="113">
        <v>60</v>
      </c>
      <c r="G270" s="113">
        <f t="shared" si="8"/>
        <v>3</v>
      </c>
      <c r="H270" s="113">
        <f t="shared" si="9"/>
        <v>60</v>
      </c>
    </row>
    <row r="271" spans="1:8" x14ac:dyDescent="0.25">
      <c r="A271" s="113" t="s">
        <v>16969</v>
      </c>
      <c r="B271" s="127" t="s">
        <v>21042</v>
      </c>
      <c r="C271" s="113">
        <v>1</v>
      </c>
      <c r="D271" s="113">
        <v>5</v>
      </c>
      <c r="E271" s="113">
        <v>7</v>
      </c>
      <c r="F271" s="113">
        <v>380</v>
      </c>
      <c r="G271" s="113">
        <f t="shared" si="8"/>
        <v>8</v>
      </c>
      <c r="H271" s="113">
        <f t="shared" si="9"/>
        <v>385</v>
      </c>
    </row>
    <row r="272" spans="1:8" x14ac:dyDescent="0.25">
      <c r="A272" s="113" t="s">
        <v>16971</v>
      </c>
      <c r="B272" s="127" t="s">
        <v>21042</v>
      </c>
      <c r="C272" s="113">
        <v>2</v>
      </c>
      <c r="D272" s="113">
        <v>7</v>
      </c>
      <c r="E272" s="113">
        <v>8</v>
      </c>
      <c r="F272" s="113">
        <v>380</v>
      </c>
      <c r="G272" s="113">
        <f t="shared" si="8"/>
        <v>10</v>
      </c>
      <c r="H272" s="113">
        <f t="shared" si="9"/>
        <v>387</v>
      </c>
    </row>
    <row r="273" spans="1:8" x14ac:dyDescent="0.25">
      <c r="A273" s="113" t="s">
        <v>16973</v>
      </c>
      <c r="B273" s="127" t="s">
        <v>21042</v>
      </c>
      <c r="C273" s="113">
        <v>3</v>
      </c>
      <c r="D273" s="113">
        <v>5</v>
      </c>
      <c r="E273" s="113">
        <v>7</v>
      </c>
      <c r="F273" s="113">
        <v>200</v>
      </c>
      <c r="G273" s="113">
        <f t="shared" si="8"/>
        <v>10</v>
      </c>
      <c r="H273" s="113">
        <f t="shared" si="9"/>
        <v>205</v>
      </c>
    </row>
    <row r="274" spans="1:8" x14ac:dyDescent="0.25">
      <c r="A274" s="113" t="s">
        <v>16975</v>
      </c>
      <c r="B274" s="127" t="s">
        <v>21042</v>
      </c>
      <c r="C274" s="113">
        <v>2</v>
      </c>
      <c r="D274" s="113">
        <v>5</v>
      </c>
      <c r="E274" s="113">
        <v>15</v>
      </c>
      <c r="F274" s="113">
        <v>370</v>
      </c>
      <c r="G274" s="113">
        <f t="shared" si="8"/>
        <v>17</v>
      </c>
      <c r="H274" s="113">
        <f t="shared" si="9"/>
        <v>375</v>
      </c>
    </row>
    <row r="275" spans="1:8" x14ac:dyDescent="0.25">
      <c r="A275" s="113" t="s">
        <v>16977</v>
      </c>
      <c r="B275" s="127" t="s">
        <v>21042</v>
      </c>
      <c r="C275" s="113">
        <v>1</v>
      </c>
      <c r="D275" s="113">
        <v>5</v>
      </c>
      <c r="E275" s="113">
        <v>12</v>
      </c>
      <c r="F275" s="113">
        <v>270</v>
      </c>
      <c r="G275" s="113">
        <f t="shared" si="8"/>
        <v>13</v>
      </c>
      <c r="H275" s="113">
        <f t="shared" si="9"/>
        <v>275</v>
      </c>
    </row>
    <row r="276" spans="1:8" x14ac:dyDescent="0.25">
      <c r="A276" s="113" t="s">
        <v>16979</v>
      </c>
      <c r="B276" s="127" t="s">
        <v>21042</v>
      </c>
      <c r="C276" s="113">
        <v>3</v>
      </c>
      <c r="D276" s="113">
        <v>12</v>
      </c>
      <c r="E276" s="113">
        <v>6</v>
      </c>
      <c r="F276" s="113">
        <v>200</v>
      </c>
      <c r="G276" s="113">
        <f t="shared" si="8"/>
        <v>9</v>
      </c>
      <c r="H276" s="113">
        <f t="shared" si="9"/>
        <v>212</v>
      </c>
    </row>
    <row r="277" spans="1:8" x14ac:dyDescent="0.25">
      <c r="A277" s="113" t="s">
        <v>16981</v>
      </c>
      <c r="B277" s="127" t="s">
        <v>21042</v>
      </c>
      <c r="C277" s="113">
        <v>3</v>
      </c>
      <c r="D277" s="113">
        <v>20</v>
      </c>
      <c r="E277" s="113">
        <v>12</v>
      </c>
      <c r="F277" s="113">
        <v>240</v>
      </c>
      <c r="G277" s="113">
        <f t="shared" si="8"/>
        <v>15</v>
      </c>
      <c r="H277" s="113">
        <f t="shared" si="9"/>
        <v>260</v>
      </c>
    </row>
    <row r="278" spans="1:8" x14ac:dyDescent="0.25">
      <c r="A278" s="113" t="s">
        <v>16983</v>
      </c>
      <c r="B278" s="127" t="s">
        <v>21042</v>
      </c>
      <c r="C278" s="113"/>
      <c r="D278" s="113"/>
      <c r="E278" s="113">
        <v>9</v>
      </c>
      <c r="F278" s="113">
        <v>165</v>
      </c>
      <c r="G278" s="113">
        <f t="shared" si="8"/>
        <v>9</v>
      </c>
      <c r="H278" s="113">
        <f t="shared" si="9"/>
        <v>165</v>
      </c>
    </row>
    <row r="279" spans="1:8" x14ac:dyDescent="0.25">
      <c r="A279" s="113" t="s">
        <v>16985</v>
      </c>
      <c r="B279" s="127" t="s">
        <v>21042</v>
      </c>
      <c r="C279" s="113">
        <v>3</v>
      </c>
      <c r="D279" s="113">
        <v>10</v>
      </c>
      <c r="E279" s="113">
        <v>9</v>
      </c>
      <c r="F279" s="113">
        <v>210</v>
      </c>
      <c r="G279" s="113">
        <f t="shared" si="8"/>
        <v>12</v>
      </c>
      <c r="H279" s="113">
        <f t="shared" si="9"/>
        <v>220</v>
      </c>
    </row>
    <row r="280" spans="1:8" x14ac:dyDescent="0.25">
      <c r="A280" s="113" t="s">
        <v>16987</v>
      </c>
      <c r="B280" s="127" t="s">
        <v>21042</v>
      </c>
      <c r="C280" s="113">
        <v>1</v>
      </c>
      <c r="D280" s="113">
        <v>5</v>
      </c>
      <c r="E280" s="113">
        <v>14</v>
      </c>
      <c r="F280" s="113">
        <v>195</v>
      </c>
      <c r="G280" s="113">
        <f t="shared" si="8"/>
        <v>15</v>
      </c>
      <c r="H280" s="113">
        <f t="shared" si="9"/>
        <v>200</v>
      </c>
    </row>
    <row r="281" spans="1:8" x14ac:dyDescent="0.25">
      <c r="A281" s="113" t="s">
        <v>16989</v>
      </c>
      <c r="B281" s="127" t="s">
        <v>21042</v>
      </c>
      <c r="C281" s="113">
        <v>3</v>
      </c>
      <c r="D281" s="113">
        <v>10</v>
      </c>
      <c r="E281" s="113">
        <v>8</v>
      </c>
      <c r="F281" s="113">
        <v>105</v>
      </c>
      <c r="G281" s="113">
        <f t="shared" si="8"/>
        <v>11</v>
      </c>
      <c r="H281" s="113">
        <f t="shared" si="9"/>
        <v>115</v>
      </c>
    </row>
    <row r="282" spans="1:8" x14ac:dyDescent="0.25">
      <c r="A282" s="113" t="s">
        <v>16991</v>
      </c>
      <c r="B282" s="127" t="s">
        <v>21042</v>
      </c>
      <c r="C282" s="113">
        <v>10</v>
      </c>
      <c r="D282" s="113">
        <v>25</v>
      </c>
      <c r="E282" s="113">
        <v>9</v>
      </c>
      <c r="F282" s="113">
        <v>165</v>
      </c>
      <c r="G282" s="113">
        <f t="shared" si="8"/>
        <v>19</v>
      </c>
      <c r="H282" s="113">
        <f t="shared" si="9"/>
        <v>190</v>
      </c>
    </row>
    <row r="283" spans="1:8" x14ac:dyDescent="0.25">
      <c r="A283" s="113" t="s">
        <v>16993</v>
      </c>
      <c r="B283" s="127" t="s">
        <v>21042</v>
      </c>
      <c r="C283" s="113">
        <v>2</v>
      </c>
      <c r="D283" s="113">
        <v>10</v>
      </c>
      <c r="E283" s="113">
        <v>6</v>
      </c>
      <c r="F283" s="113">
        <v>145</v>
      </c>
      <c r="G283" s="113">
        <f t="shared" si="8"/>
        <v>8</v>
      </c>
      <c r="H283" s="113">
        <f t="shared" si="9"/>
        <v>155</v>
      </c>
    </row>
    <row r="284" spans="1:8" x14ac:dyDescent="0.25">
      <c r="A284" s="113" t="s">
        <v>16995</v>
      </c>
      <c r="B284" s="127" t="s">
        <v>21042</v>
      </c>
      <c r="C284" s="113">
        <v>4</v>
      </c>
      <c r="D284" s="113">
        <v>10</v>
      </c>
      <c r="E284" s="113">
        <v>13</v>
      </c>
      <c r="F284" s="113">
        <v>220</v>
      </c>
      <c r="G284" s="113">
        <f t="shared" si="8"/>
        <v>17</v>
      </c>
      <c r="H284" s="113">
        <f t="shared" si="9"/>
        <v>230</v>
      </c>
    </row>
    <row r="285" spans="1:8" x14ac:dyDescent="0.25">
      <c r="A285" s="113" t="s">
        <v>16997</v>
      </c>
      <c r="B285" s="127" t="s">
        <v>21042</v>
      </c>
      <c r="C285" s="113">
        <v>1</v>
      </c>
      <c r="D285" s="113">
        <v>5</v>
      </c>
      <c r="E285" s="113">
        <v>3</v>
      </c>
      <c r="F285" s="113">
        <v>120</v>
      </c>
      <c r="G285" s="113">
        <f t="shared" si="8"/>
        <v>4</v>
      </c>
      <c r="H285" s="113">
        <f t="shared" si="9"/>
        <v>125</v>
      </c>
    </row>
    <row r="286" spans="1:8" x14ac:dyDescent="0.25">
      <c r="A286" s="113" t="s">
        <v>16999</v>
      </c>
      <c r="B286" s="127" t="s">
        <v>21042</v>
      </c>
      <c r="C286" s="113">
        <v>5</v>
      </c>
      <c r="D286" s="113">
        <v>15</v>
      </c>
      <c r="E286" s="113">
        <v>13</v>
      </c>
      <c r="F286" s="113">
        <v>380</v>
      </c>
      <c r="G286" s="113">
        <f t="shared" si="8"/>
        <v>18</v>
      </c>
      <c r="H286" s="113">
        <f t="shared" si="9"/>
        <v>395</v>
      </c>
    </row>
    <row r="287" spans="1:8" x14ac:dyDescent="0.25">
      <c r="A287" s="113" t="s">
        <v>17001</v>
      </c>
      <c r="B287" s="127" t="s">
        <v>21042</v>
      </c>
      <c r="C287" s="113">
        <v>5</v>
      </c>
      <c r="D287" s="113">
        <v>10</v>
      </c>
      <c r="E287" s="113">
        <v>13</v>
      </c>
      <c r="F287" s="113">
        <v>390</v>
      </c>
      <c r="G287" s="113">
        <f t="shared" si="8"/>
        <v>18</v>
      </c>
      <c r="H287" s="113">
        <f t="shared" si="9"/>
        <v>400</v>
      </c>
    </row>
    <row r="288" spans="1:8" x14ac:dyDescent="0.25">
      <c r="A288" s="113" t="s">
        <v>17003</v>
      </c>
      <c r="B288" s="127" t="s">
        <v>21042</v>
      </c>
      <c r="C288" s="113">
        <v>10</v>
      </c>
      <c r="D288" s="113">
        <v>20</v>
      </c>
      <c r="E288" s="113">
        <v>15</v>
      </c>
      <c r="F288" s="113">
        <v>220</v>
      </c>
      <c r="G288" s="113">
        <f t="shared" si="8"/>
        <v>25</v>
      </c>
      <c r="H288" s="113">
        <f t="shared" si="9"/>
        <v>240</v>
      </c>
    </row>
    <row r="289" spans="1:8" x14ac:dyDescent="0.25">
      <c r="A289" s="113" t="s">
        <v>17005</v>
      </c>
      <c r="B289" s="127" t="s">
        <v>21042</v>
      </c>
      <c r="C289" s="113">
        <v>9</v>
      </c>
      <c r="D289" s="113">
        <v>25</v>
      </c>
      <c r="E289" s="113">
        <v>14</v>
      </c>
      <c r="F289" s="113">
        <v>370</v>
      </c>
      <c r="G289" s="113">
        <f t="shared" si="8"/>
        <v>23</v>
      </c>
      <c r="H289" s="113">
        <f t="shared" si="9"/>
        <v>395</v>
      </c>
    </row>
    <row r="290" spans="1:8" x14ac:dyDescent="0.25">
      <c r="A290" s="113" t="s">
        <v>17007</v>
      </c>
      <c r="B290" s="127" t="s">
        <v>21042</v>
      </c>
      <c r="C290" s="113">
        <v>10</v>
      </c>
      <c r="D290" s="113">
        <v>30</v>
      </c>
      <c r="E290" s="113">
        <v>7</v>
      </c>
      <c r="F290" s="113">
        <v>320</v>
      </c>
      <c r="G290" s="113">
        <f t="shared" si="8"/>
        <v>17</v>
      </c>
      <c r="H290" s="113">
        <f t="shared" si="9"/>
        <v>350</v>
      </c>
    </row>
    <row r="291" spans="1:8" x14ac:dyDescent="0.25">
      <c r="A291" s="113" t="s">
        <v>17009</v>
      </c>
      <c r="B291" s="127" t="s">
        <v>21042</v>
      </c>
      <c r="C291" s="113">
        <v>11</v>
      </c>
      <c r="D291" s="113">
        <v>80</v>
      </c>
      <c r="E291" s="113">
        <v>7</v>
      </c>
      <c r="F291" s="113">
        <v>265</v>
      </c>
      <c r="G291" s="113">
        <f t="shared" si="8"/>
        <v>18</v>
      </c>
      <c r="H291" s="113">
        <f t="shared" si="9"/>
        <v>345</v>
      </c>
    </row>
    <row r="292" spans="1:8" x14ac:dyDescent="0.25">
      <c r="A292" s="113" t="s">
        <v>17011</v>
      </c>
      <c r="B292" s="127" t="s">
        <v>21042</v>
      </c>
      <c r="C292" s="113">
        <v>10</v>
      </c>
      <c r="D292" s="113">
        <v>85</v>
      </c>
      <c r="E292" s="113">
        <v>6</v>
      </c>
      <c r="F292" s="113">
        <v>195</v>
      </c>
      <c r="G292" s="113">
        <f t="shared" si="8"/>
        <v>16</v>
      </c>
      <c r="H292" s="113">
        <f t="shared" si="9"/>
        <v>280</v>
      </c>
    </row>
    <row r="293" spans="1:8" x14ac:dyDescent="0.25">
      <c r="A293" s="113" t="s">
        <v>17013</v>
      </c>
      <c r="B293" s="127" t="s">
        <v>21042</v>
      </c>
      <c r="C293" s="113">
        <v>4</v>
      </c>
      <c r="D293" s="113">
        <v>35</v>
      </c>
      <c r="E293" s="113">
        <v>5</v>
      </c>
      <c r="F293" s="113">
        <v>220</v>
      </c>
      <c r="G293" s="113">
        <f t="shared" si="8"/>
        <v>9</v>
      </c>
      <c r="H293" s="113">
        <f t="shared" si="9"/>
        <v>255</v>
      </c>
    </row>
    <row r="294" spans="1:8" x14ac:dyDescent="0.25">
      <c r="A294" s="113" t="s">
        <v>17015</v>
      </c>
      <c r="B294" s="127" t="s">
        <v>21042</v>
      </c>
      <c r="C294" s="113">
        <v>2</v>
      </c>
      <c r="D294" s="113">
        <v>10</v>
      </c>
      <c r="E294" s="113">
        <v>5</v>
      </c>
      <c r="F294" s="113">
        <v>195</v>
      </c>
      <c r="G294" s="113">
        <f t="shared" si="8"/>
        <v>7</v>
      </c>
      <c r="H294" s="113">
        <f t="shared" si="9"/>
        <v>205</v>
      </c>
    </row>
    <row r="295" spans="1:8" x14ac:dyDescent="0.25">
      <c r="A295" s="113" t="s">
        <v>17017</v>
      </c>
      <c r="B295" s="127" t="s">
        <v>21042</v>
      </c>
      <c r="C295" s="113">
        <v>4</v>
      </c>
      <c r="D295" s="113">
        <v>15</v>
      </c>
      <c r="E295" s="113">
        <v>6</v>
      </c>
      <c r="F295" s="113">
        <v>105</v>
      </c>
      <c r="G295" s="113">
        <f t="shared" si="8"/>
        <v>10</v>
      </c>
      <c r="H295" s="113">
        <f t="shared" si="9"/>
        <v>120</v>
      </c>
    </row>
    <row r="296" spans="1:8" x14ac:dyDescent="0.25">
      <c r="A296" s="113" t="s">
        <v>17019</v>
      </c>
      <c r="B296" s="127" t="s">
        <v>21042</v>
      </c>
      <c r="C296" s="113">
        <v>1</v>
      </c>
      <c r="D296" s="113">
        <v>5</v>
      </c>
      <c r="E296" s="113">
        <v>2</v>
      </c>
      <c r="F296" s="113">
        <v>65</v>
      </c>
      <c r="G296" s="113">
        <f t="shared" si="8"/>
        <v>3</v>
      </c>
      <c r="H296" s="113">
        <f t="shared" si="9"/>
        <v>70</v>
      </c>
    </row>
    <row r="297" spans="1:8" x14ac:dyDescent="0.25">
      <c r="A297" s="113" t="s">
        <v>17021</v>
      </c>
      <c r="B297" s="127" t="s">
        <v>21042</v>
      </c>
      <c r="C297" s="113">
        <v>2</v>
      </c>
      <c r="D297" s="113">
        <v>6</v>
      </c>
      <c r="E297" s="113">
        <v>5</v>
      </c>
      <c r="F297" s="113">
        <v>170</v>
      </c>
      <c r="G297" s="113">
        <f t="shared" si="8"/>
        <v>7</v>
      </c>
      <c r="H297" s="113">
        <f t="shared" si="9"/>
        <v>176</v>
      </c>
    </row>
    <row r="298" spans="1:8" x14ac:dyDescent="0.25">
      <c r="A298" s="113" t="s">
        <v>17023</v>
      </c>
      <c r="B298" s="127" t="s">
        <v>21042</v>
      </c>
      <c r="C298" s="113">
        <v>1</v>
      </c>
      <c r="D298" s="113">
        <v>5</v>
      </c>
      <c r="E298" s="113">
        <v>10</v>
      </c>
      <c r="F298" s="113">
        <v>210</v>
      </c>
      <c r="G298" s="113">
        <f t="shared" si="8"/>
        <v>11</v>
      </c>
      <c r="H298" s="113">
        <f t="shared" si="9"/>
        <v>215</v>
      </c>
    </row>
    <row r="299" spans="1:8" x14ac:dyDescent="0.25">
      <c r="A299" s="113" t="s">
        <v>17025</v>
      </c>
      <c r="B299" s="127" t="s">
        <v>21042</v>
      </c>
      <c r="C299" s="113">
        <v>2</v>
      </c>
      <c r="D299" s="113">
        <v>10</v>
      </c>
      <c r="E299" s="113">
        <v>6</v>
      </c>
      <c r="F299" s="113">
        <v>110</v>
      </c>
      <c r="G299" s="113">
        <f t="shared" si="8"/>
        <v>8</v>
      </c>
      <c r="H299" s="113">
        <f t="shared" si="9"/>
        <v>120</v>
      </c>
    </row>
    <row r="300" spans="1:8" x14ac:dyDescent="0.25">
      <c r="A300" s="113" t="s">
        <v>17027</v>
      </c>
      <c r="B300" s="127" t="s">
        <v>21042</v>
      </c>
      <c r="C300" s="113">
        <v>1</v>
      </c>
      <c r="D300" s="113">
        <v>10</v>
      </c>
      <c r="E300" s="113">
        <v>10</v>
      </c>
      <c r="F300" s="113">
        <v>410</v>
      </c>
      <c r="G300" s="113">
        <f t="shared" si="8"/>
        <v>11</v>
      </c>
      <c r="H300" s="113">
        <f t="shared" si="9"/>
        <v>420</v>
      </c>
    </row>
    <row r="301" spans="1:8" x14ac:dyDescent="0.25">
      <c r="A301" s="113" t="s">
        <v>17029</v>
      </c>
      <c r="B301" s="127" t="s">
        <v>21042</v>
      </c>
      <c r="C301" s="113">
        <v>1</v>
      </c>
      <c r="D301" s="113">
        <v>5</v>
      </c>
      <c r="E301" s="113">
        <v>9</v>
      </c>
      <c r="F301" s="113">
        <v>295</v>
      </c>
      <c r="G301" s="113">
        <f t="shared" si="8"/>
        <v>10</v>
      </c>
      <c r="H301" s="113">
        <f t="shared" si="9"/>
        <v>300</v>
      </c>
    </row>
    <row r="302" spans="1:8" x14ac:dyDescent="0.25">
      <c r="A302" s="113" t="s">
        <v>17031</v>
      </c>
      <c r="B302" s="127" t="s">
        <v>21042</v>
      </c>
      <c r="C302" s="113">
        <v>20</v>
      </c>
      <c r="D302" s="113">
        <v>90</v>
      </c>
      <c r="E302" s="113">
        <v>30</v>
      </c>
      <c r="F302" s="113">
        <v>430</v>
      </c>
      <c r="G302" s="113">
        <f t="shared" si="8"/>
        <v>50</v>
      </c>
      <c r="H302" s="113">
        <f t="shared" si="9"/>
        <v>520</v>
      </c>
    </row>
    <row r="303" spans="1:8" x14ac:dyDescent="0.25">
      <c r="A303" s="113" t="s">
        <v>17033</v>
      </c>
      <c r="B303" s="127" t="s">
        <v>21042</v>
      </c>
      <c r="C303" s="113">
        <v>6</v>
      </c>
      <c r="D303" s="113">
        <v>25</v>
      </c>
      <c r="E303" s="113">
        <v>10</v>
      </c>
      <c r="F303" s="113">
        <v>240</v>
      </c>
      <c r="G303" s="113">
        <f t="shared" si="8"/>
        <v>16</v>
      </c>
      <c r="H303" s="113">
        <f t="shared" si="9"/>
        <v>265</v>
      </c>
    </row>
    <row r="304" spans="1:8" x14ac:dyDescent="0.25">
      <c r="A304" s="113" t="s">
        <v>17035</v>
      </c>
      <c r="B304" s="127" t="s">
        <v>21042</v>
      </c>
      <c r="C304" s="113">
        <v>12</v>
      </c>
      <c r="D304" s="113">
        <v>80</v>
      </c>
      <c r="E304" s="113">
        <v>16</v>
      </c>
      <c r="F304" s="113">
        <v>240</v>
      </c>
      <c r="G304" s="113">
        <f t="shared" si="8"/>
        <v>28</v>
      </c>
      <c r="H304" s="113">
        <f t="shared" si="9"/>
        <v>320</v>
      </c>
    </row>
    <row r="305" spans="1:8" x14ac:dyDescent="0.25">
      <c r="A305" s="113" t="s">
        <v>17037</v>
      </c>
      <c r="B305" s="127" t="s">
        <v>21042</v>
      </c>
      <c r="C305" s="113">
        <v>20</v>
      </c>
      <c r="D305" s="113">
        <v>65</v>
      </c>
      <c r="E305" s="113">
        <v>23</v>
      </c>
      <c r="F305" s="113">
        <v>475</v>
      </c>
      <c r="G305" s="113">
        <f t="shared" si="8"/>
        <v>43</v>
      </c>
      <c r="H305" s="113">
        <f t="shared" si="9"/>
        <v>540</v>
      </c>
    </row>
    <row r="306" spans="1:8" x14ac:dyDescent="0.25">
      <c r="A306" s="113" t="s">
        <v>17039</v>
      </c>
      <c r="B306" s="127" t="s">
        <v>21042</v>
      </c>
      <c r="C306" s="113">
        <v>2</v>
      </c>
      <c r="D306" s="113">
        <v>10</v>
      </c>
      <c r="E306" s="113">
        <v>4</v>
      </c>
      <c r="F306" s="113">
        <v>125</v>
      </c>
      <c r="G306" s="113">
        <f t="shared" si="8"/>
        <v>6</v>
      </c>
      <c r="H306" s="113">
        <f t="shared" si="9"/>
        <v>135</v>
      </c>
    </row>
    <row r="307" spans="1:8" x14ac:dyDescent="0.25">
      <c r="A307" s="113" t="s">
        <v>17041</v>
      </c>
      <c r="B307" s="127" t="s">
        <v>21042</v>
      </c>
      <c r="C307" s="113">
        <v>4</v>
      </c>
      <c r="D307" s="113">
        <v>30</v>
      </c>
      <c r="E307" s="113">
        <v>6</v>
      </c>
      <c r="F307" s="113">
        <v>185</v>
      </c>
      <c r="G307" s="113">
        <f t="shared" si="8"/>
        <v>10</v>
      </c>
      <c r="H307" s="113">
        <f t="shared" si="9"/>
        <v>215</v>
      </c>
    </row>
    <row r="308" spans="1:8" x14ac:dyDescent="0.25">
      <c r="A308" s="113" t="s">
        <v>17043</v>
      </c>
      <c r="B308" s="127" t="s">
        <v>21042</v>
      </c>
      <c r="C308" s="113">
        <v>1</v>
      </c>
      <c r="D308" s="113">
        <v>5</v>
      </c>
      <c r="E308" s="113">
        <v>3</v>
      </c>
      <c r="F308" s="113">
        <v>45</v>
      </c>
      <c r="G308" s="113">
        <f t="shared" si="8"/>
        <v>4</v>
      </c>
      <c r="H308" s="113">
        <f t="shared" si="9"/>
        <v>50</v>
      </c>
    </row>
    <row r="309" spans="1:8" x14ac:dyDescent="0.25">
      <c r="A309" s="113" t="s">
        <v>17045</v>
      </c>
      <c r="B309" s="127" t="s">
        <v>21042</v>
      </c>
      <c r="C309" s="113">
        <v>1</v>
      </c>
      <c r="D309" s="113">
        <v>5</v>
      </c>
      <c r="E309" s="113">
        <v>3</v>
      </c>
      <c r="F309" s="113">
        <v>145</v>
      </c>
      <c r="G309" s="113">
        <f t="shared" si="8"/>
        <v>4</v>
      </c>
      <c r="H309" s="113">
        <f t="shared" si="9"/>
        <v>150</v>
      </c>
    </row>
    <row r="310" spans="1:8" x14ac:dyDescent="0.25">
      <c r="A310" s="113" t="s">
        <v>17047</v>
      </c>
      <c r="B310" s="127" t="s">
        <v>21042</v>
      </c>
      <c r="C310" s="113">
        <v>8</v>
      </c>
      <c r="D310" s="113">
        <v>25</v>
      </c>
      <c r="E310" s="113">
        <v>16</v>
      </c>
      <c r="F310" s="113">
        <v>590</v>
      </c>
      <c r="G310" s="113">
        <f t="shared" si="8"/>
        <v>24</v>
      </c>
      <c r="H310" s="113">
        <f t="shared" si="9"/>
        <v>615</v>
      </c>
    </row>
    <row r="311" spans="1:8" x14ac:dyDescent="0.25">
      <c r="A311" s="113" t="s">
        <v>17049</v>
      </c>
      <c r="B311" s="127" t="s">
        <v>21042</v>
      </c>
      <c r="C311" s="113">
        <v>1</v>
      </c>
      <c r="D311" s="113">
        <v>7</v>
      </c>
      <c r="E311" s="113">
        <v>15</v>
      </c>
      <c r="F311" s="113">
        <v>560</v>
      </c>
      <c r="G311" s="113">
        <f t="shared" si="8"/>
        <v>16</v>
      </c>
      <c r="H311" s="113">
        <f t="shared" si="9"/>
        <v>567</v>
      </c>
    </row>
    <row r="312" spans="1:8" x14ac:dyDescent="0.25">
      <c r="A312" s="113" t="s">
        <v>17051</v>
      </c>
      <c r="B312" s="127" t="s">
        <v>21042</v>
      </c>
      <c r="C312" s="113">
        <v>1</v>
      </c>
      <c r="D312" s="113">
        <v>5</v>
      </c>
      <c r="E312" s="113">
        <v>5</v>
      </c>
      <c r="F312" s="113">
        <v>180</v>
      </c>
      <c r="G312" s="113">
        <f t="shared" si="8"/>
        <v>6</v>
      </c>
      <c r="H312" s="113">
        <f t="shared" si="9"/>
        <v>185</v>
      </c>
    </row>
    <row r="313" spans="1:8" x14ac:dyDescent="0.25">
      <c r="A313" s="113" t="s">
        <v>17053</v>
      </c>
      <c r="B313" s="127" t="s">
        <v>21042</v>
      </c>
      <c r="C313" s="113">
        <v>5</v>
      </c>
      <c r="D313" s="113">
        <v>17</v>
      </c>
      <c r="E313" s="113">
        <v>8</v>
      </c>
      <c r="F313" s="113">
        <v>220</v>
      </c>
      <c r="G313" s="113">
        <f t="shared" si="8"/>
        <v>13</v>
      </c>
      <c r="H313" s="113">
        <f t="shared" si="9"/>
        <v>237</v>
      </c>
    </row>
    <row r="314" spans="1:8" x14ac:dyDescent="0.25">
      <c r="A314" s="113" t="s">
        <v>17055</v>
      </c>
      <c r="B314" s="127" t="s">
        <v>21042</v>
      </c>
      <c r="C314" s="113">
        <v>1</v>
      </c>
      <c r="D314" s="113">
        <v>4</v>
      </c>
      <c r="E314" s="113">
        <v>13</v>
      </c>
      <c r="F314" s="113">
        <v>265</v>
      </c>
      <c r="G314" s="113">
        <f t="shared" si="8"/>
        <v>14</v>
      </c>
      <c r="H314" s="113">
        <f t="shared" si="9"/>
        <v>269</v>
      </c>
    </row>
    <row r="315" spans="1:8" x14ac:dyDescent="0.25">
      <c r="A315" s="113" t="s">
        <v>17057</v>
      </c>
      <c r="B315" s="127" t="s">
        <v>21042</v>
      </c>
      <c r="C315" s="113">
        <v>5</v>
      </c>
      <c r="D315" s="113">
        <v>25</v>
      </c>
      <c r="E315" s="113">
        <v>6</v>
      </c>
      <c r="F315" s="113">
        <v>195</v>
      </c>
      <c r="G315" s="113">
        <f t="shared" si="8"/>
        <v>11</v>
      </c>
      <c r="H315" s="113">
        <f t="shared" si="9"/>
        <v>220</v>
      </c>
    </row>
    <row r="316" spans="1:8" x14ac:dyDescent="0.25">
      <c r="A316" s="113" t="s">
        <v>17059</v>
      </c>
      <c r="B316" s="127" t="s">
        <v>21042</v>
      </c>
      <c r="C316" s="113">
        <v>3</v>
      </c>
      <c r="D316" s="113">
        <v>12</v>
      </c>
      <c r="E316" s="113">
        <v>4</v>
      </c>
      <c r="F316" s="113">
        <v>170</v>
      </c>
      <c r="G316" s="113">
        <f t="shared" si="8"/>
        <v>7</v>
      </c>
      <c r="H316" s="113">
        <f t="shared" si="9"/>
        <v>182</v>
      </c>
    </row>
    <row r="317" spans="1:8" x14ac:dyDescent="0.25">
      <c r="A317" s="113" t="s">
        <v>17061</v>
      </c>
      <c r="B317" s="127" t="s">
        <v>21042</v>
      </c>
      <c r="C317" s="113">
        <v>2</v>
      </c>
      <c r="D317" s="113">
        <v>10</v>
      </c>
      <c r="E317" s="113">
        <v>7</v>
      </c>
      <c r="F317" s="113">
        <v>235</v>
      </c>
      <c r="G317" s="113">
        <f t="shared" si="8"/>
        <v>9</v>
      </c>
      <c r="H317" s="113">
        <f t="shared" si="9"/>
        <v>245</v>
      </c>
    </row>
    <row r="318" spans="1:8" x14ac:dyDescent="0.25">
      <c r="A318" s="113" t="s">
        <v>17063</v>
      </c>
      <c r="B318" s="127" t="s">
        <v>21042</v>
      </c>
      <c r="C318" s="113">
        <v>4</v>
      </c>
      <c r="D318" s="113">
        <v>35</v>
      </c>
      <c r="E318" s="113">
        <v>9</v>
      </c>
      <c r="F318" s="113">
        <v>205</v>
      </c>
      <c r="G318" s="113">
        <f t="shared" si="8"/>
        <v>13</v>
      </c>
      <c r="H318" s="113">
        <f t="shared" si="9"/>
        <v>240</v>
      </c>
    </row>
    <row r="319" spans="1:8" x14ac:dyDescent="0.25">
      <c r="A319" s="113" t="s">
        <v>17065</v>
      </c>
      <c r="B319" s="127" t="s">
        <v>21042</v>
      </c>
      <c r="C319" s="113">
        <v>4</v>
      </c>
      <c r="D319" s="113">
        <v>15</v>
      </c>
      <c r="E319" s="113">
        <v>14</v>
      </c>
      <c r="F319" s="113">
        <v>585</v>
      </c>
      <c r="G319" s="113">
        <f t="shared" si="8"/>
        <v>18</v>
      </c>
      <c r="H319" s="113">
        <f t="shared" si="9"/>
        <v>600</v>
      </c>
    </row>
    <row r="320" spans="1:8" x14ac:dyDescent="0.25">
      <c r="A320" s="113" t="s">
        <v>17067</v>
      </c>
      <c r="B320" s="127" t="s">
        <v>21042</v>
      </c>
      <c r="C320" s="113">
        <v>3</v>
      </c>
      <c r="D320" s="113">
        <v>15</v>
      </c>
      <c r="E320" s="113">
        <v>14</v>
      </c>
      <c r="F320" s="113">
        <v>435</v>
      </c>
      <c r="G320" s="113">
        <f t="shared" si="8"/>
        <v>17</v>
      </c>
      <c r="H320" s="113">
        <f t="shared" si="9"/>
        <v>450</v>
      </c>
    </row>
    <row r="321" spans="1:8" x14ac:dyDescent="0.25">
      <c r="A321" s="113" t="s">
        <v>17069</v>
      </c>
      <c r="B321" s="127" t="s">
        <v>21042</v>
      </c>
      <c r="C321" s="113">
        <v>6</v>
      </c>
      <c r="D321" s="113">
        <v>45</v>
      </c>
      <c r="E321" s="113">
        <v>10</v>
      </c>
      <c r="F321" s="113">
        <v>220</v>
      </c>
      <c r="G321" s="113">
        <f t="shared" si="8"/>
        <v>16</v>
      </c>
      <c r="H321" s="113">
        <f t="shared" si="9"/>
        <v>265</v>
      </c>
    </row>
    <row r="322" spans="1:8" x14ac:dyDescent="0.25">
      <c r="A322" s="113" t="s">
        <v>17071</v>
      </c>
      <c r="B322" s="127" t="s">
        <v>21042</v>
      </c>
      <c r="C322" s="113">
        <v>4</v>
      </c>
      <c r="D322" s="113">
        <v>30</v>
      </c>
      <c r="E322" s="113">
        <v>3</v>
      </c>
      <c r="F322" s="113">
        <v>180</v>
      </c>
      <c r="G322" s="113">
        <f t="shared" ref="G322:G385" si="10">C322+E322</f>
        <v>7</v>
      </c>
      <c r="H322" s="113">
        <f t="shared" ref="H322:H385" si="11">D322+F322</f>
        <v>210</v>
      </c>
    </row>
    <row r="323" spans="1:8" x14ac:dyDescent="0.25">
      <c r="A323" s="113" t="s">
        <v>17073</v>
      </c>
      <c r="B323" s="127" t="s">
        <v>21042</v>
      </c>
      <c r="C323" s="113"/>
      <c r="D323" s="113"/>
      <c r="E323" s="113"/>
      <c r="F323" s="113"/>
      <c r="G323" s="113">
        <f t="shared" si="10"/>
        <v>0</v>
      </c>
      <c r="H323" s="113">
        <f t="shared" si="11"/>
        <v>0</v>
      </c>
    </row>
    <row r="324" spans="1:8" x14ac:dyDescent="0.25">
      <c r="A324" s="113" t="s">
        <v>17075</v>
      </c>
      <c r="B324" s="127" t="s">
        <v>21042</v>
      </c>
      <c r="C324" s="113">
        <v>2</v>
      </c>
      <c r="D324" s="113">
        <v>10</v>
      </c>
      <c r="E324" s="113">
        <v>4</v>
      </c>
      <c r="F324" s="113">
        <v>165</v>
      </c>
      <c r="G324" s="113">
        <f t="shared" si="10"/>
        <v>6</v>
      </c>
      <c r="H324" s="113">
        <f t="shared" si="11"/>
        <v>175</v>
      </c>
    </row>
    <row r="325" spans="1:8" x14ac:dyDescent="0.25">
      <c r="A325" s="113" t="s">
        <v>17077</v>
      </c>
      <c r="B325" s="127" t="s">
        <v>21042</v>
      </c>
      <c r="C325" s="113">
        <v>5</v>
      </c>
      <c r="D325" s="113">
        <v>60</v>
      </c>
      <c r="E325" s="113">
        <v>1</v>
      </c>
      <c r="F325" s="113">
        <v>20</v>
      </c>
      <c r="G325" s="113">
        <f t="shared" si="10"/>
        <v>6</v>
      </c>
      <c r="H325" s="113">
        <f t="shared" si="11"/>
        <v>80</v>
      </c>
    </row>
    <row r="326" spans="1:8" x14ac:dyDescent="0.25">
      <c r="A326" s="113" t="s">
        <v>17079</v>
      </c>
      <c r="B326" s="127" t="s">
        <v>21042</v>
      </c>
      <c r="C326" s="113">
        <v>9</v>
      </c>
      <c r="D326" s="113">
        <v>55</v>
      </c>
      <c r="E326" s="113">
        <v>13</v>
      </c>
      <c r="F326" s="113">
        <v>210</v>
      </c>
      <c r="G326" s="113">
        <f t="shared" si="10"/>
        <v>22</v>
      </c>
      <c r="H326" s="113">
        <f t="shared" si="11"/>
        <v>265</v>
      </c>
    </row>
    <row r="327" spans="1:8" x14ac:dyDescent="0.25">
      <c r="A327" s="113" t="s">
        <v>17081</v>
      </c>
      <c r="B327" s="127" t="s">
        <v>21042</v>
      </c>
      <c r="C327" s="113">
        <v>9</v>
      </c>
      <c r="D327" s="113">
        <v>25</v>
      </c>
      <c r="E327" s="113">
        <v>7</v>
      </c>
      <c r="F327" s="113">
        <v>195</v>
      </c>
      <c r="G327" s="113">
        <f t="shared" si="10"/>
        <v>16</v>
      </c>
      <c r="H327" s="113">
        <f t="shared" si="11"/>
        <v>220</v>
      </c>
    </row>
    <row r="328" spans="1:8" x14ac:dyDescent="0.25">
      <c r="A328" s="113" t="s">
        <v>17083</v>
      </c>
      <c r="B328" s="127" t="s">
        <v>21042</v>
      </c>
      <c r="C328" s="113">
        <v>15</v>
      </c>
      <c r="D328" s="113">
        <v>130</v>
      </c>
      <c r="E328" s="113">
        <v>29</v>
      </c>
      <c r="F328" s="113">
        <v>590</v>
      </c>
      <c r="G328" s="113">
        <f t="shared" si="10"/>
        <v>44</v>
      </c>
      <c r="H328" s="113">
        <f t="shared" si="11"/>
        <v>720</v>
      </c>
    </row>
    <row r="329" spans="1:8" x14ac:dyDescent="0.25">
      <c r="A329" s="113" t="s">
        <v>17085</v>
      </c>
      <c r="B329" s="127" t="s">
        <v>21042</v>
      </c>
      <c r="C329" s="113">
        <v>6</v>
      </c>
      <c r="D329" s="113">
        <v>25</v>
      </c>
      <c r="E329" s="113">
        <v>10</v>
      </c>
      <c r="F329" s="113">
        <v>205</v>
      </c>
      <c r="G329" s="113">
        <f t="shared" si="10"/>
        <v>16</v>
      </c>
      <c r="H329" s="113">
        <f t="shared" si="11"/>
        <v>230</v>
      </c>
    </row>
    <row r="330" spans="1:8" x14ac:dyDescent="0.25">
      <c r="A330" s="113" t="s">
        <v>17087</v>
      </c>
      <c r="B330" s="127" t="s">
        <v>21042</v>
      </c>
      <c r="C330" s="113">
        <v>3</v>
      </c>
      <c r="D330" s="113">
        <v>10</v>
      </c>
      <c r="E330" s="113">
        <v>29</v>
      </c>
      <c r="F330" s="113">
        <v>120</v>
      </c>
      <c r="G330" s="113">
        <f t="shared" si="10"/>
        <v>32</v>
      </c>
      <c r="H330" s="113">
        <f t="shared" si="11"/>
        <v>130</v>
      </c>
    </row>
    <row r="331" spans="1:8" x14ac:dyDescent="0.25">
      <c r="A331" s="113" t="s">
        <v>17089</v>
      </c>
      <c r="B331" s="127" t="s">
        <v>21042</v>
      </c>
      <c r="C331" s="113">
        <v>7</v>
      </c>
      <c r="D331" s="113">
        <v>45</v>
      </c>
      <c r="E331" s="113">
        <v>16</v>
      </c>
      <c r="F331" s="113">
        <v>255</v>
      </c>
      <c r="G331" s="113">
        <f t="shared" si="10"/>
        <v>23</v>
      </c>
      <c r="H331" s="113">
        <f t="shared" si="11"/>
        <v>300</v>
      </c>
    </row>
    <row r="332" spans="1:8" x14ac:dyDescent="0.25">
      <c r="A332" s="113" t="s">
        <v>17091</v>
      </c>
      <c r="B332" s="127" t="s">
        <v>21042</v>
      </c>
      <c r="C332" s="113">
        <v>3</v>
      </c>
      <c r="D332" s="113">
        <v>10</v>
      </c>
      <c r="E332" s="113">
        <v>14</v>
      </c>
      <c r="F332" s="113">
        <v>380</v>
      </c>
      <c r="G332" s="113">
        <f t="shared" si="10"/>
        <v>17</v>
      </c>
      <c r="H332" s="113">
        <f t="shared" si="11"/>
        <v>390</v>
      </c>
    </row>
    <row r="333" spans="1:8" x14ac:dyDescent="0.25">
      <c r="A333" s="113" t="s">
        <v>17093</v>
      </c>
      <c r="B333" s="127" t="s">
        <v>21042</v>
      </c>
      <c r="C333" s="113">
        <v>4</v>
      </c>
      <c r="D333" s="113">
        <v>15</v>
      </c>
      <c r="E333" s="113">
        <v>8</v>
      </c>
      <c r="F333" s="113">
        <v>160</v>
      </c>
      <c r="G333" s="113">
        <f t="shared" si="10"/>
        <v>12</v>
      </c>
      <c r="H333" s="113">
        <f t="shared" si="11"/>
        <v>175</v>
      </c>
    </row>
    <row r="334" spans="1:8" x14ac:dyDescent="0.25">
      <c r="A334" s="113" t="s">
        <v>17095</v>
      </c>
      <c r="B334" s="127" t="s">
        <v>21042</v>
      </c>
      <c r="C334" s="113">
        <v>4</v>
      </c>
      <c r="D334" s="113">
        <v>20</v>
      </c>
      <c r="E334" s="113">
        <v>7</v>
      </c>
      <c r="F334" s="113">
        <v>265</v>
      </c>
      <c r="G334" s="113">
        <f t="shared" si="10"/>
        <v>11</v>
      </c>
      <c r="H334" s="113">
        <f t="shared" si="11"/>
        <v>285</v>
      </c>
    </row>
    <row r="335" spans="1:8" x14ac:dyDescent="0.25">
      <c r="A335" s="113" t="s">
        <v>17097</v>
      </c>
      <c r="B335" s="127" t="s">
        <v>21042</v>
      </c>
      <c r="C335" s="113">
        <v>3</v>
      </c>
      <c r="D335" s="113">
        <v>15</v>
      </c>
      <c r="E335" s="113">
        <v>7</v>
      </c>
      <c r="F335" s="113">
        <v>395</v>
      </c>
      <c r="G335" s="113">
        <f t="shared" si="10"/>
        <v>10</v>
      </c>
      <c r="H335" s="113">
        <f t="shared" si="11"/>
        <v>410</v>
      </c>
    </row>
    <row r="336" spans="1:8" x14ac:dyDescent="0.25">
      <c r="A336" s="113" t="s">
        <v>17099</v>
      </c>
      <c r="B336" s="127" t="s">
        <v>21042</v>
      </c>
      <c r="C336" s="113">
        <v>5</v>
      </c>
      <c r="D336" s="113">
        <v>15</v>
      </c>
      <c r="E336" s="113">
        <v>12</v>
      </c>
      <c r="F336" s="113">
        <v>395</v>
      </c>
      <c r="G336" s="113">
        <f t="shared" si="10"/>
        <v>17</v>
      </c>
      <c r="H336" s="113">
        <f t="shared" si="11"/>
        <v>410</v>
      </c>
    </row>
    <row r="337" spans="1:8" x14ac:dyDescent="0.25">
      <c r="A337" s="113" t="s">
        <v>17101</v>
      </c>
      <c r="B337" s="127" t="s">
        <v>21042</v>
      </c>
      <c r="C337" s="113">
        <v>6</v>
      </c>
      <c r="D337" s="113">
        <v>40</v>
      </c>
      <c r="E337" s="113">
        <v>12</v>
      </c>
      <c r="F337" s="113">
        <v>405</v>
      </c>
      <c r="G337" s="113">
        <f t="shared" si="10"/>
        <v>18</v>
      </c>
      <c r="H337" s="113">
        <f t="shared" si="11"/>
        <v>445</v>
      </c>
    </row>
    <row r="338" spans="1:8" x14ac:dyDescent="0.25">
      <c r="A338" s="113" t="s">
        <v>17103</v>
      </c>
      <c r="B338" s="127" t="s">
        <v>21042</v>
      </c>
      <c r="C338" s="113">
        <v>3</v>
      </c>
      <c r="D338" s="113">
        <v>10</v>
      </c>
      <c r="E338" s="113">
        <v>7</v>
      </c>
      <c r="F338" s="113">
        <v>195</v>
      </c>
      <c r="G338" s="113">
        <f t="shared" si="10"/>
        <v>10</v>
      </c>
      <c r="H338" s="113">
        <f t="shared" si="11"/>
        <v>205</v>
      </c>
    </row>
    <row r="339" spans="1:8" x14ac:dyDescent="0.25">
      <c r="A339" s="113" t="s">
        <v>17105</v>
      </c>
      <c r="B339" s="127" t="s">
        <v>21042</v>
      </c>
      <c r="C339" s="113">
        <v>2</v>
      </c>
      <c r="D339" s="113">
        <v>5</v>
      </c>
      <c r="E339" s="113">
        <v>14</v>
      </c>
      <c r="F339" s="113">
        <v>340</v>
      </c>
      <c r="G339" s="113">
        <f t="shared" si="10"/>
        <v>16</v>
      </c>
      <c r="H339" s="113">
        <f t="shared" si="11"/>
        <v>345</v>
      </c>
    </row>
    <row r="340" spans="1:8" x14ac:dyDescent="0.25">
      <c r="A340" s="113" t="s">
        <v>17107</v>
      </c>
      <c r="B340" s="127" t="s">
        <v>21042</v>
      </c>
      <c r="C340" s="113">
        <v>9</v>
      </c>
      <c r="D340" s="113">
        <v>45</v>
      </c>
      <c r="E340" s="113">
        <v>6</v>
      </c>
      <c r="F340" s="113">
        <v>215</v>
      </c>
      <c r="G340" s="113">
        <f t="shared" si="10"/>
        <v>15</v>
      </c>
      <c r="H340" s="113">
        <f t="shared" si="11"/>
        <v>260</v>
      </c>
    </row>
    <row r="341" spans="1:8" x14ac:dyDescent="0.25">
      <c r="A341" s="113" t="s">
        <v>17109</v>
      </c>
      <c r="B341" s="127" t="s">
        <v>21042</v>
      </c>
      <c r="C341" s="113">
        <v>1</v>
      </c>
      <c r="D341" s="113">
        <v>7</v>
      </c>
      <c r="E341" s="113">
        <v>8</v>
      </c>
      <c r="F341" s="113">
        <v>195</v>
      </c>
      <c r="G341" s="113">
        <f t="shared" si="10"/>
        <v>9</v>
      </c>
      <c r="H341" s="113">
        <f t="shared" si="11"/>
        <v>202</v>
      </c>
    </row>
    <row r="342" spans="1:8" x14ac:dyDescent="0.25">
      <c r="A342" s="113" t="s">
        <v>17111</v>
      </c>
      <c r="B342" s="127" t="s">
        <v>21042</v>
      </c>
      <c r="C342" s="113">
        <v>15</v>
      </c>
      <c r="D342" s="113">
        <v>95</v>
      </c>
      <c r="E342" s="113"/>
      <c r="F342" s="113"/>
      <c r="G342" s="113">
        <f t="shared" si="10"/>
        <v>15</v>
      </c>
      <c r="H342" s="113">
        <f t="shared" si="11"/>
        <v>95</v>
      </c>
    </row>
    <row r="343" spans="1:8" x14ac:dyDescent="0.25">
      <c r="A343" s="113" t="s">
        <v>17113</v>
      </c>
      <c r="B343" s="127" t="s">
        <v>21042</v>
      </c>
      <c r="C343" s="113">
        <v>20</v>
      </c>
      <c r="D343" s="113">
        <v>105</v>
      </c>
      <c r="E343" s="113">
        <v>2</v>
      </c>
      <c r="F343" s="113">
        <v>45</v>
      </c>
      <c r="G343" s="113">
        <f t="shared" si="10"/>
        <v>22</v>
      </c>
      <c r="H343" s="113">
        <f t="shared" si="11"/>
        <v>150</v>
      </c>
    </row>
    <row r="344" spans="1:8" x14ac:dyDescent="0.25">
      <c r="A344" s="113" t="s">
        <v>17115</v>
      </c>
      <c r="B344" s="127" t="s">
        <v>21042</v>
      </c>
      <c r="C344" s="113">
        <v>21</v>
      </c>
      <c r="D344" s="113">
        <v>145</v>
      </c>
      <c r="E344" s="113">
        <v>7</v>
      </c>
      <c r="F344" s="113">
        <v>105</v>
      </c>
      <c r="G344" s="113">
        <f t="shared" si="10"/>
        <v>28</v>
      </c>
      <c r="H344" s="113">
        <f t="shared" si="11"/>
        <v>250</v>
      </c>
    </row>
    <row r="345" spans="1:8" x14ac:dyDescent="0.25">
      <c r="A345" s="113" t="s">
        <v>17117</v>
      </c>
      <c r="B345" s="127" t="s">
        <v>21042</v>
      </c>
      <c r="C345" s="113">
        <v>8</v>
      </c>
      <c r="D345" s="113">
        <v>65</v>
      </c>
      <c r="E345" s="113">
        <v>10</v>
      </c>
      <c r="F345" s="113">
        <v>155</v>
      </c>
      <c r="G345" s="113">
        <f t="shared" si="10"/>
        <v>18</v>
      </c>
      <c r="H345" s="113">
        <f t="shared" si="11"/>
        <v>220</v>
      </c>
    </row>
    <row r="346" spans="1:8" x14ac:dyDescent="0.25">
      <c r="A346" s="113" t="s">
        <v>17119</v>
      </c>
      <c r="B346" s="127" t="s">
        <v>21042</v>
      </c>
      <c r="C346" s="113">
        <v>7</v>
      </c>
      <c r="D346" s="113">
        <v>35</v>
      </c>
      <c r="E346" s="113">
        <v>8</v>
      </c>
      <c r="F346" s="113">
        <v>195</v>
      </c>
      <c r="G346" s="113">
        <f t="shared" si="10"/>
        <v>15</v>
      </c>
      <c r="H346" s="113">
        <f t="shared" si="11"/>
        <v>230</v>
      </c>
    </row>
    <row r="347" spans="1:8" x14ac:dyDescent="0.25">
      <c r="A347" s="113" t="s">
        <v>17121</v>
      </c>
      <c r="B347" s="127" t="s">
        <v>21042</v>
      </c>
      <c r="C347" s="113">
        <v>4</v>
      </c>
      <c r="D347" s="113">
        <v>20</v>
      </c>
      <c r="E347" s="113"/>
      <c r="F347" s="113"/>
      <c r="G347" s="113">
        <f t="shared" si="10"/>
        <v>4</v>
      </c>
      <c r="H347" s="113">
        <f t="shared" si="11"/>
        <v>20</v>
      </c>
    </row>
    <row r="348" spans="1:8" x14ac:dyDescent="0.25">
      <c r="A348" s="113" t="s">
        <v>17123</v>
      </c>
      <c r="B348" s="127" t="s">
        <v>21042</v>
      </c>
      <c r="C348" s="113">
        <v>2</v>
      </c>
      <c r="D348" s="113">
        <v>10</v>
      </c>
      <c r="E348" s="113">
        <v>4</v>
      </c>
      <c r="F348" s="113">
        <v>120</v>
      </c>
      <c r="G348" s="113">
        <f t="shared" si="10"/>
        <v>6</v>
      </c>
      <c r="H348" s="113">
        <f t="shared" si="11"/>
        <v>130</v>
      </c>
    </row>
    <row r="349" spans="1:8" x14ac:dyDescent="0.25">
      <c r="A349" s="113" t="s">
        <v>17125</v>
      </c>
      <c r="B349" s="127" t="s">
        <v>21042</v>
      </c>
      <c r="C349" s="113">
        <v>9</v>
      </c>
      <c r="D349" s="113">
        <v>45</v>
      </c>
      <c r="E349" s="113">
        <v>7</v>
      </c>
      <c r="F349" s="113">
        <v>110</v>
      </c>
      <c r="G349" s="113">
        <f t="shared" si="10"/>
        <v>16</v>
      </c>
      <c r="H349" s="113">
        <f t="shared" si="11"/>
        <v>155</v>
      </c>
    </row>
    <row r="350" spans="1:8" x14ac:dyDescent="0.25">
      <c r="A350" s="113" t="s">
        <v>17127</v>
      </c>
      <c r="B350" s="127" t="s">
        <v>21042</v>
      </c>
      <c r="C350" s="113">
        <v>35</v>
      </c>
      <c r="D350" s="113">
        <v>165</v>
      </c>
      <c r="E350" s="113">
        <v>5</v>
      </c>
      <c r="F350" s="113">
        <v>120</v>
      </c>
      <c r="G350" s="113">
        <f t="shared" si="10"/>
        <v>40</v>
      </c>
      <c r="H350" s="113">
        <f t="shared" si="11"/>
        <v>285</v>
      </c>
    </row>
    <row r="351" spans="1:8" x14ac:dyDescent="0.25">
      <c r="A351" s="113" t="s">
        <v>17129</v>
      </c>
      <c r="B351" s="127" t="s">
        <v>21042</v>
      </c>
      <c r="C351" s="113">
        <v>14</v>
      </c>
      <c r="D351" s="113">
        <v>65</v>
      </c>
      <c r="E351" s="113">
        <v>8</v>
      </c>
      <c r="F351" s="113">
        <v>195</v>
      </c>
      <c r="G351" s="113">
        <f t="shared" si="10"/>
        <v>22</v>
      </c>
      <c r="H351" s="113">
        <f t="shared" si="11"/>
        <v>260</v>
      </c>
    </row>
    <row r="352" spans="1:8" x14ac:dyDescent="0.25">
      <c r="A352" s="113" t="s">
        <v>17131</v>
      </c>
      <c r="B352" s="127" t="s">
        <v>21042</v>
      </c>
      <c r="C352" s="113">
        <v>6</v>
      </c>
      <c r="D352" s="113">
        <v>35</v>
      </c>
      <c r="E352" s="113">
        <v>3</v>
      </c>
      <c r="F352" s="113">
        <v>145</v>
      </c>
      <c r="G352" s="113">
        <f t="shared" si="10"/>
        <v>9</v>
      </c>
      <c r="H352" s="113">
        <f t="shared" si="11"/>
        <v>180</v>
      </c>
    </row>
    <row r="353" spans="1:8" x14ac:dyDescent="0.25">
      <c r="A353" s="113" t="s">
        <v>17133</v>
      </c>
      <c r="B353" s="127" t="s">
        <v>21042</v>
      </c>
      <c r="C353" s="113">
        <v>10</v>
      </c>
      <c r="D353" s="113">
        <v>90</v>
      </c>
      <c r="E353" s="113">
        <v>4</v>
      </c>
      <c r="F353" s="113">
        <v>120</v>
      </c>
      <c r="G353" s="113">
        <f t="shared" si="10"/>
        <v>14</v>
      </c>
      <c r="H353" s="113">
        <f t="shared" si="11"/>
        <v>210</v>
      </c>
    </row>
    <row r="354" spans="1:8" x14ac:dyDescent="0.25">
      <c r="A354" s="113" t="s">
        <v>17135</v>
      </c>
      <c r="B354" s="127" t="s">
        <v>21042</v>
      </c>
      <c r="C354" s="113">
        <v>5</v>
      </c>
      <c r="D354" s="113">
        <v>30</v>
      </c>
      <c r="E354" s="113">
        <v>11</v>
      </c>
      <c r="F354" s="113">
        <v>340</v>
      </c>
      <c r="G354" s="113">
        <f t="shared" si="10"/>
        <v>16</v>
      </c>
      <c r="H354" s="113">
        <f t="shared" si="11"/>
        <v>370</v>
      </c>
    </row>
    <row r="355" spans="1:8" x14ac:dyDescent="0.25">
      <c r="A355" s="113" t="s">
        <v>17137</v>
      </c>
      <c r="B355" s="127" t="s">
        <v>21042</v>
      </c>
      <c r="C355" s="113">
        <v>1</v>
      </c>
      <c r="D355" s="113">
        <v>5</v>
      </c>
      <c r="E355" s="113">
        <v>4</v>
      </c>
      <c r="F355" s="113">
        <v>190</v>
      </c>
      <c r="G355" s="113">
        <f t="shared" si="10"/>
        <v>5</v>
      </c>
      <c r="H355" s="113">
        <f t="shared" si="11"/>
        <v>195</v>
      </c>
    </row>
    <row r="356" spans="1:8" x14ac:dyDescent="0.25">
      <c r="A356" s="113" t="s">
        <v>17139</v>
      </c>
      <c r="B356" s="127" t="s">
        <v>21042</v>
      </c>
      <c r="C356" s="113">
        <v>6</v>
      </c>
      <c r="D356" s="113">
        <v>40</v>
      </c>
      <c r="E356" s="113">
        <v>8</v>
      </c>
      <c r="F356" s="113">
        <v>195</v>
      </c>
      <c r="G356" s="113">
        <f t="shared" si="10"/>
        <v>14</v>
      </c>
      <c r="H356" s="113">
        <f t="shared" si="11"/>
        <v>235</v>
      </c>
    </row>
    <row r="357" spans="1:8" x14ac:dyDescent="0.25">
      <c r="A357" s="113" t="s">
        <v>17141</v>
      </c>
      <c r="B357" s="127" t="s">
        <v>21042</v>
      </c>
      <c r="C357" s="113">
        <v>4</v>
      </c>
      <c r="D357" s="113">
        <v>15</v>
      </c>
      <c r="E357" s="113">
        <v>8</v>
      </c>
      <c r="F357" s="113">
        <v>210</v>
      </c>
      <c r="G357" s="113">
        <f t="shared" si="10"/>
        <v>12</v>
      </c>
      <c r="H357" s="113">
        <f t="shared" si="11"/>
        <v>225</v>
      </c>
    </row>
    <row r="358" spans="1:8" x14ac:dyDescent="0.25">
      <c r="A358" s="113" t="s">
        <v>17143</v>
      </c>
      <c r="B358" s="127" t="s">
        <v>21042</v>
      </c>
      <c r="C358" s="113">
        <v>3</v>
      </c>
      <c r="D358" s="113">
        <v>10</v>
      </c>
      <c r="E358" s="113">
        <v>3</v>
      </c>
      <c r="F358" s="113">
        <v>85</v>
      </c>
      <c r="G358" s="113">
        <f t="shared" si="10"/>
        <v>6</v>
      </c>
      <c r="H358" s="113">
        <f t="shared" si="11"/>
        <v>95</v>
      </c>
    </row>
    <row r="359" spans="1:8" x14ac:dyDescent="0.25">
      <c r="A359" s="113" t="s">
        <v>17145</v>
      </c>
      <c r="B359" s="127" t="s">
        <v>21042</v>
      </c>
      <c r="C359" s="113">
        <v>1</v>
      </c>
      <c r="D359" s="113">
        <v>5</v>
      </c>
      <c r="E359" s="113">
        <v>5</v>
      </c>
      <c r="F359" s="113">
        <v>90</v>
      </c>
      <c r="G359" s="113">
        <f t="shared" si="10"/>
        <v>6</v>
      </c>
      <c r="H359" s="113">
        <f t="shared" si="11"/>
        <v>95</v>
      </c>
    </row>
    <row r="360" spans="1:8" x14ac:dyDescent="0.25">
      <c r="A360" s="113" t="s">
        <v>17147</v>
      </c>
      <c r="B360" s="127" t="s">
        <v>21042</v>
      </c>
      <c r="C360" s="113"/>
      <c r="D360" s="113"/>
      <c r="E360" s="113">
        <v>5</v>
      </c>
      <c r="F360" s="113">
        <v>105</v>
      </c>
      <c r="G360" s="113">
        <f t="shared" si="10"/>
        <v>5</v>
      </c>
      <c r="H360" s="113">
        <f t="shared" si="11"/>
        <v>105</v>
      </c>
    </row>
    <row r="361" spans="1:8" x14ac:dyDescent="0.25">
      <c r="A361" s="113" t="s">
        <v>17149</v>
      </c>
      <c r="B361" s="127" t="s">
        <v>21042</v>
      </c>
      <c r="C361" s="113">
        <v>3</v>
      </c>
      <c r="D361" s="113">
        <v>10</v>
      </c>
      <c r="E361" s="113">
        <v>5</v>
      </c>
      <c r="F361" s="113">
        <v>75</v>
      </c>
      <c r="G361" s="113">
        <f t="shared" si="10"/>
        <v>8</v>
      </c>
      <c r="H361" s="113">
        <f t="shared" si="11"/>
        <v>85</v>
      </c>
    </row>
    <row r="362" spans="1:8" x14ac:dyDescent="0.25">
      <c r="A362" s="113" t="s">
        <v>17151</v>
      </c>
      <c r="B362" s="127" t="s">
        <v>21042</v>
      </c>
      <c r="C362" s="113">
        <v>6</v>
      </c>
      <c r="D362" s="113">
        <v>20</v>
      </c>
      <c r="E362" s="113">
        <v>12</v>
      </c>
      <c r="F362" s="113">
        <v>390</v>
      </c>
      <c r="G362" s="113">
        <f t="shared" si="10"/>
        <v>18</v>
      </c>
      <c r="H362" s="113">
        <f t="shared" si="11"/>
        <v>410</v>
      </c>
    </row>
    <row r="363" spans="1:8" x14ac:dyDescent="0.25">
      <c r="A363" s="113" t="s">
        <v>17153</v>
      </c>
      <c r="B363" s="127" t="s">
        <v>21042</v>
      </c>
      <c r="C363" s="113">
        <v>3</v>
      </c>
      <c r="D363" s="113">
        <v>12</v>
      </c>
      <c r="E363" s="113">
        <v>10</v>
      </c>
      <c r="F363" s="113">
        <v>210</v>
      </c>
      <c r="G363" s="113">
        <f t="shared" si="10"/>
        <v>13</v>
      </c>
      <c r="H363" s="113">
        <f t="shared" si="11"/>
        <v>222</v>
      </c>
    </row>
    <row r="364" spans="1:8" x14ac:dyDescent="0.25">
      <c r="A364" s="113" t="s">
        <v>17155</v>
      </c>
      <c r="B364" s="127" t="s">
        <v>21042</v>
      </c>
      <c r="C364" s="113">
        <v>5</v>
      </c>
      <c r="D364" s="113">
        <v>25</v>
      </c>
      <c r="E364" s="113">
        <v>8</v>
      </c>
      <c r="F364" s="113">
        <v>140</v>
      </c>
      <c r="G364" s="113">
        <f t="shared" si="10"/>
        <v>13</v>
      </c>
      <c r="H364" s="113">
        <f t="shared" si="11"/>
        <v>165</v>
      </c>
    </row>
    <row r="365" spans="1:8" x14ac:dyDescent="0.25">
      <c r="A365" s="113" t="s">
        <v>17157</v>
      </c>
      <c r="B365" s="127" t="s">
        <v>21042</v>
      </c>
      <c r="C365" s="113">
        <v>3</v>
      </c>
      <c r="D365" s="113">
        <v>10</v>
      </c>
      <c r="E365" s="113">
        <v>8</v>
      </c>
      <c r="F365" s="113">
        <v>125</v>
      </c>
      <c r="G365" s="113">
        <f t="shared" si="10"/>
        <v>11</v>
      </c>
      <c r="H365" s="113">
        <f t="shared" si="11"/>
        <v>135</v>
      </c>
    </row>
    <row r="366" spans="1:8" x14ac:dyDescent="0.25">
      <c r="A366" s="113" t="s">
        <v>17159</v>
      </c>
      <c r="B366" s="127" t="s">
        <v>21042</v>
      </c>
      <c r="C366" s="113">
        <v>4</v>
      </c>
      <c r="D366" s="113">
        <v>15</v>
      </c>
      <c r="E366" s="113">
        <v>16</v>
      </c>
      <c r="F366" s="113">
        <v>395</v>
      </c>
      <c r="G366" s="113">
        <f t="shared" si="10"/>
        <v>20</v>
      </c>
      <c r="H366" s="113">
        <f t="shared" si="11"/>
        <v>410</v>
      </c>
    </row>
    <row r="367" spans="1:8" x14ac:dyDescent="0.25">
      <c r="A367" s="113" t="s">
        <v>17161</v>
      </c>
      <c r="B367" s="127" t="s">
        <v>21042</v>
      </c>
      <c r="C367" s="113">
        <v>4</v>
      </c>
      <c r="D367" s="113">
        <v>15</v>
      </c>
      <c r="E367" s="113">
        <v>9</v>
      </c>
      <c r="F367" s="113">
        <v>385</v>
      </c>
      <c r="G367" s="113">
        <f t="shared" si="10"/>
        <v>13</v>
      </c>
      <c r="H367" s="113">
        <f t="shared" si="11"/>
        <v>400</v>
      </c>
    </row>
    <row r="368" spans="1:8" x14ac:dyDescent="0.25">
      <c r="A368" s="113" t="s">
        <v>17163</v>
      </c>
      <c r="B368" s="127" t="s">
        <v>21042</v>
      </c>
      <c r="C368" s="113">
        <v>1</v>
      </c>
      <c r="D368" s="113">
        <v>5</v>
      </c>
      <c r="E368" s="113">
        <v>10</v>
      </c>
      <c r="F368" s="113">
        <v>396</v>
      </c>
      <c r="G368" s="113">
        <f t="shared" si="10"/>
        <v>11</v>
      </c>
      <c r="H368" s="113">
        <f t="shared" si="11"/>
        <v>401</v>
      </c>
    </row>
    <row r="369" spans="1:8" x14ac:dyDescent="0.25">
      <c r="A369" s="113" t="s">
        <v>17165</v>
      </c>
      <c r="B369" s="127" t="s">
        <v>21042</v>
      </c>
      <c r="C369" s="113">
        <v>8</v>
      </c>
      <c r="D369" s="113">
        <v>25</v>
      </c>
      <c r="E369" s="113">
        <v>10</v>
      </c>
      <c r="F369" s="113">
        <v>220</v>
      </c>
      <c r="G369" s="113">
        <f t="shared" si="10"/>
        <v>18</v>
      </c>
      <c r="H369" s="113">
        <f t="shared" si="11"/>
        <v>245</v>
      </c>
    </row>
    <row r="370" spans="1:8" x14ac:dyDescent="0.25">
      <c r="A370" s="113" t="s">
        <v>17167</v>
      </c>
      <c r="B370" s="127" t="s">
        <v>21042</v>
      </c>
      <c r="C370" s="113">
        <v>18</v>
      </c>
      <c r="D370" s="113">
        <v>180</v>
      </c>
      <c r="E370" s="113">
        <v>18</v>
      </c>
      <c r="F370" s="113">
        <v>310</v>
      </c>
      <c r="G370" s="113">
        <f t="shared" si="10"/>
        <v>36</v>
      </c>
      <c r="H370" s="113">
        <f t="shared" si="11"/>
        <v>490</v>
      </c>
    </row>
    <row r="371" spans="1:8" x14ac:dyDescent="0.25">
      <c r="A371" s="113" t="s">
        <v>17169</v>
      </c>
      <c r="B371" s="127" t="s">
        <v>21042</v>
      </c>
      <c r="C371" s="113">
        <v>9</v>
      </c>
      <c r="D371" s="113">
        <v>30</v>
      </c>
      <c r="E371" s="113">
        <v>16</v>
      </c>
      <c r="F371" s="113">
        <v>395</v>
      </c>
      <c r="G371" s="113">
        <f t="shared" si="10"/>
        <v>25</v>
      </c>
      <c r="H371" s="113">
        <f t="shared" si="11"/>
        <v>425</v>
      </c>
    </row>
    <row r="372" spans="1:8" x14ac:dyDescent="0.25">
      <c r="A372" s="113" t="s">
        <v>17171</v>
      </c>
      <c r="B372" s="127" t="s">
        <v>21042</v>
      </c>
      <c r="C372" s="113">
        <v>9</v>
      </c>
      <c r="D372" s="113">
        <v>30</v>
      </c>
      <c r="E372" s="113">
        <v>8</v>
      </c>
      <c r="F372" s="113">
        <v>190</v>
      </c>
      <c r="G372" s="113">
        <f t="shared" si="10"/>
        <v>17</v>
      </c>
      <c r="H372" s="113">
        <f t="shared" si="11"/>
        <v>220</v>
      </c>
    </row>
    <row r="373" spans="1:8" x14ac:dyDescent="0.25">
      <c r="A373" s="113" t="s">
        <v>17173</v>
      </c>
      <c r="B373" s="127" t="s">
        <v>21042</v>
      </c>
      <c r="C373" s="113">
        <v>2</v>
      </c>
      <c r="D373" s="113">
        <v>10</v>
      </c>
      <c r="E373" s="113">
        <v>4</v>
      </c>
      <c r="F373" s="113">
        <v>120</v>
      </c>
      <c r="G373" s="113">
        <f t="shared" si="10"/>
        <v>6</v>
      </c>
      <c r="H373" s="113">
        <f t="shared" si="11"/>
        <v>130</v>
      </c>
    </row>
    <row r="374" spans="1:8" x14ac:dyDescent="0.25">
      <c r="A374" s="113" t="s">
        <v>17175</v>
      </c>
      <c r="B374" s="127" t="s">
        <v>21042</v>
      </c>
      <c r="C374" s="113">
        <v>2</v>
      </c>
      <c r="D374" s="113">
        <v>10</v>
      </c>
      <c r="E374" s="113">
        <v>9</v>
      </c>
      <c r="F374" s="113">
        <v>170</v>
      </c>
      <c r="G374" s="113">
        <f t="shared" si="10"/>
        <v>11</v>
      </c>
      <c r="H374" s="113">
        <f t="shared" si="11"/>
        <v>180</v>
      </c>
    </row>
    <row r="375" spans="1:8" x14ac:dyDescent="0.25">
      <c r="A375" s="113" t="s">
        <v>17177</v>
      </c>
      <c r="B375" s="127" t="s">
        <v>21042</v>
      </c>
      <c r="C375" s="113">
        <v>3</v>
      </c>
      <c r="D375" s="113">
        <v>7</v>
      </c>
      <c r="E375" s="113">
        <v>9</v>
      </c>
      <c r="F375" s="113">
        <v>195</v>
      </c>
      <c r="G375" s="113">
        <f t="shared" si="10"/>
        <v>12</v>
      </c>
      <c r="H375" s="113">
        <f t="shared" si="11"/>
        <v>202</v>
      </c>
    </row>
    <row r="376" spans="1:8" x14ac:dyDescent="0.25">
      <c r="A376" s="113" t="s">
        <v>17179</v>
      </c>
      <c r="B376" s="127" t="s">
        <v>21042</v>
      </c>
      <c r="C376" s="113">
        <v>4</v>
      </c>
      <c r="D376" s="113">
        <v>20</v>
      </c>
      <c r="E376" s="113">
        <v>9</v>
      </c>
      <c r="F376" s="113">
        <v>165</v>
      </c>
      <c r="G376" s="113">
        <f t="shared" si="10"/>
        <v>13</v>
      </c>
      <c r="H376" s="113">
        <f t="shared" si="11"/>
        <v>185</v>
      </c>
    </row>
    <row r="377" spans="1:8" x14ac:dyDescent="0.25">
      <c r="A377" s="113" t="s">
        <v>17181</v>
      </c>
      <c r="B377" s="127" t="s">
        <v>21042</v>
      </c>
      <c r="C377" s="113">
        <v>6</v>
      </c>
      <c r="D377" s="113">
        <v>15</v>
      </c>
      <c r="E377" s="113">
        <v>5</v>
      </c>
      <c r="F377" s="113">
        <v>160</v>
      </c>
      <c r="G377" s="113">
        <f t="shared" si="10"/>
        <v>11</v>
      </c>
      <c r="H377" s="113">
        <f t="shared" si="11"/>
        <v>175</v>
      </c>
    </row>
    <row r="378" spans="1:8" x14ac:dyDescent="0.25">
      <c r="A378" s="113" t="s">
        <v>17183</v>
      </c>
      <c r="B378" s="127" t="s">
        <v>21042</v>
      </c>
      <c r="C378" s="113"/>
      <c r="D378" s="113"/>
      <c r="E378" s="113">
        <v>4</v>
      </c>
      <c r="F378" s="113">
        <v>170</v>
      </c>
      <c r="G378" s="113">
        <f t="shared" si="10"/>
        <v>4</v>
      </c>
      <c r="H378" s="113">
        <f t="shared" si="11"/>
        <v>170</v>
      </c>
    </row>
    <row r="379" spans="1:8" x14ac:dyDescent="0.25">
      <c r="A379" s="113" t="s">
        <v>17185</v>
      </c>
      <c r="B379" s="127" t="s">
        <v>21042</v>
      </c>
      <c r="C379" s="113">
        <v>5</v>
      </c>
      <c r="D379" s="113">
        <v>15</v>
      </c>
      <c r="E379" s="113">
        <v>13</v>
      </c>
      <c r="F379" s="113">
        <v>225</v>
      </c>
      <c r="G379" s="113">
        <f t="shared" si="10"/>
        <v>18</v>
      </c>
      <c r="H379" s="113">
        <f t="shared" si="11"/>
        <v>240</v>
      </c>
    </row>
    <row r="380" spans="1:8" x14ac:dyDescent="0.25">
      <c r="A380" s="113" t="s">
        <v>17187</v>
      </c>
      <c r="B380" s="127" t="s">
        <v>21042</v>
      </c>
      <c r="C380" s="113">
        <v>4</v>
      </c>
      <c r="D380" s="113">
        <v>15</v>
      </c>
      <c r="E380" s="113">
        <v>7</v>
      </c>
      <c r="F380" s="113">
        <v>145</v>
      </c>
      <c r="G380" s="113">
        <f t="shared" si="10"/>
        <v>11</v>
      </c>
      <c r="H380" s="113">
        <f t="shared" si="11"/>
        <v>160</v>
      </c>
    </row>
    <row r="381" spans="1:8" x14ac:dyDescent="0.25">
      <c r="A381" s="113" t="s">
        <v>17189</v>
      </c>
      <c r="B381" s="127" t="s">
        <v>21042</v>
      </c>
      <c r="C381" s="113">
        <v>1</v>
      </c>
      <c r="D381" s="113">
        <v>5</v>
      </c>
      <c r="E381" s="113">
        <v>10</v>
      </c>
      <c r="F381" s="113">
        <v>335</v>
      </c>
      <c r="G381" s="113">
        <f t="shared" si="10"/>
        <v>11</v>
      </c>
      <c r="H381" s="113">
        <f t="shared" si="11"/>
        <v>340</v>
      </c>
    </row>
    <row r="382" spans="1:8" x14ac:dyDescent="0.25">
      <c r="A382" s="113" t="s">
        <v>17191</v>
      </c>
      <c r="B382" s="127" t="s">
        <v>21042</v>
      </c>
      <c r="C382" s="113">
        <v>1</v>
      </c>
      <c r="D382" s="113">
        <v>5</v>
      </c>
      <c r="E382" s="113">
        <v>11</v>
      </c>
      <c r="F382" s="113">
        <v>620</v>
      </c>
      <c r="G382" s="113">
        <f t="shared" si="10"/>
        <v>12</v>
      </c>
      <c r="H382" s="113">
        <f t="shared" si="11"/>
        <v>625</v>
      </c>
    </row>
    <row r="383" spans="1:8" x14ac:dyDescent="0.25">
      <c r="A383" s="113" t="s">
        <v>17193</v>
      </c>
      <c r="B383" s="127" t="s">
        <v>21042</v>
      </c>
      <c r="C383" s="113">
        <v>4</v>
      </c>
      <c r="D383" s="113">
        <v>15</v>
      </c>
      <c r="E383" s="113">
        <v>14</v>
      </c>
      <c r="F383" s="113">
        <v>750</v>
      </c>
      <c r="G383" s="113">
        <f t="shared" si="10"/>
        <v>18</v>
      </c>
      <c r="H383" s="113">
        <f t="shared" si="11"/>
        <v>765</v>
      </c>
    </row>
    <row r="384" spans="1:8" x14ac:dyDescent="0.25">
      <c r="A384" s="113" t="s">
        <v>17195</v>
      </c>
      <c r="B384" s="127" t="s">
        <v>21042</v>
      </c>
      <c r="C384" s="113">
        <v>9</v>
      </c>
      <c r="D384" s="113">
        <v>25</v>
      </c>
      <c r="E384" s="113">
        <v>11</v>
      </c>
      <c r="F384" s="113">
        <v>565</v>
      </c>
      <c r="G384" s="113">
        <f t="shared" si="10"/>
        <v>20</v>
      </c>
      <c r="H384" s="113">
        <f t="shared" si="11"/>
        <v>590</v>
      </c>
    </row>
    <row r="385" spans="1:8" x14ac:dyDescent="0.25">
      <c r="A385" s="113" t="s">
        <v>17197</v>
      </c>
      <c r="B385" s="127" t="s">
        <v>21042</v>
      </c>
      <c r="C385" s="113">
        <v>3</v>
      </c>
      <c r="D385" s="113">
        <v>15</v>
      </c>
      <c r="E385" s="113">
        <v>15</v>
      </c>
      <c r="F385" s="113">
        <v>730</v>
      </c>
      <c r="G385" s="113">
        <f t="shared" si="10"/>
        <v>18</v>
      </c>
      <c r="H385" s="113">
        <f t="shared" si="11"/>
        <v>745</v>
      </c>
    </row>
    <row r="386" spans="1:8" x14ac:dyDescent="0.25">
      <c r="A386" s="113" t="s">
        <v>17199</v>
      </c>
      <c r="B386" s="127" t="s">
        <v>21042</v>
      </c>
      <c r="C386" s="113"/>
      <c r="D386" s="113"/>
      <c r="E386" s="113">
        <v>6</v>
      </c>
      <c r="F386" s="113">
        <v>425</v>
      </c>
      <c r="G386" s="113">
        <f t="shared" ref="G386:G449" si="12">C386+E386</f>
        <v>6</v>
      </c>
      <c r="H386" s="113">
        <f t="shared" ref="H386:H449" si="13">D386+F386</f>
        <v>425</v>
      </c>
    </row>
    <row r="387" spans="1:8" x14ac:dyDescent="0.25">
      <c r="A387" s="113" t="s">
        <v>17201</v>
      </c>
      <c r="B387" s="127" t="s">
        <v>21042</v>
      </c>
      <c r="C387" s="113">
        <v>2</v>
      </c>
      <c r="D387" s="113">
        <v>5</v>
      </c>
      <c r="E387" s="113">
        <v>6</v>
      </c>
      <c r="F387" s="113">
        <v>320</v>
      </c>
      <c r="G387" s="113">
        <f t="shared" si="12"/>
        <v>8</v>
      </c>
      <c r="H387" s="113">
        <f t="shared" si="13"/>
        <v>325</v>
      </c>
    </row>
    <row r="388" spans="1:8" x14ac:dyDescent="0.25">
      <c r="A388" s="113" t="s">
        <v>17203</v>
      </c>
      <c r="B388" s="127" t="s">
        <v>21042</v>
      </c>
      <c r="C388" s="113">
        <v>3</v>
      </c>
      <c r="D388" s="113">
        <v>15</v>
      </c>
      <c r="E388" s="113">
        <v>4</v>
      </c>
      <c r="F388" s="113">
        <v>185</v>
      </c>
      <c r="G388" s="113">
        <f t="shared" si="12"/>
        <v>7</v>
      </c>
      <c r="H388" s="113">
        <f t="shared" si="13"/>
        <v>200</v>
      </c>
    </row>
    <row r="389" spans="1:8" x14ac:dyDescent="0.25">
      <c r="A389" s="113" t="s">
        <v>17205</v>
      </c>
      <c r="B389" s="127" t="s">
        <v>21042</v>
      </c>
      <c r="C389" s="113">
        <v>2</v>
      </c>
      <c r="D389" s="113">
        <v>15</v>
      </c>
      <c r="E389" s="113">
        <v>11</v>
      </c>
      <c r="F389" s="113">
        <v>430</v>
      </c>
      <c r="G389" s="113">
        <f t="shared" si="12"/>
        <v>13</v>
      </c>
      <c r="H389" s="113">
        <f t="shared" si="13"/>
        <v>445</v>
      </c>
    </row>
    <row r="390" spans="1:8" x14ac:dyDescent="0.25">
      <c r="A390" s="113" t="s">
        <v>17207</v>
      </c>
      <c r="B390" s="127" t="s">
        <v>21042</v>
      </c>
      <c r="C390" s="113">
        <v>1</v>
      </c>
      <c r="D390" s="113">
        <v>3</v>
      </c>
      <c r="E390" s="113">
        <v>4</v>
      </c>
      <c r="F390" s="113">
        <v>195</v>
      </c>
      <c r="G390" s="113">
        <f t="shared" si="12"/>
        <v>5</v>
      </c>
      <c r="H390" s="113">
        <f t="shared" si="13"/>
        <v>198</v>
      </c>
    </row>
    <row r="391" spans="1:8" x14ac:dyDescent="0.25">
      <c r="A391" s="113" t="s">
        <v>17209</v>
      </c>
      <c r="B391" s="127" t="s">
        <v>21042</v>
      </c>
      <c r="C391" s="113">
        <v>4</v>
      </c>
      <c r="D391" s="113">
        <v>10</v>
      </c>
      <c r="E391" s="113">
        <v>7</v>
      </c>
      <c r="F391" s="113">
        <v>249</v>
      </c>
      <c r="G391" s="113">
        <f t="shared" si="12"/>
        <v>11</v>
      </c>
      <c r="H391" s="113">
        <f t="shared" si="13"/>
        <v>259</v>
      </c>
    </row>
    <row r="392" spans="1:8" x14ac:dyDescent="0.25">
      <c r="A392" s="113" t="s">
        <v>17211</v>
      </c>
      <c r="B392" s="127" t="s">
        <v>21042</v>
      </c>
      <c r="C392" s="113">
        <v>3</v>
      </c>
      <c r="D392" s="113">
        <v>20</v>
      </c>
      <c r="E392" s="113">
        <v>8</v>
      </c>
      <c r="F392" s="113">
        <v>370</v>
      </c>
      <c r="G392" s="113">
        <f t="shared" si="12"/>
        <v>11</v>
      </c>
      <c r="H392" s="113">
        <f t="shared" si="13"/>
        <v>390</v>
      </c>
    </row>
    <row r="393" spans="1:8" x14ac:dyDescent="0.25">
      <c r="A393" s="113" t="s">
        <v>17213</v>
      </c>
      <c r="B393" s="127" t="s">
        <v>21042</v>
      </c>
      <c r="C393" s="113">
        <v>1</v>
      </c>
      <c r="D393" s="113">
        <v>10</v>
      </c>
      <c r="E393" s="113">
        <v>6</v>
      </c>
      <c r="F393" s="113">
        <v>195</v>
      </c>
      <c r="G393" s="113">
        <f t="shared" si="12"/>
        <v>7</v>
      </c>
      <c r="H393" s="113">
        <f t="shared" si="13"/>
        <v>205</v>
      </c>
    </row>
    <row r="394" spans="1:8" x14ac:dyDescent="0.25">
      <c r="A394" s="113" t="s">
        <v>17215</v>
      </c>
      <c r="B394" s="127" t="s">
        <v>21042</v>
      </c>
      <c r="C394" s="113">
        <v>4</v>
      </c>
      <c r="D394" s="113">
        <v>25</v>
      </c>
      <c r="E394" s="113">
        <v>5</v>
      </c>
      <c r="F394" s="113">
        <v>165</v>
      </c>
      <c r="G394" s="113">
        <f t="shared" si="12"/>
        <v>9</v>
      </c>
      <c r="H394" s="113">
        <f t="shared" si="13"/>
        <v>190</v>
      </c>
    </row>
    <row r="395" spans="1:8" x14ac:dyDescent="0.25">
      <c r="A395" s="113" t="s">
        <v>17217</v>
      </c>
      <c r="B395" s="127" t="s">
        <v>21042</v>
      </c>
      <c r="C395" s="113">
        <v>3</v>
      </c>
      <c r="D395" s="113">
        <v>15</v>
      </c>
      <c r="E395" s="113">
        <v>2</v>
      </c>
      <c r="F395" s="113">
        <v>65</v>
      </c>
      <c r="G395" s="113">
        <f t="shared" si="12"/>
        <v>5</v>
      </c>
      <c r="H395" s="113">
        <f t="shared" si="13"/>
        <v>80</v>
      </c>
    </row>
    <row r="396" spans="1:8" x14ac:dyDescent="0.25">
      <c r="A396" s="113" t="s">
        <v>17219</v>
      </c>
      <c r="B396" s="127" t="s">
        <v>21042</v>
      </c>
      <c r="C396" s="113">
        <v>8</v>
      </c>
      <c r="D396" s="113">
        <v>105</v>
      </c>
      <c r="E396" s="113">
        <v>7</v>
      </c>
      <c r="F396" s="113">
        <v>210</v>
      </c>
      <c r="G396" s="113">
        <f t="shared" si="12"/>
        <v>15</v>
      </c>
      <c r="H396" s="113">
        <f t="shared" si="13"/>
        <v>315</v>
      </c>
    </row>
    <row r="397" spans="1:8" x14ac:dyDescent="0.25">
      <c r="A397" s="113" t="s">
        <v>17221</v>
      </c>
      <c r="B397" s="127" t="s">
        <v>21042</v>
      </c>
      <c r="C397" s="113">
        <v>3</v>
      </c>
      <c r="D397" s="113">
        <v>20</v>
      </c>
      <c r="E397" s="113">
        <v>8</v>
      </c>
      <c r="F397" s="113">
        <v>205</v>
      </c>
      <c r="G397" s="113">
        <f t="shared" si="12"/>
        <v>11</v>
      </c>
      <c r="H397" s="113">
        <f t="shared" si="13"/>
        <v>225</v>
      </c>
    </row>
    <row r="398" spans="1:8" x14ac:dyDescent="0.25">
      <c r="A398" s="113" t="s">
        <v>17223</v>
      </c>
      <c r="B398" s="127" t="s">
        <v>21042</v>
      </c>
      <c r="C398" s="113">
        <v>3</v>
      </c>
      <c r="D398" s="113">
        <v>15</v>
      </c>
      <c r="E398" s="113">
        <v>6</v>
      </c>
      <c r="F398" s="113">
        <v>225</v>
      </c>
      <c r="G398" s="113">
        <f t="shared" si="12"/>
        <v>9</v>
      </c>
      <c r="H398" s="113">
        <f t="shared" si="13"/>
        <v>240</v>
      </c>
    </row>
    <row r="399" spans="1:8" x14ac:dyDescent="0.25">
      <c r="A399" s="113" t="s">
        <v>17225</v>
      </c>
      <c r="B399" s="127" t="s">
        <v>21042</v>
      </c>
      <c r="C399" s="113">
        <v>10</v>
      </c>
      <c r="D399" s="113">
        <v>15</v>
      </c>
      <c r="E399" s="113">
        <v>10</v>
      </c>
      <c r="F399" s="113">
        <v>475</v>
      </c>
      <c r="G399" s="113">
        <f t="shared" si="12"/>
        <v>20</v>
      </c>
      <c r="H399" s="113">
        <f t="shared" si="13"/>
        <v>490</v>
      </c>
    </row>
    <row r="400" spans="1:8" x14ac:dyDescent="0.25">
      <c r="A400" s="113" t="s">
        <v>17227</v>
      </c>
      <c r="B400" s="127" t="s">
        <v>21042</v>
      </c>
      <c r="C400" s="113"/>
      <c r="D400" s="113"/>
      <c r="E400" s="113">
        <v>9</v>
      </c>
      <c r="F400" s="113">
        <v>460</v>
      </c>
      <c r="G400" s="113">
        <f t="shared" si="12"/>
        <v>9</v>
      </c>
      <c r="H400" s="113">
        <f t="shared" si="13"/>
        <v>460</v>
      </c>
    </row>
    <row r="401" spans="1:8" x14ac:dyDescent="0.25">
      <c r="A401" s="113" t="s">
        <v>17229</v>
      </c>
      <c r="B401" s="127" t="s">
        <v>21042</v>
      </c>
      <c r="C401" s="113">
        <v>1</v>
      </c>
      <c r="D401" s="113">
        <v>5</v>
      </c>
      <c r="E401" s="113">
        <v>7</v>
      </c>
      <c r="F401" s="113">
        <v>195</v>
      </c>
      <c r="G401" s="113">
        <f t="shared" si="12"/>
        <v>8</v>
      </c>
      <c r="H401" s="113">
        <f t="shared" si="13"/>
        <v>200</v>
      </c>
    </row>
    <row r="402" spans="1:8" x14ac:dyDescent="0.25">
      <c r="A402" s="113" t="s">
        <v>17231</v>
      </c>
      <c r="B402" s="127" t="s">
        <v>21042</v>
      </c>
      <c r="C402" s="113">
        <v>5</v>
      </c>
      <c r="D402" s="113">
        <v>25</v>
      </c>
      <c r="E402" s="113">
        <v>10</v>
      </c>
      <c r="F402" s="113">
        <v>345</v>
      </c>
      <c r="G402" s="113">
        <f t="shared" si="12"/>
        <v>15</v>
      </c>
      <c r="H402" s="113">
        <f t="shared" si="13"/>
        <v>370</v>
      </c>
    </row>
    <row r="403" spans="1:8" x14ac:dyDescent="0.25">
      <c r="A403" s="113" t="s">
        <v>17233</v>
      </c>
      <c r="B403" s="127" t="s">
        <v>21042</v>
      </c>
      <c r="C403" s="113">
        <v>11</v>
      </c>
      <c r="D403" s="113">
        <v>35</v>
      </c>
      <c r="E403" s="113">
        <v>6</v>
      </c>
      <c r="F403" s="113">
        <v>120</v>
      </c>
      <c r="G403" s="113">
        <f t="shared" si="12"/>
        <v>17</v>
      </c>
      <c r="H403" s="113">
        <f t="shared" si="13"/>
        <v>155</v>
      </c>
    </row>
    <row r="404" spans="1:8" x14ac:dyDescent="0.25">
      <c r="A404" s="113" t="s">
        <v>17235</v>
      </c>
      <c r="B404" s="127" t="s">
        <v>21042</v>
      </c>
      <c r="C404" s="113">
        <v>4</v>
      </c>
      <c r="D404" s="113">
        <v>15</v>
      </c>
      <c r="E404" s="113">
        <v>7</v>
      </c>
      <c r="F404" s="113">
        <v>200</v>
      </c>
      <c r="G404" s="113">
        <f t="shared" si="12"/>
        <v>11</v>
      </c>
      <c r="H404" s="113">
        <f t="shared" si="13"/>
        <v>215</v>
      </c>
    </row>
    <row r="405" spans="1:8" x14ac:dyDescent="0.25">
      <c r="A405" s="113" t="s">
        <v>17237</v>
      </c>
      <c r="B405" s="127" t="s">
        <v>21042</v>
      </c>
      <c r="C405" s="113">
        <v>8</v>
      </c>
      <c r="D405" s="113">
        <v>45</v>
      </c>
      <c r="E405" s="113">
        <v>13</v>
      </c>
      <c r="F405" s="113">
        <v>380</v>
      </c>
      <c r="G405" s="113">
        <f t="shared" si="12"/>
        <v>21</v>
      </c>
      <c r="H405" s="113">
        <f t="shared" si="13"/>
        <v>425</v>
      </c>
    </row>
    <row r="406" spans="1:8" x14ac:dyDescent="0.25">
      <c r="A406" s="113" t="s">
        <v>17239</v>
      </c>
      <c r="B406" s="127" t="s">
        <v>21042</v>
      </c>
      <c r="C406" s="113">
        <v>5</v>
      </c>
      <c r="D406" s="113">
        <v>10</v>
      </c>
      <c r="E406" s="113">
        <v>6</v>
      </c>
      <c r="F406" s="113">
        <v>165</v>
      </c>
      <c r="G406" s="113">
        <f t="shared" si="12"/>
        <v>11</v>
      </c>
      <c r="H406" s="113">
        <f t="shared" si="13"/>
        <v>175</v>
      </c>
    </row>
    <row r="407" spans="1:8" x14ac:dyDescent="0.25">
      <c r="A407" s="113" t="s">
        <v>17241</v>
      </c>
      <c r="B407" s="127" t="s">
        <v>21042</v>
      </c>
      <c r="C407" s="113">
        <v>5</v>
      </c>
      <c r="D407" s="113">
        <v>25</v>
      </c>
      <c r="E407" s="113">
        <v>3</v>
      </c>
      <c r="F407" s="113">
        <v>75</v>
      </c>
      <c r="G407" s="113">
        <f t="shared" si="12"/>
        <v>8</v>
      </c>
      <c r="H407" s="113">
        <f t="shared" si="13"/>
        <v>100</v>
      </c>
    </row>
    <row r="408" spans="1:8" x14ac:dyDescent="0.25">
      <c r="A408" s="113" t="s">
        <v>17243</v>
      </c>
      <c r="B408" s="127" t="s">
        <v>21042</v>
      </c>
      <c r="C408" s="113">
        <v>7</v>
      </c>
      <c r="D408" s="113">
        <v>65</v>
      </c>
      <c r="E408" s="113">
        <v>7</v>
      </c>
      <c r="F408" s="113">
        <v>200</v>
      </c>
      <c r="G408" s="113">
        <f t="shared" si="12"/>
        <v>14</v>
      </c>
      <c r="H408" s="113">
        <f t="shared" si="13"/>
        <v>265</v>
      </c>
    </row>
    <row r="409" spans="1:8" x14ac:dyDescent="0.25">
      <c r="A409" s="113" t="s">
        <v>17245</v>
      </c>
      <c r="B409" s="127" t="s">
        <v>21042</v>
      </c>
      <c r="C409" s="113">
        <v>5</v>
      </c>
      <c r="D409" s="113">
        <v>25</v>
      </c>
      <c r="E409" s="113">
        <v>4</v>
      </c>
      <c r="F409" s="113">
        <v>190</v>
      </c>
      <c r="G409" s="113">
        <f t="shared" si="12"/>
        <v>9</v>
      </c>
      <c r="H409" s="113">
        <f t="shared" si="13"/>
        <v>215</v>
      </c>
    </row>
    <row r="410" spans="1:8" x14ac:dyDescent="0.25">
      <c r="A410" s="113" t="s">
        <v>17247</v>
      </c>
      <c r="B410" s="127" t="s">
        <v>21042</v>
      </c>
      <c r="C410" s="113">
        <v>5</v>
      </c>
      <c r="D410" s="113">
        <v>10</v>
      </c>
      <c r="E410" s="113">
        <v>1</v>
      </c>
      <c r="F410" s="113">
        <v>6</v>
      </c>
      <c r="G410" s="113">
        <f t="shared" si="12"/>
        <v>6</v>
      </c>
      <c r="H410" s="113">
        <f t="shared" si="13"/>
        <v>16</v>
      </c>
    </row>
    <row r="411" spans="1:8" x14ac:dyDescent="0.25">
      <c r="A411" s="113" t="s">
        <v>17249</v>
      </c>
      <c r="B411" s="127" t="s">
        <v>21042</v>
      </c>
      <c r="C411" s="113">
        <v>8</v>
      </c>
      <c r="D411" s="113">
        <v>30</v>
      </c>
      <c r="E411" s="113">
        <v>6</v>
      </c>
      <c r="F411" s="113">
        <v>146</v>
      </c>
      <c r="G411" s="113">
        <f t="shared" si="12"/>
        <v>14</v>
      </c>
      <c r="H411" s="113">
        <f t="shared" si="13"/>
        <v>176</v>
      </c>
    </row>
    <row r="412" spans="1:8" x14ac:dyDescent="0.25">
      <c r="A412" s="113" t="s">
        <v>17251</v>
      </c>
      <c r="B412" s="127" t="s">
        <v>21042</v>
      </c>
      <c r="C412" s="113">
        <v>13</v>
      </c>
      <c r="D412" s="113">
        <v>110</v>
      </c>
      <c r="E412" s="113">
        <v>4</v>
      </c>
      <c r="F412" s="113">
        <v>105</v>
      </c>
      <c r="G412" s="113">
        <f t="shared" si="12"/>
        <v>17</v>
      </c>
      <c r="H412" s="113">
        <f t="shared" si="13"/>
        <v>215</v>
      </c>
    </row>
    <row r="413" spans="1:8" x14ac:dyDescent="0.25">
      <c r="A413" s="113" t="s">
        <v>17253</v>
      </c>
      <c r="B413" s="127" t="s">
        <v>21042</v>
      </c>
      <c r="C413" s="113">
        <v>6</v>
      </c>
      <c r="D413" s="113">
        <v>25</v>
      </c>
      <c r="E413" s="113">
        <v>4</v>
      </c>
      <c r="F413" s="113">
        <v>107</v>
      </c>
      <c r="G413" s="113">
        <f t="shared" si="12"/>
        <v>10</v>
      </c>
      <c r="H413" s="113">
        <f t="shared" si="13"/>
        <v>132</v>
      </c>
    </row>
    <row r="414" spans="1:8" x14ac:dyDescent="0.25">
      <c r="A414" s="113" t="s">
        <v>17255</v>
      </c>
      <c r="B414" s="127" t="s">
        <v>21042</v>
      </c>
      <c r="C414" s="113">
        <v>2</v>
      </c>
      <c r="D414" s="113">
        <v>5</v>
      </c>
      <c r="E414" s="113">
        <v>8</v>
      </c>
      <c r="F414" s="113">
        <v>225</v>
      </c>
      <c r="G414" s="113">
        <f t="shared" si="12"/>
        <v>10</v>
      </c>
      <c r="H414" s="113">
        <f t="shared" si="13"/>
        <v>230</v>
      </c>
    </row>
    <row r="415" spans="1:8" x14ac:dyDescent="0.25">
      <c r="A415" s="113" t="s">
        <v>17257</v>
      </c>
      <c r="B415" s="127" t="s">
        <v>21042</v>
      </c>
      <c r="C415" s="113">
        <v>1</v>
      </c>
      <c r="D415" s="113">
        <v>5</v>
      </c>
      <c r="E415" s="113">
        <v>7</v>
      </c>
      <c r="F415" s="113">
        <v>390</v>
      </c>
      <c r="G415" s="113">
        <f t="shared" si="12"/>
        <v>8</v>
      </c>
      <c r="H415" s="113">
        <f t="shared" si="13"/>
        <v>395</v>
      </c>
    </row>
    <row r="416" spans="1:8" x14ac:dyDescent="0.25">
      <c r="A416" s="113" t="s">
        <v>17259</v>
      </c>
      <c r="B416" s="127" t="s">
        <v>21042</v>
      </c>
      <c r="C416" s="113">
        <v>2</v>
      </c>
      <c r="D416" s="113">
        <v>10</v>
      </c>
      <c r="E416" s="113">
        <v>8</v>
      </c>
      <c r="F416" s="113">
        <v>395</v>
      </c>
      <c r="G416" s="113">
        <f t="shared" si="12"/>
        <v>10</v>
      </c>
      <c r="H416" s="113">
        <f t="shared" si="13"/>
        <v>405</v>
      </c>
    </row>
    <row r="417" spans="1:8" x14ac:dyDescent="0.25">
      <c r="A417" s="113" t="s">
        <v>17261</v>
      </c>
      <c r="B417" s="127" t="s">
        <v>21042</v>
      </c>
      <c r="C417" s="113">
        <v>1</v>
      </c>
      <c r="D417" s="113">
        <v>3</v>
      </c>
      <c r="E417" s="113">
        <v>8</v>
      </c>
      <c r="F417" s="113">
        <v>195</v>
      </c>
      <c r="G417" s="113">
        <f t="shared" si="12"/>
        <v>9</v>
      </c>
      <c r="H417" s="113">
        <f t="shared" si="13"/>
        <v>198</v>
      </c>
    </row>
    <row r="418" spans="1:8" x14ac:dyDescent="0.25">
      <c r="A418" s="113" t="s">
        <v>17263</v>
      </c>
      <c r="B418" s="127" t="s">
        <v>21042</v>
      </c>
      <c r="C418" s="113">
        <v>3</v>
      </c>
      <c r="D418" s="113">
        <v>10</v>
      </c>
      <c r="E418" s="113">
        <v>6</v>
      </c>
      <c r="F418" s="113">
        <v>195</v>
      </c>
      <c r="G418" s="113">
        <f t="shared" si="12"/>
        <v>9</v>
      </c>
      <c r="H418" s="113">
        <f t="shared" si="13"/>
        <v>205</v>
      </c>
    </row>
    <row r="419" spans="1:8" x14ac:dyDescent="0.25">
      <c r="A419" s="113" t="s">
        <v>17265</v>
      </c>
      <c r="B419" s="127" t="s">
        <v>21042</v>
      </c>
      <c r="C419" s="113">
        <v>13</v>
      </c>
      <c r="D419" s="113">
        <v>200</v>
      </c>
      <c r="E419" s="113">
        <v>11</v>
      </c>
      <c r="F419" s="113">
        <v>200</v>
      </c>
      <c r="G419" s="113">
        <f t="shared" si="12"/>
        <v>24</v>
      </c>
      <c r="H419" s="113">
        <f t="shared" si="13"/>
        <v>400</v>
      </c>
    </row>
    <row r="420" spans="1:8" x14ac:dyDescent="0.25">
      <c r="A420" s="113" t="s">
        <v>17267</v>
      </c>
      <c r="B420" s="127" t="s">
        <v>21042</v>
      </c>
      <c r="C420" s="113">
        <v>6</v>
      </c>
      <c r="D420" s="113">
        <v>25</v>
      </c>
      <c r="E420" s="113">
        <v>10</v>
      </c>
      <c r="F420" s="113">
        <v>397</v>
      </c>
      <c r="G420" s="113">
        <f t="shared" si="12"/>
        <v>16</v>
      </c>
      <c r="H420" s="113">
        <f t="shared" si="13"/>
        <v>422</v>
      </c>
    </row>
    <row r="421" spans="1:8" x14ac:dyDescent="0.25">
      <c r="A421" s="113" t="s">
        <v>17269</v>
      </c>
      <c r="B421" s="127" t="s">
        <v>21042</v>
      </c>
      <c r="C421" s="113">
        <v>3</v>
      </c>
      <c r="D421" s="113">
        <v>10</v>
      </c>
      <c r="E421" s="113">
        <v>11</v>
      </c>
      <c r="F421" s="113">
        <v>210</v>
      </c>
      <c r="G421" s="113">
        <f t="shared" si="12"/>
        <v>14</v>
      </c>
      <c r="H421" s="113">
        <f t="shared" si="13"/>
        <v>220</v>
      </c>
    </row>
    <row r="422" spans="1:8" x14ac:dyDescent="0.25">
      <c r="A422" s="113" t="s">
        <v>17271</v>
      </c>
      <c r="B422" s="127" t="s">
        <v>21042</v>
      </c>
      <c r="C422" s="113">
        <v>1</v>
      </c>
      <c r="D422" s="113">
        <v>3</v>
      </c>
      <c r="E422" s="113">
        <v>7</v>
      </c>
      <c r="F422" s="113">
        <v>260</v>
      </c>
      <c r="G422" s="113">
        <f t="shared" si="12"/>
        <v>8</v>
      </c>
      <c r="H422" s="113">
        <f t="shared" si="13"/>
        <v>263</v>
      </c>
    </row>
    <row r="423" spans="1:8" x14ac:dyDescent="0.25">
      <c r="A423" s="113" t="s">
        <v>17273</v>
      </c>
      <c r="B423" s="127" t="s">
        <v>21042</v>
      </c>
      <c r="C423" s="113">
        <v>6</v>
      </c>
      <c r="D423" s="113">
        <v>30</v>
      </c>
      <c r="E423" s="113">
        <v>14</v>
      </c>
      <c r="F423" s="113">
        <v>395</v>
      </c>
      <c r="G423" s="113">
        <f t="shared" si="12"/>
        <v>20</v>
      </c>
      <c r="H423" s="113">
        <f t="shared" si="13"/>
        <v>425</v>
      </c>
    </row>
    <row r="424" spans="1:8" x14ac:dyDescent="0.25">
      <c r="A424" s="113" t="s">
        <v>17275</v>
      </c>
      <c r="B424" s="127" t="s">
        <v>21042</v>
      </c>
      <c r="C424" s="113"/>
      <c r="D424" s="113"/>
      <c r="E424" s="113">
        <v>21</v>
      </c>
      <c r="F424" s="113">
        <v>450</v>
      </c>
      <c r="G424" s="113">
        <f t="shared" si="12"/>
        <v>21</v>
      </c>
      <c r="H424" s="113">
        <f t="shared" si="13"/>
        <v>450</v>
      </c>
    </row>
    <row r="425" spans="1:8" x14ac:dyDescent="0.25">
      <c r="A425" s="113" t="s">
        <v>17277</v>
      </c>
      <c r="B425" s="127" t="s">
        <v>21042</v>
      </c>
      <c r="C425" s="113">
        <v>6</v>
      </c>
      <c r="D425" s="113">
        <v>30</v>
      </c>
      <c r="E425" s="113">
        <v>14</v>
      </c>
      <c r="F425" s="113">
        <v>365</v>
      </c>
      <c r="G425" s="113">
        <f t="shared" si="12"/>
        <v>20</v>
      </c>
      <c r="H425" s="113">
        <f t="shared" si="13"/>
        <v>395</v>
      </c>
    </row>
    <row r="426" spans="1:8" x14ac:dyDescent="0.25">
      <c r="A426" s="113" t="s">
        <v>17279</v>
      </c>
      <c r="B426" s="127" t="s">
        <v>21042</v>
      </c>
      <c r="C426" s="113">
        <v>2</v>
      </c>
      <c r="D426" s="113">
        <v>5</v>
      </c>
      <c r="E426" s="113">
        <v>6</v>
      </c>
      <c r="F426" s="113">
        <v>580</v>
      </c>
      <c r="G426" s="113">
        <f t="shared" si="12"/>
        <v>8</v>
      </c>
      <c r="H426" s="113">
        <f t="shared" si="13"/>
        <v>585</v>
      </c>
    </row>
    <row r="427" spans="1:8" x14ac:dyDescent="0.25">
      <c r="A427" s="113" t="s">
        <v>17281</v>
      </c>
      <c r="B427" s="127" t="s">
        <v>21042</v>
      </c>
      <c r="C427" s="113"/>
      <c r="D427" s="113"/>
      <c r="E427" s="113">
        <v>9</v>
      </c>
      <c r="F427" s="113">
        <v>385</v>
      </c>
      <c r="G427" s="113">
        <f t="shared" si="12"/>
        <v>9</v>
      </c>
      <c r="H427" s="113">
        <f t="shared" si="13"/>
        <v>385</v>
      </c>
    </row>
    <row r="428" spans="1:8" x14ac:dyDescent="0.25">
      <c r="A428" s="113" t="s">
        <v>17283</v>
      </c>
      <c r="B428" s="127" t="s">
        <v>21042</v>
      </c>
      <c r="C428" s="113">
        <v>2</v>
      </c>
      <c r="D428" s="113">
        <v>5</v>
      </c>
      <c r="E428" s="113">
        <v>5</v>
      </c>
      <c r="F428" s="113">
        <v>195</v>
      </c>
      <c r="G428" s="113">
        <f t="shared" si="12"/>
        <v>7</v>
      </c>
      <c r="H428" s="113">
        <f t="shared" si="13"/>
        <v>200</v>
      </c>
    </row>
    <row r="429" spans="1:8" x14ac:dyDescent="0.25">
      <c r="A429" s="113" t="s">
        <v>17285</v>
      </c>
      <c r="B429" s="127" t="s">
        <v>21042</v>
      </c>
      <c r="C429" s="113">
        <v>2</v>
      </c>
      <c r="D429" s="113">
        <v>7</v>
      </c>
      <c r="E429" s="113">
        <v>7</v>
      </c>
      <c r="F429" s="113">
        <v>185</v>
      </c>
      <c r="G429" s="113">
        <f t="shared" si="12"/>
        <v>9</v>
      </c>
      <c r="H429" s="113">
        <f t="shared" si="13"/>
        <v>192</v>
      </c>
    </row>
    <row r="430" spans="1:8" x14ac:dyDescent="0.25">
      <c r="A430" s="113" t="s">
        <v>17287</v>
      </c>
      <c r="B430" s="127" t="s">
        <v>21042</v>
      </c>
      <c r="C430" s="113">
        <v>3</v>
      </c>
      <c r="D430" s="113">
        <v>15</v>
      </c>
      <c r="E430" s="113">
        <v>10</v>
      </c>
      <c r="F430" s="113">
        <v>585</v>
      </c>
      <c r="G430" s="113">
        <f t="shared" si="12"/>
        <v>13</v>
      </c>
      <c r="H430" s="113">
        <f t="shared" si="13"/>
        <v>600</v>
      </c>
    </row>
    <row r="431" spans="1:8" x14ac:dyDescent="0.25">
      <c r="A431" s="113" t="s">
        <v>17289</v>
      </c>
      <c r="B431" s="127" t="s">
        <v>21042</v>
      </c>
      <c r="C431" s="113">
        <v>3</v>
      </c>
      <c r="D431" s="113">
        <v>10</v>
      </c>
      <c r="E431" s="113">
        <v>10</v>
      </c>
      <c r="F431" s="113">
        <v>355</v>
      </c>
      <c r="G431" s="113">
        <f t="shared" si="12"/>
        <v>13</v>
      </c>
      <c r="H431" s="113">
        <f t="shared" si="13"/>
        <v>365</v>
      </c>
    </row>
    <row r="432" spans="1:8" x14ac:dyDescent="0.25">
      <c r="A432" s="113" t="s">
        <v>17291</v>
      </c>
      <c r="B432" s="127" t="s">
        <v>21042</v>
      </c>
      <c r="C432" s="113">
        <v>3</v>
      </c>
      <c r="D432" s="113">
        <v>15</v>
      </c>
      <c r="E432" s="114">
        <v>16</v>
      </c>
      <c r="F432" s="114">
        <v>1015</v>
      </c>
      <c r="G432" s="113">
        <f t="shared" si="12"/>
        <v>19</v>
      </c>
      <c r="H432" s="113">
        <f t="shared" si="13"/>
        <v>1030</v>
      </c>
    </row>
    <row r="433" spans="1:8" x14ac:dyDescent="0.25">
      <c r="A433" s="113" t="s">
        <v>17293</v>
      </c>
      <c r="B433" s="127" t="s">
        <v>21042</v>
      </c>
      <c r="C433" s="113">
        <v>2</v>
      </c>
      <c r="D433" s="113">
        <v>8</v>
      </c>
      <c r="E433" s="113">
        <v>10</v>
      </c>
      <c r="F433" s="113">
        <v>385</v>
      </c>
      <c r="G433" s="113">
        <f t="shared" si="12"/>
        <v>12</v>
      </c>
      <c r="H433" s="113">
        <f t="shared" si="13"/>
        <v>393</v>
      </c>
    </row>
    <row r="434" spans="1:8" x14ac:dyDescent="0.25">
      <c r="A434" s="113" t="s">
        <v>17295</v>
      </c>
      <c r="B434" s="127" t="s">
        <v>21042</v>
      </c>
      <c r="C434" s="113"/>
      <c r="D434" s="113"/>
      <c r="E434" s="113"/>
      <c r="F434" s="113"/>
      <c r="G434" s="113">
        <f t="shared" si="12"/>
        <v>0</v>
      </c>
      <c r="H434" s="113">
        <f t="shared" si="13"/>
        <v>0</v>
      </c>
    </row>
    <row r="435" spans="1:8" x14ac:dyDescent="0.25">
      <c r="A435" s="113" t="s">
        <v>17297</v>
      </c>
      <c r="B435" s="127" t="s">
        <v>21042</v>
      </c>
      <c r="C435" s="113">
        <v>4</v>
      </c>
      <c r="D435" s="113">
        <v>15</v>
      </c>
      <c r="E435" s="113">
        <v>7</v>
      </c>
      <c r="F435" s="113">
        <v>380</v>
      </c>
      <c r="G435" s="113">
        <f t="shared" si="12"/>
        <v>11</v>
      </c>
      <c r="H435" s="113">
        <f t="shared" si="13"/>
        <v>395</v>
      </c>
    </row>
    <row r="436" spans="1:8" x14ac:dyDescent="0.25">
      <c r="A436" s="113" t="s">
        <v>17299</v>
      </c>
      <c r="B436" s="127" t="s">
        <v>21042</v>
      </c>
      <c r="C436" s="113">
        <v>4</v>
      </c>
      <c r="D436" s="113">
        <v>15</v>
      </c>
      <c r="E436" s="113">
        <v>7</v>
      </c>
      <c r="F436" s="113">
        <v>180</v>
      </c>
      <c r="G436" s="113">
        <f t="shared" si="12"/>
        <v>11</v>
      </c>
      <c r="H436" s="113">
        <f t="shared" si="13"/>
        <v>195</v>
      </c>
    </row>
    <row r="437" spans="1:8" x14ac:dyDescent="0.25">
      <c r="A437" s="113" t="s">
        <v>17301</v>
      </c>
      <c r="B437" s="127" t="s">
        <v>21042</v>
      </c>
      <c r="C437" s="113">
        <v>14</v>
      </c>
      <c r="D437" s="113">
        <v>95</v>
      </c>
      <c r="E437" s="113">
        <v>3</v>
      </c>
      <c r="F437" s="113">
        <v>125</v>
      </c>
      <c r="G437" s="113">
        <f t="shared" si="12"/>
        <v>17</v>
      </c>
      <c r="H437" s="113">
        <f t="shared" si="13"/>
        <v>220</v>
      </c>
    </row>
    <row r="438" spans="1:8" x14ac:dyDescent="0.25">
      <c r="A438" s="113" t="s">
        <v>17303</v>
      </c>
      <c r="B438" s="127" t="s">
        <v>21042</v>
      </c>
      <c r="C438" s="113">
        <v>5</v>
      </c>
      <c r="D438" s="113">
        <v>30</v>
      </c>
      <c r="E438" s="113">
        <v>12</v>
      </c>
      <c r="F438" s="113">
        <v>380</v>
      </c>
      <c r="G438" s="113">
        <f t="shared" si="12"/>
        <v>17</v>
      </c>
      <c r="H438" s="113">
        <f t="shared" si="13"/>
        <v>410</v>
      </c>
    </row>
    <row r="439" spans="1:8" x14ac:dyDescent="0.25">
      <c r="A439" s="113" t="s">
        <v>17305</v>
      </c>
      <c r="B439" s="127" t="s">
        <v>21042</v>
      </c>
      <c r="C439" s="113">
        <v>3</v>
      </c>
      <c r="D439" s="113">
        <v>10</v>
      </c>
      <c r="E439" s="113">
        <v>8</v>
      </c>
      <c r="F439" s="113">
        <v>185</v>
      </c>
      <c r="G439" s="113">
        <f t="shared" si="12"/>
        <v>11</v>
      </c>
      <c r="H439" s="113">
        <f t="shared" si="13"/>
        <v>195</v>
      </c>
    </row>
    <row r="440" spans="1:8" x14ac:dyDescent="0.25">
      <c r="A440" s="113" t="s">
        <v>17307</v>
      </c>
      <c r="B440" s="127" t="s">
        <v>21042</v>
      </c>
      <c r="C440" s="113">
        <v>4</v>
      </c>
      <c r="D440" s="113">
        <v>15</v>
      </c>
      <c r="E440" s="113">
        <v>11</v>
      </c>
      <c r="F440" s="113">
        <v>195</v>
      </c>
      <c r="G440" s="113">
        <f t="shared" si="12"/>
        <v>15</v>
      </c>
      <c r="H440" s="113">
        <f t="shared" si="13"/>
        <v>210</v>
      </c>
    </row>
    <row r="441" spans="1:8" x14ac:dyDescent="0.25">
      <c r="A441" s="113" t="s">
        <v>17309</v>
      </c>
      <c r="B441" s="127" t="s">
        <v>21042</v>
      </c>
      <c r="C441" s="113">
        <v>1</v>
      </c>
      <c r="D441" s="113">
        <v>5</v>
      </c>
      <c r="E441" s="113">
        <v>9</v>
      </c>
      <c r="F441" s="113">
        <v>200</v>
      </c>
      <c r="G441" s="113">
        <f t="shared" si="12"/>
        <v>10</v>
      </c>
      <c r="H441" s="113">
        <f t="shared" si="13"/>
        <v>205</v>
      </c>
    </row>
    <row r="442" spans="1:8" x14ac:dyDescent="0.25">
      <c r="A442" s="113" t="s">
        <v>17311</v>
      </c>
      <c r="B442" s="127" t="s">
        <v>21042</v>
      </c>
      <c r="C442" s="113">
        <v>3</v>
      </c>
      <c r="D442" s="113">
        <v>20</v>
      </c>
      <c r="E442" s="113">
        <v>12</v>
      </c>
      <c r="F442" s="113">
        <v>280</v>
      </c>
      <c r="G442" s="113">
        <f t="shared" si="12"/>
        <v>15</v>
      </c>
      <c r="H442" s="113">
        <f t="shared" si="13"/>
        <v>300</v>
      </c>
    </row>
    <row r="443" spans="1:8" x14ac:dyDescent="0.25">
      <c r="A443" s="113" t="s">
        <v>17313</v>
      </c>
      <c r="B443" s="127" t="s">
        <v>21042</v>
      </c>
      <c r="C443" s="113">
        <v>3</v>
      </c>
      <c r="D443" s="113">
        <v>15</v>
      </c>
      <c r="E443" s="113">
        <v>10</v>
      </c>
      <c r="F443" s="113">
        <v>295</v>
      </c>
      <c r="G443" s="113">
        <f t="shared" si="12"/>
        <v>13</v>
      </c>
      <c r="H443" s="113">
        <f t="shared" si="13"/>
        <v>310</v>
      </c>
    </row>
    <row r="444" spans="1:8" x14ac:dyDescent="0.25">
      <c r="A444" s="113" t="s">
        <v>17315</v>
      </c>
      <c r="B444" s="127" t="s">
        <v>21042</v>
      </c>
      <c r="C444" s="113">
        <v>6</v>
      </c>
      <c r="D444" s="113">
        <v>15</v>
      </c>
      <c r="E444" s="113">
        <v>4</v>
      </c>
      <c r="F444" s="113">
        <v>90</v>
      </c>
      <c r="G444" s="113">
        <f t="shared" si="12"/>
        <v>10</v>
      </c>
      <c r="H444" s="113">
        <f t="shared" si="13"/>
        <v>105</v>
      </c>
    </row>
    <row r="445" spans="1:8" x14ac:dyDescent="0.25">
      <c r="A445" s="113" t="s">
        <v>17317</v>
      </c>
      <c r="B445" s="127" t="s">
        <v>21042</v>
      </c>
      <c r="C445" s="113">
        <v>2</v>
      </c>
      <c r="D445" s="113">
        <v>10</v>
      </c>
      <c r="E445" s="113">
        <v>5</v>
      </c>
      <c r="F445" s="113">
        <v>170</v>
      </c>
      <c r="G445" s="113">
        <f t="shared" si="12"/>
        <v>7</v>
      </c>
      <c r="H445" s="113">
        <f t="shared" si="13"/>
        <v>180</v>
      </c>
    </row>
    <row r="446" spans="1:8" x14ac:dyDescent="0.25">
      <c r="A446" s="113" t="s">
        <v>17319</v>
      </c>
      <c r="B446" s="127" t="s">
        <v>21042</v>
      </c>
      <c r="C446" s="113">
        <v>2</v>
      </c>
      <c r="D446" s="113">
        <v>6</v>
      </c>
      <c r="E446" s="113">
        <v>10</v>
      </c>
      <c r="F446" s="113">
        <v>275</v>
      </c>
      <c r="G446" s="113">
        <f t="shared" si="12"/>
        <v>12</v>
      </c>
      <c r="H446" s="113">
        <f t="shared" si="13"/>
        <v>281</v>
      </c>
    </row>
    <row r="447" spans="1:8" x14ac:dyDescent="0.25">
      <c r="A447" s="113" t="s">
        <v>17321</v>
      </c>
      <c r="B447" s="127" t="s">
        <v>21042</v>
      </c>
      <c r="C447" s="113">
        <v>5</v>
      </c>
      <c r="D447" s="113">
        <v>15</v>
      </c>
      <c r="E447" s="113">
        <v>15</v>
      </c>
      <c r="F447" s="113">
        <v>858</v>
      </c>
      <c r="G447" s="113">
        <f t="shared" si="12"/>
        <v>20</v>
      </c>
      <c r="H447" s="113">
        <f t="shared" si="13"/>
        <v>873</v>
      </c>
    </row>
    <row r="448" spans="1:8" x14ac:dyDescent="0.25">
      <c r="A448" s="113" t="s">
        <v>17323</v>
      </c>
      <c r="B448" s="127" t="s">
        <v>21042</v>
      </c>
      <c r="C448" s="113">
        <v>1</v>
      </c>
      <c r="D448" s="113">
        <v>5</v>
      </c>
      <c r="E448" s="113">
        <v>11</v>
      </c>
      <c r="F448" s="113">
        <v>240</v>
      </c>
      <c r="G448" s="113">
        <f t="shared" si="12"/>
        <v>12</v>
      </c>
      <c r="H448" s="113">
        <f t="shared" si="13"/>
        <v>245</v>
      </c>
    </row>
    <row r="449" spans="1:8" x14ac:dyDescent="0.25">
      <c r="A449" s="113" t="s">
        <v>17325</v>
      </c>
      <c r="B449" s="127" t="s">
        <v>21042</v>
      </c>
      <c r="C449" s="113"/>
      <c r="D449" s="113"/>
      <c r="E449" s="113">
        <v>16</v>
      </c>
      <c r="F449" s="113">
        <v>590</v>
      </c>
      <c r="G449" s="113">
        <f t="shared" si="12"/>
        <v>16</v>
      </c>
      <c r="H449" s="113">
        <f t="shared" si="13"/>
        <v>590</v>
      </c>
    </row>
    <row r="450" spans="1:8" x14ac:dyDescent="0.25">
      <c r="A450" s="113" t="s">
        <v>17327</v>
      </c>
      <c r="B450" s="127" t="s">
        <v>21042</v>
      </c>
      <c r="C450" s="113">
        <v>8</v>
      </c>
      <c r="D450" s="113">
        <v>35</v>
      </c>
      <c r="E450" s="113">
        <v>12</v>
      </c>
      <c r="F450" s="113">
        <v>280</v>
      </c>
      <c r="G450" s="113">
        <f t="shared" ref="G450:G513" si="14">C450+E450</f>
        <v>20</v>
      </c>
      <c r="H450" s="113">
        <f t="shared" ref="H450:H513" si="15">D450+F450</f>
        <v>315</v>
      </c>
    </row>
    <row r="451" spans="1:8" x14ac:dyDescent="0.25">
      <c r="A451" s="113" t="s">
        <v>17329</v>
      </c>
      <c r="B451" s="127" t="s">
        <v>21042</v>
      </c>
      <c r="C451" s="113">
        <v>9</v>
      </c>
      <c r="D451" s="113">
        <v>20</v>
      </c>
      <c r="E451" s="113">
        <v>13</v>
      </c>
      <c r="F451" s="113">
        <v>370</v>
      </c>
      <c r="G451" s="113">
        <f t="shared" si="14"/>
        <v>22</v>
      </c>
      <c r="H451" s="113">
        <f t="shared" si="15"/>
        <v>390</v>
      </c>
    </row>
    <row r="452" spans="1:8" x14ac:dyDescent="0.25">
      <c r="A452" s="113" t="s">
        <v>17331</v>
      </c>
      <c r="B452" s="127" t="s">
        <v>21042</v>
      </c>
      <c r="C452" s="113">
        <v>4</v>
      </c>
      <c r="D452" s="113">
        <v>15</v>
      </c>
      <c r="E452" s="113">
        <v>10</v>
      </c>
      <c r="F452" s="113">
        <v>240</v>
      </c>
      <c r="G452" s="113">
        <f t="shared" si="14"/>
        <v>14</v>
      </c>
      <c r="H452" s="113">
        <f t="shared" si="15"/>
        <v>255</v>
      </c>
    </row>
    <row r="453" spans="1:8" x14ac:dyDescent="0.25">
      <c r="A453" s="113" t="s">
        <v>17333</v>
      </c>
      <c r="B453" s="127" t="s">
        <v>21042</v>
      </c>
      <c r="C453" s="113">
        <v>3</v>
      </c>
      <c r="D453" s="113">
        <v>10</v>
      </c>
      <c r="E453" s="113">
        <v>21</v>
      </c>
      <c r="F453" s="113">
        <v>600</v>
      </c>
      <c r="G453" s="113">
        <f t="shared" si="14"/>
        <v>24</v>
      </c>
      <c r="H453" s="113">
        <f t="shared" si="15"/>
        <v>610</v>
      </c>
    </row>
    <row r="454" spans="1:8" x14ac:dyDescent="0.25">
      <c r="A454" s="113" t="s">
        <v>17335</v>
      </c>
      <c r="B454" s="127" t="s">
        <v>21042</v>
      </c>
      <c r="C454" s="113">
        <v>3</v>
      </c>
      <c r="D454" s="113">
        <v>5</v>
      </c>
      <c r="E454" s="113">
        <v>13</v>
      </c>
      <c r="F454" s="113">
        <v>585</v>
      </c>
      <c r="G454" s="113">
        <f t="shared" si="14"/>
        <v>16</v>
      </c>
      <c r="H454" s="113">
        <f t="shared" si="15"/>
        <v>590</v>
      </c>
    </row>
    <row r="455" spans="1:8" x14ac:dyDescent="0.25">
      <c r="A455" s="113" t="s">
        <v>17337</v>
      </c>
      <c r="B455" s="127" t="s">
        <v>21042</v>
      </c>
      <c r="C455" s="113"/>
      <c r="D455" s="113"/>
      <c r="E455" s="113">
        <v>7</v>
      </c>
      <c r="F455" s="113">
        <v>195</v>
      </c>
      <c r="G455" s="113">
        <f t="shared" si="14"/>
        <v>7</v>
      </c>
      <c r="H455" s="113">
        <f t="shared" si="15"/>
        <v>195</v>
      </c>
    </row>
    <row r="456" spans="1:8" x14ac:dyDescent="0.25">
      <c r="A456" s="113" t="s">
        <v>17339</v>
      </c>
      <c r="B456" s="127" t="s">
        <v>21042</v>
      </c>
      <c r="C456" s="113">
        <v>5</v>
      </c>
      <c r="D456" s="113">
        <v>15</v>
      </c>
      <c r="E456" s="113">
        <v>24</v>
      </c>
      <c r="F456" s="113">
        <v>590</v>
      </c>
      <c r="G456" s="113">
        <f t="shared" si="14"/>
        <v>29</v>
      </c>
      <c r="H456" s="113">
        <f t="shared" si="15"/>
        <v>605</v>
      </c>
    </row>
    <row r="457" spans="1:8" x14ac:dyDescent="0.25">
      <c r="A457" s="113" t="s">
        <v>17341</v>
      </c>
      <c r="B457" s="127" t="s">
        <v>21042</v>
      </c>
      <c r="C457" s="113">
        <v>1</v>
      </c>
      <c r="D457" s="113">
        <v>5</v>
      </c>
      <c r="E457" s="113">
        <v>15</v>
      </c>
      <c r="F457" s="113">
        <v>395</v>
      </c>
      <c r="G457" s="113">
        <f t="shared" si="14"/>
        <v>16</v>
      </c>
      <c r="H457" s="113">
        <f t="shared" si="15"/>
        <v>400</v>
      </c>
    </row>
    <row r="458" spans="1:8" x14ac:dyDescent="0.25">
      <c r="A458" s="113" t="s">
        <v>17343</v>
      </c>
      <c r="B458" s="127" t="s">
        <v>21042</v>
      </c>
      <c r="C458" s="113">
        <v>10</v>
      </c>
      <c r="D458" s="113">
        <v>65</v>
      </c>
      <c r="E458" s="114">
        <v>7</v>
      </c>
      <c r="F458" s="113">
        <v>305</v>
      </c>
      <c r="G458" s="113">
        <f t="shared" si="14"/>
        <v>17</v>
      </c>
      <c r="H458" s="113">
        <f t="shared" si="15"/>
        <v>370</v>
      </c>
    </row>
    <row r="459" spans="1:8" x14ac:dyDescent="0.25">
      <c r="A459" s="113" t="s">
        <v>17345</v>
      </c>
      <c r="B459" s="127" t="s">
        <v>21042</v>
      </c>
      <c r="C459" s="113">
        <v>7</v>
      </c>
      <c r="D459" s="113">
        <v>50</v>
      </c>
      <c r="E459" s="113">
        <v>14</v>
      </c>
      <c r="F459" s="113">
        <v>260</v>
      </c>
      <c r="G459" s="113">
        <f t="shared" si="14"/>
        <v>21</v>
      </c>
      <c r="H459" s="113">
        <f t="shared" si="15"/>
        <v>310</v>
      </c>
    </row>
    <row r="460" spans="1:8" x14ac:dyDescent="0.25">
      <c r="A460" s="113" t="s">
        <v>17347</v>
      </c>
      <c r="B460" s="127" t="s">
        <v>21042</v>
      </c>
      <c r="C460" s="113">
        <v>5</v>
      </c>
      <c r="D460" s="113">
        <v>22</v>
      </c>
      <c r="E460" s="113">
        <v>10</v>
      </c>
      <c r="F460" s="113">
        <v>395</v>
      </c>
      <c r="G460" s="113">
        <f t="shared" si="14"/>
        <v>15</v>
      </c>
      <c r="H460" s="113">
        <f t="shared" si="15"/>
        <v>417</v>
      </c>
    </row>
    <row r="461" spans="1:8" x14ac:dyDescent="0.25">
      <c r="A461" s="113" t="s">
        <v>17349</v>
      </c>
      <c r="B461" s="127" t="s">
        <v>21042</v>
      </c>
      <c r="C461" s="113">
        <v>10</v>
      </c>
      <c r="D461" s="113">
        <v>65</v>
      </c>
      <c r="E461" s="113">
        <v>20</v>
      </c>
      <c r="F461" s="113">
        <v>400</v>
      </c>
      <c r="G461" s="113">
        <f t="shared" si="14"/>
        <v>30</v>
      </c>
      <c r="H461" s="113">
        <f t="shared" si="15"/>
        <v>465</v>
      </c>
    </row>
    <row r="462" spans="1:8" x14ac:dyDescent="0.25">
      <c r="A462" s="113" t="s">
        <v>17351</v>
      </c>
      <c r="B462" s="127" t="s">
        <v>21042</v>
      </c>
      <c r="C462" s="113">
        <v>2</v>
      </c>
      <c r="D462" s="113">
        <v>10</v>
      </c>
      <c r="E462" s="113">
        <v>13</v>
      </c>
      <c r="F462" s="113">
        <v>225</v>
      </c>
      <c r="G462" s="113">
        <f t="shared" si="14"/>
        <v>15</v>
      </c>
      <c r="H462" s="113">
        <f t="shared" si="15"/>
        <v>235</v>
      </c>
    </row>
    <row r="463" spans="1:8" x14ac:dyDescent="0.25">
      <c r="A463" s="113" t="s">
        <v>17353</v>
      </c>
      <c r="B463" s="127" t="s">
        <v>21042</v>
      </c>
      <c r="C463" s="113"/>
      <c r="D463" s="113"/>
      <c r="E463" s="113">
        <v>11</v>
      </c>
      <c r="F463" s="113">
        <v>195</v>
      </c>
      <c r="G463" s="113">
        <f t="shared" si="14"/>
        <v>11</v>
      </c>
      <c r="H463" s="113">
        <f t="shared" si="15"/>
        <v>195</v>
      </c>
    </row>
    <row r="464" spans="1:8" x14ac:dyDescent="0.25">
      <c r="A464" s="113" t="s">
        <v>17355</v>
      </c>
      <c r="B464" s="127" t="s">
        <v>21042</v>
      </c>
      <c r="C464" s="113">
        <v>1</v>
      </c>
      <c r="D464" s="113">
        <v>8</v>
      </c>
      <c r="E464" s="113">
        <v>12</v>
      </c>
      <c r="F464" s="113">
        <v>290</v>
      </c>
      <c r="G464" s="113">
        <f t="shared" si="14"/>
        <v>13</v>
      </c>
      <c r="H464" s="113">
        <f t="shared" si="15"/>
        <v>298</v>
      </c>
    </row>
    <row r="465" spans="1:8" x14ac:dyDescent="0.25">
      <c r="A465" s="113" t="s">
        <v>17357</v>
      </c>
      <c r="B465" s="127" t="s">
        <v>21042</v>
      </c>
      <c r="C465" s="113">
        <v>7</v>
      </c>
      <c r="D465" s="113">
        <v>30</v>
      </c>
      <c r="E465" s="113">
        <v>22</v>
      </c>
      <c r="F465" s="113">
        <v>590</v>
      </c>
      <c r="G465" s="113">
        <f t="shared" si="14"/>
        <v>29</v>
      </c>
      <c r="H465" s="113">
        <f t="shared" si="15"/>
        <v>620</v>
      </c>
    </row>
    <row r="466" spans="1:8" x14ac:dyDescent="0.25">
      <c r="A466" s="113" t="s">
        <v>17359</v>
      </c>
      <c r="B466" s="127" t="s">
        <v>21042</v>
      </c>
      <c r="C466" s="113">
        <v>10</v>
      </c>
      <c r="D466" s="113">
        <v>35</v>
      </c>
      <c r="E466" s="113">
        <v>8</v>
      </c>
      <c r="F466" s="113">
        <v>195</v>
      </c>
      <c r="G466" s="113">
        <f t="shared" si="14"/>
        <v>18</v>
      </c>
      <c r="H466" s="113">
        <f t="shared" si="15"/>
        <v>230</v>
      </c>
    </row>
    <row r="467" spans="1:8" x14ac:dyDescent="0.25">
      <c r="A467" s="113" t="s">
        <v>17361</v>
      </c>
      <c r="B467" s="127" t="s">
        <v>21042</v>
      </c>
      <c r="C467" s="113">
        <v>22</v>
      </c>
      <c r="D467" s="113">
        <v>115</v>
      </c>
      <c r="E467" s="113">
        <v>14</v>
      </c>
      <c r="F467" s="113">
        <v>595</v>
      </c>
      <c r="G467" s="113">
        <f t="shared" si="14"/>
        <v>36</v>
      </c>
      <c r="H467" s="113">
        <f t="shared" si="15"/>
        <v>710</v>
      </c>
    </row>
    <row r="468" spans="1:8" x14ac:dyDescent="0.25">
      <c r="A468" s="113" t="s">
        <v>17363</v>
      </c>
      <c r="B468" s="127" t="s">
        <v>21042</v>
      </c>
      <c r="C468" s="113">
        <v>8</v>
      </c>
      <c r="D468" s="113">
        <v>35</v>
      </c>
      <c r="E468" s="113">
        <v>5</v>
      </c>
      <c r="F468" s="113">
        <v>100</v>
      </c>
      <c r="G468" s="113">
        <f t="shared" si="14"/>
        <v>13</v>
      </c>
      <c r="H468" s="113">
        <f t="shared" si="15"/>
        <v>135</v>
      </c>
    </row>
    <row r="469" spans="1:8" x14ac:dyDescent="0.25">
      <c r="A469" s="113" t="s">
        <v>17365</v>
      </c>
      <c r="B469" s="127" t="s">
        <v>21042</v>
      </c>
      <c r="C469" s="113">
        <v>4</v>
      </c>
      <c r="D469" s="113">
        <v>25</v>
      </c>
      <c r="E469" s="113">
        <v>2</v>
      </c>
      <c r="F469" s="113">
        <v>50</v>
      </c>
      <c r="G469" s="113">
        <f t="shared" si="14"/>
        <v>6</v>
      </c>
      <c r="H469" s="113">
        <f t="shared" si="15"/>
        <v>75</v>
      </c>
    </row>
    <row r="470" spans="1:8" x14ac:dyDescent="0.25">
      <c r="A470" s="113" t="s">
        <v>17367</v>
      </c>
      <c r="B470" s="127" t="s">
        <v>21042</v>
      </c>
      <c r="C470" s="113">
        <v>5</v>
      </c>
      <c r="D470" s="113">
        <v>15</v>
      </c>
      <c r="E470" s="113">
        <v>10</v>
      </c>
      <c r="F470" s="113">
        <v>225</v>
      </c>
      <c r="G470" s="113">
        <f t="shared" si="14"/>
        <v>15</v>
      </c>
      <c r="H470" s="113">
        <f t="shared" si="15"/>
        <v>240</v>
      </c>
    </row>
    <row r="471" spans="1:8" x14ac:dyDescent="0.25">
      <c r="A471" s="113" t="s">
        <v>17369</v>
      </c>
      <c r="B471" s="127" t="s">
        <v>21042</v>
      </c>
      <c r="C471" s="113">
        <v>6</v>
      </c>
      <c r="D471" s="113">
        <v>25</v>
      </c>
      <c r="E471" s="113">
        <v>9</v>
      </c>
      <c r="F471" s="113">
        <v>390</v>
      </c>
      <c r="G471" s="113">
        <f t="shared" si="14"/>
        <v>15</v>
      </c>
      <c r="H471" s="113">
        <f t="shared" si="15"/>
        <v>415</v>
      </c>
    </row>
    <row r="472" spans="1:8" x14ac:dyDescent="0.25">
      <c r="A472" s="113" t="s">
        <v>17371</v>
      </c>
      <c r="B472" s="127" t="s">
        <v>21042</v>
      </c>
      <c r="C472" s="113">
        <v>16</v>
      </c>
      <c r="D472" s="113">
        <v>85</v>
      </c>
      <c r="E472" s="113">
        <v>18</v>
      </c>
      <c r="F472" s="113">
        <v>520</v>
      </c>
      <c r="G472" s="113">
        <f t="shared" si="14"/>
        <v>34</v>
      </c>
      <c r="H472" s="113">
        <f t="shared" si="15"/>
        <v>605</v>
      </c>
    </row>
    <row r="473" spans="1:8" x14ac:dyDescent="0.25">
      <c r="A473" s="113" t="s">
        <v>17373</v>
      </c>
      <c r="B473" s="127" t="s">
        <v>21042</v>
      </c>
      <c r="C473" s="113">
        <v>11</v>
      </c>
      <c r="D473" s="113">
        <v>65</v>
      </c>
      <c r="E473" s="113">
        <v>13</v>
      </c>
      <c r="F473" s="113">
        <v>690</v>
      </c>
      <c r="G473" s="113">
        <f t="shared" si="14"/>
        <v>24</v>
      </c>
      <c r="H473" s="113">
        <f t="shared" si="15"/>
        <v>755</v>
      </c>
    </row>
    <row r="474" spans="1:8" x14ac:dyDescent="0.25">
      <c r="A474" s="113" t="s">
        <v>17375</v>
      </c>
      <c r="B474" s="127" t="s">
        <v>21042</v>
      </c>
      <c r="C474" s="113">
        <v>14</v>
      </c>
      <c r="D474" s="113">
        <v>160</v>
      </c>
      <c r="E474" s="113">
        <v>20</v>
      </c>
      <c r="F474" s="113">
        <v>452</v>
      </c>
      <c r="G474" s="113">
        <f t="shared" si="14"/>
        <v>34</v>
      </c>
      <c r="H474" s="113">
        <f t="shared" si="15"/>
        <v>612</v>
      </c>
    </row>
    <row r="475" spans="1:8" x14ac:dyDescent="0.25">
      <c r="A475" s="113" t="s">
        <v>17377</v>
      </c>
      <c r="B475" s="127" t="s">
        <v>21042</v>
      </c>
      <c r="C475" s="113">
        <v>17</v>
      </c>
      <c r="D475" s="113">
        <v>65</v>
      </c>
      <c r="E475" s="113">
        <v>12</v>
      </c>
      <c r="F475" s="113">
        <v>285</v>
      </c>
      <c r="G475" s="113">
        <f t="shared" si="14"/>
        <v>29</v>
      </c>
      <c r="H475" s="113">
        <f t="shared" si="15"/>
        <v>350</v>
      </c>
    </row>
    <row r="476" spans="1:8" x14ac:dyDescent="0.25">
      <c r="A476" s="113" t="s">
        <v>17379</v>
      </c>
      <c r="B476" s="127" t="s">
        <v>21042</v>
      </c>
      <c r="C476" s="113">
        <v>40</v>
      </c>
      <c r="D476" s="113">
        <v>70</v>
      </c>
      <c r="E476" s="113">
        <v>15</v>
      </c>
      <c r="F476" s="113">
        <v>185</v>
      </c>
      <c r="G476" s="113">
        <f t="shared" si="14"/>
        <v>55</v>
      </c>
      <c r="H476" s="113">
        <f t="shared" si="15"/>
        <v>255</v>
      </c>
    </row>
    <row r="477" spans="1:8" x14ac:dyDescent="0.25">
      <c r="A477" s="113" t="s">
        <v>17381</v>
      </c>
      <c r="B477" s="127" t="s">
        <v>21042</v>
      </c>
      <c r="C477" s="113">
        <v>7</v>
      </c>
      <c r="D477" s="113">
        <v>30</v>
      </c>
      <c r="E477" s="113">
        <v>14</v>
      </c>
      <c r="F477" s="113">
        <v>380</v>
      </c>
      <c r="G477" s="113">
        <f t="shared" si="14"/>
        <v>21</v>
      </c>
      <c r="H477" s="113">
        <f t="shared" si="15"/>
        <v>410</v>
      </c>
    </row>
    <row r="478" spans="1:8" x14ac:dyDescent="0.25">
      <c r="A478" s="113" t="s">
        <v>17383</v>
      </c>
      <c r="B478" s="127" t="s">
        <v>21042</v>
      </c>
      <c r="C478" s="113">
        <v>3</v>
      </c>
      <c r="D478" s="113">
        <v>8</v>
      </c>
      <c r="E478" s="113">
        <v>15</v>
      </c>
      <c r="F478" s="113">
        <v>385</v>
      </c>
      <c r="G478" s="113">
        <f t="shared" si="14"/>
        <v>18</v>
      </c>
      <c r="H478" s="113">
        <f t="shared" si="15"/>
        <v>393</v>
      </c>
    </row>
    <row r="479" spans="1:8" x14ac:dyDescent="0.25">
      <c r="A479" s="113" t="s">
        <v>17385</v>
      </c>
      <c r="B479" s="127" t="s">
        <v>21042</v>
      </c>
      <c r="C479" s="113">
        <v>7</v>
      </c>
      <c r="D479" s="113">
        <v>35</v>
      </c>
      <c r="E479" s="113">
        <v>21</v>
      </c>
      <c r="F479" s="113">
        <v>395</v>
      </c>
      <c r="G479" s="113">
        <f t="shared" si="14"/>
        <v>28</v>
      </c>
      <c r="H479" s="113">
        <f t="shared" si="15"/>
        <v>430</v>
      </c>
    </row>
    <row r="480" spans="1:8" x14ac:dyDescent="0.25">
      <c r="A480" s="113" t="s">
        <v>17387</v>
      </c>
      <c r="B480" s="127" t="s">
        <v>21042</v>
      </c>
      <c r="C480" s="113">
        <v>7</v>
      </c>
      <c r="D480" s="113">
        <v>25</v>
      </c>
      <c r="E480" s="113">
        <v>9</v>
      </c>
      <c r="F480" s="113">
        <v>190</v>
      </c>
      <c r="G480" s="113">
        <f t="shared" si="14"/>
        <v>16</v>
      </c>
      <c r="H480" s="113">
        <f t="shared" si="15"/>
        <v>215</v>
      </c>
    </row>
    <row r="481" spans="1:8" x14ac:dyDescent="0.25">
      <c r="A481" s="113" t="s">
        <v>17389</v>
      </c>
      <c r="B481" s="127" t="s">
        <v>21042</v>
      </c>
      <c r="C481" s="113">
        <v>9</v>
      </c>
      <c r="D481" s="113">
        <v>40</v>
      </c>
      <c r="E481" s="113">
        <v>13</v>
      </c>
      <c r="F481" s="113">
        <v>310</v>
      </c>
      <c r="G481" s="113">
        <f t="shared" si="14"/>
        <v>22</v>
      </c>
      <c r="H481" s="113">
        <f t="shared" si="15"/>
        <v>350</v>
      </c>
    </row>
    <row r="482" spans="1:8" x14ac:dyDescent="0.25">
      <c r="A482" s="113" t="s">
        <v>17391</v>
      </c>
      <c r="B482" s="127" t="s">
        <v>21042</v>
      </c>
      <c r="C482" s="113">
        <v>20</v>
      </c>
      <c r="D482" s="113">
        <v>65</v>
      </c>
      <c r="E482" s="113">
        <v>9</v>
      </c>
      <c r="F482" s="113">
        <v>80</v>
      </c>
      <c r="G482" s="113">
        <f t="shared" si="14"/>
        <v>29</v>
      </c>
      <c r="H482" s="113">
        <f t="shared" si="15"/>
        <v>145</v>
      </c>
    </row>
    <row r="483" spans="1:8" x14ac:dyDescent="0.25">
      <c r="A483" s="113" t="s">
        <v>17393</v>
      </c>
      <c r="B483" s="127" t="s">
        <v>21042</v>
      </c>
      <c r="C483" s="113">
        <v>8</v>
      </c>
      <c r="D483" s="113">
        <v>20</v>
      </c>
      <c r="E483" s="113">
        <v>4</v>
      </c>
      <c r="F483" s="113">
        <v>50</v>
      </c>
      <c r="G483" s="113">
        <f t="shared" si="14"/>
        <v>12</v>
      </c>
      <c r="H483" s="113">
        <f t="shared" si="15"/>
        <v>70</v>
      </c>
    </row>
    <row r="484" spans="1:8" x14ac:dyDescent="0.25">
      <c r="A484" s="113" t="s">
        <v>17395</v>
      </c>
      <c r="B484" s="127" t="s">
        <v>21042</v>
      </c>
      <c r="C484" s="113">
        <v>4</v>
      </c>
      <c r="D484" s="113">
        <v>15</v>
      </c>
      <c r="E484" s="113">
        <v>4</v>
      </c>
      <c r="F484" s="113">
        <v>90</v>
      </c>
      <c r="G484" s="113">
        <f t="shared" si="14"/>
        <v>8</v>
      </c>
      <c r="H484" s="113">
        <f t="shared" si="15"/>
        <v>105</v>
      </c>
    </row>
    <row r="485" spans="1:8" x14ac:dyDescent="0.25">
      <c r="A485" s="113" t="s">
        <v>17397</v>
      </c>
      <c r="B485" s="127" t="s">
        <v>21042</v>
      </c>
      <c r="C485" s="113">
        <v>9</v>
      </c>
      <c r="D485" s="113">
        <v>45</v>
      </c>
      <c r="E485" s="113">
        <v>10</v>
      </c>
      <c r="F485" s="113">
        <v>140</v>
      </c>
      <c r="G485" s="113">
        <f t="shared" si="14"/>
        <v>19</v>
      </c>
      <c r="H485" s="113">
        <f t="shared" si="15"/>
        <v>185</v>
      </c>
    </row>
    <row r="486" spans="1:8" x14ac:dyDescent="0.25">
      <c r="A486" s="113" t="s">
        <v>17399</v>
      </c>
      <c r="B486" s="127" t="s">
        <v>21042</v>
      </c>
      <c r="C486" s="113">
        <v>7</v>
      </c>
      <c r="D486" s="113">
        <v>15</v>
      </c>
      <c r="E486" s="113">
        <v>20</v>
      </c>
      <c r="F486" s="113">
        <v>595</v>
      </c>
      <c r="G486" s="113">
        <f t="shared" si="14"/>
        <v>27</v>
      </c>
      <c r="H486" s="113">
        <f t="shared" si="15"/>
        <v>610</v>
      </c>
    </row>
    <row r="487" spans="1:8" x14ac:dyDescent="0.25">
      <c r="A487" s="113" t="s">
        <v>17401</v>
      </c>
      <c r="B487" s="127" t="s">
        <v>21042</v>
      </c>
      <c r="C487" s="113">
        <v>2</v>
      </c>
      <c r="D487" s="113">
        <v>5</v>
      </c>
      <c r="E487" s="113">
        <v>13</v>
      </c>
      <c r="F487" s="113">
        <v>380</v>
      </c>
      <c r="G487" s="113">
        <f t="shared" si="14"/>
        <v>15</v>
      </c>
      <c r="H487" s="113">
        <f t="shared" si="15"/>
        <v>385</v>
      </c>
    </row>
    <row r="488" spans="1:8" x14ac:dyDescent="0.25">
      <c r="A488" s="113" t="s">
        <v>17403</v>
      </c>
      <c r="B488" s="127" t="s">
        <v>21042</v>
      </c>
      <c r="C488" s="113">
        <v>7</v>
      </c>
      <c r="D488" s="113">
        <v>25</v>
      </c>
      <c r="E488" s="113">
        <v>11</v>
      </c>
      <c r="F488" s="113">
        <v>300</v>
      </c>
      <c r="G488" s="113">
        <f t="shared" si="14"/>
        <v>18</v>
      </c>
      <c r="H488" s="113">
        <f t="shared" si="15"/>
        <v>325</v>
      </c>
    </row>
    <row r="489" spans="1:8" x14ac:dyDescent="0.25">
      <c r="A489" s="113" t="s">
        <v>17405</v>
      </c>
      <c r="B489" s="127" t="s">
        <v>21042</v>
      </c>
      <c r="C489" s="113">
        <v>6</v>
      </c>
      <c r="D489" s="113">
        <v>25</v>
      </c>
      <c r="E489" s="113">
        <v>14</v>
      </c>
      <c r="F489" s="113">
        <v>360</v>
      </c>
      <c r="G489" s="113">
        <f t="shared" si="14"/>
        <v>20</v>
      </c>
      <c r="H489" s="113">
        <f t="shared" si="15"/>
        <v>385</v>
      </c>
    </row>
    <row r="490" spans="1:8" x14ac:dyDescent="0.25">
      <c r="A490" s="113" t="s">
        <v>17407</v>
      </c>
      <c r="B490" s="127" t="s">
        <v>21042</v>
      </c>
      <c r="C490" s="113">
        <v>9</v>
      </c>
      <c r="D490" s="113">
        <v>35</v>
      </c>
      <c r="E490" s="113">
        <v>6</v>
      </c>
      <c r="F490" s="113">
        <v>250</v>
      </c>
      <c r="G490" s="113">
        <f t="shared" si="14"/>
        <v>15</v>
      </c>
      <c r="H490" s="113">
        <f t="shared" si="15"/>
        <v>285</v>
      </c>
    </row>
    <row r="491" spans="1:8" x14ac:dyDescent="0.25">
      <c r="A491" s="113" t="s">
        <v>17409</v>
      </c>
      <c r="B491" s="127" t="s">
        <v>21042</v>
      </c>
      <c r="C491" s="113">
        <v>6</v>
      </c>
      <c r="D491" s="113">
        <v>15</v>
      </c>
      <c r="E491" s="113">
        <v>8</v>
      </c>
      <c r="F491" s="113">
        <v>170</v>
      </c>
      <c r="G491" s="113">
        <f t="shared" si="14"/>
        <v>14</v>
      </c>
      <c r="H491" s="113">
        <f t="shared" si="15"/>
        <v>185</v>
      </c>
    </row>
    <row r="492" spans="1:8" x14ac:dyDescent="0.25">
      <c r="A492" s="113" t="s">
        <v>17411</v>
      </c>
      <c r="B492" s="127" t="s">
        <v>21042</v>
      </c>
      <c r="C492" s="113">
        <v>6</v>
      </c>
      <c r="D492" s="113">
        <v>25</v>
      </c>
      <c r="E492" s="113">
        <v>10</v>
      </c>
      <c r="F492" s="113">
        <v>170</v>
      </c>
      <c r="G492" s="113">
        <f t="shared" si="14"/>
        <v>16</v>
      </c>
      <c r="H492" s="113">
        <f t="shared" si="15"/>
        <v>195</v>
      </c>
    </row>
    <row r="493" spans="1:8" x14ac:dyDescent="0.25">
      <c r="A493" s="113" t="s">
        <v>17413</v>
      </c>
      <c r="B493" s="127" t="s">
        <v>21042</v>
      </c>
      <c r="C493" s="113">
        <v>7</v>
      </c>
      <c r="D493" s="113">
        <v>35</v>
      </c>
      <c r="E493" s="113">
        <v>9</v>
      </c>
      <c r="F493" s="113">
        <v>185</v>
      </c>
      <c r="G493" s="113">
        <f t="shared" si="14"/>
        <v>16</v>
      </c>
      <c r="H493" s="113">
        <f t="shared" si="15"/>
        <v>220</v>
      </c>
    </row>
    <row r="494" spans="1:8" x14ac:dyDescent="0.25">
      <c r="A494" s="113" t="s">
        <v>17415</v>
      </c>
      <c r="B494" s="127" t="s">
        <v>21042</v>
      </c>
      <c r="C494" s="113">
        <v>5</v>
      </c>
      <c r="D494" s="113">
        <v>40</v>
      </c>
      <c r="E494" s="113">
        <v>7</v>
      </c>
      <c r="F494" s="113">
        <v>220</v>
      </c>
      <c r="G494" s="113">
        <f t="shared" si="14"/>
        <v>12</v>
      </c>
      <c r="H494" s="113">
        <f t="shared" si="15"/>
        <v>260</v>
      </c>
    </row>
    <row r="495" spans="1:8" x14ac:dyDescent="0.25">
      <c r="A495" s="113" t="s">
        <v>17417</v>
      </c>
      <c r="B495" s="127" t="s">
        <v>21042</v>
      </c>
      <c r="C495" s="113">
        <v>4</v>
      </c>
      <c r="D495" s="113">
        <v>20</v>
      </c>
      <c r="E495" s="113">
        <v>7</v>
      </c>
      <c r="F495" s="113">
        <v>395</v>
      </c>
      <c r="G495" s="113">
        <f t="shared" si="14"/>
        <v>11</v>
      </c>
      <c r="H495" s="113">
        <f t="shared" si="15"/>
        <v>415</v>
      </c>
    </row>
    <row r="496" spans="1:8" x14ac:dyDescent="0.25">
      <c r="A496" s="113" t="s">
        <v>17419</v>
      </c>
      <c r="B496" s="127" t="s">
        <v>21042</v>
      </c>
      <c r="C496" s="113">
        <v>1</v>
      </c>
      <c r="D496" s="113">
        <v>5</v>
      </c>
      <c r="E496" s="113">
        <v>7</v>
      </c>
      <c r="F496" s="113">
        <v>320</v>
      </c>
      <c r="G496" s="113">
        <f t="shared" si="14"/>
        <v>8</v>
      </c>
      <c r="H496" s="113">
        <f t="shared" si="15"/>
        <v>325</v>
      </c>
    </row>
    <row r="497" spans="1:8" x14ac:dyDescent="0.25">
      <c r="A497" s="113" t="s">
        <v>17421</v>
      </c>
      <c r="B497" s="127" t="s">
        <v>21042</v>
      </c>
      <c r="C497" s="113"/>
      <c r="D497" s="113"/>
      <c r="E497" s="113">
        <v>5</v>
      </c>
      <c r="F497" s="113">
        <v>265</v>
      </c>
      <c r="G497" s="113">
        <f t="shared" si="14"/>
        <v>5</v>
      </c>
      <c r="H497" s="113">
        <f t="shared" si="15"/>
        <v>265</v>
      </c>
    </row>
    <row r="498" spans="1:8" x14ac:dyDescent="0.25">
      <c r="A498" s="113" t="s">
        <v>17423</v>
      </c>
      <c r="B498" s="127" t="s">
        <v>21042</v>
      </c>
      <c r="C498" s="113">
        <v>6</v>
      </c>
      <c r="D498" s="113">
        <v>85</v>
      </c>
      <c r="E498" s="113">
        <v>2</v>
      </c>
      <c r="F498" s="113">
        <v>145</v>
      </c>
      <c r="G498" s="113">
        <f t="shared" si="14"/>
        <v>8</v>
      </c>
      <c r="H498" s="113">
        <f t="shared" si="15"/>
        <v>230</v>
      </c>
    </row>
    <row r="499" spans="1:8" x14ac:dyDescent="0.25">
      <c r="A499" s="113" t="s">
        <v>17425</v>
      </c>
      <c r="B499" s="127" t="s">
        <v>21042</v>
      </c>
      <c r="C499" s="113">
        <v>4</v>
      </c>
      <c r="D499" s="113">
        <v>25</v>
      </c>
      <c r="E499" s="113">
        <v>6</v>
      </c>
      <c r="F499" s="113">
        <v>290</v>
      </c>
      <c r="G499" s="113">
        <f t="shared" si="14"/>
        <v>10</v>
      </c>
      <c r="H499" s="113">
        <f t="shared" si="15"/>
        <v>315</v>
      </c>
    </row>
    <row r="500" spans="1:8" x14ac:dyDescent="0.25">
      <c r="A500" s="113" t="s">
        <v>17427</v>
      </c>
      <c r="B500" s="127" t="s">
        <v>21042</v>
      </c>
      <c r="C500" s="113">
        <v>7</v>
      </c>
      <c r="D500" s="113">
        <v>90</v>
      </c>
      <c r="E500" s="113">
        <v>7</v>
      </c>
      <c r="F500" s="113">
        <v>225</v>
      </c>
      <c r="G500" s="113">
        <f t="shared" si="14"/>
        <v>14</v>
      </c>
      <c r="H500" s="113">
        <f t="shared" si="15"/>
        <v>315</v>
      </c>
    </row>
    <row r="501" spans="1:8" x14ac:dyDescent="0.25">
      <c r="A501" s="113" t="s">
        <v>17429</v>
      </c>
      <c r="B501" s="127" t="s">
        <v>21042</v>
      </c>
      <c r="C501" s="113">
        <v>9</v>
      </c>
      <c r="D501" s="113">
        <v>65</v>
      </c>
      <c r="E501" s="113">
        <v>13</v>
      </c>
      <c r="F501" s="113">
        <v>540</v>
      </c>
      <c r="G501" s="113">
        <f t="shared" si="14"/>
        <v>22</v>
      </c>
      <c r="H501" s="113">
        <f t="shared" si="15"/>
        <v>605</v>
      </c>
    </row>
    <row r="502" spans="1:8" x14ac:dyDescent="0.25">
      <c r="A502" s="113" t="s">
        <v>17431</v>
      </c>
      <c r="B502" s="127" t="s">
        <v>21042</v>
      </c>
      <c r="C502" s="113">
        <v>2</v>
      </c>
      <c r="D502" s="113">
        <v>10</v>
      </c>
      <c r="E502" s="113">
        <v>3</v>
      </c>
      <c r="F502" s="113">
        <v>145</v>
      </c>
      <c r="G502" s="113">
        <f t="shared" si="14"/>
        <v>5</v>
      </c>
      <c r="H502" s="113">
        <f t="shared" si="15"/>
        <v>155</v>
      </c>
    </row>
    <row r="503" spans="1:8" x14ac:dyDescent="0.25">
      <c r="A503" s="113" t="s">
        <v>17433</v>
      </c>
      <c r="B503" s="127" t="s">
        <v>21042</v>
      </c>
      <c r="C503" s="113">
        <v>2</v>
      </c>
      <c r="D503" s="113">
        <v>10</v>
      </c>
      <c r="E503" s="113">
        <v>4</v>
      </c>
      <c r="F503" s="113">
        <v>140</v>
      </c>
      <c r="G503" s="113">
        <f t="shared" si="14"/>
        <v>6</v>
      </c>
      <c r="H503" s="113">
        <f t="shared" si="15"/>
        <v>150</v>
      </c>
    </row>
    <row r="504" spans="1:8" x14ac:dyDescent="0.25">
      <c r="A504" s="113" t="s">
        <v>17435</v>
      </c>
      <c r="B504" s="127" t="s">
        <v>21042</v>
      </c>
      <c r="C504" s="113">
        <v>6</v>
      </c>
      <c r="D504" s="113">
        <v>17</v>
      </c>
      <c r="E504" s="113">
        <v>5</v>
      </c>
      <c r="F504" s="113">
        <v>170</v>
      </c>
      <c r="G504" s="113">
        <f t="shared" si="14"/>
        <v>11</v>
      </c>
      <c r="H504" s="113">
        <f t="shared" si="15"/>
        <v>187</v>
      </c>
    </row>
    <row r="505" spans="1:8" x14ac:dyDescent="0.25">
      <c r="A505" s="113" t="s">
        <v>17437</v>
      </c>
      <c r="B505" s="127" t="s">
        <v>21042</v>
      </c>
      <c r="C505" s="113">
        <v>1</v>
      </c>
      <c r="D505" s="113">
        <v>5</v>
      </c>
      <c r="E505" s="113">
        <v>7</v>
      </c>
      <c r="F505" s="113">
        <v>380</v>
      </c>
      <c r="G505" s="113">
        <f t="shared" si="14"/>
        <v>8</v>
      </c>
      <c r="H505" s="113">
        <f t="shared" si="15"/>
        <v>385</v>
      </c>
    </row>
    <row r="506" spans="1:8" x14ac:dyDescent="0.25">
      <c r="A506" s="113" t="s">
        <v>17439</v>
      </c>
      <c r="B506" s="127" t="s">
        <v>21042</v>
      </c>
      <c r="C506" s="113">
        <v>30</v>
      </c>
      <c r="D506" s="113">
        <v>160</v>
      </c>
      <c r="E506" s="113">
        <v>19</v>
      </c>
      <c r="F506" s="113">
        <v>540</v>
      </c>
      <c r="G506" s="113">
        <f t="shared" si="14"/>
        <v>49</v>
      </c>
      <c r="H506" s="113">
        <f t="shared" si="15"/>
        <v>700</v>
      </c>
    </row>
    <row r="507" spans="1:8" x14ac:dyDescent="0.25">
      <c r="A507" s="113" t="s">
        <v>17441</v>
      </c>
      <c r="B507" s="127" t="s">
        <v>21042</v>
      </c>
      <c r="C507" s="113">
        <v>24</v>
      </c>
      <c r="D507" s="113">
        <v>125</v>
      </c>
      <c r="E507" s="113">
        <v>7</v>
      </c>
      <c r="F507" s="113">
        <v>180</v>
      </c>
      <c r="G507" s="113">
        <f t="shared" si="14"/>
        <v>31</v>
      </c>
      <c r="H507" s="113">
        <f t="shared" si="15"/>
        <v>305</v>
      </c>
    </row>
    <row r="508" spans="1:8" x14ac:dyDescent="0.25">
      <c r="A508" s="113" t="s">
        <v>17443</v>
      </c>
      <c r="B508" s="127" t="s">
        <v>21042</v>
      </c>
      <c r="C508" s="113">
        <v>32</v>
      </c>
      <c r="D508" s="113">
        <v>140</v>
      </c>
      <c r="E508" s="113">
        <v>13</v>
      </c>
      <c r="F508" s="113">
        <v>285</v>
      </c>
      <c r="G508" s="113">
        <f t="shared" si="14"/>
        <v>45</v>
      </c>
      <c r="H508" s="113">
        <f t="shared" si="15"/>
        <v>425</v>
      </c>
    </row>
    <row r="509" spans="1:8" x14ac:dyDescent="0.25">
      <c r="A509" s="113" t="s">
        <v>17445</v>
      </c>
      <c r="B509" s="127" t="s">
        <v>21042</v>
      </c>
      <c r="C509" s="113">
        <v>6</v>
      </c>
      <c r="D509" s="113">
        <v>35</v>
      </c>
      <c r="E509" s="113">
        <v>1</v>
      </c>
      <c r="F509" s="113">
        <v>25</v>
      </c>
      <c r="G509" s="113">
        <f t="shared" si="14"/>
        <v>7</v>
      </c>
      <c r="H509" s="113">
        <f t="shared" si="15"/>
        <v>60</v>
      </c>
    </row>
    <row r="510" spans="1:8" x14ac:dyDescent="0.25">
      <c r="A510" s="113" t="s">
        <v>17447</v>
      </c>
      <c r="B510" s="127" t="s">
        <v>21042</v>
      </c>
      <c r="C510" s="113">
        <v>10</v>
      </c>
      <c r="D510" s="113">
        <v>45</v>
      </c>
      <c r="E510" s="113">
        <v>16</v>
      </c>
      <c r="F510" s="113">
        <v>360</v>
      </c>
      <c r="G510" s="113">
        <f t="shared" si="14"/>
        <v>26</v>
      </c>
      <c r="H510" s="113">
        <f t="shared" si="15"/>
        <v>405</v>
      </c>
    </row>
    <row r="511" spans="1:8" x14ac:dyDescent="0.25">
      <c r="A511" s="113" t="s">
        <v>17449</v>
      </c>
      <c r="B511" s="127" t="s">
        <v>21042</v>
      </c>
      <c r="C511" s="113">
        <v>4</v>
      </c>
      <c r="D511" s="113">
        <v>195</v>
      </c>
      <c r="E511" s="113">
        <v>11</v>
      </c>
      <c r="F511" s="113">
        <v>350</v>
      </c>
      <c r="G511" s="113">
        <f t="shared" si="14"/>
        <v>15</v>
      </c>
      <c r="H511" s="113">
        <f t="shared" si="15"/>
        <v>545</v>
      </c>
    </row>
    <row r="512" spans="1:8" x14ac:dyDescent="0.25">
      <c r="A512" s="113" t="s">
        <v>17451</v>
      </c>
      <c r="B512" s="127" t="s">
        <v>21042</v>
      </c>
      <c r="C512" s="113">
        <v>6</v>
      </c>
      <c r="D512" s="113">
        <v>30</v>
      </c>
      <c r="E512" s="113">
        <v>13</v>
      </c>
      <c r="F512" s="113">
        <v>180</v>
      </c>
      <c r="G512" s="113">
        <f t="shared" si="14"/>
        <v>19</v>
      </c>
      <c r="H512" s="113">
        <f t="shared" si="15"/>
        <v>210</v>
      </c>
    </row>
    <row r="513" spans="1:8" x14ac:dyDescent="0.25">
      <c r="A513" s="113" t="s">
        <v>17453</v>
      </c>
      <c r="B513" s="127" t="s">
        <v>21042</v>
      </c>
      <c r="C513" s="113">
        <v>6</v>
      </c>
      <c r="D513" s="113">
        <v>30</v>
      </c>
      <c r="E513" s="113">
        <v>8</v>
      </c>
      <c r="F513" s="113">
        <v>85</v>
      </c>
      <c r="G513" s="113">
        <f t="shared" si="14"/>
        <v>14</v>
      </c>
      <c r="H513" s="113">
        <f t="shared" si="15"/>
        <v>115</v>
      </c>
    </row>
    <row r="514" spans="1:8" x14ac:dyDescent="0.25">
      <c r="A514" s="113" t="s">
        <v>17455</v>
      </c>
      <c r="B514" s="127" t="s">
        <v>21042</v>
      </c>
      <c r="C514" s="113">
        <v>5</v>
      </c>
      <c r="D514" s="113">
        <v>30</v>
      </c>
      <c r="E514" s="113">
        <v>6</v>
      </c>
      <c r="F514" s="113">
        <v>185</v>
      </c>
      <c r="G514" s="113">
        <f t="shared" ref="G514:G577" si="16">C514+E514</f>
        <v>11</v>
      </c>
      <c r="H514" s="113">
        <f t="shared" ref="H514:H577" si="17">D514+F514</f>
        <v>215</v>
      </c>
    </row>
    <row r="515" spans="1:8" x14ac:dyDescent="0.25">
      <c r="A515" s="113" t="s">
        <v>17457</v>
      </c>
      <c r="B515" s="127" t="s">
        <v>21042</v>
      </c>
      <c r="C515" s="113">
        <v>9</v>
      </c>
      <c r="D515" s="113">
        <v>25</v>
      </c>
      <c r="E515" s="113">
        <v>11</v>
      </c>
      <c r="F515" s="113">
        <v>195</v>
      </c>
      <c r="G515" s="113">
        <f t="shared" si="16"/>
        <v>20</v>
      </c>
      <c r="H515" s="113">
        <f t="shared" si="17"/>
        <v>220</v>
      </c>
    </row>
    <row r="516" spans="1:8" x14ac:dyDescent="0.25">
      <c r="A516" s="113" t="s">
        <v>17459</v>
      </c>
      <c r="B516" s="127" t="s">
        <v>21042</v>
      </c>
      <c r="C516" s="113">
        <v>4</v>
      </c>
      <c r="D516" s="113">
        <v>30</v>
      </c>
      <c r="E516" s="113">
        <v>5</v>
      </c>
      <c r="F516" s="113">
        <v>165</v>
      </c>
      <c r="G516" s="113">
        <f t="shared" si="16"/>
        <v>9</v>
      </c>
      <c r="H516" s="113">
        <f t="shared" si="17"/>
        <v>195</v>
      </c>
    </row>
    <row r="517" spans="1:8" x14ac:dyDescent="0.25">
      <c r="A517" s="113" t="s">
        <v>17461</v>
      </c>
      <c r="B517" s="127" t="s">
        <v>21042</v>
      </c>
      <c r="C517" s="113">
        <v>8</v>
      </c>
      <c r="D517" s="113">
        <v>40</v>
      </c>
      <c r="E517" s="113"/>
      <c r="F517" s="113"/>
      <c r="G517" s="113">
        <f t="shared" si="16"/>
        <v>8</v>
      </c>
      <c r="H517" s="113">
        <f t="shared" si="17"/>
        <v>40</v>
      </c>
    </row>
    <row r="518" spans="1:8" x14ac:dyDescent="0.25">
      <c r="A518" s="113" t="s">
        <v>17463</v>
      </c>
      <c r="B518" s="127" t="s">
        <v>21042</v>
      </c>
      <c r="C518" s="113">
        <v>6</v>
      </c>
      <c r="D518" s="113">
        <v>32</v>
      </c>
      <c r="E518" s="113">
        <v>4</v>
      </c>
      <c r="F518" s="113">
        <v>90</v>
      </c>
      <c r="G518" s="113">
        <f t="shared" si="16"/>
        <v>10</v>
      </c>
      <c r="H518" s="113">
        <f t="shared" si="17"/>
        <v>122</v>
      </c>
    </row>
    <row r="519" spans="1:8" x14ac:dyDescent="0.25">
      <c r="A519" s="113" t="s">
        <v>17465</v>
      </c>
      <c r="B519" s="127" t="s">
        <v>21042</v>
      </c>
      <c r="C519" s="113">
        <v>8</v>
      </c>
      <c r="D519" s="113">
        <v>35</v>
      </c>
      <c r="E519" s="113"/>
      <c r="F519" s="113"/>
      <c r="G519" s="113">
        <f t="shared" si="16"/>
        <v>8</v>
      </c>
      <c r="H519" s="113">
        <f t="shared" si="17"/>
        <v>35</v>
      </c>
    </row>
    <row r="520" spans="1:8" x14ac:dyDescent="0.25">
      <c r="A520" s="113" t="s">
        <v>17467</v>
      </c>
      <c r="B520" s="127" t="s">
        <v>21042</v>
      </c>
      <c r="C520" s="113">
        <v>9</v>
      </c>
      <c r="D520" s="113">
        <v>40</v>
      </c>
      <c r="E520" s="113">
        <v>9</v>
      </c>
      <c r="F520" s="113">
        <v>180</v>
      </c>
      <c r="G520" s="113">
        <f t="shared" si="16"/>
        <v>18</v>
      </c>
      <c r="H520" s="113">
        <f t="shared" si="17"/>
        <v>220</v>
      </c>
    </row>
    <row r="521" spans="1:8" x14ac:dyDescent="0.25">
      <c r="A521" s="113" t="s">
        <v>17469</v>
      </c>
      <c r="B521" s="127" t="s">
        <v>21042</v>
      </c>
      <c r="C521" s="113">
        <v>10</v>
      </c>
      <c r="D521" s="113">
        <v>65</v>
      </c>
      <c r="E521" s="113">
        <v>6</v>
      </c>
      <c r="F521" s="113">
        <v>170</v>
      </c>
      <c r="G521" s="113">
        <f t="shared" si="16"/>
        <v>16</v>
      </c>
      <c r="H521" s="113">
        <f t="shared" si="17"/>
        <v>235</v>
      </c>
    </row>
    <row r="522" spans="1:8" x14ac:dyDescent="0.25">
      <c r="A522" s="113" t="s">
        <v>17471</v>
      </c>
      <c r="B522" s="127" t="s">
        <v>21042</v>
      </c>
      <c r="C522" s="113">
        <v>10</v>
      </c>
      <c r="D522" s="113">
        <v>35</v>
      </c>
      <c r="E522" s="113"/>
      <c r="F522" s="113"/>
      <c r="G522" s="113">
        <f t="shared" si="16"/>
        <v>10</v>
      </c>
      <c r="H522" s="113">
        <f t="shared" si="17"/>
        <v>35</v>
      </c>
    </row>
    <row r="523" spans="1:8" x14ac:dyDescent="0.25">
      <c r="A523" s="113" t="s">
        <v>17473</v>
      </c>
      <c r="B523" s="127" t="s">
        <v>21042</v>
      </c>
      <c r="C523" s="113">
        <v>1</v>
      </c>
      <c r="D523" s="113">
        <v>5</v>
      </c>
      <c r="E523" s="113">
        <v>8</v>
      </c>
      <c r="F523" s="113">
        <v>180</v>
      </c>
      <c r="G523" s="113">
        <f t="shared" si="16"/>
        <v>9</v>
      </c>
      <c r="H523" s="113">
        <f t="shared" si="17"/>
        <v>185</v>
      </c>
    </row>
    <row r="524" spans="1:8" x14ac:dyDescent="0.25">
      <c r="A524" s="113" t="s">
        <v>17475</v>
      </c>
      <c r="B524" s="127" t="s">
        <v>21042</v>
      </c>
      <c r="C524" s="113">
        <v>3</v>
      </c>
      <c r="D524" s="113">
        <v>15</v>
      </c>
      <c r="E524" s="113">
        <v>8</v>
      </c>
      <c r="F524" s="113">
        <v>320</v>
      </c>
      <c r="G524" s="113">
        <f t="shared" si="16"/>
        <v>11</v>
      </c>
      <c r="H524" s="113">
        <f t="shared" si="17"/>
        <v>335</v>
      </c>
    </row>
    <row r="525" spans="1:8" x14ac:dyDescent="0.25">
      <c r="A525" s="113" t="s">
        <v>17477</v>
      </c>
      <c r="B525" s="127" t="s">
        <v>21042</v>
      </c>
      <c r="C525" s="113"/>
      <c r="D525" s="113"/>
      <c r="E525" s="113"/>
      <c r="F525" s="113"/>
      <c r="G525" s="113">
        <f t="shared" si="16"/>
        <v>0</v>
      </c>
      <c r="H525" s="113">
        <f t="shared" si="17"/>
        <v>0</v>
      </c>
    </row>
    <row r="526" spans="1:8" x14ac:dyDescent="0.25">
      <c r="A526" s="113" t="s">
        <v>17479</v>
      </c>
      <c r="B526" s="127" t="s">
        <v>21042</v>
      </c>
      <c r="C526" s="113">
        <v>11</v>
      </c>
      <c r="D526" s="113">
        <v>45</v>
      </c>
      <c r="E526" s="113">
        <v>9</v>
      </c>
      <c r="F526" s="113">
        <v>215</v>
      </c>
      <c r="G526" s="113">
        <f t="shared" si="16"/>
        <v>20</v>
      </c>
      <c r="H526" s="113">
        <f t="shared" si="17"/>
        <v>260</v>
      </c>
    </row>
    <row r="527" spans="1:8" x14ac:dyDescent="0.25">
      <c r="A527" s="113" t="s">
        <v>17481</v>
      </c>
      <c r="B527" s="127" t="s">
        <v>21042</v>
      </c>
      <c r="C527" s="113">
        <v>7</v>
      </c>
      <c r="D527" s="113">
        <v>30</v>
      </c>
      <c r="E527" s="113">
        <v>10</v>
      </c>
      <c r="F527" s="113">
        <v>200</v>
      </c>
      <c r="G527" s="113">
        <f t="shared" si="16"/>
        <v>17</v>
      </c>
      <c r="H527" s="113">
        <f t="shared" si="17"/>
        <v>230</v>
      </c>
    </row>
    <row r="528" spans="1:8" x14ac:dyDescent="0.25">
      <c r="A528" s="113" t="s">
        <v>17483</v>
      </c>
      <c r="B528" s="127" t="s">
        <v>21042</v>
      </c>
      <c r="C528" s="113">
        <v>7</v>
      </c>
      <c r="D528" s="113">
        <v>25</v>
      </c>
      <c r="E528" s="113">
        <v>6</v>
      </c>
      <c r="F528" s="113">
        <v>190</v>
      </c>
      <c r="G528" s="113">
        <f t="shared" si="16"/>
        <v>13</v>
      </c>
      <c r="H528" s="113">
        <f t="shared" si="17"/>
        <v>215</v>
      </c>
    </row>
    <row r="529" spans="1:8" x14ac:dyDescent="0.25">
      <c r="A529" s="113" t="s">
        <v>17485</v>
      </c>
      <c r="B529" s="127" t="s">
        <v>21042</v>
      </c>
      <c r="C529" s="113">
        <v>9</v>
      </c>
      <c r="D529" s="113">
        <v>95</v>
      </c>
      <c r="E529" s="113">
        <v>6</v>
      </c>
      <c r="F529" s="113">
        <v>165</v>
      </c>
      <c r="G529" s="113">
        <f t="shared" si="16"/>
        <v>15</v>
      </c>
      <c r="H529" s="113">
        <f t="shared" si="17"/>
        <v>260</v>
      </c>
    </row>
    <row r="530" spans="1:8" x14ac:dyDescent="0.25">
      <c r="A530" s="113" t="s">
        <v>17487</v>
      </c>
      <c r="B530" s="127" t="s">
        <v>21042</v>
      </c>
      <c r="C530" s="113">
        <v>2</v>
      </c>
      <c r="D530" s="113">
        <v>5</v>
      </c>
      <c r="E530" s="113">
        <v>7</v>
      </c>
      <c r="F530" s="113">
        <v>230</v>
      </c>
      <c r="G530" s="113">
        <f t="shared" si="16"/>
        <v>9</v>
      </c>
      <c r="H530" s="113">
        <f t="shared" si="17"/>
        <v>235</v>
      </c>
    </row>
    <row r="531" spans="1:8" x14ac:dyDescent="0.25">
      <c r="A531" s="113" t="s">
        <v>17489</v>
      </c>
      <c r="B531" s="127" t="s">
        <v>21042</v>
      </c>
      <c r="C531" s="113">
        <v>4</v>
      </c>
      <c r="D531" s="113">
        <v>15</v>
      </c>
      <c r="E531" s="113">
        <v>5</v>
      </c>
      <c r="F531" s="113">
        <v>205</v>
      </c>
      <c r="G531" s="113">
        <f t="shared" si="16"/>
        <v>9</v>
      </c>
      <c r="H531" s="113">
        <f t="shared" si="17"/>
        <v>220</v>
      </c>
    </row>
    <row r="532" spans="1:8" x14ac:dyDescent="0.25">
      <c r="A532" s="113" t="s">
        <v>17491</v>
      </c>
      <c r="B532" s="127" t="s">
        <v>21042</v>
      </c>
      <c r="C532" s="113">
        <v>6</v>
      </c>
      <c r="D532" s="113">
        <v>35</v>
      </c>
      <c r="E532" s="113">
        <v>4</v>
      </c>
      <c r="F532" s="113">
        <v>170</v>
      </c>
      <c r="G532" s="113">
        <f t="shared" si="16"/>
        <v>10</v>
      </c>
      <c r="H532" s="113">
        <f t="shared" si="17"/>
        <v>205</v>
      </c>
    </row>
    <row r="533" spans="1:8" x14ac:dyDescent="0.25">
      <c r="A533" s="113" t="s">
        <v>17493</v>
      </c>
      <c r="B533" s="127" t="s">
        <v>21042</v>
      </c>
      <c r="C533" s="113">
        <v>1</v>
      </c>
      <c r="D533" s="113">
        <v>5</v>
      </c>
      <c r="E533" s="113">
        <v>9</v>
      </c>
      <c r="F533" s="113">
        <v>370</v>
      </c>
      <c r="G533" s="113">
        <f t="shared" si="16"/>
        <v>10</v>
      </c>
      <c r="H533" s="113">
        <f t="shared" si="17"/>
        <v>375</v>
      </c>
    </row>
    <row r="534" spans="1:8" x14ac:dyDescent="0.25">
      <c r="A534" s="113" t="s">
        <v>17495</v>
      </c>
      <c r="B534" s="127" t="s">
        <v>21042</v>
      </c>
      <c r="C534" s="113">
        <v>2</v>
      </c>
      <c r="D534" s="113">
        <v>20</v>
      </c>
      <c r="E534" s="113">
        <v>4</v>
      </c>
      <c r="F534" s="113">
        <v>220</v>
      </c>
      <c r="G534" s="113">
        <f t="shared" si="16"/>
        <v>6</v>
      </c>
      <c r="H534" s="113">
        <f t="shared" si="17"/>
        <v>240</v>
      </c>
    </row>
    <row r="535" spans="1:8" x14ac:dyDescent="0.25">
      <c r="A535" s="113" t="s">
        <v>17497</v>
      </c>
      <c r="B535" s="127" t="s">
        <v>21042</v>
      </c>
      <c r="C535" s="113">
        <v>1</v>
      </c>
      <c r="D535" s="113">
        <v>5</v>
      </c>
      <c r="E535" s="113">
        <v>4</v>
      </c>
      <c r="F535" s="113">
        <v>220</v>
      </c>
      <c r="G535" s="113">
        <f t="shared" si="16"/>
        <v>5</v>
      </c>
      <c r="H535" s="113">
        <f t="shared" si="17"/>
        <v>225</v>
      </c>
    </row>
    <row r="536" spans="1:8" x14ac:dyDescent="0.25">
      <c r="A536" s="113" t="s">
        <v>17499</v>
      </c>
      <c r="B536" s="127" t="s">
        <v>21042</v>
      </c>
      <c r="C536" s="113">
        <v>2</v>
      </c>
      <c r="D536" s="113">
        <v>5</v>
      </c>
      <c r="E536" s="113">
        <v>7</v>
      </c>
      <c r="F536" s="113">
        <v>175</v>
      </c>
      <c r="G536" s="113">
        <f t="shared" si="16"/>
        <v>9</v>
      </c>
      <c r="H536" s="113">
        <f t="shared" si="17"/>
        <v>180</v>
      </c>
    </row>
    <row r="537" spans="1:8" x14ac:dyDescent="0.25">
      <c r="A537" s="113" t="s">
        <v>17501</v>
      </c>
      <c r="B537" s="127" t="s">
        <v>21042</v>
      </c>
      <c r="C537" s="113">
        <v>3</v>
      </c>
      <c r="D537" s="113">
        <v>25</v>
      </c>
      <c r="E537" s="113">
        <v>3</v>
      </c>
      <c r="F537" s="113">
        <v>145</v>
      </c>
      <c r="G537" s="113">
        <f t="shared" si="16"/>
        <v>6</v>
      </c>
      <c r="H537" s="113">
        <f t="shared" si="17"/>
        <v>170</v>
      </c>
    </row>
    <row r="538" spans="1:8" x14ac:dyDescent="0.25">
      <c r="A538" s="113" t="s">
        <v>17503</v>
      </c>
      <c r="B538" s="127" t="s">
        <v>21042</v>
      </c>
      <c r="C538" s="113">
        <v>11</v>
      </c>
      <c r="D538" s="113">
        <v>35</v>
      </c>
      <c r="E538" s="113">
        <v>7</v>
      </c>
      <c r="F538" s="113">
        <v>185</v>
      </c>
      <c r="G538" s="113">
        <f t="shared" si="16"/>
        <v>18</v>
      </c>
      <c r="H538" s="113">
        <f t="shared" si="17"/>
        <v>220</v>
      </c>
    </row>
    <row r="539" spans="1:8" x14ac:dyDescent="0.25">
      <c r="A539" s="113" t="s">
        <v>17505</v>
      </c>
      <c r="B539" s="127" t="s">
        <v>21042</v>
      </c>
      <c r="C539" s="113">
        <v>4</v>
      </c>
      <c r="D539" s="113">
        <v>15</v>
      </c>
      <c r="E539" s="113">
        <v>7</v>
      </c>
      <c r="F539" s="113">
        <v>120</v>
      </c>
      <c r="G539" s="113">
        <f t="shared" si="16"/>
        <v>11</v>
      </c>
      <c r="H539" s="113">
        <f t="shared" si="17"/>
        <v>135</v>
      </c>
    </row>
    <row r="540" spans="1:8" x14ac:dyDescent="0.25">
      <c r="A540" s="113" t="s">
        <v>17507</v>
      </c>
      <c r="B540" s="127" t="s">
        <v>21042</v>
      </c>
      <c r="C540" s="113">
        <v>8</v>
      </c>
      <c r="D540" s="113">
        <v>120</v>
      </c>
      <c r="E540" s="113">
        <v>8</v>
      </c>
      <c r="F540" s="113">
        <v>235</v>
      </c>
      <c r="G540" s="113">
        <f t="shared" si="16"/>
        <v>16</v>
      </c>
      <c r="H540" s="113">
        <f t="shared" si="17"/>
        <v>355</v>
      </c>
    </row>
    <row r="541" spans="1:8" x14ac:dyDescent="0.25">
      <c r="A541" s="113" t="s">
        <v>17509</v>
      </c>
      <c r="B541" s="127" t="s">
        <v>21042</v>
      </c>
      <c r="C541" s="113">
        <v>11</v>
      </c>
      <c r="D541" s="113">
        <v>25</v>
      </c>
      <c r="E541" s="113">
        <v>10</v>
      </c>
      <c r="F541" s="113">
        <v>350</v>
      </c>
      <c r="G541" s="113">
        <f t="shared" si="16"/>
        <v>21</v>
      </c>
      <c r="H541" s="113">
        <f t="shared" si="17"/>
        <v>375</v>
      </c>
    </row>
    <row r="542" spans="1:8" x14ac:dyDescent="0.25">
      <c r="A542" s="113" t="s">
        <v>17511</v>
      </c>
      <c r="B542" s="127" t="s">
        <v>21042</v>
      </c>
      <c r="C542" s="113">
        <v>8</v>
      </c>
      <c r="D542" s="113">
        <v>20</v>
      </c>
      <c r="E542" s="113">
        <v>23</v>
      </c>
      <c r="F542" s="113">
        <v>395</v>
      </c>
      <c r="G542" s="113">
        <f t="shared" si="16"/>
        <v>31</v>
      </c>
      <c r="H542" s="113">
        <f t="shared" si="17"/>
        <v>415</v>
      </c>
    </row>
    <row r="543" spans="1:8" x14ac:dyDescent="0.25">
      <c r="A543" s="113" t="s">
        <v>17513</v>
      </c>
      <c r="B543" s="127" t="s">
        <v>21042</v>
      </c>
      <c r="C543" s="113">
        <v>4</v>
      </c>
      <c r="D543" s="113">
        <v>15</v>
      </c>
      <c r="E543" s="113">
        <v>12</v>
      </c>
      <c r="F543" s="113">
        <v>380</v>
      </c>
      <c r="G543" s="113">
        <f t="shared" si="16"/>
        <v>16</v>
      </c>
      <c r="H543" s="113">
        <f t="shared" si="17"/>
        <v>395</v>
      </c>
    </row>
    <row r="544" spans="1:8" x14ac:dyDescent="0.25">
      <c r="A544" s="113" t="s">
        <v>17515</v>
      </c>
      <c r="B544" s="127" t="s">
        <v>21042</v>
      </c>
      <c r="C544" s="113">
        <v>10</v>
      </c>
      <c r="D544" s="113">
        <v>35</v>
      </c>
      <c r="E544" s="113">
        <v>19</v>
      </c>
      <c r="F544" s="113">
        <v>670</v>
      </c>
      <c r="G544" s="113">
        <f t="shared" si="16"/>
        <v>29</v>
      </c>
      <c r="H544" s="113">
        <f t="shared" si="17"/>
        <v>705</v>
      </c>
    </row>
    <row r="545" spans="1:8" x14ac:dyDescent="0.25">
      <c r="A545" s="113" t="s">
        <v>17517</v>
      </c>
      <c r="B545" s="127" t="s">
        <v>21042</v>
      </c>
      <c r="C545" s="113">
        <v>3</v>
      </c>
      <c r="D545" s="113">
        <v>15</v>
      </c>
      <c r="E545" s="113">
        <v>21</v>
      </c>
      <c r="F545" s="113">
        <v>320</v>
      </c>
      <c r="G545" s="113">
        <f t="shared" si="16"/>
        <v>24</v>
      </c>
      <c r="H545" s="113">
        <f t="shared" si="17"/>
        <v>335</v>
      </c>
    </row>
    <row r="546" spans="1:8" x14ac:dyDescent="0.25">
      <c r="A546" s="113" t="s">
        <v>17519</v>
      </c>
      <c r="B546" s="127" t="s">
        <v>21042</v>
      </c>
      <c r="C546" s="113">
        <v>3</v>
      </c>
      <c r="D546" s="113">
        <v>15</v>
      </c>
      <c r="E546" s="113">
        <v>10</v>
      </c>
      <c r="F546" s="113">
        <v>380</v>
      </c>
      <c r="G546" s="113">
        <f t="shared" si="16"/>
        <v>13</v>
      </c>
      <c r="H546" s="113">
        <f t="shared" si="17"/>
        <v>395</v>
      </c>
    </row>
    <row r="547" spans="1:8" x14ac:dyDescent="0.25">
      <c r="A547" s="113" t="s">
        <v>17521</v>
      </c>
      <c r="B547" s="127" t="s">
        <v>21042</v>
      </c>
      <c r="C547" s="113">
        <v>2</v>
      </c>
      <c r="D547" s="113">
        <v>5</v>
      </c>
      <c r="E547" s="113">
        <v>10</v>
      </c>
      <c r="F547" s="113">
        <v>200</v>
      </c>
      <c r="G547" s="113">
        <f t="shared" si="16"/>
        <v>12</v>
      </c>
      <c r="H547" s="113">
        <f t="shared" si="17"/>
        <v>205</v>
      </c>
    </row>
    <row r="548" spans="1:8" x14ac:dyDescent="0.25">
      <c r="A548" s="113" t="s">
        <v>17523</v>
      </c>
      <c r="B548" s="127" t="s">
        <v>21042</v>
      </c>
      <c r="C548" s="113">
        <v>2</v>
      </c>
      <c r="D548" s="113">
        <v>5</v>
      </c>
      <c r="E548" s="113">
        <v>4</v>
      </c>
      <c r="F548" s="113">
        <v>140</v>
      </c>
      <c r="G548" s="113">
        <f t="shared" si="16"/>
        <v>6</v>
      </c>
      <c r="H548" s="113">
        <f t="shared" si="17"/>
        <v>145</v>
      </c>
    </row>
    <row r="549" spans="1:8" x14ac:dyDescent="0.25">
      <c r="A549" s="113" t="s">
        <v>17525</v>
      </c>
      <c r="B549" s="127" t="s">
        <v>21042</v>
      </c>
      <c r="C549" s="113">
        <v>4</v>
      </c>
      <c r="D549" s="113">
        <v>15</v>
      </c>
      <c r="E549" s="113">
        <v>12</v>
      </c>
      <c r="F549" s="113">
        <v>395</v>
      </c>
      <c r="G549" s="113">
        <f t="shared" si="16"/>
        <v>16</v>
      </c>
      <c r="H549" s="113">
        <f t="shared" si="17"/>
        <v>410</v>
      </c>
    </row>
    <row r="550" spans="1:8" x14ac:dyDescent="0.25">
      <c r="A550" s="113" t="s">
        <v>17527</v>
      </c>
      <c r="B550" s="127" t="s">
        <v>21042</v>
      </c>
      <c r="C550" s="113">
        <v>5</v>
      </c>
      <c r="D550" s="113">
        <v>20</v>
      </c>
      <c r="E550" s="113">
        <v>9</v>
      </c>
      <c r="F550" s="113">
        <v>265</v>
      </c>
      <c r="G550" s="113">
        <f t="shared" si="16"/>
        <v>14</v>
      </c>
      <c r="H550" s="113">
        <f t="shared" si="17"/>
        <v>285</v>
      </c>
    </row>
    <row r="551" spans="1:8" x14ac:dyDescent="0.25">
      <c r="A551" s="113" t="s">
        <v>17529</v>
      </c>
      <c r="B551" s="127" t="s">
        <v>21042</v>
      </c>
      <c r="C551" s="113">
        <v>3</v>
      </c>
      <c r="D551" s="113">
        <v>10</v>
      </c>
      <c r="E551" s="113">
        <v>5</v>
      </c>
      <c r="F551" s="113">
        <v>180</v>
      </c>
      <c r="G551" s="113">
        <f t="shared" si="16"/>
        <v>8</v>
      </c>
      <c r="H551" s="113">
        <f t="shared" si="17"/>
        <v>190</v>
      </c>
    </row>
    <row r="552" spans="1:8" x14ac:dyDescent="0.25">
      <c r="A552" s="113" t="s">
        <v>17531</v>
      </c>
      <c r="B552" s="127" t="s">
        <v>21042</v>
      </c>
      <c r="C552" s="113">
        <v>8</v>
      </c>
      <c r="D552" s="113">
        <v>35</v>
      </c>
      <c r="E552" s="113">
        <v>7</v>
      </c>
      <c r="F552" s="113">
        <v>380</v>
      </c>
      <c r="G552" s="113">
        <f t="shared" si="16"/>
        <v>15</v>
      </c>
      <c r="H552" s="113">
        <f t="shared" si="17"/>
        <v>415</v>
      </c>
    </row>
    <row r="553" spans="1:8" x14ac:dyDescent="0.25">
      <c r="A553" s="113" t="s">
        <v>17533</v>
      </c>
      <c r="B553" s="127" t="s">
        <v>21042</v>
      </c>
      <c r="C553" s="113">
        <v>3</v>
      </c>
      <c r="D553" s="113">
        <v>15</v>
      </c>
      <c r="E553" s="113">
        <v>7</v>
      </c>
      <c r="F553" s="113">
        <v>190</v>
      </c>
      <c r="G553" s="113">
        <f t="shared" si="16"/>
        <v>10</v>
      </c>
      <c r="H553" s="113">
        <f t="shared" si="17"/>
        <v>205</v>
      </c>
    </row>
    <row r="554" spans="1:8" x14ac:dyDescent="0.25">
      <c r="A554" s="113" t="s">
        <v>17535</v>
      </c>
      <c r="B554" s="127" t="s">
        <v>21042</v>
      </c>
      <c r="C554" s="113">
        <v>2</v>
      </c>
      <c r="D554" s="113">
        <v>10</v>
      </c>
      <c r="E554" s="113">
        <v>9</v>
      </c>
      <c r="F554" s="113">
        <v>445</v>
      </c>
      <c r="G554" s="113">
        <f t="shared" si="16"/>
        <v>11</v>
      </c>
      <c r="H554" s="113">
        <f t="shared" si="17"/>
        <v>455</v>
      </c>
    </row>
    <row r="555" spans="1:8" x14ac:dyDescent="0.25">
      <c r="A555" s="113" t="s">
        <v>17537</v>
      </c>
      <c r="B555" s="127" t="s">
        <v>21042</v>
      </c>
      <c r="C555" s="113"/>
      <c r="D555" s="113"/>
      <c r="E555" s="113">
        <v>13</v>
      </c>
      <c r="F555" s="113">
        <v>685</v>
      </c>
      <c r="G555" s="113">
        <f t="shared" si="16"/>
        <v>13</v>
      </c>
      <c r="H555" s="113">
        <f t="shared" si="17"/>
        <v>685</v>
      </c>
    </row>
    <row r="556" spans="1:8" x14ac:dyDescent="0.25">
      <c r="A556" s="113" t="s">
        <v>17539</v>
      </c>
      <c r="B556" s="127" t="s">
        <v>21042</v>
      </c>
      <c r="C556" s="113">
        <v>2</v>
      </c>
      <c r="D556" s="113">
        <v>5</v>
      </c>
      <c r="E556" s="113">
        <v>9</v>
      </c>
      <c r="F556" s="113">
        <v>335</v>
      </c>
      <c r="G556" s="113">
        <f t="shared" si="16"/>
        <v>11</v>
      </c>
      <c r="H556" s="113">
        <f t="shared" si="17"/>
        <v>340</v>
      </c>
    </row>
    <row r="557" spans="1:8" x14ac:dyDescent="0.25">
      <c r="A557" s="113" t="s">
        <v>17541</v>
      </c>
      <c r="B557" s="127" t="s">
        <v>21042</v>
      </c>
      <c r="C557" s="113"/>
      <c r="D557" s="113"/>
      <c r="E557" s="113">
        <v>12</v>
      </c>
      <c r="F557" s="113">
        <v>460</v>
      </c>
      <c r="G557" s="113">
        <f t="shared" si="16"/>
        <v>12</v>
      </c>
      <c r="H557" s="113">
        <f t="shared" si="17"/>
        <v>460</v>
      </c>
    </row>
    <row r="558" spans="1:8" x14ac:dyDescent="0.25">
      <c r="A558" s="113" t="s">
        <v>17543</v>
      </c>
      <c r="B558" s="127" t="s">
        <v>21042</v>
      </c>
      <c r="C558" s="113">
        <v>5</v>
      </c>
      <c r="D558" s="113">
        <v>25</v>
      </c>
      <c r="E558" s="113">
        <v>12</v>
      </c>
      <c r="F558" s="113">
        <v>330</v>
      </c>
      <c r="G558" s="113">
        <f t="shared" si="16"/>
        <v>17</v>
      </c>
      <c r="H558" s="113">
        <f t="shared" si="17"/>
        <v>355</v>
      </c>
    </row>
    <row r="559" spans="1:8" x14ac:dyDescent="0.25">
      <c r="A559" s="113" t="s">
        <v>17545</v>
      </c>
      <c r="B559" s="127" t="s">
        <v>21042</v>
      </c>
      <c r="C559" s="113">
        <v>3</v>
      </c>
      <c r="D559" s="113">
        <v>5</v>
      </c>
      <c r="E559" s="113">
        <v>6</v>
      </c>
      <c r="F559" s="113">
        <v>185</v>
      </c>
      <c r="G559" s="113">
        <f t="shared" si="16"/>
        <v>9</v>
      </c>
      <c r="H559" s="113">
        <f t="shared" si="17"/>
        <v>190</v>
      </c>
    </row>
    <row r="560" spans="1:8" x14ac:dyDescent="0.25">
      <c r="A560" s="113" t="s">
        <v>17547</v>
      </c>
      <c r="B560" s="127" t="s">
        <v>21042</v>
      </c>
      <c r="C560" s="113">
        <v>13</v>
      </c>
      <c r="D560" s="113">
        <v>15</v>
      </c>
      <c r="E560" s="113">
        <v>10</v>
      </c>
      <c r="F560" s="113">
        <v>200</v>
      </c>
      <c r="G560" s="113">
        <f t="shared" si="16"/>
        <v>23</v>
      </c>
      <c r="H560" s="113">
        <f t="shared" si="17"/>
        <v>215</v>
      </c>
    </row>
    <row r="561" spans="1:8" x14ac:dyDescent="0.25">
      <c r="A561" s="113" t="s">
        <v>17549</v>
      </c>
      <c r="B561" s="127" t="s">
        <v>21042</v>
      </c>
      <c r="C561" s="113">
        <v>5</v>
      </c>
      <c r="D561" s="113">
        <v>25</v>
      </c>
      <c r="E561" s="113">
        <v>13</v>
      </c>
      <c r="F561" s="113">
        <v>285</v>
      </c>
      <c r="G561" s="113">
        <f t="shared" si="16"/>
        <v>18</v>
      </c>
      <c r="H561" s="113">
        <f t="shared" si="17"/>
        <v>310</v>
      </c>
    </row>
    <row r="562" spans="1:8" x14ac:dyDescent="0.25">
      <c r="A562" s="113" t="s">
        <v>17551</v>
      </c>
      <c r="B562" s="127" t="s">
        <v>21042</v>
      </c>
      <c r="C562" s="113">
        <v>6</v>
      </c>
      <c r="D562" s="113">
        <v>30</v>
      </c>
      <c r="E562" s="113">
        <v>7</v>
      </c>
      <c r="F562" s="113">
        <v>380</v>
      </c>
      <c r="G562" s="113">
        <f t="shared" si="16"/>
        <v>13</v>
      </c>
      <c r="H562" s="113">
        <f t="shared" si="17"/>
        <v>410</v>
      </c>
    </row>
    <row r="563" spans="1:8" x14ac:dyDescent="0.25">
      <c r="A563" s="113" t="s">
        <v>17553</v>
      </c>
      <c r="B563" s="127" t="s">
        <v>21042</v>
      </c>
      <c r="C563" s="113">
        <v>5</v>
      </c>
      <c r="D563" s="113">
        <v>15</v>
      </c>
      <c r="E563" s="113">
        <v>7</v>
      </c>
      <c r="F563" s="113">
        <v>390</v>
      </c>
      <c r="G563" s="113">
        <f t="shared" si="16"/>
        <v>12</v>
      </c>
      <c r="H563" s="113">
        <f t="shared" si="17"/>
        <v>405</v>
      </c>
    </row>
    <row r="564" spans="1:8" x14ac:dyDescent="0.25">
      <c r="A564" s="113" t="s">
        <v>17555</v>
      </c>
      <c r="B564" s="127" t="s">
        <v>21042</v>
      </c>
      <c r="C564" s="113">
        <v>6</v>
      </c>
      <c r="D564" s="113">
        <v>25</v>
      </c>
      <c r="E564" s="113">
        <v>12</v>
      </c>
      <c r="F564" s="113">
        <v>500</v>
      </c>
      <c r="G564" s="113">
        <f t="shared" si="16"/>
        <v>18</v>
      </c>
      <c r="H564" s="113">
        <f t="shared" si="17"/>
        <v>525</v>
      </c>
    </row>
    <row r="565" spans="1:8" x14ac:dyDescent="0.25">
      <c r="A565" s="113" t="s">
        <v>17557</v>
      </c>
      <c r="B565" s="127" t="s">
        <v>21042</v>
      </c>
      <c r="C565" s="113">
        <v>2</v>
      </c>
      <c r="D565" s="113">
        <v>10</v>
      </c>
      <c r="E565" s="113">
        <v>8</v>
      </c>
      <c r="F565" s="113">
        <v>300</v>
      </c>
      <c r="G565" s="113">
        <f t="shared" si="16"/>
        <v>10</v>
      </c>
      <c r="H565" s="113">
        <f t="shared" si="17"/>
        <v>310</v>
      </c>
    </row>
    <row r="566" spans="1:8" x14ac:dyDescent="0.25">
      <c r="A566" s="113" t="s">
        <v>17559</v>
      </c>
      <c r="B566" s="127" t="s">
        <v>21042</v>
      </c>
      <c r="C566" s="113">
        <v>1</v>
      </c>
      <c r="D566" s="113">
        <v>5</v>
      </c>
      <c r="E566" s="113">
        <v>10</v>
      </c>
      <c r="F566" s="113">
        <v>195</v>
      </c>
      <c r="G566" s="113">
        <f t="shared" si="16"/>
        <v>11</v>
      </c>
      <c r="H566" s="113">
        <f t="shared" si="17"/>
        <v>200</v>
      </c>
    </row>
    <row r="567" spans="1:8" x14ac:dyDescent="0.25">
      <c r="A567" s="113" t="s">
        <v>17561</v>
      </c>
      <c r="B567" s="127" t="s">
        <v>21042</v>
      </c>
      <c r="C567" s="113">
        <v>7</v>
      </c>
      <c r="D567" s="113">
        <v>40</v>
      </c>
      <c r="E567" s="113">
        <v>6</v>
      </c>
      <c r="F567" s="113">
        <v>240</v>
      </c>
      <c r="G567" s="113">
        <f t="shared" si="16"/>
        <v>13</v>
      </c>
      <c r="H567" s="113">
        <f t="shared" si="17"/>
        <v>280</v>
      </c>
    </row>
    <row r="568" spans="1:8" x14ac:dyDescent="0.25">
      <c r="A568" s="113" t="s">
        <v>17563</v>
      </c>
      <c r="B568" s="127" t="s">
        <v>21042</v>
      </c>
      <c r="C568" s="113">
        <v>5</v>
      </c>
      <c r="D568" s="113">
        <v>30</v>
      </c>
      <c r="E568" s="113">
        <v>6</v>
      </c>
      <c r="F568" s="113">
        <v>180</v>
      </c>
      <c r="G568" s="113">
        <f t="shared" si="16"/>
        <v>11</v>
      </c>
      <c r="H568" s="113">
        <f t="shared" si="17"/>
        <v>210</v>
      </c>
    </row>
    <row r="569" spans="1:8" x14ac:dyDescent="0.25">
      <c r="A569" s="113" t="s">
        <v>17565</v>
      </c>
      <c r="B569" s="127" t="s">
        <v>21042</v>
      </c>
      <c r="C569" s="113"/>
      <c r="D569" s="113"/>
      <c r="E569" s="113">
        <v>11</v>
      </c>
      <c r="F569" s="113">
        <v>195</v>
      </c>
      <c r="G569" s="113">
        <f t="shared" si="16"/>
        <v>11</v>
      </c>
      <c r="H569" s="113">
        <f t="shared" si="17"/>
        <v>195</v>
      </c>
    </row>
    <row r="570" spans="1:8" x14ac:dyDescent="0.25">
      <c r="A570" s="113" t="s">
        <v>17567</v>
      </c>
      <c r="B570" s="127" t="s">
        <v>21042</v>
      </c>
      <c r="C570" s="113">
        <v>14</v>
      </c>
      <c r="D570" s="113">
        <v>80</v>
      </c>
      <c r="E570" s="113">
        <v>12</v>
      </c>
      <c r="F570" s="113">
        <v>385</v>
      </c>
      <c r="G570" s="113">
        <f t="shared" si="16"/>
        <v>26</v>
      </c>
      <c r="H570" s="113">
        <f t="shared" si="17"/>
        <v>465</v>
      </c>
    </row>
    <row r="571" spans="1:8" x14ac:dyDescent="0.25">
      <c r="A571" s="113" t="s">
        <v>17569</v>
      </c>
      <c r="B571" s="127" t="s">
        <v>21042</v>
      </c>
      <c r="C571" s="113">
        <v>8</v>
      </c>
      <c r="D571" s="113">
        <v>35</v>
      </c>
      <c r="E571" s="113">
        <v>20</v>
      </c>
      <c r="F571" s="113">
        <v>595</v>
      </c>
      <c r="G571" s="113">
        <f t="shared" si="16"/>
        <v>28</v>
      </c>
      <c r="H571" s="113">
        <f t="shared" si="17"/>
        <v>630</v>
      </c>
    </row>
    <row r="572" spans="1:8" x14ac:dyDescent="0.25">
      <c r="A572" s="113" t="s">
        <v>17571</v>
      </c>
      <c r="B572" s="127" t="s">
        <v>21042</v>
      </c>
      <c r="C572" s="113">
        <v>30</v>
      </c>
      <c r="D572" s="113">
        <v>185</v>
      </c>
      <c r="E572" s="113">
        <v>7</v>
      </c>
      <c r="F572" s="113">
        <v>145</v>
      </c>
      <c r="G572" s="113">
        <f t="shared" si="16"/>
        <v>37</v>
      </c>
      <c r="H572" s="113">
        <f t="shared" si="17"/>
        <v>330</v>
      </c>
    </row>
    <row r="573" spans="1:8" x14ac:dyDescent="0.25">
      <c r="A573" s="113" t="s">
        <v>17573</v>
      </c>
      <c r="B573" s="127" t="s">
        <v>21042</v>
      </c>
      <c r="C573" s="113">
        <v>8</v>
      </c>
      <c r="D573" s="113">
        <v>35</v>
      </c>
      <c r="E573" s="113">
        <v>10</v>
      </c>
      <c r="F573" s="113">
        <v>380</v>
      </c>
      <c r="G573" s="113">
        <f t="shared" si="16"/>
        <v>18</v>
      </c>
      <c r="H573" s="113">
        <f t="shared" si="17"/>
        <v>415</v>
      </c>
    </row>
    <row r="574" spans="1:8" x14ac:dyDescent="0.25">
      <c r="A574" s="113" t="s">
        <v>17575</v>
      </c>
      <c r="B574" s="127" t="s">
        <v>21042</v>
      </c>
      <c r="C574" s="113">
        <v>5</v>
      </c>
      <c r="D574" s="113">
        <v>15</v>
      </c>
      <c r="E574" s="113">
        <v>5</v>
      </c>
      <c r="F574" s="113">
        <v>165</v>
      </c>
      <c r="G574" s="113">
        <f t="shared" si="16"/>
        <v>10</v>
      </c>
      <c r="H574" s="113">
        <f t="shared" si="17"/>
        <v>180</v>
      </c>
    </row>
    <row r="575" spans="1:8" x14ac:dyDescent="0.25">
      <c r="A575" s="113" t="s">
        <v>17577</v>
      </c>
      <c r="B575" s="127" t="s">
        <v>21042</v>
      </c>
      <c r="C575" s="113">
        <v>6</v>
      </c>
      <c r="D575" s="113">
        <v>25</v>
      </c>
      <c r="E575" s="113">
        <v>7</v>
      </c>
      <c r="F575" s="113">
        <v>165</v>
      </c>
      <c r="G575" s="113">
        <f t="shared" si="16"/>
        <v>13</v>
      </c>
      <c r="H575" s="113">
        <f t="shared" si="17"/>
        <v>190</v>
      </c>
    </row>
    <row r="576" spans="1:8" x14ac:dyDescent="0.25">
      <c r="A576" s="113" t="s">
        <v>17579</v>
      </c>
      <c r="B576" s="127" t="s">
        <v>21042</v>
      </c>
      <c r="C576" s="113">
        <v>3</v>
      </c>
      <c r="D576" s="113">
        <v>15</v>
      </c>
      <c r="E576" s="113">
        <v>9</v>
      </c>
      <c r="F576" s="113">
        <v>380</v>
      </c>
      <c r="G576" s="113">
        <f t="shared" si="16"/>
        <v>12</v>
      </c>
      <c r="H576" s="113">
        <f t="shared" si="17"/>
        <v>395</v>
      </c>
    </row>
    <row r="577" spans="1:8" x14ac:dyDescent="0.25">
      <c r="A577" s="113" t="s">
        <v>17581</v>
      </c>
      <c r="B577" s="127" t="s">
        <v>21042</v>
      </c>
      <c r="C577" s="113">
        <v>2</v>
      </c>
      <c r="D577" s="113">
        <v>5</v>
      </c>
      <c r="E577" s="113">
        <v>10</v>
      </c>
      <c r="F577" s="113">
        <v>195</v>
      </c>
      <c r="G577" s="113">
        <f t="shared" si="16"/>
        <v>12</v>
      </c>
      <c r="H577" s="113">
        <f t="shared" si="17"/>
        <v>200</v>
      </c>
    </row>
    <row r="578" spans="1:8" x14ac:dyDescent="0.25">
      <c r="A578" s="113" t="s">
        <v>17583</v>
      </c>
      <c r="B578" s="127" t="s">
        <v>21042</v>
      </c>
      <c r="C578" s="113">
        <v>4</v>
      </c>
      <c r="D578" s="113">
        <v>15</v>
      </c>
      <c r="E578" s="113">
        <v>8</v>
      </c>
      <c r="F578" s="113">
        <v>380</v>
      </c>
      <c r="G578" s="113">
        <f t="shared" ref="G578:G641" si="18">C578+E578</f>
        <v>12</v>
      </c>
      <c r="H578" s="113">
        <f t="shared" ref="H578:H641" si="19">D578+F578</f>
        <v>395</v>
      </c>
    </row>
    <row r="579" spans="1:8" x14ac:dyDescent="0.25">
      <c r="A579" s="113" t="s">
        <v>17585</v>
      </c>
      <c r="B579" s="127" t="s">
        <v>21042</v>
      </c>
      <c r="C579" s="113">
        <v>12</v>
      </c>
      <c r="D579" s="113">
        <v>95</v>
      </c>
      <c r="E579" s="113">
        <v>4</v>
      </c>
      <c r="F579" s="113">
        <v>180</v>
      </c>
      <c r="G579" s="113">
        <f t="shared" si="18"/>
        <v>16</v>
      </c>
      <c r="H579" s="113">
        <f t="shared" si="19"/>
        <v>275</v>
      </c>
    </row>
    <row r="580" spans="1:8" x14ac:dyDescent="0.25">
      <c r="A580" s="113" t="s">
        <v>17587</v>
      </c>
      <c r="B580" s="127" t="s">
        <v>21042</v>
      </c>
      <c r="C580" s="113">
        <v>2</v>
      </c>
      <c r="D580" s="113">
        <v>5</v>
      </c>
      <c r="E580" s="113">
        <v>12</v>
      </c>
      <c r="F580" s="113">
        <v>510</v>
      </c>
      <c r="G580" s="113">
        <f t="shared" si="18"/>
        <v>14</v>
      </c>
      <c r="H580" s="113">
        <f t="shared" si="19"/>
        <v>515</v>
      </c>
    </row>
    <row r="581" spans="1:8" x14ac:dyDescent="0.25">
      <c r="A581" s="113" t="s">
        <v>17589</v>
      </c>
      <c r="B581" s="127" t="s">
        <v>21042</v>
      </c>
      <c r="C581" s="113">
        <v>9</v>
      </c>
      <c r="D581" s="113">
        <v>25</v>
      </c>
      <c r="E581" s="113">
        <v>13</v>
      </c>
      <c r="F581" s="113">
        <v>400</v>
      </c>
      <c r="G581" s="113">
        <f t="shared" si="18"/>
        <v>22</v>
      </c>
      <c r="H581" s="113">
        <f t="shared" si="19"/>
        <v>425</v>
      </c>
    </row>
    <row r="582" spans="1:8" x14ac:dyDescent="0.25">
      <c r="A582" s="113" t="s">
        <v>17591</v>
      </c>
      <c r="B582" s="127" t="s">
        <v>21042</v>
      </c>
      <c r="C582" s="113">
        <v>3</v>
      </c>
      <c r="D582" s="113">
        <v>10</v>
      </c>
      <c r="E582" s="113">
        <v>10</v>
      </c>
      <c r="F582" s="113">
        <v>590</v>
      </c>
      <c r="G582" s="113">
        <f t="shared" si="18"/>
        <v>13</v>
      </c>
      <c r="H582" s="113">
        <f t="shared" si="19"/>
        <v>600</v>
      </c>
    </row>
    <row r="583" spans="1:8" x14ac:dyDescent="0.25">
      <c r="A583" s="113" t="s">
        <v>17593</v>
      </c>
      <c r="B583" s="127" t="s">
        <v>21042</v>
      </c>
      <c r="C583" s="113">
        <v>3</v>
      </c>
      <c r="D583" s="113">
        <v>10</v>
      </c>
      <c r="E583" s="114">
        <v>9</v>
      </c>
      <c r="F583" s="113">
        <v>380</v>
      </c>
      <c r="G583" s="113">
        <f t="shared" si="18"/>
        <v>12</v>
      </c>
      <c r="H583" s="113">
        <f t="shared" si="19"/>
        <v>390</v>
      </c>
    </row>
    <row r="584" spans="1:8" x14ac:dyDescent="0.25">
      <c r="A584" s="113" t="s">
        <v>17595</v>
      </c>
      <c r="B584" s="127" t="s">
        <v>21042</v>
      </c>
      <c r="C584" s="113">
        <v>9</v>
      </c>
      <c r="D584" s="113">
        <v>25</v>
      </c>
      <c r="E584" s="113">
        <v>16</v>
      </c>
      <c r="F584" s="113">
        <v>770</v>
      </c>
      <c r="G584" s="113">
        <f t="shared" si="18"/>
        <v>25</v>
      </c>
      <c r="H584" s="113">
        <f t="shared" si="19"/>
        <v>795</v>
      </c>
    </row>
    <row r="585" spans="1:8" x14ac:dyDescent="0.25">
      <c r="A585" s="113" t="s">
        <v>17597</v>
      </c>
      <c r="B585" s="127" t="s">
        <v>21042</v>
      </c>
      <c r="C585" s="113">
        <v>2</v>
      </c>
      <c r="D585" s="113">
        <v>5</v>
      </c>
      <c r="E585" s="113">
        <v>10</v>
      </c>
      <c r="F585" s="113">
        <v>460</v>
      </c>
      <c r="G585" s="113">
        <f t="shared" si="18"/>
        <v>12</v>
      </c>
      <c r="H585" s="113">
        <f t="shared" si="19"/>
        <v>465</v>
      </c>
    </row>
    <row r="586" spans="1:8" x14ac:dyDescent="0.25">
      <c r="A586" s="113" t="s">
        <v>17599</v>
      </c>
      <c r="B586" s="127" t="s">
        <v>21042</v>
      </c>
      <c r="C586" s="113">
        <v>2</v>
      </c>
      <c r="D586" s="113">
        <v>5</v>
      </c>
      <c r="E586" s="113">
        <v>9</v>
      </c>
      <c r="F586" s="113">
        <v>480</v>
      </c>
      <c r="G586" s="113">
        <f t="shared" si="18"/>
        <v>11</v>
      </c>
      <c r="H586" s="113">
        <f t="shared" si="19"/>
        <v>485</v>
      </c>
    </row>
    <row r="587" spans="1:8" x14ac:dyDescent="0.25">
      <c r="A587" s="113" t="s">
        <v>17601</v>
      </c>
      <c r="B587" s="127" t="s">
        <v>21042</v>
      </c>
      <c r="C587" s="113">
        <v>3</v>
      </c>
      <c r="D587" s="113">
        <v>5</v>
      </c>
      <c r="E587" s="113">
        <v>8</v>
      </c>
      <c r="F587" s="113">
        <v>240</v>
      </c>
      <c r="G587" s="113">
        <f t="shared" si="18"/>
        <v>11</v>
      </c>
      <c r="H587" s="113">
        <f t="shared" si="19"/>
        <v>245</v>
      </c>
    </row>
    <row r="588" spans="1:8" x14ac:dyDescent="0.25">
      <c r="A588" s="113" t="s">
        <v>17603</v>
      </c>
      <c r="B588" s="127" t="s">
        <v>21042</v>
      </c>
      <c r="C588" s="113">
        <v>5</v>
      </c>
      <c r="D588" s="113">
        <v>25</v>
      </c>
      <c r="E588" s="113">
        <v>14</v>
      </c>
      <c r="F588" s="113">
        <v>890</v>
      </c>
      <c r="G588" s="113">
        <f t="shared" si="18"/>
        <v>19</v>
      </c>
      <c r="H588" s="113">
        <f t="shared" si="19"/>
        <v>915</v>
      </c>
    </row>
    <row r="589" spans="1:8" x14ac:dyDescent="0.25">
      <c r="A589" s="113" t="s">
        <v>17605</v>
      </c>
      <c r="B589" s="127" t="s">
        <v>21042</v>
      </c>
      <c r="C589" s="113"/>
      <c r="D589" s="113"/>
      <c r="E589" s="113">
        <v>7</v>
      </c>
      <c r="F589" s="113">
        <v>335</v>
      </c>
      <c r="G589" s="113">
        <f t="shared" si="18"/>
        <v>7</v>
      </c>
      <c r="H589" s="113">
        <f t="shared" si="19"/>
        <v>335</v>
      </c>
    </row>
    <row r="590" spans="1:8" x14ac:dyDescent="0.25">
      <c r="A590" s="113" t="s">
        <v>17607</v>
      </c>
      <c r="B590" s="127" t="s">
        <v>21042</v>
      </c>
      <c r="C590" s="113">
        <v>7</v>
      </c>
      <c r="D590" s="113">
        <v>30</v>
      </c>
      <c r="E590" s="113">
        <v>6</v>
      </c>
      <c r="F590" s="113">
        <v>195</v>
      </c>
      <c r="G590" s="113">
        <f t="shared" si="18"/>
        <v>13</v>
      </c>
      <c r="H590" s="113">
        <f t="shared" si="19"/>
        <v>225</v>
      </c>
    </row>
    <row r="591" spans="1:8" x14ac:dyDescent="0.25">
      <c r="A591" s="113" t="s">
        <v>17609</v>
      </c>
      <c r="B591" s="127" t="s">
        <v>21042</v>
      </c>
      <c r="C591" s="113">
        <v>9</v>
      </c>
      <c r="D591" s="113">
        <v>45</v>
      </c>
      <c r="E591" s="113">
        <v>25</v>
      </c>
      <c r="F591" s="113">
        <v>545</v>
      </c>
      <c r="G591" s="113">
        <f t="shared" si="18"/>
        <v>34</v>
      </c>
      <c r="H591" s="113">
        <f t="shared" si="19"/>
        <v>590</v>
      </c>
    </row>
    <row r="592" spans="1:8" x14ac:dyDescent="0.25">
      <c r="A592" s="113" t="s">
        <v>17611</v>
      </c>
      <c r="B592" s="127" t="s">
        <v>21042</v>
      </c>
      <c r="C592" s="113">
        <v>8</v>
      </c>
      <c r="D592" s="113">
        <v>40</v>
      </c>
      <c r="E592" s="113">
        <v>12</v>
      </c>
      <c r="F592" s="113">
        <v>390</v>
      </c>
      <c r="G592" s="113">
        <f t="shared" si="18"/>
        <v>20</v>
      </c>
      <c r="H592" s="113">
        <f t="shared" si="19"/>
        <v>430</v>
      </c>
    </row>
    <row r="593" spans="1:8" x14ac:dyDescent="0.25">
      <c r="A593" s="113" t="s">
        <v>17613</v>
      </c>
      <c r="B593" s="127" t="s">
        <v>21042</v>
      </c>
      <c r="C593" s="113">
        <v>4</v>
      </c>
      <c r="D593" s="113">
        <v>20</v>
      </c>
      <c r="E593" s="113">
        <v>12</v>
      </c>
      <c r="F593" s="113">
        <v>400</v>
      </c>
      <c r="G593" s="113">
        <f t="shared" si="18"/>
        <v>16</v>
      </c>
      <c r="H593" s="113">
        <f t="shared" si="19"/>
        <v>420</v>
      </c>
    </row>
    <row r="594" spans="1:8" x14ac:dyDescent="0.25">
      <c r="A594" s="113" t="s">
        <v>17615</v>
      </c>
      <c r="B594" s="127" t="s">
        <v>21042</v>
      </c>
      <c r="C594" s="113">
        <v>7</v>
      </c>
      <c r="D594" s="113">
        <v>25</v>
      </c>
      <c r="E594" s="113">
        <v>8</v>
      </c>
      <c r="F594" s="113">
        <v>195</v>
      </c>
      <c r="G594" s="113">
        <f t="shared" si="18"/>
        <v>15</v>
      </c>
      <c r="H594" s="113">
        <f t="shared" si="19"/>
        <v>220</v>
      </c>
    </row>
    <row r="595" spans="1:8" x14ac:dyDescent="0.25">
      <c r="A595" s="113" t="s">
        <v>17617</v>
      </c>
      <c r="B595" s="127" t="s">
        <v>21042</v>
      </c>
      <c r="C595" s="113">
        <v>1</v>
      </c>
      <c r="D595" s="113">
        <v>5</v>
      </c>
      <c r="E595" s="113">
        <v>3</v>
      </c>
      <c r="F595" s="113">
        <v>140</v>
      </c>
      <c r="G595" s="113">
        <f t="shared" si="18"/>
        <v>4</v>
      </c>
      <c r="H595" s="113">
        <f t="shared" si="19"/>
        <v>145</v>
      </c>
    </row>
    <row r="596" spans="1:8" x14ac:dyDescent="0.25">
      <c r="A596" s="113" t="s">
        <v>17619</v>
      </c>
      <c r="B596" s="127" t="s">
        <v>21042</v>
      </c>
      <c r="C596" s="113">
        <v>5</v>
      </c>
      <c r="D596" s="113">
        <v>25</v>
      </c>
      <c r="E596" s="113">
        <v>6</v>
      </c>
      <c r="F596" s="113">
        <v>190</v>
      </c>
      <c r="G596" s="113">
        <f t="shared" si="18"/>
        <v>11</v>
      </c>
      <c r="H596" s="113">
        <f t="shared" si="19"/>
        <v>215</v>
      </c>
    </row>
    <row r="597" spans="1:8" x14ac:dyDescent="0.25">
      <c r="A597" s="113" t="s">
        <v>17621</v>
      </c>
      <c r="B597" s="127" t="s">
        <v>21042</v>
      </c>
      <c r="C597" s="113">
        <v>1</v>
      </c>
      <c r="D597" s="113">
        <v>5</v>
      </c>
      <c r="E597" s="113">
        <v>5</v>
      </c>
      <c r="F597" s="113">
        <v>110</v>
      </c>
      <c r="G597" s="113">
        <f t="shared" si="18"/>
        <v>6</v>
      </c>
      <c r="H597" s="113">
        <f t="shared" si="19"/>
        <v>115</v>
      </c>
    </row>
    <row r="598" spans="1:8" x14ac:dyDescent="0.25">
      <c r="A598" s="113" t="s">
        <v>17623</v>
      </c>
      <c r="B598" s="127" t="s">
        <v>21042</v>
      </c>
      <c r="C598" s="113">
        <v>4</v>
      </c>
      <c r="D598" s="113">
        <v>15</v>
      </c>
      <c r="E598" s="113">
        <v>11</v>
      </c>
      <c r="F598" s="113">
        <v>350</v>
      </c>
      <c r="G598" s="113">
        <f t="shared" si="18"/>
        <v>15</v>
      </c>
      <c r="H598" s="113">
        <f t="shared" si="19"/>
        <v>365</v>
      </c>
    </row>
    <row r="599" spans="1:8" x14ac:dyDescent="0.25">
      <c r="A599" s="113" t="s">
        <v>17625</v>
      </c>
      <c r="B599" s="127" t="s">
        <v>21042</v>
      </c>
      <c r="C599" s="113">
        <v>8</v>
      </c>
      <c r="D599" s="113">
        <v>30</v>
      </c>
      <c r="E599" s="113">
        <v>10</v>
      </c>
      <c r="F599" s="113">
        <v>350</v>
      </c>
      <c r="G599" s="113">
        <f t="shared" si="18"/>
        <v>18</v>
      </c>
      <c r="H599" s="113">
        <f t="shared" si="19"/>
        <v>380</v>
      </c>
    </row>
    <row r="600" spans="1:8" x14ac:dyDescent="0.25">
      <c r="A600" s="113" t="s">
        <v>17627</v>
      </c>
      <c r="B600" s="127" t="s">
        <v>21042</v>
      </c>
      <c r="C600" s="113">
        <v>1</v>
      </c>
      <c r="D600" s="113">
        <v>5</v>
      </c>
      <c r="E600" s="113">
        <v>3</v>
      </c>
      <c r="F600" s="113">
        <v>120</v>
      </c>
      <c r="G600" s="113">
        <f t="shared" si="18"/>
        <v>4</v>
      </c>
      <c r="H600" s="113">
        <f t="shared" si="19"/>
        <v>125</v>
      </c>
    </row>
    <row r="601" spans="1:8" x14ac:dyDescent="0.25">
      <c r="A601" s="113" t="s">
        <v>17629</v>
      </c>
      <c r="B601" s="127" t="s">
        <v>21042</v>
      </c>
      <c r="C601" s="113">
        <v>5</v>
      </c>
      <c r="D601" s="113">
        <v>40</v>
      </c>
      <c r="E601" s="113">
        <v>11</v>
      </c>
      <c r="F601" s="113">
        <v>380</v>
      </c>
      <c r="G601" s="113">
        <f t="shared" si="18"/>
        <v>16</v>
      </c>
      <c r="H601" s="113">
        <f t="shared" si="19"/>
        <v>420</v>
      </c>
    </row>
    <row r="602" spans="1:8" x14ac:dyDescent="0.25">
      <c r="A602" s="113" t="s">
        <v>17631</v>
      </c>
      <c r="B602" s="127" t="s">
        <v>21042</v>
      </c>
      <c r="C602" s="113">
        <v>12</v>
      </c>
      <c r="D602" s="113">
        <v>65</v>
      </c>
      <c r="E602" s="113">
        <v>5</v>
      </c>
      <c r="F602" s="113">
        <v>155</v>
      </c>
      <c r="G602" s="113">
        <f t="shared" si="18"/>
        <v>17</v>
      </c>
      <c r="H602" s="113">
        <f t="shared" si="19"/>
        <v>220</v>
      </c>
    </row>
    <row r="603" spans="1:8" x14ac:dyDescent="0.25">
      <c r="A603" s="113" t="s">
        <v>17633</v>
      </c>
      <c r="B603" s="127" t="s">
        <v>21042</v>
      </c>
      <c r="C603" s="113">
        <v>8</v>
      </c>
      <c r="D603" s="113">
        <v>35</v>
      </c>
      <c r="E603" s="113">
        <v>15</v>
      </c>
      <c r="F603" s="113">
        <v>560</v>
      </c>
      <c r="G603" s="113">
        <f t="shared" si="18"/>
        <v>23</v>
      </c>
      <c r="H603" s="113">
        <f t="shared" si="19"/>
        <v>595</v>
      </c>
    </row>
    <row r="604" spans="1:8" x14ac:dyDescent="0.25">
      <c r="A604" s="113" t="s">
        <v>17635</v>
      </c>
      <c r="B604" s="127" t="s">
        <v>21042</v>
      </c>
      <c r="C604" s="113">
        <v>3</v>
      </c>
      <c r="D604" s="113">
        <v>10</v>
      </c>
      <c r="E604" s="113">
        <v>4</v>
      </c>
      <c r="F604" s="113">
        <v>165</v>
      </c>
      <c r="G604" s="113">
        <f t="shared" si="18"/>
        <v>7</v>
      </c>
      <c r="H604" s="113">
        <f t="shared" si="19"/>
        <v>175</v>
      </c>
    </row>
    <row r="605" spans="1:8" x14ac:dyDescent="0.25">
      <c r="A605" s="113" t="s">
        <v>17637</v>
      </c>
      <c r="B605" s="127" t="s">
        <v>21042</v>
      </c>
      <c r="C605" s="113">
        <v>5</v>
      </c>
      <c r="D605" s="113">
        <v>25</v>
      </c>
      <c r="E605" s="113">
        <v>13</v>
      </c>
      <c r="F605" s="113">
        <v>370</v>
      </c>
      <c r="G605" s="113">
        <f t="shared" si="18"/>
        <v>18</v>
      </c>
      <c r="H605" s="113">
        <f t="shared" si="19"/>
        <v>395</v>
      </c>
    </row>
    <row r="606" spans="1:8" x14ac:dyDescent="0.25">
      <c r="A606" s="113" t="s">
        <v>17639</v>
      </c>
      <c r="B606" s="127" t="s">
        <v>21042</v>
      </c>
      <c r="C606" s="113">
        <v>5</v>
      </c>
      <c r="D606" s="113">
        <v>10</v>
      </c>
      <c r="E606" s="113">
        <v>8</v>
      </c>
      <c r="F606" s="113">
        <v>445</v>
      </c>
      <c r="G606" s="113">
        <f t="shared" si="18"/>
        <v>13</v>
      </c>
      <c r="H606" s="113">
        <f t="shared" si="19"/>
        <v>455</v>
      </c>
    </row>
    <row r="607" spans="1:8" x14ac:dyDescent="0.25">
      <c r="A607" s="113" t="s">
        <v>17641</v>
      </c>
      <c r="B607" s="127" t="s">
        <v>21042</v>
      </c>
      <c r="C607" s="113">
        <v>9</v>
      </c>
      <c r="D607" s="113">
        <v>45</v>
      </c>
      <c r="E607" s="113">
        <v>8</v>
      </c>
      <c r="F607" s="113">
        <v>475</v>
      </c>
      <c r="G607" s="113">
        <f t="shared" si="18"/>
        <v>17</v>
      </c>
      <c r="H607" s="113">
        <f t="shared" si="19"/>
        <v>520</v>
      </c>
    </row>
    <row r="608" spans="1:8" x14ac:dyDescent="0.25">
      <c r="A608" s="113" t="s">
        <v>17643</v>
      </c>
      <c r="B608" s="127" t="s">
        <v>21042</v>
      </c>
      <c r="C608" s="113">
        <v>3</v>
      </c>
      <c r="D608" s="113">
        <v>15</v>
      </c>
      <c r="E608" s="113">
        <v>13</v>
      </c>
      <c r="F608" s="113">
        <v>780</v>
      </c>
      <c r="G608" s="113">
        <f t="shared" si="18"/>
        <v>16</v>
      </c>
      <c r="H608" s="113">
        <f t="shared" si="19"/>
        <v>795</v>
      </c>
    </row>
    <row r="609" spans="1:8" x14ac:dyDescent="0.25">
      <c r="A609" s="113" t="s">
        <v>17645</v>
      </c>
      <c r="B609" s="127" t="s">
        <v>21042</v>
      </c>
      <c r="C609" s="113">
        <v>1</v>
      </c>
      <c r="D609" s="113">
        <v>5</v>
      </c>
      <c r="E609" s="113">
        <v>12</v>
      </c>
      <c r="F609" s="113">
        <v>440</v>
      </c>
      <c r="G609" s="113">
        <f t="shared" si="18"/>
        <v>13</v>
      </c>
      <c r="H609" s="113">
        <f t="shared" si="19"/>
        <v>445</v>
      </c>
    </row>
    <row r="610" spans="1:8" x14ac:dyDescent="0.25">
      <c r="A610" s="113" t="s">
        <v>17647</v>
      </c>
      <c r="B610" s="127" t="s">
        <v>21042</v>
      </c>
      <c r="C610" s="113">
        <v>5</v>
      </c>
      <c r="D610" s="113">
        <v>20</v>
      </c>
      <c r="E610" s="113">
        <v>8</v>
      </c>
      <c r="F610" s="113">
        <v>195</v>
      </c>
      <c r="G610" s="113">
        <f t="shared" si="18"/>
        <v>13</v>
      </c>
      <c r="H610" s="113">
        <f t="shared" si="19"/>
        <v>215</v>
      </c>
    </row>
    <row r="611" spans="1:8" x14ac:dyDescent="0.25">
      <c r="A611" s="113" t="s">
        <v>17649</v>
      </c>
      <c r="B611" s="127" t="s">
        <v>21042</v>
      </c>
      <c r="C611" s="113">
        <v>7</v>
      </c>
      <c r="D611" s="113">
        <v>35</v>
      </c>
      <c r="E611" s="113">
        <v>9</v>
      </c>
      <c r="F611" s="113">
        <v>210</v>
      </c>
      <c r="G611" s="113">
        <f t="shared" si="18"/>
        <v>16</v>
      </c>
      <c r="H611" s="113">
        <f t="shared" si="19"/>
        <v>245</v>
      </c>
    </row>
    <row r="612" spans="1:8" x14ac:dyDescent="0.25">
      <c r="A612" s="113" t="s">
        <v>17651</v>
      </c>
      <c r="B612" s="127" t="s">
        <v>21042</v>
      </c>
      <c r="C612" s="113">
        <v>6</v>
      </c>
      <c r="D612" s="113">
        <v>25</v>
      </c>
      <c r="E612" s="113">
        <v>6</v>
      </c>
      <c r="F612" s="113">
        <v>190</v>
      </c>
      <c r="G612" s="113">
        <f t="shared" si="18"/>
        <v>12</v>
      </c>
      <c r="H612" s="113">
        <f t="shared" si="19"/>
        <v>215</v>
      </c>
    </row>
    <row r="613" spans="1:8" x14ac:dyDescent="0.25">
      <c r="A613" s="113" t="s">
        <v>17653</v>
      </c>
      <c r="B613" s="127" t="s">
        <v>21042</v>
      </c>
      <c r="C613" s="113">
        <v>1</v>
      </c>
      <c r="D613" s="113">
        <v>5</v>
      </c>
      <c r="E613" s="113">
        <v>6</v>
      </c>
      <c r="F613" s="113">
        <v>195</v>
      </c>
      <c r="G613" s="113">
        <f t="shared" si="18"/>
        <v>7</v>
      </c>
      <c r="H613" s="113">
        <f t="shared" si="19"/>
        <v>200</v>
      </c>
    </row>
    <row r="614" spans="1:8" x14ac:dyDescent="0.25">
      <c r="A614" s="113" t="s">
        <v>17655</v>
      </c>
      <c r="B614" s="127" t="s">
        <v>21042</v>
      </c>
      <c r="C614" s="113">
        <v>2</v>
      </c>
      <c r="D614" s="113">
        <v>8</v>
      </c>
      <c r="E614" s="113">
        <v>3</v>
      </c>
      <c r="F614" s="113">
        <v>105</v>
      </c>
      <c r="G614" s="113">
        <f t="shared" si="18"/>
        <v>5</v>
      </c>
      <c r="H614" s="113">
        <f t="shared" si="19"/>
        <v>113</v>
      </c>
    </row>
    <row r="615" spans="1:8" x14ac:dyDescent="0.25">
      <c r="A615" s="113" t="s">
        <v>17657</v>
      </c>
      <c r="B615" s="127" t="s">
        <v>21042</v>
      </c>
      <c r="C615" s="113">
        <v>6</v>
      </c>
      <c r="D615" s="113">
        <v>35</v>
      </c>
      <c r="E615" s="113">
        <v>4</v>
      </c>
      <c r="F615" s="113">
        <v>150</v>
      </c>
      <c r="G615" s="113">
        <f t="shared" si="18"/>
        <v>10</v>
      </c>
      <c r="H615" s="113">
        <f t="shared" si="19"/>
        <v>185</v>
      </c>
    </row>
    <row r="616" spans="1:8" x14ac:dyDescent="0.25">
      <c r="A616" s="113" t="s">
        <v>17659</v>
      </c>
      <c r="B616" s="127" t="s">
        <v>21042</v>
      </c>
      <c r="C616" s="113">
        <v>14</v>
      </c>
      <c r="D616" s="113">
        <v>140</v>
      </c>
      <c r="E616" s="113">
        <v>6</v>
      </c>
      <c r="F616" s="113">
        <v>340</v>
      </c>
      <c r="G616" s="113">
        <f t="shared" si="18"/>
        <v>20</v>
      </c>
      <c r="H616" s="113">
        <f t="shared" si="19"/>
        <v>480</v>
      </c>
    </row>
    <row r="617" spans="1:8" x14ac:dyDescent="0.25">
      <c r="A617" s="113" t="s">
        <v>17661</v>
      </c>
      <c r="B617" s="127" t="s">
        <v>21042</v>
      </c>
      <c r="C617" s="113">
        <v>1</v>
      </c>
      <c r="D617" s="113">
        <v>7</v>
      </c>
      <c r="E617" s="113">
        <v>4</v>
      </c>
      <c r="F617" s="113">
        <v>190</v>
      </c>
      <c r="G617" s="113">
        <f t="shared" si="18"/>
        <v>5</v>
      </c>
      <c r="H617" s="113">
        <f t="shared" si="19"/>
        <v>197</v>
      </c>
    </row>
    <row r="618" spans="1:8" x14ac:dyDescent="0.25">
      <c r="A618" s="113" t="s">
        <v>17663</v>
      </c>
      <c r="B618" s="127" t="s">
        <v>21042</v>
      </c>
      <c r="C618" s="113">
        <v>14</v>
      </c>
      <c r="D618" s="113">
        <v>35</v>
      </c>
      <c r="E618" s="113">
        <v>18</v>
      </c>
      <c r="F618" s="113">
        <v>395</v>
      </c>
      <c r="G618" s="113">
        <f t="shared" si="18"/>
        <v>32</v>
      </c>
      <c r="H618" s="113">
        <f t="shared" si="19"/>
        <v>430</v>
      </c>
    </row>
    <row r="619" spans="1:8" x14ac:dyDescent="0.25">
      <c r="A619" s="113" t="s">
        <v>17665</v>
      </c>
      <c r="B619" s="127" t="s">
        <v>21042</v>
      </c>
      <c r="C619" s="113">
        <v>8</v>
      </c>
      <c r="D619" s="113">
        <v>25</v>
      </c>
      <c r="E619" s="113">
        <v>14</v>
      </c>
      <c r="F619" s="113">
        <v>340</v>
      </c>
      <c r="G619" s="113">
        <f t="shared" si="18"/>
        <v>22</v>
      </c>
      <c r="H619" s="113">
        <f t="shared" si="19"/>
        <v>365</v>
      </c>
    </row>
    <row r="620" spans="1:8" x14ac:dyDescent="0.25">
      <c r="A620" s="113" t="s">
        <v>17667</v>
      </c>
      <c r="B620" s="127" t="s">
        <v>21042</v>
      </c>
      <c r="C620" s="113">
        <v>4</v>
      </c>
      <c r="D620" s="113">
        <v>20</v>
      </c>
      <c r="E620" s="113">
        <v>13</v>
      </c>
      <c r="F620" s="113">
        <v>370</v>
      </c>
      <c r="G620" s="113">
        <f t="shared" si="18"/>
        <v>17</v>
      </c>
      <c r="H620" s="113">
        <f t="shared" si="19"/>
        <v>390</v>
      </c>
    </row>
    <row r="621" spans="1:8" x14ac:dyDescent="0.25">
      <c r="A621" s="113" t="s">
        <v>17669</v>
      </c>
      <c r="B621" s="127" t="s">
        <v>21042</v>
      </c>
      <c r="C621" s="113">
        <v>10</v>
      </c>
      <c r="D621" s="113">
        <v>25</v>
      </c>
      <c r="E621" s="113">
        <v>11</v>
      </c>
      <c r="F621" s="113">
        <v>405</v>
      </c>
      <c r="G621" s="113">
        <f t="shared" si="18"/>
        <v>21</v>
      </c>
      <c r="H621" s="113">
        <f t="shared" si="19"/>
        <v>430</v>
      </c>
    </row>
    <row r="622" spans="1:8" x14ac:dyDescent="0.25">
      <c r="A622" s="113" t="s">
        <v>17671</v>
      </c>
      <c r="B622" s="127" t="s">
        <v>21042</v>
      </c>
      <c r="C622" s="113">
        <v>10</v>
      </c>
      <c r="D622" s="113">
        <v>40</v>
      </c>
      <c r="E622" s="113">
        <v>19</v>
      </c>
      <c r="F622" s="113">
        <v>575</v>
      </c>
      <c r="G622" s="113">
        <f t="shared" si="18"/>
        <v>29</v>
      </c>
      <c r="H622" s="113">
        <f t="shared" si="19"/>
        <v>615</v>
      </c>
    </row>
    <row r="623" spans="1:8" x14ac:dyDescent="0.25">
      <c r="A623" s="113" t="s">
        <v>17673</v>
      </c>
      <c r="B623" s="127" t="s">
        <v>21042</v>
      </c>
      <c r="C623" s="113">
        <v>2</v>
      </c>
      <c r="D623" s="113">
        <v>10</v>
      </c>
      <c r="E623" s="113">
        <v>14</v>
      </c>
      <c r="F623" s="113">
        <v>580</v>
      </c>
      <c r="G623" s="113">
        <f t="shared" si="18"/>
        <v>16</v>
      </c>
      <c r="H623" s="113">
        <f t="shared" si="19"/>
        <v>590</v>
      </c>
    </row>
    <row r="624" spans="1:8" x14ac:dyDescent="0.25">
      <c r="A624" s="113" t="s">
        <v>17675</v>
      </c>
      <c r="B624" s="127" t="s">
        <v>21042</v>
      </c>
      <c r="C624" s="113">
        <v>13</v>
      </c>
      <c r="D624" s="113">
        <v>45</v>
      </c>
      <c r="E624" s="113">
        <v>9</v>
      </c>
      <c r="F624" s="113">
        <v>220</v>
      </c>
      <c r="G624" s="113">
        <f t="shared" si="18"/>
        <v>22</v>
      </c>
      <c r="H624" s="113">
        <f t="shared" si="19"/>
        <v>265</v>
      </c>
    </row>
    <row r="625" spans="1:8" x14ac:dyDescent="0.25">
      <c r="A625" s="113" t="s">
        <v>17677</v>
      </c>
      <c r="B625" s="127" t="s">
        <v>21042</v>
      </c>
      <c r="C625" s="113">
        <v>7</v>
      </c>
      <c r="D625" s="113">
        <v>25</v>
      </c>
      <c r="E625" s="113">
        <v>5</v>
      </c>
      <c r="F625" s="113">
        <v>395</v>
      </c>
      <c r="G625" s="113">
        <f t="shared" si="18"/>
        <v>12</v>
      </c>
      <c r="H625" s="113">
        <f t="shared" si="19"/>
        <v>420</v>
      </c>
    </row>
    <row r="626" spans="1:8" x14ac:dyDescent="0.25">
      <c r="A626" s="113" t="s">
        <v>17679</v>
      </c>
      <c r="B626" s="127" t="s">
        <v>21042</v>
      </c>
      <c r="C626" s="113">
        <v>2</v>
      </c>
      <c r="D626" s="113">
        <v>8</v>
      </c>
      <c r="E626" s="113">
        <v>5</v>
      </c>
      <c r="F626" s="113">
        <v>190</v>
      </c>
      <c r="G626" s="113">
        <f t="shared" si="18"/>
        <v>7</v>
      </c>
      <c r="H626" s="113">
        <f t="shared" si="19"/>
        <v>198</v>
      </c>
    </row>
    <row r="627" spans="1:8" x14ac:dyDescent="0.25">
      <c r="A627" s="113" t="s">
        <v>17681</v>
      </c>
      <c r="B627" s="127" t="s">
        <v>21042</v>
      </c>
      <c r="C627" s="113">
        <v>4</v>
      </c>
      <c r="D627" s="113">
        <v>25</v>
      </c>
      <c r="E627" s="113">
        <v>3</v>
      </c>
      <c r="F627" s="113">
        <v>170</v>
      </c>
      <c r="G627" s="113">
        <f t="shared" si="18"/>
        <v>7</v>
      </c>
      <c r="H627" s="113">
        <f t="shared" si="19"/>
        <v>195</v>
      </c>
    </row>
    <row r="628" spans="1:8" x14ac:dyDescent="0.25">
      <c r="A628" s="113" t="s">
        <v>17683</v>
      </c>
      <c r="B628" s="127" t="s">
        <v>21042</v>
      </c>
      <c r="C628" s="113">
        <v>2</v>
      </c>
      <c r="D628" s="113">
        <v>10</v>
      </c>
      <c r="E628" s="113">
        <v>8</v>
      </c>
      <c r="F628" s="113">
        <v>410</v>
      </c>
      <c r="G628" s="113">
        <f t="shared" si="18"/>
        <v>10</v>
      </c>
      <c r="H628" s="113">
        <f t="shared" si="19"/>
        <v>420</v>
      </c>
    </row>
    <row r="629" spans="1:8" x14ac:dyDescent="0.25">
      <c r="A629" s="113" t="s">
        <v>17685</v>
      </c>
      <c r="B629" s="127" t="s">
        <v>21042</v>
      </c>
      <c r="C629" s="113">
        <v>2</v>
      </c>
      <c r="D629" s="113">
        <v>5</v>
      </c>
      <c r="E629" s="113">
        <v>5</v>
      </c>
      <c r="F629" s="113">
        <v>195</v>
      </c>
      <c r="G629" s="113">
        <f t="shared" si="18"/>
        <v>7</v>
      </c>
      <c r="H629" s="113">
        <f t="shared" si="19"/>
        <v>200</v>
      </c>
    </row>
    <row r="630" spans="1:8" x14ac:dyDescent="0.25">
      <c r="A630" s="113" t="s">
        <v>17687</v>
      </c>
      <c r="B630" s="127" t="s">
        <v>21042</v>
      </c>
      <c r="C630" s="113">
        <v>3</v>
      </c>
      <c r="D630" s="113">
        <v>15</v>
      </c>
      <c r="E630" s="113">
        <v>5</v>
      </c>
      <c r="F630" s="113">
        <v>195</v>
      </c>
      <c r="G630" s="113">
        <f t="shared" si="18"/>
        <v>8</v>
      </c>
      <c r="H630" s="113">
        <f t="shared" si="19"/>
        <v>210</v>
      </c>
    </row>
    <row r="631" spans="1:8" x14ac:dyDescent="0.25">
      <c r="A631" s="113" t="s">
        <v>17689</v>
      </c>
      <c r="B631" s="127" t="s">
        <v>21042</v>
      </c>
      <c r="C631" s="113">
        <v>4</v>
      </c>
      <c r="D631" s="113">
        <v>20</v>
      </c>
      <c r="E631" s="113">
        <v>8</v>
      </c>
      <c r="F631" s="113">
        <v>40</v>
      </c>
      <c r="G631" s="113">
        <f t="shared" si="18"/>
        <v>12</v>
      </c>
      <c r="H631" s="113">
        <f t="shared" si="19"/>
        <v>60</v>
      </c>
    </row>
    <row r="632" spans="1:8" x14ac:dyDescent="0.25">
      <c r="A632" s="113" t="s">
        <v>17691</v>
      </c>
      <c r="B632" s="127" t="s">
        <v>21042</v>
      </c>
      <c r="C632" s="113">
        <v>5</v>
      </c>
      <c r="D632" s="113">
        <v>100</v>
      </c>
      <c r="E632" s="113">
        <v>5</v>
      </c>
      <c r="F632" s="113">
        <v>180</v>
      </c>
      <c r="G632" s="113">
        <f t="shared" si="18"/>
        <v>10</v>
      </c>
      <c r="H632" s="113">
        <f t="shared" si="19"/>
        <v>280</v>
      </c>
    </row>
    <row r="633" spans="1:8" x14ac:dyDescent="0.25">
      <c r="A633" s="113" t="s">
        <v>17693</v>
      </c>
      <c r="B633" s="127" t="s">
        <v>21042</v>
      </c>
      <c r="C633" s="113">
        <v>3</v>
      </c>
      <c r="D633" s="113">
        <v>10</v>
      </c>
      <c r="E633" s="113">
        <v>7</v>
      </c>
      <c r="F633" s="113">
        <v>200</v>
      </c>
      <c r="G633" s="113">
        <f t="shared" si="18"/>
        <v>10</v>
      </c>
      <c r="H633" s="113">
        <f t="shared" si="19"/>
        <v>210</v>
      </c>
    </row>
    <row r="634" spans="1:8" x14ac:dyDescent="0.25">
      <c r="A634" s="113" t="s">
        <v>17695</v>
      </c>
      <c r="B634" s="127" t="s">
        <v>21042</v>
      </c>
      <c r="C634" s="113"/>
      <c r="D634" s="113"/>
      <c r="E634" s="113">
        <v>5</v>
      </c>
      <c r="F634" s="113">
        <v>195</v>
      </c>
      <c r="G634" s="113">
        <f t="shared" si="18"/>
        <v>5</v>
      </c>
      <c r="H634" s="113">
        <f t="shared" si="19"/>
        <v>195</v>
      </c>
    </row>
    <row r="635" spans="1:8" x14ac:dyDescent="0.25">
      <c r="A635" s="113" t="s">
        <v>17697</v>
      </c>
      <c r="B635" s="127" t="s">
        <v>21042</v>
      </c>
      <c r="C635" s="113"/>
      <c r="D635" s="113"/>
      <c r="E635" s="113">
        <v>4</v>
      </c>
      <c r="F635" s="113">
        <v>190</v>
      </c>
      <c r="G635" s="113">
        <f t="shared" si="18"/>
        <v>4</v>
      </c>
      <c r="H635" s="113">
        <f t="shared" si="19"/>
        <v>190</v>
      </c>
    </row>
    <row r="636" spans="1:8" x14ac:dyDescent="0.25">
      <c r="A636" s="113" t="s">
        <v>17699</v>
      </c>
      <c r="B636" s="127" t="s">
        <v>21042</v>
      </c>
      <c r="C636" s="113"/>
      <c r="D636" s="113"/>
      <c r="E636" s="113">
        <v>4</v>
      </c>
      <c r="F636" s="113">
        <v>105</v>
      </c>
      <c r="G636" s="113">
        <f t="shared" si="18"/>
        <v>4</v>
      </c>
      <c r="H636" s="113">
        <f t="shared" si="19"/>
        <v>105</v>
      </c>
    </row>
    <row r="637" spans="1:8" x14ac:dyDescent="0.25">
      <c r="A637" s="113" t="s">
        <v>17701</v>
      </c>
      <c r="B637" s="127" t="s">
        <v>21042</v>
      </c>
      <c r="C637" s="113">
        <v>1</v>
      </c>
      <c r="D637" s="113">
        <v>5</v>
      </c>
      <c r="E637" s="113">
        <v>7</v>
      </c>
      <c r="F637" s="113">
        <v>145</v>
      </c>
      <c r="G637" s="113">
        <f t="shared" si="18"/>
        <v>8</v>
      </c>
      <c r="H637" s="113">
        <f t="shared" si="19"/>
        <v>150</v>
      </c>
    </row>
    <row r="638" spans="1:8" x14ac:dyDescent="0.25">
      <c r="A638" s="113" t="s">
        <v>17703</v>
      </c>
      <c r="B638" s="127" t="s">
        <v>21042</v>
      </c>
      <c r="C638" s="113">
        <v>3</v>
      </c>
      <c r="D638" s="113">
        <v>15</v>
      </c>
      <c r="E638" s="113">
        <v>10</v>
      </c>
      <c r="F638" s="113">
        <v>360</v>
      </c>
      <c r="G638" s="113">
        <f t="shared" si="18"/>
        <v>13</v>
      </c>
      <c r="H638" s="113">
        <f t="shared" si="19"/>
        <v>375</v>
      </c>
    </row>
    <row r="639" spans="1:8" x14ac:dyDescent="0.25">
      <c r="A639" s="113" t="s">
        <v>17705</v>
      </c>
      <c r="B639" s="127" t="s">
        <v>21042</v>
      </c>
      <c r="C639" s="113">
        <v>2</v>
      </c>
      <c r="D639" s="113">
        <v>10</v>
      </c>
      <c r="E639" s="113">
        <v>22</v>
      </c>
      <c r="F639" s="113">
        <v>645</v>
      </c>
      <c r="G639" s="113">
        <f t="shared" si="18"/>
        <v>24</v>
      </c>
      <c r="H639" s="113">
        <f t="shared" si="19"/>
        <v>655</v>
      </c>
    </row>
    <row r="640" spans="1:8" x14ac:dyDescent="0.25">
      <c r="A640" s="113" t="s">
        <v>17707</v>
      </c>
      <c r="B640" s="127" t="s">
        <v>21042</v>
      </c>
      <c r="C640" s="113">
        <v>3</v>
      </c>
      <c r="D640" s="113">
        <v>10</v>
      </c>
      <c r="E640" s="113">
        <v>18</v>
      </c>
      <c r="F640" s="113">
        <v>600</v>
      </c>
      <c r="G640" s="113">
        <f t="shared" si="18"/>
        <v>21</v>
      </c>
      <c r="H640" s="113">
        <f t="shared" si="19"/>
        <v>610</v>
      </c>
    </row>
    <row r="641" spans="1:8" x14ac:dyDescent="0.25">
      <c r="A641" s="113" t="s">
        <v>17709</v>
      </c>
      <c r="B641" s="127" t="s">
        <v>21042</v>
      </c>
      <c r="C641" s="113">
        <v>4</v>
      </c>
      <c r="D641" s="113">
        <v>25</v>
      </c>
      <c r="E641" s="113">
        <v>16</v>
      </c>
      <c r="F641" s="113">
        <v>580</v>
      </c>
      <c r="G641" s="113">
        <f t="shared" si="18"/>
        <v>20</v>
      </c>
      <c r="H641" s="113">
        <f t="shared" si="19"/>
        <v>605</v>
      </c>
    </row>
    <row r="642" spans="1:8" x14ac:dyDescent="0.25">
      <c r="A642" s="113" t="s">
        <v>17711</v>
      </c>
      <c r="B642" s="127" t="s">
        <v>21042</v>
      </c>
      <c r="C642" s="113">
        <v>7</v>
      </c>
      <c r="D642" s="113">
        <v>35</v>
      </c>
      <c r="E642" s="113">
        <v>24</v>
      </c>
      <c r="F642" s="113">
        <v>590</v>
      </c>
      <c r="G642" s="113">
        <f t="shared" ref="G642:G705" si="20">C642+E642</f>
        <v>31</v>
      </c>
      <c r="H642" s="113">
        <f t="shared" ref="H642:H705" si="21">D642+F642</f>
        <v>625</v>
      </c>
    </row>
    <row r="643" spans="1:8" x14ac:dyDescent="0.25">
      <c r="A643" s="113" t="s">
        <v>17713</v>
      </c>
      <c r="B643" s="127" t="s">
        <v>21042</v>
      </c>
      <c r="C643" s="113">
        <v>1</v>
      </c>
      <c r="D643" s="113">
        <v>5</v>
      </c>
      <c r="E643" s="113">
        <v>8</v>
      </c>
      <c r="F643" s="113">
        <v>215</v>
      </c>
      <c r="G643" s="113">
        <f t="shared" si="20"/>
        <v>9</v>
      </c>
      <c r="H643" s="113">
        <f t="shared" si="21"/>
        <v>220</v>
      </c>
    </row>
    <row r="644" spans="1:8" x14ac:dyDescent="0.25">
      <c r="A644" s="113" t="s">
        <v>17715</v>
      </c>
      <c r="B644" s="127" t="s">
        <v>21042</v>
      </c>
      <c r="C644" s="113">
        <v>1</v>
      </c>
      <c r="D644" s="113">
        <v>5</v>
      </c>
      <c r="E644" s="113">
        <v>11</v>
      </c>
      <c r="F644" s="113">
        <v>235</v>
      </c>
      <c r="G644" s="113">
        <f t="shared" si="20"/>
        <v>12</v>
      </c>
      <c r="H644" s="113">
        <f t="shared" si="21"/>
        <v>240</v>
      </c>
    </row>
    <row r="645" spans="1:8" x14ac:dyDescent="0.25">
      <c r="A645" s="113" t="s">
        <v>17717</v>
      </c>
      <c r="B645" s="127" t="s">
        <v>21042</v>
      </c>
      <c r="C645" s="113">
        <v>7</v>
      </c>
      <c r="D645" s="113">
        <v>35</v>
      </c>
      <c r="E645" s="113">
        <v>14</v>
      </c>
      <c r="F645" s="113">
        <v>365</v>
      </c>
      <c r="G645" s="113">
        <f t="shared" si="20"/>
        <v>21</v>
      </c>
      <c r="H645" s="113">
        <f t="shared" si="21"/>
        <v>400</v>
      </c>
    </row>
    <row r="646" spans="1:8" x14ac:dyDescent="0.25">
      <c r="A646" s="113" t="s">
        <v>17719</v>
      </c>
      <c r="B646" s="127" t="s">
        <v>21042</v>
      </c>
      <c r="C646" s="113">
        <v>10</v>
      </c>
      <c r="D646" s="113">
        <v>30</v>
      </c>
      <c r="E646" s="113"/>
      <c r="F646" s="113"/>
      <c r="G646" s="113">
        <f t="shared" si="20"/>
        <v>10</v>
      </c>
      <c r="H646" s="113">
        <f t="shared" si="21"/>
        <v>30</v>
      </c>
    </row>
    <row r="647" spans="1:8" x14ac:dyDescent="0.25">
      <c r="A647" s="113" t="s">
        <v>17721</v>
      </c>
      <c r="B647" s="127" t="s">
        <v>21042</v>
      </c>
      <c r="C647" s="113">
        <v>6</v>
      </c>
      <c r="D647" s="113">
        <v>45</v>
      </c>
      <c r="E647" s="113">
        <v>11</v>
      </c>
      <c r="F647" s="113">
        <v>225</v>
      </c>
      <c r="G647" s="113">
        <f t="shared" si="20"/>
        <v>17</v>
      </c>
      <c r="H647" s="113">
        <f t="shared" si="21"/>
        <v>270</v>
      </c>
    </row>
    <row r="648" spans="1:8" x14ac:dyDescent="0.25">
      <c r="A648" s="113" t="s">
        <v>17723</v>
      </c>
      <c r="B648" s="127" t="s">
        <v>21042</v>
      </c>
      <c r="C648" s="113">
        <v>7</v>
      </c>
      <c r="D648" s="113">
        <v>20</v>
      </c>
      <c r="E648" s="113">
        <v>7</v>
      </c>
      <c r="F648" s="113">
        <v>165</v>
      </c>
      <c r="G648" s="113">
        <f t="shared" si="20"/>
        <v>14</v>
      </c>
      <c r="H648" s="113">
        <f t="shared" si="21"/>
        <v>185</v>
      </c>
    </row>
    <row r="649" spans="1:8" x14ac:dyDescent="0.25">
      <c r="A649" s="113" t="s">
        <v>17725</v>
      </c>
      <c r="B649" s="127" t="s">
        <v>21042</v>
      </c>
      <c r="C649" s="113">
        <v>6</v>
      </c>
      <c r="D649" s="113">
        <v>30</v>
      </c>
      <c r="E649" s="113"/>
      <c r="F649" s="113"/>
      <c r="G649" s="113">
        <f t="shared" si="20"/>
        <v>6</v>
      </c>
      <c r="H649" s="113">
        <f t="shared" si="21"/>
        <v>30</v>
      </c>
    </row>
    <row r="650" spans="1:8" x14ac:dyDescent="0.25">
      <c r="A650" s="113" t="s">
        <v>17727</v>
      </c>
      <c r="B650" s="127" t="s">
        <v>21042</v>
      </c>
      <c r="C650" s="113">
        <v>3</v>
      </c>
      <c r="D650" s="113">
        <v>15</v>
      </c>
      <c r="E650" s="113">
        <v>6</v>
      </c>
      <c r="F650" s="113">
        <v>180</v>
      </c>
      <c r="G650" s="113">
        <f t="shared" si="20"/>
        <v>9</v>
      </c>
      <c r="H650" s="113">
        <f t="shared" si="21"/>
        <v>195</v>
      </c>
    </row>
    <row r="651" spans="1:8" x14ac:dyDescent="0.25">
      <c r="A651" s="113" t="s">
        <v>17729</v>
      </c>
      <c r="B651" s="127" t="s">
        <v>21042</v>
      </c>
      <c r="C651" s="113"/>
      <c r="D651" s="113"/>
      <c r="E651" s="113">
        <v>7</v>
      </c>
      <c r="F651" s="113">
        <v>170</v>
      </c>
      <c r="G651" s="113">
        <f t="shared" si="20"/>
        <v>7</v>
      </c>
      <c r="H651" s="113">
        <f t="shared" si="21"/>
        <v>170</v>
      </c>
    </row>
    <row r="652" spans="1:8" x14ac:dyDescent="0.25">
      <c r="A652" s="113" t="s">
        <v>17731</v>
      </c>
      <c r="B652" s="127" t="s">
        <v>21042</v>
      </c>
      <c r="C652" s="113">
        <v>2</v>
      </c>
      <c r="D652" s="113">
        <v>10</v>
      </c>
      <c r="E652" s="113">
        <v>7</v>
      </c>
      <c r="F652" s="113">
        <v>160</v>
      </c>
      <c r="G652" s="113">
        <f t="shared" si="20"/>
        <v>9</v>
      </c>
      <c r="H652" s="113">
        <f t="shared" si="21"/>
        <v>170</v>
      </c>
    </row>
    <row r="653" spans="1:8" x14ac:dyDescent="0.25">
      <c r="A653" s="113" t="s">
        <v>17733</v>
      </c>
      <c r="B653" s="127" t="s">
        <v>21042</v>
      </c>
      <c r="C653" s="113">
        <v>1</v>
      </c>
      <c r="D653" s="113">
        <v>5</v>
      </c>
      <c r="E653" s="113">
        <v>6</v>
      </c>
      <c r="F653" s="113">
        <v>140</v>
      </c>
      <c r="G653" s="113">
        <f t="shared" si="20"/>
        <v>7</v>
      </c>
      <c r="H653" s="113">
        <f t="shared" si="21"/>
        <v>145</v>
      </c>
    </row>
    <row r="654" spans="1:8" x14ac:dyDescent="0.25">
      <c r="A654" s="113" t="s">
        <v>17735</v>
      </c>
      <c r="B654" s="127" t="s">
        <v>21042</v>
      </c>
      <c r="C654" s="113">
        <v>8</v>
      </c>
      <c r="D654" s="113">
        <v>35</v>
      </c>
      <c r="E654" s="113">
        <v>12</v>
      </c>
      <c r="F654" s="113">
        <v>185</v>
      </c>
      <c r="G654" s="113">
        <f t="shared" si="20"/>
        <v>20</v>
      </c>
      <c r="H654" s="113">
        <f t="shared" si="21"/>
        <v>220</v>
      </c>
    </row>
    <row r="655" spans="1:8" x14ac:dyDescent="0.25">
      <c r="A655" s="113" t="s">
        <v>17737</v>
      </c>
      <c r="B655" s="127" t="s">
        <v>21042</v>
      </c>
      <c r="C655" s="113">
        <v>14</v>
      </c>
      <c r="D655" s="113">
        <v>45</v>
      </c>
      <c r="E655" s="113">
        <v>12</v>
      </c>
      <c r="F655" s="113">
        <v>195</v>
      </c>
      <c r="G655" s="113">
        <f t="shared" si="20"/>
        <v>26</v>
      </c>
      <c r="H655" s="113">
        <f t="shared" si="21"/>
        <v>240</v>
      </c>
    </row>
    <row r="656" spans="1:8" x14ac:dyDescent="0.25">
      <c r="A656" s="113" t="s">
        <v>17739</v>
      </c>
      <c r="B656" s="127" t="s">
        <v>21042</v>
      </c>
      <c r="C656" s="113">
        <v>9</v>
      </c>
      <c r="D656" s="113">
        <v>45</v>
      </c>
      <c r="E656" s="113">
        <v>10</v>
      </c>
      <c r="F656" s="113">
        <v>170</v>
      </c>
      <c r="G656" s="113">
        <f t="shared" si="20"/>
        <v>19</v>
      </c>
      <c r="H656" s="113">
        <f t="shared" si="21"/>
        <v>215</v>
      </c>
    </row>
    <row r="657" spans="1:8" x14ac:dyDescent="0.25">
      <c r="A657" s="113" t="s">
        <v>17741</v>
      </c>
      <c r="B657" s="127" t="s">
        <v>21042</v>
      </c>
      <c r="C657" s="113">
        <v>13</v>
      </c>
      <c r="D657" s="113">
        <v>40</v>
      </c>
      <c r="E657" s="113">
        <v>6</v>
      </c>
      <c r="F657" s="113">
        <v>140</v>
      </c>
      <c r="G657" s="113">
        <f t="shared" si="20"/>
        <v>19</v>
      </c>
      <c r="H657" s="113">
        <f t="shared" si="21"/>
        <v>180</v>
      </c>
    </row>
    <row r="658" spans="1:8" x14ac:dyDescent="0.25">
      <c r="A658" s="113" t="s">
        <v>17743</v>
      </c>
      <c r="B658" s="127" t="s">
        <v>21042</v>
      </c>
      <c r="C658" s="113">
        <v>5</v>
      </c>
      <c r="D658" s="113">
        <v>35</v>
      </c>
      <c r="E658" s="113">
        <v>5</v>
      </c>
      <c r="F658" s="113">
        <v>115</v>
      </c>
      <c r="G658" s="113">
        <f t="shared" si="20"/>
        <v>10</v>
      </c>
      <c r="H658" s="113">
        <f t="shared" si="21"/>
        <v>150</v>
      </c>
    </row>
    <row r="659" spans="1:8" x14ac:dyDescent="0.25">
      <c r="A659" s="113" t="s">
        <v>17745</v>
      </c>
      <c r="B659" s="127" t="s">
        <v>21042</v>
      </c>
      <c r="C659" s="113">
        <v>2</v>
      </c>
      <c r="D659" s="113">
        <v>10</v>
      </c>
      <c r="E659" s="113">
        <v>9</v>
      </c>
      <c r="F659" s="113">
        <v>180</v>
      </c>
      <c r="G659" s="113">
        <f t="shared" si="20"/>
        <v>11</v>
      </c>
      <c r="H659" s="113">
        <f t="shared" si="21"/>
        <v>190</v>
      </c>
    </row>
    <row r="660" spans="1:8" x14ac:dyDescent="0.25">
      <c r="A660" s="113" t="s">
        <v>17747</v>
      </c>
      <c r="B660" s="127" t="s">
        <v>21042</v>
      </c>
      <c r="C660" s="113">
        <v>3</v>
      </c>
      <c r="D660" s="113">
        <v>10</v>
      </c>
      <c r="E660" s="113">
        <v>22</v>
      </c>
      <c r="F660" s="113">
        <v>380</v>
      </c>
      <c r="G660" s="113">
        <f t="shared" si="20"/>
        <v>25</v>
      </c>
      <c r="H660" s="113">
        <f t="shared" si="21"/>
        <v>390</v>
      </c>
    </row>
    <row r="661" spans="1:8" x14ac:dyDescent="0.25">
      <c r="A661" s="113" t="s">
        <v>17749</v>
      </c>
      <c r="B661" s="127" t="s">
        <v>21042</v>
      </c>
      <c r="C661" s="113">
        <v>1</v>
      </c>
      <c r="D661" s="113">
        <v>5</v>
      </c>
      <c r="E661" s="113">
        <v>14</v>
      </c>
      <c r="F661" s="113">
        <v>335</v>
      </c>
      <c r="G661" s="113">
        <f t="shared" si="20"/>
        <v>15</v>
      </c>
      <c r="H661" s="113">
        <f t="shared" si="21"/>
        <v>340</v>
      </c>
    </row>
    <row r="662" spans="1:8" x14ac:dyDescent="0.25">
      <c r="A662" s="113" t="s">
        <v>17751</v>
      </c>
      <c r="B662" s="127" t="s">
        <v>21042</v>
      </c>
      <c r="C662" s="113">
        <v>3</v>
      </c>
      <c r="D662" s="113">
        <v>15</v>
      </c>
      <c r="E662" s="113">
        <v>8</v>
      </c>
      <c r="F662" s="113">
        <v>620</v>
      </c>
      <c r="G662" s="113">
        <f t="shared" si="20"/>
        <v>11</v>
      </c>
      <c r="H662" s="113">
        <f t="shared" si="21"/>
        <v>635</v>
      </c>
    </row>
    <row r="663" spans="1:8" x14ac:dyDescent="0.25">
      <c r="A663" s="113" t="s">
        <v>17753</v>
      </c>
      <c r="B663" s="127" t="s">
        <v>21042</v>
      </c>
      <c r="C663" s="113"/>
      <c r="D663" s="113"/>
      <c r="E663" s="113">
        <v>7</v>
      </c>
      <c r="F663" s="113">
        <v>200</v>
      </c>
      <c r="G663" s="113">
        <f t="shared" si="20"/>
        <v>7</v>
      </c>
      <c r="H663" s="113">
        <f t="shared" si="21"/>
        <v>200</v>
      </c>
    </row>
    <row r="664" spans="1:8" x14ac:dyDescent="0.25">
      <c r="A664" s="113" t="s">
        <v>17755</v>
      </c>
      <c r="B664" s="127" t="s">
        <v>21042</v>
      </c>
      <c r="C664" s="113"/>
      <c r="D664" s="113"/>
      <c r="E664" s="113">
        <v>13</v>
      </c>
      <c r="F664" s="113">
        <v>1025</v>
      </c>
      <c r="G664" s="113">
        <f t="shared" si="20"/>
        <v>13</v>
      </c>
      <c r="H664" s="113">
        <f t="shared" si="21"/>
        <v>1025</v>
      </c>
    </row>
    <row r="665" spans="1:8" x14ac:dyDescent="0.25">
      <c r="A665" s="113" t="s">
        <v>17757</v>
      </c>
      <c r="B665" s="127" t="s">
        <v>21042</v>
      </c>
      <c r="C665" s="113">
        <v>3</v>
      </c>
      <c r="D665" s="113">
        <v>10</v>
      </c>
      <c r="E665" s="113">
        <v>16</v>
      </c>
      <c r="F665" s="113">
        <v>610</v>
      </c>
      <c r="G665" s="113">
        <f t="shared" si="20"/>
        <v>19</v>
      </c>
      <c r="H665" s="113">
        <f t="shared" si="21"/>
        <v>620</v>
      </c>
    </row>
    <row r="666" spans="1:8" x14ac:dyDescent="0.25">
      <c r="A666" s="113" t="s">
        <v>17759</v>
      </c>
      <c r="B666" s="127" t="s">
        <v>21042</v>
      </c>
      <c r="C666" s="113">
        <v>4</v>
      </c>
      <c r="D666" s="113">
        <v>20</v>
      </c>
      <c r="E666" s="113">
        <v>6</v>
      </c>
      <c r="F666" s="113">
        <v>160</v>
      </c>
      <c r="G666" s="113">
        <f t="shared" si="20"/>
        <v>10</v>
      </c>
      <c r="H666" s="113">
        <f t="shared" si="21"/>
        <v>180</v>
      </c>
    </row>
    <row r="667" spans="1:8" x14ac:dyDescent="0.25">
      <c r="A667" s="113" t="s">
        <v>17761</v>
      </c>
      <c r="B667" s="127" t="s">
        <v>21042</v>
      </c>
      <c r="C667" s="113">
        <v>8</v>
      </c>
      <c r="D667" s="113">
        <v>30</v>
      </c>
      <c r="E667" s="113">
        <v>9</v>
      </c>
      <c r="F667" s="113">
        <v>150</v>
      </c>
      <c r="G667" s="113">
        <f t="shared" si="20"/>
        <v>17</v>
      </c>
      <c r="H667" s="113">
        <f t="shared" si="21"/>
        <v>180</v>
      </c>
    </row>
    <row r="668" spans="1:8" x14ac:dyDescent="0.25">
      <c r="A668" s="113" t="s">
        <v>17763</v>
      </c>
      <c r="B668" s="127" t="s">
        <v>21042</v>
      </c>
      <c r="C668" s="113">
        <v>8</v>
      </c>
      <c r="D668" s="113">
        <v>25</v>
      </c>
      <c r="E668" s="113">
        <v>13</v>
      </c>
      <c r="F668" s="113">
        <v>220</v>
      </c>
      <c r="G668" s="113">
        <f t="shared" si="20"/>
        <v>21</v>
      </c>
      <c r="H668" s="113">
        <f t="shared" si="21"/>
        <v>245</v>
      </c>
    </row>
    <row r="669" spans="1:8" x14ac:dyDescent="0.25">
      <c r="A669" s="113" t="s">
        <v>17765</v>
      </c>
      <c r="B669" s="127" t="s">
        <v>21042</v>
      </c>
      <c r="C669" s="113">
        <v>8</v>
      </c>
      <c r="D669" s="113">
        <v>27</v>
      </c>
      <c r="E669" s="113">
        <v>17</v>
      </c>
      <c r="F669" s="113">
        <v>205</v>
      </c>
      <c r="G669" s="113">
        <f t="shared" si="20"/>
        <v>25</v>
      </c>
      <c r="H669" s="113">
        <f t="shared" si="21"/>
        <v>232</v>
      </c>
    </row>
    <row r="670" spans="1:8" x14ac:dyDescent="0.25">
      <c r="A670" s="113" t="s">
        <v>17767</v>
      </c>
      <c r="B670" s="127" t="s">
        <v>21042</v>
      </c>
      <c r="C670" s="113">
        <v>8</v>
      </c>
      <c r="D670" s="113">
        <v>30</v>
      </c>
      <c r="E670" s="113">
        <v>9</v>
      </c>
      <c r="F670" s="113">
        <v>180</v>
      </c>
      <c r="G670" s="113">
        <f t="shared" si="20"/>
        <v>17</v>
      </c>
      <c r="H670" s="113">
        <f t="shared" si="21"/>
        <v>210</v>
      </c>
    </row>
    <row r="671" spans="1:8" x14ac:dyDescent="0.25">
      <c r="A671" s="113" t="s">
        <v>17769</v>
      </c>
      <c r="B671" s="127" t="s">
        <v>21042</v>
      </c>
      <c r="C671" s="113">
        <v>9</v>
      </c>
      <c r="D671" s="113">
        <v>65</v>
      </c>
      <c r="E671" s="113"/>
      <c r="F671" s="113"/>
      <c r="G671" s="113">
        <f t="shared" si="20"/>
        <v>9</v>
      </c>
      <c r="H671" s="113">
        <f t="shared" si="21"/>
        <v>65</v>
      </c>
    </row>
    <row r="672" spans="1:8" x14ac:dyDescent="0.25">
      <c r="A672" s="113" t="s">
        <v>17771</v>
      </c>
      <c r="B672" s="127" t="s">
        <v>21042</v>
      </c>
      <c r="C672" s="113"/>
      <c r="D672" s="113"/>
      <c r="E672" s="113"/>
      <c r="F672" s="113"/>
      <c r="G672" s="113">
        <f t="shared" si="20"/>
        <v>0</v>
      </c>
      <c r="H672" s="113">
        <f t="shared" si="21"/>
        <v>0</v>
      </c>
    </row>
    <row r="673" spans="1:8" x14ac:dyDescent="0.25">
      <c r="A673" s="113" t="s">
        <v>17773</v>
      </c>
      <c r="B673" s="127" t="s">
        <v>21042</v>
      </c>
      <c r="C673" s="113">
        <v>5</v>
      </c>
      <c r="D673" s="113">
        <v>25</v>
      </c>
      <c r="E673" s="113">
        <v>3</v>
      </c>
      <c r="F673" s="113">
        <v>65</v>
      </c>
      <c r="G673" s="113">
        <f t="shared" si="20"/>
        <v>8</v>
      </c>
      <c r="H673" s="113">
        <f t="shared" si="21"/>
        <v>90</v>
      </c>
    </row>
    <row r="674" spans="1:8" x14ac:dyDescent="0.25">
      <c r="A674" s="113" t="s">
        <v>17775</v>
      </c>
      <c r="B674" s="127" t="s">
        <v>21042</v>
      </c>
      <c r="C674" s="113">
        <v>3</v>
      </c>
      <c r="D674" s="113">
        <v>10</v>
      </c>
      <c r="E674" s="113">
        <v>13</v>
      </c>
      <c r="F674" s="113">
        <v>610</v>
      </c>
      <c r="G674" s="113">
        <f t="shared" si="20"/>
        <v>16</v>
      </c>
      <c r="H674" s="113">
        <f t="shared" si="21"/>
        <v>620</v>
      </c>
    </row>
    <row r="675" spans="1:8" x14ac:dyDescent="0.25">
      <c r="A675" s="113" t="s">
        <v>17777</v>
      </c>
      <c r="B675" s="127" t="s">
        <v>21042</v>
      </c>
      <c r="C675" s="113">
        <v>7</v>
      </c>
      <c r="D675" s="113">
        <v>30</v>
      </c>
      <c r="E675" s="113">
        <v>14</v>
      </c>
      <c r="F675" s="113">
        <v>395</v>
      </c>
      <c r="G675" s="113">
        <f t="shared" si="20"/>
        <v>21</v>
      </c>
      <c r="H675" s="113">
        <f t="shared" si="21"/>
        <v>425</v>
      </c>
    </row>
    <row r="676" spans="1:8" x14ac:dyDescent="0.25">
      <c r="A676" s="113" t="s">
        <v>17779</v>
      </c>
      <c r="B676" s="127" t="s">
        <v>21042</v>
      </c>
      <c r="C676" s="113">
        <v>1</v>
      </c>
      <c r="D676" s="113">
        <v>5</v>
      </c>
      <c r="E676" s="113">
        <v>7</v>
      </c>
      <c r="F676" s="113">
        <v>300</v>
      </c>
      <c r="G676" s="113">
        <f t="shared" si="20"/>
        <v>8</v>
      </c>
      <c r="H676" s="113">
        <f t="shared" si="21"/>
        <v>305</v>
      </c>
    </row>
    <row r="677" spans="1:8" x14ac:dyDescent="0.25">
      <c r="A677" s="113" t="s">
        <v>17781</v>
      </c>
      <c r="B677" s="127" t="s">
        <v>21042</v>
      </c>
      <c r="C677" s="113">
        <v>1</v>
      </c>
      <c r="D677" s="113">
        <v>5</v>
      </c>
      <c r="E677" s="113">
        <v>8</v>
      </c>
      <c r="F677" s="113">
        <v>185</v>
      </c>
      <c r="G677" s="113">
        <f t="shared" si="20"/>
        <v>9</v>
      </c>
      <c r="H677" s="113">
        <f t="shared" si="21"/>
        <v>190</v>
      </c>
    </row>
    <row r="678" spans="1:8" x14ac:dyDescent="0.25">
      <c r="A678" s="113" t="s">
        <v>17783</v>
      </c>
      <c r="B678" s="127" t="s">
        <v>21042</v>
      </c>
      <c r="C678" s="113">
        <v>1</v>
      </c>
      <c r="D678" s="113">
        <v>5</v>
      </c>
      <c r="E678" s="113">
        <v>9</v>
      </c>
      <c r="F678" s="113">
        <v>440</v>
      </c>
      <c r="G678" s="113">
        <f t="shared" si="20"/>
        <v>10</v>
      </c>
      <c r="H678" s="113">
        <f t="shared" si="21"/>
        <v>445</v>
      </c>
    </row>
    <row r="679" spans="1:8" x14ac:dyDescent="0.25">
      <c r="A679" s="113" t="s">
        <v>17785</v>
      </c>
      <c r="B679" s="127" t="s">
        <v>21042</v>
      </c>
      <c r="C679" s="113">
        <v>4</v>
      </c>
      <c r="D679" s="113">
        <v>25</v>
      </c>
      <c r="E679" s="113">
        <v>4</v>
      </c>
      <c r="F679" s="113">
        <v>160</v>
      </c>
      <c r="G679" s="113">
        <f t="shared" si="20"/>
        <v>8</v>
      </c>
      <c r="H679" s="113">
        <f t="shared" si="21"/>
        <v>185</v>
      </c>
    </row>
    <row r="680" spans="1:8" x14ac:dyDescent="0.25">
      <c r="A680" s="113" t="s">
        <v>17787</v>
      </c>
      <c r="B680" s="127" t="s">
        <v>21042</v>
      </c>
      <c r="C680" s="113">
        <v>7</v>
      </c>
      <c r="D680" s="113">
        <v>35</v>
      </c>
      <c r="E680" s="113">
        <v>10</v>
      </c>
      <c r="F680" s="113">
        <v>365</v>
      </c>
      <c r="G680" s="113">
        <f t="shared" si="20"/>
        <v>17</v>
      </c>
      <c r="H680" s="113">
        <f t="shared" si="21"/>
        <v>400</v>
      </c>
    </row>
    <row r="681" spans="1:8" x14ac:dyDescent="0.25">
      <c r="A681" s="113" t="s">
        <v>17789</v>
      </c>
      <c r="B681" s="127" t="s">
        <v>21042</v>
      </c>
      <c r="C681" s="113">
        <v>4</v>
      </c>
      <c r="D681" s="113">
        <v>25</v>
      </c>
      <c r="E681" s="113">
        <v>6</v>
      </c>
      <c r="F681" s="113">
        <v>195</v>
      </c>
      <c r="G681" s="113">
        <f t="shared" si="20"/>
        <v>10</v>
      </c>
      <c r="H681" s="113">
        <f t="shared" si="21"/>
        <v>220</v>
      </c>
    </row>
    <row r="682" spans="1:8" x14ac:dyDescent="0.25">
      <c r="A682" s="113" t="s">
        <v>17791</v>
      </c>
      <c r="B682" s="127" t="s">
        <v>21042</v>
      </c>
      <c r="C682" s="113">
        <v>5</v>
      </c>
      <c r="D682" s="113">
        <v>25</v>
      </c>
      <c r="E682" s="113">
        <v>13</v>
      </c>
      <c r="F682" s="113">
        <v>380</v>
      </c>
      <c r="G682" s="113">
        <f t="shared" si="20"/>
        <v>18</v>
      </c>
      <c r="H682" s="113">
        <f t="shared" si="21"/>
        <v>405</v>
      </c>
    </row>
    <row r="683" spans="1:8" x14ac:dyDescent="0.25">
      <c r="A683" s="113" t="s">
        <v>17793</v>
      </c>
      <c r="B683" s="127" t="s">
        <v>21042</v>
      </c>
      <c r="C683" s="113"/>
      <c r="D683" s="113"/>
      <c r="E683" s="113">
        <v>9</v>
      </c>
      <c r="F683" s="113">
        <v>200</v>
      </c>
      <c r="G683" s="113">
        <f t="shared" si="20"/>
        <v>9</v>
      </c>
      <c r="H683" s="113">
        <f t="shared" si="21"/>
        <v>200</v>
      </c>
    </row>
    <row r="684" spans="1:8" x14ac:dyDescent="0.25">
      <c r="A684" s="113" t="s">
        <v>17795</v>
      </c>
      <c r="B684" s="127" t="s">
        <v>21042</v>
      </c>
      <c r="C684" s="113">
        <v>2</v>
      </c>
      <c r="D684" s="113">
        <v>5</v>
      </c>
      <c r="E684" s="113">
        <v>10</v>
      </c>
      <c r="F684" s="113">
        <v>315</v>
      </c>
      <c r="G684" s="113">
        <f t="shared" si="20"/>
        <v>12</v>
      </c>
      <c r="H684" s="113">
        <f t="shared" si="21"/>
        <v>320</v>
      </c>
    </row>
    <row r="685" spans="1:8" x14ac:dyDescent="0.25">
      <c r="A685" s="113" t="s">
        <v>17797</v>
      </c>
      <c r="B685" s="127" t="s">
        <v>21042</v>
      </c>
      <c r="C685" s="113">
        <v>9</v>
      </c>
      <c r="D685" s="113">
        <v>50</v>
      </c>
      <c r="E685" s="113">
        <v>5</v>
      </c>
      <c r="F685" s="113">
        <v>60</v>
      </c>
      <c r="G685" s="113">
        <f t="shared" si="20"/>
        <v>14</v>
      </c>
      <c r="H685" s="113">
        <f t="shared" si="21"/>
        <v>110</v>
      </c>
    </row>
    <row r="686" spans="1:8" x14ac:dyDescent="0.25">
      <c r="A686" s="113" t="s">
        <v>17799</v>
      </c>
      <c r="B686" s="127" t="s">
        <v>21042</v>
      </c>
      <c r="C686" s="113">
        <v>2</v>
      </c>
      <c r="D686" s="113">
        <v>10</v>
      </c>
      <c r="E686" s="113">
        <v>7</v>
      </c>
      <c r="F686" s="113">
        <v>360</v>
      </c>
      <c r="G686" s="113">
        <f t="shared" si="20"/>
        <v>9</v>
      </c>
      <c r="H686" s="113">
        <f t="shared" si="21"/>
        <v>370</v>
      </c>
    </row>
    <row r="687" spans="1:8" x14ac:dyDescent="0.25">
      <c r="A687" s="113" t="s">
        <v>17801</v>
      </c>
      <c r="B687" s="127" t="s">
        <v>21042</v>
      </c>
      <c r="C687" s="113"/>
      <c r="D687" s="113"/>
      <c r="E687" s="113">
        <v>8</v>
      </c>
      <c r="F687" s="113">
        <v>285</v>
      </c>
      <c r="G687" s="113">
        <f t="shared" si="20"/>
        <v>8</v>
      </c>
      <c r="H687" s="113">
        <f t="shared" si="21"/>
        <v>285</v>
      </c>
    </row>
    <row r="688" spans="1:8" x14ac:dyDescent="0.25">
      <c r="A688" s="113" t="s">
        <v>17803</v>
      </c>
      <c r="B688" s="127" t="s">
        <v>21042</v>
      </c>
      <c r="C688" s="113">
        <v>3</v>
      </c>
      <c r="D688" s="113">
        <v>15</v>
      </c>
      <c r="E688" s="113">
        <v>1</v>
      </c>
      <c r="F688" s="113">
        <v>20</v>
      </c>
      <c r="G688" s="113">
        <f t="shared" si="20"/>
        <v>4</v>
      </c>
      <c r="H688" s="113">
        <f t="shared" si="21"/>
        <v>35</v>
      </c>
    </row>
    <row r="689" spans="1:8" x14ac:dyDescent="0.25">
      <c r="A689" s="113" t="s">
        <v>17805</v>
      </c>
      <c r="B689" s="127" t="s">
        <v>21042</v>
      </c>
      <c r="C689" s="113">
        <v>2</v>
      </c>
      <c r="D689" s="113">
        <v>10</v>
      </c>
      <c r="E689" s="113">
        <v>1</v>
      </c>
      <c r="F689" s="113">
        <v>20</v>
      </c>
      <c r="G689" s="113">
        <f t="shared" si="20"/>
        <v>3</v>
      </c>
      <c r="H689" s="113">
        <f t="shared" si="21"/>
        <v>30</v>
      </c>
    </row>
    <row r="690" spans="1:8" x14ac:dyDescent="0.25">
      <c r="A690" s="113" t="s">
        <v>17807</v>
      </c>
      <c r="B690" s="127" t="s">
        <v>21042</v>
      </c>
      <c r="C690" s="113"/>
      <c r="D690" s="113"/>
      <c r="E690" s="113"/>
      <c r="F690" s="113"/>
      <c r="G690" s="113">
        <f t="shared" si="20"/>
        <v>0</v>
      </c>
      <c r="H690" s="113">
        <f t="shared" si="21"/>
        <v>0</v>
      </c>
    </row>
    <row r="691" spans="1:8" x14ac:dyDescent="0.25">
      <c r="A691" s="113" t="s">
        <v>17809</v>
      </c>
      <c r="B691" s="127" t="s">
        <v>21042</v>
      </c>
      <c r="C691" s="113"/>
      <c r="D691" s="113"/>
      <c r="E691" s="113"/>
      <c r="F691" s="113"/>
      <c r="G691" s="113">
        <f t="shared" si="20"/>
        <v>0</v>
      </c>
      <c r="H691" s="113">
        <f t="shared" si="21"/>
        <v>0</v>
      </c>
    </row>
    <row r="692" spans="1:8" x14ac:dyDescent="0.25">
      <c r="A692" s="113" t="s">
        <v>17811</v>
      </c>
      <c r="B692" s="127" t="s">
        <v>21042</v>
      </c>
      <c r="C692" s="113"/>
      <c r="D692" s="113"/>
      <c r="E692" s="113"/>
      <c r="F692" s="113"/>
      <c r="G692" s="113">
        <f t="shared" si="20"/>
        <v>0</v>
      </c>
      <c r="H692" s="113">
        <f t="shared" si="21"/>
        <v>0</v>
      </c>
    </row>
    <row r="693" spans="1:8" x14ac:dyDescent="0.25">
      <c r="A693" s="113" t="s">
        <v>17813</v>
      </c>
      <c r="B693" s="127" t="s">
        <v>21042</v>
      </c>
      <c r="C693" s="113"/>
      <c r="D693" s="113"/>
      <c r="E693" s="113"/>
      <c r="F693" s="113"/>
      <c r="G693" s="113">
        <f t="shared" si="20"/>
        <v>0</v>
      </c>
      <c r="H693" s="113">
        <f t="shared" si="21"/>
        <v>0</v>
      </c>
    </row>
    <row r="694" spans="1:8" x14ac:dyDescent="0.25">
      <c r="A694" s="113" t="s">
        <v>17815</v>
      </c>
      <c r="B694" s="127" t="s">
        <v>21042</v>
      </c>
      <c r="C694" s="113"/>
      <c r="D694" s="113"/>
      <c r="E694" s="113">
        <v>4</v>
      </c>
      <c r="F694" s="113">
        <v>395</v>
      </c>
      <c r="G694" s="113">
        <f t="shared" si="20"/>
        <v>4</v>
      </c>
      <c r="H694" s="113">
        <f t="shared" si="21"/>
        <v>395</v>
      </c>
    </row>
    <row r="695" spans="1:8" x14ac:dyDescent="0.25">
      <c r="A695" s="113" t="s">
        <v>17817</v>
      </c>
      <c r="B695" s="127" t="s">
        <v>21042</v>
      </c>
      <c r="C695" s="113">
        <v>2</v>
      </c>
      <c r="D695" s="113">
        <v>10</v>
      </c>
      <c r="E695" s="113">
        <v>10</v>
      </c>
      <c r="F695" s="113">
        <v>200</v>
      </c>
      <c r="G695" s="113">
        <f t="shared" si="20"/>
        <v>12</v>
      </c>
      <c r="H695" s="113">
        <f t="shared" si="21"/>
        <v>210</v>
      </c>
    </row>
    <row r="696" spans="1:8" x14ac:dyDescent="0.25">
      <c r="A696" s="113" t="s">
        <v>17819</v>
      </c>
      <c r="B696" s="127" t="s">
        <v>21042</v>
      </c>
      <c r="C696" s="113"/>
      <c r="D696" s="113"/>
      <c r="E696" s="113">
        <v>7</v>
      </c>
      <c r="F696" s="113">
        <v>365</v>
      </c>
      <c r="G696" s="113">
        <f t="shared" si="20"/>
        <v>7</v>
      </c>
      <c r="H696" s="113">
        <f t="shared" si="21"/>
        <v>365</v>
      </c>
    </row>
    <row r="697" spans="1:8" x14ac:dyDescent="0.25">
      <c r="A697" s="113" t="s">
        <v>17821</v>
      </c>
      <c r="B697" s="127" t="s">
        <v>21042</v>
      </c>
      <c r="C697" s="113"/>
      <c r="D697" s="113"/>
      <c r="E697" s="113">
        <v>9</v>
      </c>
      <c r="F697" s="113">
        <v>200</v>
      </c>
      <c r="G697" s="113">
        <f t="shared" si="20"/>
        <v>9</v>
      </c>
      <c r="H697" s="113">
        <f t="shared" si="21"/>
        <v>200</v>
      </c>
    </row>
    <row r="698" spans="1:8" x14ac:dyDescent="0.25">
      <c r="A698" s="113" t="s">
        <v>17823</v>
      </c>
      <c r="B698" s="127" t="s">
        <v>21042</v>
      </c>
      <c r="C698" s="113"/>
      <c r="D698" s="113"/>
      <c r="E698" s="113">
        <v>4</v>
      </c>
      <c r="F698" s="113">
        <v>110</v>
      </c>
      <c r="G698" s="113">
        <f t="shared" si="20"/>
        <v>4</v>
      </c>
      <c r="H698" s="113">
        <f t="shared" si="21"/>
        <v>110</v>
      </c>
    </row>
    <row r="699" spans="1:8" x14ac:dyDescent="0.25">
      <c r="A699" s="113" t="s">
        <v>17825</v>
      </c>
      <c r="B699" s="127" t="s">
        <v>21042</v>
      </c>
      <c r="C699" s="113">
        <v>1</v>
      </c>
      <c r="D699" s="113">
        <v>5</v>
      </c>
      <c r="E699" s="113">
        <v>2</v>
      </c>
      <c r="F699" s="113">
        <v>55</v>
      </c>
      <c r="G699" s="113">
        <f t="shared" si="20"/>
        <v>3</v>
      </c>
      <c r="H699" s="113">
        <f t="shared" si="21"/>
        <v>60</v>
      </c>
    </row>
    <row r="700" spans="1:8" x14ac:dyDescent="0.25">
      <c r="A700" s="113" t="s">
        <v>17827</v>
      </c>
      <c r="B700" s="127" t="s">
        <v>21042</v>
      </c>
      <c r="C700" s="113">
        <v>1</v>
      </c>
      <c r="D700" s="113">
        <v>5</v>
      </c>
      <c r="E700" s="113">
        <v>10</v>
      </c>
      <c r="F700" s="113">
        <v>580</v>
      </c>
      <c r="G700" s="113">
        <f t="shared" si="20"/>
        <v>11</v>
      </c>
      <c r="H700" s="113">
        <f t="shared" si="21"/>
        <v>585</v>
      </c>
    </row>
    <row r="701" spans="1:8" x14ac:dyDescent="0.25">
      <c r="A701" s="113" t="s">
        <v>17829</v>
      </c>
      <c r="B701" s="127" t="s">
        <v>21042</v>
      </c>
      <c r="C701" s="113"/>
      <c r="D701" s="113"/>
      <c r="E701" s="113">
        <v>6</v>
      </c>
      <c r="F701" s="113">
        <v>295</v>
      </c>
      <c r="G701" s="113">
        <f t="shared" si="20"/>
        <v>6</v>
      </c>
      <c r="H701" s="113">
        <f t="shared" si="21"/>
        <v>295</v>
      </c>
    </row>
    <row r="702" spans="1:8" x14ac:dyDescent="0.25">
      <c r="A702" s="113" t="s">
        <v>17831</v>
      </c>
      <c r="B702" s="127" t="s">
        <v>21042</v>
      </c>
      <c r="C702" s="113">
        <v>2</v>
      </c>
      <c r="D702" s="113">
        <v>10</v>
      </c>
      <c r="E702" s="113">
        <v>6</v>
      </c>
      <c r="F702" s="113">
        <v>260</v>
      </c>
      <c r="G702" s="113">
        <f t="shared" si="20"/>
        <v>8</v>
      </c>
      <c r="H702" s="113">
        <f t="shared" si="21"/>
        <v>270</v>
      </c>
    </row>
    <row r="703" spans="1:8" x14ac:dyDescent="0.25">
      <c r="A703" s="113" t="s">
        <v>17833</v>
      </c>
      <c r="B703" s="127" t="s">
        <v>21042</v>
      </c>
      <c r="C703" s="113"/>
      <c r="D703" s="113"/>
      <c r="E703" s="113">
        <v>7</v>
      </c>
      <c r="F703" s="113">
        <v>395</v>
      </c>
      <c r="G703" s="113">
        <f t="shared" si="20"/>
        <v>7</v>
      </c>
      <c r="H703" s="113">
        <f t="shared" si="21"/>
        <v>395</v>
      </c>
    </row>
    <row r="704" spans="1:8" x14ac:dyDescent="0.25">
      <c r="A704" s="113" t="s">
        <v>17835</v>
      </c>
      <c r="B704" s="127" t="s">
        <v>21042</v>
      </c>
      <c r="C704" s="113">
        <v>1</v>
      </c>
      <c r="D704" s="113">
        <v>3</v>
      </c>
      <c r="E704" s="113">
        <v>12</v>
      </c>
      <c r="F704" s="113">
        <v>320</v>
      </c>
      <c r="G704" s="113">
        <f t="shared" si="20"/>
        <v>13</v>
      </c>
      <c r="H704" s="113">
        <f t="shared" si="21"/>
        <v>323</v>
      </c>
    </row>
    <row r="705" spans="1:8" x14ac:dyDescent="0.25">
      <c r="A705" s="113" t="s">
        <v>17837</v>
      </c>
      <c r="B705" s="127" t="s">
        <v>21042</v>
      </c>
      <c r="C705" s="113"/>
      <c r="D705" s="113"/>
      <c r="E705" s="113">
        <v>7</v>
      </c>
      <c r="F705" s="113">
        <v>270</v>
      </c>
      <c r="G705" s="113">
        <f t="shared" si="20"/>
        <v>7</v>
      </c>
      <c r="H705" s="113">
        <f t="shared" si="21"/>
        <v>270</v>
      </c>
    </row>
    <row r="706" spans="1:8" x14ac:dyDescent="0.25">
      <c r="A706" s="113" t="s">
        <v>17839</v>
      </c>
      <c r="B706" s="127" t="s">
        <v>21042</v>
      </c>
      <c r="C706" s="113">
        <v>1</v>
      </c>
      <c r="D706" s="113">
        <v>5</v>
      </c>
      <c r="E706" s="113">
        <v>12</v>
      </c>
      <c r="F706" s="113">
        <v>530</v>
      </c>
      <c r="G706" s="113">
        <f t="shared" ref="G706:G769" si="22">C706+E706</f>
        <v>13</v>
      </c>
      <c r="H706" s="113">
        <f t="shared" ref="H706:H769" si="23">D706+F706</f>
        <v>535</v>
      </c>
    </row>
    <row r="707" spans="1:8" x14ac:dyDescent="0.25">
      <c r="A707" s="113" t="s">
        <v>17841</v>
      </c>
      <c r="B707" s="127" t="s">
        <v>21042</v>
      </c>
      <c r="C707" s="113"/>
      <c r="D707" s="113"/>
      <c r="E707" s="113">
        <v>12</v>
      </c>
      <c r="F707" s="113">
        <v>380</v>
      </c>
      <c r="G707" s="113">
        <f t="shared" si="22"/>
        <v>12</v>
      </c>
      <c r="H707" s="113">
        <f t="shared" si="23"/>
        <v>380</v>
      </c>
    </row>
    <row r="708" spans="1:8" x14ac:dyDescent="0.25">
      <c r="A708" s="113" t="s">
        <v>17843</v>
      </c>
      <c r="B708" s="127" t="s">
        <v>21042</v>
      </c>
      <c r="C708" s="113">
        <v>1</v>
      </c>
      <c r="D708" s="113">
        <v>5</v>
      </c>
      <c r="E708" s="113">
        <v>7</v>
      </c>
      <c r="F708" s="113">
        <v>180</v>
      </c>
      <c r="G708" s="113">
        <f t="shared" si="22"/>
        <v>8</v>
      </c>
      <c r="H708" s="113">
        <f t="shared" si="23"/>
        <v>185</v>
      </c>
    </row>
    <row r="709" spans="1:8" x14ac:dyDescent="0.25">
      <c r="A709" s="113" t="s">
        <v>17845</v>
      </c>
      <c r="B709" s="127" t="s">
        <v>21042</v>
      </c>
      <c r="C709" s="113"/>
      <c r="D709" s="113"/>
      <c r="E709" s="113">
        <v>9</v>
      </c>
      <c r="F709" s="113">
        <v>195</v>
      </c>
      <c r="G709" s="113">
        <f t="shared" si="22"/>
        <v>9</v>
      </c>
      <c r="H709" s="113">
        <f t="shared" si="23"/>
        <v>195</v>
      </c>
    </row>
    <row r="710" spans="1:8" x14ac:dyDescent="0.25">
      <c r="A710" s="113" t="s">
        <v>17847</v>
      </c>
      <c r="B710" s="127" t="s">
        <v>21042</v>
      </c>
      <c r="C710" s="113"/>
      <c r="D710" s="113"/>
      <c r="E710" s="113"/>
      <c r="F710" s="113"/>
      <c r="G710" s="113">
        <f t="shared" si="22"/>
        <v>0</v>
      </c>
      <c r="H710" s="113">
        <f t="shared" si="23"/>
        <v>0</v>
      </c>
    </row>
    <row r="711" spans="1:8" x14ac:dyDescent="0.25">
      <c r="A711" s="113" t="s">
        <v>17849</v>
      </c>
      <c r="B711" s="127" t="s">
        <v>21042</v>
      </c>
      <c r="C711" s="113"/>
      <c r="D711" s="113"/>
      <c r="E711" s="113"/>
      <c r="F711" s="113"/>
      <c r="G711" s="113">
        <f t="shared" si="22"/>
        <v>0</v>
      </c>
      <c r="H711" s="113">
        <f t="shared" si="23"/>
        <v>0</v>
      </c>
    </row>
    <row r="712" spans="1:8" x14ac:dyDescent="0.25">
      <c r="A712" s="113" t="s">
        <v>17851</v>
      </c>
      <c r="B712" s="127" t="s">
        <v>21042</v>
      </c>
      <c r="C712" s="113"/>
      <c r="D712" s="113"/>
      <c r="E712" s="113"/>
      <c r="F712" s="113"/>
      <c r="G712" s="113">
        <f t="shared" si="22"/>
        <v>0</v>
      </c>
      <c r="H712" s="113">
        <f t="shared" si="23"/>
        <v>0</v>
      </c>
    </row>
    <row r="713" spans="1:8" x14ac:dyDescent="0.25">
      <c r="A713" s="113" t="s">
        <v>17853</v>
      </c>
      <c r="B713" s="127" t="s">
        <v>21042</v>
      </c>
      <c r="C713" s="113"/>
      <c r="D713" s="113"/>
      <c r="E713" s="113"/>
      <c r="F713" s="113"/>
      <c r="G713" s="113">
        <f t="shared" si="22"/>
        <v>0</v>
      </c>
      <c r="H713" s="113">
        <f t="shared" si="23"/>
        <v>0</v>
      </c>
    </row>
    <row r="714" spans="1:8" x14ac:dyDescent="0.25">
      <c r="A714" s="113" t="s">
        <v>17855</v>
      </c>
      <c r="B714" s="127" t="s">
        <v>21042</v>
      </c>
      <c r="C714" s="113">
        <v>2</v>
      </c>
      <c r="D714" s="113">
        <v>5</v>
      </c>
      <c r="E714" s="113">
        <v>14</v>
      </c>
      <c r="F714" s="113">
        <v>520</v>
      </c>
      <c r="G714" s="113">
        <f t="shared" si="22"/>
        <v>16</v>
      </c>
      <c r="H714" s="113">
        <f t="shared" si="23"/>
        <v>525</v>
      </c>
    </row>
    <row r="715" spans="1:8" x14ac:dyDescent="0.25">
      <c r="A715" s="113" t="s">
        <v>17857</v>
      </c>
      <c r="B715" s="127" t="s">
        <v>21042</v>
      </c>
      <c r="C715" s="113">
        <v>3</v>
      </c>
      <c r="D715" s="113">
        <v>15</v>
      </c>
      <c r="E715" s="113">
        <v>15</v>
      </c>
      <c r="F715" s="113">
        <v>595</v>
      </c>
      <c r="G715" s="113">
        <f t="shared" si="22"/>
        <v>18</v>
      </c>
      <c r="H715" s="113">
        <f t="shared" si="23"/>
        <v>610</v>
      </c>
    </row>
    <row r="716" spans="1:8" x14ac:dyDescent="0.25">
      <c r="A716" s="113" t="s">
        <v>17859</v>
      </c>
      <c r="B716" s="127" t="s">
        <v>21042</v>
      </c>
      <c r="C716" s="113">
        <v>1</v>
      </c>
      <c r="D716" s="113">
        <v>5</v>
      </c>
      <c r="E716" s="113">
        <v>11</v>
      </c>
      <c r="F716" s="113">
        <v>600</v>
      </c>
      <c r="G716" s="113">
        <f t="shared" si="22"/>
        <v>12</v>
      </c>
      <c r="H716" s="113">
        <f t="shared" si="23"/>
        <v>605</v>
      </c>
    </row>
    <row r="717" spans="1:8" x14ac:dyDescent="0.25">
      <c r="A717" s="113" t="s">
        <v>17861</v>
      </c>
      <c r="B717" s="127" t="s">
        <v>21042</v>
      </c>
      <c r="C717" s="113">
        <v>1</v>
      </c>
      <c r="D717" s="113">
        <v>4</v>
      </c>
      <c r="E717" s="113">
        <v>15</v>
      </c>
      <c r="F717" s="113">
        <v>590</v>
      </c>
      <c r="G717" s="113">
        <f t="shared" si="22"/>
        <v>16</v>
      </c>
      <c r="H717" s="113">
        <f t="shared" si="23"/>
        <v>594</v>
      </c>
    </row>
    <row r="718" spans="1:8" x14ac:dyDescent="0.25">
      <c r="A718" s="113" t="s">
        <v>17863</v>
      </c>
      <c r="B718" s="127" t="s">
        <v>21042</v>
      </c>
      <c r="C718" s="113">
        <v>1</v>
      </c>
      <c r="D718" s="113">
        <v>5</v>
      </c>
      <c r="E718" s="113">
        <v>8</v>
      </c>
      <c r="F718" s="113">
        <v>250</v>
      </c>
      <c r="G718" s="113">
        <f t="shared" si="22"/>
        <v>9</v>
      </c>
      <c r="H718" s="113">
        <f t="shared" si="23"/>
        <v>255</v>
      </c>
    </row>
    <row r="719" spans="1:8" x14ac:dyDescent="0.25">
      <c r="A719" s="113" t="s">
        <v>17865</v>
      </c>
      <c r="B719" s="127" t="s">
        <v>21042</v>
      </c>
      <c r="C719" s="113"/>
      <c r="D719" s="113"/>
      <c r="E719" s="113">
        <v>7</v>
      </c>
      <c r="F719" s="113">
        <v>205</v>
      </c>
      <c r="G719" s="113">
        <f t="shared" si="22"/>
        <v>7</v>
      </c>
      <c r="H719" s="113">
        <f t="shared" si="23"/>
        <v>205</v>
      </c>
    </row>
    <row r="720" spans="1:8" x14ac:dyDescent="0.25">
      <c r="A720" s="113" t="s">
        <v>17867</v>
      </c>
      <c r="B720" s="127" t="s">
        <v>21042</v>
      </c>
      <c r="C720" s="113">
        <v>2</v>
      </c>
      <c r="D720" s="114"/>
      <c r="E720" s="113">
        <v>11</v>
      </c>
      <c r="F720" s="113">
        <v>340</v>
      </c>
      <c r="G720" s="113">
        <f t="shared" si="22"/>
        <v>13</v>
      </c>
      <c r="H720" s="113">
        <f t="shared" si="23"/>
        <v>340</v>
      </c>
    </row>
    <row r="721" spans="1:8" x14ac:dyDescent="0.25">
      <c r="A721" s="113" t="s">
        <v>17869</v>
      </c>
      <c r="B721" s="127" t="s">
        <v>21042</v>
      </c>
      <c r="C721" s="113"/>
      <c r="D721" s="113"/>
      <c r="E721" s="113">
        <v>4</v>
      </c>
      <c r="F721" s="113">
        <v>265</v>
      </c>
      <c r="G721" s="113">
        <f t="shared" si="22"/>
        <v>4</v>
      </c>
      <c r="H721" s="113">
        <f t="shared" si="23"/>
        <v>265</v>
      </c>
    </row>
    <row r="722" spans="1:8" x14ac:dyDescent="0.25">
      <c r="A722" s="113" t="s">
        <v>17871</v>
      </c>
      <c r="B722" s="127" t="s">
        <v>21042</v>
      </c>
      <c r="C722" s="113">
        <v>2</v>
      </c>
      <c r="D722" s="113">
        <v>10</v>
      </c>
      <c r="E722" s="113">
        <v>16</v>
      </c>
      <c r="F722" s="113">
        <v>580</v>
      </c>
      <c r="G722" s="113">
        <f t="shared" si="22"/>
        <v>18</v>
      </c>
      <c r="H722" s="113">
        <f t="shared" si="23"/>
        <v>590</v>
      </c>
    </row>
    <row r="723" spans="1:8" x14ac:dyDescent="0.25">
      <c r="A723" s="113" t="s">
        <v>17873</v>
      </c>
      <c r="B723" s="127" t="s">
        <v>21042</v>
      </c>
      <c r="C723" s="113">
        <v>6</v>
      </c>
      <c r="D723" s="113">
        <v>30</v>
      </c>
      <c r="E723" s="113">
        <v>18</v>
      </c>
      <c r="F723" s="113">
        <v>830</v>
      </c>
      <c r="G723" s="113">
        <f t="shared" si="22"/>
        <v>24</v>
      </c>
      <c r="H723" s="113">
        <f t="shared" si="23"/>
        <v>860</v>
      </c>
    </row>
    <row r="724" spans="1:8" x14ac:dyDescent="0.25">
      <c r="A724" s="113" t="s">
        <v>17875</v>
      </c>
      <c r="B724" s="127" t="s">
        <v>21042</v>
      </c>
      <c r="C724" s="113">
        <v>5</v>
      </c>
      <c r="D724" s="113">
        <v>10</v>
      </c>
      <c r="E724" s="113">
        <v>10</v>
      </c>
      <c r="F724" s="113">
        <v>425</v>
      </c>
      <c r="G724" s="113">
        <f t="shared" si="22"/>
        <v>15</v>
      </c>
      <c r="H724" s="113">
        <f t="shared" si="23"/>
        <v>435</v>
      </c>
    </row>
    <row r="725" spans="1:8" x14ac:dyDescent="0.25">
      <c r="A725" s="113" t="s">
        <v>17877</v>
      </c>
      <c r="B725" s="127" t="s">
        <v>21042</v>
      </c>
      <c r="C725" s="113">
        <v>1</v>
      </c>
      <c r="D725" s="113">
        <v>5</v>
      </c>
      <c r="E725" s="113">
        <v>14</v>
      </c>
      <c r="F725" s="113">
        <v>780</v>
      </c>
      <c r="G725" s="113">
        <f t="shared" si="22"/>
        <v>15</v>
      </c>
      <c r="H725" s="113">
        <f t="shared" si="23"/>
        <v>785</v>
      </c>
    </row>
    <row r="726" spans="1:8" x14ac:dyDescent="0.25">
      <c r="A726" s="113" t="s">
        <v>17879</v>
      </c>
      <c r="B726" s="127" t="s">
        <v>21042</v>
      </c>
      <c r="C726" s="113">
        <v>1</v>
      </c>
      <c r="D726" s="113">
        <v>5</v>
      </c>
      <c r="E726" s="113">
        <v>9</v>
      </c>
      <c r="F726" s="113">
        <v>395</v>
      </c>
      <c r="G726" s="113">
        <f t="shared" si="22"/>
        <v>10</v>
      </c>
      <c r="H726" s="113">
        <f t="shared" si="23"/>
        <v>400</v>
      </c>
    </row>
    <row r="727" spans="1:8" x14ac:dyDescent="0.25">
      <c r="A727" s="113" t="s">
        <v>17881</v>
      </c>
      <c r="B727" s="127" t="s">
        <v>21042</v>
      </c>
      <c r="C727" s="113">
        <v>3</v>
      </c>
      <c r="D727" s="113">
        <v>15</v>
      </c>
      <c r="E727" s="113">
        <v>13</v>
      </c>
      <c r="F727" s="113">
        <v>770</v>
      </c>
      <c r="G727" s="113">
        <f t="shared" si="22"/>
        <v>16</v>
      </c>
      <c r="H727" s="113">
        <f t="shared" si="23"/>
        <v>785</v>
      </c>
    </row>
    <row r="728" spans="1:8" x14ac:dyDescent="0.25">
      <c r="A728" s="113" t="s">
        <v>17883</v>
      </c>
      <c r="B728" s="127" t="s">
        <v>21042</v>
      </c>
      <c r="C728" s="113">
        <v>1</v>
      </c>
      <c r="D728" s="113">
        <v>5</v>
      </c>
      <c r="E728" s="113">
        <v>11</v>
      </c>
      <c r="F728" s="113">
        <v>415</v>
      </c>
      <c r="G728" s="113">
        <f t="shared" si="22"/>
        <v>12</v>
      </c>
      <c r="H728" s="113">
        <f t="shared" si="23"/>
        <v>420</v>
      </c>
    </row>
    <row r="729" spans="1:8" x14ac:dyDescent="0.25">
      <c r="A729" s="113" t="s">
        <v>17885</v>
      </c>
      <c r="B729" s="127" t="s">
        <v>21042</v>
      </c>
      <c r="C729" s="113">
        <v>3</v>
      </c>
      <c r="D729" s="113">
        <v>15</v>
      </c>
      <c r="E729" s="113">
        <v>16</v>
      </c>
      <c r="F729" s="113">
        <v>810</v>
      </c>
      <c r="G729" s="113">
        <f t="shared" si="22"/>
        <v>19</v>
      </c>
      <c r="H729" s="113">
        <f t="shared" si="23"/>
        <v>825</v>
      </c>
    </row>
    <row r="730" spans="1:8" x14ac:dyDescent="0.25">
      <c r="A730" s="113" t="s">
        <v>17887</v>
      </c>
      <c r="B730" s="127" t="s">
        <v>21042</v>
      </c>
      <c r="C730" s="113">
        <v>1</v>
      </c>
      <c r="D730" s="113">
        <v>5</v>
      </c>
      <c r="E730" s="113">
        <v>14</v>
      </c>
      <c r="F730" s="113">
        <v>820</v>
      </c>
      <c r="G730" s="113">
        <f t="shared" si="22"/>
        <v>15</v>
      </c>
      <c r="H730" s="113">
        <f t="shared" si="23"/>
        <v>825</v>
      </c>
    </row>
    <row r="731" spans="1:8" x14ac:dyDescent="0.25">
      <c r="A731" s="113" t="s">
        <v>17889</v>
      </c>
      <c r="B731" s="127" t="s">
        <v>21042</v>
      </c>
      <c r="C731" s="113">
        <v>4</v>
      </c>
      <c r="D731" s="113">
        <v>10</v>
      </c>
      <c r="E731" s="113">
        <v>14</v>
      </c>
      <c r="F731" s="113">
        <v>605</v>
      </c>
      <c r="G731" s="113">
        <f t="shared" si="22"/>
        <v>18</v>
      </c>
      <c r="H731" s="113">
        <f t="shared" si="23"/>
        <v>615</v>
      </c>
    </row>
    <row r="732" spans="1:8" x14ac:dyDescent="0.25">
      <c r="A732" s="113" t="s">
        <v>17891</v>
      </c>
      <c r="B732" s="127" t="s">
        <v>21042</v>
      </c>
      <c r="C732" s="113">
        <v>1</v>
      </c>
      <c r="D732" s="113">
        <v>3</v>
      </c>
      <c r="E732" s="113">
        <v>14</v>
      </c>
      <c r="F732" s="113">
        <v>995</v>
      </c>
      <c r="G732" s="113">
        <f t="shared" si="22"/>
        <v>15</v>
      </c>
      <c r="H732" s="113">
        <f t="shared" si="23"/>
        <v>998</v>
      </c>
    </row>
    <row r="733" spans="1:8" x14ac:dyDescent="0.25">
      <c r="A733" s="113" t="s">
        <v>17893</v>
      </c>
      <c r="B733" s="127" t="s">
        <v>21042</v>
      </c>
      <c r="C733" s="113"/>
      <c r="D733" s="113"/>
      <c r="E733" s="113">
        <v>13</v>
      </c>
      <c r="F733" s="113">
        <v>440</v>
      </c>
      <c r="G733" s="113">
        <f t="shared" si="22"/>
        <v>13</v>
      </c>
      <c r="H733" s="113">
        <f t="shared" si="23"/>
        <v>440</v>
      </c>
    </row>
    <row r="734" spans="1:8" x14ac:dyDescent="0.25">
      <c r="A734" s="113" t="s">
        <v>17896</v>
      </c>
      <c r="B734" s="127" t="s">
        <v>21042</v>
      </c>
      <c r="C734" s="113">
        <v>3</v>
      </c>
      <c r="D734" s="113">
        <v>15</v>
      </c>
      <c r="E734" s="113">
        <v>11</v>
      </c>
      <c r="F734" s="113">
        <v>440</v>
      </c>
      <c r="G734" s="113">
        <f t="shared" si="22"/>
        <v>14</v>
      </c>
      <c r="H734" s="113">
        <f t="shared" si="23"/>
        <v>455</v>
      </c>
    </row>
    <row r="735" spans="1:8" x14ac:dyDescent="0.25">
      <c r="A735" s="113" t="s">
        <v>17898</v>
      </c>
      <c r="B735" s="127" t="s">
        <v>21042</v>
      </c>
      <c r="C735" s="113">
        <v>1</v>
      </c>
      <c r="D735" s="113">
        <v>5</v>
      </c>
      <c r="E735" s="113">
        <v>11</v>
      </c>
      <c r="F735" s="113">
        <v>840</v>
      </c>
      <c r="G735" s="113">
        <f t="shared" si="22"/>
        <v>12</v>
      </c>
      <c r="H735" s="113">
        <f t="shared" si="23"/>
        <v>845</v>
      </c>
    </row>
    <row r="736" spans="1:8" x14ac:dyDescent="0.25">
      <c r="A736" s="113" t="s">
        <v>17900</v>
      </c>
      <c r="B736" s="127" t="s">
        <v>21042</v>
      </c>
      <c r="C736" s="113">
        <v>3</v>
      </c>
      <c r="D736" s="113">
        <v>10</v>
      </c>
      <c r="E736" s="113">
        <v>7</v>
      </c>
      <c r="F736" s="113">
        <v>500</v>
      </c>
      <c r="G736" s="113">
        <f t="shared" si="22"/>
        <v>10</v>
      </c>
      <c r="H736" s="113">
        <f t="shared" si="23"/>
        <v>510</v>
      </c>
    </row>
    <row r="737" spans="1:8" x14ac:dyDescent="0.25">
      <c r="A737" s="113" t="s">
        <v>17902</v>
      </c>
      <c r="B737" s="127" t="s">
        <v>21042</v>
      </c>
      <c r="C737" s="113">
        <v>2</v>
      </c>
      <c r="D737" s="113">
        <v>10</v>
      </c>
      <c r="E737" s="113">
        <v>19</v>
      </c>
      <c r="F737" s="113">
        <v>775</v>
      </c>
      <c r="G737" s="113">
        <f t="shared" si="22"/>
        <v>21</v>
      </c>
      <c r="H737" s="113">
        <f t="shared" si="23"/>
        <v>785</v>
      </c>
    </row>
    <row r="738" spans="1:8" x14ac:dyDescent="0.25">
      <c r="A738" s="113" t="s">
        <v>17904</v>
      </c>
      <c r="B738" s="127" t="s">
        <v>21042</v>
      </c>
      <c r="C738" s="113"/>
      <c r="D738" s="113"/>
      <c r="E738" s="113">
        <v>16</v>
      </c>
      <c r="F738" s="113">
        <v>855</v>
      </c>
      <c r="G738" s="113">
        <f t="shared" si="22"/>
        <v>16</v>
      </c>
      <c r="H738" s="113">
        <f t="shared" si="23"/>
        <v>855</v>
      </c>
    </row>
    <row r="739" spans="1:8" x14ac:dyDescent="0.25">
      <c r="A739" s="113" t="s">
        <v>17906</v>
      </c>
      <c r="B739" s="127" t="s">
        <v>21042</v>
      </c>
      <c r="C739" s="113"/>
      <c r="D739" s="113"/>
      <c r="E739" s="113">
        <v>15</v>
      </c>
      <c r="F739" s="113">
        <v>1265</v>
      </c>
      <c r="G739" s="113">
        <f t="shared" si="22"/>
        <v>15</v>
      </c>
      <c r="H739" s="113">
        <f t="shared" si="23"/>
        <v>1265</v>
      </c>
    </row>
    <row r="740" spans="1:8" x14ac:dyDescent="0.25">
      <c r="A740" s="113" t="s">
        <v>17908</v>
      </c>
      <c r="B740" s="127" t="s">
        <v>21042</v>
      </c>
      <c r="C740" s="113"/>
      <c r="D740" s="113"/>
      <c r="E740" s="113">
        <v>15</v>
      </c>
      <c r="F740" s="113">
        <v>670</v>
      </c>
      <c r="G740" s="113">
        <f t="shared" si="22"/>
        <v>15</v>
      </c>
      <c r="H740" s="113">
        <f t="shared" si="23"/>
        <v>670</v>
      </c>
    </row>
    <row r="741" spans="1:8" x14ac:dyDescent="0.25">
      <c r="A741" s="113" t="s">
        <v>17910</v>
      </c>
      <c r="B741" s="127" t="s">
        <v>21042</v>
      </c>
      <c r="C741" s="113">
        <v>3</v>
      </c>
      <c r="D741" s="113">
        <v>10</v>
      </c>
      <c r="E741" s="113">
        <v>15</v>
      </c>
      <c r="F741" s="113">
        <v>640</v>
      </c>
      <c r="G741" s="113">
        <f t="shared" si="22"/>
        <v>18</v>
      </c>
      <c r="H741" s="113">
        <f t="shared" si="23"/>
        <v>650</v>
      </c>
    </row>
    <row r="742" spans="1:8" x14ac:dyDescent="0.25">
      <c r="A742" s="113" t="s">
        <v>17912</v>
      </c>
      <c r="B742" s="127" t="s">
        <v>21042</v>
      </c>
      <c r="C742" s="113">
        <v>1</v>
      </c>
      <c r="D742" s="113">
        <v>10</v>
      </c>
      <c r="E742" s="113">
        <v>3</v>
      </c>
      <c r="F742" s="113">
        <v>115</v>
      </c>
      <c r="G742" s="113">
        <f t="shared" si="22"/>
        <v>4</v>
      </c>
      <c r="H742" s="113">
        <f t="shared" si="23"/>
        <v>125</v>
      </c>
    </row>
    <row r="743" spans="1:8" x14ac:dyDescent="0.25">
      <c r="A743" s="113" t="s">
        <v>17914</v>
      </c>
      <c r="B743" s="127" t="s">
        <v>21042</v>
      </c>
      <c r="C743" s="113">
        <v>2</v>
      </c>
      <c r="D743" s="113">
        <v>5</v>
      </c>
      <c r="E743" s="113">
        <v>4</v>
      </c>
      <c r="F743" s="113">
        <v>145</v>
      </c>
      <c r="G743" s="113">
        <f t="shared" si="22"/>
        <v>6</v>
      </c>
      <c r="H743" s="113">
        <f t="shared" si="23"/>
        <v>150</v>
      </c>
    </row>
    <row r="744" spans="1:8" x14ac:dyDescent="0.25">
      <c r="A744" s="113" t="s">
        <v>17916</v>
      </c>
      <c r="B744" s="127" t="s">
        <v>21042</v>
      </c>
      <c r="C744" s="113">
        <v>4</v>
      </c>
      <c r="D744" s="113">
        <v>30</v>
      </c>
      <c r="E744" s="113">
        <v>4</v>
      </c>
      <c r="F744" s="113">
        <v>195</v>
      </c>
      <c r="G744" s="113">
        <f t="shared" si="22"/>
        <v>8</v>
      </c>
      <c r="H744" s="113">
        <f t="shared" si="23"/>
        <v>225</v>
      </c>
    </row>
    <row r="745" spans="1:8" x14ac:dyDescent="0.25">
      <c r="A745" s="113" t="s">
        <v>17918</v>
      </c>
      <c r="B745" s="127" t="s">
        <v>21042</v>
      </c>
      <c r="C745" s="113"/>
      <c r="D745" s="113"/>
      <c r="E745" s="113">
        <v>4</v>
      </c>
      <c r="F745" s="113">
        <v>145</v>
      </c>
      <c r="G745" s="113">
        <f t="shared" si="22"/>
        <v>4</v>
      </c>
      <c r="H745" s="113">
        <f t="shared" si="23"/>
        <v>145</v>
      </c>
    </row>
    <row r="746" spans="1:8" x14ac:dyDescent="0.25">
      <c r="A746" s="113" t="s">
        <v>17920</v>
      </c>
      <c r="B746" s="127" t="s">
        <v>21042</v>
      </c>
      <c r="C746" s="113"/>
      <c r="D746" s="113"/>
      <c r="E746" s="113">
        <v>14</v>
      </c>
      <c r="F746" s="113">
        <v>595</v>
      </c>
      <c r="G746" s="113">
        <f t="shared" si="22"/>
        <v>14</v>
      </c>
      <c r="H746" s="113">
        <f t="shared" si="23"/>
        <v>595</v>
      </c>
    </row>
    <row r="747" spans="1:8" x14ac:dyDescent="0.25">
      <c r="A747" s="113" t="s">
        <v>17922</v>
      </c>
      <c r="B747" s="127" t="s">
        <v>21042</v>
      </c>
      <c r="C747" s="113"/>
      <c r="D747" s="113"/>
      <c r="E747" s="113">
        <v>5</v>
      </c>
      <c r="F747" s="113">
        <v>215</v>
      </c>
      <c r="G747" s="113">
        <f t="shared" si="22"/>
        <v>5</v>
      </c>
      <c r="H747" s="113">
        <f t="shared" si="23"/>
        <v>215</v>
      </c>
    </row>
    <row r="748" spans="1:8" x14ac:dyDescent="0.25">
      <c r="A748" s="113" t="s">
        <v>17924</v>
      </c>
      <c r="B748" s="127" t="s">
        <v>21042</v>
      </c>
      <c r="C748" s="113">
        <v>12</v>
      </c>
      <c r="D748" s="113">
        <v>60</v>
      </c>
      <c r="E748" s="113">
        <v>11</v>
      </c>
      <c r="F748" s="113">
        <v>550</v>
      </c>
      <c r="G748" s="113">
        <f t="shared" si="22"/>
        <v>23</v>
      </c>
      <c r="H748" s="113">
        <f t="shared" si="23"/>
        <v>610</v>
      </c>
    </row>
    <row r="749" spans="1:8" x14ac:dyDescent="0.25">
      <c r="A749" s="113" t="s">
        <v>17926</v>
      </c>
      <c r="B749" s="127" t="s">
        <v>21042</v>
      </c>
      <c r="C749" s="113"/>
      <c r="D749" s="113"/>
      <c r="E749" s="113">
        <v>13</v>
      </c>
      <c r="F749" s="113">
        <v>680</v>
      </c>
      <c r="G749" s="113">
        <f t="shared" si="22"/>
        <v>13</v>
      </c>
      <c r="H749" s="113">
        <f t="shared" si="23"/>
        <v>680</v>
      </c>
    </row>
    <row r="750" spans="1:8" x14ac:dyDescent="0.25">
      <c r="A750" s="113" t="s">
        <v>17928</v>
      </c>
      <c r="B750" s="127" t="s">
        <v>21042</v>
      </c>
      <c r="C750" s="113">
        <v>1</v>
      </c>
      <c r="D750" s="113">
        <v>5</v>
      </c>
      <c r="E750" s="113">
        <v>11</v>
      </c>
      <c r="F750" s="113">
        <v>415</v>
      </c>
      <c r="G750" s="113">
        <f t="shared" si="22"/>
        <v>12</v>
      </c>
      <c r="H750" s="113">
        <f t="shared" si="23"/>
        <v>420</v>
      </c>
    </row>
    <row r="751" spans="1:8" x14ac:dyDescent="0.25">
      <c r="A751" s="113" t="s">
        <v>17930</v>
      </c>
      <c r="B751" s="127" t="s">
        <v>21042</v>
      </c>
      <c r="C751" s="113">
        <v>1</v>
      </c>
      <c r="D751" s="113">
        <v>3</v>
      </c>
      <c r="E751" s="113">
        <v>11</v>
      </c>
      <c r="F751" s="113">
        <v>410</v>
      </c>
      <c r="G751" s="113">
        <f t="shared" si="22"/>
        <v>12</v>
      </c>
      <c r="H751" s="113">
        <f t="shared" si="23"/>
        <v>413</v>
      </c>
    </row>
    <row r="752" spans="1:8" x14ac:dyDescent="0.25">
      <c r="A752" s="113" t="s">
        <v>17932</v>
      </c>
      <c r="B752" s="127" t="s">
        <v>21042</v>
      </c>
      <c r="C752" s="113">
        <v>3</v>
      </c>
      <c r="D752" s="113">
        <v>10</v>
      </c>
      <c r="E752" s="113">
        <v>8</v>
      </c>
      <c r="F752" s="113">
        <v>210</v>
      </c>
      <c r="G752" s="113">
        <f t="shared" si="22"/>
        <v>11</v>
      </c>
      <c r="H752" s="113">
        <f t="shared" si="23"/>
        <v>220</v>
      </c>
    </row>
    <row r="753" spans="1:8" x14ac:dyDescent="0.25">
      <c r="A753" s="113" t="s">
        <v>17934</v>
      </c>
      <c r="B753" s="127" t="s">
        <v>21042</v>
      </c>
      <c r="C753" s="113">
        <v>2</v>
      </c>
      <c r="D753" s="113">
        <v>10</v>
      </c>
      <c r="E753" s="113">
        <v>9</v>
      </c>
      <c r="F753" s="113">
        <v>210</v>
      </c>
      <c r="G753" s="113">
        <f t="shared" si="22"/>
        <v>11</v>
      </c>
      <c r="H753" s="113">
        <f t="shared" si="23"/>
        <v>220</v>
      </c>
    </row>
    <row r="754" spans="1:8" x14ac:dyDescent="0.25">
      <c r="A754" s="113" t="s">
        <v>17937</v>
      </c>
      <c r="B754" s="127" t="s">
        <v>21042</v>
      </c>
      <c r="C754" s="113">
        <v>1</v>
      </c>
      <c r="D754" s="113">
        <v>5</v>
      </c>
      <c r="E754" s="113">
        <v>17</v>
      </c>
      <c r="F754" s="113">
        <v>925</v>
      </c>
      <c r="G754" s="113">
        <f t="shared" si="22"/>
        <v>18</v>
      </c>
      <c r="H754" s="113">
        <f t="shared" si="23"/>
        <v>930</v>
      </c>
    </row>
    <row r="755" spans="1:8" x14ac:dyDescent="0.25">
      <c r="A755" s="113" t="s">
        <v>17939</v>
      </c>
      <c r="B755" s="127" t="s">
        <v>21042</v>
      </c>
      <c r="C755" s="113">
        <v>4</v>
      </c>
      <c r="D755" s="113">
        <v>20</v>
      </c>
      <c r="E755" s="113">
        <v>17</v>
      </c>
      <c r="F755" s="113">
        <v>780</v>
      </c>
      <c r="G755" s="113">
        <f t="shared" si="22"/>
        <v>21</v>
      </c>
      <c r="H755" s="113">
        <f t="shared" si="23"/>
        <v>800</v>
      </c>
    </row>
    <row r="756" spans="1:8" x14ac:dyDescent="0.25">
      <c r="A756" s="113" t="s">
        <v>17941</v>
      </c>
      <c r="B756" s="127" t="s">
        <v>21042</v>
      </c>
      <c r="C756" s="113">
        <v>7</v>
      </c>
      <c r="D756" s="113">
        <v>25</v>
      </c>
      <c r="E756" s="113">
        <v>18</v>
      </c>
      <c r="F756" s="113">
        <v>710</v>
      </c>
      <c r="G756" s="113">
        <f t="shared" si="22"/>
        <v>25</v>
      </c>
      <c r="H756" s="113">
        <f t="shared" si="23"/>
        <v>735</v>
      </c>
    </row>
    <row r="757" spans="1:8" x14ac:dyDescent="0.25">
      <c r="A757" s="113" t="s">
        <v>17943</v>
      </c>
      <c r="B757" s="127" t="s">
        <v>21042</v>
      </c>
      <c r="C757" s="113">
        <v>1</v>
      </c>
      <c r="D757" s="113">
        <v>5</v>
      </c>
      <c r="E757" s="113">
        <v>25</v>
      </c>
      <c r="F757" s="113">
        <v>1205</v>
      </c>
      <c r="G757" s="113">
        <f t="shared" si="22"/>
        <v>26</v>
      </c>
      <c r="H757" s="113">
        <f t="shared" si="23"/>
        <v>1210</v>
      </c>
    </row>
    <row r="758" spans="1:8" x14ac:dyDescent="0.25">
      <c r="A758" s="113" t="s">
        <v>17945</v>
      </c>
      <c r="B758" s="127" t="s">
        <v>21042</v>
      </c>
      <c r="C758" s="113">
        <v>1</v>
      </c>
      <c r="D758" s="113">
        <v>10</v>
      </c>
      <c r="E758" s="113">
        <v>13</v>
      </c>
      <c r="F758" s="113">
        <v>600</v>
      </c>
      <c r="G758" s="113">
        <f t="shared" si="22"/>
        <v>14</v>
      </c>
      <c r="H758" s="113">
        <f t="shared" si="23"/>
        <v>610</v>
      </c>
    </row>
    <row r="759" spans="1:8" x14ac:dyDescent="0.25">
      <c r="A759" s="113" t="s">
        <v>17947</v>
      </c>
      <c r="B759" s="127" t="s">
        <v>21042</v>
      </c>
      <c r="C759" s="113">
        <v>4</v>
      </c>
      <c r="D759" s="113">
        <v>15</v>
      </c>
      <c r="E759" s="113">
        <v>21</v>
      </c>
      <c r="F759" s="113">
        <v>765</v>
      </c>
      <c r="G759" s="113">
        <f t="shared" si="22"/>
        <v>25</v>
      </c>
      <c r="H759" s="113">
        <f t="shared" si="23"/>
        <v>780</v>
      </c>
    </row>
    <row r="760" spans="1:8" x14ac:dyDescent="0.25">
      <c r="A760" s="113" t="s">
        <v>17949</v>
      </c>
      <c r="B760" s="127" t="s">
        <v>21042</v>
      </c>
      <c r="C760" s="113">
        <v>4</v>
      </c>
      <c r="D760" s="113">
        <v>15</v>
      </c>
      <c r="E760" s="113">
        <v>9</v>
      </c>
      <c r="F760" s="113">
        <v>650</v>
      </c>
      <c r="G760" s="113">
        <f t="shared" si="22"/>
        <v>13</v>
      </c>
      <c r="H760" s="113">
        <f t="shared" si="23"/>
        <v>665</v>
      </c>
    </row>
    <row r="761" spans="1:8" x14ac:dyDescent="0.25">
      <c r="A761" s="113" t="s">
        <v>17951</v>
      </c>
      <c r="B761" s="127" t="s">
        <v>21042</v>
      </c>
      <c r="C761" s="113"/>
      <c r="D761" s="113"/>
      <c r="E761" s="113"/>
      <c r="F761" s="113"/>
      <c r="G761" s="113">
        <f t="shared" si="22"/>
        <v>0</v>
      </c>
      <c r="H761" s="113">
        <f t="shared" si="23"/>
        <v>0</v>
      </c>
    </row>
    <row r="762" spans="1:8" x14ac:dyDescent="0.25">
      <c r="A762" s="113" t="s">
        <v>17953</v>
      </c>
      <c r="B762" s="127" t="s">
        <v>21042</v>
      </c>
      <c r="C762" s="113">
        <v>1</v>
      </c>
      <c r="D762" s="113">
        <v>5</v>
      </c>
      <c r="E762" s="113">
        <v>14</v>
      </c>
      <c r="F762" s="113">
        <v>195</v>
      </c>
      <c r="G762" s="113">
        <f t="shared" si="22"/>
        <v>15</v>
      </c>
      <c r="H762" s="113">
        <f t="shared" si="23"/>
        <v>200</v>
      </c>
    </row>
    <row r="763" spans="1:8" x14ac:dyDescent="0.25">
      <c r="A763" s="113" t="s">
        <v>17955</v>
      </c>
      <c r="B763" s="127" t="s">
        <v>21042</v>
      </c>
      <c r="C763" s="113">
        <v>1</v>
      </c>
      <c r="D763" s="113">
        <v>5</v>
      </c>
      <c r="E763" s="113">
        <v>14</v>
      </c>
      <c r="F763" s="113">
        <v>390</v>
      </c>
      <c r="G763" s="113">
        <f t="shared" si="22"/>
        <v>15</v>
      </c>
      <c r="H763" s="113">
        <f t="shared" si="23"/>
        <v>395</v>
      </c>
    </row>
    <row r="764" spans="1:8" x14ac:dyDescent="0.25">
      <c r="A764" s="113" t="s">
        <v>17957</v>
      </c>
      <c r="B764" s="127" t="s">
        <v>21042</v>
      </c>
      <c r="C764" s="113">
        <v>2</v>
      </c>
      <c r="D764" s="113">
        <v>10</v>
      </c>
      <c r="E764" s="113">
        <v>5</v>
      </c>
      <c r="F764" s="113">
        <v>170</v>
      </c>
      <c r="G764" s="113">
        <f t="shared" si="22"/>
        <v>7</v>
      </c>
      <c r="H764" s="113">
        <f t="shared" si="23"/>
        <v>180</v>
      </c>
    </row>
    <row r="765" spans="1:8" x14ac:dyDescent="0.25">
      <c r="A765" s="113" t="s">
        <v>17959</v>
      </c>
      <c r="B765" s="127" t="s">
        <v>21042</v>
      </c>
      <c r="C765" s="113">
        <v>1</v>
      </c>
      <c r="D765" s="113">
        <v>5</v>
      </c>
      <c r="E765" s="113">
        <v>11</v>
      </c>
      <c r="F765" s="113">
        <v>140</v>
      </c>
      <c r="G765" s="113">
        <f t="shared" si="22"/>
        <v>12</v>
      </c>
      <c r="H765" s="113">
        <f t="shared" si="23"/>
        <v>145</v>
      </c>
    </row>
    <row r="766" spans="1:8" x14ac:dyDescent="0.25">
      <c r="A766" s="113" t="s">
        <v>17961</v>
      </c>
      <c r="B766" s="127" t="s">
        <v>21042</v>
      </c>
      <c r="C766" s="113">
        <v>1</v>
      </c>
      <c r="D766" s="113">
        <v>5</v>
      </c>
      <c r="E766" s="113">
        <v>6</v>
      </c>
      <c r="F766" s="113">
        <v>130</v>
      </c>
      <c r="G766" s="113">
        <f t="shared" si="22"/>
        <v>7</v>
      </c>
      <c r="H766" s="113">
        <f t="shared" si="23"/>
        <v>135</v>
      </c>
    </row>
    <row r="767" spans="1:8" x14ac:dyDescent="0.25">
      <c r="A767" s="113" t="s">
        <v>17963</v>
      </c>
      <c r="B767" s="127" t="s">
        <v>21042</v>
      </c>
      <c r="C767" s="113">
        <v>6</v>
      </c>
      <c r="D767" s="113">
        <v>30</v>
      </c>
      <c r="E767" s="113">
        <v>10</v>
      </c>
      <c r="F767" s="113">
        <v>270</v>
      </c>
      <c r="G767" s="113">
        <f t="shared" si="22"/>
        <v>16</v>
      </c>
      <c r="H767" s="113">
        <f t="shared" si="23"/>
        <v>300</v>
      </c>
    </row>
    <row r="768" spans="1:8" x14ac:dyDescent="0.25">
      <c r="A768" s="113" t="s">
        <v>17965</v>
      </c>
      <c r="B768" s="127" t="s">
        <v>21042</v>
      </c>
      <c r="C768" s="113"/>
      <c r="D768" s="113"/>
      <c r="E768" s="113">
        <v>7</v>
      </c>
      <c r="F768" s="113">
        <v>180</v>
      </c>
      <c r="G768" s="113">
        <f t="shared" si="22"/>
        <v>7</v>
      </c>
      <c r="H768" s="113">
        <f t="shared" si="23"/>
        <v>180</v>
      </c>
    </row>
    <row r="769" spans="1:8" x14ac:dyDescent="0.25">
      <c r="A769" s="113" t="s">
        <v>17967</v>
      </c>
      <c r="B769" s="127" t="s">
        <v>21042</v>
      </c>
      <c r="C769" s="113">
        <v>1</v>
      </c>
      <c r="D769" s="113">
        <v>3</v>
      </c>
      <c r="E769" s="113">
        <v>6</v>
      </c>
      <c r="F769" s="113">
        <v>100</v>
      </c>
      <c r="G769" s="113">
        <f t="shared" si="22"/>
        <v>7</v>
      </c>
      <c r="H769" s="113">
        <f t="shared" si="23"/>
        <v>103</v>
      </c>
    </row>
    <row r="770" spans="1:8" x14ac:dyDescent="0.25">
      <c r="A770" s="113" t="s">
        <v>17969</v>
      </c>
      <c r="B770" s="127" t="s">
        <v>21042</v>
      </c>
      <c r="C770" s="113">
        <v>3</v>
      </c>
      <c r="D770" s="113">
        <v>35</v>
      </c>
      <c r="E770" s="113">
        <v>3</v>
      </c>
      <c r="F770" s="113">
        <v>110</v>
      </c>
      <c r="G770" s="113">
        <f t="shared" ref="G770:G833" si="24">C770+E770</f>
        <v>6</v>
      </c>
      <c r="H770" s="113">
        <f t="shared" ref="H770:H833" si="25">D770+F770</f>
        <v>145</v>
      </c>
    </row>
    <row r="771" spans="1:8" x14ac:dyDescent="0.25">
      <c r="A771" s="113" t="s">
        <v>17971</v>
      </c>
      <c r="B771" s="127" t="s">
        <v>21042</v>
      </c>
      <c r="C771" s="113">
        <v>5</v>
      </c>
      <c r="D771" s="113">
        <v>45</v>
      </c>
      <c r="E771" s="113">
        <v>6</v>
      </c>
      <c r="F771" s="113">
        <v>145</v>
      </c>
      <c r="G771" s="113">
        <f t="shared" si="24"/>
        <v>11</v>
      </c>
      <c r="H771" s="113">
        <f t="shared" si="25"/>
        <v>190</v>
      </c>
    </row>
    <row r="772" spans="1:8" x14ac:dyDescent="0.25">
      <c r="A772" s="113" t="s">
        <v>17973</v>
      </c>
      <c r="B772" s="127" t="s">
        <v>21042</v>
      </c>
      <c r="C772" s="113">
        <v>2</v>
      </c>
      <c r="D772" s="113">
        <v>10</v>
      </c>
      <c r="E772" s="113">
        <v>6</v>
      </c>
      <c r="F772" s="113">
        <v>190</v>
      </c>
      <c r="G772" s="113">
        <f t="shared" si="24"/>
        <v>8</v>
      </c>
      <c r="H772" s="113">
        <f t="shared" si="25"/>
        <v>200</v>
      </c>
    </row>
    <row r="773" spans="1:8" x14ac:dyDescent="0.25">
      <c r="A773" s="113" t="s">
        <v>17975</v>
      </c>
      <c r="B773" s="127" t="s">
        <v>21042</v>
      </c>
      <c r="C773" s="113">
        <v>3</v>
      </c>
      <c r="D773" s="113">
        <v>20</v>
      </c>
      <c r="E773" s="113">
        <v>19</v>
      </c>
      <c r="F773" s="113">
        <v>195</v>
      </c>
      <c r="G773" s="113">
        <f t="shared" si="24"/>
        <v>22</v>
      </c>
      <c r="H773" s="113">
        <f t="shared" si="25"/>
        <v>215</v>
      </c>
    </row>
    <row r="774" spans="1:8" x14ac:dyDescent="0.25">
      <c r="A774" s="113" t="s">
        <v>17977</v>
      </c>
      <c r="B774" s="127" t="s">
        <v>21042</v>
      </c>
      <c r="C774" s="113">
        <v>3</v>
      </c>
      <c r="D774" s="113">
        <v>22</v>
      </c>
      <c r="E774" s="113">
        <v>16</v>
      </c>
      <c r="F774" s="113">
        <v>360</v>
      </c>
      <c r="G774" s="113">
        <f t="shared" si="24"/>
        <v>19</v>
      </c>
      <c r="H774" s="113">
        <f t="shared" si="25"/>
        <v>382</v>
      </c>
    </row>
    <row r="775" spans="1:8" x14ac:dyDescent="0.25">
      <c r="A775" s="113" t="s">
        <v>17979</v>
      </c>
      <c r="B775" s="127" t="s">
        <v>21042</v>
      </c>
      <c r="C775" s="113">
        <v>4</v>
      </c>
      <c r="D775" s="113">
        <v>25</v>
      </c>
      <c r="E775" s="113">
        <v>11</v>
      </c>
      <c r="F775" s="113">
        <v>190</v>
      </c>
      <c r="G775" s="113">
        <f t="shared" si="24"/>
        <v>15</v>
      </c>
      <c r="H775" s="113">
        <f t="shared" si="25"/>
        <v>215</v>
      </c>
    </row>
    <row r="776" spans="1:8" x14ac:dyDescent="0.25">
      <c r="A776" s="113" t="s">
        <v>17981</v>
      </c>
      <c r="B776" s="127" t="s">
        <v>21042</v>
      </c>
      <c r="C776" s="113">
        <v>2</v>
      </c>
      <c r="D776" s="113">
        <v>15</v>
      </c>
      <c r="E776" s="113">
        <v>13</v>
      </c>
      <c r="F776" s="113">
        <v>195</v>
      </c>
      <c r="G776" s="113">
        <f t="shared" si="24"/>
        <v>15</v>
      </c>
      <c r="H776" s="113">
        <f t="shared" si="25"/>
        <v>210</v>
      </c>
    </row>
    <row r="777" spans="1:8" x14ac:dyDescent="0.25">
      <c r="A777" s="113" t="s">
        <v>17983</v>
      </c>
      <c r="B777" s="127" t="s">
        <v>21042</v>
      </c>
      <c r="C777" s="113">
        <v>9</v>
      </c>
      <c r="D777" s="113">
        <v>65</v>
      </c>
      <c r="E777" s="113">
        <v>13</v>
      </c>
      <c r="F777" s="113">
        <v>280</v>
      </c>
      <c r="G777" s="113">
        <f t="shared" si="24"/>
        <v>22</v>
      </c>
      <c r="H777" s="113">
        <f t="shared" si="25"/>
        <v>345</v>
      </c>
    </row>
    <row r="778" spans="1:8" x14ac:dyDescent="0.25">
      <c r="A778" s="113" t="s">
        <v>17985</v>
      </c>
      <c r="B778" s="127" t="s">
        <v>21042</v>
      </c>
      <c r="C778" s="113"/>
      <c r="D778" s="113"/>
      <c r="E778" s="113">
        <v>4</v>
      </c>
      <c r="F778" s="113">
        <v>125</v>
      </c>
      <c r="G778" s="113">
        <f t="shared" si="24"/>
        <v>4</v>
      </c>
      <c r="H778" s="113">
        <f t="shared" si="25"/>
        <v>125</v>
      </c>
    </row>
    <row r="779" spans="1:8" x14ac:dyDescent="0.25">
      <c r="A779" s="113" t="s">
        <v>17987</v>
      </c>
      <c r="B779" s="127" t="s">
        <v>21042</v>
      </c>
      <c r="C779" s="113">
        <v>2</v>
      </c>
      <c r="D779" s="113">
        <v>10</v>
      </c>
      <c r="E779" s="113">
        <v>7</v>
      </c>
      <c r="F779" s="113">
        <v>195</v>
      </c>
      <c r="G779" s="113">
        <f t="shared" si="24"/>
        <v>9</v>
      </c>
      <c r="H779" s="113">
        <f t="shared" si="25"/>
        <v>205</v>
      </c>
    </row>
    <row r="780" spans="1:8" x14ac:dyDescent="0.25">
      <c r="A780" s="113" t="s">
        <v>17989</v>
      </c>
      <c r="B780" s="127" t="s">
        <v>21042</v>
      </c>
      <c r="C780" s="113">
        <v>2</v>
      </c>
      <c r="D780" s="113">
        <v>10</v>
      </c>
      <c r="E780" s="113">
        <v>12</v>
      </c>
      <c r="F780" s="113">
        <v>240</v>
      </c>
      <c r="G780" s="113">
        <f t="shared" si="24"/>
        <v>14</v>
      </c>
      <c r="H780" s="113">
        <f t="shared" si="25"/>
        <v>250</v>
      </c>
    </row>
    <row r="781" spans="1:8" x14ac:dyDescent="0.25">
      <c r="A781" s="113" t="s">
        <v>17991</v>
      </c>
      <c r="B781" s="127" t="s">
        <v>21042</v>
      </c>
      <c r="C781" s="113">
        <v>2</v>
      </c>
      <c r="D781" s="113">
        <v>10</v>
      </c>
      <c r="E781" s="113">
        <v>10</v>
      </c>
      <c r="F781" s="113">
        <v>380</v>
      </c>
      <c r="G781" s="113">
        <f t="shared" si="24"/>
        <v>12</v>
      </c>
      <c r="H781" s="113">
        <f t="shared" si="25"/>
        <v>390</v>
      </c>
    </row>
    <row r="782" spans="1:8" x14ac:dyDescent="0.25">
      <c r="A782" s="113" t="s">
        <v>17993</v>
      </c>
      <c r="B782" s="127" t="s">
        <v>21042</v>
      </c>
      <c r="C782" s="113">
        <v>15</v>
      </c>
      <c r="D782" s="113">
        <v>85</v>
      </c>
      <c r="E782" s="113">
        <v>11</v>
      </c>
      <c r="F782" s="113">
        <v>300</v>
      </c>
      <c r="G782" s="113">
        <f t="shared" si="24"/>
        <v>26</v>
      </c>
      <c r="H782" s="113">
        <f t="shared" si="25"/>
        <v>385</v>
      </c>
    </row>
    <row r="783" spans="1:8" x14ac:dyDescent="0.25">
      <c r="A783" s="113" t="s">
        <v>17995</v>
      </c>
      <c r="B783" s="127" t="s">
        <v>21042</v>
      </c>
      <c r="C783" s="113">
        <v>3</v>
      </c>
      <c r="D783" s="113">
        <v>15</v>
      </c>
      <c r="E783" s="113">
        <v>11</v>
      </c>
      <c r="F783" s="113">
        <v>190</v>
      </c>
      <c r="G783" s="113">
        <f t="shared" si="24"/>
        <v>14</v>
      </c>
      <c r="H783" s="113">
        <f t="shared" si="25"/>
        <v>205</v>
      </c>
    </row>
    <row r="784" spans="1:8" x14ac:dyDescent="0.25">
      <c r="A784" s="113" t="s">
        <v>17997</v>
      </c>
      <c r="B784" s="127" t="s">
        <v>21042</v>
      </c>
      <c r="C784" s="113">
        <v>14</v>
      </c>
      <c r="D784" s="113">
        <v>85</v>
      </c>
      <c r="E784" s="113">
        <v>3</v>
      </c>
      <c r="F784" s="113">
        <v>95</v>
      </c>
      <c r="G784" s="113">
        <f t="shared" si="24"/>
        <v>17</v>
      </c>
      <c r="H784" s="113">
        <f t="shared" si="25"/>
        <v>180</v>
      </c>
    </row>
    <row r="785" spans="1:8" x14ac:dyDescent="0.25">
      <c r="A785" s="113" t="s">
        <v>17999</v>
      </c>
      <c r="B785" s="127" t="s">
        <v>21042</v>
      </c>
      <c r="C785" s="113">
        <v>6</v>
      </c>
      <c r="D785" s="113">
        <v>30</v>
      </c>
      <c r="E785" s="113">
        <v>8</v>
      </c>
      <c r="F785" s="113">
        <v>125</v>
      </c>
      <c r="G785" s="113">
        <f t="shared" si="24"/>
        <v>14</v>
      </c>
      <c r="H785" s="113">
        <f t="shared" si="25"/>
        <v>155</v>
      </c>
    </row>
    <row r="786" spans="1:8" x14ac:dyDescent="0.25">
      <c r="A786" s="113" t="s">
        <v>18001</v>
      </c>
      <c r="B786" s="127" t="s">
        <v>21042</v>
      </c>
      <c r="C786" s="113">
        <v>18</v>
      </c>
      <c r="D786" s="113">
        <v>105</v>
      </c>
      <c r="E786" s="113">
        <v>18</v>
      </c>
      <c r="F786" s="113">
        <v>350</v>
      </c>
      <c r="G786" s="113">
        <f t="shared" si="24"/>
        <v>36</v>
      </c>
      <c r="H786" s="113">
        <f t="shared" si="25"/>
        <v>455</v>
      </c>
    </row>
    <row r="787" spans="1:8" x14ac:dyDescent="0.25">
      <c r="A787" s="113" t="s">
        <v>18003</v>
      </c>
      <c r="B787" s="127" t="s">
        <v>21042</v>
      </c>
      <c r="C787" s="113">
        <v>5</v>
      </c>
      <c r="D787" s="113">
        <v>25</v>
      </c>
      <c r="E787" s="113">
        <v>4</v>
      </c>
      <c r="F787" s="113">
        <v>195</v>
      </c>
      <c r="G787" s="113">
        <f t="shared" si="24"/>
        <v>9</v>
      </c>
      <c r="H787" s="113">
        <f t="shared" si="25"/>
        <v>220</v>
      </c>
    </row>
    <row r="788" spans="1:8" x14ac:dyDescent="0.25">
      <c r="A788" s="113" t="s">
        <v>18005</v>
      </c>
      <c r="B788" s="127" t="s">
        <v>21042</v>
      </c>
      <c r="C788" s="113">
        <v>5</v>
      </c>
      <c r="D788" s="113">
        <v>35</v>
      </c>
      <c r="E788" s="113">
        <v>10</v>
      </c>
      <c r="F788" s="113">
        <v>197</v>
      </c>
      <c r="G788" s="113">
        <f t="shared" si="24"/>
        <v>15</v>
      </c>
      <c r="H788" s="113">
        <f t="shared" si="25"/>
        <v>232</v>
      </c>
    </row>
    <row r="789" spans="1:8" x14ac:dyDescent="0.25">
      <c r="A789" s="113" t="s">
        <v>18007</v>
      </c>
      <c r="B789" s="127" t="s">
        <v>21042</v>
      </c>
      <c r="C789" s="113">
        <v>7</v>
      </c>
      <c r="D789" s="113">
        <v>35</v>
      </c>
      <c r="E789" s="113">
        <v>6</v>
      </c>
      <c r="F789" s="113">
        <v>160</v>
      </c>
      <c r="G789" s="113">
        <f t="shared" si="24"/>
        <v>13</v>
      </c>
      <c r="H789" s="113">
        <f t="shared" si="25"/>
        <v>195</v>
      </c>
    </row>
    <row r="790" spans="1:8" x14ac:dyDescent="0.25">
      <c r="A790" s="113" t="s">
        <v>18009</v>
      </c>
      <c r="B790" s="127" t="s">
        <v>21042</v>
      </c>
      <c r="C790" s="113">
        <v>12</v>
      </c>
      <c r="D790" s="113">
        <v>115</v>
      </c>
      <c r="E790" s="113"/>
      <c r="F790" s="113"/>
      <c r="G790" s="113">
        <f t="shared" si="24"/>
        <v>12</v>
      </c>
      <c r="H790" s="113">
        <f t="shared" si="25"/>
        <v>115</v>
      </c>
    </row>
    <row r="791" spans="1:8" x14ac:dyDescent="0.25">
      <c r="A791" s="113" t="s">
        <v>18011</v>
      </c>
      <c r="B791" s="127" t="s">
        <v>21042</v>
      </c>
      <c r="C791" s="113">
        <v>15</v>
      </c>
      <c r="D791" s="113">
        <v>125</v>
      </c>
      <c r="E791" s="113">
        <v>12</v>
      </c>
      <c r="F791" s="113">
        <v>280</v>
      </c>
      <c r="G791" s="113">
        <f t="shared" si="24"/>
        <v>27</v>
      </c>
      <c r="H791" s="113">
        <f t="shared" si="25"/>
        <v>405</v>
      </c>
    </row>
    <row r="792" spans="1:8" x14ac:dyDescent="0.25">
      <c r="A792" s="113" t="s">
        <v>18013</v>
      </c>
      <c r="B792" s="127" t="s">
        <v>21042</v>
      </c>
      <c r="C792" s="113">
        <v>13</v>
      </c>
      <c r="D792" s="113">
        <v>90</v>
      </c>
      <c r="E792" s="113">
        <v>6</v>
      </c>
      <c r="F792" s="113">
        <v>185</v>
      </c>
      <c r="G792" s="113">
        <f t="shared" si="24"/>
        <v>19</v>
      </c>
      <c r="H792" s="113">
        <f t="shared" si="25"/>
        <v>275</v>
      </c>
    </row>
    <row r="793" spans="1:8" x14ac:dyDescent="0.25">
      <c r="A793" s="113" t="s">
        <v>18015</v>
      </c>
      <c r="B793" s="127" t="s">
        <v>21042</v>
      </c>
      <c r="C793" s="113">
        <v>9</v>
      </c>
      <c r="D793" s="113">
        <v>120</v>
      </c>
      <c r="E793" s="113">
        <v>2</v>
      </c>
      <c r="F793" s="113">
        <v>70</v>
      </c>
      <c r="G793" s="113">
        <f t="shared" si="24"/>
        <v>11</v>
      </c>
      <c r="H793" s="113">
        <f t="shared" si="25"/>
        <v>190</v>
      </c>
    </row>
    <row r="794" spans="1:8" x14ac:dyDescent="0.25">
      <c r="A794" s="113" t="s">
        <v>18017</v>
      </c>
      <c r="B794" s="127" t="s">
        <v>21042</v>
      </c>
      <c r="C794" s="113"/>
      <c r="D794" s="113"/>
      <c r="E794" s="113">
        <v>11</v>
      </c>
      <c r="F794" s="113">
        <v>395</v>
      </c>
      <c r="G794" s="113">
        <f t="shared" si="24"/>
        <v>11</v>
      </c>
      <c r="H794" s="113">
        <f t="shared" si="25"/>
        <v>395</v>
      </c>
    </row>
    <row r="795" spans="1:8" x14ac:dyDescent="0.25">
      <c r="A795" s="113" t="s">
        <v>18019</v>
      </c>
      <c r="B795" s="127" t="s">
        <v>21042</v>
      </c>
      <c r="C795" s="113">
        <v>1</v>
      </c>
      <c r="D795" s="113">
        <v>5</v>
      </c>
      <c r="E795" s="113">
        <v>15</v>
      </c>
      <c r="F795" s="113">
        <v>240</v>
      </c>
      <c r="G795" s="113">
        <f t="shared" si="24"/>
        <v>16</v>
      </c>
      <c r="H795" s="113">
        <f t="shared" si="25"/>
        <v>245</v>
      </c>
    </row>
    <row r="796" spans="1:8" x14ac:dyDescent="0.25">
      <c r="A796" s="113" t="s">
        <v>18021</v>
      </c>
      <c r="B796" s="127" t="s">
        <v>21042</v>
      </c>
      <c r="C796" s="113">
        <v>2</v>
      </c>
      <c r="D796" s="113">
        <v>5</v>
      </c>
      <c r="E796" s="113">
        <v>10</v>
      </c>
      <c r="F796" s="113">
        <v>380</v>
      </c>
      <c r="G796" s="113">
        <f t="shared" si="24"/>
        <v>12</v>
      </c>
      <c r="H796" s="113">
        <f t="shared" si="25"/>
        <v>385</v>
      </c>
    </row>
    <row r="797" spans="1:8" x14ac:dyDescent="0.25">
      <c r="A797" s="113" t="s">
        <v>18023</v>
      </c>
      <c r="B797" s="127" t="s">
        <v>21042</v>
      </c>
      <c r="C797" s="113">
        <v>3</v>
      </c>
      <c r="D797" s="113">
        <v>10</v>
      </c>
      <c r="E797" s="113">
        <v>16</v>
      </c>
      <c r="F797" s="113">
        <v>320</v>
      </c>
      <c r="G797" s="113">
        <f t="shared" si="24"/>
        <v>19</v>
      </c>
      <c r="H797" s="113">
        <f t="shared" si="25"/>
        <v>330</v>
      </c>
    </row>
    <row r="798" spans="1:8" x14ac:dyDescent="0.25">
      <c r="A798" s="113" t="s">
        <v>18025</v>
      </c>
      <c r="B798" s="127" t="s">
        <v>21042</v>
      </c>
      <c r="C798" s="113">
        <v>3</v>
      </c>
      <c r="D798" s="113">
        <v>10</v>
      </c>
      <c r="E798" s="113">
        <v>4</v>
      </c>
      <c r="F798" s="113">
        <v>180</v>
      </c>
      <c r="G798" s="113">
        <f t="shared" si="24"/>
        <v>7</v>
      </c>
      <c r="H798" s="113">
        <f t="shared" si="25"/>
        <v>190</v>
      </c>
    </row>
    <row r="799" spans="1:8" x14ac:dyDescent="0.25">
      <c r="A799" s="113" t="s">
        <v>18027</v>
      </c>
      <c r="B799" s="127" t="s">
        <v>21042</v>
      </c>
      <c r="C799" s="113"/>
      <c r="D799" s="113"/>
      <c r="E799" s="113">
        <v>8</v>
      </c>
      <c r="F799" s="113">
        <v>245</v>
      </c>
      <c r="G799" s="113">
        <f t="shared" si="24"/>
        <v>8</v>
      </c>
      <c r="H799" s="113">
        <f t="shared" si="25"/>
        <v>245</v>
      </c>
    </row>
    <row r="800" spans="1:8" x14ac:dyDescent="0.25">
      <c r="A800" s="113" t="s">
        <v>18029</v>
      </c>
      <c r="B800" s="127" t="s">
        <v>21042</v>
      </c>
      <c r="C800" s="113"/>
      <c r="D800" s="113"/>
      <c r="E800" s="113">
        <v>4</v>
      </c>
      <c r="F800" s="113">
        <v>105</v>
      </c>
      <c r="G800" s="113">
        <f t="shared" si="24"/>
        <v>4</v>
      </c>
      <c r="H800" s="113">
        <f t="shared" si="25"/>
        <v>105</v>
      </c>
    </row>
    <row r="801" spans="1:8" x14ac:dyDescent="0.25">
      <c r="A801" s="113" t="s">
        <v>18031</v>
      </c>
      <c r="B801" s="127" t="s">
        <v>21042</v>
      </c>
      <c r="C801" s="113">
        <v>3</v>
      </c>
      <c r="D801" s="113">
        <v>25</v>
      </c>
      <c r="E801" s="113">
        <v>4</v>
      </c>
      <c r="F801" s="113">
        <v>125</v>
      </c>
      <c r="G801" s="113">
        <f t="shared" si="24"/>
        <v>7</v>
      </c>
      <c r="H801" s="113">
        <f t="shared" si="25"/>
        <v>150</v>
      </c>
    </row>
    <row r="802" spans="1:8" x14ac:dyDescent="0.25">
      <c r="A802" s="113" t="s">
        <v>18033</v>
      </c>
      <c r="B802" s="127" t="s">
        <v>21042</v>
      </c>
      <c r="C802" s="113">
        <v>2</v>
      </c>
      <c r="D802" s="113">
        <v>10</v>
      </c>
      <c r="E802" s="113">
        <v>11</v>
      </c>
      <c r="F802" s="113">
        <v>195</v>
      </c>
      <c r="G802" s="113">
        <f t="shared" si="24"/>
        <v>13</v>
      </c>
      <c r="H802" s="113">
        <f t="shared" si="25"/>
        <v>205</v>
      </c>
    </row>
    <row r="803" spans="1:8" x14ac:dyDescent="0.25">
      <c r="A803" s="113" t="s">
        <v>18035</v>
      </c>
      <c r="B803" s="127" t="s">
        <v>21042</v>
      </c>
      <c r="C803" s="113">
        <v>6</v>
      </c>
      <c r="D803" s="113">
        <v>25</v>
      </c>
      <c r="E803" s="113">
        <v>8</v>
      </c>
      <c r="F803" s="113">
        <v>265</v>
      </c>
      <c r="G803" s="113">
        <f t="shared" si="24"/>
        <v>14</v>
      </c>
      <c r="H803" s="113">
        <f t="shared" si="25"/>
        <v>290</v>
      </c>
    </row>
    <row r="804" spans="1:8" x14ac:dyDescent="0.25">
      <c r="A804" s="113" t="s">
        <v>18037</v>
      </c>
      <c r="B804" s="127" t="s">
        <v>21042</v>
      </c>
      <c r="C804" s="113">
        <v>5</v>
      </c>
      <c r="D804" s="113">
        <v>30</v>
      </c>
      <c r="E804" s="113">
        <v>17</v>
      </c>
      <c r="F804" s="113">
        <v>450</v>
      </c>
      <c r="G804" s="113">
        <f t="shared" si="24"/>
        <v>22</v>
      </c>
      <c r="H804" s="113">
        <f t="shared" si="25"/>
        <v>480</v>
      </c>
    </row>
    <row r="805" spans="1:8" x14ac:dyDescent="0.25">
      <c r="A805" s="113" t="s">
        <v>18039</v>
      </c>
      <c r="B805" s="127" t="s">
        <v>21042</v>
      </c>
      <c r="C805" s="113">
        <v>1</v>
      </c>
      <c r="D805" s="113">
        <v>5</v>
      </c>
      <c r="E805" s="113">
        <v>3</v>
      </c>
      <c r="F805" s="113">
        <v>210</v>
      </c>
      <c r="G805" s="113">
        <f t="shared" si="24"/>
        <v>4</v>
      </c>
      <c r="H805" s="113">
        <f t="shared" si="25"/>
        <v>215</v>
      </c>
    </row>
    <row r="806" spans="1:8" x14ac:dyDescent="0.25">
      <c r="A806" s="113" t="s">
        <v>18041</v>
      </c>
      <c r="B806" s="127" t="s">
        <v>21042</v>
      </c>
      <c r="C806" s="113">
        <v>1</v>
      </c>
      <c r="D806" s="113">
        <v>5</v>
      </c>
      <c r="E806" s="113">
        <v>9</v>
      </c>
      <c r="F806" s="113">
        <v>260</v>
      </c>
      <c r="G806" s="113">
        <f t="shared" si="24"/>
        <v>10</v>
      </c>
      <c r="H806" s="113">
        <f t="shared" si="25"/>
        <v>265</v>
      </c>
    </row>
    <row r="807" spans="1:8" x14ac:dyDescent="0.25">
      <c r="A807" s="113" t="s">
        <v>18043</v>
      </c>
      <c r="B807" s="127" t="s">
        <v>21042</v>
      </c>
      <c r="C807" s="113"/>
      <c r="D807" s="113"/>
      <c r="E807" s="113">
        <v>11</v>
      </c>
      <c r="F807" s="113">
        <v>305</v>
      </c>
      <c r="G807" s="113">
        <f t="shared" si="24"/>
        <v>11</v>
      </c>
      <c r="H807" s="113">
        <f t="shared" si="25"/>
        <v>305</v>
      </c>
    </row>
    <row r="808" spans="1:8" x14ac:dyDescent="0.25">
      <c r="A808" s="113" t="s">
        <v>18045</v>
      </c>
      <c r="B808" s="127" t="s">
        <v>21042</v>
      </c>
      <c r="C808" s="113">
        <v>3</v>
      </c>
      <c r="D808" s="113">
        <v>10</v>
      </c>
      <c r="E808" s="113">
        <v>7</v>
      </c>
      <c r="F808" s="113">
        <v>210</v>
      </c>
      <c r="G808" s="113">
        <f t="shared" si="24"/>
        <v>10</v>
      </c>
      <c r="H808" s="113">
        <f t="shared" si="25"/>
        <v>220</v>
      </c>
    </row>
    <row r="809" spans="1:8" x14ac:dyDescent="0.25">
      <c r="A809" s="113" t="s">
        <v>18047</v>
      </c>
      <c r="B809" s="127" t="s">
        <v>21042</v>
      </c>
      <c r="C809" s="113"/>
      <c r="D809" s="113"/>
      <c r="E809" s="113">
        <v>8</v>
      </c>
      <c r="F809" s="113">
        <v>245</v>
      </c>
      <c r="G809" s="113">
        <f t="shared" si="24"/>
        <v>8</v>
      </c>
      <c r="H809" s="113">
        <f t="shared" si="25"/>
        <v>245</v>
      </c>
    </row>
    <row r="810" spans="1:8" x14ac:dyDescent="0.25">
      <c r="A810" s="113" t="s">
        <v>18049</v>
      </c>
      <c r="B810" s="127" t="s">
        <v>21042</v>
      </c>
      <c r="C810" s="113"/>
      <c r="D810" s="113"/>
      <c r="E810" s="113">
        <v>7</v>
      </c>
      <c r="F810" s="113">
        <v>320</v>
      </c>
      <c r="G810" s="113">
        <f t="shared" si="24"/>
        <v>7</v>
      </c>
      <c r="H810" s="113">
        <f t="shared" si="25"/>
        <v>320</v>
      </c>
    </row>
    <row r="811" spans="1:8" x14ac:dyDescent="0.25">
      <c r="A811" s="113" t="s">
        <v>18051</v>
      </c>
      <c r="B811" s="127" t="s">
        <v>21042</v>
      </c>
      <c r="C811" s="113">
        <v>1</v>
      </c>
      <c r="D811" s="113">
        <v>5</v>
      </c>
      <c r="E811" s="113">
        <v>7</v>
      </c>
      <c r="F811" s="113">
        <v>365</v>
      </c>
      <c r="G811" s="113">
        <f t="shared" si="24"/>
        <v>8</v>
      </c>
      <c r="H811" s="113">
        <f t="shared" si="25"/>
        <v>370</v>
      </c>
    </row>
    <row r="812" spans="1:8" x14ac:dyDescent="0.25">
      <c r="A812" s="113" t="s">
        <v>18053</v>
      </c>
      <c r="B812" s="127" t="s">
        <v>21042</v>
      </c>
      <c r="C812" s="113">
        <v>2</v>
      </c>
      <c r="D812" s="113">
        <v>15</v>
      </c>
      <c r="E812" s="113">
        <v>10</v>
      </c>
      <c r="F812" s="113">
        <v>580</v>
      </c>
      <c r="G812" s="113">
        <f t="shared" si="24"/>
        <v>12</v>
      </c>
      <c r="H812" s="113">
        <f t="shared" si="25"/>
        <v>595</v>
      </c>
    </row>
    <row r="813" spans="1:8" x14ac:dyDescent="0.25">
      <c r="A813" s="113" t="s">
        <v>18055</v>
      </c>
      <c r="B813" s="127" t="s">
        <v>21042</v>
      </c>
      <c r="C813" s="113"/>
      <c r="D813" s="113"/>
      <c r="E813" s="113">
        <v>12</v>
      </c>
      <c r="F813" s="113">
        <v>595</v>
      </c>
      <c r="G813" s="113">
        <f t="shared" si="24"/>
        <v>12</v>
      </c>
      <c r="H813" s="113">
        <f t="shared" si="25"/>
        <v>595</v>
      </c>
    </row>
    <row r="814" spans="1:8" x14ac:dyDescent="0.25">
      <c r="A814" s="113" t="s">
        <v>18057</v>
      </c>
      <c r="B814" s="127" t="s">
        <v>21042</v>
      </c>
      <c r="C814" s="113">
        <v>5</v>
      </c>
      <c r="D814" s="113">
        <v>25</v>
      </c>
      <c r="E814" s="113">
        <v>12</v>
      </c>
      <c r="F814" s="113">
        <v>190</v>
      </c>
      <c r="G814" s="113">
        <f t="shared" si="24"/>
        <v>17</v>
      </c>
      <c r="H814" s="113">
        <f t="shared" si="25"/>
        <v>215</v>
      </c>
    </row>
    <row r="815" spans="1:8" x14ac:dyDescent="0.25">
      <c r="A815" s="113" t="s">
        <v>18059</v>
      </c>
      <c r="B815" s="127" t="s">
        <v>21042</v>
      </c>
      <c r="C815" s="113">
        <v>7</v>
      </c>
      <c r="D815" s="113">
        <v>30</v>
      </c>
      <c r="E815" s="113">
        <v>13</v>
      </c>
      <c r="F815" s="113">
        <v>195</v>
      </c>
      <c r="G815" s="113">
        <f t="shared" si="24"/>
        <v>20</v>
      </c>
      <c r="H815" s="113">
        <f t="shared" si="25"/>
        <v>225</v>
      </c>
    </row>
    <row r="816" spans="1:8" x14ac:dyDescent="0.25">
      <c r="A816" s="113" t="s">
        <v>18061</v>
      </c>
      <c r="B816" s="127" t="s">
        <v>21042</v>
      </c>
      <c r="C816" s="113">
        <v>15</v>
      </c>
      <c r="D816" s="113">
        <v>45</v>
      </c>
      <c r="E816" s="113">
        <v>14</v>
      </c>
      <c r="F816" s="113">
        <v>375</v>
      </c>
      <c r="G816" s="113">
        <f t="shared" si="24"/>
        <v>29</v>
      </c>
      <c r="H816" s="113">
        <f t="shared" si="25"/>
        <v>420</v>
      </c>
    </row>
    <row r="817" spans="1:8" x14ac:dyDescent="0.25">
      <c r="A817" s="113" t="s">
        <v>18063</v>
      </c>
      <c r="B817" s="127" t="s">
        <v>21042</v>
      </c>
      <c r="C817" s="113">
        <v>22</v>
      </c>
      <c r="D817" s="113">
        <v>90</v>
      </c>
      <c r="E817" s="113">
        <v>17</v>
      </c>
      <c r="F817" s="113">
        <v>160</v>
      </c>
      <c r="G817" s="113">
        <f t="shared" si="24"/>
        <v>39</v>
      </c>
      <c r="H817" s="113">
        <f t="shared" si="25"/>
        <v>250</v>
      </c>
    </row>
    <row r="818" spans="1:8" x14ac:dyDescent="0.25">
      <c r="A818" s="113" t="s">
        <v>18065</v>
      </c>
      <c r="B818" s="127" t="s">
        <v>21042</v>
      </c>
      <c r="C818" s="113">
        <v>10</v>
      </c>
      <c r="D818" s="113">
        <v>35</v>
      </c>
      <c r="E818" s="113">
        <v>15</v>
      </c>
      <c r="F818" s="113">
        <v>360</v>
      </c>
      <c r="G818" s="113">
        <f t="shared" si="24"/>
        <v>25</v>
      </c>
      <c r="H818" s="113">
        <f t="shared" si="25"/>
        <v>395</v>
      </c>
    </row>
    <row r="819" spans="1:8" x14ac:dyDescent="0.25">
      <c r="A819" s="113" t="s">
        <v>18067</v>
      </c>
      <c r="B819" s="127" t="s">
        <v>21042</v>
      </c>
      <c r="C819" s="113">
        <v>5</v>
      </c>
      <c r="D819" s="113">
        <v>25</v>
      </c>
      <c r="E819" s="113">
        <v>23</v>
      </c>
      <c r="F819" s="113">
        <v>510</v>
      </c>
      <c r="G819" s="113">
        <f t="shared" si="24"/>
        <v>28</v>
      </c>
      <c r="H819" s="113">
        <f t="shared" si="25"/>
        <v>535</v>
      </c>
    </row>
    <row r="820" spans="1:8" x14ac:dyDescent="0.25">
      <c r="A820" s="113" t="s">
        <v>18069</v>
      </c>
      <c r="B820" s="127" t="s">
        <v>21042</v>
      </c>
      <c r="C820" s="113">
        <v>4</v>
      </c>
      <c r="D820" s="113">
        <v>25</v>
      </c>
      <c r="E820" s="113">
        <v>14</v>
      </c>
      <c r="F820" s="113">
        <v>385</v>
      </c>
      <c r="G820" s="113">
        <f t="shared" si="24"/>
        <v>18</v>
      </c>
      <c r="H820" s="113">
        <f t="shared" si="25"/>
        <v>410</v>
      </c>
    </row>
    <row r="821" spans="1:8" x14ac:dyDescent="0.25">
      <c r="A821" s="113" t="s">
        <v>18071</v>
      </c>
      <c r="B821" s="127" t="s">
        <v>21042</v>
      </c>
      <c r="C821" s="113">
        <v>10</v>
      </c>
      <c r="D821" s="113">
        <v>35</v>
      </c>
      <c r="E821" s="113">
        <v>11</v>
      </c>
      <c r="F821" s="113">
        <v>185</v>
      </c>
      <c r="G821" s="113">
        <f t="shared" si="24"/>
        <v>21</v>
      </c>
      <c r="H821" s="113">
        <f t="shared" si="25"/>
        <v>220</v>
      </c>
    </row>
    <row r="822" spans="1:8" x14ac:dyDescent="0.25">
      <c r="A822" s="113" t="s">
        <v>18073</v>
      </c>
      <c r="B822" s="127" t="s">
        <v>21042</v>
      </c>
      <c r="C822" s="113"/>
      <c r="D822" s="113"/>
      <c r="E822" s="113">
        <v>5</v>
      </c>
      <c r="F822" s="113">
        <v>240</v>
      </c>
      <c r="G822" s="113">
        <f t="shared" si="24"/>
        <v>5</v>
      </c>
      <c r="H822" s="113">
        <f t="shared" si="25"/>
        <v>240</v>
      </c>
    </row>
    <row r="823" spans="1:8" x14ac:dyDescent="0.25">
      <c r="A823" s="113" t="s">
        <v>18075</v>
      </c>
      <c r="B823" s="127" t="s">
        <v>21042</v>
      </c>
      <c r="C823" s="113">
        <v>1</v>
      </c>
      <c r="D823" s="113">
        <v>5</v>
      </c>
      <c r="E823" s="113">
        <v>13</v>
      </c>
      <c r="F823" s="113">
        <v>620</v>
      </c>
      <c r="G823" s="113">
        <f t="shared" si="24"/>
        <v>14</v>
      </c>
      <c r="H823" s="113">
        <f t="shared" si="25"/>
        <v>625</v>
      </c>
    </row>
    <row r="824" spans="1:8" x14ac:dyDescent="0.25">
      <c r="A824" s="113" t="s">
        <v>18077</v>
      </c>
      <c r="B824" s="127" t="s">
        <v>21042</v>
      </c>
      <c r="C824" s="113"/>
      <c r="D824" s="113"/>
      <c r="E824" s="113">
        <v>6</v>
      </c>
      <c r="F824" s="113">
        <v>380</v>
      </c>
      <c r="G824" s="113">
        <f t="shared" si="24"/>
        <v>6</v>
      </c>
      <c r="H824" s="113">
        <f t="shared" si="25"/>
        <v>380</v>
      </c>
    </row>
    <row r="825" spans="1:8" x14ac:dyDescent="0.25">
      <c r="A825" s="113" t="s">
        <v>18079</v>
      </c>
      <c r="B825" s="127" t="s">
        <v>21042</v>
      </c>
      <c r="C825" s="113">
        <v>1</v>
      </c>
      <c r="D825" s="113">
        <v>5</v>
      </c>
      <c r="E825" s="113">
        <v>6</v>
      </c>
      <c r="F825" s="113">
        <v>195</v>
      </c>
      <c r="G825" s="113">
        <f t="shared" si="24"/>
        <v>7</v>
      </c>
      <c r="H825" s="113">
        <f t="shared" si="25"/>
        <v>200</v>
      </c>
    </row>
    <row r="826" spans="1:8" x14ac:dyDescent="0.25">
      <c r="A826" s="113" t="s">
        <v>18081</v>
      </c>
      <c r="B826" s="127" t="s">
        <v>21042</v>
      </c>
      <c r="C826" s="113"/>
      <c r="D826" s="113"/>
      <c r="E826" s="113">
        <v>3</v>
      </c>
      <c r="F826" s="113">
        <v>190</v>
      </c>
      <c r="G826" s="113">
        <f t="shared" si="24"/>
        <v>3</v>
      </c>
      <c r="H826" s="113">
        <f t="shared" si="25"/>
        <v>190</v>
      </c>
    </row>
    <row r="827" spans="1:8" x14ac:dyDescent="0.25">
      <c r="A827" s="113" t="s">
        <v>18083</v>
      </c>
      <c r="B827" s="127" t="s">
        <v>21042</v>
      </c>
      <c r="C827" s="113">
        <v>4</v>
      </c>
      <c r="D827" s="113">
        <v>15</v>
      </c>
      <c r="E827" s="113">
        <v>3</v>
      </c>
      <c r="F827" s="113">
        <v>195</v>
      </c>
      <c r="G827" s="113">
        <f t="shared" si="24"/>
        <v>7</v>
      </c>
      <c r="H827" s="113">
        <f t="shared" si="25"/>
        <v>210</v>
      </c>
    </row>
    <row r="828" spans="1:8" x14ac:dyDescent="0.25">
      <c r="A828" s="113" t="s">
        <v>18085</v>
      </c>
      <c r="B828" s="127" t="s">
        <v>21042</v>
      </c>
      <c r="C828" s="113">
        <v>5</v>
      </c>
      <c r="D828" s="113">
        <v>15</v>
      </c>
      <c r="E828" s="113">
        <v>5</v>
      </c>
      <c r="F828" s="113">
        <v>190</v>
      </c>
      <c r="G828" s="113">
        <f t="shared" si="24"/>
        <v>10</v>
      </c>
      <c r="H828" s="113">
        <f t="shared" si="25"/>
        <v>205</v>
      </c>
    </row>
    <row r="829" spans="1:8" x14ac:dyDescent="0.25">
      <c r="A829" s="113" t="s">
        <v>18087</v>
      </c>
      <c r="B829" s="127" t="s">
        <v>21042</v>
      </c>
      <c r="C829" s="113"/>
      <c r="D829" s="113"/>
      <c r="E829" s="113">
        <v>2</v>
      </c>
      <c r="F829" s="113">
        <v>45</v>
      </c>
      <c r="G829" s="113">
        <f t="shared" si="24"/>
        <v>2</v>
      </c>
      <c r="H829" s="113">
        <f t="shared" si="25"/>
        <v>45</v>
      </c>
    </row>
    <row r="830" spans="1:8" x14ac:dyDescent="0.25">
      <c r="A830" s="113" t="s">
        <v>18089</v>
      </c>
      <c r="B830" s="127" t="s">
        <v>21042</v>
      </c>
      <c r="C830" s="113"/>
      <c r="D830" s="113"/>
      <c r="E830" s="113">
        <v>9</v>
      </c>
      <c r="F830" s="113">
        <v>220</v>
      </c>
      <c r="G830" s="113">
        <f t="shared" si="24"/>
        <v>9</v>
      </c>
      <c r="H830" s="113">
        <f t="shared" si="25"/>
        <v>220</v>
      </c>
    </row>
    <row r="831" spans="1:8" x14ac:dyDescent="0.25">
      <c r="A831" s="113" t="s">
        <v>18091</v>
      </c>
      <c r="B831" s="127" t="s">
        <v>21042</v>
      </c>
      <c r="C831" s="113"/>
      <c r="D831" s="113"/>
      <c r="E831" s="113">
        <v>6</v>
      </c>
      <c r="F831" s="113">
        <v>195</v>
      </c>
      <c r="G831" s="113">
        <f t="shared" si="24"/>
        <v>6</v>
      </c>
      <c r="H831" s="113">
        <f t="shared" si="25"/>
        <v>195</v>
      </c>
    </row>
    <row r="832" spans="1:8" x14ac:dyDescent="0.25">
      <c r="A832" s="113" t="s">
        <v>18093</v>
      </c>
      <c r="B832" s="127" t="s">
        <v>21042</v>
      </c>
      <c r="C832" s="113">
        <v>3</v>
      </c>
      <c r="D832" s="113">
        <v>10</v>
      </c>
      <c r="E832" s="113">
        <v>15</v>
      </c>
      <c r="F832" s="113">
        <v>705</v>
      </c>
      <c r="G832" s="113">
        <f t="shared" si="24"/>
        <v>18</v>
      </c>
      <c r="H832" s="113">
        <f t="shared" si="25"/>
        <v>715</v>
      </c>
    </row>
    <row r="833" spans="1:8" x14ac:dyDescent="0.25">
      <c r="A833" s="113" t="s">
        <v>18095</v>
      </c>
      <c r="B833" s="127" t="s">
        <v>21042</v>
      </c>
      <c r="C833" s="113">
        <v>3</v>
      </c>
      <c r="D833" s="113">
        <v>15</v>
      </c>
      <c r="E833" s="113">
        <v>11</v>
      </c>
      <c r="F833" s="113">
        <v>185</v>
      </c>
      <c r="G833" s="113">
        <f t="shared" si="24"/>
        <v>14</v>
      </c>
      <c r="H833" s="113">
        <f t="shared" si="25"/>
        <v>200</v>
      </c>
    </row>
    <row r="834" spans="1:8" x14ac:dyDescent="0.25">
      <c r="A834" s="113" t="s">
        <v>18097</v>
      </c>
      <c r="B834" s="127" t="s">
        <v>21042</v>
      </c>
      <c r="C834" s="113">
        <v>5</v>
      </c>
      <c r="D834" s="113">
        <v>35</v>
      </c>
      <c r="E834" s="113">
        <v>9</v>
      </c>
      <c r="F834" s="113">
        <v>205</v>
      </c>
      <c r="G834" s="113">
        <f t="shared" ref="G834:G897" si="26">C834+E834</f>
        <v>14</v>
      </c>
      <c r="H834" s="113">
        <f t="shared" ref="H834:H897" si="27">D834+F834</f>
        <v>240</v>
      </c>
    </row>
    <row r="835" spans="1:8" x14ac:dyDescent="0.25">
      <c r="A835" s="113" t="s">
        <v>18099</v>
      </c>
      <c r="B835" s="127" t="s">
        <v>21042</v>
      </c>
      <c r="C835" s="113">
        <v>3</v>
      </c>
      <c r="D835" s="113">
        <v>10</v>
      </c>
      <c r="E835" s="113">
        <v>12</v>
      </c>
      <c r="F835" s="113">
        <v>380</v>
      </c>
      <c r="G835" s="113">
        <f t="shared" si="26"/>
        <v>15</v>
      </c>
      <c r="H835" s="113">
        <f t="shared" si="27"/>
        <v>390</v>
      </c>
    </row>
    <row r="836" spans="1:8" x14ac:dyDescent="0.25">
      <c r="A836" s="113" t="s">
        <v>18101</v>
      </c>
      <c r="B836" s="127" t="s">
        <v>21042</v>
      </c>
      <c r="C836" s="113">
        <v>8</v>
      </c>
      <c r="D836" s="113">
        <v>25</v>
      </c>
      <c r="E836" s="113">
        <v>18</v>
      </c>
      <c r="F836" s="113">
        <v>560</v>
      </c>
      <c r="G836" s="113">
        <f t="shared" si="26"/>
        <v>26</v>
      </c>
      <c r="H836" s="113">
        <f t="shared" si="27"/>
        <v>585</v>
      </c>
    </row>
    <row r="837" spans="1:8" x14ac:dyDescent="0.25">
      <c r="A837" s="113" t="s">
        <v>18103</v>
      </c>
      <c r="B837" s="127" t="s">
        <v>21042</v>
      </c>
      <c r="C837" s="113">
        <v>4</v>
      </c>
      <c r="D837" s="113">
        <v>15</v>
      </c>
      <c r="E837" s="113">
        <v>3</v>
      </c>
      <c r="F837" s="113">
        <v>190</v>
      </c>
      <c r="G837" s="113">
        <f t="shared" si="26"/>
        <v>7</v>
      </c>
      <c r="H837" s="113">
        <f t="shared" si="27"/>
        <v>205</v>
      </c>
    </row>
    <row r="838" spans="1:8" x14ac:dyDescent="0.25">
      <c r="A838" s="113" t="s">
        <v>18105</v>
      </c>
      <c r="B838" s="127" t="s">
        <v>21042</v>
      </c>
      <c r="C838" s="113">
        <v>5</v>
      </c>
      <c r="D838" s="113">
        <v>35</v>
      </c>
      <c r="E838" s="113">
        <v>16</v>
      </c>
      <c r="F838" s="113">
        <v>325</v>
      </c>
      <c r="G838" s="113">
        <f t="shared" si="26"/>
        <v>21</v>
      </c>
      <c r="H838" s="113">
        <f t="shared" si="27"/>
        <v>360</v>
      </c>
    </row>
    <row r="839" spans="1:8" x14ac:dyDescent="0.25">
      <c r="A839" s="113" t="s">
        <v>18107</v>
      </c>
      <c r="B839" s="127" t="s">
        <v>21042</v>
      </c>
      <c r="C839" s="113">
        <v>5</v>
      </c>
      <c r="D839" s="113">
        <v>25</v>
      </c>
      <c r="E839" s="113">
        <v>5</v>
      </c>
      <c r="F839" s="113">
        <v>160</v>
      </c>
      <c r="G839" s="113">
        <f t="shared" si="26"/>
        <v>10</v>
      </c>
      <c r="H839" s="113">
        <f t="shared" si="27"/>
        <v>185</v>
      </c>
    </row>
    <row r="840" spans="1:8" x14ac:dyDescent="0.25">
      <c r="A840" s="113" t="s">
        <v>18109</v>
      </c>
      <c r="B840" s="127" t="s">
        <v>21042</v>
      </c>
      <c r="C840" s="113">
        <v>6</v>
      </c>
      <c r="D840" s="113">
        <v>30</v>
      </c>
      <c r="E840" s="113">
        <v>12</v>
      </c>
      <c r="F840" s="113">
        <v>195</v>
      </c>
      <c r="G840" s="113">
        <f t="shared" si="26"/>
        <v>18</v>
      </c>
      <c r="H840" s="113">
        <f t="shared" si="27"/>
        <v>225</v>
      </c>
    </row>
    <row r="841" spans="1:8" x14ac:dyDescent="0.25">
      <c r="A841" s="113" t="s">
        <v>18111</v>
      </c>
      <c r="B841" s="127" t="s">
        <v>21042</v>
      </c>
      <c r="C841" s="113">
        <v>8</v>
      </c>
      <c r="D841" s="113">
        <v>35</v>
      </c>
      <c r="E841" s="113">
        <v>8</v>
      </c>
      <c r="F841" s="113">
        <v>170</v>
      </c>
      <c r="G841" s="113">
        <f t="shared" si="26"/>
        <v>16</v>
      </c>
      <c r="H841" s="113">
        <f t="shared" si="27"/>
        <v>205</v>
      </c>
    </row>
    <row r="842" spans="1:8" x14ac:dyDescent="0.25">
      <c r="A842" s="113" t="s">
        <v>18113</v>
      </c>
      <c r="B842" s="127" t="s">
        <v>21042</v>
      </c>
      <c r="C842" s="113">
        <v>1</v>
      </c>
      <c r="D842" s="113">
        <v>5</v>
      </c>
      <c r="E842" s="113">
        <v>14</v>
      </c>
      <c r="F842" s="113">
        <v>385</v>
      </c>
      <c r="G842" s="113">
        <f t="shared" si="26"/>
        <v>15</v>
      </c>
      <c r="H842" s="113">
        <f t="shared" si="27"/>
        <v>390</v>
      </c>
    </row>
    <row r="843" spans="1:8" x14ac:dyDescent="0.25">
      <c r="A843" s="113" t="s">
        <v>18115</v>
      </c>
      <c r="B843" s="127" t="s">
        <v>21042</v>
      </c>
      <c r="C843" s="113">
        <v>1</v>
      </c>
      <c r="D843" s="113">
        <v>5</v>
      </c>
      <c r="E843" s="113">
        <v>8</v>
      </c>
      <c r="F843" s="113">
        <v>210</v>
      </c>
      <c r="G843" s="113">
        <f t="shared" si="26"/>
        <v>9</v>
      </c>
      <c r="H843" s="113">
        <f t="shared" si="27"/>
        <v>215</v>
      </c>
    </row>
    <row r="844" spans="1:8" x14ac:dyDescent="0.25">
      <c r="A844" s="113" t="s">
        <v>18117</v>
      </c>
      <c r="B844" s="127" t="s">
        <v>21042</v>
      </c>
      <c r="C844" s="113">
        <v>5</v>
      </c>
      <c r="D844" s="113">
        <v>30</v>
      </c>
      <c r="E844" s="113">
        <v>9</v>
      </c>
      <c r="F844" s="113">
        <v>375</v>
      </c>
      <c r="G844" s="113">
        <f t="shared" si="26"/>
        <v>14</v>
      </c>
      <c r="H844" s="113">
        <f t="shared" si="27"/>
        <v>405</v>
      </c>
    </row>
    <row r="845" spans="1:8" x14ac:dyDescent="0.25">
      <c r="A845" s="113" t="s">
        <v>18119</v>
      </c>
      <c r="B845" s="127" t="s">
        <v>21042</v>
      </c>
      <c r="C845" s="113">
        <v>3</v>
      </c>
      <c r="D845" s="113">
        <v>15</v>
      </c>
      <c r="E845" s="113">
        <v>7</v>
      </c>
      <c r="F845" s="113">
        <v>140</v>
      </c>
      <c r="G845" s="113">
        <f t="shared" si="26"/>
        <v>10</v>
      </c>
      <c r="H845" s="113">
        <f t="shared" si="27"/>
        <v>155</v>
      </c>
    </row>
    <row r="846" spans="1:8" x14ac:dyDescent="0.25">
      <c r="A846" s="113" t="s">
        <v>18121</v>
      </c>
      <c r="B846" s="127" t="s">
        <v>21042</v>
      </c>
      <c r="C846" s="113"/>
      <c r="D846" s="113"/>
      <c r="E846" s="113"/>
      <c r="F846" s="113"/>
      <c r="G846" s="113">
        <f t="shared" si="26"/>
        <v>0</v>
      </c>
      <c r="H846" s="113">
        <f t="shared" si="27"/>
        <v>0</v>
      </c>
    </row>
    <row r="847" spans="1:8" x14ac:dyDescent="0.25">
      <c r="A847" s="113" t="s">
        <v>18123</v>
      </c>
      <c r="B847" s="127" t="s">
        <v>21042</v>
      </c>
      <c r="C847" s="113">
        <v>1</v>
      </c>
      <c r="D847" s="113">
        <v>5</v>
      </c>
      <c r="E847" s="113">
        <v>5</v>
      </c>
      <c r="F847" s="113">
        <v>150</v>
      </c>
      <c r="G847" s="113">
        <f t="shared" si="26"/>
        <v>6</v>
      </c>
      <c r="H847" s="113">
        <f t="shared" si="27"/>
        <v>155</v>
      </c>
    </row>
    <row r="848" spans="1:8" x14ac:dyDescent="0.25">
      <c r="A848" s="113" t="s">
        <v>18125</v>
      </c>
      <c r="B848" s="127" t="s">
        <v>21042</v>
      </c>
      <c r="C848" s="113"/>
      <c r="D848" s="113"/>
      <c r="E848" s="113"/>
      <c r="F848" s="113"/>
      <c r="G848" s="113">
        <f t="shared" si="26"/>
        <v>0</v>
      </c>
      <c r="H848" s="113">
        <f t="shared" si="27"/>
        <v>0</v>
      </c>
    </row>
    <row r="849" spans="1:8" x14ac:dyDescent="0.25">
      <c r="A849" s="113" t="s">
        <v>18127</v>
      </c>
      <c r="B849" s="127" t="s">
        <v>21042</v>
      </c>
      <c r="C849" s="113">
        <v>7</v>
      </c>
      <c r="D849" s="113">
        <v>45</v>
      </c>
      <c r="E849" s="113">
        <v>2</v>
      </c>
      <c r="F849" s="113">
        <v>70</v>
      </c>
      <c r="G849" s="113">
        <f t="shared" si="26"/>
        <v>9</v>
      </c>
      <c r="H849" s="113">
        <f t="shared" si="27"/>
        <v>115</v>
      </c>
    </row>
    <row r="850" spans="1:8" x14ac:dyDescent="0.25">
      <c r="A850" s="113" t="s">
        <v>18129</v>
      </c>
      <c r="B850" s="127" t="s">
        <v>21042</v>
      </c>
      <c r="C850" s="113">
        <v>38</v>
      </c>
      <c r="D850" s="113">
        <v>105</v>
      </c>
      <c r="E850" s="113">
        <v>17</v>
      </c>
      <c r="F850" s="113">
        <v>170</v>
      </c>
      <c r="G850" s="113">
        <f t="shared" si="26"/>
        <v>55</v>
      </c>
      <c r="H850" s="113">
        <f t="shared" si="27"/>
        <v>275</v>
      </c>
    </row>
    <row r="851" spans="1:8" x14ac:dyDescent="0.25">
      <c r="A851" s="113" t="s">
        <v>18131</v>
      </c>
      <c r="B851" s="127" t="s">
        <v>21042</v>
      </c>
      <c r="C851" s="113">
        <v>22</v>
      </c>
      <c r="D851" s="113">
        <v>90</v>
      </c>
      <c r="E851" s="113">
        <v>22</v>
      </c>
      <c r="F851" s="113">
        <v>190</v>
      </c>
      <c r="G851" s="113">
        <f t="shared" si="26"/>
        <v>44</v>
      </c>
      <c r="H851" s="113">
        <f t="shared" si="27"/>
        <v>280</v>
      </c>
    </row>
    <row r="852" spans="1:8" x14ac:dyDescent="0.25">
      <c r="A852" s="113" t="s">
        <v>18133</v>
      </c>
      <c r="B852" s="127" t="s">
        <v>21042</v>
      </c>
      <c r="C852" s="113">
        <v>24</v>
      </c>
      <c r="D852" s="113">
        <v>75</v>
      </c>
      <c r="E852" s="113">
        <v>20</v>
      </c>
      <c r="F852" s="113">
        <v>185</v>
      </c>
      <c r="G852" s="113">
        <f t="shared" si="26"/>
        <v>44</v>
      </c>
      <c r="H852" s="113">
        <f t="shared" si="27"/>
        <v>260</v>
      </c>
    </row>
    <row r="853" spans="1:8" x14ac:dyDescent="0.25">
      <c r="A853" s="113" t="s">
        <v>18135</v>
      </c>
      <c r="B853" s="127" t="s">
        <v>21042</v>
      </c>
      <c r="C853" s="113">
        <v>13</v>
      </c>
      <c r="D853" s="113">
        <v>35</v>
      </c>
      <c r="E853" s="113">
        <v>20</v>
      </c>
      <c r="F853" s="113">
        <v>185</v>
      </c>
      <c r="G853" s="113">
        <f t="shared" si="26"/>
        <v>33</v>
      </c>
      <c r="H853" s="113">
        <f t="shared" si="27"/>
        <v>220</v>
      </c>
    </row>
    <row r="854" spans="1:8" x14ac:dyDescent="0.25">
      <c r="A854" s="113" t="s">
        <v>18137</v>
      </c>
      <c r="B854" s="127" t="s">
        <v>21042</v>
      </c>
      <c r="C854" s="113"/>
      <c r="D854" s="113"/>
      <c r="E854" s="113"/>
      <c r="F854" s="113"/>
      <c r="G854" s="113">
        <f t="shared" si="26"/>
        <v>0</v>
      </c>
      <c r="H854" s="113">
        <f t="shared" si="27"/>
        <v>0</v>
      </c>
    </row>
    <row r="855" spans="1:8" x14ac:dyDescent="0.25">
      <c r="A855" s="113" t="s">
        <v>18139</v>
      </c>
      <c r="B855" s="127" t="s">
        <v>21042</v>
      </c>
      <c r="C855" s="113"/>
      <c r="D855" s="113"/>
      <c r="E855" s="113"/>
      <c r="F855" s="113"/>
      <c r="G855" s="113">
        <f t="shared" si="26"/>
        <v>0</v>
      </c>
      <c r="H855" s="113">
        <f t="shared" si="27"/>
        <v>0</v>
      </c>
    </row>
    <row r="856" spans="1:8" x14ac:dyDescent="0.25">
      <c r="A856" s="113" t="s">
        <v>18141</v>
      </c>
      <c r="B856" s="127" t="s">
        <v>21042</v>
      </c>
      <c r="C856" s="113"/>
      <c r="D856" s="113"/>
      <c r="E856" s="113"/>
      <c r="F856" s="113"/>
      <c r="G856" s="113">
        <f t="shared" si="26"/>
        <v>0</v>
      </c>
      <c r="H856" s="113">
        <f t="shared" si="27"/>
        <v>0</v>
      </c>
    </row>
    <row r="857" spans="1:8" x14ac:dyDescent="0.25">
      <c r="A857" s="113" t="s">
        <v>18143</v>
      </c>
      <c r="B857" s="127" t="s">
        <v>21042</v>
      </c>
      <c r="C857" s="113"/>
      <c r="D857" s="113"/>
      <c r="E857" s="113"/>
      <c r="F857" s="113"/>
      <c r="G857" s="113">
        <f t="shared" si="26"/>
        <v>0</v>
      </c>
      <c r="H857" s="113">
        <f t="shared" si="27"/>
        <v>0</v>
      </c>
    </row>
    <row r="858" spans="1:8" x14ac:dyDescent="0.25">
      <c r="A858" s="113" t="s">
        <v>18145</v>
      </c>
      <c r="B858" s="127" t="s">
        <v>21042</v>
      </c>
      <c r="C858" s="113">
        <v>3</v>
      </c>
      <c r="D858" s="113">
        <v>10</v>
      </c>
      <c r="E858" s="113">
        <v>6</v>
      </c>
      <c r="F858" s="113">
        <v>140</v>
      </c>
      <c r="G858" s="113">
        <f t="shared" si="26"/>
        <v>9</v>
      </c>
      <c r="H858" s="113">
        <f t="shared" si="27"/>
        <v>150</v>
      </c>
    </row>
    <row r="859" spans="1:8" x14ac:dyDescent="0.25">
      <c r="A859" s="113" t="s">
        <v>18147</v>
      </c>
      <c r="B859" s="127" t="s">
        <v>21042</v>
      </c>
      <c r="C859" s="113">
        <v>6</v>
      </c>
      <c r="D859" s="113">
        <v>25</v>
      </c>
      <c r="E859" s="113">
        <v>6</v>
      </c>
      <c r="F859" s="113">
        <v>120</v>
      </c>
      <c r="G859" s="113">
        <f t="shared" si="26"/>
        <v>12</v>
      </c>
      <c r="H859" s="113">
        <f t="shared" si="27"/>
        <v>145</v>
      </c>
    </row>
    <row r="860" spans="1:8" x14ac:dyDescent="0.25">
      <c r="A860" s="113" t="s">
        <v>18149</v>
      </c>
      <c r="B860" s="127" t="s">
        <v>21042</v>
      </c>
      <c r="C860" s="113">
        <v>3</v>
      </c>
      <c r="D860" s="113">
        <v>110</v>
      </c>
      <c r="E860" s="113">
        <v>7</v>
      </c>
      <c r="F860" s="113">
        <v>45</v>
      </c>
      <c r="G860" s="113">
        <f t="shared" si="26"/>
        <v>10</v>
      </c>
      <c r="H860" s="113">
        <f t="shared" si="27"/>
        <v>155</v>
      </c>
    </row>
    <row r="861" spans="1:8" x14ac:dyDescent="0.25">
      <c r="A861" s="113" t="s">
        <v>18151</v>
      </c>
      <c r="B861" s="127" t="s">
        <v>21042</v>
      </c>
      <c r="C861" s="113">
        <v>10</v>
      </c>
      <c r="D861" s="113">
        <v>80</v>
      </c>
      <c r="E861" s="113">
        <v>16</v>
      </c>
      <c r="F861" s="113">
        <v>180</v>
      </c>
      <c r="G861" s="113">
        <f t="shared" si="26"/>
        <v>26</v>
      </c>
      <c r="H861" s="113">
        <f t="shared" si="27"/>
        <v>260</v>
      </c>
    </row>
    <row r="862" spans="1:8" x14ac:dyDescent="0.25">
      <c r="A862" s="113" t="s">
        <v>18153</v>
      </c>
      <c r="B862" s="127" t="s">
        <v>21042</v>
      </c>
      <c r="C862" s="113">
        <v>3</v>
      </c>
      <c r="D862" s="113">
        <v>10</v>
      </c>
      <c r="E862" s="113">
        <v>17</v>
      </c>
      <c r="F862" s="113">
        <v>320</v>
      </c>
      <c r="G862" s="113">
        <f t="shared" si="26"/>
        <v>20</v>
      </c>
      <c r="H862" s="113">
        <f t="shared" si="27"/>
        <v>330</v>
      </c>
    </row>
    <row r="863" spans="1:8" x14ac:dyDescent="0.25">
      <c r="A863" s="113" t="s">
        <v>18155</v>
      </c>
      <c r="B863" s="127" t="s">
        <v>21042</v>
      </c>
      <c r="C863" s="113">
        <v>4</v>
      </c>
      <c r="D863" s="113">
        <v>15</v>
      </c>
      <c r="E863" s="113">
        <v>10</v>
      </c>
      <c r="F863" s="113">
        <v>190</v>
      </c>
      <c r="G863" s="113">
        <f t="shared" si="26"/>
        <v>14</v>
      </c>
      <c r="H863" s="113">
        <f t="shared" si="27"/>
        <v>205</v>
      </c>
    </row>
    <row r="864" spans="1:8" x14ac:dyDescent="0.25">
      <c r="A864" s="113" t="s">
        <v>18157</v>
      </c>
      <c r="B864" s="127" t="s">
        <v>21042</v>
      </c>
      <c r="C864" s="113">
        <v>9</v>
      </c>
      <c r="D864" s="113">
        <v>25</v>
      </c>
      <c r="E864" s="113">
        <v>15</v>
      </c>
      <c r="F864" s="113">
        <v>380</v>
      </c>
      <c r="G864" s="113">
        <f t="shared" si="26"/>
        <v>24</v>
      </c>
      <c r="H864" s="113">
        <f t="shared" si="27"/>
        <v>405</v>
      </c>
    </row>
    <row r="865" spans="1:8" x14ac:dyDescent="0.25">
      <c r="A865" s="113" t="s">
        <v>18159</v>
      </c>
      <c r="B865" s="127" t="s">
        <v>21042</v>
      </c>
      <c r="C865" s="113"/>
      <c r="D865" s="113"/>
      <c r="E865" s="113">
        <v>18</v>
      </c>
      <c r="F865" s="113">
        <v>230</v>
      </c>
      <c r="G865" s="113">
        <f t="shared" si="26"/>
        <v>18</v>
      </c>
      <c r="H865" s="113">
        <f t="shared" si="27"/>
        <v>230</v>
      </c>
    </row>
    <row r="866" spans="1:8" x14ac:dyDescent="0.25">
      <c r="A866" s="113" t="s">
        <v>18161</v>
      </c>
      <c r="B866" s="127" t="s">
        <v>21042</v>
      </c>
      <c r="C866" s="113">
        <v>2</v>
      </c>
      <c r="D866" s="113">
        <v>5</v>
      </c>
      <c r="E866" s="113">
        <v>18</v>
      </c>
      <c r="F866" s="113">
        <v>390</v>
      </c>
      <c r="G866" s="113">
        <f t="shared" si="26"/>
        <v>20</v>
      </c>
      <c r="H866" s="113">
        <f t="shared" si="27"/>
        <v>395</v>
      </c>
    </row>
    <row r="867" spans="1:8" x14ac:dyDescent="0.25">
      <c r="A867" s="113" t="s">
        <v>18163</v>
      </c>
      <c r="B867" s="127" t="s">
        <v>21042</v>
      </c>
      <c r="C867" s="113">
        <v>1</v>
      </c>
      <c r="D867" s="113">
        <v>5</v>
      </c>
      <c r="E867" s="113">
        <v>8</v>
      </c>
      <c r="F867" s="113">
        <v>220</v>
      </c>
      <c r="G867" s="113">
        <f t="shared" si="26"/>
        <v>9</v>
      </c>
      <c r="H867" s="113">
        <f t="shared" si="27"/>
        <v>225</v>
      </c>
    </row>
    <row r="868" spans="1:8" x14ac:dyDescent="0.25">
      <c r="A868" s="113" t="s">
        <v>18165</v>
      </c>
      <c r="B868" s="127" t="s">
        <v>21042</v>
      </c>
      <c r="C868" s="113">
        <v>2</v>
      </c>
      <c r="D868" s="113">
        <v>10</v>
      </c>
      <c r="E868" s="113">
        <v>9</v>
      </c>
      <c r="F868" s="113">
        <v>240</v>
      </c>
      <c r="G868" s="113">
        <f t="shared" si="26"/>
        <v>11</v>
      </c>
      <c r="H868" s="113">
        <f t="shared" si="27"/>
        <v>250</v>
      </c>
    </row>
    <row r="869" spans="1:8" x14ac:dyDescent="0.25">
      <c r="A869" s="113" t="s">
        <v>18167</v>
      </c>
      <c r="B869" s="127" t="s">
        <v>21042</v>
      </c>
      <c r="C869" s="113">
        <v>6</v>
      </c>
      <c r="D869" s="113">
        <v>25</v>
      </c>
      <c r="E869" s="113">
        <v>15</v>
      </c>
      <c r="F869" s="113">
        <v>385</v>
      </c>
      <c r="G869" s="113">
        <f t="shared" si="26"/>
        <v>21</v>
      </c>
      <c r="H869" s="113">
        <f t="shared" si="27"/>
        <v>410</v>
      </c>
    </row>
    <row r="870" spans="1:8" x14ac:dyDescent="0.25">
      <c r="A870" s="113" t="s">
        <v>18169</v>
      </c>
      <c r="B870" s="127" t="s">
        <v>21042</v>
      </c>
      <c r="C870" s="113">
        <v>7</v>
      </c>
      <c r="D870" s="113">
        <v>15</v>
      </c>
      <c r="E870" s="113">
        <v>3</v>
      </c>
      <c r="F870" s="113">
        <v>85</v>
      </c>
      <c r="G870" s="113">
        <f t="shared" si="26"/>
        <v>10</v>
      </c>
      <c r="H870" s="113">
        <f t="shared" si="27"/>
        <v>100</v>
      </c>
    </row>
    <row r="871" spans="1:8" x14ac:dyDescent="0.25">
      <c r="A871" s="113" t="s">
        <v>18171</v>
      </c>
      <c r="B871" s="127" t="s">
        <v>21042</v>
      </c>
      <c r="C871" s="113">
        <v>13</v>
      </c>
      <c r="D871" s="113">
        <v>90</v>
      </c>
      <c r="E871" s="113">
        <v>10</v>
      </c>
      <c r="F871" s="113">
        <v>120</v>
      </c>
      <c r="G871" s="113">
        <f t="shared" si="26"/>
        <v>23</v>
      </c>
      <c r="H871" s="113">
        <f t="shared" si="27"/>
        <v>210</v>
      </c>
    </row>
    <row r="872" spans="1:8" x14ac:dyDescent="0.25">
      <c r="A872" s="113" t="s">
        <v>18173</v>
      </c>
      <c r="B872" s="127" t="s">
        <v>21042</v>
      </c>
      <c r="C872" s="113">
        <v>5</v>
      </c>
      <c r="D872" s="113">
        <v>25</v>
      </c>
      <c r="E872" s="113">
        <v>15</v>
      </c>
      <c r="F872" s="113">
        <v>210</v>
      </c>
      <c r="G872" s="113">
        <f t="shared" si="26"/>
        <v>20</v>
      </c>
      <c r="H872" s="113">
        <f t="shared" si="27"/>
        <v>235</v>
      </c>
    </row>
    <row r="873" spans="1:8" x14ac:dyDescent="0.25">
      <c r="A873" s="113" t="s">
        <v>18175</v>
      </c>
      <c r="B873" s="127" t="s">
        <v>21042</v>
      </c>
      <c r="C873" s="113">
        <v>15</v>
      </c>
      <c r="D873" s="113">
        <v>50</v>
      </c>
      <c r="E873" s="113">
        <v>8</v>
      </c>
      <c r="F873" s="113">
        <v>125</v>
      </c>
      <c r="G873" s="113">
        <f t="shared" si="26"/>
        <v>23</v>
      </c>
      <c r="H873" s="113">
        <f t="shared" si="27"/>
        <v>175</v>
      </c>
    </row>
    <row r="874" spans="1:8" x14ac:dyDescent="0.25">
      <c r="A874" s="113" t="s">
        <v>18177</v>
      </c>
      <c r="B874" s="127" t="s">
        <v>21042</v>
      </c>
      <c r="C874" s="113">
        <v>5</v>
      </c>
      <c r="D874" s="113">
        <v>15</v>
      </c>
      <c r="E874" s="113">
        <v>3</v>
      </c>
      <c r="F874" s="113">
        <v>25</v>
      </c>
      <c r="G874" s="113">
        <f t="shared" si="26"/>
        <v>8</v>
      </c>
      <c r="H874" s="113">
        <f t="shared" si="27"/>
        <v>40</v>
      </c>
    </row>
    <row r="875" spans="1:8" x14ac:dyDescent="0.25">
      <c r="A875" s="113" t="s">
        <v>18179</v>
      </c>
      <c r="B875" s="127" t="s">
        <v>21042</v>
      </c>
      <c r="C875" s="113">
        <v>4</v>
      </c>
      <c r="D875" s="113">
        <v>15</v>
      </c>
      <c r="E875" s="113"/>
      <c r="F875" s="113"/>
      <c r="G875" s="113">
        <f t="shared" si="26"/>
        <v>4</v>
      </c>
      <c r="H875" s="113">
        <f t="shared" si="27"/>
        <v>15</v>
      </c>
    </row>
    <row r="876" spans="1:8" x14ac:dyDescent="0.25">
      <c r="A876" s="113" t="s">
        <v>18181</v>
      </c>
      <c r="B876" s="127" t="s">
        <v>21042</v>
      </c>
      <c r="C876" s="113">
        <v>4</v>
      </c>
      <c r="D876" s="113">
        <v>15</v>
      </c>
      <c r="E876" s="113">
        <v>5</v>
      </c>
      <c r="F876" s="113">
        <v>65</v>
      </c>
      <c r="G876" s="113">
        <f t="shared" si="26"/>
        <v>9</v>
      </c>
      <c r="H876" s="113">
        <f t="shared" si="27"/>
        <v>80</v>
      </c>
    </row>
    <row r="877" spans="1:8" x14ac:dyDescent="0.25">
      <c r="A877" s="113" t="s">
        <v>18183</v>
      </c>
      <c r="B877" s="127" t="s">
        <v>21042</v>
      </c>
      <c r="C877" s="113">
        <v>1</v>
      </c>
      <c r="D877" s="113">
        <v>4</v>
      </c>
      <c r="E877" s="113">
        <v>8</v>
      </c>
      <c r="F877" s="113">
        <v>110</v>
      </c>
      <c r="G877" s="113">
        <f t="shared" si="26"/>
        <v>9</v>
      </c>
      <c r="H877" s="113">
        <f t="shared" si="27"/>
        <v>114</v>
      </c>
    </row>
    <row r="878" spans="1:8" x14ac:dyDescent="0.25">
      <c r="A878" s="113" t="s">
        <v>18185</v>
      </c>
      <c r="B878" s="127" t="s">
        <v>21042</v>
      </c>
      <c r="C878" s="113">
        <v>4</v>
      </c>
      <c r="D878" s="113">
        <v>20</v>
      </c>
      <c r="E878" s="113">
        <v>12</v>
      </c>
      <c r="F878" s="113">
        <v>195</v>
      </c>
      <c r="G878" s="113">
        <f t="shared" si="26"/>
        <v>16</v>
      </c>
      <c r="H878" s="113">
        <f t="shared" si="27"/>
        <v>215</v>
      </c>
    </row>
    <row r="879" spans="1:8" x14ac:dyDescent="0.25">
      <c r="A879" s="113" t="s">
        <v>18187</v>
      </c>
      <c r="B879" s="127" t="s">
        <v>21042</v>
      </c>
      <c r="C879" s="113">
        <v>4</v>
      </c>
      <c r="D879" s="113">
        <v>15</v>
      </c>
      <c r="E879" s="113">
        <v>15</v>
      </c>
      <c r="F879" s="113">
        <v>185</v>
      </c>
      <c r="G879" s="113">
        <f t="shared" si="26"/>
        <v>19</v>
      </c>
      <c r="H879" s="113">
        <f t="shared" si="27"/>
        <v>200</v>
      </c>
    </row>
    <row r="880" spans="1:8" x14ac:dyDescent="0.25">
      <c r="A880" s="113" t="s">
        <v>18189</v>
      </c>
      <c r="B880" s="127" t="s">
        <v>21042</v>
      </c>
      <c r="C880" s="113"/>
      <c r="D880" s="113"/>
      <c r="E880" s="113">
        <v>11</v>
      </c>
      <c r="F880" s="113">
        <v>200</v>
      </c>
      <c r="G880" s="113">
        <f t="shared" si="26"/>
        <v>11</v>
      </c>
      <c r="H880" s="113">
        <f t="shared" si="27"/>
        <v>200</v>
      </c>
    </row>
    <row r="881" spans="1:8" x14ac:dyDescent="0.25">
      <c r="A881" s="113" t="s">
        <v>18191</v>
      </c>
      <c r="B881" s="127" t="s">
        <v>21042</v>
      </c>
      <c r="C881" s="113">
        <v>3</v>
      </c>
      <c r="D881" s="113">
        <v>10</v>
      </c>
      <c r="E881" s="113">
        <v>13</v>
      </c>
      <c r="F881" s="113">
        <v>140</v>
      </c>
      <c r="G881" s="113">
        <f t="shared" si="26"/>
        <v>16</v>
      </c>
      <c r="H881" s="113">
        <f t="shared" si="27"/>
        <v>150</v>
      </c>
    </row>
    <row r="882" spans="1:8" x14ac:dyDescent="0.25">
      <c r="A882" s="113" t="s">
        <v>18193</v>
      </c>
      <c r="B882" s="127" t="s">
        <v>21042</v>
      </c>
      <c r="C882" s="113">
        <v>4</v>
      </c>
      <c r="D882" s="113">
        <v>25</v>
      </c>
      <c r="E882" s="113">
        <v>5</v>
      </c>
      <c r="F882" s="113">
        <v>135</v>
      </c>
      <c r="G882" s="113">
        <f t="shared" si="26"/>
        <v>9</v>
      </c>
      <c r="H882" s="113">
        <f t="shared" si="27"/>
        <v>160</v>
      </c>
    </row>
    <row r="883" spans="1:8" x14ac:dyDescent="0.25">
      <c r="A883" s="113" t="s">
        <v>18195</v>
      </c>
      <c r="B883" s="127" t="s">
        <v>21042</v>
      </c>
      <c r="C883" s="113">
        <v>4</v>
      </c>
      <c r="D883" s="113">
        <v>25</v>
      </c>
      <c r="E883" s="113">
        <v>5</v>
      </c>
      <c r="F883" s="113">
        <v>135</v>
      </c>
      <c r="G883" s="113">
        <f t="shared" si="26"/>
        <v>9</v>
      </c>
      <c r="H883" s="113">
        <f t="shared" si="27"/>
        <v>160</v>
      </c>
    </row>
    <row r="884" spans="1:8" x14ac:dyDescent="0.25">
      <c r="A884" s="113" t="s">
        <v>18197</v>
      </c>
      <c r="B884" s="127" t="s">
        <v>21042</v>
      </c>
      <c r="C884" s="113">
        <v>2</v>
      </c>
      <c r="D884" s="113">
        <v>10</v>
      </c>
      <c r="E884" s="113">
        <v>2</v>
      </c>
      <c r="F884" s="113">
        <v>20</v>
      </c>
      <c r="G884" s="113">
        <f t="shared" si="26"/>
        <v>4</v>
      </c>
      <c r="H884" s="113">
        <f t="shared" si="27"/>
        <v>30</v>
      </c>
    </row>
    <row r="885" spans="1:8" x14ac:dyDescent="0.25">
      <c r="A885" s="113" t="s">
        <v>18199</v>
      </c>
      <c r="B885" s="127" t="s">
        <v>21042</v>
      </c>
      <c r="C885" s="113">
        <v>11</v>
      </c>
      <c r="D885" s="113">
        <v>95</v>
      </c>
      <c r="E885" s="113">
        <v>9</v>
      </c>
      <c r="F885" s="113">
        <v>185</v>
      </c>
      <c r="G885" s="113">
        <f t="shared" si="26"/>
        <v>20</v>
      </c>
      <c r="H885" s="113">
        <f t="shared" si="27"/>
        <v>280</v>
      </c>
    </row>
    <row r="886" spans="1:8" x14ac:dyDescent="0.25">
      <c r="A886" s="113" t="s">
        <v>18201</v>
      </c>
      <c r="B886" s="127" t="s">
        <v>21042</v>
      </c>
      <c r="C886" s="113">
        <v>3</v>
      </c>
      <c r="D886" s="113">
        <v>25</v>
      </c>
      <c r="E886" s="113">
        <v>5</v>
      </c>
      <c r="F886" s="113">
        <v>130</v>
      </c>
      <c r="G886" s="113">
        <f t="shared" si="26"/>
        <v>8</v>
      </c>
      <c r="H886" s="113">
        <f t="shared" si="27"/>
        <v>155</v>
      </c>
    </row>
    <row r="887" spans="1:8" x14ac:dyDescent="0.25">
      <c r="A887" s="113" t="s">
        <v>18203</v>
      </c>
      <c r="B887" s="127" t="s">
        <v>21042</v>
      </c>
      <c r="C887" s="113">
        <v>1</v>
      </c>
      <c r="D887" s="113">
        <v>5</v>
      </c>
      <c r="E887" s="113">
        <v>6</v>
      </c>
      <c r="F887" s="113">
        <v>115</v>
      </c>
      <c r="G887" s="113">
        <f t="shared" si="26"/>
        <v>7</v>
      </c>
      <c r="H887" s="113">
        <f t="shared" si="27"/>
        <v>120</v>
      </c>
    </row>
    <row r="888" spans="1:8" x14ac:dyDescent="0.25">
      <c r="A888" s="113" t="s">
        <v>18205</v>
      </c>
      <c r="B888" s="127" t="s">
        <v>21042</v>
      </c>
      <c r="C888" s="113"/>
      <c r="D888" s="113"/>
      <c r="E888" s="113">
        <v>5</v>
      </c>
      <c r="F888" s="113">
        <v>185</v>
      </c>
      <c r="G888" s="113">
        <f t="shared" si="26"/>
        <v>5</v>
      </c>
      <c r="H888" s="113">
        <f t="shared" si="27"/>
        <v>185</v>
      </c>
    </row>
    <row r="889" spans="1:8" x14ac:dyDescent="0.25">
      <c r="A889" s="113" t="s">
        <v>18207</v>
      </c>
      <c r="B889" s="127" t="s">
        <v>21042</v>
      </c>
      <c r="C889" s="113">
        <v>4</v>
      </c>
      <c r="D889" s="113">
        <v>25</v>
      </c>
      <c r="E889" s="113">
        <v>6</v>
      </c>
      <c r="F889" s="113">
        <v>165</v>
      </c>
      <c r="G889" s="113">
        <f t="shared" si="26"/>
        <v>10</v>
      </c>
      <c r="H889" s="113">
        <f t="shared" si="27"/>
        <v>190</v>
      </c>
    </row>
    <row r="890" spans="1:8" x14ac:dyDescent="0.25">
      <c r="A890" s="113" t="s">
        <v>18209</v>
      </c>
      <c r="B890" s="127" t="s">
        <v>21042</v>
      </c>
      <c r="C890" s="113">
        <v>2</v>
      </c>
      <c r="D890" s="113">
        <v>10</v>
      </c>
      <c r="E890" s="113">
        <v>3</v>
      </c>
      <c r="F890" s="113">
        <v>45</v>
      </c>
      <c r="G890" s="113">
        <f t="shared" si="26"/>
        <v>5</v>
      </c>
      <c r="H890" s="113">
        <f t="shared" si="27"/>
        <v>55</v>
      </c>
    </row>
    <row r="891" spans="1:8" x14ac:dyDescent="0.25">
      <c r="A891" s="113" t="s">
        <v>18211</v>
      </c>
      <c r="B891" s="127" t="s">
        <v>21042</v>
      </c>
      <c r="C891" s="113">
        <v>2</v>
      </c>
      <c r="D891" s="113">
        <v>10</v>
      </c>
      <c r="E891" s="113">
        <v>8</v>
      </c>
      <c r="F891" s="113">
        <v>190</v>
      </c>
      <c r="G891" s="113">
        <f t="shared" si="26"/>
        <v>10</v>
      </c>
      <c r="H891" s="113">
        <f t="shared" si="27"/>
        <v>200</v>
      </c>
    </row>
    <row r="892" spans="1:8" x14ac:dyDescent="0.25">
      <c r="A892" s="113" t="s">
        <v>18213</v>
      </c>
      <c r="B892" s="127" t="s">
        <v>21042</v>
      </c>
      <c r="C892" s="113">
        <v>1</v>
      </c>
      <c r="D892" s="113">
        <v>5</v>
      </c>
      <c r="E892" s="113">
        <v>6</v>
      </c>
      <c r="F892" s="113">
        <v>125</v>
      </c>
      <c r="G892" s="113">
        <f t="shared" si="26"/>
        <v>7</v>
      </c>
      <c r="H892" s="113">
        <f t="shared" si="27"/>
        <v>130</v>
      </c>
    </row>
    <row r="893" spans="1:8" x14ac:dyDescent="0.25">
      <c r="A893" s="113" t="s">
        <v>18215</v>
      </c>
      <c r="B893" s="127" t="s">
        <v>21042</v>
      </c>
      <c r="C893" s="113">
        <v>1</v>
      </c>
      <c r="D893" s="113">
        <v>5</v>
      </c>
      <c r="E893" s="113">
        <v>6</v>
      </c>
      <c r="F893" s="113">
        <v>195</v>
      </c>
      <c r="G893" s="113">
        <f t="shared" si="26"/>
        <v>7</v>
      </c>
      <c r="H893" s="113">
        <f t="shared" si="27"/>
        <v>200</v>
      </c>
    </row>
    <row r="894" spans="1:8" x14ac:dyDescent="0.25">
      <c r="A894" s="113" t="s">
        <v>18217</v>
      </c>
      <c r="B894" s="127" t="s">
        <v>21042</v>
      </c>
      <c r="C894" s="113"/>
      <c r="D894" s="113"/>
      <c r="E894" s="113">
        <v>20</v>
      </c>
      <c r="F894" s="113">
        <v>445</v>
      </c>
      <c r="G894" s="113">
        <f t="shared" si="26"/>
        <v>20</v>
      </c>
      <c r="H894" s="113">
        <f t="shared" si="27"/>
        <v>445</v>
      </c>
    </row>
    <row r="895" spans="1:8" x14ac:dyDescent="0.25">
      <c r="A895" s="113" t="s">
        <v>18219</v>
      </c>
      <c r="B895" s="127" t="s">
        <v>21042</v>
      </c>
      <c r="C895" s="113">
        <v>11</v>
      </c>
      <c r="D895" s="113">
        <v>65</v>
      </c>
      <c r="E895" s="113">
        <v>18</v>
      </c>
      <c r="F895" s="113">
        <v>390</v>
      </c>
      <c r="G895" s="113">
        <f t="shared" si="26"/>
        <v>29</v>
      </c>
      <c r="H895" s="113">
        <f t="shared" si="27"/>
        <v>455</v>
      </c>
    </row>
    <row r="896" spans="1:8" x14ac:dyDescent="0.25">
      <c r="A896" s="113" t="s">
        <v>18221</v>
      </c>
      <c r="B896" s="127" t="s">
        <v>21042</v>
      </c>
      <c r="C896" s="113">
        <v>1</v>
      </c>
      <c r="D896" s="113">
        <v>5</v>
      </c>
      <c r="E896" s="113">
        <v>5</v>
      </c>
      <c r="F896" s="113">
        <v>95</v>
      </c>
      <c r="G896" s="113">
        <f t="shared" si="26"/>
        <v>6</v>
      </c>
      <c r="H896" s="113">
        <f t="shared" si="27"/>
        <v>100</v>
      </c>
    </row>
    <row r="897" spans="1:8" x14ac:dyDescent="0.25">
      <c r="A897" s="113" t="s">
        <v>18223</v>
      </c>
      <c r="B897" s="127" t="s">
        <v>21042</v>
      </c>
      <c r="C897" s="113">
        <v>4</v>
      </c>
      <c r="D897" s="113">
        <v>15</v>
      </c>
      <c r="E897" s="113">
        <v>12</v>
      </c>
      <c r="F897" s="113">
        <v>235</v>
      </c>
      <c r="G897" s="113">
        <f t="shared" si="26"/>
        <v>16</v>
      </c>
      <c r="H897" s="113">
        <f t="shared" si="27"/>
        <v>250</v>
      </c>
    </row>
    <row r="898" spans="1:8" x14ac:dyDescent="0.25">
      <c r="A898" s="113" t="s">
        <v>18225</v>
      </c>
      <c r="B898" s="127" t="s">
        <v>21042</v>
      </c>
      <c r="C898" s="113">
        <v>1</v>
      </c>
      <c r="D898" s="113">
        <v>5</v>
      </c>
      <c r="E898" s="113">
        <v>11</v>
      </c>
      <c r="F898" s="113">
        <v>185</v>
      </c>
      <c r="G898" s="113">
        <f t="shared" ref="G898:G961" si="28">C898+E898</f>
        <v>12</v>
      </c>
      <c r="H898" s="113">
        <f t="shared" ref="H898:H961" si="29">D898+F898</f>
        <v>190</v>
      </c>
    </row>
    <row r="899" spans="1:8" x14ac:dyDescent="0.25">
      <c r="A899" s="113" t="s">
        <v>18227</v>
      </c>
      <c r="B899" s="127" t="s">
        <v>21042</v>
      </c>
      <c r="C899" s="113"/>
      <c r="D899" s="113"/>
      <c r="E899" s="113">
        <v>4</v>
      </c>
      <c r="F899" s="113">
        <v>70</v>
      </c>
      <c r="G899" s="113">
        <f t="shared" si="28"/>
        <v>4</v>
      </c>
      <c r="H899" s="113">
        <f t="shared" si="29"/>
        <v>70</v>
      </c>
    </row>
    <row r="900" spans="1:8" x14ac:dyDescent="0.25">
      <c r="A900" s="113" t="s">
        <v>18229</v>
      </c>
      <c r="B900" s="127" t="s">
        <v>21042</v>
      </c>
      <c r="C900" s="113"/>
      <c r="D900" s="113"/>
      <c r="E900" s="113">
        <v>6</v>
      </c>
      <c r="F900" s="113">
        <v>90</v>
      </c>
      <c r="G900" s="113">
        <f t="shared" si="28"/>
        <v>6</v>
      </c>
      <c r="H900" s="113">
        <f t="shared" si="29"/>
        <v>90</v>
      </c>
    </row>
    <row r="901" spans="1:8" x14ac:dyDescent="0.25">
      <c r="A901" s="113" t="s">
        <v>18231</v>
      </c>
      <c r="B901" s="127" t="s">
        <v>21042</v>
      </c>
      <c r="C901" s="113">
        <v>2</v>
      </c>
      <c r="D901" s="113">
        <v>5</v>
      </c>
      <c r="E901" s="113">
        <v>7</v>
      </c>
      <c r="F901" s="113">
        <v>190</v>
      </c>
      <c r="G901" s="113">
        <f t="shared" si="28"/>
        <v>9</v>
      </c>
      <c r="H901" s="113">
        <f t="shared" si="29"/>
        <v>195</v>
      </c>
    </row>
    <row r="902" spans="1:8" x14ac:dyDescent="0.25">
      <c r="A902" s="113" t="s">
        <v>18233</v>
      </c>
      <c r="B902" s="127" t="s">
        <v>21042</v>
      </c>
      <c r="C902" s="113">
        <v>5</v>
      </c>
      <c r="D902" s="113">
        <v>25</v>
      </c>
      <c r="E902" s="113">
        <v>26</v>
      </c>
      <c r="F902" s="113">
        <v>560</v>
      </c>
      <c r="G902" s="113">
        <f t="shared" si="28"/>
        <v>31</v>
      </c>
      <c r="H902" s="113">
        <f t="shared" si="29"/>
        <v>585</v>
      </c>
    </row>
    <row r="903" spans="1:8" x14ac:dyDescent="0.25">
      <c r="A903" s="113" t="s">
        <v>18235</v>
      </c>
      <c r="B903" s="127" t="s">
        <v>21042</v>
      </c>
      <c r="C903" s="113">
        <v>8</v>
      </c>
      <c r="D903" s="113">
        <v>30</v>
      </c>
      <c r="E903" s="113">
        <v>20</v>
      </c>
      <c r="F903" s="113">
        <v>600</v>
      </c>
      <c r="G903" s="113">
        <f t="shared" si="28"/>
        <v>28</v>
      </c>
      <c r="H903" s="113">
        <f t="shared" si="29"/>
        <v>630</v>
      </c>
    </row>
    <row r="904" spans="1:8" x14ac:dyDescent="0.25">
      <c r="A904" s="113" t="s">
        <v>18237</v>
      </c>
      <c r="B904" s="127" t="s">
        <v>21042</v>
      </c>
      <c r="C904" s="113">
        <v>6</v>
      </c>
      <c r="D904" s="113">
        <v>20</v>
      </c>
      <c r="E904" s="113">
        <v>23</v>
      </c>
      <c r="F904" s="113">
        <v>595</v>
      </c>
      <c r="G904" s="113">
        <f t="shared" si="28"/>
        <v>29</v>
      </c>
      <c r="H904" s="113">
        <f t="shared" si="29"/>
        <v>615</v>
      </c>
    </row>
    <row r="905" spans="1:8" x14ac:dyDescent="0.25">
      <c r="A905" s="113" t="s">
        <v>18239</v>
      </c>
      <c r="B905" s="127" t="s">
        <v>21042</v>
      </c>
      <c r="C905" s="113">
        <v>7</v>
      </c>
      <c r="D905" s="113">
        <v>25</v>
      </c>
      <c r="E905" s="113">
        <v>18</v>
      </c>
      <c r="F905" s="113">
        <v>565</v>
      </c>
      <c r="G905" s="113">
        <f t="shared" si="28"/>
        <v>25</v>
      </c>
      <c r="H905" s="113">
        <f t="shared" si="29"/>
        <v>590</v>
      </c>
    </row>
    <row r="906" spans="1:8" x14ac:dyDescent="0.25">
      <c r="A906" s="113" t="s">
        <v>18241</v>
      </c>
      <c r="B906" s="127" t="s">
        <v>21042</v>
      </c>
      <c r="C906" s="113"/>
      <c r="D906" s="113"/>
      <c r="E906" s="113">
        <v>7</v>
      </c>
      <c r="F906" s="113">
        <v>150</v>
      </c>
      <c r="G906" s="113">
        <f t="shared" si="28"/>
        <v>7</v>
      </c>
      <c r="H906" s="113">
        <f t="shared" si="29"/>
        <v>150</v>
      </c>
    </row>
    <row r="907" spans="1:8" x14ac:dyDescent="0.25">
      <c r="A907" s="113" t="s">
        <v>18243</v>
      </c>
      <c r="B907" s="127" t="s">
        <v>21042</v>
      </c>
      <c r="C907" s="113"/>
      <c r="D907" s="113"/>
      <c r="E907" s="113">
        <v>10</v>
      </c>
      <c r="F907" s="113">
        <v>175</v>
      </c>
      <c r="G907" s="113">
        <f t="shared" si="28"/>
        <v>10</v>
      </c>
      <c r="H907" s="113">
        <f t="shared" si="29"/>
        <v>175</v>
      </c>
    </row>
    <row r="908" spans="1:8" x14ac:dyDescent="0.25">
      <c r="A908" s="113" t="s">
        <v>18245</v>
      </c>
      <c r="B908" s="127" t="s">
        <v>21042</v>
      </c>
      <c r="C908" s="113">
        <v>1</v>
      </c>
      <c r="D908" s="113">
        <v>5</v>
      </c>
      <c r="E908" s="113">
        <v>7</v>
      </c>
      <c r="F908" s="113">
        <v>145</v>
      </c>
      <c r="G908" s="113">
        <f t="shared" si="28"/>
        <v>8</v>
      </c>
      <c r="H908" s="113">
        <f t="shared" si="29"/>
        <v>150</v>
      </c>
    </row>
    <row r="909" spans="1:8" x14ac:dyDescent="0.25">
      <c r="A909" s="113" t="s">
        <v>18247</v>
      </c>
      <c r="B909" s="127" t="s">
        <v>21042</v>
      </c>
      <c r="C909" s="113">
        <v>7</v>
      </c>
      <c r="D909" s="113">
        <v>25</v>
      </c>
      <c r="E909" s="113">
        <v>18</v>
      </c>
      <c r="F909" s="113">
        <v>395</v>
      </c>
      <c r="G909" s="113">
        <f t="shared" si="28"/>
        <v>25</v>
      </c>
      <c r="H909" s="113">
        <f t="shared" si="29"/>
        <v>420</v>
      </c>
    </row>
    <row r="910" spans="1:8" x14ac:dyDescent="0.25">
      <c r="A910" s="113" t="s">
        <v>18249</v>
      </c>
      <c r="B910" s="127" t="s">
        <v>21042</v>
      </c>
      <c r="C910" s="113">
        <v>18</v>
      </c>
      <c r="D910" s="113">
        <v>145</v>
      </c>
      <c r="E910" s="113">
        <v>4</v>
      </c>
      <c r="F910" s="113">
        <v>105</v>
      </c>
      <c r="G910" s="113">
        <f t="shared" si="28"/>
        <v>22</v>
      </c>
      <c r="H910" s="113">
        <f t="shared" si="29"/>
        <v>250</v>
      </c>
    </row>
    <row r="911" spans="1:8" x14ac:dyDescent="0.25">
      <c r="A911" s="113" t="s">
        <v>18251</v>
      </c>
      <c r="B911" s="127" t="s">
        <v>21042</v>
      </c>
      <c r="C911" s="113">
        <v>38</v>
      </c>
      <c r="D911" s="113">
        <v>165</v>
      </c>
      <c r="E911" s="113">
        <v>10</v>
      </c>
      <c r="F911" s="113">
        <v>360</v>
      </c>
      <c r="G911" s="113">
        <f t="shared" si="28"/>
        <v>48</v>
      </c>
      <c r="H911" s="113">
        <f t="shared" si="29"/>
        <v>525</v>
      </c>
    </row>
    <row r="912" spans="1:8" x14ac:dyDescent="0.25">
      <c r="A912" s="113" t="s">
        <v>18253</v>
      </c>
      <c r="B912" s="127" t="s">
        <v>21042</v>
      </c>
      <c r="C912" s="113">
        <v>16</v>
      </c>
      <c r="D912" s="113">
        <v>145</v>
      </c>
      <c r="E912" s="113">
        <v>12</v>
      </c>
      <c r="F912" s="113">
        <v>340</v>
      </c>
      <c r="G912" s="113">
        <f t="shared" si="28"/>
        <v>28</v>
      </c>
      <c r="H912" s="113">
        <f t="shared" si="29"/>
        <v>485</v>
      </c>
    </row>
    <row r="913" spans="1:8" x14ac:dyDescent="0.25">
      <c r="A913" s="113" t="s">
        <v>18255</v>
      </c>
      <c r="B913" s="127" t="s">
        <v>21042</v>
      </c>
      <c r="C913" s="113">
        <v>6</v>
      </c>
      <c r="D913" s="113">
        <v>60</v>
      </c>
      <c r="E913" s="113">
        <v>5</v>
      </c>
      <c r="F913" s="113">
        <v>160</v>
      </c>
      <c r="G913" s="113">
        <f t="shared" si="28"/>
        <v>11</v>
      </c>
      <c r="H913" s="113">
        <f t="shared" si="29"/>
        <v>220</v>
      </c>
    </row>
    <row r="914" spans="1:8" x14ac:dyDescent="0.25">
      <c r="A914" s="113" t="s">
        <v>18257</v>
      </c>
      <c r="B914" s="127" t="s">
        <v>21042</v>
      </c>
      <c r="C914" s="113">
        <v>1</v>
      </c>
      <c r="D914" s="113">
        <v>5</v>
      </c>
      <c r="E914" s="113">
        <v>17</v>
      </c>
      <c r="F914" s="113">
        <v>795</v>
      </c>
      <c r="G914" s="113">
        <f t="shared" si="28"/>
        <v>18</v>
      </c>
      <c r="H914" s="113">
        <f t="shared" si="29"/>
        <v>800</v>
      </c>
    </row>
    <row r="915" spans="1:8" x14ac:dyDescent="0.25">
      <c r="A915" s="113" t="s">
        <v>18259</v>
      </c>
      <c r="B915" s="127" t="s">
        <v>21042</v>
      </c>
      <c r="C915" s="113">
        <v>3</v>
      </c>
      <c r="D915" s="113">
        <v>20</v>
      </c>
      <c r="E915" s="113">
        <v>17</v>
      </c>
      <c r="F915" s="113">
        <v>780</v>
      </c>
      <c r="G915" s="113">
        <f t="shared" si="28"/>
        <v>20</v>
      </c>
      <c r="H915" s="113">
        <f t="shared" si="29"/>
        <v>800</v>
      </c>
    </row>
    <row r="916" spans="1:8" x14ac:dyDescent="0.25">
      <c r="A916" s="113" t="s">
        <v>18261</v>
      </c>
      <c r="B916" s="127" t="s">
        <v>21042</v>
      </c>
      <c r="C916" s="113"/>
      <c r="D916" s="113"/>
      <c r="E916" s="113">
        <v>16</v>
      </c>
      <c r="F916" s="113">
        <v>570</v>
      </c>
      <c r="G916" s="113">
        <f t="shared" si="28"/>
        <v>16</v>
      </c>
      <c r="H916" s="113">
        <f t="shared" si="29"/>
        <v>570</v>
      </c>
    </row>
    <row r="917" spans="1:8" x14ac:dyDescent="0.25">
      <c r="A917" s="113" t="s">
        <v>18263</v>
      </c>
      <c r="B917" s="127" t="s">
        <v>21042</v>
      </c>
      <c r="C917" s="113">
        <v>1</v>
      </c>
      <c r="D917" s="113">
        <v>5</v>
      </c>
      <c r="E917" s="113">
        <v>12</v>
      </c>
      <c r="F917" s="113">
        <v>500</v>
      </c>
      <c r="G917" s="113">
        <f t="shared" si="28"/>
        <v>13</v>
      </c>
      <c r="H917" s="113">
        <f t="shared" si="29"/>
        <v>505</v>
      </c>
    </row>
    <row r="918" spans="1:8" x14ac:dyDescent="0.25">
      <c r="A918" s="113" t="s">
        <v>18265</v>
      </c>
      <c r="B918" s="127" t="s">
        <v>21042</v>
      </c>
      <c r="C918" s="113">
        <v>1</v>
      </c>
      <c r="D918" s="113">
        <v>5</v>
      </c>
      <c r="E918" s="113">
        <v>6</v>
      </c>
      <c r="F918" s="113">
        <v>200</v>
      </c>
      <c r="G918" s="113">
        <f t="shared" si="28"/>
        <v>7</v>
      </c>
      <c r="H918" s="113">
        <f t="shared" si="29"/>
        <v>205</v>
      </c>
    </row>
    <row r="919" spans="1:8" x14ac:dyDescent="0.25">
      <c r="A919" s="113" t="s">
        <v>18267</v>
      </c>
      <c r="B919" s="127" t="s">
        <v>21042</v>
      </c>
      <c r="C919" s="113">
        <v>2</v>
      </c>
      <c r="D919" s="113">
        <v>10</v>
      </c>
      <c r="E919" s="113">
        <v>7</v>
      </c>
      <c r="F919" s="113">
        <v>150</v>
      </c>
      <c r="G919" s="113">
        <f t="shared" si="28"/>
        <v>9</v>
      </c>
      <c r="H919" s="113">
        <f t="shared" si="29"/>
        <v>160</v>
      </c>
    </row>
    <row r="920" spans="1:8" x14ac:dyDescent="0.25">
      <c r="A920" s="113" t="s">
        <v>18269</v>
      </c>
      <c r="B920" s="127" t="s">
        <v>21042</v>
      </c>
      <c r="C920" s="113">
        <v>1</v>
      </c>
      <c r="D920" s="113">
        <v>5</v>
      </c>
      <c r="E920" s="113">
        <v>4</v>
      </c>
      <c r="F920" s="113">
        <v>120</v>
      </c>
      <c r="G920" s="113">
        <f t="shared" si="28"/>
        <v>5</v>
      </c>
      <c r="H920" s="113">
        <f t="shared" si="29"/>
        <v>125</v>
      </c>
    </row>
    <row r="921" spans="1:8" x14ac:dyDescent="0.25">
      <c r="A921" s="113" t="s">
        <v>18271</v>
      </c>
      <c r="B921" s="127" t="s">
        <v>21042</v>
      </c>
      <c r="C921" s="113">
        <v>1</v>
      </c>
      <c r="D921" s="113">
        <v>5</v>
      </c>
      <c r="E921" s="113">
        <v>8</v>
      </c>
      <c r="F921" s="113">
        <v>140</v>
      </c>
      <c r="G921" s="113">
        <f t="shared" si="28"/>
        <v>9</v>
      </c>
      <c r="H921" s="113">
        <f t="shared" si="29"/>
        <v>145</v>
      </c>
    </row>
    <row r="922" spans="1:8" x14ac:dyDescent="0.25">
      <c r="A922" s="113" t="s">
        <v>18273</v>
      </c>
      <c r="B922" s="127" t="s">
        <v>21042</v>
      </c>
      <c r="C922" s="113">
        <v>8</v>
      </c>
      <c r="D922" s="113">
        <v>35</v>
      </c>
      <c r="E922" s="113">
        <v>15</v>
      </c>
      <c r="F922" s="113">
        <v>390</v>
      </c>
      <c r="G922" s="113">
        <f t="shared" si="28"/>
        <v>23</v>
      </c>
      <c r="H922" s="113">
        <f t="shared" si="29"/>
        <v>425</v>
      </c>
    </row>
    <row r="923" spans="1:8" x14ac:dyDescent="0.25">
      <c r="A923" s="113" t="s">
        <v>18275</v>
      </c>
      <c r="B923" s="127" t="s">
        <v>21042</v>
      </c>
      <c r="C923" s="113">
        <v>2</v>
      </c>
      <c r="D923" s="113">
        <v>10</v>
      </c>
      <c r="E923" s="113">
        <v>8</v>
      </c>
      <c r="F923" s="113">
        <v>110</v>
      </c>
      <c r="G923" s="113">
        <f t="shared" si="28"/>
        <v>10</v>
      </c>
      <c r="H923" s="113">
        <f t="shared" si="29"/>
        <v>120</v>
      </c>
    </row>
    <row r="924" spans="1:8" x14ac:dyDescent="0.25">
      <c r="A924" s="113" t="s">
        <v>18277</v>
      </c>
      <c r="B924" s="127" t="s">
        <v>21042</v>
      </c>
      <c r="C924" s="113">
        <v>5</v>
      </c>
      <c r="D924" s="113">
        <v>15</v>
      </c>
      <c r="E924" s="113">
        <v>12</v>
      </c>
      <c r="F924" s="113">
        <v>390</v>
      </c>
      <c r="G924" s="113">
        <f t="shared" si="28"/>
        <v>17</v>
      </c>
      <c r="H924" s="113">
        <f t="shared" si="29"/>
        <v>405</v>
      </c>
    </row>
    <row r="925" spans="1:8" x14ac:dyDescent="0.25">
      <c r="A925" s="113" t="s">
        <v>18279</v>
      </c>
      <c r="B925" s="127" t="s">
        <v>21042</v>
      </c>
      <c r="C925" s="113">
        <v>1</v>
      </c>
      <c r="D925" s="113">
        <v>5</v>
      </c>
      <c r="E925" s="113">
        <v>8</v>
      </c>
      <c r="F925" s="113">
        <v>185</v>
      </c>
      <c r="G925" s="113">
        <f t="shared" si="28"/>
        <v>9</v>
      </c>
      <c r="H925" s="113">
        <f t="shared" si="29"/>
        <v>190</v>
      </c>
    </row>
    <row r="926" spans="1:8" x14ac:dyDescent="0.25">
      <c r="A926" s="113" t="s">
        <v>18281</v>
      </c>
      <c r="B926" s="127" t="s">
        <v>21042</v>
      </c>
      <c r="C926" s="113">
        <v>9</v>
      </c>
      <c r="D926" s="113">
        <v>55</v>
      </c>
      <c r="E926" s="113">
        <v>12</v>
      </c>
      <c r="F926" s="113">
        <v>325</v>
      </c>
      <c r="G926" s="113">
        <f t="shared" si="28"/>
        <v>21</v>
      </c>
      <c r="H926" s="113">
        <f t="shared" si="29"/>
        <v>380</v>
      </c>
    </row>
    <row r="927" spans="1:8" x14ac:dyDescent="0.25">
      <c r="A927" s="113" t="s">
        <v>18283</v>
      </c>
      <c r="B927" s="127" t="s">
        <v>21042</v>
      </c>
      <c r="C927" s="113">
        <v>2</v>
      </c>
      <c r="D927" s="113">
        <v>10</v>
      </c>
      <c r="E927" s="113">
        <v>5</v>
      </c>
      <c r="F927" s="113">
        <v>110</v>
      </c>
      <c r="G927" s="113">
        <f t="shared" si="28"/>
        <v>7</v>
      </c>
      <c r="H927" s="113">
        <f t="shared" si="29"/>
        <v>120</v>
      </c>
    </row>
    <row r="928" spans="1:8" x14ac:dyDescent="0.25">
      <c r="A928" s="113" t="s">
        <v>18285</v>
      </c>
      <c r="B928" s="127" t="s">
        <v>21042</v>
      </c>
      <c r="C928" s="113">
        <v>4</v>
      </c>
      <c r="D928" s="113">
        <v>15</v>
      </c>
      <c r="E928" s="113">
        <v>8</v>
      </c>
      <c r="F928" s="113">
        <v>215</v>
      </c>
      <c r="G928" s="113">
        <f t="shared" si="28"/>
        <v>12</v>
      </c>
      <c r="H928" s="113">
        <f t="shared" si="29"/>
        <v>230</v>
      </c>
    </row>
    <row r="929" spans="1:8" x14ac:dyDescent="0.25">
      <c r="A929" s="113" t="s">
        <v>18287</v>
      </c>
      <c r="B929" s="127" t="s">
        <v>21042</v>
      </c>
      <c r="C929" s="113">
        <v>6</v>
      </c>
      <c r="D929" s="113">
        <v>25</v>
      </c>
      <c r="E929" s="113">
        <v>7</v>
      </c>
      <c r="F929" s="113">
        <v>105</v>
      </c>
      <c r="G929" s="113">
        <f t="shared" si="28"/>
        <v>13</v>
      </c>
      <c r="H929" s="113">
        <f t="shared" si="29"/>
        <v>130</v>
      </c>
    </row>
    <row r="930" spans="1:8" x14ac:dyDescent="0.25">
      <c r="A930" s="113" t="s">
        <v>18289</v>
      </c>
      <c r="B930" s="127" t="s">
        <v>21042</v>
      </c>
      <c r="C930" s="113">
        <v>9</v>
      </c>
      <c r="D930" s="113">
        <v>45</v>
      </c>
      <c r="E930" s="113">
        <v>5</v>
      </c>
      <c r="F930" s="113">
        <v>75</v>
      </c>
      <c r="G930" s="113">
        <f t="shared" si="28"/>
        <v>14</v>
      </c>
      <c r="H930" s="113">
        <f t="shared" si="29"/>
        <v>120</v>
      </c>
    </row>
    <row r="931" spans="1:8" x14ac:dyDescent="0.25">
      <c r="A931" s="113" t="s">
        <v>18291</v>
      </c>
      <c r="B931" s="127" t="s">
        <v>21042</v>
      </c>
      <c r="C931" s="113">
        <v>14</v>
      </c>
      <c r="D931" s="113">
        <v>60</v>
      </c>
      <c r="E931" s="113">
        <v>8</v>
      </c>
      <c r="F931" s="113">
        <v>85</v>
      </c>
      <c r="G931" s="113">
        <f t="shared" si="28"/>
        <v>22</v>
      </c>
      <c r="H931" s="113">
        <f t="shared" si="29"/>
        <v>145</v>
      </c>
    </row>
    <row r="932" spans="1:8" x14ac:dyDescent="0.25">
      <c r="A932" s="113" t="s">
        <v>18293</v>
      </c>
      <c r="B932" s="127" t="s">
        <v>21042</v>
      </c>
      <c r="C932" s="113">
        <v>11</v>
      </c>
      <c r="D932" s="113">
        <v>40</v>
      </c>
      <c r="E932" s="113">
        <v>12</v>
      </c>
      <c r="F932" s="113">
        <v>110</v>
      </c>
      <c r="G932" s="113">
        <f t="shared" si="28"/>
        <v>23</v>
      </c>
      <c r="H932" s="113">
        <f t="shared" si="29"/>
        <v>150</v>
      </c>
    </row>
    <row r="933" spans="1:8" x14ac:dyDescent="0.25">
      <c r="A933" s="113" t="s">
        <v>18295</v>
      </c>
      <c r="B933" s="127" t="s">
        <v>21042</v>
      </c>
      <c r="C933" s="113">
        <v>7</v>
      </c>
      <c r="D933" s="113">
        <v>35</v>
      </c>
      <c r="E933" s="113">
        <v>10</v>
      </c>
      <c r="F933" s="113">
        <v>140</v>
      </c>
      <c r="G933" s="113">
        <f t="shared" si="28"/>
        <v>17</v>
      </c>
      <c r="H933" s="113">
        <f t="shared" si="29"/>
        <v>175</v>
      </c>
    </row>
    <row r="934" spans="1:8" x14ac:dyDescent="0.25">
      <c r="A934" s="113" t="s">
        <v>18297</v>
      </c>
      <c r="B934" s="127" t="s">
        <v>21042</v>
      </c>
      <c r="C934" s="113">
        <v>3</v>
      </c>
      <c r="D934" s="113">
        <v>15</v>
      </c>
      <c r="E934" s="113">
        <v>7</v>
      </c>
      <c r="F934" s="113">
        <v>165</v>
      </c>
      <c r="G934" s="113">
        <f t="shared" si="28"/>
        <v>10</v>
      </c>
      <c r="H934" s="113">
        <f t="shared" si="29"/>
        <v>180</v>
      </c>
    </row>
    <row r="935" spans="1:8" x14ac:dyDescent="0.25">
      <c r="A935" s="113" t="s">
        <v>18299</v>
      </c>
      <c r="B935" s="127" t="s">
        <v>21042</v>
      </c>
      <c r="C935" s="113">
        <v>2</v>
      </c>
      <c r="D935" s="113">
        <v>10</v>
      </c>
      <c r="E935" s="113">
        <v>10</v>
      </c>
      <c r="F935" s="113">
        <v>185</v>
      </c>
      <c r="G935" s="113">
        <f t="shared" si="28"/>
        <v>12</v>
      </c>
      <c r="H935" s="113">
        <f t="shared" si="29"/>
        <v>195</v>
      </c>
    </row>
    <row r="936" spans="1:8" x14ac:dyDescent="0.25">
      <c r="A936" s="113" t="s">
        <v>18301</v>
      </c>
      <c r="B936" s="127" t="s">
        <v>21042</v>
      </c>
      <c r="C936" s="113">
        <v>1</v>
      </c>
      <c r="D936" s="113">
        <v>5</v>
      </c>
      <c r="E936" s="113">
        <v>7</v>
      </c>
      <c r="F936" s="113">
        <v>185</v>
      </c>
      <c r="G936" s="113">
        <f t="shared" si="28"/>
        <v>8</v>
      </c>
      <c r="H936" s="113">
        <f t="shared" si="29"/>
        <v>190</v>
      </c>
    </row>
    <row r="937" spans="1:8" x14ac:dyDescent="0.25">
      <c r="A937" s="113" t="s">
        <v>18303</v>
      </c>
      <c r="B937" s="127" t="s">
        <v>21042</v>
      </c>
      <c r="C937" s="113">
        <v>1</v>
      </c>
      <c r="D937" s="113">
        <v>8</v>
      </c>
      <c r="E937" s="113">
        <v>12</v>
      </c>
      <c r="F937" s="113">
        <v>145</v>
      </c>
      <c r="G937" s="113">
        <f t="shared" si="28"/>
        <v>13</v>
      </c>
      <c r="H937" s="113">
        <f t="shared" si="29"/>
        <v>153</v>
      </c>
    </row>
    <row r="938" spans="1:8" x14ac:dyDescent="0.25">
      <c r="A938" s="113" t="s">
        <v>18305</v>
      </c>
      <c r="B938" s="127" t="s">
        <v>21042</v>
      </c>
      <c r="C938" s="113">
        <v>3</v>
      </c>
      <c r="D938" s="113">
        <v>12</v>
      </c>
      <c r="E938" s="113">
        <v>10</v>
      </c>
      <c r="F938" s="113">
        <v>145</v>
      </c>
      <c r="G938" s="113">
        <f t="shared" si="28"/>
        <v>13</v>
      </c>
      <c r="H938" s="113">
        <f t="shared" si="29"/>
        <v>157</v>
      </c>
    </row>
    <row r="939" spans="1:8" x14ac:dyDescent="0.25">
      <c r="A939" s="113" t="s">
        <v>18307</v>
      </c>
      <c r="B939" s="127" t="s">
        <v>21042</v>
      </c>
      <c r="C939" s="113">
        <v>4</v>
      </c>
      <c r="D939" s="113">
        <v>15</v>
      </c>
      <c r="E939" s="113">
        <v>15</v>
      </c>
      <c r="F939" s="113">
        <v>545</v>
      </c>
      <c r="G939" s="113">
        <f t="shared" si="28"/>
        <v>19</v>
      </c>
      <c r="H939" s="113">
        <f t="shared" si="29"/>
        <v>560</v>
      </c>
    </row>
    <row r="940" spans="1:8" x14ac:dyDescent="0.25">
      <c r="A940" s="113" t="s">
        <v>18309</v>
      </c>
      <c r="B940" s="127" t="s">
        <v>21042</v>
      </c>
      <c r="C940" s="113">
        <v>3</v>
      </c>
      <c r="D940" s="113">
        <v>10</v>
      </c>
      <c r="E940" s="113">
        <v>20</v>
      </c>
      <c r="F940" s="113">
        <v>640</v>
      </c>
      <c r="G940" s="113">
        <f t="shared" si="28"/>
        <v>23</v>
      </c>
      <c r="H940" s="113">
        <f t="shared" si="29"/>
        <v>650</v>
      </c>
    </row>
    <row r="941" spans="1:8" x14ac:dyDescent="0.25">
      <c r="A941" s="113" t="s">
        <v>18311</v>
      </c>
      <c r="B941" s="127" t="s">
        <v>21042</v>
      </c>
      <c r="C941" s="113"/>
      <c r="D941" s="113"/>
      <c r="E941" s="113">
        <v>14</v>
      </c>
      <c r="F941" s="113">
        <v>410</v>
      </c>
      <c r="G941" s="113">
        <f t="shared" si="28"/>
        <v>14</v>
      </c>
      <c r="H941" s="113">
        <f t="shared" si="29"/>
        <v>410</v>
      </c>
    </row>
    <row r="942" spans="1:8" x14ac:dyDescent="0.25">
      <c r="A942" s="113" t="s">
        <v>18313</v>
      </c>
      <c r="B942" s="127" t="s">
        <v>21042</v>
      </c>
      <c r="C942" s="113">
        <v>5</v>
      </c>
      <c r="D942" s="113">
        <v>15</v>
      </c>
      <c r="E942" s="113">
        <v>4</v>
      </c>
      <c r="F942" s="113">
        <v>90</v>
      </c>
      <c r="G942" s="113">
        <f t="shared" si="28"/>
        <v>9</v>
      </c>
      <c r="H942" s="113">
        <f t="shared" si="29"/>
        <v>105</v>
      </c>
    </row>
    <row r="943" spans="1:8" x14ac:dyDescent="0.25">
      <c r="A943" s="113" t="s">
        <v>18315</v>
      </c>
      <c r="B943" s="127" t="s">
        <v>21042</v>
      </c>
      <c r="C943" s="113">
        <v>8</v>
      </c>
      <c r="D943" s="113">
        <v>35</v>
      </c>
      <c r="E943" s="113">
        <v>8</v>
      </c>
      <c r="F943" s="113">
        <v>115</v>
      </c>
      <c r="G943" s="113">
        <f t="shared" si="28"/>
        <v>16</v>
      </c>
      <c r="H943" s="113">
        <f t="shared" si="29"/>
        <v>150</v>
      </c>
    </row>
    <row r="944" spans="1:8" x14ac:dyDescent="0.25">
      <c r="A944" s="113" t="s">
        <v>18317</v>
      </c>
      <c r="B944" s="127" t="s">
        <v>21042</v>
      </c>
      <c r="C944" s="113">
        <v>6</v>
      </c>
      <c r="D944" s="113">
        <v>15</v>
      </c>
      <c r="E944" s="113">
        <v>15</v>
      </c>
      <c r="F944" s="113">
        <v>350</v>
      </c>
      <c r="G944" s="113">
        <f t="shared" si="28"/>
        <v>21</v>
      </c>
      <c r="H944" s="113">
        <f t="shared" si="29"/>
        <v>365</v>
      </c>
    </row>
    <row r="945" spans="1:8" x14ac:dyDescent="0.25">
      <c r="A945" s="113" t="s">
        <v>18319</v>
      </c>
      <c r="B945" s="127" t="s">
        <v>21042</v>
      </c>
      <c r="C945" s="113">
        <v>13</v>
      </c>
      <c r="D945" s="113">
        <v>35</v>
      </c>
      <c r="E945" s="113">
        <v>17</v>
      </c>
      <c r="F945" s="113">
        <v>345</v>
      </c>
      <c r="G945" s="113">
        <f t="shared" si="28"/>
        <v>30</v>
      </c>
      <c r="H945" s="113">
        <f t="shared" si="29"/>
        <v>380</v>
      </c>
    </row>
    <row r="946" spans="1:8" x14ac:dyDescent="0.25">
      <c r="A946" s="113" t="s">
        <v>18321</v>
      </c>
      <c r="B946" s="127" t="s">
        <v>21042</v>
      </c>
      <c r="C946" s="113">
        <v>6</v>
      </c>
      <c r="D946" s="113">
        <v>25</v>
      </c>
      <c r="E946" s="113">
        <v>8</v>
      </c>
      <c r="F946" s="113">
        <v>190</v>
      </c>
      <c r="G946" s="113">
        <f t="shared" si="28"/>
        <v>14</v>
      </c>
      <c r="H946" s="113">
        <f t="shared" si="29"/>
        <v>215</v>
      </c>
    </row>
    <row r="947" spans="1:8" x14ac:dyDescent="0.25">
      <c r="A947" s="113" t="s">
        <v>18323</v>
      </c>
      <c r="B947" s="127" t="s">
        <v>21042</v>
      </c>
      <c r="C947" s="113">
        <v>5</v>
      </c>
      <c r="D947" s="113">
        <v>15</v>
      </c>
      <c r="E947" s="113">
        <v>7</v>
      </c>
      <c r="F947" s="113">
        <v>195</v>
      </c>
      <c r="G947" s="113">
        <f t="shared" si="28"/>
        <v>12</v>
      </c>
      <c r="H947" s="113">
        <f t="shared" si="29"/>
        <v>210</v>
      </c>
    </row>
    <row r="948" spans="1:8" x14ac:dyDescent="0.25">
      <c r="A948" s="113" t="s">
        <v>18325</v>
      </c>
      <c r="B948" s="127" t="s">
        <v>21042</v>
      </c>
      <c r="C948" s="113">
        <v>10</v>
      </c>
      <c r="D948" s="113">
        <v>45</v>
      </c>
      <c r="E948" s="113">
        <v>14</v>
      </c>
      <c r="F948" s="113">
        <v>385</v>
      </c>
      <c r="G948" s="113">
        <f t="shared" si="28"/>
        <v>24</v>
      </c>
      <c r="H948" s="113">
        <f t="shared" si="29"/>
        <v>430</v>
      </c>
    </row>
    <row r="949" spans="1:8" x14ac:dyDescent="0.25">
      <c r="A949" s="113" t="s">
        <v>18327</v>
      </c>
      <c r="B949" s="127" t="s">
        <v>21042</v>
      </c>
      <c r="C949" s="113">
        <v>4</v>
      </c>
      <c r="D949" s="113">
        <v>25</v>
      </c>
      <c r="E949" s="113">
        <v>7</v>
      </c>
      <c r="F949" s="113">
        <v>130</v>
      </c>
      <c r="G949" s="113">
        <f t="shared" si="28"/>
        <v>11</v>
      </c>
      <c r="H949" s="113">
        <f t="shared" si="29"/>
        <v>155</v>
      </c>
    </row>
    <row r="950" spans="1:8" x14ac:dyDescent="0.25">
      <c r="A950" s="113" t="s">
        <v>18329</v>
      </c>
      <c r="B950" s="127" t="s">
        <v>21042</v>
      </c>
      <c r="C950" s="113">
        <v>12</v>
      </c>
      <c r="D950" s="113">
        <v>45</v>
      </c>
      <c r="E950" s="113">
        <v>23</v>
      </c>
      <c r="F950" s="113">
        <v>520</v>
      </c>
      <c r="G950" s="113">
        <f t="shared" si="28"/>
        <v>35</v>
      </c>
      <c r="H950" s="113">
        <f t="shared" si="29"/>
        <v>565</v>
      </c>
    </row>
    <row r="951" spans="1:8" x14ac:dyDescent="0.25">
      <c r="A951" s="113" t="s">
        <v>18331</v>
      </c>
      <c r="B951" s="127" t="s">
        <v>21042</v>
      </c>
      <c r="C951" s="113">
        <v>11</v>
      </c>
      <c r="D951" s="113">
        <v>40</v>
      </c>
      <c r="E951" s="113">
        <v>13</v>
      </c>
      <c r="F951" s="113">
        <v>340</v>
      </c>
      <c r="G951" s="113">
        <f t="shared" si="28"/>
        <v>24</v>
      </c>
      <c r="H951" s="113">
        <f t="shared" si="29"/>
        <v>380</v>
      </c>
    </row>
    <row r="952" spans="1:8" x14ac:dyDescent="0.25">
      <c r="A952" s="113" t="s">
        <v>18333</v>
      </c>
      <c r="B952" s="127" t="s">
        <v>21042</v>
      </c>
      <c r="C952" s="113">
        <v>11</v>
      </c>
      <c r="D952" s="113">
        <v>35</v>
      </c>
      <c r="E952" s="113">
        <v>20</v>
      </c>
      <c r="F952" s="113">
        <v>590</v>
      </c>
      <c r="G952" s="113">
        <f t="shared" si="28"/>
        <v>31</v>
      </c>
      <c r="H952" s="113">
        <f t="shared" si="29"/>
        <v>625</v>
      </c>
    </row>
    <row r="953" spans="1:8" x14ac:dyDescent="0.25">
      <c r="A953" s="113" t="s">
        <v>18335</v>
      </c>
      <c r="B953" s="127" t="s">
        <v>21042</v>
      </c>
      <c r="C953" s="113">
        <v>6</v>
      </c>
      <c r="D953" s="113">
        <v>55</v>
      </c>
      <c r="E953" s="113">
        <v>25</v>
      </c>
      <c r="F953" s="113">
        <v>595</v>
      </c>
      <c r="G953" s="113">
        <f t="shared" si="28"/>
        <v>31</v>
      </c>
      <c r="H953" s="113">
        <f t="shared" si="29"/>
        <v>650</v>
      </c>
    </row>
    <row r="954" spans="1:8" x14ac:dyDescent="0.25">
      <c r="A954" s="113" t="s">
        <v>18337</v>
      </c>
      <c r="B954" s="127" t="s">
        <v>21042</v>
      </c>
      <c r="C954" s="113">
        <v>2</v>
      </c>
      <c r="D954" s="113">
        <v>5</v>
      </c>
      <c r="E954" s="113">
        <v>7</v>
      </c>
      <c r="F954" s="113">
        <v>115</v>
      </c>
      <c r="G954" s="113">
        <f t="shared" si="28"/>
        <v>9</v>
      </c>
      <c r="H954" s="113">
        <f t="shared" si="29"/>
        <v>120</v>
      </c>
    </row>
    <row r="955" spans="1:8" x14ac:dyDescent="0.25">
      <c r="A955" s="113" t="s">
        <v>18339</v>
      </c>
      <c r="B955" s="127" t="s">
        <v>21042</v>
      </c>
      <c r="C955" s="113">
        <v>1</v>
      </c>
      <c r="D955" s="113">
        <v>5</v>
      </c>
      <c r="E955" s="113">
        <v>4</v>
      </c>
      <c r="F955" s="113">
        <v>95</v>
      </c>
      <c r="G955" s="113">
        <f t="shared" si="28"/>
        <v>5</v>
      </c>
      <c r="H955" s="113">
        <f t="shared" si="29"/>
        <v>100</v>
      </c>
    </row>
    <row r="956" spans="1:8" x14ac:dyDescent="0.25">
      <c r="A956" s="113" t="s">
        <v>18341</v>
      </c>
      <c r="B956" s="127" t="s">
        <v>21042</v>
      </c>
      <c r="C956" s="113"/>
      <c r="D956" s="113"/>
      <c r="E956" s="113">
        <v>5</v>
      </c>
      <c r="F956" s="113">
        <v>75</v>
      </c>
      <c r="G956" s="113">
        <f t="shared" si="28"/>
        <v>5</v>
      </c>
      <c r="H956" s="113">
        <f t="shared" si="29"/>
        <v>75</v>
      </c>
    </row>
    <row r="957" spans="1:8" x14ac:dyDescent="0.25">
      <c r="A957" s="113" t="s">
        <v>18343</v>
      </c>
      <c r="B957" s="127" t="s">
        <v>21042</v>
      </c>
      <c r="C957" s="113">
        <v>2</v>
      </c>
      <c r="D957" s="113">
        <v>5</v>
      </c>
      <c r="E957" s="113">
        <v>2</v>
      </c>
      <c r="F957" s="113">
        <v>10</v>
      </c>
      <c r="G957" s="113">
        <f t="shared" si="28"/>
        <v>4</v>
      </c>
      <c r="H957" s="113">
        <f t="shared" si="29"/>
        <v>15</v>
      </c>
    </row>
    <row r="958" spans="1:8" x14ac:dyDescent="0.25">
      <c r="A958" s="113" t="s">
        <v>18345</v>
      </c>
      <c r="B958" s="127" t="s">
        <v>21042</v>
      </c>
      <c r="C958" s="113">
        <v>6</v>
      </c>
      <c r="D958" s="113">
        <v>30</v>
      </c>
      <c r="E958" s="113">
        <v>2</v>
      </c>
      <c r="F958" s="113">
        <v>45</v>
      </c>
      <c r="G958" s="113">
        <f t="shared" si="28"/>
        <v>8</v>
      </c>
      <c r="H958" s="113">
        <f t="shared" si="29"/>
        <v>75</v>
      </c>
    </row>
    <row r="959" spans="1:8" x14ac:dyDescent="0.25">
      <c r="A959" s="113" t="s">
        <v>18347</v>
      </c>
      <c r="B959" s="127" t="s">
        <v>21042</v>
      </c>
      <c r="C959" s="113">
        <v>5</v>
      </c>
      <c r="D959" s="113">
        <v>25</v>
      </c>
      <c r="E959" s="113">
        <v>6</v>
      </c>
      <c r="F959" s="113">
        <v>105</v>
      </c>
      <c r="G959" s="113">
        <f t="shared" si="28"/>
        <v>11</v>
      </c>
      <c r="H959" s="113">
        <f t="shared" si="29"/>
        <v>130</v>
      </c>
    </row>
    <row r="960" spans="1:8" x14ac:dyDescent="0.25">
      <c r="A960" s="113" t="s">
        <v>18349</v>
      </c>
      <c r="B960" s="127" t="s">
        <v>21042</v>
      </c>
      <c r="C960" s="113">
        <v>1</v>
      </c>
      <c r="D960" s="113">
        <v>10</v>
      </c>
      <c r="E960" s="113">
        <v>8</v>
      </c>
      <c r="F960" s="113">
        <v>200</v>
      </c>
      <c r="G960" s="113">
        <f t="shared" si="28"/>
        <v>9</v>
      </c>
      <c r="H960" s="113">
        <f t="shared" si="29"/>
        <v>210</v>
      </c>
    </row>
    <row r="961" spans="1:8" x14ac:dyDescent="0.25">
      <c r="A961" s="113" t="s">
        <v>18351</v>
      </c>
      <c r="B961" s="127" t="s">
        <v>21042</v>
      </c>
      <c r="C961" s="113">
        <v>4</v>
      </c>
      <c r="D961" s="113">
        <v>15</v>
      </c>
      <c r="E961" s="113">
        <v>3</v>
      </c>
      <c r="F961" s="113">
        <v>50</v>
      </c>
      <c r="G961" s="113">
        <f t="shared" si="28"/>
        <v>7</v>
      </c>
      <c r="H961" s="113">
        <f t="shared" si="29"/>
        <v>65</v>
      </c>
    </row>
    <row r="962" spans="1:8" x14ac:dyDescent="0.25">
      <c r="A962" s="113" t="s">
        <v>18353</v>
      </c>
      <c r="B962" s="127" t="s">
        <v>21042</v>
      </c>
      <c r="C962" s="113">
        <v>7</v>
      </c>
      <c r="D962" s="113">
        <v>25</v>
      </c>
      <c r="E962" s="113">
        <v>10</v>
      </c>
      <c r="F962" s="113">
        <v>195</v>
      </c>
      <c r="G962" s="113">
        <f t="shared" ref="G962:G1025" si="30">C962+E962</f>
        <v>17</v>
      </c>
      <c r="H962" s="113">
        <f t="shared" ref="H962:H1025" si="31">D962+F962</f>
        <v>220</v>
      </c>
    </row>
    <row r="963" spans="1:8" x14ac:dyDescent="0.25">
      <c r="A963" s="113" t="s">
        <v>18355</v>
      </c>
      <c r="B963" s="127" t="s">
        <v>21042</v>
      </c>
      <c r="C963" s="113">
        <v>29</v>
      </c>
      <c r="D963" s="113">
        <v>70</v>
      </c>
      <c r="E963" s="113">
        <v>13</v>
      </c>
      <c r="F963" s="113">
        <v>190</v>
      </c>
      <c r="G963" s="113">
        <f t="shared" si="30"/>
        <v>42</v>
      </c>
      <c r="H963" s="113">
        <f t="shared" si="31"/>
        <v>260</v>
      </c>
    </row>
    <row r="964" spans="1:8" x14ac:dyDescent="0.25">
      <c r="A964" s="113" t="s">
        <v>18357</v>
      </c>
      <c r="B964" s="127" t="s">
        <v>21042</v>
      </c>
      <c r="C964" s="113">
        <v>18</v>
      </c>
      <c r="D964" s="113">
        <v>50</v>
      </c>
      <c r="E964" s="113">
        <v>17</v>
      </c>
      <c r="F964" s="113">
        <v>220</v>
      </c>
      <c r="G964" s="113">
        <f t="shared" si="30"/>
        <v>35</v>
      </c>
      <c r="H964" s="113">
        <f t="shared" si="31"/>
        <v>270</v>
      </c>
    </row>
    <row r="965" spans="1:8" x14ac:dyDescent="0.25">
      <c r="A965" s="113" t="s">
        <v>18359</v>
      </c>
      <c r="B965" s="127" t="s">
        <v>21042</v>
      </c>
      <c r="C965" s="113">
        <v>11</v>
      </c>
      <c r="D965" s="113">
        <v>65</v>
      </c>
      <c r="E965" s="113">
        <v>1</v>
      </c>
      <c r="F965" s="113">
        <v>10</v>
      </c>
      <c r="G965" s="113">
        <f t="shared" si="30"/>
        <v>12</v>
      </c>
      <c r="H965" s="113">
        <f t="shared" si="31"/>
        <v>75</v>
      </c>
    </row>
    <row r="966" spans="1:8" x14ac:dyDescent="0.25">
      <c r="A966" s="113" t="s">
        <v>18361</v>
      </c>
      <c r="B966" s="127" t="s">
        <v>21042</v>
      </c>
      <c r="C966" s="113">
        <v>1</v>
      </c>
      <c r="D966" s="113">
        <v>3</v>
      </c>
      <c r="E966" s="113">
        <v>6</v>
      </c>
      <c r="F966" s="113">
        <v>195</v>
      </c>
      <c r="G966" s="113">
        <f t="shared" si="30"/>
        <v>7</v>
      </c>
      <c r="H966" s="113">
        <f t="shared" si="31"/>
        <v>198</v>
      </c>
    </row>
    <row r="967" spans="1:8" x14ac:dyDescent="0.25">
      <c r="A967" s="113" t="s">
        <v>18363</v>
      </c>
      <c r="B967" s="127" t="s">
        <v>21042</v>
      </c>
      <c r="C967" s="113">
        <v>7</v>
      </c>
      <c r="D967" s="113">
        <v>25</v>
      </c>
      <c r="E967" s="113">
        <v>8</v>
      </c>
      <c r="F967" s="113">
        <v>185</v>
      </c>
      <c r="G967" s="113">
        <f t="shared" si="30"/>
        <v>15</v>
      </c>
      <c r="H967" s="113">
        <f t="shared" si="31"/>
        <v>210</v>
      </c>
    </row>
    <row r="968" spans="1:8" x14ac:dyDescent="0.25">
      <c r="A968" s="113" t="s">
        <v>18365</v>
      </c>
      <c r="B968" s="127" t="s">
        <v>21042</v>
      </c>
      <c r="C968" s="113">
        <v>3</v>
      </c>
      <c r="D968" s="113">
        <v>15</v>
      </c>
      <c r="E968" s="113">
        <v>8</v>
      </c>
      <c r="F968" s="113">
        <v>170</v>
      </c>
      <c r="G968" s="113">
        <f t="shared" si="30"/>
        <v>11</v>
      </c>
      <c r="H968" s="113">
        <f t="shared" si="31"/>
        <v>185</v>
      </c>
    </row>
    <row r="969" spans="1:8" x14ac:dyDescent="0.25">
      <c r="A969" s="113" t="s">
        <v>18367</v>
      </c>
      <c r="B969" s="127" t="s">
        <v>21042</v>
      </c>
      <c r="C969" s="113"/>
      <c r="D969" s="113"/>
      <c r="E969" s="113">
        <v>15</v>
      </c>
      <c r="F969" s="113">
        <v>395</v>
      </c>
      <c r="G969" s="113">
        <f t="shared" si="30"/>
        <v>15</v>
      </c>
      <c r="H969" s="113">
        <f t="shared" si="31"/>
        <v>395</v>
      </c>
    </row>
    <row r="970" spans="1:8" x14ac:dyDescent="0.25">
      <c r="A970" s="113" t="s">
        <v>18369</v>
      </c>
      <c r="B970" s="127" t="s">
        <v>21042</v>
      </c>
      <c r="C970" s="113"/>
      <c r="D970" s="113"/>
      <c r="E970" s="113">
        <v>13</v>
      </c>
      <c r="F970" s="113">
        <v>190</v>
      </c>
      <c r="G970" s="113">
        <f t="shared" si="30"/>
        <v>13</v>
      </c>
      <c r="H970" s="113">
        <f t="shared" si="31"/>
        <v>190</v>
      </c>
    </row>
    <row r="971" spans="1:8" x14ac:dyDescent="0.25">
      <c r="A971" s="113" t="s">
        <v>18371</v>
      </c>
      <c r="B971" s="127" t="s">
        <v>21042</v>
      </c>
      <c r="C971" s="113"/>
      <c r="D971" s="113"/>
      <c r="E971" s="113">
        <v>7</v>
      </c>
      <c r="F971" s="113">
        <v>230</v>
      </c>
      <c r="G971" s="113">
        <f t="shared" si="30"/>
        <v>7</v>
      </c>
      <c r="H971" s="113">
        <f t="shared" si="31"/>
        <v>230</v>
      </c>
    </row>
    <row r="972" spans="1:8" x14ac:dyDescent="0.25">
      <c r="A972" s="113" t="s">
        <v>18373</v>
      </c>
      <c r="B972" s="127" t="s">
        <v>21042</v>
      </c>
      <c r="C972" s="113"/>
      <c r="D972" s="113"/>
      <c r="E972" s="113">
        <v>10</v>
      </c>
      <c r="F972" s="113">
        <v>195</v>
      </c>
      <c r="G972" s="113">
        <f t="shared" si="30"/>
        <v>10</v>
      </c>
      <c r="H972" s="113">
        <f t="shared" si="31"/>
        <v>195</v>
      </c>
    </row>
    <row r="973" spans="1:8" x14ac:dyDescent="0.25">
      <c r="A973" s="113" t="s">
        <v>18375</v>
      </c>
      <c r="B973" s="127" t="s">
        <v>21042</v>
      </c>
      <c r="C973" s="113">
        <v>4</v>
      </c>
      <c r="D973" s="113">
        <v>15</v>
      </c>
      <c r="E973" s="113">
        <v>8</v>
      </c>
      <c r="F973" s="113">
        <v>190</v>
      </c>
      <c r="G973" s="113">
        <f t="shared" si="30"/>
        <v>12</v>
      </c>
      <c r="H973" s="113">
        <f t="shared" si="31"/>
        <v>205</v>
      </c>
    </row>
    <row r="974" spans="1:8" x14ac:dyDescent="0.25">
      <c r="A974" s="113" t="s">
        <v>18377</v>
      </c>
      <c r="B974" s="127" t="s">
        <v>21042</v>
      </c>
      <c r="C974" s="113"/>
      <c r="D974" s="113"/>
      <c r="E974" s="113">
        <v>15</v>
      </c>
      <c r="F974" s="113">
        <v>185</v>
      </c>
      <c r="G974" s="113">
        <f t="shared" si="30"/>
        <v>15</v>
      </c>
      <c r="H974" s="113">
        <f t="shared" si="31"/>
        <v>185</v>
      </c>
    </row>
    <row r="975" spans="1:8" x14ac:dyDescent="0.25">
      <c r="A975" s="113" t="s">
        <v>18379</v>
      </c>
      <c r="B975" s="127" t="s">
        <v>21042</v>
      </c>
      <c r="C975" s="113">
        <v>7</v>
      </c>
      <c r="D975" s="113">
        <v>40</v>
      </c>
      <c r="E975" s="113">
        <v>26</v>
      </c>
      <c r="F975" s="113">
        <v>590</v>
      </c>
      <c r="G975" s="113">
        <f t="shared" si="30"/>
        <v>33</v>
      </c>
      <c r="H975" s="113">
        <f t="shared" si="31"/>
        <v>630</v>
      </c>
    </row>
    <row r="976" spans="1:8" x14ac:dyDescent="0.25">
      <c r="A976" s="113" t="s">
        <v>18381</v>
      </c>
      <c r="B976" s="127" t="s">
        <v>21042</v>
      </c>
      <c r="C976" s="113">
        <v>3</v>
      </c>
      <c r="D976" s="113">
        <v>15</v>
      </c>
      <c r="E976" s="113">
        <v>14</v>
      </c>
      <c r="F976" s="113">
        <v>395</v>
      </c>
      <c r="G976" s="113">
        <f t="shared" si="30"/>
        <v>17</v>
      </c>
      <c r="H976" s="113">
        <f t="shared" si="31"/>
        <v>410</v>
      </c>
    </row>
    <row r="977" spans="1:8" x14ac:dyDescent="0.25">
      <c r="A977" s="113" t="s">
        <v>18383</v>
      </c>
      <c r="B977" s="127" t="s">
        <v>21042</v>
      </c>
      <c r="C977" s="113">
        <v>19</v>
      </c>
      <c r="D977" s="113">
        <v>50</v>
      </c>
      <c r="E977" s="113">
        <v>20</v>
      </c>
      <c r="F977" s="113">
        <v>310</v>
      </c>
      <c r="G977" s="113">
        <f t="shared" si="30"/>
        <v>39</v>
      </c>
      <c r="H977" s="113">
        <f t="shared" si="31"/>
        <v>360</v>
      </c>
    </row>
    <row r="978" spans="1:8" x14ac:dyDescent="0.25">
      <c r="A978" s="113" t="s">
        <v>18385</v>
      </c>
      <c r="B978" s="127" t="s">
        <v>21042</v>
      </c>
      <c r="C978" s="113">
        <v>10</v>
      </c>
      <c r="D978" s="113">
        <v>35</v>
      </c>
      <c r="E978" s="113">
        <v>15</v>
      </c>
      <c r="F978" s="113">
        <v>205</v>
      </c>
      <c r="G978" s="113">
        <f t="shared" si="30"/>
        <v>25</v>
      </c>
      <c r="H978" s="113">
        <f t="shared" si="31"/>
        <v>240</v>
      </c>
    </row>
    <row r="979" spans="1:8" x14ac:dyDescent="0.25">
      <c r="A979" s="113" t="s">
        <v>18387</v>
      </c>
      <c r="B979" s="127" t="s">
        <v>21042</v>
      </c>
      <c r="C979" s="113">
        <v>3</v>
      </c>
      <c r="D979" s="113">
        <v>10</v>
      </c>
      <c r="E979" s="113">
        <v>9</v>
      </c>
      <c r="F979" s="113">
        <v>107</v>
      </c>
      <c r="G979" s="113">
        <f t="shared" si="30"/>
        <v>12</v>
      </c>
      <c r="H979" s="113">
        <f t="shared" si="31"/>
        <v>117</v>
      </c>
    </row>
    <row r="980" spans="1:8" x14ac:dyDescent="0.25">
      <c r="A980" s="113" t="s">
        <v>18389</v>
      </c>
      <c r="B980" s="127" t="s">
        <v>21042</v>
      </c>
      <c r="C980" s="113">
        <v>12</v>
      </c>
      <c r="D980" s="113">
        <v>45</v>
      </c>
      <c r="E980" s="113">
        <v>17</v>
      </c>
      <c r="F980" s="113">
        <v>280</v>
      </c>
      <c r="G980" s="113">
        <f t="shared" si="30"/>
        <v>29</v>
      </c>
      <c r="H980" s="113">
        <f t="shared" si="31"/>
        <v>325</v>
      </c>
    </row>
    <row r="981" spans="1:8" x14ac:dyDescent="0.25">
      <c r="A981" s="113" t="s">
        <v>18391</v>
      </c>
      <c r="B981" s="127" t="s">
        <v>21042</v>
      </c>
      <c r="C981" s="113">
        <v>9</v>
      </c>
      <c r="D981" s="113">
        <v>45</v>
      </c>
      <c r="E981" s="113">
        <v>20</v>
      </c>
      <c r="F981" s="113">
        <v>340</v>
      </c>
      <c r="G981" s="113">
        <f t="shared" si="30"/>
        <v>29</v>
      </c>
      <c r="H981" s="113">
        <f t="shared" si="31"/>
        <v>385</v>
      </c>
    </row>
    <row r="982" spans="1:8" x14ac:dyDescent="0.25">
      <c r="A982" s="113" t="s">
        <v>18393</v>
      </c>
      <c r="B982" s="127" t="s">
        <v>21042</v>
      </c>
      <c r="C982" s="113">
        <v>3</v>
      </c>
      <c r="D982" s="113">
        <v>10</v>
      </c>
      <c r="E982" s="113">
        <v>6</v>
      </c>
      <c r="F982" s="113">
        <v>105</v>
      </c>
      <c r="G982" s="113">
        <f t="shared" si="30"/>
        <v>9</v>
      </c>
      <c r="H982" s="113">
        <f t="shared" si="31"/>
        <v>115</v>
      </c>
    </row>
    <row r="983" spans="1:8" x14ac:dyDescent="0.25">
      <c r="A983" s="113" t="s">
        <v>18395</v>
      </c>
      <c r="B983" s="127" t="s">
        <v>21042</v>
      </c>
      <c r="C983" s="113">
        <v>8</v>
      </c>
      <c r="D983" s="113">
        <v>45</v>
      </c>
      <c r="E983" s="113">
        <v>4</v>
      </c>
      <c r="F983" s="113">
        <v>65</v>
      </c>
      <c r="G983" s="113">
        <f t="shared" si="30"/>
        <v>12</v>
      </c>
      <c r="H983" s="113">
        <f t="shared" si="31"/>
        <v>110</v>
      </c>
    </row>
    <row r="984" spans="1:8" x14ac:dyDescent="0.25">
      <c r="A984" s="113" t="s">
        <v>18397</v>
      </c>
      <c r="B984" s="127" t="s">
        <v>21042</v>
      </c>
      <c r="C984" s="113">
        <v>2</v>
      </c>
      <c r="D984" s="113">
        <v>10</v>
      </c>
      <c r="E984" s="113">
        <v>1</v>
      </c>
      <c r="F984" s="113">
        <v>20</v>
      </c>
      <c r="G984" s="113">
        <f t="shared" si="30"/>
        <v>3</v>
      </c>
      <c r="H984" s="113">
        <f t="shared" si="31"/>
        <v>30</v>
      </c>
    </row>
    <row r="985" spans="1:8" x14ac:dyDescent="0.25">
      <c r="A985" s="113" t="s">
        <v>18399</v>
      </c>
      <c r="B985" s="127" t="s">
        <v>21042</v>
      </c>
      <c r="C985" s="113">
        <v>6</v>
      </c>
      <c r="D985" s="113">
        <v>45</v>
      </c>
      <c r="E985" s="113">
        <v>6</v>
      </c>
      <c r="F985" s="113">
        <v>105</v>
      </c>
      <c r="G985" s="113">
        <f t="shared" si="30"/>
        <v>12</v>
      </c>
      <c r="H985" s="113">
        <f t="shared" si="31"/>
        <v>150</v>
      </c>
    </row>
    <row r="986" spans="1:8" x14ac:dyDescent="0.25">
      <c r="A986" s="113" t="s">
        <v>18401</v>
      </c>
      <c r="B986" s="127" t="s">
        <v>21042</v>
      </c>
      <c r="C986" s="113"/>
      <c r="D986" s="113"/>
      <c r="E986" s="113">
        <v>8</v>
      </c>
      <c r="F986" s="113">
        <v>145</v>
      </c>
      <c r="G986" s="113">
        <f t="shared" si="30"/>
        <v>8</v>
      </c>
      <c r="H986" s="113">
        <f t="shared" si="31"/>
        <v>145</v>
      </c>
    </row>
    <row r="987" spans="1:8" x14ac:dyDescent="0.25">
      <c r="A987" s="113" t="s">
        <v>18403</v>
      </c>
      <c r="B987" s="127" t="s">
        <v>21042</v>
      </c>
      <c r="C987" s="113"/>
      <c r="D987" s="113"/>
      <c r="E987" s="113">
        <v>11</v>
      </c>
      <c r="F987" s="113">
        <v>240</v>
      </c>
      <c r="G987" s="113">
        <f t="shared" si="30"/>
        <v>11</v>
      </c>
      <c r="H987" s="113">
        <f t="shared" si="31"/>
        <v>240</v>
      </c>
    </row>
    <row r="988" spans="1:8" x14ac:dyDescent="0.25">
      <c r="A988" s="113" t="s">
        <v>18405</v>
      </c>
      <c r="B988" s="127" t="s">
        <v>21042</v>
      </c>
      <c r="C988" s="113">
        <v>1</v>
      </c>
      <c r="D988" s="113">
        <v>3</v>
      </c>
      <c r="E988" s="113">
        <v>16</v>
      </c>
      <c r="F988" s="113">
        <v>595</v>
      </c>
      <c r="G988" s="113">
        <f t="shared" si="30"/>
        <v>17</v>
      </c>
      <c r="H988" s="113">
        <f t="shared" si="31"/>
        <v>598</v>
      </c>
    </row>
    <row r="989" spans="1:8" x14ac:dyDescent="0.25">
      <c r="A989" s="113" t="s">
        <v>18407</v>
      </c>
      <c r="B989" s="127" t="s">
        <v>21042</v>
      </c>
      <c r="C989" s="113">
        <v>3</v>
      </c>
      <c r="D989" s="113">
        <v>10</v>
      </c>
      <c r="E989" s="113">
        <v>7</v>
      </c>
      <c r="F989" s="113">
        <v>195</v>
      </c>
      <c r="G989" s="113">
        <f t="shared" si="30"/>
        <v>10</v>
      </c>
      <c r="H989" s="113">
        <f t="shared" si="31"/>
        <v>205</v>
      </c>
    </row>
    <row r="990" spans="1:8" x14ac:dyDescent="0.25">
      <c r="A990" s="113" t="s">
        <v>18409</v>
      </c>
      <c r="B990" s="127" t="s">
        <v>21042</v>
      </c>
      <c r="C990" s="113">
        <v>4</v>
      </c>
      <c r="D990" s="113">
        <v>25</v>
      </c>
      <c r="E990" s="113">
        <v>7</v>
      </c>
      <c r="F990" s="113">
        <v>135</v>
      </c>
      <c r="G990" s="113">
        <f t="shared" si="30"/>
        <v>11</v>
      </c>
      <c r="H990" s="113">
        <f t="shared" si="31"/>
        <v>160</v>
      </c>
    </row>
    <row r="991" spans="1:8" x14ac:dyDescent="0.25">
      <c r="A991" s="113" t="s">
        <v>18411</v>
      </c>
      <c r="B991" s="127" t="s">
        <v>21042</v>
      </c>
      <c r="C991" s="113">
        <v>10</v>
      </c>
      <c r="D991" s="113">
        <v>30</v>
      </c>
      <c r="E991" s="113">
        <v>13</v>
      </c>
      <c r="F991" s="113">
        <v>385</v>
      </c>
      <c r="G991" s="113">
        <f t="shared" si="30"/>
        <v>23</v>
      </c>
      <c r="H991" s="113">
        <f t="shared" si="31"/>
        <v>415</v>
      </c>
    </row>
    <row r="992" spans="1:8" x14ac:dyDescent="0.25">
      <c r="A992" s="113" t="s">
        <v>18413</v>
      </c>
      <c r="B992" s="127" t="s">
        <v>21042</v>
      </c>
      <c r="C992" s="113">
        <v>8</v>
      </c>
      <c r="D992" s="113">
        <v>25</v>
      </c>
      <c r="E992" s="113">
        <v>11</v>
      </c>
      <c r="F992" s="113">
        <v>195</v>
      </c>
      <c r="G992" s="113">
        <f t="shared" si="30"/>
        <v>19</v>
      </c>
      <c r="H992" s="113">
        <f t="shared" si="31"/>
        <v>220</v>
      </c>
    </row>
    <row r="993" spans="1:8" x14ac:dyDescent="0.25">
      <c r="A993" s="113" t="s">
        <v>18415</v>
      </c>
      <c r="B993" s="127" t="s">
        <v>21042</v>
      </c>
      <c r="C993" s="113">
        <v>6</v>
      </c>
      <c r="D993" s="113">
        <v>20</v>
      </c>
      <c r="E993" s="113">
        <v>8</v>
      </c>
      <c r="F993" s="113">
        <v>125</v>
      </c>
      <c r="G993" s="113">
        <f t="shared" si="30"/>
        <v>14</v>
      </c>
      <c r="H993" s="113">
        <f t="shared" si="31"/>
        <v>145</v>
      </c>
    </row>
    <row r="994" spans="1:8" x14ac:dyDescent="0.25">
      <c r="A994" s="113" t="s">
        <v>18417</v>
      </c>
      <c r="B994" s="127" t="s">
        <v>21042</v>
      </c>
      <c r="C994" s="113"/>
      <c r="D994" s="113"/>
      <c r="E994" s="113"/>
      <c r="F994" s="113"/>
      <c r="G994" s="113">
        <f t="shared" si="30"/>
        <v>0</v>
      </c>
      <c r="H994" s="113">
        <f t="shared" si="31"/>
        <v>0</v>
      </c>
    </row>
    <row r="995" spans="1:8" x14ac:dyDescent="0.25">
      <c r="A995" s="113" t="s">
        <v>18419</v>
      </c>
      <c r="B995" s="127" t="s">
        <v>21042</v>
      </c>
      <c r="C995" s="113"/>
      <c r="D995" s="113"/>
      <c r="E995" s="113"/>
      <c r="F995" s="113"/>
      <c r="G995" s="113">
        <f t="shared" si="30"/>
        <v>0</v>
      </c>
      <c r="H995" s="113">
        <f t="shared" si="31"/>
        <v>0</v>
      </c>
    </row>
    <row r="996" spans="1:8" x14ac:dyDescent="0.25">
      <c r="A996" s="113" t="s">
        <v>18421</v>
      </c>
      <c r="B996" s="127" t="s">
        <v>21042</v>
      </c>
      <c r="C996" s="113"/>
      <c r="D996" s="113"/>
      <c r="E996" s="113"/>
      <c r="F996" s="113"/>
      <c r="G996" s="113">
        <f t="shared" si="30"/>
        <v>0</v>
      </c>
      <c r="H996" s="113">
        <f t="shared" si="31"/>
        <v>0</v>
      </c>
    </row>
    <row r="997" spans="1:8" x14ac:dyDescent="0.25">
      <c r="A997" s="113" t="s">
        <v>18423</v>
      </c>
      <c r="B997" s="127" t="s">
        <v>21042</v>
      </c>
      <c r="C997" s="113"/>
      <c r="D997" s="113"/>
      <c r="E997" s="113"/>
      <c r="F997" s="113"/>
      <c r="G997" s="113">
        <f t="shared" si="30"/>
        <v>0</v>
      </c>
      <c r="H997" s="113">
        <f t="shared" si="31"/>
        <v>0</v>
      </c>
    </row>
    <row r="998" spans="1:8" x14ac:dyDescent="0.25">
      <c r="A998" s="113" t="s">
        <v>18425</v>
      </c>
      <c r="B998" s="127" t="s">
        <v>21042</v>
      </c>
      <c r="C998" s="113">
        <v>2</v>
      </c>
      <c r="D998" s="113">
        <v>10</v>
      </c>
      <c r="E998" s="113">
        <v>8</v>
      </c>
      <c r="F998" s="113">
        <v>105</v>
      </c>
      <c r="G998" s="113">
        <f t="shared" si="30"/>
        <v>10</v>
      </c>
      <c r="H998" s="113">
        <f t="shared" si="31"/>
        <v>115</v>
      </c>
    </row>
    <row r="999" spans="1:8" x14ac:dyDescent="0.25">
      <c r="A999" s="113" t="s">
        <v>18427</v>
      </c>
      <c r="B999" s="127" t="s">
        <v>21042</v>
      </c>
      <c r="C999" s="113"/>
      <c r="D999" s="113"/>
      <c r="E999" s="113">
        <v>12</v>
      </c>
      <c r="F999" s="113">
        <v>305</v>
      </c>
      <c r="G999" s="113">
        <f t="shared" si="30"/>
        <v>12</v>
      </c>
      <c r="H999" s="113">
        <f t="shared" si="31"/>
        <v>305</v>
      </c>
    </row>
    <row r="1000" spans="1:8" x14ac:dyDescent="0.25">
      <c r="A1000" s="113" t="s">
        <v>18429</v>
      </c>
      <c r="B1000" s="127" t="s">
        <v>21042</v>
      </c>
      <c r="C1000" s="113">
        <v>3</v>
      </c>
      <c r="D1000" s="113">
        <v>10</v>
      </c>
      <c r="E1000" s="113">
        <v>12</v>
      </c>
      <c r="F1000" s="113">
        <v>390</v>
      </c>
      <c r="G1000" s="113">
        <f t="shared" si="30"/>
        <v>15</v>
      </c>
      <c r="H1000" s="113">
        <f t="shared" si="31"/>
        <v>400</v>
      </c>
    </row>
    <row r="1001" spans="1:8" x14ac:dyDescent="0.25">
      <c r="A1001" s="113" t="s">
        <v>18431</v>
      </c>
      <c r="B1001" s="127" t="s">
        <v>21042</v>
      </c>
      <c r="C1001" s="113">
        <v>3</v>
      </c>
      <c r="D1001" s="113">
        <v>15</v>
      </c>
      <c r="E1001" s="113">
        <v>6</v>
      </c>
      <c r="F1001" s="113">
        <v>105</v>
      </c>
      <c r="G1001" s="113">
        <f t="shared" si="30"/>
        <v>9</v>
      </c>
      <c r="H1001" s="113">
        <f t="shared" si="31"/>
        <v>120</v>
      </c>
    </row>
    <row r="1002" spans="1:8" x14ac:dyDescent="0.25">
      <c r="A1002" s="113" t="s">
        <v>18433</v>
      </c>
      <c r="B1002" s="127" t="s">
        <v>21042</v>
      </c>
      <c r="C1002" s="113">
        <v>2</v>
      </c>
      <c r="D1002" s="113">
        <v>10</v>
      </c>
      <c r="E1002" s="113">
        <v>11</v>
      </c>
      <c r="F1002" s="113">
        <v>215</v>
      </c>
      <c r="G1002" s="113">
        <f t="shared" si="30"/>
        <v>13</v>
      </c>
      <c r="H1002" s="113">
        <f t="shared" si="31"/>
        <v>225</v>
      </c>
    </row>
    <row r="1003" spans="1:8" x14ac:dyDescent="0.25">
      <c r="A1003" s="113" t="s">
        <v>18435</v>
      </c>
      <c r="B1003" s="127" t="s">
        <v>21042</v>
      </c>
      <c r="C1003" s="113">
        <v>4</v>
      </c>
      <c r="D1003" s="113">
        <v>25</v>
      </c>
      <c r="E1003" s="113">
        <v>13</v>
      </c>
      <c r="F1003" s="113">
        <v>570</v>
      </c>
      <c r="G1003" s="113">
        <f t="shared" si="30"/>
        <v>17</v>
      </c>
      <c r="H1003" s="113">
        <f t="shared" si="31"/>
        <v>595</v>
      </c>
    </row>
    <row r="1004" spans="1:8" x14ac:dyDescent="0.25">
      <c r="A1004" s="113" t="s">
        <v>18437</v>
      </c>
      <c r="B1004" s="127" t="s">
        <v>21042</v>
      </c>
      <c r="C1004" s="113">
        <v>3</v>
      </c>
      <c r="D1004" s="113">
        <v>15</v>
      </c>
      <c r="E1004" s="113">
        <v>10</v>
      </c>
      <c r="F1004" s="113">
        <v>320</v>
      </c>
      <c r="G1004" s="113">
        <f t="shared" si="30"/>
        <v>13</v>
      </c>
      <c r="H1004" s="113">
        <f t="shared" si="31"/>
        <v>335</v>
      </c>
    </row>
    <row r="1005" spans="1:8" x14ac:dyDescent="0.25">
      <c r="A1005" s="113" t="s">
        <v>18439</v>
      </c>
      <c r="B1005" s="127" t="s">
        <v>21042</v>
      </c>
      <c r="C1005" s="113">
        <v>1</v>
      </c>
      <c r="D1005" s="113">
        <v>5</v>
      </c>
      <c r="E1005" s="113">
        <v>11</v>
      </c>
      <c r="F1005" s="113">
        <v>260</v>
      </c>
      <c r="G1005" s="113">
        <f t="shared" si="30"/>
        <v>12</v>
      </c>
      <c r="H1005" s="113">
        <f t="shared" si="31"/>
        <v>265</v>
      </c>
    </row>
    <row r="1006" spans="1:8" x14ac:dyDescent="0.25">
      <c r="A1006" s="113" t="s">
        <v>18441</v>
      </c>
      <c r="B1006" s="127" t="s">
        <v>21042</v>
      </c>
      <c r="C1006" s="113">
        <v>1</v>
      </c>
      <c r="D1006" s="113">
        <v>5</v>
      </c>
      <c r="E1006" s="113">
        <v>2</v>
      </c>
      <c r="F1006" s="113">
        <v>10</v>
      </c>
      <c r="G1006" s="113">
        <f t="shared" si="30"/>
        <v>3</v>
      </c>
      <c r="H1006" s="113">
        <f t="shared" si="31"/>
        <v>15</v>
      </c>
    </row>
    <row r="1007" spans="1:8" x14ac:dyDescent="0.25">
      <c r="A1007" s="113" t="s">
        <v>18443</v>
      </c>
      <c r="B1007" s="127" t="s">
        <v>21042</v>
      </c>
      <c r="C1007" s="113">
        <v>5</v>
      </c>
      <c r="D1007" s="113">
        <v>15</v>
      </c>
      <c r="E1007" s="113">
        <v>1</v>
      </c>
      <c r="F1007" s="113">
        <v>10</v>
      </c>
      <c r="G1007" s="113">
        <f t="shared" si="30"/>
        <v>6</v>
      </c>
      <c r="H1007" s="113">
        <f t="shared" si="31"/>
        <v>25</v>
      </c>
    </row>
    <row r="1008" spans="1:8" x14ac:dyDescent="0.25">
      <c r="A1008" s="113" t="s">
        <v>18445</v>
      </c>
      <c r="B1008" s="127" t="s">
        <v>21042</v>
      </c>
      <c r="C1008" s="113">
        <v>1</v>
      </c>
      <c r="D1008" s="113">
        <v>5</v>
      </c>
      <c r="E1008" s="113">
        <v>3</v>
      </c>
      <c r="F1008" s="113">
        <v>35</v>
      </c>
      <c r="G1008" s="113">
        <f t="shared" si="30"/>
        <v>4</v>
      </c>
      <c r="H1008" s="113">
        <f t="shared" si="31"/>
        <v>40</v>
      </c>
    </row>
    <row r="1009" spans="1:8" x14ac:dyDescent="0.25">
      <c r="A1009" s="113" t="s">
        <v>18447</v>
      </c>
      <c r="B1009" s="127" t="s">
        <v>21042</v>
      </c>
      <c r="C1009" s="113">
        <v>2</v>
      </c>
      <c r="D1009" s="113">
        <v>10</v>
      </c>
      <c r="E1009" s="113">
        <v>7</v>
      </c>
      <c r="F1009" s="113">
        <v>15</v>
      </c>
      <c r="G1009" s="113">
        <f t="shared" si="30"/>
        <v>9</v>
      </c>
      <c r="H1009" s="113">
        <f t="shared" si="31"/>
        <v>25</v>
      </c>
    </row>
    <row r="1010" spans="1:8" x14ac:dyDescent="0.25">
      <c r="A1010" s="113" t="s">
        <v>18449</v>
      </c>
      <c r="B1010" s="127" t="s">
        <v>21042</v>
      </c>
      <c r="C1010" s="113">
        <v>3</v>
      </c>
      <c r="D1010" s="113">
        <v>15</v>
      </c>
      <c r="E1010" s="113">
        <v>6</v>
      </c>
      <c r="F1010" s="113">
        <v>105</v>
      </c>
      <c r="G1010" s="113">
        <f t="shared" si="30"/>
        <v>9</v>
      </c>
      <c r="H1010" s="113">
        <f t="shared" si="31"/>
        <v>120</v>
      </c>
    </row>
    <row r="1011" spans="1:8" x14ac:dyDescent="0.25">
      <c r="A1011" s="113" t="s">
        <v>18451</v>
      </c>
      <c r="B1011" s="127" t="s">
        <v>21042</v>
      </c>
      <c r="C1011" s="113">
        <v>6</v>
      </c>
      <c r="D1011" s="113">
        <v>20</v>
      </c>
      <c r="E1011" s="113">
        <v>3</v>
      </c>
      <c r="F1011" s="113">
        <v>40</v>
      </c>
      <c r="G1011" s="113">
        <f t="shared" si="30"/>
        <v>9</v>
      </c>
      <c r="H1011" s="113">
        <f t="shared" si="31"/>
        <v>60</v>
      </c>
    </row>
    <row r="1012" spans="1:8" x14ac:dyDescent="0.25">
      <c r="A1012" s="113" t="s">
        <v>18453</v>
      </c>
      <c r="B1012" s="127" t="s">
        <v>21042</v>
      </c>
      <c r="C1012" s="113">
        <v>5</v>
      </c>
      <c r="D1012" s="113">
        <v>20</v>
      </c>
      <c r="E1012" s="113">
        <v>4</v>
      </c>
      <c r="F1012" s="113">
        <v>20</v>
      </c>
      <c r="G1012" s="113">
        <f t="shared" si="30"/>
        <v>9</v>
      </c>
      <c r="H1012" s="113">
        <f t="shared" si="31"/>
        <v>40</v>
      </c>
    </row>
    <row r="1013" spans="1:8" x14ac:dyDescent="0.25">
      <c r="A1013" s="113" t="s">
        <v>18455</v>
      </c>
      <c r="B1013" s="127" t="s">
        <v>21042</v>
      </c>
      <c r="C1013" s="113">
        <v>3</v>
      </c>
      <c r="D1013" s="113">
        <v>15</v>
      </c>
      <c r="E1013" s="113">
        <v>6</v>
      </c>
      <c r="F1013" s="113">
        <v>105</v>
      </c>
      <c r="G1013" s="113">
        <f t="shared" si="30"/>
        <v>9</v>
      </c>
      <c r="H1013" s="113">
        <f t="shared" si="31"/>
        <v>120</v>
      </c>
    </row>
    <row r="1014" spans="1:8" x14ac:dyDescent="0.25">
      <c r="A1014" s="113" t="s">
        <v>18457</v>
      </c>
      <c r="B1014" s="127" t="s">
        <v>21042</v>
      </c>
      <c r="C1014" s="113">
        <v>7</v>
      </c>
      <c r="D1014" s="113">
        <v>35</v>
      </c>
      <c r="E1014" s="113">
        <v>9</v>
      </c>
      <c r="F1014" s="113">
        <v>190</v>
      </c>
      <c r="G1014" s="113">
        <f t="shared" si="30"/>
        <v>16</v>
      </c>
      <c r="H1014" s="113">
        <f t="shared" si="31"/>
        <v>225</v>
      </c>
    </row>
    <row r="1015" spans="1:8" x14ac:dyDescent="0.25">
      <c r="A1015" s="113" t="s">
        <v>18459</v>
      </c>
      <c r="B1015" s="127" t="s">
        <v>21042</v>
      </c>
      <c r="C1015" s="113">
        <v>3</v>
      </c>
      <c r="D1015" s="113">
        <v>15</v>
      </c>
      <c r="E1015" s="113">
        <v>12</v>
      </c>
      <c r="F1015" s="113">
        <v>220</v>
      </c>
      <c r="G1015" s="113">
        <f t="shared" si="30"/>
        <v>15</v>
      </c>
      <c r="H1015" s="113">
        <f t="shared" si="31"/>
        <v>235</v>
      </c>
    </row>
    <row r="1016" spans="1:8" x14ac:dyDescent="0.25">
      <c r="A1016" s="113" t="s">
        <v>18461</v>
      </c>
      <c r="B1016" s="127" t="s">
        <v>21042</v>
      </c>
      <c r="C1016" s="113">
        <v>4</v>
      </c>
      <c r="D1016" s="113">
        <v>25</v>
      </c>
      <c r="E1016" s="113">
        <v>15</v>
      </c>
      <c r="F1016" s="113">
        <v>365</v>
      </c>
      <c r="G1016" s="113">
        <f t="shared" si="30"/>
        <v>19</v>
      </c>
      <c r="H1016" s="113">
        <f t="shared" si="31"/>
        <v>390</v>
      </c>
    </row>
    <row r="1017" spans="1:8" x14ac:dyDescent="0.25">
      <c r="A1017" s="113" t="s">
        <v>18463</v>
      </c>
      <c r="B1017" s="127" t="s">
        <v>21042</v>
      </c>
      <c r="C1017" s="113">
        <v>1</v>
      </c>
      <c r="D1017" s="113">
        <v>5</v>
      </c>
      <c r="E1017" s="113">
        <v>7</v>
      </c>
      <c r="F1017" s="113">
        <v>160</v>
      </c>
      <c r="G1017" s="113">
        <f t="shared" si="30"/>
        <v>8</v>
      </c>
      <c r="H1017" s="113">
        <f t="shared" si="31"/>
        <v>165</v>
      </c>
    </row>
    <row r="1018" spans="1:8" x14ac:dyDescent="0.25">
      <c r="A1018" s="113" t="s">
        <v>18465</v>
      </c>
      <c r="B1018" s="127" t="s">
        <v>21042</v>
      </c>
      <c r="C1018" s="113">
        <v>2</v>
      </c>
      <c r="D1018" s="113">
        <v>5</v>
      </c>
      <c r="E1018" s="113">
        <v>8</v>
      </c>
      <c r="F1018" s="113">
        <v>190</v>
      </c>
      <c r="G1018" s="113">
        <f t="shared" si="30"/>
        <v>10</v>
      </c>
      <c r="H1018" s="113">
        <f t="shared" si="31"/>
        <v>195</v>
      </c>
    </row>
    <row r="1019" spans="1:8" x14ac:dyDescent="0.25">
      <c r="A1019" s="113" t="s">
        <v>18467</v>
      </c>
      <c r="B1019" s="127" t="s">
        <v>21042</v>
      </c>
      <c r="C1019" s="113">
        <v>5</v>
      </c>
      <c r="D1019" s="113">
        <v>15</v>
      </c>
      <c r="E1019" s="113">
        <v>8</v>
      </c>
      <c r="F1019" s="113">
        <v>195</v>
      </c>
      <c r="G1019" s="113">
        <f t="shared" si="30"/>
        <v>13</v>
      </c>
      <c r="H1019" s="113">
        <f t="shared" si="31"/>
        <v>210</v>
      </c>
    </row>
    <row r="1020" spans="1:8" x14ac:dyDescent="0.25">
      <c r="A1020" s="113" t="s">
        <v>18469</v>
      </c>
      <c r="B1020" s="127" t="s">
        <v>21042</v>
      </c>
      <c r="C1020" s="113">
        <v>3</v>
      </c>
      <c r="D1020" s="113">
        <v>10</v>
      </c>
      <c r="E1020" s="113">
        <v>7</v>
      </c>
      <c r="F1020" s="113">
        <v>165</v>
      </c>
      <c r="G1020" s="113">
        <f t="shared" si="30"/>
        <v>10</v>
      </c>
      <c r="H1020" s="113">
        <f t="shared" si="31"/>
        <v>175</v>
      </c>
    </row>
    <row r="1021" spans="1:8" x14ac:dyDescent="0.25">
      <c r="A1021" s="113" t="s">
        <v>18471</v>
      </c>
      <c r="B1021" s="127" t="s">
        <v>21042</v>
      </c>
      <c r="C1021" s="113">
        <v>2</v>
      </c>
      <c r="D1021" s="113">
        <v>10</v>
      </c>
      <c r="E1021" s="113">
        <v>9</v>
      </c>
      <c r="F1021" s="113">
        <v>180</v>
      </c>
      <c r="G1021" s="113">
        <f t="shared" si="30"/>
        <v>11</v>
      </c>
      <c r="H1021" s="113">
        <f t="shared" si="31"/>
        <v>190</v>
      </c>
    </row>
    <row r="1022" spans="1:8" x14ac:dyDescent="0.25">
      <c r="A1022" s="113" t="s">
        <v>18473</v>
      </c>
      <c r="B1022" s="127" t="s">
        <v>21042</v>
      </c>
      <c r="C1022" s="113">
        <v>11</v>
      </c>
      <c r="D1022" s="113">
        <v>65</v>
      </c>
      <c r="E1022" s="113">
        <v>9</v>
      </c>
      <c r="F1022" s="113">
        <v>115</v>
      </c>
      <c r="G1022" s="113">
        <f t="shared" si="30"/>
        <v>20</v>
      </c>
      <c r="H1022" s="113">
        <f t="shared" si="31"/>
        <v>180</v>
      </c>
    </row>
    <row r="1023" spans="1:8" x14ac:dyDescent="0.25">
      <c r="A1023" s="113" t="s">
        <v>18475</v>
      </c>
      <c r="B1023" s="127" t="s">
        <v>21042</v>
      </c>
      <c r="C1023" s="113">
        <v>2</v>
      </c>
      <c r="D1023" s="113">
        <v>10</v>
      </c>
      <c r="E1023" s="113">
        <v>6</v>
      </c>
      <c r="F1023" s="113">
        <v>150</v>
      </c>
      <c r="G1023" s="113">
        <f t="shared" si="30"/>
        <v>8</v>
      </c>
      <c r="H1023" s="113">
        <f t="shared" si="31"/>
        <v>160</v>
      </c>
    </row>
    <row r="1024" spans="1:8" x14ac:dyDescent="0.25">
      <c r="A1024" s="113" t="s">
        <v>18477</v>
      </c>
      <c r="B1024" s="127" t="s">
        <v>21042</v>
      </c>
      <c r="C1024" s="113">
        <v>4</v>
      </c>
      <c r="D1024" s="113">
        <v>15</v>
      </c>
      <c r="E1024" s="113">
        <v>4</v>
      </c>
      <c r="F1024" s="113">
        <v>165</v>
      </c>
      <c r="G1024" s="113">
        <f t="shared" si="30"/>
        <v>8</v>
      </c>
      <c r="H1024" s="113">
        <f t="shared" si="31"/>
        <v>180</v>
      </c>
    </row>
    <row r="1025" spans="1:8" x14ac:dyDescent="0.25">
      <c r="A1025" s="113" t="s">
        <v>18479</v>
      </c>
      <c r="B1025" s="127" t="s">
        <v>21042</v>
      </c>
      <c r="C1025" s="113">
        <v>2</v>
      </c>
      <c r="D1025" s="113">
        <v>10</v>
      </c>
      <c r="E1025" s="113">
        <v>3</v>
      </c>
      <c r="F1025" s="113">
        <v>95</v>
      </c>
      <c r="G1025" s="113">
        <f t="shared" si="30"/>
        <v>5</v>
      </c>
      <c r="H1025" s="113">
        <f t="shared" si="31"/>
        <v>105</v>
      </c>
    </row>
    <row r="1026" spans="1:8" x14ac:dyDescent="0.25">
      <c r="A1026" s="113" t="s">
        <v>18481</v>
      </c>
      <c r="B1026" s="127" t="s">
        <v>21042</v>
      </c>
      <c r="C1026" s="113">
        <v>6</v>
      </c>
      <c r="D1026" s="113">
        <v>25</v>
      </c>
      <c r="E1026" s="113">
        <v>11</v>
      </c>
      <c r="F1026" s="113">
        <v>146</v>
      </c>
      <c r="G1026" s="113">
        <f t="shared" ref="G1026:G1089" si="32">C1026+E1026</f>
        <v>17</v>
      </c>
      <c r="H1026" s="113">
        <f t="shared" ref="H1026:H1089" si="33">D1026+F1026</f>
        <v>171</v>
      </c>
    </row>
    <row r="1027" spans="1:8" x14ac:dyDescent="0.25">
      <c r="A1027" s="113" t="s">
        <v>18483</v>
      </c>
      <c r="B1027" s="127" t="s">
        <v>21042</v>
      </c>
      <c r="C1027" s="113">
        <v>2</v>
      </c>
      <c r="D1027" s="113">
        <v>10</v>
      </c>
      <c r="E1027" s="113">
        <v>5</v>
      </c>
      <c r="F1027" s="113">
        <v>130</v>
      </c>
      <c r="G1027" s="113">
        <f t="shared" si="32"/>
        <v>7</v>
      </c>
      <c r="H1027" s="113">
        <f t="shared" si="33"/>
        <v>140</v>
      </c>
    </row>
    <row r="1028" spans="1:8" x14ac:dyDescent="0.25">
      <c r="A1028" s="113" t="s">
        <v>18485</v>
      </c>
      <c r="B1028" s="127" t="s">
        <v>21042</v>
      </c>
      <c r="C1028" s="113"/>
      <c r="D1028" s="113"/>
      <c r="E1028" s="113">
        <v>4</v>
      </c>
      <c r="F1028" s="113">
        <v>95</v>
      </c>
      <c r="G1028" s="113">
        <f t="shared" si="32"/>
        <v>4</v>
      </c>
      <c r="H1028" s="113">
        <f t="shared" si="33"/>
        <v>95</v>
      </c>
    </row>
    <row r="1029" spans="1:8" x14ac:dyDescent="0.25">
      <c r="A1029" s="113" t="s">
        <v>18487</v>
      </c>
      <c r="B1029" s="127" t="s">
        <v>21042</v>
      </c>
      <c r="C1029" s="113">
        <v>3</v>
      </c>
      <c r="D1029" s="113">
        <v>15</v>
      </c>
      <c r="E1029" s="113">
        <v>5</v>
      </c>
      <c r="F1029" s="113">
        <v>95</v>
      </c>
      <c r="G1029" s="113">
        <f t="shared" si="32"/>
        <v>8</v>
      </c>
      <c r="H1029" s="113">
        <f t="shared" si="33"/>
        <v>110</v>
      </c>
    </row>
    <row r="1030" spans="1:8" x14ac:dyDescent="0.25">
      <c r="A1030" s="113" t="s">
        <v>18489</v>
      </c>
      <c r="B1030" s="127" t="s">
        <v>21042</v>
      </c>
      <c r="C1030" s="113">
        <v>1</v>
      </c>
      <c r="D1030" s="113">
        <v>5</v>
      </c>
      <c r="E1030" s="113">
        <v>10</v>
      </c>
      <c r="F1030" s="113">
        <v>165</v>
      </c>
      <c r="G1030" s="113">
        <f t="shared" si="32"/>
        <v>11</v>
      </c>
      <c r="H1030" s="113">
        <f t="shared" si="33"/>
        <v>170</v>
      </c>
    </row>
    <row r="1031" spans="1:8" x14ac:dyDescent="0.25">
      <c r="A1031" s="113" t="s">
        <v>18491</v>
      </c>
      <c r="B1031" s="127" t="s">
        <v>21042</v>
      </c>
      <c r="C1031" s="113">
        <v>3</v>
      </c>
      <c r="D1031" s="113">
        <v>10</v>
      </c>
      <c r="E1031" s="113">
        <v>9</v>
      </c>
      <c r="F1031" s="113">
        <v>195</v>
      </c>
      <c r="G1031" s="113">
        <f t="shared" si="32"/>
        <v>12</v>
      </c>
      <c r="H1031" s="113">
        <f t="shared" si="33"/>
        <v>205</v>
      </c>
    </row>
    <row r="1032" spans="1:8" x14ac:dyDescent="0.25">
      <c r="A1032" s="113" t="s">
        <v>18493</v>
      </c>
      <c r="B1032" s="127" t="s">
        <v>21042</v>
      </c>
      <c r="C1032" s="113">
        <v>3</v>
      </c>
      <c r="D1032" s="113">
        <v>15</v>
      </c>
      <c r="E1032" s="113">
        <v>13</v>
      </c>
      <c r="F1032" s="113">
        <v>190</v>
      </c>
      <c r="G1032" s="113">
        <f t="shared" si="32"/>
        <v>16</v>
      </c>
      <c r="H1032" s="113">
        <f t="shared" si="33"/>
        <v>205</v>
      </c>
    </row>
    <row r="1033" spans="1:8" x14ac:dyDescent="0.25">
      <c r="A1033" s="113" t="s">
        <v>18495</v>
      </c>
      <c r="B1033" s="127" t="s">
        <v>21042</v>
      </c>
      <c r="C1033" s="113">
        <v>2</v>
      </c>
      <c r="D1033" s="113">
        <v>10</v>
      </c>
      <c r="E1033" s="113">
        <v>11</v>
      </c>
      <c r="F1033" s="113">
        <v>165</v>
      </c>
      <c r="G1033" s="113">
        <f t="shared" si="32"/>
        <v>13</v>
      </c>
      <c r="H1033" s="113">
        <f t="shared" si="33"/>
        <v>175</v>
      </c>
    </row>
    <row r="1034" spans="1:8" x14ac:dyDescent="0.25">
      <c r="A1034" s="113" t="s">
        <v>18497</v>
      </c>
      <c r="B1034" s="127" t="s">
        <v>21042</v>
      </c>
      <c r="C1034" s="113">
        <v>1</v>
      </c>
      <c r="D1034" s="113">
        <v>10</v>
      </c>
      <c r="E1034" s="113">
        <v>8</v>
      </c>
      <c r="F1034" s="113">
        <v>160</v>
      </c>
      <c r="G1034" s="113">
        <f t="shared" si="32"/>
        <v>9</v>
      </c>
      <c r="H1034" s="113">
        <f t="shared" si="33"/>
        <v>170</v>
      </c>
    </row>
    <row r="1035" spans="1:8" x14ac:dyDescent="0.25">
      <c r="A1035" s="113" t="s">
        <v>18499</v>
      </c>
      <c r="B1035" s="127" t="s">
        <v>21042</v>
      </c>
      <c r="C1035" s="113">
        <v>6</v>
      </c>
      <c r="D1035" s="113">
        <v>25</v>
      </c>
      <c r="E1035" s="113">
        <v>12</v>
      </c>
      <c r="F1035" s="113">
        <v>380</v>
      </c>
      <c r="G1035" s="113">
        <f t="shared" si="32"/>
        <v>18</v>
      </c>
      <c r="H1035" s="113">
        <f t="shared" si="33"/>
        <v>405</v>
      </c>
    </row>
    <row r="1036" spans="1:8" x14ac:dyDescent="0.25">
      <c r="A1036" s="113" t="s">
        <v>18501</v>
      </c>
      <c r="B1036" s="127" t="s">
        <v>21042</v>
      </c>
      <c r="C1036" s="113">
        <v>4</v>
      </c>
      <c r="D1036" s="113">
        <v>20</v>
      </c>
      <c r="E1036" s="113">
        <v>14</v>
      </c>
      <c r="F1036" s="113">
        <v>320</v>
      </c>
      <c r="G1036" s="113">
        <f t="shared" si="32"/>
        <v>18</v>
      </c>
      <c r="H1036" s="113">
        <f t="shared" si="33"/>
        <v>340</v>
      </c>
    </row>
    <row r="1037" spans="1:8" x14ac:dyDescent="0.25">
      <c r="A1037" s="113" t="s">
        <v>18503</v>
      </c>
      <c r="B1037" s="127" t="s">
        <v>21042</v>
      </c>
      <c r="C1037" s="113">
        <v>2</v>
      </c>
      <c r="D1037" s="113">
        <v>10</v>
      </c>
      <c r="E1037" s="113">
        <v>12</v>
      </c>
      <c r="F1037" s="113">
        <v>181</v>
      </c>
      <c r="G1037" s="113">
        <f t="shared" si="32"/>
        <v>14</v>
      </c>
      <c r="H1037" s="113">
        <f t="shared" si="33"/>
        <v>191</v>
      </c>
    </row>
    <row r="1038" spans="1:8" x14ac:dyDescent="0.25">
      <c r="A1038" s="113" t="s">
        <v>18505</v>
      </c>
      <c r="B1038" s="127" t="s">
        <v>21042</v>
      </c>
      <c r="C1038" s="113">
        <v>2</v>
      </c>
      <c r="D1038" s="113">
        <v>10</v>
      </c>
      <c r="E1038" s="113">
        <v>9</v>
      </c>
      <c r="F1038" s="113">
        <v>260</v>
      </c>
      <c r="G1038" s="113">
        <f t="shared" si="32"/>
        <v>11</v>
      </c>
      <c r="H1038" s="113">
        <f t="shared" si="33"/>
        <v>270</v>
      </c>
    </row>
    <row r="1039" spans="1:8" x14ac:dyDescent="0.25">
      <c r="A1039" s="113" t="s">
        <v>18507</v>
      </c>
      <c r="B1039" s="127" t="s">
        <v>21042</v>
      </c>
      <c r="C1039" s="113">
        <v>5</v>
      </c>
      <c r="D1039" s="113">
        <v>25</v>
      </c>
      <c r="E1039" s="113">
        <v>7</v>
      </c>
      <c r="F1039" s="113">
        <v>240</v>
      </c>
      <c r="G1039" s="113">
        <f t="shared" si="32"/>
        <v>12</v>
      </c>
      <c r="H1039" s="113">
        <f t="shared" si="33"/>
        <v>265</v>
      </c>
    </row>
    <row r="1040" spans="1:8" x14ac:dyDescent="0.25">
      <c r="A1040" s="113" t="s">
        <v>18509</v>
      </c>
      <c r="B1040" s="127" t="s">
        <v>21042</v>
      </c>
      <c r="C1040" s="113">
        <v>2</v>
      </c>
      <c r="D1040" s="114"/>
      <c r="E1040" s="113">
        <v>10</v>
      </c>
      <c r="F1040" s="113">
        <v>245</v>
      </c>
      <c r="G1040" s="113">
        <f t="shared" si="32"/>
        <v>12</v>
      </c>
      <c r="H1040" s="113">
        <f t="shared" si="33"/>
        <v>245</v>
      </c>
    </row>
    <row r="1041" spans="1:8" x14ac:dyDescent="0.25">
      <c r="A1041" s="113" t="s">
        <v>18511</v>
      </c>
      <c r="B1041" s="127" t="s">
        <v>21042</v>
      </c>
      <c r="C1041" s="113">
        <v>4</v>
      </c>
      <c r="D1041" s="113">
        <v>25</v>
      </c>
      <c r="E1041" s="113">
        <v>10</v>
      </c>
      <c r="F1041" s="113">
        <v>390</v>
      </c>
      <c r="G1041" s="113">
        <f t="shared" si="32"/>
        <v>14</v>
      </c>
      <c r="H1041" s="113">
        <f t="shared" si="33"/>
        <v>415</v>
      </c>
    </row>
    <row r="1042" spans="1:8" x14ac:dyDescent="0.25">
      <c r="A1042" s="113" t="s">
        <v>18513</v>
      </c>
      <c r="B1042" s="127" t="s">
        <v>21042</v>
      </c>
      <c r="C1042" s="113">
        <v>6</v>
      </c>
      <c r="D1042" s="113">
        <v>20</v>
      </c>
      <c r="E1042" s="113">
        <v>14</v>
      </c>
      <c r="F1042" s="113">
        <v>220</v>
      </c>
      <c r="G1042" s="113">
        <f t="shared" si="32"/>
        <v>20</v>
      </c>
      <c r="H1042" s="113">
        <f t="shared" si="33"/>
        <v>240</v>
      </c>
    </row>
    <row r="1043" spans="1:8" x14ac:dyDescent="0.25">
      <c r="A1043" s="113" t="s">
        <v>18515</v>
      </c>
      <c r="B1043" s="127" t="s">
        <v>21042</v>
      </c>
      <c r="C1043" s="113">
        <v>3</v>
      </c>
      <c r="D1043" s="113">
        <v>10</v>
      </c>
      <c r="E1043" s="113">
        <v>17</v>
      </c>
      <c r="F1043" s="113">
        <v>395</v>
      </c>
      <c r="G1043" s="113">
        <f t="shared" si="32"/>
        <v>20</v>
      </c>
      <c r="H1043" s="113">
        <f t="shared" si="33"/>
        <v>405</v>
      </c>
    </row>
    <row r="1044" spans="1:8" x14ac:dyDescent="0.25">
      <c r="A1044" s="113" t="s">
        <v>18517</v>
      </c>
      <c r="B1044" s="127" t="s">
        <v>21042</v>
      </c>
      <c r="C1044" s="113">
        <v>1</v>
      </c>
      <c r="D1044" s="113">
        <v>5</v>
      </c>
      <c r="E1044" s="113">
        <v>7</v>
      </c>
      <c r="F1044" s="113">
        <v>140</v>
      </c>
      <c r="G1044" s="113">
        <f t="shared" si="32"/>
        <v>8</v>
      </c>
      <c r="H1044" s="113">
        <f t="shared" si="33"/>
        <v>145</v>
      </c>
    </row>
    <row r="1045" spans="1:8" x14ac:dyDescent="0.25">
      <c r="A1045" s="113" t="s">
        <v>18519</v>
      </c>
      <c r="B1045" s="127" t="s">
        <v>21042</v>
      </c>
      <c r="C1045" s="113">
        <v>2</v>
      </c>
      <c r="D1045" s="113">
        <v>10</v>
      </c>
      <c r="E1045" s="113">
        <v>11</v>
      </c>
      <c r="F1045" s="113">
        <v>235</v>
      </c>
      <c r="G1045" s="113">
        <f t="shared" si="32"/>
        <v>13</v>
      </c>
      <c r="H1045" s="113">
        <f t="shared" si="33"/>
        <v>245</v>
      </c>
    </row>
    <row r="1046" spans="1:8" x14ac:dyDescent="0.25">
      <c r="A1046" s="113" t="s">
        <v>18521</v>
      </c>
      <c r="B1046" s="127" t="s">
        <v>21042</v>
      </c>
      <c r="C1046" s="113">
        <v>2</v>
      </c>
      <c r="D1046" s="113">
        <v>10</v>
      </c>
      <c r="E1046" s="113">
        <v>6</v>
      </c>
      <c r="F1046" s="113">
        <v>120</v>
      </c>
      <c r="G1046" s="113">
        <f t="shared" si="32"/>
        <v>8</v>
      </c>
      <c r="H1046" s="113">
        <f t="shared" si="33"/>
        <v>130</v>
      </c>
    </row>
    <row r="1047" spans="1:8" x14ac:dyDescent="0.25">
      <c r="A1047" s="113" t="s">
        <v>18523</v>
      </c>
      <c r="B1047" s="127" t="s">
        <v>21042</v>
      </c>
      <c r="C1047" s="113">
        <v>5</v>
      </c>
      <c r="D1047" s="113">
        <v>15</v>
      </c>
      <c r="E1047" s="113">
        <v>20</v>
      </c>
      <c r="F1047" s="113">
        <v>620</v>
      </c>
      <c r="G1047" s="113">
        <f t="shared" si="32"/>
        <v>25</v>
      </c>
      <c r="H1047" s="113">
        <f t="shared" si="33"/>
        <v>635</v>
      </c>
    </row>
    <row r="1048" spans="1:8" x14ac:dyDescent="0.25">
      <c r="A1048" s="113" t="s">
        <v>18525</v>
      </c>
      <c r="B1048" s="127" t="s">
        <v>21042</v>
      </c>
      <c r="C1048" s="113">
        <v>4</v>
      </c>
      <c r="D1048" s="113">
        <v>20</v>
      </c>
      <c r="E1048" s="113">
        <v>12</v>
      </c>
      <c r="F1048" s="113">
        <v>460</v>
      </c>
      <c r="G1048" s="113">
        <f t="shared" si="32"/>
        <v>16</v>
      </c>
      <c r="H1048" s="113">
        <f t="shared" si="33"/>
        <v>480</v>
      </c>
    </row>
    <row r="1049" spans="1:8" x14ac:dyDescent="0.25">
      <c r="A1049" s="113" t="s">
        <v>18527</v>
      </c>
      <c r="B1049" s="127" t="s">
        <v>21042</v>
      </c>
      <c r="C1049" s="113">
        <v>2</v>
      </c>
      <c r="D1049" s="113">
        <v>10</v>
      </c>
      <c r="E1049" s="113">
        <v>17</v>
      </c>
      <c r="F1049" s="113">
        <v>384</v>
      </c>
      <c r="G1049" s="113">
        <f t="shared" si="32"/>
        <v>19</v>
      </c>
      <c r="H1049" s="113">
        <f t="shared" si="33"/>
        <v>394</v>
      </c>
    </row>
    <row r="1050" spans="1:8" x14ac:dyDescent="0.25">
      <c r="A1050" s="113" t="s">
        <v>18529</v>
      </c>
      <c r="B1050" s="127" t="s">
        <v>21042</v>
      </c>
      <c r="C1050" s="113">
        <v>4</v>
      </c>
      <c r="D1050" s="113">
        <v>20</v>
      </c>
      <c r="E1050" s="113">
        <v>6</v>
      </c>
      <c r="F1050" s="113">
        <v>125</v>
      </c>
      <c r="G1050" s="113">
        <f t="shared" si="32"/>
        <v>10</v>
      </c>
      <c r="H1050" s="113">
        <f t="shared" si="33"/>
        <v>145</v>
      </c>
    </row>
    <row r="1051" spans="1:8" x14ac:dyDescent="0.25">
      <c r="A1051" s="113" t="s">
        <v>18531</v>
      </c>
      <c r="B1051" s="127" t="s">
        <v>21042</v>
      </c>
      <c r="C1051" s="113">
        <v>7</v>
      </c>
      <c r="D1051" s="113">
        <v>25</v>
      </c>
      <c r="E1051" s="113">
        <v>5</v>
      </c>
      <c r="F1051" s="113">
        <v>165</v>
      </c>
      <c r="G1051" s="113">
        <f t="shared" si="32"/>
        <v>12</v>
      </c>
      <c r="H1051" s="113">
        <f t="shared" si="33"/>
        <v>190</v>
      </c>
    </row>
    <row r="1052" spans="1:8" x14ac:dyDescent="0.25">
      <c r="A1052" s="113" t="s">
        <v>18533</v>
      </c>
      <c r="B1052" s="127" t="s">
        <v>21042</v>
      </c>
      <c r="C1052" s="113">
        <v>3</v>
      </c>
      <c r="D1052" s="113">
        <v>15</v>
      </c>
      <c r="E1052" s="113">
        <v>9</v>
      </c>
      <c r="F1052" s="113">
        <v>185</v>
      </c>
      <c r="G1052" s="113">
        <f t="shared" si="32"/>
        <v>12</v>
      </c>
      <c r="H1052" s="113">
        <f t="shared" si="33"/>
        <v>200</v>
      </c>
    </row>
    <row r="1053" spans="1:8" x14ac:dyDescent="0.25">
      <c r="A1053" s="113" t="s">
        <v>18535</v>
      </c>
      <c r="B1053" s="127" t="s">
        <v>21042</v>
      </c>
      <c r="C1053" s="113">
        <v>4</v>
      </c>
      <c r="D1053" s="113">
        <v>20</v>
      </c>
      <c r="E1053" s="113">
        <v>10</v>
      </c>
      <c r="F1053" s="113">
        <v>175</v>
      </c>
      <c r="G1053" s="113">
        <f t="shared" si="32"/>
        <v>14</v>
      </c>
      <c r="H1053" s="113">
        <f t="shared" si="33"/>
        <v>195</v>
      </c>
    </row>
    <row r="1054" spans="1:8" x14ac:dyDescent="0.25">
      <c r="A1054" s="113" t="s">
        <v>18537</v>
      </c>
      <c r="B1054" s="127" t="s">
        <v>21042</v>
      </c>
      <c r="C1054" s="113">
        <v>9</v>
      </c>
      <c r="D1054" s="113">
        <v>25</v>
      </c>
      <c r="E1054" s="113">
        <v>3</v>
      </c>
      <c r="F1054" s="113">
        <v>105</v>
      </c>
      <c r="G1054" s="113">
        <f t="shared" si="32"/>
        <v>12</v>
      </c>
      <c r="H1054" s="113">
        <f t="shared" si="33"/>
        <v>130</v>
      </c>
    </row>
    <row r="1055" spans="1:8" x14ac:dyDescent="0.25">
      <c r="A1055" s="113" t="s">
        <v>18539</v>
      </c>
      <c r="B1055" s="127" t="s">
        <v>21042</v>
      </c>
      <c r="C1055" s="113">
        <v>11</v>
      </c>
      <c r="D1055" s="113">
        <v>30</v>
      </c>
      <c r="E1055" s="113">
        <v>14</v>
      </c>
      <c r="F1055" s="113">
        <v>140</v>
      </c>
      <c r="G1055" s="113">
        <f t="shared" si="32"/>
        <v>25</v>
      </c>
      <c r="H1055" s="113">
        <f t="shared" si="33"/>
        <v>170</v>
      </c>
    </row>
    <row r="1056" spans="1:8" x14ac:dyDescent="0.25">
      <c r="A1056" s="113" t="s">
        <v>18541</v>
      </c>
      <c r="B1056" s="127" t="s">
        <v>21042</v>
      </c>
      <c r="C1056" s="113">
        <v>17</v>
      </c>
      <c r="D1056" s="113">
        <v>40</v>
      </c>
      <c r="E1056" s="113">
        <v>12</v>
      </c>
      <c r="F1056" s="113">
        <v>150</v>
      </c>
      <c r="G1056" s="113">
        <f t="shared" si="32"/>
        <v>29</v>
      </c>
      <c r="H1056" s="113">
        <f t="shared" si="33"/>
        <v>190</v>
      </c>
    </row>
    <row r="1057" spans="1:8" x14ac:dyDescent="0.25">
      <c r="A1057" s="113" t="s">
        <v>18543</v>
      </c>
      <c r="B1057" s="127" t="s">
        <v>21042</v>
      </c>
      <c r="C1057" s="113">
        <v>9</v>
      </c>
      <c r="D1057" s="113">
        <v>15</v>
      </c>
      <c r="E1057" s="113">
        <v>8</v>
      </c>
      <c r="F1057" s="113">
        <v>125</v>
      </c>
      <c r="G1057" s="113">
        <f t="shared" si="32"/>
        <v>17</v>
      </c>
      <c r="H1057" s="113">
        <f t="shared" si="33"/>
        <v>140</v>
      </c>
    </row>
    <row r="1058" spans="1:8" x14ac:dyDescent="0.25">
      <c r="A1058" s="113" t="s">
        <v>18545</v>
      </c>
      <c r="B1058" s="127" t="s">
        <v>21042</v>
      </c>
      <c r="C1058" s="113">
        <v>15</v>
      </c>
      <c r="D1058" s="113">
        <v>5</v>
      </c>
      <c r="E1058" s="113">
        <v>5</v>
      </c>
      <c r="F1058" s="113">
        <v>200</v>
      </c>
      <c r="G1058" s="113">
        <f t="shared" si="32"/>
        <v>20</v>
      </c>
      <c r="H1058" s="113">
        <f t="shared" si="33"/>
        <v>205</v>
      </c>
    </row>
    <row r="1059" spans="1:8" x14ac:dyDescent="0.25">
      <c r="A1059" s="113" t="s">
        <v>18547</v>
      </c>
      <c r="B1059" s="127" t="s">
        <v>21042</v>
      </c>
      <c r="C1059" s="113">
        <v>2</v>
      </c>
      <c r="D1059" s="113">
        <v>10</v>
      </c>
      <c r="E1059" s="113">
        <v>2</v>
      </c>
      <c r="F1059" s="113">
        <v>75</v>
      </c>
      <c r="G1059" s="113">
        <f t="shared" si="32"/>
        <v>4</v>
      </c>
      <c r="H1059" s="113">
        <f t="shared" si="33"/>
        <v>85</v>
      </c>
    </row>
    <row r="1060" spans="1:8" x14ac:dyDescent="0.25">
      <c r="A1060" s="113" t="s">
        <v>18549</v>
      </c>
      <c r="B1060" s="127" t="s">
        <v>21042</v>
      </c>
      <c r="C1060" s="113">
        <v>1</v>
      </c>
      <c r="D1060" s="113">
        <v>5</v>
      </c>
      <c r="E1060" s="113">
        <v>5</v>
      </c>
      <c r="F1060" s="113">
        <v>245</v>
      </c>
      <c r="G1060" s="113">
        <f t="shared" si="32"/>
        <v>6</v>
      </c>
      <c r="H1060" s="113">
        <f t="shared" si="33"/>
        <v>250</v>
      </c>
    </row>
    <row r="1061" spans="1:8" x14ac:dyDescent="0.25">
      <c r="A1061" s="113" t="s">
        <v>18551</v>
      </c>
      <c r="B1061" s="127" t="s">
        <v>21042</v>
      </c>
      <c r="C1061" s="113"/>
      <c r="D1061" s="113"/>
      <c r="E1061" s="113">
        <v>3</v>
      </c>
      <c r="F1061" s="113">
        <v>95</v>
      </c>
      <c r="G1061" s="113">
        <f t="shared" si="32"/>
        <v>3</v>
      </c>
      <c r="H1061" s="113">
        <f t="shared" si="33"/>
        <v>95</v>
      </c>
    </row>
    <row r="1062" spans="1:8" x14ac:dyDescent="0.25">
      <c r="A1062" s="113" t="s">
        <v>18553</v>
      </c>
      <c r="B1062" s="127" t="s">
        <v>21042</v>
      </c>
      <c r="C1062" s="113">
        <v>5</v>
      </c>
      <c r="D1062" s="113">
        <v>15</v>
      </c>
      <c r="E1062" s="113">
        <v>8</v>
      </c>
      <c r="F1062" s="113">
        <v>130</v>
      </c>
      <c r="G1062" s="113">
        <f t="shared" si="32"/>
        <v>13</v>
      </c>
      <c r="H1062" s="113">
        <f t="shared" si="33"/>
        <v>145</v>
      </c>
    </row>
    <row r="1063" spans="1:8" x14ac:dyDescent="0.25">
      <c r="A1063" s="113" t="s">
        <v>18555</v>
      </c>
      <c r="B1063" s="127" t="s">
        <v>21042</v>
      </c>
      <c r="C1063" s="113">
        <v>1</v>
      </c>
      <c r="D1063" s="113">
        <v>5</v>
      </c>
      <c r="E1063" s="113">
        <v>4</v>
      </c>
      <c r="F1063" s="113">
        <v>105</v>
      </c>
      <c r="G1063" s="113">
        <f t="shared" si="32"/>
        <v>5</v>
      </c>
      <c r="H1063" s="113">
        <f t="shared" si="33"/>
        <v>110</v>
      </c>
    </row>
    <row r="1064" spans="1:8" x14ac:dyDescent="0.25">
      <c r="A1064" s="113" t="s">
        <v>18557</v>
      </c>
      <c r="B1064" s="127" t="s">
        <v>21042</v>
      </c>
      <c r="C1064" s="113">
        <v>5</v>
      </c>
      <c r="D1064" s="113">
        <v>25</v>
      </c>
      <c r="E1064" s="113">
        <v>5</v>
      </c>
      <c r="F1064" s="113">
        <v>85</v>
      </c>
      <c r="G1064" s="113">
        <f t="shared" si="32"/>
        <v>10</v>
      </c>
      <c r="H1064" s="113">
        <f t="shared" si="33"/>
        <v>110</v>
      </c>
    </row>
    <row r="1065" spans="1:8" x14ac:dyDescent="0.25">
      <c r="A1065" s="113" t="s">
        <v>18559</v>
      </c>
      <c r="B1065" s="127" t="s">
        <v>21042</v>
      </c>
      <c r="C1065" s="113">
        <v>2</v>
      </c>
      <c r="D1065" s="113">
        <v>10</v>
      </c>
      <c r="E1065" s="113">
        <v>6</v>
      </c>
      <c r="F1065" s="113">
        <v>175</v>
      </c>
      <c r="G1065" s="113">
        <f t="shared" si="32"/>
        <v>8</v>
      </c>
      <c r="H1065" s="113">
        <f t="shared" si="33"/>
        <v>185</v>
      </c>
    </row>
    <row r="1066" spans="1:8" x14ac:dyDescent="0.25">
      <c r="A1066" s="113" t="s">
        <v>18561</v>
      </c>
      <c r="B1066" s="127" t="s">
        <v>21042</v>
      </c>
      <c r="C1066" s="113">
        <v>11</v>
      </c>
      <c r="D1066" s="113">
        <v>35</v>
      </c>
      <c r="E1066" s="113">
        <v>19</v>
      </c>
      <c r="F1066" s="113">
        <v>390</v>
      </c>
      <c r="G1066" s="113">
        <f t="shared" si="32"/>
        <v>30</v>
      </c>
      <c r="H1066" s="113">
        <f t="shared" si="33"/>
        <v>425</v>
      </c>
    </row>
    <row r="1067" spans="1:8" x14ac:dyDescent="0.25">
      <c r="A1067" s="113" t="s">
        <v>18563</v>
      </c>
      <c r="B1067" s="127" t="s">
        <v>21042</v>
      </c>
      <c r="C1067" s="113">
        <v>4</v>
      </c>
      <c r="D1067" s="113">
        <v>15</v>
      </c>
      <c r="E1067" s="113">
        <v>10</v>
      </c>
      <c r="F1067" s="113">
        <v>190</v>
      </c>
      <c r="G1067" s="113">
        <f t="shared" si="32"/>
        <v>14</v>
      </c>
      <c r="H1067" s="113">
        <f t="shared" si="33"/>
        <v>205</v>
      </c>
    </row>
    <row r="1068" spans="1:8" x14ac:dyDescent="0.25">
      <c r="A1068" s="113" t="s">
        <v>18565</v>
      </c>
      <c r="B1068" s="127" t="s">
        <v>21042</v>
      </c>
      <c r="C1068" s="113">
        <v>6</v>
      </c>
      <c r="D1068" s="113">
        <v>25</v>
      </c>
      <c r="E1068" s="113">
        <v>10</v>
      </c>
      <c r="F1068" s="113">
        <v>85</v>
      </c>
      <c r="G1068" s="113">
        <f t="shared" si="32"/>
        <v>16</v>
      </c>
      <c r="H1068" s="113">
        <f t="shared" si="33"/>
        <v>110</v>
      </c>
    </row>
    <row r="1069" spans="1:8" x14ac:dyDescent="0.25">
      <c r="A1069" s="113" t="s">
        <v>18567</v>
      </c>
      <c r="B1069" s="127" t="s">
        <v>21042</v>
      </c>
      <c r="C1069" s="113">
        <v>10</v>
      </c>
      <c r="D1069" s="113">
        <v>30</v>
      </c>
      <c r="E1069" s="113">
        <v>16</v>
      </c>
      <c r="F1069" s="113">
        <v>195</v>
      </c>
      <c r="G1069" s="113">
        <f t="shared" si="32"/>
        <v>26</v>
      </c>
      <c r="H1069" s="113">
        <f t="shared" si="33"/>
        <v>225</v>
      </c>
    </row>
    <row r="1070" spans="1:8" x14ac:dyDescent="0.25">
      <c r="A1070" s="113" t="s">
        <v>18569</v>
      </c>
      <c r="B1070" s="127" t="s">
        <v>21042</v>
      </c>
      <c r="C1070" s="113">
        <v>3</v>
      </c>
      <c r="D1070" s="113">
        <v>15</v>
      </c>
      <c r="E1070" s="113">
        <v>4</v>
      </c>
      <c r="F1070" s="113">
        <v>105</v>
      </c>
      <c r="G1070" s="113">
        <f t="shared" si="32"/>
        <v>7</v>
      </c>
      <c r="H1070" s="113">
        <f t="shared" si="33"/>
        <v>120</v>
      </c>
    </row>
    <row r="1071" spans="1:8" x14ac:dyDescent="0.25">
      <c r="A1071" s="113" t="s">
        <v>18571</v>
      </c>
      <c r="B1071" s="127" t="s">
        <v>21042</v>
      </c>
      <c r="C1071" s="113">
        <v>1</v>
      </c>
      <c r="D1071" s="113">
        <v>5</v>
      </c>
      <c r="E1071" s="113">
        <v>6</v>
      </c>
      <c r="F1071" s="113">
        <v>15</v>
      </c>
      <c r="G1071" s="113">
        <f t="shared" si="32"/>
        <v>7</v>
      </c>
      <c r="H1071" s="113">
        <f t="shared" si="33"/>
        <v>20</v>
      </c>
    </row>
    <row r="1072" spans="1:8" x14ac:dyDescent="0.25">
      <c r="A1072" s="113" t="s">
        <v>18573</v>
      </c>
      <c r="B1072" s="127" t="s">
        <v>21042</v>
      </c>
      <c r="C1072" s="113">
        <v>1</v>
      </c>
      <c r="D1072" s="113">
        <v>10</v>
      </c>
      <c r="E1072" s="113">
        <v>9</v>
      </c>
      <c r="F1072" s="113">
        <v>105</v>
      </c>
      <c r="G1072" s="113">
        <f t="shared" si="32"/>
        <v>10</v>
      </c>
      <c r="H1072" s="113">
        <f t="shared" si="33"/>
        <v>115</v>
      </c>
    </row>
    <row r="1073" spans="1:8" x14ac:dyDescent="0.25">
      <c r="A1073" s="113" t="s">
        <v>18575</v>
      </c>
      <c r="B1073" s="127" t="s">
        <v>21042</v>
      </c>
      <c r="C1073" s="113">
        <v>4</v>
      </c>
      <c r="D1073" s="113">
        <v>25</v>
      </c>
      <c r="E1073" s="113">
        <v>9</v>
      </c>
      <c r="F1073" s="113">
        <v>107</v>
      </c>
      <c r="G1073" s="113">
        <f t="shared" si="32"/>
        <v>13</v>
      </c>
      <c r="H1073" s="113">
        <f t="shared" si="33"/>
        <v>132</v>
      </c>
    </row>
    <row r="1074" spans="1:8" x14ac:dyDescent="0.25">
      <c r="A1074" s="113" t="s">
        <v>18577</v>
      </c>
      <c r="B1074" s="127" t="s">
        <v>21042</v>
      </c>
      <c r="C1074" s="113">
        <v>2</v>
      </c>
      <c r="D1074" s="113">
        <v>10</v>
      </c>
      <c r="E1074" s="113">
        <v>5</v>
      </c>
      <c r="F1074" s="113">
        <v>150</v>
      </c>
      <c r="G1074" s="113">
        <f t="shared" si="32"/>
        <v>7</v>
      </c>
      <c r="H1074" s="113">
        <f t="shared" si="33"/>
        <v>160</v>
      </c>
    </row>
    <row r="1075" spans="1:8" x14ac:dyDescent="0.25">
      <c r="A1075" s="113" t="s">
        <v>18579</v>
      </c>
      <c r="B1075" s="127" t="s">
        <v>21042</v>
      </c>
      <c r="C1075" s="113">
        <v>2</v>
      </c>
      <c r="D1075" s="113">
        <v>10</v>
      </c>
      <c r="E1075" s="113">
        <v>5</v>
      </c>
      <c r="F1075" s="113">
        <v>115</v>
      </c>
      <c r="G1075" s="113">
        <f t="shared" si="32"/>
        <v>7</v>
      </c>
      <c r="H1075" s="113">
        <f t="shared" si="33"/>
        <v>125</v>
      </c>
    </row>
    <row r="1076" spans="1:8" x14ac:dyDescent="0.25">
      <c r="A1076" s="113" t="s">
        <v>18581</v>
      </c>
      <c r="B1076" s="127" t="s">
        <v>21042</v>
      </c>
      <c r="C1076" s="113">
        <v>2</v>
      </c>
      <c r="D1076" s="113">
        <v>12</v>
      </c>
      <c r="E1076" s="113">
        <v>7</v>
      </c>
      <c r="F1076" s="113">
        <v>125</v>
      </c>
      <c r="G1076" s="113">
        <f t="shared" si="32"/>
        <v>9</v>
      </c>
      <c r="H1076" s="113">
        <f t="shared" si="33"/>
        <v>137</v>
      </c>
    </row>
    <row r="1077" spans="1:8" x14ac:dyDescent="0.25">
      <c r="A1077" s="113" t="s">
        <v>18583</v>
      </c>
      <c r="B1077" s="127" t="s">
        <v>21042</v>
      </c>
      <c r="C1077" s="113">
        <v>2</v>
      </c>
      <c r="D1077" s="113">
        <v>10</v>
      </c>
      <c r="E1077" s="113">
        <v>5</v>
      </c>
      <c r="F1077" s="113">
        <v>105</v>
      </c>
      <c r="G1077" s="113">
        <f t="shared" si="32"/>
        <v>7</v>
      </c>
      <c r="H1077" s="113">
        <f t="shared" si="33"/>
        <v>115</v>
      </c>
    </row>
    <row r="1078" spans="1:8" x14ac:dyDescent="0.25">
      <c r="A1078" s="113" t="s">
        <v>18585</v>
      </c>
      <c r="B1078" s="127" t="s">
        <v>21042</v>
      </c>
      <c r="C1078" s="113">
        <v>1</v>
      </c>
      <c r="D1078" s="113">
        <v>3</v>
      </c>
      <c r="E1078" s="113">
        <v>5</v>
      </c>
      <c r="F1078" s="113">
        <v>190</v>
      </c>
      <c r="G1078" s="113">
        <f t="shared" si="32"/>
        <v>6</v>
      </c>
      <c r="H1078" s="113">
        <f t="shared" si="33"/>
        <v>193</v>
      </c>
    </row>
    <row r="1079" spans="1:8" x14ac:dyDescent="0.25">
      <c r="A1079" s="113" t="s">
        <v>18587</v>
      </c>
      <c r="B1079" s="127" t="s">
        <v>21042</v>
      </c>
      <c r="C1079" s="113">
        <v>6</v>
      </c>
      <c r="D1079" s="113">
        <v>15</v>
      </c>
      <c r="E1079" s="113">
        <v>3</v>
      </c>
      <c r="F1079" s="113">
        <v>105</v>
      </c>
      <c r="G1079" s="113">
        <f t="shared" si="32"/>
        <v>9</v>
      </c>
      <c r="H1079" s="113">
        <f t="shared" si="33"/>
        <v>120</v>
      </c>
    </row>
    <row r="1080" spans="1:8" x14ac:dyDescent="0.25">
      <c r="A1080" s="113" t="s">
        <v>18589</v>
      </c>
      <c r="B1080" s="127" t="s">
        <v>21042</v>
      </c>
      <c r="C1080" s="113">
        <v>1</v>
      </c>
      <c r="D1080" s="113">
        <v>4</v>
      </c>
      <c r="E1080" s="113">
        <v>4</v>
      </c>
      <c r="F1080" s="113">
        <v>180</v>
      </c>
      <c r="G1080" s="113">
        <f t="shared" si="32"/>
        <v>5</v>
      </c>
      <c r="H1080" s="113">
        <f t="shared" si="33"/>
        <v>184</v>
      </c>
    </row>
    <row r="1081" spans="1:8" x14ac:dyDescent="0.25">
      <c r="A1081" s="113" t="s">
        <v>18591</v>
      </c>
      <c r="B1081" s="127" t="s">
        <v>21042</v>
      </c>
      <c r="C1081" s="113">
        <v>3</v>
      </c>
      <c r="D1081" s="113">
        <v>15</v>
      </c>
      <c r="E1081" s="113">
        <v>2</v>
      </c>
      <c r="F1081" s="113">
        <v>35</v>
      </c>
      <c r="G1081" s="113">
        <f t="shared" si="32"/>
        <v>5</v>
      </c>
      <c r="H1081" s="113">
        <f t="shared" si="33"/>
        <v>50</v>
      </c>
    </row>
    <row r="1082" spans="1:8" x14ac:dyDescent="0.25">
      <c r="A1082" s="113" t="s">
        <v>18593</v>
      </c>
      <c r="B1082" s="127" t="s">
        <v>21042</v>
      </c>
      <c r="C1082" s="113">
        <v>2</v>
      </c>
      <c r="D1082" s="113">
        <v>10</v>
      </c>
      <c r="E1082" s="113">
        <v>8</v>
      </c>
      <c r="F1082" s="113">
        <v>150</v>
      </c>
      <c r="G1082" s="113">
        <f t="shared" si="32"/>
        <v>10</v>
      </c>
      <c r="H1082" s="113">
        <f t="shared" si="33"/>
        <v>160</v>
      </c>
    </row>
    <row r="1083" spans="1:8" x14ac:dyDescent="0.25">
      <c r="A1083" s="113" t="s">
        <v>18595</v>
      </c>
      <c r="B1083" s="127" t="s">
        <v>21042</v>
      </c>
      <c r="C1083" s="113"/>
      <c r="D1083" s="113"/>
      <c r="E1083" s="113">
        <v>6</v>
      </c>
      <c r="F1083" s="113">
        <v>145</v>
      </c>
      <c r="G1083" s="113">
        <f t="shared" si="32"/>
        <v>6</v>
      </c>
      <c r="H1083" s="113">
        <f t="shared" si="33"/>
        <v>145</v>
      </c>
    </row>
    <row r="1084" spans="1:8" x14ac:dyDescent="0.25">
      <c r="A1084" s="113" t="s">
        <v>18597</v>
      </c>
      <c r="B1084" s="127" t="s">
        <v>21042</v>
      </c>
      <c r="C1084" s="113">
        <v>1</v>
      </c>
      <c r="D1084" s="113">
        <v>5</v>
      </c>
      <c r="E1084" s="113">
        <v>4</v>
      </c>
      <c r="F1084" s="113">
        <v>95</v>
      </c>
      <c r="G1084" s="113">
        <f t="shared" si="32"/>
        <v>5</v>
      </c>
      <c r="H1084" s="113">
        <f t="shared" si="33"/>
        <v>100</v>
      </c>
    </row>
    <row r="1085" spans="1:8" x14ac:dyDescent="0.25">
      <c r="A1085" s="113" t="s">
        <v>18599</v>
      </c>
      <c r="B1085" s="127" t="s">
        <v>21042</v>
      </c>
      <c r="C1085" s="113"/>
      <c r="D1085" s="113"/>
      <c r="E1085" s="113">
        <v>10</v>
      </c>
      <c r="F1085" s="113">
        <v>225</v>
      </c>
      <c r="G1085" s="113">
        <f t="shared" si="32"/>
        <v>10</v>
      </c>
      <c r="H1085" s="113">
        <f t="shared" si="33"/>
        <v>225</v>
      </c>
    </row>
    <row r="1086" spans="1:8" x14ac:dyDescent="0.25">
      <c r="A1086" s="113" t="s">
        <v>18601</v>
      </c>
      <c r="B1086" s="127" t="s">
        <v>21042</v>
      </c>
      <c r="C1086" s="113">
        <v>5</v>
      </c>
      <c r="D1086" s="113">
        <v>15</v>
      </c>
      <c r="E1086" s="113">
        <v>4</v>
      </c>
      <c r="F1086" s="113">
        <v>115</v>
      </c>
      <c r="G1086" s="113">
        <f t="shared" si="32"/>
        <v>9</v>
      </c>
      <c r="H1086" s="113">
        <f t="shared" si="33"/>
        <v>130</v>
      </c>
    </row>
    <row r="1087" spans="1:8" x14ac:dyDescent="0.25">
      <c r="A1087" s="113" t="s">
        <v>18603</v>
      </c>
      <c r="B1087" s="127" t="s">
        <v>21042</v>
      </c>
      <c r="C1087" s="113">
        <v>13</v>
      </c>
      <c r="D1087" s="113">
        <v>85</v>
      </c>
      <c r="E1087" s="113">
        <v>4</v>
      </c>
      <c r="F1087" s="113">
        <v>90</v>
      </c>
      <c r="G1087" s="113">
        <f t="shared" si="32"/>
        <v>17</v>
      </c>
      <c r="H1087" s="113">
        <f t="shared" si="33"/>
        <v>175</v>
      </c>
    </row>
    <row r="1088" spans="1:8" x14ac:dyDescent="0.25">
      <c r="A1088" s="113" t="s">
        <v>18605</v>
      </c>
      <c r="B1088" s="127" t="s">
        <v>21042</v>
      </c>
      <c r="C1088" s="113">
        <v>9</v>
      </c>
      <c r="D1088" s="113">
        <v>45</v>
      </c>
      <c r="E1088" s="113">
        <v>4</v>
      </c>
      <c r="F1088" s="113">
        <v>105</v>
      </c>
      <c r="G1088" s="113">
        <f t="shared" si="32"/>
        <v>13</v>
      </c>
      <c r="H1088" s="113">
        <f t="shared" si="33"/>
        <v>150</v>
      </c>
    </row>
    <row r="1089" spans="1:8" x14ac:dyDescent="0.25">
      <c r="A1089" s="113" t="s">
        <v>18607</v>
      </c>
      <c r="B1089" s="127" t="s">
        <v>21042</v>
      </c>
      <c r="C1089" s="113">
        <v>9</v>
      </c>
      <c r="D1089" s="113">
        <v>70</v>
      </c>
      <c r="E1089" s="113">
        <v>7</v>
      </c>
      <c r="F1089" s="113">
        <v>130</v>
      </c>
      <c r="G1089" s="113">
        <f t="shared" si="32"/>
        <v>16</v>
      </c>
      <c r="H1089" s="113">
        <f t="shared" si="33"/>
        <v>200</v>
      </c>
    </row>
    <row r="1090" spans="1:8" x14ac:dyDescent="0.25">
      <c r="A1090" s="113" t="s">
        <v>18609</v>
      </c>
      <c r="B1090" s="127" t="s">
        <v>21042</v>
      </c>
      <c r="C1090" s="113">
        <v>4</v>
      </c>
      <c r="D1090" s="113">
        <v>20</v>
      </c>
      <c r="E1090" s="113">
        <v>11</v>
      </c>
      <c r="F1090" s="113">
        <v>180</v>
      </c>
      <c r="G1090" s="113">
        <f t="shared" ref="G1090:G1153" si="34">C1090+E1090</f>
        <v>15</v>
      </c>
      <c r="H1090" s="113">
        <f t="shared" ref="H1090:H1153" si="35">D1090+F1090</f>
        <v>200</v>
      </c>
    </row>
    <row r="1091" spans="1:8" x14ac:dyDescent="0.25">
      <c r="A1091" s="113" t="s">
        <v>18611</v>
      </c>
      <c r="B1091" s="127" t="s">
        <v>21042</v>
      </c>
      <c r="C1091" s="113">
        <v>4</v>
      </c>
      <c r="D1091" s="113">
        <v>20</v>
      </c>
      <c r="E1091" s="113">
        <v>8</v>
      </c>
      <c r="F1091" s="113">
        <v>180</v>
      </c>
      <c r="G1091" s="113">
        <f t="shared" si="34"/>
        <v>12</v>
      </c>
      <c r="H1091" s="113">
        <f t="shared" si="35"/>
        <v>200</v>
      </c>
    </row>
    <row r="1092" spans="1:8" x14ac:dyDescent="0.25">
      <c r="A1092" s="113" t="s">
        <v>18613</v>
      </c>
      <c r="B1092" s="127" t="s">
        <v>21042</v>
      </c>
      <c r="C1092" s="113">
        <v>3</v>
      </c>
      <c r="D1092" s="113">
        <v>15</v>
      </c>
      <c r="E1092" s="113">
        <v>12</v>
      </c>
      <c r="F1092" s="113">
        <v>185</v>
      </c>
      <c r="G1092" s="113">
        <f t="shared" si="34"/>
        <v>15</v>
      </c>
      <c r="H1092" s="113">
        <f t="shared" si="35"/>
        <v>200</v>
      </c>
    </row>
    <row r="1093" spans="1:8" x14ac:dyDescent="0.25">
      <c r="A1093" s="113" t="s">
        <v>18615</v>
      </c>
      <c r="B1093" s="127" t="s">
        <v>21042</v>
      </c>
      <c r="C1093" s="113">
        <v>2</v>
      </c>
      <c r="D1093" s="113">
        <v>10</v>
      </c>
      <c r="E1093" s="113">
        <v>10</v>
      </c>
      <c r="F1093" s="113">
        <v>135</v>
      </c>
      <c r="G1093" s="113">
        <f t="shared" si="34"/>
        <v>12</v>
      </c>
      <c r="H1093" s="113">
        <f t="shared" si="35"/>
        <v>145</v>
      </c>
    </row>
    <row r="1094" spans="1:8" x14ac:dyDescent="0.25">
      <c r="A1094" s="113" t="s">
        <v>18617</v>
      </c>
      <c r="B1094" s="127" t="s">
        <v>21042</v>
      </c>
      <c r="C1094" s="113">
        <v>1</v>
      </c>
      <c r="D1094" s="113">
        <v>5</v>
      </c>
      <c r="E1094" s="113">
        <v>11</v>
      </c>
      <c r="F1094" s="113">
        <v>690</v>
      </c>
      <c r="G1094" s="113">
        <f t="shared" si="34"/>
        <v>12</v>
      </c>
      <c r="H1094" s="113">
        <f t="shared" si="35"/>
        <v>695</v>
      </c>
    </row>
    <row r="1095" spans="1:8" x14ac:dyDescent="0.25">
      <c r="A1095" s="113" t="s">
        <v>18619</v>
      </c>
      <c r="B1095" s="127" t="s">
        <v>21042</v>
      </c>
      <c r="C1095" s="113">
        <v>2</v>
      </c>
      <c r="D1095" s="113">
        <v>10</v>
      </c>
      <c r="E1095" s="113">
        <v>14</v>
      </c>
      <c r="F1095" s="113">
        <v>1390</v>
      </c>
      <c r="G1095" s="113">
        <f t="shared" si="34"/>
        <v>16</v>
      </c>
      <c r="H1095" s="113">
        <f t="shared" si="35"/>
        <v>1400</v>
      </c>
    </row>
    <row r="1096" spans="1:8" x14ac:dyDescent="0.25">
      <c r="A1096" s="113" t="s">
        <v>18621</v>
      </c>
      <c r="B1096" s="127" t="s">
        <v>21042</v>
      </c>
      <c r="C1096" s="113">
        <v>3</v>
      </c>
      <c r="D1096" s="113">
        <v>15</v>
      </c>
      <c r="E1096" s="113">
        <v>7</v>
      </c>
      <c r="F1096" s="113">
        <v>215</v>
      </c>
      <c r="G1096" s="113">
        <f t="shared" si="34"/>
        <v>10</v>
      </c>
      <c r="H1096" s="113">
        <f t="shared" si="35"/>
        <v>230</v>
      </c>
    </row>
    <row r="1097" spans="1:8" x14ac:dyDescent="0.25">
      <c r="A1097" s="113" t="s">
        <v>18623</v>
      </c>
      <c r="B1097" s="127" t="s">
        <v>21042</v>
      </c>
      <c r="C1097" s="113">
        <v>3</v>
      </c>
      <c r="D1097" s="113">
        <v>12</v>
      </c>
      <c r="E1097" s="113">
        <v>6</v>
      </c>
      <c r="F1097" s="113">
        <v>420</v>
      </c>
      <c r="G1097" s="113">
        <f t="shared" si="34"/>
        <v>9</v>
      </c>
      <c r="H1097" s="113">
        <f t="shared" si="35"/>
        <v>432</v>
      </c>
    </row>
    <row r="1098" spans="1:8" x14ac:dyDescent="0.25">
      <c r="A1098" s="113" t="s">
        <v>18625</v>
      </c>
      <c r="B1098" s="127" t="s">
        <v>21042</v>
      </c>
      <c r="C1098" s="113">
        <v>4</v>
      </c>
      <c r="D1098" s="113">
        <v>15</v>
      </c>
      <c r="E1098" s="113">
        <v>3</v>
      </c>
      <c r="F1098" s="113">
        <v>105</v>
      </c>
      <c r="G1098" s="113">
        <f t="shared" si="34"/>
        <v>7</v>
      </c>
      <c r="H1098" s="113">
        <f t="shared" si="35"/>
        <v>120</v>
      </c>
    </row>
    <row r="1099" spans="1:8" x14ac:dyDescent="0.25">
      <c r="A1099" s="113" t="s">
        <v>18627</v>
      </c>
      <c r="B1099" s="127" t="s">
        <v>21042</v>
      </c>
      <c r="C1099" s="113">
        <v>3</v>
      </c>
      <c r="D1099" s="113">
        <v>10</v>
      </c>
      <c r="E1099" s="113">
        <v>3</v>
      </c>
      <c r="F1099" s="113">
        <v>125</v>
      </c>
      <c r="G1099" s="113">
        <f t="shared" si="34"/>
        <v>6</v>
      </c>
      <c r="H1099" s="113">
        <f t="shared" si="35"/>
        <v>135</v>
      </c>
    </row>
    <row r="1100" spans="1:8" x14ac:dyDescent="0.25">
      <c r="A1100" s="113" t="s">
        <v>18629</v>
      </c>
      <c r="B1100" s="127" t="s">
        <v>21042</v>
      </c>
      <c r="C1100" s="113">
        <v>3</v>
      </c>
      <c r="D1100" s="113">
        <v>15</v>
      </c>
      <c r="E1100" s="113">
        <v>3</v>
      </c>
      <c r="F1100" s="113">
        <v>109</v>
      </c>
      <c r="G1100" s="113">
        <f t="shared" si="34"/>
        <v>6</v>
      </c>
      <c r="H1100" s="113">
        <f t="shared" si="35"/>
        <v>124</v>
      </c>
    </row>
    <row r="1101" spans="1:8" x14ac:dyDescent="0.25">
      <c r="A1101" s="113" t="s">
        <v>18631</v>
      </c>
      <c r="B1101" s="127" t="s">
        <v>21042</v>
      </c>
      <c r="C1101" s="113">
        <v>5</v>
      </c>
      <c r="D1101" s="113">
        <v>25</v>
      </c>
      <c r="E1101" s="113">
        <v>5</v>
      </c>
      <c r="F1101" s="113">
        <v>115</v>
      </c>
      <c r="G1101" s="113">
        <f t="shared" si="34"/>
        <v>10</v>
      </c>
      <c r="H1101" s="113">
        <f t="shared" si="35"/>
        <v>140</v>
      </c>
    </row>
    <row r="1102" spans="1:8" x14ac:dyDescent="0.25">
      <c r="A1102" s="113" t="s">
        <v>18633</v>
      </c>
      <c r="B1102" s="127" t="s">
        <v>21042</v>
      </c>
      <c r="C1102" s="113"/>
      <c r="D1102" s="113"/>
      <c r="E1102" s="113">
        <v>12</v>
      </c>
      <c r="F1102" s="113">
        <v>410</v>
      </c>
      <c r="G1102" s="113">
        <f t="shared" si="34"/>
        <v>12</v>
      </c>
      <c r="H1102" s="113">
        <f t="shared" si="35"/>
        <v>410</v>
      </c>
    </row>
    <row r="1103" spans="1:8" x14ac:dyDescent="0.25">
      <c r="A1103" s="113" t="s">
        <v>18635</v>
      </c>
      <c r="B1103" s="127" t="s">
        <v>21042</v>
      </c>
      <c r="C1103" s="113">
        <v>3</v>
      </c>
      <c r="D1103" s="113">
        <v>15</v>
      </c>
      <c r="E1103" s="113">
        <v>7</v>
      </c>
      <c r="F1103" s="113">
        <v>165</v>
      </c>
      <c r="G1103" s="113">
        <f t="shared" si="34"/>
        <v>10</v>
      </c>
      <c r="H1103" s="113">
        <f t="shared" si="35"/>
        <v>180</v>
      </c>
    </row>
    <row r="1104" spans="1:8" x14ac:dyDescent="0.25">
      <c r="A1104" s="113" t="s">
        <v>18637</v>
      </c>
      <c r="B1104" s="127" t="s">
        <v>21042</v>
      </c>
      <c r="C1104" s="113">
        <v>4</v>
      </c>
      <c r="D1104" s="113">
        <v>20</v>
      </c>
      <c r="E1104" s="113">
        <v>10</v>
      </c>
      <c r="F1104" s="113">
        <v>190</v>
      </c>
      <c r="G1104" s="113">
        <f t="shared" si="34"/>
        <v>14</v>
      </c>
      <c r="H1104" s="113">
        <f t="shared" si="35"/>
        <v>210</v>
      </c>
    </row>
    <row r="1105" spans="1:8" x14ac:dyDescent="0.25">
      <c r="A1105" s="113" t="s">
        <v>18639</v>
      </c>
      <c r="B1105" s="127" t="s">
        <v>21042</v>
      </c>
      <c r="C1105" s="113">
        <v>1</v>
      </c>
      <c r="D1105" s="113">
        <v>5</v>
      </c>
      <c r="E1105" s="113">
        <v>5</v>
      </c>
      <c r="F1105" s="113">
        <v>90</v>
      </c>
      <c r="G1105" s="113">
        <f t="shared" si="34"/>
        <v>6</v>
      </c>
      <c r="H1105" s="113">
        <f t="shared" si="35"/>
        <v>95</v>
      </c>
    </row>
    <row r="1106" spans="1:8" x14ac:dyDescent="0.25">
      <c r="A1106" s="113" t="s">
        <v>18641</v>
      </c>
      <c r="B1106" s="127" t="s">
        <v>21042</v>
      </c>
      <c r="C1106" s="113">
        <v>5</v>
      </c>
      <c r="D1106" s="113">
        <v>10</v>
      </c>
      <c r="E1106" s="113">
        <v>5</v>
      </c>
      <c r="F1106" s="113">
        <v>65</v>
      </c>
      <c r="G1106" s="113">
        <f t="shared" si="34"/>
        <v>10</v>
      </c>
      <c r="H1106" s="113">
        <f t="shared" si="35"/>
        <v>75</v>
      </c>
    </row>
    <row r="1107" spans="1:8" x14ac:dyDescent="0.25">
      <c r="A1107" s="113" t="s">
        <v>18643</v>
      </c>
      <c r="B1107" s="127" t="s">
        <v>21042</v>
      </c>
      <c r="C1107" s="113">
        <v>4</v>
      </c>
      <c r="D1107" s="113">
        <v>20</v>
      </c>
      <c r="E1107" s="113">
        <v>4</v>
      </c>
      <c r="F1107" s="113">
        <v>105</v>
      </c>
      <c r="G1107" s="113">
        <f t="shared" si="34"/>
        <v>8</v>
      </c>
      <c r="H1107" s="113">
        <f t="shared" si="35"/>
        <v>125</v>
      </c>
    </row>
    <row r="1108" spans="1:8" x14ac:dyDescent="0.25">
      <c r="A1108" s="113" t="s">
        <v>18645</v>
      </c>
      <c r="B1108" s="127" t="s">
        <v>21042</v>
      </c>
      <c r="C1108" s="113">
        <v>9</v>
      </c>
      <c r="D1108" s="113">
        <v>35</v>
      </c>
      <c r="E1108" s="113">
        <v>2</v>
      </c>
      <c r="F1108" s="113">
        <v>30</v>
      </c>
      <c r="G1108" s="113">
        <f t="shared" si="34"/>
        <v>11</v>
      </c>
      <c r="H1108" s="113">
        <f t="shared" si="35"/>
        <v>65</v>
      </c>
    </row>
    <row r="1109" spans="1:8" x14ac:dyDescent="0.25">
      <c r="A1109" s="113" t="s">
        <v>18647</v>
      </c>
      <c r="B1109" s="127" t="s">
        <v>21042</v>
      </c>
      <c r="C1109" s="113">
        <v>3</v>
      </c>
      <c r="D1109" s="113">
        <v>15</v>
      </c>
      <c r="E1109" s="113">
        <v>2</v>
      </c>
      <c r="F1109" s="113">
        <v>25</v>
      </c>
      <c r="G1109" s="113">
        <f t="shared" si="34"/>
        <v>5</v>
      </c>
      <c r="H1109" s="113">
        <f t="shared" si="35"/>
        <v>40</v>
      </c>
    </row>
    <row r="1110" spans="1:8" x14ac:dyDescent="0.25">
      <c r="A1110" s="113" t="s">
        <v>18649</v>
      </c>
      <c r="B1110" s="127" t="s">
        <v>21042</v>
      </c>
      <c r="C1110" s="113">
        <v>10</v>
      </c>
      <c r="D1110" s="113">
        <v>35</v>
      </c>
      <c r="E1110" s="113">
        <v>4</v>
      </c>
      <c r="F1110" s="113">
        <v>60</v>
      </c>
      <c r="G1110" s="113">
        <f t="shared" si="34"/>
        <v>14</v>
      </c>
      <c r="H1110" s="113">
        <f t="shared" si="35"/>
        <v>95</v>
      </c>
    </row>
    <row r="1111" spans="1:8" x14ac:dyDescent="0.25">
      <c r="A1111" s="113" t="s">
        <v>18651</v>
      </c>
      <c r="B1111" s="127" t="s">
        <v>21042</v>
      </c>
      <c r="C1111" s="113">
        <v>5</v>
      </c>
      <c r="D1111" s="113">
        <v>20</v>
      </c>
      <c r="E1111" s="113">
        <v>4</v>
      </c>
      <c r="F1111" s="113">
        <v>95</v>
      </c>
      <c r="G1111" s="113">
        <f t="shared" si="34"/>
        <v>9</v>
      </c>
      <c r="H1111" s="113">
        <f t="shared" si="35"/>
        <v>115</v>
      </c>
    </row>
    <row r="1112" spans="1:8" x14ac:dyDescent="0.25">
      <c r="A1112" s="113" t="s">
        <v>18653</v>
      </c>
      <c r="B1112" s="127" t="s">
        <v>21042</v>
      </c>
      <c r="C1112" s="113">
        <v>7</v>
      </c>
      <c r="D1112" s="113">
        <v>35</v>
      </c>
      <c r="E1112" s="113">
        <v>3</v>
      </c>
      <c r="F1112" s="113">
        <v>85</v>
      </c>
      <c r="G1112" s="113">
        <f t="shared" si="34"/>
        <v>10</v>
      </c>
      <c r="H1112" s="113">
        <f t="shared" si="35"/>
        <v>120</v>
      </c>
    </row>
    <row r="1113" spans="1:8" x14ac:dyDescent="0.25">
      <c r="A1113" s="113" t="s">
        <v>18655</v>
      </c>
      <c r="B1113" s="127" t="s">
        <v>21042</v>
      </c>
      <c r="C1113" s="113">
        <v>8</v>
      </c>
      <c r="D1113" s="113">
        <v>40</v>
      </c>
      <c r="E1113" s="113">
        <v>7</v>
      </c>
      <c r="F1113" s="113">
        <v>115</v>
      </c>
      <c r="G1113" s="113">
        <f t="shared" si="34"/>
        <v>15</v>
      </c>
      <c r="H1113" s="113">
        <f t="shared" si="35"/>
        <v>155</v>
      </c>
    </row>
    <row r="1114" spans="1:8" x14ac:dyDescent="0.25">
      <c r="A1114" s="113" t="s">
        <v>18657</v>
      </c>
      <c r="B1114" s="127" t="s">
        <v>21042</v>
      </c>
      <c r="C1114" s="113">
        <v>5</v>
      </c>
      <c r="D1114" s="113">
        <v>25</v>
      </c>
      <c r="E1114" s="113">
        <v>13</v>
      </c>
      <c r="F1114" s="113">
        <v>145</v>
      </c>
      <c r="G1114" s="113">
        <f t="shared" si="34"/>
        <v>18</v>
      </c>
      <c r="H1114" s="113">
        <f t="shared" si="35"/>
        <v>170</v>
      </c>
    </row>
    <row r="1115" spans="1:8" x14ac:dyDescent="0.25">
      <c r="A1115" s="113" t="s">
        <v>18659</v>
      </c>
      <c r="B1115" s="127" t="s">
        <v>21042</v>
      </c>
      <c r="C1115" s="113">
        <v>2</v>
      </c>
      <c r="D1115" s="113">
        <v>10</v>
      </c>
      <c r="E1115" s="113">
        <v>4</v>
      </c>
      <c r="F1115" s="113">
        <v>85</v>
      </c>
      <c r="G1115" s="113">
        <f t="shared" si="34"/>
        <v>6</v>
      </c>
      <c r="H1115" s="113">
        <f t="shared" si="35"/>
        <v>95</v>
      </c>
    </row>
    <row r="1116" spans="1:8" x14ac:dyDescent="0.25">
      <c r="A1116" s="113" t="s">
        <v>18661</v>
      </c>
      <c r="B1116" s="127" t="s">
        <v>21042</v>
      </c>
      <c r="C1116" s="113">
        <v>7</v>
      </c>
      <c r="D1116" s="113">
        <v>35</v>
      </c>
      <c r="E1116" s="113">
        <v>10</v>
      </c>
      <c r="F1116" s="113">
        <v>150</v>
      </c>
      <c r="G1116" s="113">
        <f t="shared" si="34"/>
        <v>17</v>
      </c>
      <c r="H1116" s="113">
        <f t="shared" si="35"/>
        <v>185</v>
      </c>
    </row>
    <row r="1117" spans="1:8" x14ac:dyDescent="0.25">
      <c r="A1117" s="113" t="s">
        <v>18663</v>
      </c>
      <c r="B1117" s="127" t="s">
        <v>21042</v>
      </c>
      <c r="C1117" s="113">
        <v>3</v>
      </c>
      <c r="D1117" s="113">
        <v>15</v>
      </c>
      <c r="E1117" s="113">
        <v>10</v>
      </c>
      <c r="F1117" s="113">
        <v>150</v>
      </c>
      <c r="G1117" s="113">
        <f t="shared" si="34"/>
        <v>13</v>
      </c>
      <c r="H1117" s="113">
        <f t="shared" si="35"/>
        <v>165</v>
      </c>
    </row>
    <row r="1118" spans="1:8" x14ac:dyDescent="0.25">
      <c r="A1118" s="113" t="s">
        <v>18665</v>
      </c>
      <c r="B1118" s="127" t="s">
        <v>21042</v>
      </c>
      <c r="C1118" s="113">
        <v>4</v>
      </c>
      <c r="D1118" s="113">
        <v>10</v>
      </c>
      <c r="E1118" s="113">
        <v>14</v>
      </c>
      <c r="F1118" s="113">
        <v>550</v>
      </c>
      <c r="G1118" s="113">
        <f t="shared" si="34"/>
        <v>18</v>
      </c>
      <c r="H1118" s="113">
        <f t="shared" si="35"/>
        <v>560</v>
      </c>
    </row>
    <row r="1119" spans="1:8" x14ac:dyDescent="0.25">
      <c r="A1119" s="113" t="s">
        <v>18667</v>
      </c>
      <c r="B1119" s="127" t="s">
        <v>21042</v>
      </c>
      <c r="C1119" s="113">
        <v>8</v>
      </c>
      <c r="D1119" s="113">
        <v>40</v>
      </c>
      <c r="E1119" s="113">
        <v>19</v>
      </c>
      <c r="F1119" s="113">
        <v>575</v>
      </c>
      <c r="G1119" s="113">
        <f t="shared" si="34"/>
        <v>27</v>
      </c>
      <c r="H1119" s="113">
        <f t="shared" si="35"/>
        <v>615</v>
      </c>
    </row>
    <row r="1120" spans="1:8" x14ac:dyDescent="0.25">
      <c r="A1120" s="113" t="s">
        <v>18669</v>
      </c>
      <c r="B1120" s="127" t="s">
        <v>21042</v>
      </c>
      <c r="C1120" s="113">
        <v>3</v>
      </c>
      <c r="D1120" s="113">
        <v>15</v>
      </c>
      <c r="E1120" s="113">
        <v>16</v>
      </c>
      <c r="F1120" s="113">
        <v>390</v>
      </c>
      <c r="G1120" s="113">
        <f t="shared" si="34"/>
        <v>19</v>
      </c>
      <c r="H1120" s="113">
        <f t="shared" si="35"/>
        <v>405</v>
      </c>
    </row>
    <row r="1121" spans="1:8" x14ac:dyDescent="0.25">
      <c r="A1121" s="113" t="s">
        <v>18671</v>
      </c>
      <c r="B1121" s="127" t="s">
        <v>21042</v>
      </c>
      <c r="C1121" s="113">
        <v>3</v>
      </c>
      <c r="D1121" s="113">
        <v>15</v>
      </c>
      <c r="E1121" s="113">
        <v>12</v>
      </c>
      <c r="F1121" s="113">
        <v>335</v>
      </c>
      <c r="G1121" s="113">
        <f t="shared" si="34"/>
        <v>15</v>
      </c>
      <c r="H1121" s="113">
        <f t="shared" si="35"/>
        <v>350</v>
      </c>
    </row>
    <row r="1122" spans="1:8" x14ac:dyDescent="0.25">
      <c r="A1122" s="113" t="s">
        <v>18673</v>
      </c>
      <c r="B1122" s="127" t="s">
        <v>21042</v>
      </c>
      <c r="C1122" s="113">
        <v>13</v>
      </c>
      <c r="D1122" s="113">
        <v>55</v>
      </c>
      <c r="E1122" s="113"/>
      <c r="F1122" s="113"/>
      <c r="G1122" s="113">
        <f t="shared" si="34"/>
        <v>13</v>
      </c>
      <c r="H1122" s="113">
        <f t="shared" si="35"/>
        <v>55</v>
      </c>
    </row>
    <row r="1123" spans="1:8" x14ac:dyDescent="0.25">
      <c r="A1123" s="113" t="s">
        <v>18675</v>
      </c>
      <c r="B1123" s="127" t="s">
        <v>21042</v>
      </c>
      <c r="C1123" s="113">
        <v>19</v>
      </c>
      <c r="D1123" s="113">
        <v>85</v>
      </c>
      <c r="E1123" s="113">
        <v>5</v>
      </c>
      <c r="F1123" s="113">
        <v>80</v>
      </c>
      <c r="G1123" s="113">
        <f t="shared" si="34"/>
        <v>24</v>
      </c>
      <c r="H1123" s="113">
        <f t="shared" si="35"/>
        <v>165</v>
      </c>
    </row>
    <row r="1124" spans="1:8" x14ac:dyDescent="0.25">
      <c r="A1124" s="113" t="s">
        <v>18677</v>
      </c>
      <c r="B1124" s="127" t="s">
        <v>21042</v>
      </c>
      <c r="C1124" s="113">
        <v>7</v>
      </c>
      <c r="D1124" s="113">
        <v>25</v>
      </c>
      <c r="E1124" s="113">
        <v>3</v>
      </c>
      <c r="F1124" s="113">
        <v>60</v>
      </c>
      <c r="G1124" s="113">
        <f t="shared" si="34"/>
        <v>10</v>
      </c>
      <c r="H1124" s="113">
        <f t="shared" si="35"/>
        <v>85</v>
      </c>
    </row>
    <row r="1125" spans="1:8" x14ac:dyDescent="0.25">
      <c r="A1125" s="113" t="s">
        <v>18679</v>
      </c>
      <c r="B1125" s="127" t="s">
        <v>21042</v>
      </c>
      <c r="C1125" s="113">
        <v>16</v>
      </c>
      <c r="D1125" s="113">
        <v>75</v>
      </c>
      <c r="E1125" s="113">
        <v>8</v>
      </c>
      <c r="F1125" s="113">
        <v>105</v>
      </c>
      <c r="G1125" s="113">
        <f t="shared" si="34"/>
        <v>24</v>
      </c>
      <c r="H1125" s="113">
        <f t="shared" si="35"/>
        <v>180</v>
      </c>
    </row>
    <row r="1126" spans="1:8" x14ac:dyDescent="0.25">
      <c r="A1126" s="113" t="s">
        <v>18681</v>
      </c>
      <c r="B1126" s="127" t="s">
        <v>21042</v>
      </c>
      <c r="C1126" s="113">
        <v>1</v>
      </c>
      <c r="D1126" s="113">
        <v>10</v>
      </c>
      <c r="E1126" s="113">
        <v>4</v>
      </c>
      <c r="F1126" s="113">
        <v>160</v>
      </c>
      <c r="G1126" s="113">
        <f t="shared" si="34"/>
        <v>5</v>
      </c>
      <c r="H1126" s="113">
        <f t="shared" si="35"/>
        <v>170</v>
      </c>
    </row>
    <row r="1127" spans="1:8" x14ac:dyDescent="0.25">
      <c r="A1127" s="113" t="s">
        <v>18683</v>
      </c>
      <c r="B1127" s="127" t="s">
        <v>21042</v>
      </c>
      <c r="C1127" s="113"/>
      <c r="D1127" s="113"/>
      <c r="E1127" s="113">
        <v>4</v>
      </c>
      <c r="F1127" s="113">
        <v>95</v>
      </c>
      <c r="G1127" s="113">
        <f t="shared" si="34"/>
        <v>4</v>
      </c>
      <c r="H1127" s="113">
        <f t="shared" si="35"/>
        <v>95</v>
      </c>
    </row>
    <row r="1128" spans="1:8" x14ac:dyDescent="0.25">
      <c r="A1128" s="113" t="s">
        <v>18685</v>
      </c>
      <c r="B1128" s="127" t="s">
        <v>21042</v>
      </c>
      <c r="C1128" s="113"/>
      <c r="D1128" s="113"/>
      <c r="E1128" s="113">
        <v>3</v>
      </c>
      <c r="F1128" s="113">
        <v>75</v>
      </c>
      <c r="G1128" s="113">
        <f t="shared" si="34"/>
        <v>3</v>
      </c>
      <c r="H1128" s="113">
        <f t="shared" si="35"/>
        <v>75</v>
      </c>
    </row>
    <row r="1129" spans="1:8" x14ac:dyDescent="0.25">
      <c r="A1129" s="113" t="s">
        <v>18687</v>
      </c>
      <c r="B1129" s="127" t="s">
        <v>21042</v>
      </c>
      <c r="C1129" s="113">
        <v>6</v>
      </c>
      <c r="D1129" s="113">
        <v>25</v>
      </c>
      <c r="E1129" s="113">
        <v>5</v>
      </c>
      <c r="F1129" s="113">
        <v>180</v>
      </c>
      <c r="G1129" s="113">
        <f t="shared" si="34"/>
        <v>11</v>
      </c>
      <c r="H1129" s="113">
        <f t="shared" si="35"/>
        <v>205</v>
      </c>
    </row>
    <row r="1130" spans="1:8" x14ac:dyDescent="0.25">
      <c r="A1130" s="113" t="s">
        <v>18689</v>
      </c>
      <c r="B1130" s="127" t="s">
        <v>21042</v>
      </c>
      <c r="C1130" s="113">
        <v>6</v>
      </c>
      <c r="D1130" s="113">
        <v>25</v>
      </c>
      <c r="E1130" s="113">
        <v>17</v>
      </c>
      <c r="F1130" s="113">
        <v>650</v>
      </c>
      <c r="G1130" s="113">
        <f t="shared" si="34"/>
        <v>23</v>
      </c>
      <c r="H1130" s="113">
        <f t="shared" si="35"/>
        <v>675</v>
      </c>
    </row>
    <row r="1131" spans="1:8" x14ac:dyDescent="0.25">
      <c r="A1131" s="113" t="s">
        <v>18691</v>
      </c>
      <c r="B1131" s="127" t="s">
        <v>21042</v>
      </c>
      <c r="C1131" s="113">
        <v>10</v>
      </c>
      <c r="D1131" s="113">
        <v>25</v>
      </c>
      <c r="E1131" s="113">
        <v>17</v>
      </c>
      <c r="F1131" s="113">
        <v>40</v>
      </c>
      <c r="G1131" s="113">
        <f t="shared" si="34"/>
        <v>27</v>
      </c>
      <c r="H1131" s="113">
        <f t="shared" si="35"/>
        <v>65</v>
      </c>
    </row>
    <row r="1132" spans="1:8" x14ac:dyDescent="0.25">
      <c r="A1132" s="113" t="s">
        <v>18693</v>
      </c>
      <c r="B1132" s="127" t="s">
        <v>21042</v>
      </c>
      <c r="C1132" s="113">
        <v>7</v>
      </c>
      <c r="D1132" s="113">
        <v>15</v>
      </c>
      <c r="E1132" s="113">
        <v>10</v>
      </c>
      <c r="F1132" s="113">
        <v>280</v>
      </c>
      <c r="G1132" s="113">
        <f t="shared" si="34"/>
        <v>17</v>
      </c>
      <c r="H1132" s="113">
        <f t="shared" si="35"/>
        <v>295</v>
      </c>
    </row>
    <row r="1133" spans="1:8" x14ac:dyDescent="0.25">
      <c r="A1133" s="113" t="s">
        <v>18695</v>
      </c>
      <c r="B1133" s="127" t="s">
        <v>21042</v>
      </c>
      <c r="C1133" s="113">
        <v>4</v>
      </c>
      <c r="D1133" s="113">
        <v>15</v>
      </c>
      <c r="E1133" s="113">
        <v>9</v>
      </c>
      <c r="F1133" s="113">
        <v>340</v>
      </c>
      <c r="G1133" s="113">
        <f t="shared" si="34"/>
        <v>13</v>
      </c>
      <c r="H1133" s="113">
        <f t="shared" si="35"/>
        <v>355</v>
      </c>
    </row>
    <row r="1134" spans="1:8" x14ac:dyDescent="0.25">
      <c r="A1134" s="113" t="s">
        <v>18697</v>
      </c>
      <c r="B1134" s="127" t="s">
        <v>21042</v>
      </c>
      <c r="C1134" s="113">
        <v>9</v>
      </c>
      <c r="D1134" s="113">
        <v>35</v>
      </c>
      <c r="E1134" s="113">
        <v>18</v>
      </c>
      <c r="F1134" s="113">
        <v>395</v>
      </c>
      <c r="G1134" s="113">
        <f t="shared" si="34"/>
        <v>27</v>
      </c>
      <c r="H1134" s="113">
        <f t="shared" si="35"/>
        <v>430</v>
      </c>
    </row>
    <row r="1135" spans="1:8" x14ac:dyDescent="0.25">
      <c r="A1135" s="113" t="s">
        <v>18699</v>
      </c>
      <c r="B1135" s="127" t="s">
        <v>21042</v>
      </c>
      <c r="C1135" s="113">
        <v>8</v>
      </c>
      <c r="D1135" s="113">
        <v>30</v>
      </c>
      <c r="E1135" s="113">
        <v>6</v>
      </c>
      <c r="F1135" s="113">
        <v>95</v>
      </c>
      <c r="G1135" s="113">
        <f t="shared" si="34"/>
        <v>14</v>
      </c>
      <c r="H1135" s="113">
        <f t="shared" si="35"/>
        <v>125</v>
      </c>
    </row>
    <row r="1136" spans="1:8" x14ac:dyDescent="0.25">
      <c r="A1136" s="113" t="s">
        <v>18701</v>
      </c>
      <c r="B1136" s="127" t="s">
        <v>21042</v>
      </c>
      <c r="C1136" s="113">
        <v>8</v>
      </c>
      <c r="D1136" s="113">
        <v>30</v>
      </c>
      <c r="E1136" s="113">
        <v>10</v>
      </c>
      <c r="F1136" s="113">
        <v>160</v>
      </c>
      <c r="G1136" s="113">
        <f t="shared" si="34"/>
        <v>18</v>
      </c>
      <c r="H1136" s="113">
        <f t="shared" si="35"/>
        <v>190</v>
      </c>
    </row>
    <row r="1137" spans="1:8" x14ac:dyDescent="0.25">
      <c r="A1137" s="113" t="s">
        <v>18703</v>
      </c>
      <c r="B1137" s="127" t="s">
        <v>21042</v>
      </c>
      <c r="C1137" s="113">
        <v>11</v>
      </c>
      <c r="D1137" s="113">
        <v>45</v>
      </c>
      <c r="E1137" s="113">
        <v>13</v>
      </c>
      <c r="F1137" s="113">
        <v>180</v>
      </c>
      <c r="G1137" s="113">
        <f t="shared" si="34"/>
        <v>24</v>
      </c>
      <c r="H1137" s="113">
        <f t="shared" si="35"/>
        <v>225</v>
      </c>
    </row>
    <row r="1138" spans="1:8" x14ac:dyDescent="0.25">
      <c r="A1138" s="113" t="s">
        <v>18705</v>
      </c>
      <c r="B1138" s="127" t="s">
        <v>21042</v>
      </c>
      <c r="C1138" s="113">
        <v>1</v>
      </c>
      <c r="D1138" s="113">
        <v>3</v>
      </c>
      <c r="E1138" s="113">
        <v>2</v>
      </c>
      <c r="F1138" s="113">
        <v>25</v>
      </c>
      <c r="G1138" s="113">
        <f t="shared" si="34"/>
        <v>3</v>
      </c>
      <c r="H1138" s="113">
        <f t="shared" si="35"/>
        <v>28</v>
      </c>
    </row>
    <row r="1139" spans="1:8" x14ac:dyDescent="0.25">
      <c r="A1139" s="113" t="s">
        <v>18707</v>
      </c>
      <c r="B1139" s="127" t="s">
        <v>21042</v>
      </c>
      <c r="C1139" s="113">
        <v>3</v>
      </c>
      <c r="D1139" s="113">
        <v>10</v>
      </c>
      <c r="E1139" s="113">
        <v>6</v>
      </c>
      <c r="F1139" s="113">
        <v>125</v>
      </c>
      <c r="G1139" s="113">
        <f t="shared" si="34"/>
        <v>9</v>
      </c>
      <c r="H1139" s="113">
        <f t="shared" si="35"/>
        <v>135</v>
      </c>
    </row>
    <row r="1140" spans="1:8" x14ac:dyDescent="0.25">
      <c r="A1140" s="113" t="s">
        <v>18709</v>
      </c>
      <c r="B1140" s="127" t="s">
        <v>21042</v>
      </c>
      <c r="C1140" s="113">
        <v>6</v>
      </c>
      <c r="D1140" s="113">
        <v>25</v>
      </c>
      <c r="E1140" s="113">
        <v>8</v>
      </c>
      <c r="F1140" s="113">
        <v>165</v>
      </c>
      <c r="G1140" s="113">
        <f t="shared" si="34"/>
        <v>14</v>
      </c>
      <c r="H1140" s="113">
        <f t="shared" si="35"/>
        <v>190</v>
      </c>
    </row>
    <row r="1141" spans="1:8" x14ac:dyDescent="0.25">
      <c r="A1141" s="113" t="s">
        <v>18711</v>
      </c>
      <c r="B1141" s="127" t="s">
        <v>21042</v>
      </c>
      <c r="C1141" s="113">
        <v>2</v>
      </c>
      <c r="D1141" s="113">
        <v>10</v>
      </c>
      <c r="E1141" s="113">
        <v>7</v>
      </c>
      <c r="F1141" s="113">
        <v>115</v>
      </c>
      <c r="G1141" s="113">
        <f t="shared" si="34"/>
        <v>9</v>
      </c>
      <c r="H1141" s="113">
        <f t="shared" si="35"/>
        <v>125</v>
      </c>
    </row>
    <row r="1142" spans="1:8" x14ac:dyDescent="0.25">
      <c r="A1142" s="113" t="s">
        <v>18713</v>
      </c>
      <c r="B1142" s="127" t="s">
        <v>21042</v>
      </c>
      <c r="C1142" s="113"/>
      <c r="D1142" s="113"/>
      <c r="E1142" s="113">
        <v>7</v>
      </c>
      <c r="F1142" s="113">
        <v>170</v>
      </c>
      <c r="G1142" s="113">
        <f t="shared" si="34"/>
        <v>7</v>
      </c>
      <c r="H1142" s="113">
        <f t="shared" si="35"/>
        <v>170</v>
      </c>
    </row>
    <row r="1143" spans="1:8" x14ac:dyDescent="0.25">
      <c r="A1143" s="113" t="s">
        <v>18715</v>
      </c>
      <c r="B1143" s="127" t="s">
        <v>21042</v>
      </c>
      <c r="C1143" s="113">
        <v>3</v>
      </c>
      <c r="D1143" s="113">
        <v>10</v>
      </c>
      <c r="E1143" s="113">
        <v>6</v>
      </c>
      <c r="F1143" s="113">
        <v>150</v>
      </c>
      <c r="G1143" s="113">
        <f t="shared" si="34"/>
        <v>9</v>
      </c>
      <c r="H1143" s="113">
        <f t="shared" si="35"/>
        <v>160</v>
      </c>
    </row>
    <row r="1144" spans="1:8" x14ac:dyDescent="0.25">
      <c r="A1144" s="113" t="s">
        <v>18717</v>
      </c>
      <c r="B1144" s="127" t="s">
        <v>21042</v>
      </c>
      <c r="C1144" s="113">
        <v>7</v>
      </c>
      <c r="D1144" s="113">
        <v>20</v>
      </c>
      <c r="E1144" s="113">
        <v>19</v>
      </c>
      <c r="F1144" s="113">
        <v>575</v>
      </c>
      <c r="G1144" s="113">
        <f t="shared" si="34"/>
        <v>26</v>
      </c>
      <c r="H1144" s="113">
        <f t="shared" si="35"/>
        <v>595</v>
      </c>
    </row>
    <row r="1145" spans="1:8" x14ac:dyDescent="0.25">
      <c r="A1145" s="113" t="s">
        <v>18719</v>
      </c>
      <c r="B1145" s="127" t="s">
        <v>21042</v>
      </c>
      <c r="C1145" s="113">
        <v>2</v>
      </c>
      <c r="D1145" s="113">
        <v>5</v>
      </c>
      <c r="E1145" s="113">
        <v>3</v>
      </c>
      <c r="F1145" s="113">
        <v>95</v>
      </c>
      <c r="G1145" s="113">
        <f t="shared" si="34"/>
        <v>5</v>
      </c>
      <c r="H1145" s="113">
        <f t="shared" si="35"/>
        <v>100</v>
      </c>
    </row>
    <row r="1146" spans="1:8" x14ac:dyDescent="0.25">
      <c r="A1146" s="113" t="s">
        <v>18721</v>
      </c>
      <c r="B1146" s="127" t="s">
        <v>21042</v>
      </c>
      <c r="C1146" s="113"/>
      <c r="D1146" s="113"/>
      <c r="E1146" s="113">
        <v>1</v>
      </c>
      <c r="F1146" s="113">
        <v>15</v>
      </c>
      <c r="G1146" s="113">
        <f t="shared" si="34"/>
        <v>1</v>
      </c>
      <c r="H1146" s="113">
        <f t="shared" si="35"/>
        <v>15</v>
      </c>
    </row>
    <row r="1147" spans="1:8" x14ac:dyDescent="0.25">
      <c r="A1147" s="113" t="s">
        <v>18723</v>
      </c>
      <c r="B1147" s="127" t="s">
        <v>21042</v>
      </c>
      <c r="C1147" s="113">
        <v>3</v>
      </c>
      <c r="D1147" s="113">
        <v>10</v>
      </c>
      <c r="E1147" s="113">
        <v>5</v>
      </c>
      <c r="F1147" s="113">
        <v>75</v>
      </c>
      <c r="G1147" s="113">
        <f t="shared" si="34"/>
        <v>8</v>
      </c>
      <c r="H1147" s="113">
        <f t="shared" si="35"/>
        <v>85</v>
      </c>
    </row>
    <row r="1148" spans="1:8" x14ac:dyDescent="0.25">
      <c r="A1148" s="113" t="s">
        <v>18725</v>
      </c>
      <c r="B1148" s="127" t="s">
        <v>21042</v>
      </c>
      <c r="C1148" s="113"/>
      <c r="D1148" s="113"/>
      <c r="E1148" s="113">
        <v>2</v>
      </c>
      <c r="F1148" s="113">
        <v>55</v>
      </c>
      <c r="G1148" s="113">
        <f t="shared" si="34"/>
        <v>2</v>
      </c>
      <c r="H1148" s="113">
        <f t="shared" si="35"/>
        <v>55</v>
      </c>
    </row>
    <row r="1149" spans="1:8" x14ac:dyDescent="0.25">
      <c r="A1149" s="113" t="s">
        <v>18727</v>
      </c>
      <c r="B1149" s="127" t="s">
        <v>21042</v>
      </c>
      <c r="C1149" s="113"/>
      <c r="D1149" s="113"/>
      <c r="E1149" s="113">
        <v>7</v>
      </c>
      <c r="F1149" s="113">
        <v>120</v>
      </c>
      <c r="G1149" s="113">
        <f t="shared" si="34"/>
        <v>7</v>
      </c>
      <c r="H1149" s="113">
        <f t="shared" si="35"/>
        <v>120</v>
      </c>
    </row>
    <row r="1150" spans="1:8" x14ac:dyDescent="0.25">
      <c r="A1150" s="113" t="s">
        <v>18729</v>
      </c>
      <c r="B1150" s="127" t="s">
        <v>21042</v>
      </c>
      <c r="C1150" s="113">
        <v>4</v>
      </c>
      <c r="D1150" s="113">
        <v>10</v>
      </c>
      <c r="E1150" s="113">
        <v>6</v>
      </c>
      <c r="F1150" s="113">
        <v>95</v>
      </c>
      <c r="G1150" s="113">
        <f t="shared" si="34"/>
        <v>10</v>
      </c>
      <c r="H1150" s="113">
        <f t="shared" si="35"/>
        <v>105</v>
      </c>
    </row>
    <row r="1151" spans="1:8" x14ac:dyDescent="0.25">
      <c r="A1151" s="113" t="s">
        <v>18731</v>
      </c>
      <c r="B1151" s="127" t="s">
        <v>21042</v>
      </c>
      <c r="C1151" s="113">
        <v>1</v>
      </c>
      <c r="D1151" s="113">
        <v>5</v>
      </c>
      <c r="E1151" s="113">
        <v>5</v>
      </c>
      <c r="F1151" s="113">
        <v>90</v>
      </c>
      <c r="G1151" s="113">
        <f t="shared" si="34"/>
        <v>6</v>
      </c>
      <c r="H1151" s="113">
        <f t="shared" si="35"/>
        <v>95</v>
      </c>
    </row>
    <row r="1152" spans="1:8" x14ac:dyDescent="0.25">
      <c r="A1152" s="113" t="s">
        <v>18733</v>
      </c>
      <c r="B1152" s="127" t="s">
        <v>21042</v>
      </c>
      <c r="C1152" s="113">
        <v>3</v>
      </c>
      <c r="D1152" s="113">
        <v>12</v>
      </c>
      <c r="E1152" s="113">
        <v>4</v>
      </c>
      <c r="F1152" s="113">
        <v>105</v>
      </c>
      <c r="G1152" s="113">
        <f t="shared" si="34"/>
        <v>7</v>
      </c>
      <c r="H1152" s="113">
        <f t="shared" si="35"/>
        <v>117</v>
      </c>
    </row>
    <row r="1153" spans="1:8" x14ac:dyDescent="0.25">
      <c r="A1153" s="113" t="s">
        <v>18735</v>
      </c>
      <c r="B1153" s="127" t="s">
        <v>21042</v>
      </c>
      <c r="C1153" s="113">
        <v>9</v>
      </c>
      <c r="D1153" s="113">
        <v>25</v>
      </c>
      <c r="E1153" s="113">
        <v>8</v>
      </c>
      <c r="F1153" s="113">
        <v>110</v>
      </c>
      <c r="G1153" s="113">
        <f t="shared" si="34"/>
        <v>17</v>
      </c>
      <c r="H1153" s="113">
        <f t="shared" si="35"/>
        <v>135</v>
      </c>
    </row>
    <row r="1154" spans="1:8" x14ac:dyDescent="0.25">
      <c r="A1154" s="113" t="s">
        <v>18737</v>
      </c>
      <c r="B1154" s="127" t="s">
        <v>21042</v>
      </c>
      <c r="C1154" s="113"/>
      <c r="D1154" s="113"/>
      <c r="E1154" s="113">
        <v>8</v>
      </c>
      <c r="F1154" s="113">
        <v>105</v>
      </c>
      <c r="G1154" s="113">
        <f t="shared" ref="G1154:G1217" si="36">C1154+E1154</f>
        <v>8</v>
      </c>
      <c r="H1154" s="113">
        <f t="shared" ref="H1154:H1217" si="37">D1154+F1154</f>
        <v>105</v>
      </c>
    </row>
    <row r="1155" spans="1:8" x14ac:dyDescent="0.25">
      <c r="A1155" s="113" t="s">
        <v>18739</v>
      </c>
      <c r="B1155" s="127" t="s">
        <v>21042</v>
      </c>
      <c r="C1155" s="113">
        <v>1</v>
      </c>
      <c r="D1155" s="113">
        <v>5</v>
      </c>
      <c r="E1155" s="113">
        <v>7</v>
      </c>
      <c r="F1155" s="113">
        <v>95</v>
      </c>
      <c r="G1155" s="113">
        <f t="shared" si="36"/>
        <v>8</v>
      </c>
      <c r="H1155" s="113">
        <f t="shared" si="37"/>
        <v>100</v>
      </c>
    </row>
    <row r="1156" spans="1:8" x14ac:dyDescent="0.25">
      <c r="A1156" s="113" t="s">
        <v>18741</v>
      </c>
      <c r="B1156" s="127" t="s">
        <v>21042</v>
      </c>
      <c r="C1156" s="113">
        <v>6</v>
      </c>
      <c r="D1156" s="113">
        <v>25</v>
      </c>
      <c r="E1156" s="113">
        <v>8</v>
      </c>
      <c r="F1156" s="113">
        <v>160</v>
      </c>
      <c r="G1156" s="113">
        <f t="shared" si="36"/>
        <v>14</v>
      </c>
      <c r="H1156" s="113">
        <f t="shared" si="37"/>
        <v>185</v>
      </c>
    </row>
    <row r="1157" spans="1:8" x14ac:dyDescent="0.25">
      <c r="A1157" s="113" t="s">
        <v>18743</v>
      </c>
      <c r="B1157" s="127" t="s">
        <v>21042</v>
      </c>
      <c r="C1157" s="113">
        <v>4</v>
      </c>
      <c r="D1157" s="113">
        <v>20</v>
      </c>
      <c r="E1157" s="113">
        <v>6</v>
      </c>
      <c r="F1157" s="113">
        <v>190</v>
      </c>
      <c r="G1157" s="113">
        <f t="shared" si="36"/>
        <v>10</v>
      </c>
      <c r="H1157" s="113">
        <f t="shared" si="37"/>
        <v>210</v>
      </c>
    </row>
    <row r="1158" spans="1:8" x14ac:dyDescent="0.25">
      <c r="A1158" s="113" t="s">
        <v>18745</v>
      </c>
      <c r="B1158" s="127" t="s">
        <v>21042</v>
      </c>
      <c r="C1158" s="113">
        <v>4</v>
      </c>
      <c r="D1158" s="113">
        <v>15</v>
      </c>
      <c r="E1158" s="113">
        <v>9</v>
      </c>
      <c r="F1158" s="113">
        <v>280</v>
      </c>
      <c r="G1158" s="113">
        <f t="shared" si="36"/>
        <v>13</v>
      </c>
      <c r="H1158" s="113">
        <f t="shared" si="37"/>
        <v>295</v>
      </c>
    </row>
    <row r="1159" spans="1:8" x14ac:dyDescent="0.25">
      <c r="A1159" s="113" t="s">
        <v>18747</v>
      </c>
      <c r="B1159" s="127" t="s">
        <v>21042</v>
      </c>
      <c r="C1159" s="113">
        <v>2</v>
      </c>
      <c r="D1159" s="113">
        <v>10</v>
      </c>
      <c r="E1159" s="113">
        <v>9</v>
      </c>
      <c r="F1159" s="113">
        <v>270</v>
      </c>
      <c r="G1159" s="113">
        <f t="shared" si="36"/>
        <v>11</v>
      </c>
      <c r="H1159" s="113">
        <f t="shared" si="37"/>
        <v>280</v>
      </c>
    </row>
    <row r="1160" spans="1:8" x14ac:dyDescent="0.25">
      <c r="A1160" s="113" t="s">
        <v>18749</v>
      </c>
      <c r="B1160" s="127" t="s">
        <v>21042</v>
      </c>
      <c r="C1160" s="113">
        <v>4</v>
      </c>
      <c r="D1160" s="113">
        <v>25</v>
      </c>
      <c r="E1160" s="113">
        <v>8</v>
      </c>
      <c r="F1160" s="113">
        <v>140</v>
      </c>
      <c r="G1160" s="113">
        <f t="shared" si="36"/>
        <v>12</v>
      </c>
      <c r="H1160" s="113">
        <f t="shared" si="37"/>
        <v>165</v>
      </c>
    </row>
    <row r="1161" spans="1:8" x14ac:dyDescent="0.25">
      <c r="A1161" s="113" t="s">
        <v>18751</v>
      </c>
      <c r="B1161" s="127" t="s">
        <v>21042</v>
      </c>
      <c r="C1161" s="113"/>
      <c r="D1161" s="113"/>
      <c r="E1161" s="113">
        <v>7</v>
      </c>
      <c r="F1161" s="113">
        <v>365</v>
      </c>
      <c r="G1161" s="113">
        <f t="shared" si="36"/>
        <v>7</v>
      </c>
      <c r="H1161" s="113">
        <f t="shared" si="37"/>
        <v>365</v>
      </c>
    </row>
    <row r="1162" spans="1:8" x14ac:dyDescent="0.25">
      <c r="A1162" s="113" t="s">
        <v>18753</v>
      </c>
      <c r="B1162" s="127" t="s">
        <v>21042</v>
      </c>
      <c r="C1162" s="113">
        <v>2</v>
      </c>
      <c r="D1162" s="113">
        <v>10</v>
      </c>
      <c r="E1162" s="113">
        <v>12</v>
      </c>
      <c r="F1162" s="113">
        <v>405</v>
      </c>
      <c r="G1162" s="113">
        <f t="shared" si="36"/>
        <v>14</v>
      </c>
      <c r="H1162" s="113">
        <f t="shared" si="37"/>
        <v>415</v>
      </c>
    </row>
    <row r="1163" spans="1:8" x14ac:dyDescent="0.25">
      <c r="A1163" s="113" t="s">
        <v>18755</v>
      </c>
      <c r="B1163" s="127" t="s">
        <v>21042</v>
      </c>
      <c r="C1163" s="113">
        <v>3</v>
      </c>
      <c r="D1163" s="113">
        <v>20</v>
      </c>
      <c r="E1163" s="113">
        <v>10</v>
      </c>
      <c r="F1163" s="113">
        <v>665</v>
      </c>
      <c r="G1163" s="113">
        <f t="shared" si="36"/>
        <v>13</v>
      </c>
      <c r="H1163" s="113">
        <f t="shared" si="37"/>
        <v>685</v>
      </c>
    </row>
    <row r="1164" spans="1:8" x14ac:dyDescent="0.25">
      <c r="A1164" s="113" t="s">
        <v>18757</v>
      </c>
      <c r="B1164" s="127" t="s">
        <v>21042</v>
      </c>
      <c r="C1164" s="113">
        <v>3</v>
      </c>
      <c r="D1164" s="113">
        <v>20</v>
      </c>
      <c r="E1164" s="113">
        <v>14</v>
      </c>
      <c r="F1164" s="113">
        <v>425</v>
      </c>
      <c r="G1164" s="113">
        <f t="shared" si="36"/>
        <v>17</v>
      </c>
      <c r="H1164" s="113">
        <f t="shared" si="37"/>
        <v>445</v>
      </c>
    </row>
    <row r="1165" spans="1:8" x14ac:dyDescent="0.25">
      <c r="A1165" s="113" t="s">
        <v>18759</v>
      </c>
      <c r="B1165" s="127" t="s">
        <v>21042</v>
      </c>
      <c r="C1165" s="113">
        <v>1</v>
      </c>
      <c r="D1165" s="113">
        <v>5</v>
      </c>
      <c r="E1165" s="113">
        <v>13</v>
      </c>
      <c r="F1165" s="113">
        <v>530</v>
      </c>
      <c r="G1165" s="113">
        <f t="shared" si="36"/>
        <v>14</v>
      </c>
      <c r="H1165" s="113">
        <f t="shared" si="37"/>
        <v>535</v>
      </c>
    </row>
    <row r="1166" spans="1:8" x14ac:dyDescent="0.25">
      <c r="A1166" s="113" t="s">
        <v>18761</v>
      </c>
      <c r="B1166" s="127" t="s">
        <v>21042</v>
      </c>
      <c r="C1166" s="113">
        <v>3</v>
      </c>
      <c r="D1166" s="113">
        <v>15</v>
      </c>
      <c r="E1166" s="113">
        <v>4</v>
      </c>
      <c r="F1166" s="113">
        <v>105</v>
      </c>
      <c r="G1166" s="113">
        <f t="shared" si="36"/>
        <v>7</v>
      </c>
      <c r="H1166" s="113">
        <f t="shared" si="37"/>
        <v>120</v>
      </c>
    </row>
    <row r="1167" spans="1:8" x14ac:dyDescent="0.25">
      <c r="A1167" s="113" t="s">
        <v>18763</v>
      </c>
      <c r="B1167" s="127" t="s">
        <v>21042</v>
      </c>
      <c r="C1167" s="113">
        <v>4</v>
      </c>
      <c r="D1167" s="113">
        <v>25</v>
      </c>
      <c r="E1167" s="113">
        <v>7</v>
      </c>
      <c r="F1167" s="113">
        <v>200</v>
      </c>
      <c r="G1167" s="113">
        <f t="shared" si="36"/>
        <v>11</v>
      </c>
      <c r="H1167" s="113">
        <f t="shared" si="37"/>
        <v>225</v>
      </c>
    </row>
    <row r="1168" spans="1:8" x14ac:dyDescent="0.25">
      <c r="A1168" s="113" t="s">
        <v>18765</v>
      </c>
      <c r="B1168" s="127" t="s">
        <v>21042</v>
      </c>
      <c r="C1168" s="113">
        <v>1</v>
      </c>
      <c r="D1168" s="113">
        <v>5</v>
      </c>
      <c r="E1168" s="113">
        <v>6</v>
      </c>
      <c r="F1168" s="113">
        <v>230</v>
      </c>
      <c r="G1168" s="113">
        <f t="shared" si="36"/>
        <v>7</v>
      </c>
      <c r="H1168" s="113">
        <f t="shared" si="37"/>
        <v>235</v>
      </c>
    </row>
    <row r="1169" spans="1:8" x14ac:dyDescent="0.25">
      <c r="A1169" s="113" t="s">
        <v>18767</v>
      </c>
      <c r="B1169" s="127" t="s">
        <v>21042</v>
      </c>
      <c r="C1169" s="113"/>
      <c r="D1169" s="113"/>
      <c r="E1169" s="113">
        <v>9</v>
      </c>
      <c r="F1169" s="113">
        <v>195</v>
      </c>
      <c r="G1169" s="113">
        <f t="shared" si="36"/>
        <v>9</v>
      </c>
      <c r="H1169" s="113">
        <f t="shared" si="37"/>
        <v>195</v>
      </c>
    </row>
    <row r="1170" spans="1:8" x14ac:dyDescent="0.25">
      <c r="A1170" s="113" t="s">
        <v>18769</v>
      </c>
      <c r="B1170" s="127" t="s">
        <v>21042</v>
      </c>
      <c r="C1170" s="113">
        <v>2</v>
      </c>
      <c r="D1170" s="113">
        <v>10</v>
      </c>
      <c r="E1170" s="113">
        <v>6</v>
      </c>
      <c r="F1170" s="113">
        <v>125</v>
      </c>
      <c r="G1170" s="113">
        <f t="shared" si="36"/>
        <v>8</v>
      </c>
      <c r="H1170" s="113">
        <f t="shared" si="37"/>
        <v>135</v>
      </c>
    </row>
    <row r="1171" spans="1:8" x14ac:dyDescent="0.25">
      <c r="A1171" s="113" t="s">
        <v>18771</v>
      </c>
      <c r="B1171" s="127" t="s">
        <v>21042</v>
      </c>
      <c r="C1171" s="113">
        <v>3</v>
      </c>
      <c r="D1171" s="113">
        <v>10</v>
      </c>
      <c r="E1171" s="113">
        <v>7</v>
      </c>
      <c r="F1171" s="113">
        <v>130</v>
      </c>
      <c r="G1171" s="113">
        <f t="shared" si="36"/>
        <v>10</v>
      </c>
      <c r="H1171" s="113">
        <f t="shared" si="37"/>
        <v>140</v>
      </c>
    </row>
    <row r="1172" spans="1:8" x14ac:dyDescent="0.25">
      <c r="A1172" s="113" t="s">
        <v>18773</v>
      </c>
      <c r="B1172" s="127" t="s">
        <v>21042</v>
      </c>
      <c r="C1172" s="113">
        <v>2</v>
      </c>
      <c r="D1172" s="113">
        <v>10</v>
      </c>
      <c r="E1172" s="113">
        <v>6</v>
      </c>
      <c r="F1172" s="113">
        <v>155</v>
      </c>
      <c r="G1172" s="113">
        <f t="shared" si="36"/>
        <v>8</v>
      </c>
      <c r="H1172" s="113">
        <f t="shared" si="37"/>
        <v>165</v>
      </c>
    </row>
    <row r="1173" spans="1:8" x14ac:dyDescent="0.25">
      <c r="A1173" s="113" t="s">
        <v>18775</v>
      </c>
      <c r="B1173" s="127" t="s">
        <v>21042</v>
      </c>
      <c r="C1173" s="113">
        <v>6</v>
      </c>
      <c r="D1173" s="113">
        <v>15</v>
      </c>
      <c r="E1173" s="113">
        <v>6</v>
      </c>
      <c r="F1173" s="113">
        <v>110</v>
      </c>
      <c r="G1173" s="113">
        <f t="shared" si="36"/>
        <v>12</v>
      </c>
      <c r="H1173" s="113">
        <f t="shared" si="37"/>
        <v>125</v>
      </c>
    </row>
    <row r="1174" spans="1:8" x14ac:dyDescent="0.25">
      <c r="A1174" s="113" t="s">
        <v>18777</v>
      </c>
      <c r="B1174" s="127" t="s">
        <v>21042</v>
      </c>
      <c r="C1174" s="113">
        <v>4</v>
      </c>
      <c r="D1174" s="113">
        <v>20</v>
      </c>
      <c r="E1174" s="113">
        <v>14</v>
      </c>
      <c r="F1174" s="113">
        <v>105</v>
      </c>
      <c r="G1174" s="113">
        <f t="shared" si="36"/>
        <v>18</v>
      </c>
      <c r="H1174" s="113">
        <f t="shared" si="37"/>
        <v>125</v>
      </c>
    </row>
    <row r="1175" spans="1:8" x14ac:dyDescent="0.25">
      <c r="A1175" s="113" t="s">
        <v>18779</v>
      </c>
      <c r="B1175" s="127" t="s">
        <v>21042</v>
      </c>
      <c r="C1175" s="113">
        <v>3</v>
      </c>
      <c r="D1175" s="113">
        <v>15</v>
      </c>
      <c r="E1175" s="113">
        <v>15</v>
      </c>
      <c r="F1175" s="113">
        <v>185</v>
      </c>
      <c r="G1175" s="113">
        <f t="shared" si="36"/>
        <v>18</v>
      </c>
      <c r="H1175" s="113">
        <f t="shared" si="37"/>
        <v>200</v>
      </c>
    </row>
    <row r="1176" spans="1:8" x14ac:dyDescent="0.25">
      <c r="A1176" s="113" t="s">
        <v>18781</v>
      </c>
      <c r="B1176" s="127" t="s">
        <v>21042</v>
      </c>
      <c r="C1176" s="113">
        <v>4</v>
      </c>
      <c r="D1176" s="113">
        <v>35</v>
      </c>
      <c r="E1176" s="113">
        <v>4</v>
      </c>
      <c r="F1176" s="113">
        <v>125</v>
      </c>
      <c r="G1176" s="113">
        <f t="shared" si="36"/>
        <v>8</v>
      </c>
      <c r="H1176" s="113">
        <f t="shared" si="37"/>
        <v>160</v>
      </c>
    </row>
    <row r="1177" spans="1:8" x14ac:dyDescent="0.25">
      <c r="A1177" s="113" t="s">
        <v>18783</v>
      </c>
      <c r="B1177" s="127" t="s">
        <v>21042</v>
      </c>
      <c r="C1177" s="113">
        <v>4</v>
      </c>
      <c r="D1177" s="113">
        <v>20</v>
      </c>
      <c r="E1177" s="113">
        <v>8</v>
      </c>
      <c r="F1177" s="113">
        <v>195</v>
      </c>
      <c r="G1177" s="113">
        <f t="shared" si="36"/>
        <v>12</v>
      </c>
      <c r="H1177" s="113">
        <f t="shared" si="37"/>
        <v>215</v>
      </c>
    </row>
    <row r="1178" spans="1:8" x14ac:dyDescent="0.25">
      <c r="A1178" s="113" t="s">
        <v>18785</v>
      </c>
      <c r="B1178" s="127" t="s">
        <v>21042</v>
      </c>
      <c r="C1178" s="113">
        <v>4</v>
      </c>
      <c r="D1178" s="113">
        <v>22</v>
      </c>
      <c r="E1178" s="113">
        <v>5</v>
      </c>
      <c r="F1178" s="113">
        <v>110</v>
      </c>
      <c r="G1178" s="113">
        <f t="shared" si="36"/>
        <v>9</v>
      </c>
      <c r="H1178" s="113">
        <f t="shared" si="37"/>
        <v>132</v>
      </c>
    </row>
    <row r="1179" spans="1:8" x14ac:dyDescent="0.25">
      <c r="A1179" s="113" t="s">
        <v>18787</v>
      </c>
      <c r="B1179" s="127" t="s">
        <v>21042</v>
      </c>
      <c r="C1179" s="113">
        <v>2</v>
      </c>
      <c r="D1179" s="113">
        <v>10</v>
      </c>
      <c r="E1179" s="113">
        <v>10</v>
      </c>
      <c r="F1179" s="113">
        <v>175</v>
      </c>
      <c r="G1179" s="113">
        <f t="shared" si="36"/>
        <v>12</v>
      </c>
      <c r="H1179" s="113">
        <f t="shared" si="37"/>
        <v>185</v>
      </c>
    </row>
    <row r="1180" spans="1:8" x14ac:dyDescent="0.25">
      <c r="A1180" s="113" t="s">
        <v>18789</v>
      </c>
      <c r="B1180" s="127" t="s">
        <v>21042</v>
      </c>
      <c r="C1180" s="113">
        <v>4</v>
      </c>
      <c r="D1180" s="113">
        <v>25</v>
      </c>
      <c r="E1180" s="113">
        <v>10</v>
      </c>
      <c r="F1180" s="113">
        <v>170</v>
      </c>
      <c r="G1180" s="113">
        <f t="shared" si="36"/>
        <v>14</v>
      </c>
      <c r="H1180" s="113">
        <f t="shared" si="37"/>
        <v>195</v>
      </c>
    </row>
    <row r="1181" spans="1:8" x14ac:dyDescent="0.25">
      <c r="A1181" s="113" t="s">
        <v>18791</v>
      </c>
      <c r="B1181" s="127" t="s">
        <v>21042</v>
      </c>
      <c r="C1181" s="113">
        <v>5</v>
      </c>
      <c r="D1181" s="113">
        <v>25</v>
      </c>
      <c r="E1181" s="113">
        <v>10</v>
      </c>
      <c r="F1181" s="113">
        <v>185</v>
      </c>
      <c r="G1181" s="113">
        <f t="shared" si="36"/>
        <v>15</v>
      </c>
      <c r="H1181" s="113">
        <f t="shared" si="37"/>
        <v>210</v>
      </c>
    </row>
    <row r="1182" spans="1:8" x14ac:dyDescent="0.25">
      <c r="A1182" s="113" t="s">
        <v>18793</v>
      </c>
      <c r="B1182" s="127" t="s">
        <v>21042</v>
      </c>
      <c r="C1182" s="113">
        <v>10</v>
      </c>
      <c r="D1182" s="113">
        <v>65</v>
      </c>
      <c r="E1182" s="113">
        <v>7</v>
      </c>
      <c r="F1182" s="113">
        <v>135</v>
      </c>
      <c r="G1182" s="113">
        <f t="shared" si="36"/>
        <v>17</v>
      </c>
      <c r="H1182" s="113">
        <f t="shared" si="37"/>
        <v>200</v>
      </c>
    </row>
    <row r="1183" spans="1:8" x14ac:dyDescent="0.25">
      <c r="A1183" s="113" t="s">
        <v>18795</v>
      </c>
      <c r="B1183" s="127" t="s">
        <v>21042</v>
      </c>
      <c r="C1183" s="113">
        <v>12</v>
      </c>
      <c r="D1183" s="113">
        <v>45</v>
      </c>
      <c r="E1183" s="113">
        <v>13</v>
      </c>
      <c r="F1183" s="113">
        <v>220</v>
      </c>
      <c r="G1183" s="113">
        <f t="shared" si="36"/>
        <v>25</v>
      </c>
      <c r="H1183" s="113">
        <f t="shared" si="37"/>
        <v>265</v>
      </c>
    </row>
    <row r="1184" spans="1:8" x14ac:dyDescent="0.25">
      <c r="A1184" s="113" t="s">
        <v>18797</v>
      </c>
      <c r="B1184" s="127" t="s">
        <v>21042</v>
      </c>
      <c r="C1184" s="113">
        <v>7</v>
      </c>
      <c r="D1184" s="113">
        <v>30</v>
      </c>
      <c r="E1184" s="113">
        <v>8</v>
      </c>
      <c r="F1184" s="113">
        <v>145</v>
      </c>
      <c r="G1184" s="113">
        <f t="shared" si="36"/>
        <v>15</v>
      </c>
      <c r="H1184" s="113">
        <f t="shared" si="37"/>
        <v>175</v>
      </c>
    </row>
    <row r="1185" spans="1:8" x14ac:dyDescent="0.25">
      <c r="A1185" s="113" t="s">
        <v>18799</v>
      </c>
      <c r="B1185" s="127" t="s">
        <v>21042</v>
      </c>
      <c r="C1185" s="113">
        <v>8</v>
      </c>
      <c r="D1185" s="113">
        <v>27</v>
      </c>
      <c r="E1185" s="113">
        <v>9</v>
      </c>
      <c r="F1185" s="113">
        <v>180</v>
      </c>
      <c r="G1185" s="113">
        <f t="shared" si="36"/>
        <v>17</v>
      </c>
      <c r="H1185" s="113">
        <f t="shared" si="37"/>
        <v>207</v>
      </c>
    </row>
    <row r="1186" spans="1:8" x14ac:dyDescent="0.25">
      <c r="A1186" s="113" t="s">
        <v>18801</v>
      </c>
      <c r="B1186" s="127" t="s">
        <v>21042</v>
      </c>
      <c r="C1186" s="113"/>
      <c r="D1186" s="113"/>
      <c r="E1186" s="113">
        <v>4</v>
      </c>
      <c r="F1186" s="113">
        <v>115</v>
      </c>
      <c r="G1186" s="113">
        <f t="shared" si="36"/>
        <v>4</v>
      </c>
      <c r="H1186" s="113">
        <f t="shared" si="37"/>
        <v>115</v>
      </c>
    </row>
    <row r="1187" spans="1:8" x14ac:dyDescent="0.25">
      <c r="A1187" s="113" t="s">
        <v>18803</v>
      </c>
      <c r="B1187" s="127" t="s">
        <v>21042</v>
      </c>
      <c r="C1187" s="113">
        <v>2</v>
      </c>
      <c r="D1187" s="113">
        <v>10</v>
      </c>
      <c r="E1187" s="113">
        <v>8</v>
      </c>
      <c r="F1187" s="113">
        <v>205</v>
      </c>
      <c r="G1187" s="113">
        <f t="shared" si="36"/>
        <v>10</v>
      </c>
      <c r="H1187" s="113">
        <f t="shared" si="37"/>
        <v>215</v>
      </c>
    </row>
    <row r="1188" spans="1:8" x14ac:dyDescent="0.25">
      <c r="A1188" s="113" t="s">
        <v>18805</v>
      </c>
      <c r="B1188" s="127" t="s">
        <v>21042</v>
      </c>
      <c r="C1188" s="113">
        <v>3</v>
      </c>
      <c r="D1188" s="113">
        <v>10</v>
      </c>
      <c r="E1188" s="113">
        <v>3</v>
      </c>
      <c r="F1188" s="113">
        <v>80</v>
      </c>
      <c r="G1188" s="113">
        <f t="shared" si="36"/>
        <v>6</v>
      </c>
      <c r="H1188" s="113">
        <f t="shared" si="37"/>
        <v>90</v>
      </c>
    </row>
    <row r="1189" spans="1:8" x14ac:dyDescent="0.25">
      <c r="A1189" s="113" t="s">
        <v>18807</v>
      </c>
      <c r="B1189" s="127" t="s">
        <v>21042</v>
      </c>
      <c r="C1189" s="113">
        <v>1</v>
      </c>
      <c r="D1189" s="113">
        <v>5</v>
      </c>
      <c r="E1189" s="113">
        <v>6</v>
      </c>
      <c r="F1189" s="113">
        <v>140</v>
      </c>
      <c r="G1189" s="113">
        <f t="shared" si="36"/>
        <v>7</v>
      </c>
      <c r="H1189" s="113">
        <f t="shared" si="37"/>
        <v>145</v>
      </c>
    </row>
    <row r="1190" spans="1:8" x14ac:dyDescent="0.25">
      <c r="A1190" s="113" t="s">
        <v>18809</v>
      </c>
      <c r="B1190" s="127" t="s">
        <v>21042</v>
      </c>
      <c r="C1190" s="113">
        <v>2</v>
      </c>
      <c r="D1190" s="113">
        <v>10</v>
      </c>
      <c r="E1190" s="113">
        <v>8</v>
      </c>
      <c r="F1190" s="113">
        <v>155</v>
      </c>
      <c r="G1190" s="113">
        <f t="shared" si="36"/>
        <v>10</v>
      </c>
      <c r="H1190" s="113">
        <f t="shared" si="37"/>
        <v>165</v>
      </c>
    </row>
    <row r="1191" spans="1:8" x14ac:dyDescent="0.25">
      <c r="A1191" s="113" t="s">
        <v>18811</v>
      </c>
      <c r="B1191" s="127" t="s">
        <v>21042</v>
      </c>
      <c r="C1191" s="113">
        <v>4</v>
      </c>
      <c r="D1191" s="113">
        <v>15</v>
      </c>
      <c r="E1191" s="113">
        <v>4</v>
      </c>
      <c r="F1191" s="113">
        <v>140</v>
      </c>
      <c r="G1191" s="113">
        <f t="shared" si="36"/>
        <v>8</v>
      </c>
      <c r="H1191" s="113">
        <f t="shared" si="37"/>
        <v>155</v>
      </c>
    </row>
    <row r="1192" spans="1:8" x14ac:dyDescent="0.25">
      <c r="A1192" s="113" t="s">
        <v>18813</v>
      </c>
      <c r="B1192" s="127" t="s">
        <v>21042</v>
      </c>
      <c r="C1192" s="113">
        <v>2</v>
      </c>
      <c r="D1192" s="113">
        <v>10</v>
      </c>
      <c r="E1192" s="113">
        <v>13</v>
      </c>
      <c r="F1192" s="113">
        <v>260</v>
      </c>
      <c r="G1192" s="113">
        <f t="shared" si="36"/>
        <v>15</v>
      </c>
      <c r="H1192" s="113">
        <f t="shared" si="37"/>
        <v>270</v>
      </c>
    </row>
    <row r="1193" spans="1:8" x14ac:dyDescent="0.25">
      <c r="A1193" s="113" t="s">
        <v>18815</v>
      </c>
      <c r="B1193" s="127" t="s">
        <v>21042</v>
      </c>
      <c r="C1193" s="113"/>
      <c r="D1193" s="113"/>
      <c r="E1193" s="113">
        <v>6</v>
      </c>
      <c r="F1193" s="113">
        <v>170</v>
      </c>
      <c r="G1193" s="113">
        <f t="shared" si="36"/>
        <v>6</v>
      </c>
      <c r="H1193" s="113">
        <f t="shared" si="37"/>
        <v>170</v>
      </c>
    </row>
    <row r="1194" spans="1:8" x14ac:dyDescent="0.25">
      <c r="A1194" s="113" t="s">
        <v>18817</v>
      </c>
      <c r="B1194" s="127" t="s">
        <v>21042</v>
      </c>
      <c r="C1194" s="113">
        <v>1</v>
      </c>
      <c r="D1194" s="113">
        <v>5</v>
      </c>
      <c r="E1194" s="113">
        <v>8</v>
      </c>
      <c r="F1194" s="113">
        <v>215</v>
      </c>
      <c r="G1194" s="113">
        <f t="shared" si="36"/>
        <v>9</v>
      </c>
      <c r="H1194" s="113">
        <f t="shared" si="37"/>
        <v>220</v>
      </c>
    </row>
    <row r="1195" spans="1:8" x14ac:dyDescent="0.25">
      <c r="A1195" s="113" t="s">
        <v>18819</v>
      </c>
      <c r="B1195" s="127" t="s">
        <v>21042</v>
      </c>
      <c r="C1195" s="113"/>
      <c r="D1195" s="113"/>
      <c r="E1195" s="113">
        <v>7</v>
      </c>
      <c r="F1195" s="113">
        <v>210</v>
      </c>
      <c r="G1195" s="113">
        <f t="shared" si="36"/>
        <v>7</v>
      </c>
      <c r="H1195" s="113">
        <f t="shared" si="37"/>
        <v>210</v>
      </c>
    </row>
    <row r="1196" spans="1:8" x14ac:dyDescent="0.25">
      <c r="A1196" s="113" t="s">
        <v>18821</v>
      </c>
      <c r="B1196" s="127" t="s">
        <v>21042</v>
      </c>
      <c r="C1196" s="113">
        <v>3</v>
      </c>
      <c r="D1196" s="113">
        <v>15</v>
      </c>
      <c r="E1196" s="113">
        <v>11</v>
      </c>
      <c r="F1196" s="113">
        <v>245</v>
      </c>
      <c r="G1196" s="113">
        <f t="shared" si="36"/>
        <v>14</v>
      </c>
      <c r="H1196" s="113">
        <f t="shared" si="37"/>
        <v>260</v>
      </c>
    </row>
    <row r="1197" spans="1:8" x14ac:dyDescent="0.25">
      <c r="A1197" s="113" t="s">
        <v>18823</v>
      </c>
      <c r="B1197" s="127" t="s">
        <v>21042</v>
      </c>
      <c r="C1197" s="113">
        <v>1</v>
      </c>
      <c r="D1197" s="113">
        <v>5</v>
      </c>
      <c r="E1197" s="113">
        <v>8</v>
      </c>
      <c r="F1197" s="113">
        <v>380</v>
      </c>
      <c r="G1197" s="113">
        <f t="shared" si="36"/>
        <v>9</v>
      </c>
      <c r="H1197" s="113">
        <f t="shared" si="37"/>
        <v>385</v>
      </c>
    </row>
    <row r="1198" spans="1:8" x14ac:dyDescent="0.25">
      <c r="A1198" s="113" t="s">
        <v>18825</v>
      </c>
      <c r="B1198" s="127" t="s">
        <v>21042</v>
      </c>
      <c r="C1198" s="113">
        <v>3</v>
      </c>
      <c r="D1198" s="113">
        <v>15</v>
      </c>
      <c r="E1198" s="113">
        <v>4</v>
      </c>
      <c r="F1198" s="113">
        <v>110</v>
      </c>
      <c r="G1198" s="113">
        <f t="shared" si="36"/>
        <v>7</v>
      </c>
      <c r="H1198" s="113">
        <f t="shared" si="37"/>
        <v>125</v>
      </c>
    </row>
    <row r="1199" spans="1:8" x14ac:dyDescent="0.25">
      <c r="A1199" s="113" t="s">
        <v>18827</v>
      </c>
      <c r="B1199" s="127" t="s">
        <v>21042</v>
      </c>
      <c r="C1199" s="113">
        <v>3</v>
      </c>
      <c r="D1199" s="113">
        <v>15</v>
      </c>
      <c r="E1199" s="113">
        <v>3</v>
      </c>
      <c r="F1199" s="113">
        <v>80</v>
      </c>
      <c r="G1199" s="113">
        <f t="shared" si="36"/>
        <v>6</v>
      </c>
      <c r="H1199" s="113">
        <f t="shared" si="37"/>
        <v>95</v>
      </c>
    </row>
    <row r="1200" spans="1:8" x14ac:dyDescent="0.25">
      <c r="A1200" s="113" t="s">
        <v>18829</v>
      </c>
      <c r="B1200" s="127" t="s">
        <v>21042</v>
      </c>
      <c r="C1200" s="113">
        <v>1</v>
      </c>
      <c r="D1200" s="113">
        <v>10</v>
      </c>
      <c r="E1200" s="113">
        <v>2</v>
      </c>
      <c r="F1200" s="113">
        <v>90</v>
      </c>
      <c r="G1200" s="113">
        <f t="shared" si="36"/>
        <v>3</v>
      </c>
      <c r="H1200" s="113">
        <f t="shared" si="37"/>
        <v>100</v>
      </c>
    </row>
    <row r="1201" spans="1:8" x14ac:dyDescent="0.25">
      <c r="A1201" s="113" t="s">
        <v>18831</v>
      </c>
      <c r="B1201" s="127" t="s">
        <v>21042</v>
      </c>
      <c r="C1201" s="113">
        <v>2</v>
      </c>
      <c r="D1201" s="113">
        <v>10</v>
      </c>
      <c r="E1201" s="113">
        <v>9</v>
      </c>
      <c r="F1201" s="113">
        <v>225</v>
      </c>
      <c r="G1201" s="113">
        <f t="shared" si="36"/>
        <v>11</v>
      </c>
      <c r="H1201" s="113">
        <f t="shared" si="37"/>
        <v>235</v>
      </c>
    </row>
    <row r="1202" spans="1:8" x14ac:dyDescent="0.25">
      <c r="A1202" s="113" t="s">
        <v>18833</v>
      </c>
      <c r="B1202" s="127" t="s">
        <v>21042</v>
      </c>
      <c r="C1202" s="113">
        <v>2</v>
      </c>
      <c r="D1202" s="113">
        <v>15</v>
      </c>
      <c r="E1202" s="113">
        <v>12</v>
      </c>
      <c r="F1202" s="113">
        <v>205</v>
      </c>
      <c r="G1202" s="113">
        <f t="shared" si="36"/>
        <v>14</v>
      </c>
      <c r="H1202" s="113">
        <f t="shared" si="37"/>
        <v>220</v>
      </c>
    </row>
    <row r="1203" spans="1:8" x14ac:dyDescent="0.25">
      <c r="A1203" s="113" t="s">
        <v>18835</v>
      </c>
      <c r="B1203" s="127" t="s">
        <v>21042</v>
      </c>
      <c r="C1203" s="113"/>
      <c r="D1203" s="113"/>
      <c r="E1203" s="113">
        <v>9</v>
      </c>
      <c r="F1203" s="113">
        <v>145</v>
      </c>
      <c r="G1203" s="113">
        <f t="shared" si="36"/>
        <v>9</v>
      </c>
      <c r="H1203" s="113">
        <f t="shared" si="37"/>
        <v>145</v>
      </c>
    </row>
    <row r="1204" spans="1:8" x14ac:dyDescent="0.25">
      <c r="A1204" s="113" t="s">
        <v>18837</v>
      </c>
      <c r="B1204" s="127" t="s">
        <v>21042</v>
      </c>
      <c r="C1204" s="113">
        <v>5</v>
      </c>
      <c r="D1204" s="113">
        <v>25</v>
      </c>
      <c r="E1204" s="113">
        <v>16</v>
      </c>
      <c r="F1204" s="113">
        <v>380</v>
      </c>
      <c r="G1204" s="113">
        <f t="shared" si="36"/>
        <v>21</v>
      </c>
      <c r="H1204" s="113">
        <f t="shared" si="37"/>
        <v>405</v>
      </c>
    </row>
    <row r="1205" spans="1:8" x14ac:dyDescent="0.25">
      <c r="A1205" s="113" t="s">
        <v>18839</v>
      </c>
      <c r="B1205" s="127" t="s">
        <v>21042</v>
      </c>
      <c r="C1205" s="113">
        <v>2</v>
      </c>
      <c r="D1205" s="113">
        <v>10</v>
      </c>
      <c r="E1205" s="113">
        <v>11</v>
      </c>
      <c r="F1205" s="113">
        <v>240</v>
      </c>
      <c r="G1205" s="113">
        <f t="shared" si="36"/>
        <v>13</v>
      </c>
      <c r="H1205" s="113">
        <f t="shared" si="37"/>
        <v>250</v>
      </c>
    </row>
    <row r="1206" spans="1:8" x14ac:dyDescent="0.25">
      <c r="A1206" s="113" t="s">
        <v>18841</v>
      </c>
      <c r="B1206" s="127" t="s">
        <v>21042</v>
      </c>
      <c r="C1206" s="113">
        <v>5</v>
      </c>
      <c r="D1206" s="113">
        <v>20</v>
      </c>
      <c r="E1206" s="113">
        <v>12</v>
      </c>
      <c r="F1206" s="113">
        <v>200</v>
      </c>
      <c r="G1206" s="113">
        <f t="shared" si="36"/>
        <v>17</v>
      </c>
      <c r="H1206" s="113">
        <f t="shared" si="37"/>
        <v>220</v>
      </c>
    </row>
    <row r="1207" spans="1:8" x14ac:dyDescent="0.25">
      <c r="A1207" s="113" t="s">
        <v>18843</v>
      </c>
      <c r="B1207" s="127" t="s">
        <v>21042</v>
      </c>
      <c r="C1207" s="113">
        <v>4</v>
      </c>
      <c r="D1207" s="113">
        <v>15</v>
      </c>
      <c r="E1207" s="113">
        <v>12</v>
      </c>
      <c r="F1207" s="113">
        <v>265</v>
      </c>
      <c r="G1207" s="113">
        <f t="shared" si="36"/>
        <v>16</v>
      </c>
      <c r="H1207" s="113">
        <f t="shared" si="37"/>
        <v>280</v>
      </c>
    </row>
    <row r="1208" spans="1:8" x14ac:dyDescent="0.25">
      <c r="A1208" s="113" t="s">
        <v>18845</v>
      </c>
      <c r="B1208" s="127" t="s">
        <v>21042</v>
      </c>
      <c r="C1208" s="113">
        <v>3</v>
      </c>
      <c r="D1208" s="113">
        <v>10</v>
      </c>
      <c r="E1208" s="113">
        <v>6</v>
      </c>
      <c r="F1208" s="113">
        <v>95</v>
      </c>
      <c r="G1208" s="113">
        <f t="shared" si="36"/>
        <v>9</v>
      </c>
      <c r="H1208" s="113">
        <f t="shared" si="37"/>
        <v>105</v>
      </c>
    </row>
    <row r="1209" spans="1:8" x14ac:dyDescent="0.25">
      <c r="A1209" s="113" t="s">
        <v>18847</v>
      </c>
      <c r="B1209" s="127" t="s">
        <v>21042</v>
      </c>
      <c r="C1209" s="113">
        <v>2</v>
      </c>
      <c r="D1209" s="113">
        <v>10</v>
      </c>
      <c r="E1209" s="113">
        <v>6</v>
      </c>
      <c r="F1209" s="113">
        <v>75</v>
      </c>
      <c r="G1209" s="113">
        <f t="shared" si="36"/>
        <v>8</v>
      </c>
      <c r="H1209" s="113">
        <f t="shared" si="37"/>
        <v>85</v>
      </c>
    </row>
    <row r="1210" spans="1:8" x14ac:dyDescent="0.25">
      <c r="A1210" s="113" t="s">
        <v>18849</v>
      </c>
      <c r="B1210" s="127" t="s">
        <v>21042</v>
      </c>
      <c r="C1210" s="113">
        <v>2</v>
      </c>
      <c r="D1210" s="113">
        <v>5</v>
      </c>
      <c r="E1210" s="113">
        <v>5</v>
      </c>
      <c r="F1210" s="113">
        <v>100</v>
      </c>
      <c r="G1210" s="113">
        <f t="shared" si="36"/>
        <v>7</v>
      </c>
      <c r="H1210" s="113">
        <f t="shared" si="37"/>
        <v>105</v>
      </c>
    </row>
    <row r="1211" spans="1:8" x14ac:dyDescent="0.25">
      <c r="A1211" s="113" t="s">
        <v>18851</v>
      </c>
      <c r="B1211" s="127" t="s">
        <v>21042</v>
      </c>
      <c r="C1211" s="113">
        <v>1</v>
      </c>
      <c r="D1211" s="113">
        <v>5</v>
      </c>
      <c r="E1211" s="113">
        <v>7</v>
      </c>
      <c r="F1211" s="113">
        <v>130</v>
      </c>
      <c r="G1211" s="113">
        <f t="shared" si="36"/>
        <v>8</v>
      </c>
      <c r="H1211" s="113">
        <f t="shared" si="37"/>
        <v>135</v>
      </c>
    </row>
    <row r="1212" spans="1:8" x14ac:dyDescent="0.25">
      <c r="A1212" s="113" t="s">
        <v>18853</v>
      </c>
      <c r="B1212" s="127" t="s">
        <v>21042</v>
      </c>
      <c r="C1212" s="113">
        <v>2</v>
      </c>
      <c r="D1212" s="113">
        <v>10</v>
      </c>
      <c r="E1212" s="113">
        <v>5</v>
      </c>
      <c r="F1212" s="113">
        <v>120</v>
      </c>
      <c r="G1212" s="113">
        <f t="shared" si="36"/>
        <v>7</v>
      </c>
      <c r="H1212" s="113">
        <f t="shared" si="37"/>
        <v>130</v>
      </c>
    </row>
    <row r="1213" spans="1:8" x14ac:dyDescent="0.25">
      <c r="A1213" s="113" t="s">
        <v>18855</v>
      </c>
      <c r="B1213" s="127" t="s">
        <v>21042</v>
      </c>
      <c r="C1213" s="128">
        <v>1</v>
      </c>
      <c r="D1213" s="128">
        <v>10</v>
      </c>
      <c r="E1213" s="128">
        <v>6</v>
      </c>
      <c r="F1213" s="128">
        <v>110</v>
      </c>
      <c r="G1213" s="113">
        <f t="shared" si="36"/>
        <v>7</v>
      </c>
      <c r="H1213" s="113">
        <f t="shared" si="37"/>
        <v>120</v>
      </c>
    </row>
    <row r="1214" spans="1:8" x14ac:dyDescent="0.25">
      <c r="A1214" s="113" t="s">
        <v>18857</v>
      </c>
      <c r="B1214" s="127" t="s">
        <v>21042</v>
      </c>
      <c r="C1214" s="113">
        <v>4</v>
      </c>
      <c r="D1214" s="113">
        <v>25</v>
      </c>
      <c r="E1214" s="113">
        <v>3</v>
      </c>
      <c r="F1214" s="113">
        <v>30</v>
      </c>
      <c r="G1214" s="113">
        <f t="shared" si="36"/>
        <v>7</v>
      </c>
      <c r="H1214" s="113">
        <f t="shared" si="37"/>
        <v>55</v>
      </c>
    </row>
    <row r="1215" spans="1:8" x14ac:dyDescent="0.25">
      <c r="A1215" s="113" t="s">
        <v>18859</v>
      </c>
      <c r="B1215" s="127" t="s">
        <v>21042</v>
      </c>
      <c r="C1215" s="113">
        <v>5</v>
      </c>
      <c r="D1215" s="113">
        <v>25</v>
      </c>
      <c r="E1215" s="113">
        <v>4</v>
      </c>
      <c r="F1215" s="113">
        <v>65</v>
      </c>
      <c r="G1215" s="113">
        <f t="shared" si="36"/>
        <v>9</v>
      </c>
      <c r="H1215" s="113">
        <f t="shared" si="37"/>
        <v>90</v>
      </c>
    </row>
    <row r="1216" spans="1:8" x14ac:dyDescent="0.25">
      <c r="A1216" s="113" t="s">
        <v>18861</v>
      </c>
      <c r="B1216" s="127" t="s">
        <v>21042</v>
      </c>
      <c r="C1216" s="113">
        <v>3</v>
      </c>
      <c r="D1216" s="113">
        <v>15</v>
      </c>
      <c r="E1216" s="113">
        <v>5</v>
      </c>
      <c r="F1216" s="113">
        <v>100</v>
      </c>
      <c r="G1216" s="113">
        <f t="shared" si="36"/>
        <v>8</v>
      </c>
      <c r="H1216" s="113">
        <f t="shared" si="37"/>
        <v>115</v>
      </c>
    </row>
    <row r="1217" spans="1:8" x14ac:dyDescent="0.25">
      <c r="A1217" s="113" t="s">
        <v>18863</v>
      </c>
      <c r="B1217" s="127" t="s">
        <v>21042</v>
      </c>
      <c r="C1217" s="113">
        <v>2</v>
      </c>
      <c r="D1217" s="113">
        <v>10</v>
      </c>
      <c r="E1217" s="113">
        <v>2</v>
      </c>
      <c r="F1217" s="113">
        <v>45</v>
      </c>
      <c r="G1217" s="113">
        <f t="shared" si="36"/>
        <v>4</v>
      </c>
      <c r="H1217" s="113">
        <f t="shared" si="37"/>
        <v>55</v>
      </c>
    </row>
    <row r="1218" spans="1:8" x14ac:dyDescent="0.25">
      <c r="A1218" s="113" t="s">
        <v>18865</v>
      </c>
      <c r="B1218" s="127" t="s">
        <v>21042</v>
      </c>
      <c r="C1218" s="113">
        <v>4</v>
      </c>
      <c r="D1218" s="113">
        <v>20</v>
      </c>
      <c r="E1218" s="113">
        <v>9</v>
      </c>
      <c r="F1218" s="113">
        <v>175</v>
      </c>
      <c r="G1218" s="113">
        <f t="shared" ref="G1218:G1281" si="38">C1218+E1218</f>
        <v>13</v>
      </c>
      <c r="H1218" s="113">
        <f t="shared" ref="H1218:H1281" si="39">D1218+F1218</f>
        <v>195</v>
      </c>
    </row>
    <row r="1219" spans="1:8" x14ac:dyDescent="0.25">
      <c r="A1219" s="113" t="s">
        <v>18867</v>
      </c>
      <c r="B1219" s="127" t="s">
        <v>21042</v>
      </c>
      <c r="C1219" s="113"/>
      <c r="D1219" s="113"/>
      <c r="E1219" s="113">
        <v>5</v>
      </c>
      <c r="F1219" s="113">
        <v>100</v>
      </c>
      <c r="G1219" s="113">
        <f t="shared" si="38"/>
        <v>5</v>
      </c>
      <c r="H1219" s="113">
        <f t="shared" si="39"/>
        <v>100</v>
      </c>
    </row>
    <row r="1220" spans="1:8" x14ac:dyDescent="0.25">
      <c r="A1220" s="113" t="s">
        <v>18869</v>
      </c>
      <c r="B1220" s="127" t="s">
        <v>21042</v>
      </c>
      <c r="C1220" s="113">
        <v>4</v>
      </c>
      <c r="D1220" s="113">
        <v>35</v>
      </c>
      <c r="E1220" s="113">
        <v>11</v>
      </c>
      <c r="F1220" s="113">
        <v>220</v>
      </c>
      <c r="G1220" s="113">
        <f t="shared" si="38"/>
        <v>15</v>
      </c>
      <c r="H1220" s="113">
        <f t="shared" si="39"/>
        <v>255</v>
      </c>
    </row>
    <row r="1221" spans="1:8" x14ac:dyDescent="0.25">
      <c r="A1221" s="113" t="s">
        <v>18871</v>
      </c>
      <c r="B1221" s="127" t="s">
        <v>21042</v>
      </c>
      <c r="C1221" s="113">
        <v>2</v>
      </c>
      <c r="D1221" s="113">
        <v>15</v>
      </c>
      <c r="E1221" s="113">
        <v>4</v>
      </c>
      <c r="F1221" s="113">
        <v>105</v>
      </c>
      <c r="G1221" s="113">
        <f t="shared" si="38"/>
        <v>6</v>
      </c>
      <c r="H1221" s="113">
        <f t="shared" si="39"/>
        <v>120</v>
      </c>
    </row>
    <row r="1222" spans="1:8" x14ac:dyDescent="0.25">
      <c r="A1222" s="113" t="s">
        <v>18873</v>
      </c>
      <c r="B1222" s="127" t="s">
        <v>21042</v>
      </c>
      <c r="C1222" s="113">
        <v>14</v>
      </c>
      <c r="D1222" s="113">
        <v>45</v>
      </c>
      <c r="E1222" s="113">
        <v>3</v>
      </c>
      <c r="F1222" s="113">
        <v>60</v>
      </c>
      <c r="G1222" s="113">
        <f t="shared" si="38"/>
        <v>17</v>
      </c>
      <c r="H1222" s="113">
        <f t="shared" si="39"/>
        <v>105</v>
      </c>
    </row>
    <row r="1223" spans="1:8" x14ac:dyDescent="0.25">
      <c r="A1223" s="113" t="s">
        <v>18875</v>
      </c>
      <c r="B1223" s="127" t="s">
        <v>21042</v>
      </c>
      <c r="C1223" s="113">
        <v>15</v>
      </c>
      <c r="D1223" s="113">
        <v>70</v>
      </c>
      <c r="E1223" s="113">
        <v>9</v>
      </c>
      <c r="F1223" s="113">
        <v>120</v>
      </c>
      <c r="G1223" s="113">
        <f t="shared" si="38"/>
        <v>24</v>
      </c>
      <c r="H1223" s="113">
        <f t="shared" si="39"/>
        <v>190</v>
      </c>
    </row>
    <row r="1224" spans="1:8" x14ac:dyDescent="0.25">
      <c r="A1224" s="113" t="s">
        <v>18877</v>
      </c>
      <c r="B1224" s="127" t="s">
        <v>21042</v>
      </c>
      <c r="C1224" s="113">
        <v>7</v>
      </c>
      <c r="D1224" s="113">
        <v>30</v>
      </c>
      <c r="E1224" s="113">
        <v>6</v>
      </c>
      <c r="F1224" s="113">
        <v>125</v>
      </c>
      <c r="G1224" s="113">
        <f t="shared" si="38"/>
        <v>13</v>
      </c>
      <c r="H1224" s="113">
        <f t="shared" si="39"/>
        <v>155</v>
      </c>
    </row>
    <row r="1225" spans="1:8" x14ac:dyDescent="0.25">
      <c r="A1225" s="113" t="s">
        <v>18879</v>
      </c>
      <c r="B1225" s="127" t="s">
        <v>21042</v>
      </c>
      <c r="C1225" s="113">
        <v>9</v>
      </c>
      <c r="D1225" s="113">
        <v>25</v>
      </c>
      <c r="E1225" s="113">
        <v>13</v>
      </c>
      <c r="F1225" s="113">
        <v>160</v>
      </c>
      <c r="G1225" s="113">
        <f t="shared" si="38"/>
        <v>22</v>
      </c>
      <c r="H1225" s="113">
        <f t="shared" si="39"/>
        <v>185</v>
      </c>
    </row>
    <row r="1226" spans="1:8" x14ac:dyDescent="0.25">
      <c r="A1226" s="113" t="s">
        <v>18881</v>
      </c>
      <c r="B1226" s="127" t="s">
        <v>21042</v>
      </c>
      <c r="C1226" s="113">
        <v>1</v>
      </c>
      <c r="D1226" s="113">
        <v>5</v>
      </c>
      <c r="E1226" s="113">
        <v>8</v>
      </c>
      <c r="F1226" s="113">
        <v>190</v>
      </c>
      <c r="G1226" s="113">
        <f t="shared" si="38"/>
        <v>9</v>
      </c>
      <c r="H1226" s="113">
        <f t="shared" si="39"/>
        <v>195</v>
      </c>
    </row>
    <row r="1227" spans="1:8" x14ac:dyDescent="0.25">
      <c r="A1227" s="113" t="s">
        <v>18883</v>
      </c>
      <c r="B1227" s="127" t="s">
        <v>21042</v>
      </c>
      <c r="C1227" s="113">
        <v>2</v>
      </c>
      <c r="D1227" s="113">
        <v>10</v>
      </c>
      <c r="E1227" s="113">
        <v>9</v>
      </c>
      <c r="F1227" s="113">
        <v>320</v>
      </c>
      <c r="G1227" s="113">
        <f t="shared" si="38"/>
        <v>11</v>
      </c>
      <c r="H1227" s="113">
        <f t="shared" si="39"/>
        <v>330</v>
      </c>
    </row>
    <row r="1228" spans="1:8" x14ac:dyDescent="0.25">
      <c r="A1228" s="113" t="s">
        <v>18885</v>
      </c>
      <c r="B1228" s="127" t="s">
        <v>21042</v>
      </c>
      <c r="C1228" s="113">
        <v>2</v>
      </c>
      <c r="D1228" s="113">
        <v>15</v>
      </c>
      <c r="E1228" s="113">
        <v>7</v>
      </c>
      <c r="F1228" s="113">
        <v>220</v>
      </c>
      <c r="G1228" s="113">
        <f t="shared" si="38"/>
        <v>9</v>
      </c>
      <c r="H1228" s="113">
        <f t="shared" si="39"/>
        <v>235</v>
      </c>
    </row>
    <row r="1229" spans="1:8" x14ac:dyDescent="0.25">
      <c r="A1229" s="113" t="s">
        <v>18887</v>
      </c>
      <c r="B1229" s="127" t="s">
        <v>21042</v>
      </c>
      <c r="C1229" s="113">
        <v>2</v>
      </c>
      <c r="D1229" s="113">
        <v>10</v>
      </c>
      <c r="E1229" s="113">
        <v>7</v>
      </c>
      <c r="F1229" s="113">
        <v>180</v>
      </c>
      <c r="G1229" s="113">
        <f t="shared" si="38"/>
        <v>9</v>
      </c>
      <c r="H1229" s="113">
        <f t="shared" si="39"/>
        <v>190</v>
      </c>
    </row>
    <row r="1230" spans="1:8" x14ac:dyDescent="0.25">
      <c r="A1230" s="113" t="s">
        <v>18889</v>
      </c>
      <c r="B1230" s="127" t="s">
        <v>21042</v>
      </c>
      <c r="C1230" s="113">
        <v>2</v>
      </c>
      <c r="D1230" s="113">
        <v>10</v>
      </c>
      <c r="E1230" s="113">
        <v>4</v>
      </c>
      <c r="F1230" s="113">
        <v>110</v>
      </c>
      <c r="G1230" s="113">
        <f t="shared" si="38"/>
        <v>6</v>
      </c>
      <c r="H1230" s="113">
        <f t="shared" si="39"/>
        <v>120</v>
      </c>
    </row>
    <row r="1231" spans="1:8" x14ac:dyDescent="0.25">
      <c r="A1231" s="113" t="s">
        <v>18891</v>
      </c>
      <c r="B1231" s="127" t="s">
        <v>21042</v>
      </c>
      <c r="C1231" s="113">
        <v>2</v>
      </c>
      <c r="D1231" s="113">
        <v>8</v>
      </c>
      <c r="E1231" s="113">
        <v>4</v>
      </c>
      <c r="F1231" s="113">
        <v>90</v>
      </c>
      <c r="G1231" s="113">
        <f t="shared" si="38"/>
        <v>6</v>
      </c>
      <c r="H1231" s="113">
        <f t="shared" si="39"/>
        <v>98</v>
      </c>
    </row>
    <row r="1232" spans="1:8" x14ac:dyDescent="0.25">
      <c r="A1232" s="113" t="s">
        <v>18893</v>
      </c>
      <c r="B1232" s="127" t="s">
        <v>21042</v>
      </c>
      <c r="C1232" s="113">
        <v>4</v>
      </c>
      <c r="D1232" s="113">
        <v>20</v>
      </c>
      <c r="E1232" s="113">
        <v>10</v>
      </c>
      <c r="F1232" s="113">
        <v>165</v>
      </c>
      <c r="G1232" s="113">
        <f t="shared" si="38"/>
        <v>14</v>
      </c>
      <c r="H1232" s="113">
        <f t="shared" si="39"/>
        <v>185</v>
      </c>
    </row>
    <row r="1233" spans="1:8" x14ac:dyDescent="0.25">
      <c r="A1233" s="113" t="s">
        <v>18895</v>
      </c>
      <c r="B1233" s="127" t="s">
        <v>21042</v>
      </c>
      <c r="C1233" s="113">
        <v>6</v>
      </c>
      <c r="D1233" s="113">
        <v>30</v>
      </c>
      <c r="E1233" s="113">
        <v>1</v>
      </c>
      <c r="F1233" s="113">
        <v>20</v>
      </c>
      <c r="G1233" s="113">
        <f t="shared" si="38"/>
        <v>7</v>
      </c>
      <c r="H1233" s="113">
        <f t="shared" si="39"/>
        <v>50</v>
      </c>
    </row>
    <row r="1234" spans="1:8" x14ac:dyDescent="0.25">
      <c r="A1234" s="113" t="s">
        <v>18897</v>
      </c>
      <c r="B1234" s="127" t="s">
        <v>21042</v>
      </c>
      <c r="C1234" s="113">
        <v>2</v>
      </c>
      <c r="D1234" s="113">
        <v>7</v>
      </c>
      <c r="E1234" s="113">
        <v>13</v>
      </c>
      <c r="F1234" s="113">
        <v>260</v>
      </c>
      <c r="G1234" s="113">
        <f t="shared" si="38"/>
        <v>15</v>
      </c>
      <c r="H1234" s="113">
        <f t="shared" si="39"/>
        <v>267</v>
      </c>
    </row>
    <row r="1235" spans="1:8" x14ac:dyDescent="0.25">
      <c r="A1235" s="113" t="s">
        <v>18899</v>
      </c>
      <c r="B1235" s="127" t="s">
        <v>21042</v>
      </c>
      <c r="C1235" s="113">
        <v>3</v>
      </c>
      <c r="D1235" s="113">
        <v>10</v>
      </c>
      <c r="E1235" s="113">
        <v>10</v>
      </c>
      <c r="F1235" s="113">
        <v>220</v>
      </c>
      <c r="G1235" s="113">
        <f t="shared" si="38"/>
        <v>13</v>
      </c>
      <c r="H1235" s="113">
        <f t="shared" si="39"/>
        <v>230</v>
      </c>
    </row>
    <row r="1236" spans="1:8" x14ac:dyDescent="0.25">
      <c r="A1236" s="113" t="s">
        <v>18901</v>
      </c>
      <c r="B1236" s="127" t="s">
        <v>21042</v>
      </c>
      <c r="C1236" s="113">
        <v>8</v>
      </c>
      <c r="D1236" s="113">
        <v>35</v>
      </c>
      <c r="E1236" s="113">
        <v>16</v>
      </c>
      <c r="F1236" s="113">
        <v>440</v>
      </c>
      <c r="G1236" s="113">
        <f t="shared" si="38"/>
        <v>24</v>
      </c>
      <c r="H1236" s="113">
        <f t="shared" si="39"/>
        <v>475</v>
      </c>
    </row>
    <row r="1237" spans="1:8" x14ac:dyDescent="0.25">
      <c r="A1237" s="113" t="s">
        <v>18903</v>
      </c>
      <c r="B1237" s="127" t="s">
        <v>21042</v>
      </c>
      <c r="C1237" s="113">
        <v>1</v>
      </c>
      <c r="D1237" s="113">
        <v>10</v>
      </c>
      <c r="E1237" s="113">
        <v>10</v>
      </c>
      <c r="F1237" s="113">
        <v>215</v>
      </c>
      <c r="G1237" s="113">
        <f t="shared" si="38"/>
        <v>11</v>
      </c>
      <c r="H1237" s="113">
        <f t="shared" si="39"/>
        <v>225</v>
      </c>
    </row>
    <row r="1238" spans="1:8" x14ac:dyDescent="0.25">
      <c r="A1238" s="113" t="s">
        <v>18905</v>
      </c>
      <c r="B1238" s="127" t="s">
        <v>21042</v>
      </c>
      <c r="C1238" s="113">
        <v>3</v>
      </c>
      <c r="D1238" s="113">
        <v>10</v>
      </c>
      <c r="E1238" s="113">
        <v>14</v>
      </c>
      <c r="F1238" s="113">
        <v>1215</v>
      </c>
      <c r="G1238" s="113">
        <f t="shared" si="38"/>
        <v>17</v>
      </c>
      <c r="H1238" s="113">
        <f t="shared" si="39"/>
        <v>1225</v>
      </c>
    </row>
    <row r="1239" spans="1:8" x14ac:dyDescent="0.25">
      <c r="A1239" s="113" t="s">
        <v>18907</v>
      </c>
      <c r="B1239" s="127" t="s">
        <v>21042</v>
      </c>
      <c r="C1239" s="113"/>
      <c r="D1239" s="113"/>
      <c r="E1239" s="113">
        <v>9</v>
      </c>
      <c r="F1239" s="113">
        <v>565</v>
      </c>
      <c r="G1239" s="113">
        <f t="shared" si="38"/>
        <v>9</v>
      </c>
      <c r="H1239" s="113">
        <f t="shared" si="39"/>
        <v>565</v>
      </c>
    </row>
    <row r="1240" spans="1:8" x14ac:dyDescent="0.25">
      <c r="A1240" s="113" t="s">
        <v>18909</v>
      </c>
      <c r="B1240" s="127" t="s">
        <v>21042</v>
      </c>
      <c r="C1240" s="113"/>
      <c r="D1240" s="113"/>
      <c r="E1240" s="113">
        <v>5</v>
      </c>
      <c r="F1240" s="113">
        <v>240</v>
      </c>
      <c r="G1240" s="113">
        <f t="shared" si="38"/>
        <v>5</v>
      </c>
      <c r="H1240" s="113">
        <f t="shared" si="39"/>
        <v>240</v>
      </c>
    </row>
    <row r="1241" spans="1:8" x14ac:dyDescent="0.25">
      <c r="A1241" s="113" t="s">
        <v>18911</v>
      </c>
      <c r="B1241" s="127" t="s">
        <v>21042</v>
      </c>
      <c r="C1241" s="113">
        <v>2</v>
      </c>
      <c r="D1241" s="113">
        <v>10</v>
      </c>
      <c r="E1241" s="113">
        <v>6</v>
      </c>
      <c r="F1241" s="113">
        <v>455</v>
      </c>
      <c r="G1241" s="113">
        <f t="shared" si="38"/>
        <v>8</v>
      </c>
      <c r="H1241" s="113">
        <f t="shared" si="39"/>
        <v>465</v>
      </c>
    </row>
    <row r="1242" spans="1:8" x14ac:dyDescent="0.25">
      <c r="A1242" s="113" t="s">
        <v>18913</v>
      </c>
      <c r="B1242" s="127" t="s">
        <v>21042</v>
      </c>
      <c r="C1242" s="113">
        <v>1</v>
      </c>
      <c r="D1242" s="113">
        <v>5</v>
      </c>
      <c r="E1242" s="113">
        <v>1</v>
      </c>
      <c r="F1242" s="113">
        <v>30</v>
      </c>
      <c r="G1242" s="113">
        <f t="shared" si="38"/>
        <v>2</v>
      </c>
      <c r="H1242" s="113">
        <f t="shared" si="39"/>
        <v>35</v>
      </c>
    </row>
    <row r="1243" spans="1:8" x14ac:dyDescent="0.25">
      <c r="A1243" s="113" t="s">
        <v>18915</v>
      </c>
      <c r="B1243" s="127" t="s">
        <v>21042</v>
      </c>
      <c r="C1243" s="113">
        <v>2</v>
      </c>
      <c r="D1243" s="113">
        <v>10</v>
      </c>
      <c r="E1243" s="113">
        <v>10</v>
      </c>
      <c r="F1243" s="113">
        <v>240</v>
      </c>
      <c r="G1243" s="113">
        <f t="shared" si="38"/>
        <v>12</v>
      </c>
      <c r="H1243" s="113">
        <f t="shared" si="39"/>
        <v>250</v>
      </c>
    </row>
    <row r="1244" spans="1:8" x14ac:dyDescent="0.25">
      <c r="A1244" s="113" t="s">
        <v>18917</v>
      </c>
      <c r="B1244" s="127" t="s">
        <v>21042</v>
      </c>
      <c r="C1244" s="113">
        <v>2</v>
      </c>
      <c r="D1244" s="113">
        <v>10</v>
      </c>
      <c r="E1244" s="113">
        <v>4</v>
      </c>
      <c r="F1244" s="113">
        <v>70</v>
      </c>
      <c r="G1244" s="113">
        <f t="shared" si="38"/>
        <v>6</v>
      </c>
      <c r="H1244" s="113">
        <f t="shared" si="39"/>
        <v>80</v>
      </c>
    </row>
    <row r="1245" spans="1:8" x14ac:dyDescent="0.25">
      <c r="A1245" s="113" t="s">
        <v>18919</v>
      </c>
      <c r="B1245" s="127" t="s">
        <v>21042</v>
      </c>
      <c r="C1245" s="113">
        <v>1</v>
      </c>
      <c r="D1245" s="113">
        <v>10</v>
      </c>
      <c r="E1245" s="113">
        <v>2</v>
      </c>
      <c r="F1245" s="113">
        <v>55</v>
      </c>
      <c r="G1245" s="113">
        <f t="shared" si="38"/>
        <v>3</v>
      </c>
      <c r="H1245" s="113">
        <f t="shared" si="39"/>
        <v>65</v>
      </c>
    </row>
    <row r="1246" spans="1:8" x14ac:dyDescent="0.25">
      <c r="A1246" s="113" t="s">
        <v>18921</v>
      </c>
      <c r="B1246" s="127" t="s">
        <v>21042</v>
      </c>
      <c r="C1246" s="113">
        <v>6</v>
      </c>
      <c r="D1246" s="113">
        <v>30</v>
      </c>
      <c r="E1246" s="113">
        <v>24</v>
      </c>
      <c r="F1246" s="113">
        <v>380</v>
      </c>
      <c r="G1246" s="113">
        <f t="shared" si="38"/>
        <v>30</v>
      </c>
      <c r="H1246" s="113">
        <f t="shared" si="39"/>
        <v>410</v>
      </c>
    </row>
    <row r="1247" spans="1:8" x14ac:dyDescent="0.25">
      <c r="A1247" s="113" t="s">
        <v>18923</v>
      </c>
      <c r="B1247" s="127" t="s">
        <v>21042</v>
      </c>
      <c r="C1247" s="113">
        <v>2</v>
      </c>
      <c r="D1247" s="113">
        <v>10</v>
      </c>
      <c r="E1247" s="113">
        <v>8</v>
      </c>
      <c r="F1247" s="113">
        <v>165</v>
      </c>
      <c r="G1247" s="113">
        <f t="shared" si="38"/>
        <v>10</v>
      </c>
      <c r="H1247" s="113">
        <f t="shared" si="39"/>
        <v>175</v>
      </c>
    </row>
    <row r="1248" spans="1:8" x14ac:dyDescent="0.25">
      <c r="A1248" s="113" t="s">
        <v>18925</v>
      </c>
      <c r="B1248" s="127" t="s">
        <v>21042</v>
      </c>
      <c r="C1248" s="113"/>
      <c r="D1248" s="113"/>
      <c r="E1248" s="113">
        <v>3</v>
      </c>
      <c r="F1248" s="113">
        <v>120</v>
      </c>
      <c r="G1248" s="113">
        <f t="shared" si="38"/>
        <v>3</v>
      </c>
      <c r="H1248" s="113">
        <f t="shared" si="39"/>
        <v>120</v>
      </c>
    </row>
    <row r="1249" spans="1:8" x14ac:dyDescent="0.25">
      <c r="A1249" s="113" t="s">
        <v>18927</v>
      </c>
      <c r="B1249" s="127" t="s">
        <v>21042</v>
      </c>
      <c r="C1249" s="113">
        <v>4</v>
      </c>
      <c r="D1249" s="113">
        <v>25</v>
      </c>
      <c r="E1249" s="113">
        <v>8</v>
      </c>
      <c r="F1249" s="113">
        <v>165</v>
      </c>
      <c r="G1249" s="113">
        <f t="shared" si="38"/>
        <v>12</v>
      </c>
      <c r="H1249" s="113">
        <f t="shared" si="39"/>
        <v>190</v>
      </c>
    </row>
    <row r="1250" spans="1:8" x14ac:dyDescent="0.25">
      <c r="A1250" s="113" t="s">
        <v>18929</v>
      </c>
      <c r="B1250" s="127" t="s">
        <v>21042</v>
      </c>
      <c r="C1250" s="113">
        <v>4</v>
      </c>
      <c r="D1250" s="113">
        <v>15</v>
      </c>
      <c r="E1250" s="113">
        <v>3</v>
      </c>
      <c r="F1250" s="113">
        <v>65</v>
      </c>
      <c r="G1250" s="113">
        <f t="shared" si="38"/>
        <v>7</v>
      </c>
      <c r="H1250" s="113">
        <f t="shared" si="39"/>
        <v>80</v>
      </c>
    </row>
    <row r="1251" spans="1:8" x14ac:dyDescent="0.25">
      <c r="A1251" s="113" t="s">
        <v>18931</v>
      </c>
      <c r="B1251" s="127" t="s">
        <v>21042</v>
      </c>
      <c r="C1251" s="113">
        <v>3</v>
      </c>
      <c r="D1251" s="113">
        <v>15</v>
      </c>
      <c r="E1251" s="113">
        <v>6</v>
      </c>
      <c r="F1251" s="113">
        <v>135</v>
      </c>
      <c r="G1251" s="113">
        <f t="shared" si="38"/>
        <v>9</v>
      </c>
      <c r="H1251" s="113">
        <f t="shared" si="39"/>
        <v>150</v>
      </c>
    </row>
    <row r="1252" spans="1:8" x14ac:dyDescent="0.25">
      <c r="A1252" s="113" t="s">
        <v>18933</v>
      </c>
      <c r="B1252" s="127" t="s">
        <v>21042</v>
      </c>
      <c r="C1252" s="113"/>
      <c r="D1252" s="113"/>
      <c r="E1252" s="113">
        <v>2</v>
      </c>
      <c r="F1252" s="113">
        <v>65</v>
      </c>
      <c r="G1252" s="113">
        <f t="shared" si="38"/>
        <v>2</v>
      </c>
      <c r="H1252" s="113">
        <f t="shared" si="39"/>
        <v>65</v>
      </c>
    </row>
    <row r="1253" spans="1:8" x14ac:dyDescent="0.25">
      <c r="A1253" s="113" t="s">
        <v>18935</v>
      </c>
      <c r="B1253" s="127" t="s">
        <v>21042</v>
      </c>
      <c r="C1253" s="113">
        <v>3</v>
      </c>
      <c r="D1253" s="113">
        <v>10</v>
      </c>
      <c r="E1253" s="113">
        <v>5</v>
      </c>
      <c r="F1253" s="113">
        <v>115</v>
      </c>
      <c r="G1253" s="113">
        <f t="shared" si="38"/>
        <v>8</v>
      </c>
      <c r="H1253" s="113">
        <f t="shared" si="39"/>
        <v>125</v>
      </c>
    </row>
    <row r="1254" spans="1:8" x14ac:dyDescent="0.25">
      <c r="A1254" s="113" t="s">
        <v>18937</v>
      </c>
      <c r="B1254" s="127" t="s">
        <v>21042</v>
      </c>
      <c r="C1254" s="113">
        <v>7</v>
      </c>
      <c r="D1254" s="113">
        <v>35</v>
      </c>
      <c r="E1254" s="113">
        <v>12</v>
      </c>
      <c r="F1254" s="113">
        <v>215</v>
      </c>
      <c r="G1254" s="113">
        <f t="shared" si="38"/>
        <v>19</v>
      </c>
      <c r="H1254" s="113">
        <f t="shared" si="39"/>
        <v>250</v>
      </c>
    </row>
    <row r="1255" spans="1:8" x14ac:dyDescent="0.25">
      <c r="A1255" s="113" t="s">
        <v>18939</v>
      </c>
      <c r="B1255" s="127" t="s">
        <v>21042</v>
      </c>
      <c r="C1255" s="113">
        <v>7</v>
      </c>
      <c r="D1255" s="113">
        <v>20</v>
      </c>
      <c r="E1255" s="113">
        <v>15</v>
      </c>
      <c r="F1255" s="113">
        <v>260</v>
      </c>
      <c r="G1255" s="113">
        <f t="shared" si="38"/>
        <v>22</v>
      </c>
      <c r="H1255" s="113">
        <f t="shared" si="39"/>
        <v>280</v>
      </c>
    </row>
    <row r="1256" spans="1:8" x14ac:dyDescent="0.25">
      <c r="A1256" s="113" t="s">
        <v>18941</v>
      </c>
      <c r="B1256" s="127" t="s">
        <v>21042</v>
      </c>
      <c r="C1256" s="113">
        <v>10</v>
      </c>
      <c r="D1256" s="113">
        <v>30</v>
      </c>
      <c r="E1256" s="113">
        <v>11</v>
      </c>
      <c r="F1256" s="113">
        <v>125</v>
      </c>
      <c r="G1256" s="113">
        <f t="shared" si="38"/>
        <v>21</v>
      </c>
      <c r="H1256" s="113">
        <f t="shared" si="39"/>
        <v>155</v>
      </c>
    </row>
    <row r="1257" spans="1:8" x14ac:dyDescent="0.25">
      <c r="A1257" s="113" t="s">
        <v>18943</v>
      </c>
      <c r="B1257" s="127" t="s">
        <v>21042</v>
      </c>
      <c r="C1257" s="113">
        <v>8</v>
      </c>
      <c r="D1257" s="113">
        <v>15</v>
      </c>
      <c r="E1257" s="113">
        <v>11</v>
      </c>
      <c r="F1257" s="113">
        <v>130</v>
      </c>
      <c r="G1257" s="113">
        <f t="shared" si="38"/>
        <v>19</v>
      </c>
      <c r="H1257" s="113">
        <f t="shared" si="39"/>
        <v>145</v>
      </c>
    </row>
    <row r="1258" spans="1:8" x14ac:dyDescent="0.25">
      <c r="A1258" s="113" t="s">
        <v>18945</v>
      </c>
      <c r="B1258" s="127" t="s">
        <v>21042</v>
      </c>
      <c r="C1258" s="113">
        <v>4</v>
      </c>
      <c r="D1258" s="113">
        <v>15</v>
      </c>
      <c r="E1258" s="113">
        <v>13</v>
      </c>
      <c r="F1258" s="113">
        <v>220</v>
      </c>
      <c r="G1258" s="113">
        <f t="shared" si="38"/>
        <v>17</v>
      </c>
      <c r="H1258" s="113">
        <f t="shared" si="39"/>
        <v>235</v>
      </c>
    </row>
    <row r="1259" spans="1:8" x14ac:dyDescent="0.25">
      <c r="A1259" s="113" t="s">
        <v>18947</v>
      </c>
      <c r="B1259" s="127" t="s">
        <v>21042</v>
      </c>
      <c r="C1259" s="113">
        <v>2</v>
      </c>
      <c r="D1259" s="113">
        <v>10</v>
      </c>
      <c r="E1259" s="113">
        <v>8</v>
      </c>
      <c r="F1259" s="113">
        <v>185</v>
      </c>
      <c r="G1259" s="113">
        <f t="shared" si="38"/>
        <v>10</v>
      </c>
      <c r="H1259" s="113">
        <f t="shared" si="39"/>
        <v>195</v>
      </c>
    </row>
    <row r="1260" spans="1:8" x14ac:dyDescent="0.25">
      <c r="A1260" s="113" t="s">
        <v>18949</v>
      </c>
      <c r="B1260" s="127" t="s">
        <v>21042</v>
      </c>
      <c r="C1260" s="113">
        <v>4</v>
      </c>
      <c r="D1260" s="113">
        <v>20</v>
      </c>
      <c r="E1260" s="113">
        <v>6</v>
      </c>
      <c r="F1260" s="113">
        <v>135</v>
      </c>
      <c r="G1260" s="113">
        <f t="shared" si="38"/>
        <v>10</v>
      </c>
      <c r="H1260" s="113">
        <f t="shared" si="39"/>
        <v>155</v>
      </c>
    </row>
    <row r="1261" spans="1:8" x14ac:dyDescent="0.25">
      <c r="A1261" s="113" t="s">
        <v>18951</v>
      </c>
      <c r="B1261" s="127" t="s">
        <v>21042</v>
      </c>
      <c r="C1261" s="113">
        <v>3</v>
      </c>
      <c r="D1261" s="113">
        <v>10</v>
      </c>
      <c r="E1261" s="113">
        <v>10</v>
      </c>
      <c r="F1261" s="113">
        <v>210</v>
      </c>
      <c r="G1261" s="113">
        <f t="shared" si="38"/>
        <v>13</v>
      </c>
      <c r="H1261" s="113">
        <f t="shared" si="39"/>
        <v>220</v>
      </c>
    </row>
    <row r="1262" spans="1:8" x14ac:dyDescent="0.25">
      <c r="A1262" s="113" t="s">
        <v>18953</v>
      </c>
      <c r="B1262" s="127" t="s">
        <v>21042</v>
      </c>
      <c r="C1262" s="113">
        <v>6</v>
      </c>
      <c r="D1262" s="113">
        <v>20</v>
      </c>
      <c r="E1262" s="113">
        <v>3</v>
      </c>
      <c r="F1262" s="113">
        <v>35</v>
      </c>
      <c r="G1262" s="113">
        <f t="shared" si="38"/>
        <v>9</v>
      </c>
      <c r="H1262" s="113">
        <f t="shared" si="39"/>
        <v>55</v>
      </c>
    </row>
    <row r="1263" spans="1:8" x14ac:dyDescent="0.25">
      <c r="A1263" s="113" t="s">
        <v>18955</v>
      </c>
      <c r="B1263" s="127" t="s">
        <v>21042</v>
      </c>
      <c r="C1263" s="113">
        <v>4</v>
      </c>
      <c r="D1263" s="113">
        <v>10</v>
      </c>
      <c r="E1263" s="113">
        <v>6</v>
      </c>
      <c r="F1263" s="113">
        <v>170</v>
      </c>
      <c r="G1263" s="113">
        <f t="shared" si="38"/>
        <v>10</v>
      </c>
      <c r="H1263" s="113">
        <f t="shared" si="39"/>
        <v>180</v>
      </c>
    </row>
    <row r="1264" spans="1:8" x14ac:dyDescent="0.25">
      <c r="A1264" s="113" t="s">
        <v>18957</v>
      </c>
      <c r="B1264" s="127" t="s">
        <v>21042</v>
      </c>
      <c r="C1264" s="113">
        <v>4</v>
      </c>
      <c r="D1264" s="113">
        <v>10</v>
      </c>
      <c r="E1264" s="113">
        <v>15</v>
      </c>
      <c r="F1264" s="113">
        <v>250</v>
      </c>
      <c r="G1264" s="113">
        <f t="shared" si="38"/>
        <v>19</v>
      </c>
      <c r="H1264" s="113">
        <f t="shared" si="39"/>
        <v>260</v>
      </c>
    </row>
    <row r="1265" spans="1:8" x14ac:dyDescent="0.25">
      <c r="A1265" s="113" t="s">
        <v>18959</v>
      </c>
      <c r="B1265" s="127" t="s">
        <v>21042</v>
      </c>
      <c r="C1265" s="113">
        <v>4</v>
      </c>
      <c r="D1265" s="113">
        <v>10</v>
      </c>
      <c r="E1265" s="113">
        <v>3</v>
      </c>
      <c r="F1265" s="113">
        <v>30</v>
      </c>
      <c r="G1265" s="113">
        <f t="shared" si="38"/>
        <v>7</v>
      </c>
      <c r="H1265" s="113">
        <f t="shared" si="39"/>
        <v>40</v>
      </c>
    </row>
    <row r="1266" spans="1:8" x14ac:dyDescent="0.25">
      <c r="A1266" s="113" t="s">
        <v>18961</v>
      </c>
      <c r="B1266" s="127" t="s">
        <v>21042</v>
      </c>
      <c r="C1266" s="113">
        <v>2</v>
      </c>
      <c r="D1266" s="113">
        <v>10</v>
      </c>
      <c r="E1266" s="113">
        <v>10</v>
      </c>
      <c r="F1266" s="113">
        <v>190</v>
      </c>
      <c r="G1266" s="113">
        <f t="shared" si="38"/>
        <v>12</v>
      </c>
      <c r="H1266" s="113">
        <f t="shared" si="39"/>
        <v>200</v>
      </c>
    </row>
    <row r="1267" spans="1:8" x14ac:dyDescent="0.25">
      <c r="A1267" s="113" t="s">
        <v>18963</v>
      </c>
      <c r="B1267" s="127" t="s">
        <v>21042</v>
      </c>
      <c r="C1267" s="113">
        <v>1</v>
      </c>
      <c r="D1267" s="113">
        <v>5</v>
      </c>
      <c r="E1267" s="113">
        <v>5</v>
      </c>
      <c r="F1267" s="113">
        <v>160</v>
      </c>
      <c r="G1267" s="113">
        <f t="shared" si="38"/>
        <v>6</v>
      </c>
      <c r="H1267" s="113">
        <f t="shared" si="39"/>
        <v>165</v>
      </c>
    </row>
    <row r="1268" spans="1:8" x14ac:dyDescent="0.25">
      <c r="A1268" s="113" t="s">
        <v>18965</v>
      </c>
      <c r="B1268" s="127" t="s">
        <v>21042</v>
      </c>
      <c r="C1268" s="113"/>
      <c r="D1268" s="113"/>
      <c r="E1268" s="113">
        <v>5</v>
      </c>
      <c r="F1268" s="113">
        <v>105</v>
      </c>
      <c r="G1268" s="113">
        <f t="shared" si="38"/>
        <v>5</v>
      </c>
      <c r="H1268" s="113">
        <f t="shared" si="39"/>
        <v>105</v>
      </c>
    </row>
    <row r="1269" spans="1:8" x14ac:dyDescent="0.25">
      <c r="A1269" s="113" t="s">
        <v>18967</v>
      </c>
      <c r="B1269" s="127" t="s">
        <v>21042</v>
      </c>
      <c r="C1269" s="113"/>
      <c r="D1269" s="113"/>
      <c r="E1269" s="113"/>
      <c r="F1269" s="113"/>
      <c r="G1269" s="113">
        <f t="shared" si="38"/>
        <v>0</v>
      </c>
      <c r="H1269" s="113">
        <f t="shared" si="39"/>
        <v>0</v>
      </c>
    </row>
    <row r="1270" spans="1:8" x14ac:dyDescent="0.25">
      <c r="A1270" s="113" t="s">
        <v>18969</v>
      </c>
      <c r="B1270" s="127" t="s">
        <v>21042</v>
      </c>
      <c r="C1270" s="113">
        <v>3</v>
      </c>
      <c r="D1270" s="113">
        <v>10</v>
      </c>
      <c r="E1270" s="113">
        <v>14</v>
      </c>
      <c r="F1270" s="113">
        <v>320</v>
      </c>
      <c r="G1270" s="113">
        <f t="shared" si="38"/>
        <v>17</v>
      </c>
      <c r="H1270" s="113">
        <f t="shared" si="39"/>
        <v>330</v>
      </c>
    </row>
    <row r="1271" spans="1:8" x14ac:dyDescent="0.25">
      <c r="A1271" s="113" t="s">
        <v>18971</v>
      </c>
      <c r="B1271" s="127" t="s">
        <v>21042</v>
      </c>
      <c r="C1271" s="113"/>
      <c r="D1271" s="113"/>
      <c r="E1271" s="113">
        <v>8</v>
      </c>
      <c r="F1271" s="113">
        <v>120</v>
      </c>
      <c r="G1271" s="113">
        <f t="shared" si="38"/>
        <v>8</v>
      </c>
      <c r="H1271" s="113">
        <f t="shared" si="39"/>
        <v>120</v>
      </c>
    </row>
    <row r="1272" spans="1:8" x14ac:dyDescent="0.25">
      <c r="A1272" s="113" t="s">
        <v>18973</v>
      </c>
      <c r="B1272" s="127" t="s">
        <v>21042</v>
      </c>
      <c r="C1272" s="113">
        <v>1</v>
      </c>
      <c r="D1272" s="113">
        <v>5</v>
      </c>
      <c r="E1272" s="113">
        <v>4</v>
      </c>
      <c r="F1272" s="113">
        <v>100</v>
      </c>
      <c r="G1272" s="113">
        <f t="shared" si="38"/>
        <v>5</v>
      </c>
      <c r="H1272" s="113">
        <f t="shared" si="39"/>
        <v>105</v>
      </c>
    </row>
    <row r="1273" spans="1:8" x14ac:dyDescent="0.25">
      <c r="A1273" s="113" t="s">
        <v>18975</v>
      </c>
      <c r="B1273" s="127" t="s">
        <v>21042</v>
      </c>
      <c r="C1273" s="113">
        <v>3</v>
      </c>
      <c r="D1273" s="113">
        <v>10</v>
      </c>
      <c r="E1273" s="113">
        <v>3</v>
      </c>
      <c r="F1273" s="113">
        <v>70</v>
      </c>
      <c r="G1273" s="113">
        <f t="shared" si="38"/>
        <v>6</v>
      </c>
      <c r="H1273" s="113">
        <f t="shared" si="39"/>
        <v>80</v>
      </c>
    </row>
    <row r="1274" spans="1:8" x14ac:dyDescent="0.25">
      <c r="A1274" s="113" t="s">
        <v>18977</v>
      </c>
      <c r="B1274" s="127" t="s">
        <v>21042</v>
      </c>
      <c r="C1274" s="113"/>
      <c r="D1274" s="113"/>
      <c r="E1274" s="113"/>
      <c r="F1274" s="113"/>
      <c r="G1274" s="113">
        <f t="shared" si="38"/>
        <v>0</v>
      </c>
      <c r="H1274" s="113">
        <f t="shared" si="39"/>
        <v>0</v>
      </c>
    </row>
    <row r="1275" spans="1:8" x14ac:dyDescent="0.25">
      <c r="A1275" s="113" t="s">
        <v>18979</v>
      </c>
      <c r="B1275" s="127" t="s">
        <v>21042</v>
      </c>
      <c r="C1275" s="113">
        <v>3</v>
      </c>
      <c r="D1275" s="113">
        <v>15</v>
      </c>
      <c r="E1275" s="113">
        <v>7</v>
      </c>
      <c r="F1275" s="113">
        <v>140</v>
      </c>
      <c r="G1275" s="113">
        <f t="shared" si="38"/>
        <v>10</v>
      </c>
      <c r="H1275" s="113">
        <f t="shared" si="39"/>
        <v>155</v>
      </c>
    </row>
    <row r="1276" spans="1:8" x14ac:dyDescent="0.25">
      <c r="A1276" s="113" t="s">
        <v>18981</v>
      </c>
      <c r="B1276" s="127" t="s">
        <v>21042</v>
      </c>
      <c r="C1276" s="113"/>
      <c r="D1276" s="113"/>
      <c r="E1276" s="113">
        <v>8</v>
      </c>
      <c r="F1276" s="113">
        <v>150</v>
      </c>
      <c r="G1276" s="113">
        <f t="shared" si="38"/>
        <v>8</v>
      </c>
      <c r="H1276" s="113">
        <f t="shared" si="39"/>
        <v>150</v>
      </c>
    </row>
    <row r="1277" spans="1:8" x14ac:dyDescent="0.25">
      <c r="A1277" s="113" t="s">
        <v>18983</v>
      </c>
      <c r="B1277" s="127" t="s">
        <v>21042</v>
      </c>
      <c r="C1277" s="113">
        <v>1</v>
      </c>
      <c r="D1277" s="113">
        <v>10</v>
      </c>
      <c r="E1277" s="113">
        <v>3</v>
      </c>
      <c r="F1277" s="113">
        <v>65</v>
      </c>
      <c r="G1277" s="113">
        <f t="shared" si="38"/>
        <v>4</v>
      </c>
      <c r="H1277" s="113">
        <f t="shared" si="39"/>
        <v>75</v>
      </c>
    </row>
    <row r="1278" spans="1:8" x14ac:dyDescent="0.25">
      <c r="A1278" s="113" t="s">
        <v>18985</v>
      </c>
      <c r="B1278" s="127" t="s">
        <v>21042</v>
      </c>
      <c r="C1278" s="113">
        <v>4</v>
      </c>
      <c r="D1278" s="113">
        <v>15</v>
      </c>
      <c r="E1278" s="113">
        <v>9</v>
      </c>
      <c r="F1278" s="113">
        <v>230</v>
      </c>
      <c r="G1278" s="113">
        <f t="shared" si="38"/>
        <v>13</v>
      </c>
      <c r="H1278" s="113">
        <f t="shared" si="39"/>
        <v>245</v>
      </c>
    </row>
    <row r="1279" spans="1:8" x14ac:dyDescent="0.25">
      <c r="A1279" s="113" t="s">
        <v>18987</v>
      </c>
      <c r="B1279" s="127" t="s">
        <v>21042</v>
      </c>
      <c r="C1279" s="113">
        <v>3</v>
      </c>
      <c r="D1279" s="113">
        <v>10</v>
      </c>
      <c r="E1279" s="113">
        <v>10</v>
      </c>
      <c r="F1279" s="113">
        <v>205</v>
      </c>
      <c r="G1279" s="113">
        <f t="shared" si="38"/>
        <v>13</v>
      </c>
      <c r="H1279" s="113">
        <f t="shared" si="39"/>
        <v>215</v>
      </c>
    </row>
    <row r="1280" spans="1:8" x14ac:dyDescent="0.25">
      <c r="A1280" s="113" t="s">
        <v>18989</v>
      </c>
      <c r="B1280" s="127" t="s">
        <v>21042</v>
      </c>
      <c r="C1280" s="113">
        <v>8</v>
      </c>
      <c r="D1280" s="113">
        <v>30</v>
      </c>
      <c r="E1280" s="113">
        <v>8</v>
      </c>
      <c r="F1280" s="113">
        <v>120</v>
      </c>
      <c r="G1280" s="113">
        <f t="shared" si="38"/>
        <v>16</v>
      </c>
      <c r="H1280" s="113">
        <f t="shared" si="39"/>
        <v>150</v>
      </c>
    </row>
    <row r="1281" spans="1:8" x14ac:dyDescent="0.25">
      <c r="A1281" s="113" t="s">
        <v>18991</v>
      </c>
      <c r="B1281" s="127" t="s">
        <v>21042</v>
      </c>
      <c r="C1281" s="113">
        <v>4</v>
      </c>
      <c r="D1281" s="113">
        <v>20</v>
      </c>
      <c r="E1281" s="113">
        <v>1</v>
      </c>
      <c r="F1281" s="113">
        <v>25</v>
      </c>
      <c r="G1281" s="113">
        <f t="shared" si="38"/>
        <v>5</v>
      </c>
      <c r="H1281" s="113">
        <f t="shared" si="39"/>
        <v>45</v>
      </c>
    </row>
    <row r="1282" spans="1:8" x14ac:dyDescent="0.25">
      <c r="A1282" s="113" t="s">
        <v>18993</v>
      </c>
      <c r="B1282" s="127" t="s">
        <v>21042</v>
      </c>
      <c r="C1282" s="113">
        <v>1</v>
      </c>
      <c r="D1282" s="113">
        <v>5</v>
      </c>
      <c r="E1282" s="113">
        <v>7</v>
      </c>
      <c r="F1282" s="113">
        <v>185</v>
      </c>
      <c r="G1282" s="113">
        <f t="shared" ref="G1282:G1345" si="40">C1282+E1282</f>
        <v>8</v>
      </c>
      <c r="H1282" s="113">
        <f t="shared" ref="H1282:H1345" si="41">D1282+F1282</f>
        <v>190</v>
      </c>
    </row>
    <row r="1283" spans="1:8" x14ac:dyDescent="0.25">
      <c r="A1283" s="113" t="s">
        <v>18995</v>
      </c>
      <c r="B1283" s="127" t="s">
        <v>21042</v>
      </c>
      <c r="C1283" s="113">
        <v>2</v>
      </c>
      <c r="D1283" s="113">
        <v>10</v>
      </c>
      <c r="E1283" s="113">
        <v>8</v>
      </c>
      <c r="F1283" s="113">
        <v>195</v>
      </c>
      <c r="G1283" s="113">
        <f t="shared" si="40"/>
        <v>10</v>
      </c>
      <c r="H1283" s="113">
        <f t="shared" si="41"/>
        <v>205</v>
      </c>
    </row>
    <row r="1284" spans="1:8" x14ac:dyDescent="0.25">
      <c r="A1284" s="113" t="s">
        <v>18997</v>
      </c>
      <c r="B1284" s="127" t="s">
        <v>21042</v>
      </c>
      <c r="C1284" s="113">
        <v>3</v>
      </c>
      <c r="D1284" s="113">
        <v>20</v>
      </c>
      <c r="E1284" s="113">
        <v>6</v>
      </c>
      <c r="F1284" s="113">
        <v>115</v>
      </c>
      <c r="G1284" s="113">
        <f t="shared" si="40"/>
        <v>9</v>
      </c>
      <c r="H1284" s="113">
        <f t="shared" si="41"/>
        <v>135</v>
      </c>
    </row>
    <row r="1285" spans="1:8" x14ac:dyDescent="0.25">
      <c r="A1285" s="113" t="s">
        <v>18999</v>
      </c>
      <c r="B1285" s="127" t="s">
        <v>21042</v>
      </c>
      <c r="C1285" s="113"/>
      <c r="D1285" s="113"/>
      <c r="E1285" s="113">
        <v>4</v>
      </c>
      <c r="F1285" s="113">
        <v>110</v>
      </c>
      <c r="G1285" s="113">
        <f t="shared" si="40"/>
        <v>4</v>
      </c>
      <c r="H1285" s="113">
        <f t="shared" si="41"/>
        <v>110</v>
      </c>
    </row>
    <row r="1286" spans="1:8" x14ac:dyDescent="0.25">
      <c r="A1286" s="113" t="s">
        <v>19001</v>
      </c>
      <c r="B1286" s="127" t="s">
        <v>21042</v>
      </c>
      <c r="C1286" s="113">
        <v>4</v>
      </c>
      <c r="D1286" s="113">
        <v>15</v>
      </c>
      <c r="E1286" s="113">
        <v>8</v>
      </c>
      <c r="F1286" s="113">
        <v>170</v>
      </c>
      <c r="G1286" s="113">
        <f t="shared" si="40"/>
        <v>12</v>
      </c>
      <c r="H1286" s="113">
        <f t="shared" si="41"/>
        <v>185</v>
      </c>
    </row>
    <row r="1287" spans="1:8" x14ac:dyDescent="0.25">
      <c r="A1287" s="113" t="s">
        <v>19003</v>
      </c>
      <c r="B1287" s="127" t="s">
        <v>21042</v>
      </c>
      <c r="C1287" s="113">
        <v>2</v>
      </c>
      <c r="D1287" s="113">
        <v>10</v>
      </c>
      <c r="E1287" s="113">
        <v>7</v>
      </c>
      <c r="F1287" s="113">
        <v>165</v>
      </c>
      <c r="G1287" s="113">
        <f t="shared" si="40"/>
        <v>9</v>
      </c>
      <c r="H1287" s="113">
        <f t="shared" si="41"/>
        <v>175</v>
      </c>
    </row>
    <row r="1288" spans="1:8" x14ac:dyDescent="0.25">
      <c r="A1288" s="113" t="s">
        <v>19005</v>
      </c>
      <c r="B1288" s="127" t="s">
        <v>21042</v>
      </c>
      <c r="C1288" s="113">
        <v>5</v>
      </c>
      <c r="D1288" s="113">
        <v>25</v>
      </c>
      <c r="E1288" s="113">
        <v>7</v>
      </c>
      <c r="F1288" s="113">
        <v>175</v>
      </c>
      <c r="G1288" s="113">
        <f t="shared" si="40"/>
        <v>12</v>
      </c>
      <c r="H1288" s="113">
        <f t="shared" si="41"/>
        <v>200</v>
      </c>
    </row>
    <row r="1289" spans="1:8" x14ac:dyDescent="0.25">
      <c r="A1289" s="113" t="s">
        <v>19007</v>
      </c>
      <c r="B1289" s="127" t="s">
        <v>21042</v>
      </c>
      <c r="C1289" s="113">
        <v>5</v>
      </c>
      <c r="D1289" s="113">
        <v>15</v>
      </c>
      <c r="E1289" s="113">
        <v>5</v>
      </c>
      <c r="F1289" s="113">
        <v>105</v>
      </c>
      <c r="G1289" s="113">
        <f t="shared" si="40"/>
        <v>10</v>
      </c>
      <c r="H1289" s="113">
        <f t="shared" si="41"/>
        <v>120</v>
      </c>
    </row>
    <row r="1290" spans="1:8" x14ac:dyDescent="0.25">
      <c r="A1290" s="113" t="s">
        <v>19009</v>
      </c>
      <c r="B1290" s="127" t="s">
        <v>21042</v>
      </c>
      <c r="C1290" s="113">
        <v>3</v>
      </c>
      <c r="D1290" s="113">
        <v>15</v>
      </c>
      <c r="E1290" s="113">
        <v>10</v>
      </c>
      <c r="F1290" s="113">
        <v>375</v>
      </c>
      <c r="G1290" s="113">
        <f t="shared" si="40"/>
        <v>13</v>
      </c>
      <c r="H1290" s="113">
        <f t="shared" si="41"/>
        <v>390</v>
      </c>
    </row>
    <row r="1291" spans="1:8" x14ac:dyDescent="0.25">
      <c r="A1291" s="113" t="s">
        <v>19011</v>
      </c>
      <c r="B1291" s="127" t="s">
        <v>21042</v>
      </c>
      <c r="C1291" s="113">
        <v>3</v>
      </c>
      <c r="D1291" s="113">
        <v>15</v>
      </c>
      <c r="E1291" s="113">
        <v>8</v>
      </c>
      <c r="F1291" s="113">
        <v>150</v>
      </c>
      <c r="G1291" s="113">
        <f t="shared" si="40"/>
        <v>11</v>
      </c>
      <c r="H1291" s="113">
        <f t="shared" si="41"/>
        <v>165</v>
      </c>
    </row>
    <row r="1292" spans="1:8" x14ac:dyDescent="0.25">
      <c r="A1292" s="113" t="s">
        <v>19013</v>
      </c>
      <c r="B1292" s="127" t="s">
        <v>21042</v>
      </c>
      <c r="C1292" s="113">
        <v>5</v>
      </c>
      <c r="D1292" s="113">
        <v>20</v>
      </c>
      <c r="E1292" s="113">
        <v>9</v>
      </c>
      <c r="F1292" s="113">
        <v>180</v>
      </c>
      <c r="G1292" s="113">
        <f t="shared" si="40"/>
        <v>14</v>
      </c>
      <c r="H1292" s="113">
        <f t="shared" si="41"/>
        <v>200</v>
      </c>
    </row>
    <row r="1293" spans="1:8" x14ac:dyDescent="0.25">
      <c r="A1293" s="113" t="s">
        <v>19015</v>
      </c>
      <c r="B1293" s="127" t="s">
        <v>21042</v>
      </c>
      <c r="C1293" s="113">
        <v>4</v>
      </c>
      <c r="D1293" s="113">
        <v>10</v>
      </c>
      <c r="E1293" s="113">
        <v>10</v>
      </c>
      <c r="F1293" s="113">
        <v>185</v>
      </c>
      <c r="G1293" s="113">
        <f t="shared" si="40"/>
        <v>14</v>
      </c>
      <c r="H1293" s="113">
        <f t="shared" si="41"/>
        <v>195</v>
      </c>
    </row>
    <row r="1294" spans="1:8" x14ac:dyDescent="0.25">
      <c r="A1294" s="113" t="s">
        <v>19017</v>
      </c>
      <c r="B1294" s="127" t="s">
        <v>21042</v>
      </c>
      <c r="C1294" s="113">
        <v>7</v>
      </c>
      <c r="D1294" s="113">
        <v>35</v>
      </c>
      <c r="E1294" s="113">
        <v>13</v>
      </c>
      <c r="F1294" s="113">
        <v>190</v>
      </c>
      <c r="G1294" s="113">
        <f t="shared" si="40"/>
        <v>20</v>
      </c>
      <c r="H1294" s="113">
        <f t="shared" si="41"/>
        <v>225</v>
      </c>
    </row>
    <row r="1295" spans="1:8" x14ac:dyDescent="0.25">
      <c r="A1295" s="113" t="s">
        <v>19019</v>
      </c>
      <c r="B1295" s="127" t="s">
        <v>21042</v>
      </c>
      <c r="C1295" s="113">
        <v>1</v>
      </c>
      <c r="D1295" s="113">
        <v>5</v>
      </c>
      <c r="E1295" s="113">
        <v>11</v>
      </c>
      <c r="F1295" s="113">
        <v>230</v>
      </c>
      <c r="G1295" s="113">
        <f t="shared" si="40"/>
        <v>12</v>
      </c>
      <c r="H1295" s="113">
        <f t="shared" si="41"/>
        <v>235</v>
      </c>
    </row>
    <row r="1296" spans="1:8" x14ac:dyDescent="0.25">
      <c r="A1296" s="113" t="s">
        <v>19021</v>
      </c>
      <c r="B1296" s="127" t="s">
        <v>21042</v>
      </c>
      <c r="C1296" s="113">
        <v>1</v>
      </c>
      <c r="D1296" s="113">
        <v>5</v>
      </c>
      <c r="E1296" s="113">
        <v>7</v>
      </c>
      <c r="F1296" s="113">
        <v>110</v>
      </c>
      <c r="G1296" s="113">
        <f t="shared" si="40"/>
        <v>8</v>
      </c>
      <c r="H1296" s="113">
        <f t="shared" si="41"/>
        <v>115</v>
      </c>
    </row>
    <row r="1297" spans="1:8" x14ac:dyDescent="0.25">
      <c r="A1297" s="113" t="s">
        <v>19023</v>
      </c>
      <c r="B1297" s="127" t="s">
        <v>21042</v>
      </c>
      <c r="C1297" s="113">
        <v>7</v>
      </c>
      <c r="D1297" s="113">
        <v>25</v>
      </c>
      <c r="E1297" s="113">
        <v>20</v>
      </c>
      <c r="F1297" s="113">
        <v>520</v>
      </c>
      <c r="G1297" s="113">
        <f t="shared" si="40"/>
        <v>27</v>
      </c>
      <c r="H1297" s="113">
        <f t="shared" si="41"/>
        <v>545</v>
      </c>
    </row>
    <row r="1298" spans="1:8" x14ac:dyDescent="0.25">
      <c r="A1298" s="113" t="s">
        <v>19025</v>
      </c>
      <c r="B1298" s="127" t="s">
        <v>21042</v>
      </c>
      <c r="C1298" s="113"/>
      <c r="D1298" s="113"/>
      <c r="E1298" s="113">
        <v>4</v>
      </c>
      <c r="F1298" s="113">
        <v>185</v>
      </c>
      <c r="G1298" s="113">
        <f t="shared" si="40"/>
        <v>4</v>
      </c>
      <c r="H1298" s="113">
        <f t="shared" si="41"/>
        <v>185</v>
      </c>
    </row>
    <row r="1299" spans="1:8" x14ac:dyDescent="0.25">
      <c r="A1299" s="113" t="s">
        <v>19027</v>
      </c>
      <c r="B1299" s="127" t="s">
        <v>21042</v>
      </c>
      <c r="C1299" s="113">
        <v>5</v>
      </c>
      <c r="D1299" s="113">
        <v>25</v>
      </c>
      <c r="E1299" s="113">
        <v>4</v>
      </c>
      <c r="F1299" s="113">
        <v>395</v>
      </c>
      <c r="G1299" s="113">
        <f t="shared" si="40"/>
        <v>9</v>
      </c>
      <c r="H1299" s="113">
        <f t="shared" si="41"/>
        <v>420</v>
      </c>
    </row>
    <row r="1300" spans="1:8" x14ac:dyDescent="0.25">
      <c r="A1300" s="113" t="s">
        <v>19029</v>
      </c>
      <c r="B1300" s="127" t="s">
        <v>21042</v>
      </c>
      <c r="C1300" s="113">
        <v>4</v>
      </c>
      <c r="D1300" s="113">
        <v>35</v>
      </c>
      <c r="E1300" s="113">
        <v>9</v>
      </c>
      <c r="F1300" s="113">
        <v>385</v>
      </c>
      <c r="G1300" s="113">
        <f t="shared" si="40"/>
        <v>13</v>
      </c>
      <c r="H1300" s="113">
        <f t="shared" si="41"/>
        <v>420</v>
      </c>
    </row>
    <row r="1301" spans="1:8" x14ac:dyDescent="0.25">
      <c r="A1301" s="113" t="s">
        <v>19031</v>
      </c>
      <c r="B1301" s="127" t="s">
        <v>21042</v>
      </c>
      <c r="C1301" s="113">
        <v>2</v>
      </c>
      <c r="D1301" s="113">
        <v>10</v>
      </c>
      <c r="E1301" s="113">
        <v>15</v>
      </c>
      <c r="F1301" s="113">
        <v>835</v>
      </c>
      <c r="G1301" s="113">
        <f t="shared" si="40"/>
        <v>17</v>
      </c>
      <c r="H1301" s="113">
        <f t="shared" si="41"/>
        <v>845</v>
      </c>
    </row>
    <row r="1302" spans="1:8" x14ac:dyDescent="0.25">
      <c r="A1302" s="113" t="s">
        <v>19033</v>
      </c>
      <c r="B1302" s="127" t="s">
        <v>21042</v>
      </c>
      <c r="C1302" s="113">
        <v>2</v>
      </c>
      <c r="D1302" s="113">
        <v>10</v>
      </c>
      <c r="E1302" s="113">
        <v>5</v>
      </c>
      <c r="F1302" s="113">
        <v>105</v>
      </c>
      <c r="G1302" s="113">
        <f t="shared" si="40"/>
        <v>7</v>
      </c>
      <c r="H1302" s="113">
        <f t="shared" si="41"/>
        <v>115</v>
      </c>
    </row>
    <row r="1303" spans="1:8" x14ac:dyDescent="0.25">
      <c r="A1303" s="113" t="s">
        <v>19035</v>
      </c>
      <c r="B1303" s="127" t="s">
        <v>21042</v>
      </c>
      <c r="C1303" s="113">
        <v>2</v>
      </c>
      <c r="D1303" s="113">
        <v>10</v>
      </c>
      <c r="E1303" s="113">
        <v>3</v>
      </c>
      <c r="F1303" s="113">
        <v>90</v>
      </c>
      <c r="G1303" s="113">
        <f t="shared" si="40"/>
        <v>5</v>
      </c>
      <c r="H1303" s="113">
        <f t="shared" si="41"/>
        <v>100</v>
      </c>
    </row>
    <row r="1304" spans="1:8" x14ac:dyDescent="0.25">
      <c r="A1304" s="113" t="s">
        <v>19037</v>
      </c>
      <c r="B1304" s="127" t="s">
        <v>21042</v>
      </c>
      <c r="C1304" s="113">
        <v>3</v>
      </c>
      <c r="D1304" s="113">
        <v>15</v>
      </c>
      <c r="E1304" s="113">
        <v>11</v>
      </c>
      <c r="F1304" s="113">
        <v>240</v>
      </c>
      <c r="G1304" s="113">
        <f t="shared" si="40"/>
        <v>14</v>
      </c>
      <c r="H1304" s="113">
        <f t="shared" si="41"/>
        <v>255</v>
      </c>
    </row>
    <row r="1305" spans="1:8" x14ac:dyDescent="0.25">
      <c r="A1305" s="113" t="s">
        <v>19039</v>
      </c>
      <c r="B1305" s="127" t="s">
        <v>21042</v>
      </c>
      <c r="C1305" s="113">
        <v>1</v>
      </c>
      <c r="D1305" s="113">
        <v>5</v>
      </c>
      <c r="E1305" s="113">
        <v>4</v>
      </c>
      <c r="F1305" s="113">
        <v>105</v>
      </c>
      <c r="G1305" s="113">
        <f t="shared" si="40"/>
        <v>5</v>
      </c>
      <c r="H1305" s="113">
        <f t="shared" si="41"/>
        <v>110</v>
      </c>
    </row>
    <row r="1306" spans="1:8" x14ac:dyDescent="0.25">
      <c r="A1306" s="113" t="s">
        <v>19041</v>
      </c>
      <c r="B1306" s="127" t="s">
        <v>21042</v>
      </c>
      <c r="C1306" s="113">
        <v>3</v>
      </c>
      <c r="D1306" s="113">
        <v>25</v>
      </c>
      <c r="E1306" s="113">
        <v>9</v>
      </c>
      <c r="F1306" s="113">
        <v>165</v>
      </c>
      <c r="G1306" s="113">
        <f t="shared" si="40"/>
        <v>12</v>
      </c>
      <c r="H1306" s="113">
        <f t="shared" si="41"/>
        <v>190</v>
      </c>
    </row>
    <row r="1307" spans="1:8" x14ac:dyDescent="0.25">
      <c r="A1307" s="113" t="s">
        <v>19043</v>
      </c>
      <c r="B1307" s="127" t="s">
        <v>21042</v>
      </c>
      <c r="C1307" s="113">
        <v>1</v>
      </c>
      <c r="D1307" s="113">
        <v>8</v>
      </c>
      <c r="E1307" s="113">
        <v>8</v>
      </c>
      <c r="F1307" s="113">
        <v>300</v>
      </c>
      <c r="G1307" s="113">
        <f t="shared" si="40"/>
        <v>9</v>
      </c>
      <c r="H1307" s="113">
        <f t="shared" si="41"/>
        <v>308</v>
      </c>
    </row>
    <row r="1308" spans="1:8" x14ac:dyDescent="0.25">
      <c r="A1308" s="113" t="s">
        <v>19045</v>
      </c>
      <c r="B1308" s="127" t="s">
        <v>21042</v>
      </c>
      <c r="C1308" s="113"/>
      <c r="D1308" s="113"/>
      <c r="E1308" s="113">
        <v>10</v>
      </c>
      <c r="F1308" s="113">
        <v>325</v>
      </c>
      <c r="G1308" s="113">
        <f t="shared" si="40"/>
        <v>10</v>
      </c>
      <c r="H1308" s="113">
        <f t="shared" si="41"/>
        <v>325</v>
      </c>
    </row>
    <row r="1309" spans="1:8" x14ac:dyDescent="0.25">
      <c r="A1309" s="113" t="s">
        <v>19047</v>
      </c>
      <c r="B1309" s="127" t="s">
        <v>21042</v>
      </c>
      <c r="C1309" s="113">
        <v>2</v>
      </c>
      <c r="D1309" s="113">
        <v>10</v>
      </c>
      <c r="E1309" s="113">
        <v>10</v>
      </c>
      <c r="F1309" s="113">
        <v>345</v>
      </c>
      <c r="G1309" s="113">
        <f t="shared" si="40"/>
        <v>12</v>
      </c>
      <c r="H1309" s="113">
        <f t="shared" si="41"/>
        <v>355</v>
      </c>
    </row>
    <row r="1310" spans="1:8" x14ac:dyDescent="0.25">
      <c r="A1310" s="113" t="s">
        <v>19049</v>
      </c>
      <c r="B1310" s="127" t="s">
        <v>21042</v>
      </c>
      <c r="C1310" s="113"/>
      <c r="D1310" s="113"/>
      <c r="E1310" s="113">
        <v>7</v>
      </c>
      <c r="F1310" s="113">
        <v>120</v>
      </c>
      <c r="G1310" s="113">
        <f t="shared" si="40"/>
        <v>7</v>
      </c>
      <c r="H1310" s="113">
        <f t="shared" si="41"/>
        <v>120</v>
      </c>
    </row>
    <row r="1311" spans="1:8" x14ac:dyDescent="0.25">
      <c r="A1311" s="113" t="s">
        <v>19051</v>
      </c>
      <c r="B1311" s="127" t="s">
        <v>21042</v>
      </c>
      <c r="C1311" s="113">
        <v>3</v>
      </c>
      <c r="D1311" s="113">
        <v>10</v>
      </c>
      <c r="E1311" s="113">
        <v>9</v>
      </c>
      <c r="F1311" s="113">
        <v>125</v>
      </c>
      <c r="G1311" s="113">
        <f t="shared" si="40"/>
        <v>12</v>
      </c>
      <c r="H1311" s="113">
        <f t="shared" si="41"/>
        <v>135</v>
      </c>
    </row>
    <row r="1312" spans="1:8" x14ac:dyDescent="0.25">
      <c r="A1312" s="113" t="s">
        <v>19053</v>
      </c>
      <c r="B1312" s="127" t="s">
        <v>21042</v>
      </c>
      <c r="C1312" s="113">
        <v>5</v>
      </c>
      <c r="D1312" s="113">
        <v>25</v>
      </c>
      <c r="E1312" s="113">
        <v>7</v>
      </c>
      <c r="F1312" s="113">
        <v>125</v>
      </c>
      <c r="G1312" s="113">
        <f t="shared" si="40"/>
        <v>12</v>
      </c>
      <c r="H1312" s="113">
        <f t="shared" si="41"/>
        <v>150</v>
      </c>
    </row>
    <row r="1313" spans="1:8" x14ac:dyDescent="0.25">
      <c r="A1313" s="113" t="s">
        <v>19055</v>
      </c>
      <c r="B1313" s="127" t="s">
        <v>21042</v>
      </c>
      <c r="C1313" s="113">
        <v>5</v>
      </c>
      <c r="D1313" s="113">
        <v>25</v>
      </c>
      <c r="E1313" s="113">
        <v>5</v>
      </c>
      <c r="F1313" s="113">
        <v>95</v>
      </c>
      <c r="G1313" s="113">
        <f t="shared" si="40"/>
        <v>10</v>
      </c>
      <c r="H1313" s="113">
        <f t="shared" si="41"/>
        <v>120</v>
      </c>
    </row>
    <row r="1314" spans="1:8" x14ac:dyDescent="0.25">
      <c r="A1314" s="113" t="s">
        <v>19057</v>
      </c>
      <c r="B1314" s="127" t="s">
        <v>21042</v>
      </c>
      <c r="C1314" s="113">
        <v>1</v>
      </c>
      <c r="D1314" s="113">
        <v>10</v>
      </c>
      <c r="E1314" s="113">
        <v>4</v>
      </c>
      <c r="F1314" s="113">
        <v>130</v>
      </c>
      <c r="G1314" s="113">
        <f t="shared" si="40"/>
        <v>5</v>
      </c>
      <c r="H1314" s="113">
        <f t="shared" si="41"/>
        <v>140</v>
      </c>
    </row>
    <row r="1315" spans="1:8" x14ac:dyDescent="0.25">
      <c r="A1315" s="113" t="s">
        <v>19059</v>
      </c>
      <c r="B1315" s="127" t="s">
        <v>21042</v>
      </c>
      <c r="C1315" s="113">
        <v>2</v>
      </c>
      <c r="D1315" s="113">
        <v>15</v>
      </c>
      <c r="E1315" s="113">
        <v>5</v>
      </c>
      <c r="F1315" s="113">
        <v>165</v>
      </c>
      <c r="G1315" s="113">
        <f t="shared" si="40"/>
        <v>7</v>
      </c>
      <c r="H1315" s="113">
        <f t="shared" si="41"/>
        <v>180</v>
      </c>
    </row>
    <row r="1316" spans="1:8" x14ac:dyDescent="0.25">
      <c r="A1316" s="113" t="s">
        <v>19061</v>
      </c>
      <c r="B1316" s="127" t="s">
        <v>21042</v>
      </c>
      <c r="C1316" s="113">
        <v>1</v>
      </c>
      <c r="D1316" s="113">
        <v>10</v>
      </c>
      <c r="E1316" s="113">
        <v>5</v>
      </c>
      <c r="F1316" s="113">
        <v>135</v>
      </c>
      <c r="G1316" s="113">
        <f t="shared" si="40"/>
        <v>6</v>
      </c>
      <c r="H1316" s="113">
        <f t="shared" si="41"/>
        <v>145</v>
      </c>
    </row>
    <row r="1317" spans="1:8" x14ac:dyDescent="0.25">
      <c r="A1317" s="113" t="s">
        <v>19063</v>
      </c>
      <c r="B1317" s="127" t="s">
        <v>21042</v>
      </c>
      <c r="C1317" s="113">
        <v>1</v>
      </c>
      <c r="D1317" s="113">
        <v>10</v>
      </c>
      <c r="E1317" s="113">
        <v>3</v>
      </c>
      <c r="F1317" s="113">
        <v>85</v>
      </c>
      <c r="G1317" s="113">
        <f t="shared" si="40"/>
        <v>4</v>
      </c>
      <c r="H1317" s="113">
        <f t="shared" si="41"/>
        <v>95</v>
      </c>
    </row>
    <row r="1318" spans="1:8" x14ac:dyDescent="0.25">
      <c r="A1318" s="113" t="s">
        <v>19065</v>
      </c>
      <c r="B1318" s="127" t="s">
        <v>21042</v>
      </c>
      <c r="C1318" s="113"/>
      <c r="D1318" s="113"/>
      <c r="E1318" s="113">
        <v>10</v>
      </c>
      <c r="F1318" s="113">
        <v>250</v>
      </c>
      <c r="G1318" s="113">
        <f t="shared" si="40"/>
        <v>10</v>
      </c>
      <c r="H1318" s="113">
        <f t="shared" si="41"/>
        <v>250</v>
      </c>
    </row>
    <row r="1319" spans="1:8" x14ac:dyDescent="0.25">
      <c r="A1319" s="113" t="s">
        <v>19067</v>
      </c>
      <c r="B1319" s="127" t="s">
        <v>21042</v>
      </c>
      <c r="C1319" s="113">
        <v>4</v>
      </c>
      <c r="D1319" s="113">
        <v>25</v>
      </c>
      <c r="E1319" s="113">
        <v>8</v>
      </c>
      <c r="F1319" s="113">
        <v>195</v>
      </c>
      <c r="G1319" s="113">
        <f t="shared" si="40"/>
        <v>12</v>
      </c>
      <c r="H1319" s="113">
        <f t="shared" si="41"/>
        <v>220</v>
      </c>
    </row>
    <row r="1320" spans="1:8" x14ac:dyDescent="0.25">
      <c r="A1320" s="113" t="s">
        <v>19069</v>
      </c>
      <c r="B1320" s="127" t="s">
        <v>21042</v>
      </c>
      <c r="C1320" s="113">
        <v>5</v>
      </c>
      <c r="D1320" s="113">
        <v>30</v>
      </c>
      <c r="E1320" s="113">
        <v>12</v>
      </c>
      <c r="F1320" s="113">
        <v>245</v>
      </c>
      <c r="G1320" s="113">
        <f t="shared" si="40"/>
        <v>17</v>
      </c>
      <c r="H1320" s="113">
        <f t="shared" si="41"/>
        <v>275</v>
      </c>
    </row>
    <row r="1321" spans="1:8" x14ac:dyDescent="0.25">
      <c r="A1321" s="113" t="s">
        <v>19071</v>
      </c>
      <c r="B1321" s="127" t="s">
        <v>21042</v>
      </c>
      <c r="C1321" s="113">
        <v>4</v>
      </c>
      <c r="D1321" s="113">
        <v>20</v>
      </c>
      <c r="E1321" s="113">
        <v>13</v>
      </c>
      <c r="F1321" s="113">
        <v>260</v>
      </c>
      <c r="G1321" s="113">
        <f t="shared" si="40"/>
        <v>17</v>
      </c>
      <c r="H1321" s="113">
        <f t="shared" si="41"/>
        <v>280</v>
      </c>
    </row>
    <row r="1322" spans="1:8" x14ac:dyDescent="0.25">
      <c r="A1322" s="113" t="s">
        <v>19073</v>
      </c>
      <c r="B1322" s="127" t="s">
        <v>21042</v>
      </c>
      <c r="C1322" s="113"/>
      <c r="D1322" s="113"/>
      <c r="E1322" s="113"/>
      <c r="F1322" s="113"/>
      <c r="G1322" s="113">
        <f t="shared" si="40"/>
        <v>0</v>
      </c>
      <c r="H1322" s="113">
        <f t="shared" si="41"/>
        <v>0</v>
      </c>
    </row>
    <row r="1323" spans="1:8" x14ac:dyDescent="0.25">
      <c r="A1323" s="113" t="s">
        <v>19075</v>
      </c>
      <c r="B1323" s="127" t="s">
        <v>21042</v>
      </c>
      <c r="C1323" s="113"/>
      <c r="D1323" s="113"/>
      <c r="E1323" s="113"/>
      <c r="F1323" s="113"/>
      <c r="G1323" s="113">
        <f t="shared" si="40"/>
        <v>0</v>
      </c>
      <c r="H1323" s="113">
        <f t="shared" si="41"/>
        <v>0</v>
      </c>
    </row>
    <row r="1324" spans="1:8" x14ac:dyDescent="0.25">
      <c r="A1324" s="113" t="s">
        <v>19077</v>
      </c>
      <c r="B1324" s="127" t="s">
        <v>21042</v>
      </c>
      <c r="C1324" s="113">
        <v>3</v>
      </c>
      <c r="D1324" s="113">
        <v>25</v>
      </c>
      <c r="E1324" s="113">
        <v>2</v>
      </c>
      <c r="F1324" s="113">
        <v>85</v>
      </c>
      <c r="G1324" s="113">
        <f t="shared" si="40"/>
        <v>5</v>
      </c>
      <c r="H1324" s="113">
        <f t="shared" si="41"/>
        <v>110</v>
      </c>
    </row>
    <row r="1325" spans="1:8" x14ac:dyDescent="0.25">
      <c r="A1325" s="113" t="s">
        <v>19079</v>
      </c>
      <c r="B1325" s="127" t="s">
        <v>21042</v>
      </c>
      <c r="C1325" s="113">
        <v>4</v>
      </c>
      <c r="D1325" s="113">
        <v>20</v>
      </c>
      <c r="E1325" s="113">
        <v>2</v>
      </c>
      <c r="F1325" s="113">
        <v>60</v>
      </c>
      <c r="G1325" s="113">
        <f t="shared" si="40"/>
        <v>6</v>
      </c>
      <c r="H1325" s="113">
        <f t="shared" si="41"/>
        <v>80</v>
      </c>
    </row>
    <row r="1326" spans="1:8" x14ac:dyDescent="0.25">
      <c r="A1326" s="113" t="s">
        <v>19081</v>
      </c>
      <c r="B1326" s="127" t="s">
        <v>21042</v>
      </c>
      <c r="C1326" s="113">
        <v>2</v>
      </c>
      <c r="D1326" s="113">
        <v>15</v>
      </c>
      <c r="E1326" s="113">
        <v>13</v>
      </c>
      <c r="F1326" s="113">
        <v>210</v>
      </c>
      <c r="G1326" s="113">
        <f t="shared" si="40"/>
        <v>15</v>
      </c>
      <c r="H1326" s="113">
        <f t="shared" si="41"/>
        <v>225</v>
      </c>
    </row>
    <row r="1327" spans="1:8" x14ac:dyDescent="0.25">
      <c r="A1327" s="113" t="s">
        <v>19083</v>
      </c>
      <c r="B1327" s="127" t="s">
        <v>21042</v>
      </c>
      <c r="C1327" s="113">
        <v>6</v>
      </c>
      <c r="D1327" s="113">
        <v>30</v>
      </c>
      <c r="E1327" s="113">
        <v>8</v>
      </c>
      <c r="F1327" s="113">
        <v>140</v>
      </c>
      <c r="G1327" s="113">
        <f t="shared" si="40"/>
        <v>14</v>
      </c>
      <c r="H1327" s="113">
        <f t="shared" si="41"/>
        <v>170</v>
      </c>
    </row>
    <row r="1328" spans="1:8" x14ac:dyDescent="0.25">
      <c r="A1328" s="113" t="s">
        <v>19085</v>
      </c>
      <c r="B1328" s="127" t="s">
        <v>21042</v>
      </c>
      <c r="C1328" s="113"/>
      <c r="D1328" s="113"/>
      <c r="E1328" s="113"/>
      <c r="F1328" s="113"/>
      <c r="G1328" s="113">
        <f t="shared" si="40"/>
        <v>0</v>
      </c>
      <c r="H1328" s="113">
        <f t="shared" si="41"/>
        <v>0</v>
      </c>
    </row>
    <row r="1329" spans="1:8" x14ac:dyDescent="0.25">
      <c r="A1329" s="113" t="s">
        <v>19087</v>
      </c>
      <c r="B1329" s="127" t="s">
        <v>21042</v>
      </c>
      <c r="C1329" s="113">
        <v>8</v>
      </c>
      <c r="D1329" s="113">
        <v>45</v>
      </c>
      <c r="E1329" s="113">
        <v>14</v>
      </c>
      <c r="F1329" s="113">
        <v>290</v>
      </c>
      <c r="G1329" s="113">
        <f t="shared" si="40"/>
        <v>22</v>
      </c>
      <c r="H1329" s="113">
        <f t="shared" si="41"/>
        <v>335</v>
      </c>
    </row>
    <row r="1330" spans="1:8" x14ac:dyDescent="0.25">
      <c r="A1330" s="113" t="s">
        <v>19089</v>
      </c>
      <c r="B1330" s="127" t="s">
        <v>21042</v>
      </c>
      <c r="C1330" s="113">
        <v>2</v>
      </c>
      <c r="D1330" s="113">
        <v>15</v>
      </c>
      <c r="E1330" s="113">
        <v>5</v>
      </c>
      <c r="F1330" s="113">
        <v>220</v>
      </c>
      <c r="G1330" s="113">
        <f t="shared" si="40"/>
        <v>7</v>
      </c>
      <c r="H1330" s="113">
        <f t="shared" si="41"/>
        <v>235</v>
      </c>
    </row>
    <row r="1331" spans="1:8" x14ac:dyDescent="0.25">
      <c r="A1331" s="113" t="s">
        <v>19091</v>
      </c>
      <c r="B1331" s="127" t="s">
        <v>21042</v>
      </c>
      <c r="C1331" s="113">
        <v>1</v>
      </c>
      <c r="D1331" s="113">
        <v>5</v>
      </c>
      <c r="E1331" s="113">
        <v>3</v>
      </c>
      <c r="F1331" s="113">
        <v>145</v>
      </c>
      <c r="G1331" s="113">
        <f t="shared" si="40"/>
        <v>4</v>
      </c>
      <c r="H1331" s="113">
        <f t="shared" si="41"/>
        <v>150</v>
      </c>
    </row>
    <row r="1332" spans="1:8" x14ac:dyDescent="0.25">
      <c r="A1332" s="113" t="s">
        <v>19093</v>
      </c>
      <c r="B1332" s="127" t="s">
        <v>21042</v>
      </c>
      <c r="C1332" s="113">
        <v>1</v>
      </c>
      <c r="D1332" s="113">
        <v>5</v>
      </c>
      <c r="E1332" s="113">
        <v>3</v>
      </c>
      <c r="F1332" s="113">
        <v>95</v>
      </c>
      <c r="G1332" s="113">
        <f t="shared" si="40"/>
        <v>4</v>
      </c>
      <c r="H1332" s="113">
        <f t="shared" si="41"/>
        <v>100</v>
      </c>
    </row>
    <row r="1333" spans="1:8" x14ac:dyDescent="0.25">
      <c r="A1333" s="113" t="s">
        <v>19095</v>
      </c>
      <c r="B1333" s="127" t="s">
        <v>21042</v>
      </c>
      <c r="C1333" s="113">
        <v>2</v>
      </c>
      <c r="D1333" s="113">
        <v>15</v>
      </c>
      <c r="E1333" s="113">
        <v>13</v>
      </c>
      <c r="F1333" s="113">
        <v>370</v>
      </c>
      <c r="G1333" s="113">
        <f t="shared" si="40"/>
        <v>15</v>
      </c>
      <c r="H1333" s="113">
        <f t="shared" si="41"/>
        <v>385</v>
      </c>
    </row>
    <row r="1334" spans="1:8" x14ac:dyDescent="0.25">
      <c r="A1334" s="113" t="s">
        <v>19097</v>
      </c>
      <c r="B1334" s="127" t="s">
        <v>21042</v>
      </c>
      <c r="C1334" s="113">
        <v>9</v>
      </c>
      <c r="D1334" s="113">
        <v>55</v>
      </c>
      <c r="E1334" s="113">
        <v>10</v>
      </c>
      <c r="F1334" s="113">
        <v>440</v>
      </c>
      <c r="G1334" s="113">
        <f t="shared" si="40"/>
        <v>19</v>
      </c>
      <c r="H1334" s="113">
        <f t="shared" si="41"/>
        <v>495</v>
      </c>
    </row>
    <row r="1335" spans="1:8" x14ac:dyDescent="0.25">
      <c r="A1335" s="113" t="s">
        <v>19099</v>
      </c>
      <c r="B1335" s="127" t="s">
        <v>21042</v>
      </c>
      <c r="C1335" s="113">
        <v>13</v>
      </c>
      <c r="D1335" s="113">
        <v>35</v>
      </c>
      <c r="E1335" s="113">
        <v>9</v>
      </c>
      <c r="F1335" s="113">
        <v>365</v>
      </c>
      <c r="G1335" s="113">
        <f t="shared" si="40"/>
        <v>22</v>
      </c>
      <c r="H1335" s="113">
        <f t="shared" si="41"/>
        <v>400</v>
      </c>
    </row>
    <row r="1336" spans="1:8" x14ac:dyDescent="0.25">
      <c r="A1336" s="113" t="s">
        <v>19101</v>
      </c>
      <c r="B1336" s="127" t="s">
        <v>21042</v>
      </c>
      <c r="C1336" s="113">
        <v>30</v>
      </c>
      <c r="D1336" s="113">
        <v>150</v>
      </c>
      <c r="E1336" s="113">
        <v>18</v>
      </c>
      <c r="F1336" s="113">
        <v>560</v>
      </c>
      <c r="G1336" s="113">
        <f t="shared" si="40"/>
        <v>48</v>
      </c>
      <c r="H1336" s="113">
        <f t="shared" si="41"/>
        <v>710</v>
      </c>
    </row>
    <row r="1337" spans="1:8" x14ac:dyDescent="0.25">
      <c r="A1337" s="113" t="s">
        <v>19103</v>
      </c>
      <c r="B1337" s="127" t="s">
        <v>21042</v>
      </c>
      <c r="C1337" s="113">
        <v>7</v>
      </c>
      <c r="D1337" s="113">
        <v>30</v>
      </c>
      <c r="E1337" s="113">
        <v>12</v>
      </c>
      <c r="F1337" s="113">
        <v>465</v>
      </c>
      <c r="G1337" s="113">
        <f t="shared" si="40"/>
        <v>19</v>
      </c>
      <c r="H1337" s="113">
        <f t="shared" si="41"/>
        <v>495</v>
      </c>
    </row>
    <row r="1338" spans="1:8" x14ac:dyDescent="0.25">
      <c r="A1338" s="113" t="s">
        <v>19105</v>
      </c>
      <c r="B1338" s="127" t="s">
        <v>21042</v>
      </c>
      <c r="C1338" s="113">
        <v>8</v>
      </c>
      <c r="D1338" s="113">
        <v>70</v>
      </c>
      <c r="E1338" s="113">
        <v>13</v>
      </c>
      <c r="F1338" s="113">
        <v>485</v>
      </c>
      <c r="G1338" s="113">
        <f t="shared" si="40"/>
        <v>21</v>
      </c>
      <c r="H1338" s="113">
        <f t="shared" si="41"/>
        <v>555</v>
      </c>
    </row>
    <row r="1339" spans="1:8" x14ac:dyDescent="0.25">
      <c r="A1339" s="113" t="s">
        <v>19107</v>
      </c>
      <c r="B1339" s="127" t="s">
        <v>21042</v>
      </c>
      <c r="C1339" s="113">
        <v>9</v>
      </c>
      <c r="D1339" s="113">
        <v>65</v>
      </c>
      <c r="E1339" s="113">
        <v>4</v>
      </c>
      <c r="F1339" s="113">
        <v>245</v>
      </c>
      <c r="G1339" s="113">
        <f t="shared" si="40"/>
        <v>13</v>
      </c>
      <c r="H1339" s="113">
        <f t="shared" si="41"/>
        <v>310</v>
      </c>
    </row>
    <row r="1340" spans="1:8" x14ac:dyDescent="0.25">
      <c r="A1340" s="113" t="s">
        <v>19109</v>
      </c>
      <c r="B1340" s="127" t="s">
        <v>21042</v>
      </c>
      <c r="C1340" s="113">
        <v>3</v>
      </c>
      <c r="D1340" s="113">
        <v>20</v>
      </c>
      <c r="E1340" s="113">
        <v>8</v>
      </c>
      <c r="F1340" s="113">
        <v>495</v>
      </c>
      <c r="G1340" s="113">
        <f t="shared" si="40"/>
        <v>11</v>
      </c>
      <c r="H1340" s="113">
        <f t="shared" si="41"/>
        <v>515</v>
      </c>
    </row>
    <row r="1341" spans="1:8" x14ac:dyDescent="0.25">
      <c r="A1341" s="113" t="s">
        <v>19111</v>
      </c>
      <c r="B1341" s="127" t="s">
        <v>21042</v>
      </c>
      <c r="C1341" s="113">
        <v>5</v>
      </c>
      <c r="D1341" s="113">
        <v>45</v>
      </c>
      <c r="E1341" s="113">
        <v>3</v>
      </c>
      <c r="F1341" s="113">
        <v>115</v>
      </c>
      <c r="G1341" s="113">
        <f t="shared" si="40"/>
        <v>8</v>
      </c>
      <c r="H1341" s="113">
        <f t="shared" si="41"/>
        <v>160</v>
      </c>
    </row>
    <row r="1342" spans="1:8" x14ac:dyDescent="0.25">
      <c r="A1342" s="113" t="s">
        <v>19113</v>
      </c>
      <c r="B1342" s="127" t="s">
        <v>21042</v>
      </c>
      <c r="C1342" s="113">
        <v>2</v>
      </c>
      <c r="D1342" s="113">
        <v>10</v>
      </c>
      <c r="E1342" s="113">
        <v>13</v>
      </c>
      <c r="F1342" s="113">
        <v>440</v>
      </c>
      <c r="G1342" s="113">
        <f t="shared" si="40"/>
        <v>15</v>
      </c>
      <c r="H1342" s="113">
        <f t="shared" si="41"/>
        <v>450</v>
      </c>
    </row>
    <row r="1343" spans="1:8" x14ac:dyDescent="0.25">
      <c r="A1343" s="113" t="s">
        <v>19115</v>
      </c>
      <c r="B1343" s="127" t="s">
        <v>21042</v>
      </c>
      <c r="C1343" s="113">
        <v>1</v>
      </c>
      <c r="D1343" s="113">
        <v>5</v>
      </c>
      <c r="E1343" s="113">
        <v>17</v>
      </c>
      <c r="F1343" s="113">
        <v>520</v>
      </c>
      <c r="G1343" s="113">
        <f t="shared" si="40"/>
        <v>18</v>
      </c>
      <c r="H1343" s="113">
        <f t="shared" si="41"/>
        <v>525</v>
      </c>
    </row>
    <row r="1344" spans="1:8" x14ac:dyDescent="0.25">
      <c r="A1344" s="113" t="s">
        <v>19117</v>
      </c>
      <c r="B1344" s="127" t="s">
        <v>21042</v>
      </c>
      <c r="C1344" s="113">
        <v>2</v>
      </c>
      <c r="D1344" s="113">
        <v>10</v>
      </c>
      <c r="E1344" s="113">
        <v>19</v>
      </c>
      <c r="F1344" s="113">
        <v>430</v>
      </c>
      <c r="G1344" s="113">
        <f t="shared" si="40"/>
        <v>21</v>
      </c>
      <c r="H1344" s="113">
        <f t="shared" si="41"/>
        <v>440</v>
      </c>
    </row>
    <row r="1345" spans="1:8" x14ac:dyDescent="0.25">
      <c r="A1345" s="113" t="s">
        <v>19119</v>
      </c>
      <c r="B1345" s="127" t="s">
        <v>21042</v>
      </c>
      <c r="C1345" s="113">
        <v>2</v>
      </c>
      <c r="D1345" s="113">
        <v>10</v>
      </c>
      <c r="E1345" s="113">
        <v>17</v>
      </c>
      <c r="F1345" s="113">
        <v>565</v>
      </c>
      <c r="G1345" s="113">
        <f t="shared" si="40"/>
        <v>19</v>
      </c>
      <c r="H1345" s="113">
        <f t="shared" si="41"/>
        <v>575</v>
      </c>
    </row>
    <row r="1346" spans="1:8" x14ac:dyDescent="0.25">
      <c r="A1346" s="113" t="s">
        <v>19121</v>
      </c>
      <c r="B1346" s="127" t="s">
        <v>21042</v>
      </c>
      <c r="C1346" s="113">
        <v>1</v>
      </c>
      <c r="D1346" s="113">
        <v>5</v>
      </c>
      <c r="E1346" s="113">
        <v>3</v>
      </c>
      <c r="F1346" s="113">
        <v>60</v>
      </c>
      <c r="G1346" s="113">
        <f t="shared" ref="G1346:G1409" si="42">C1346+E1346</f>
        <v>4</v>
      </c>
      <c r="H1346" s="113">
        <f t="shared" ref="H1346:H1409" si="43">D1346+F1346</f>
        <v>65</v>
      </c>
    </row>
    <row r="1347" spans="1:8" x14ac:dyDescent="0.25">
      <c r="A1347" s="113" t="s">
        <v>19123</v>
      </c>
      <c r="B1347" s="127" t="s">
        <v>21042</v>
      </c>
      <c r="C1347" s="113">
        <v>5</v>
      </c>
      <c r="D1347" s="113">
        <v>20</v>
      </c>
      <c r="E1347" s="113">
        <v>5</v>
      </c>
      <c r="F1347" s="113">
        <v>305</v>
      </c>
      <c r="G1347" s="113">
        <f t="shared" si="42"/>
        <v>10</v>
      </c>
      <c r="H1347" s="113">
        <f t="shared" si="43"/>
        <v>325</v>
      </c>
    </row>
    <row r="1348" spans="1:8" x14ac:dyDescent="0.25">
      <c r="A1348" s="113" t="s">
        <v>19125</v>
      </c>
      <c r="B1348" s="127" t="s">
        <v>21042</v>
      </c>
      <c r="C1348" s="113">
        <v>3</v>
      </c>
      <c r="D1348" s="113">
        <v>25</v>
      </c>
      <c r="E1348" s="113">
        <v>8</v>
      </c>
      <c r="F1348" s="113">
        <v>440</v>
      </c>
      <c r="G1348" s="113">
        <f t="shared" si="42"/>
        <v>11</v>
      </c>
      <c r="H1348" s="113">
        <f t="shared" si="43"/>
        <v>465</v>
      </c>
    </row>
    <row r="1349" spans="1:8" x14ac:dyDescent="0.25">
      <c r="A1349" s="113" t="s">
        <v>19127</v>
      </c>
      <c r="B1349" s="127" t="s">
        <v>21042</v>
      </c>
      <c r="C1349" s="113"/>
      <c r="D1349" s="113"/>
      <c r="E1349" s="113">
        <v>12</v>
      </c>
      <c r="F1349" s="113">
        <v>515</v>
      </c>
      <c r="G1349" s="113">
        <f t="shared" si="42"/>
        <v>12</v>
      </c>
      <c r="H1349" s="113">
        <f t="shared" si="43"/>
        <v>515</v>
      </c>
    </row>
    <row r="1350" spans="1:8" x14ac:dyDescent="0.25">
      <c r="A1350" s="113" t="s">
        <v>19129</v>
      </c>
      <c r="B1350" s="127" t="s">
        <v>21042</v>
      </c>
      <c r="C1350" s="113">
        <v>4</v>
      </c>
      <c r="D1350" s="113">
        <v>15</v>
      </c>
      <c r="E1350" s="113">
        <v>6</v>
      </c>
      <c r="F1350" s="113">
        <v>115</v>
      </c>
      <c r="G1350" s="113">
        <f t="shared" si="42"/>
        <v>10</v>
      </c>
      <c r="H1350" s="113">
        <f t="shared" si="43"/>
        <v>130</v>
      </c>
    </row>
    <row r="1351" spans="1:8" x14ac:dyDescent="0.25">
      <c r="A1351" s="113" t="s">
        <v>19131</v>
      </c>
      <c r="B1351" s="127" t="s">
        <v>21042</v>
      </c>
      <c r="C1351" s="113">
        <v>4</v>
      </c>
      <c r="D1351" s="113">
        <v>20</v>
      </c>
      <c r="E1351" s="113">
        <v>5</v>
      </c>
      <c r="F1351" s="113">
        <v>165</v>
      </c>
      <c r="G1351" s="113">
        <f t="shared" si="42"/>
        <v>9</v>
      </c>
      <c r="H1351" s="113">
        <f t="shared" si="43"/>
        <v>185</v>
      </c>
    </row>
    <row r="1352" spans="1:8" x14ac:dyDescent="0.25">
      <c r="A1352" s="113" t="s">
        <v>19133</v>
      </c>
      <c r="B1352" s="127" t="s">
        <v>21042</v>
      </c>
      <c r="C1352" s="113">
        <v>2</v>
      </c>
      <c r="D1352" s="113">
        <v>10</v>
      </c>
      <c r="E1352" s="113">
        <v>3</v>
      </c>
      <c r="F1352" s="113">
        <v>100</v>
      </c>
      <c r="G1352" s="113">
        <f t="shared" si="42"/>
        <v>5</v>
      </c>
      <c r="H1352" s="113">
        <f t="shared" si="43"/>
        <v>110</v>
      </c>
    </row>
    <row r="1353" spans="1:8" x14ac:dyDescent="0.25">
      <c r="A1353" s="113" t="s">
        <v>19135</v>
      </c>
      <c r="B1353" s="127" t="s">
        <v>21042</v>
      </c>
      <c r="C1353" s="113">
        <v>2</v>
      </c>
      <c r="D1353" s="113">
        <v>7</v>
      </c>
      <c r="E1353" s="113">
        <v>10</v>
      </c>
      <c r="F1353" s="113">
        <v>265</v>
      </c>
      <c r="G1353" s="113">
        <f t="shared" si="42"/>
        <v>12</v>
      </c>
      <c r="H1353" s="113">
        <f t="shared" si="43"/>
        <v>272</v>
      </c>
    </row>
    <row r="1354" spans="1:8" x14ac:dyDescent="0.25">
      <c r="A1354" s="113" t="s">
        <v>19137</v>
      </c>
      <c r="B1354" s="127" t="s">
        <v>21042</v>
      </c>
      <c r="C1354" s="113"/>
      <c r="D1354" s="113"/>
      <c r="E1354" s="113">
        <v>3</v>
      </c>
      <c r="F1354" s="113">
        <v>85</v>
      </c>
      <c r="G1354" s="113">
        <f t="shared" si="42"/>
        <v>3</v>
      </c>
      <c r="H1354" s="113">
        <f t="shared" si="43"/>
        <v>85</v>
      </c>
    </row>
    <row r="1355" spans="1:8" x14ac:dyDescent="0.25">
      <c r="A1355" s="113" t="s">
        <v>19139</v>
      </c>
      <c r="B1355" s="127" t="s">
        <v>21042</v>
      </c>
      <c r="C1355" s="113">
        <v>1</v>
      </c>
      <c r="D1355" s="113">
        <v>5</v>
      </c>
      <c r="E1355" s="113">
        <v>11</v>
      </c>
      <c r="F1355" s="113">
        <v>365</v>
      </c>
      <c r="G1355" s="113">
        <f t="shared" si="42"/>
        <v>12</v>
      </c>
      <c r="H1355" s="113">
        <f t="shared" si="43"/>
        <v>370</v>
      </c>
    </row>
    <row r="1356" spans="1:8" x14ac:dyDescent="0.25">
      <c r="A1356" s="113" t="s">
        <v>19141</v>
      </c>
      <c r="B1356" s="127" t="s">
        <v>21042</v>
      </c>
      <c r="C1356" s="113"/>
      <c r="D1356" s="113"/>
      <c r="E1356" s="113">
        <v>5</v>
      </c>
      <c r="F1356" s="113">
        <v>200</v>
      </c>
      <c r="G1356" s="113">
        <f t="shared" si="42"/>
        <v>5</v>
      </c>
      <c r="H1356" s="113">
        <f t="shared" si="43"/>
        <v>200</v>
      </c>
    </row>
    <row r="1357" spans="1:8" x14ac:dyDescent="0.25">
      <c r="A1357" s="113" t="s">
        <v>19143</v>
      </c>
      <c r="B1357" s="127" t="s">
        <v>21042</v>
      </c>
      <c r="C1357" s="113"/>
      <c r="D1357" s="113"/>
      <c r="E1357" s="113">
        <v>5</v>
      </c>
      <c r="F1357" s="113">
        <v>265</v>
      </c>
      <c r="G1357" s="113">
        <f t="shared" si="42"/>
        <v>5</v>
      </c>
      <c r="H1357" s="113">
        <f t="shared" si="43"/>
        <v>265</v>
      </c>
    </row>
    <row r="1358" spans="1:8" x14ac:dyDescent="0.25">
      <c r="A1358" s="113" t="s">
        <v>19145</v>
      </c>
      <c r="B1358" s="127" t="s">
        <v>21042</v>
      </c>
      <c r="C1358" s="113"/>
      <c r="D1358" s="113"/>
      <c r="E1358" s="113">
        <v>10</v>
      </c>
      <c r="F1358" s="113">
        <v>305</v>
      </c>
      <c r="G1358" s="113">
        <f t="shared" si="42"/>
        <v>10</v>
      </c>
      <c r="H1358" s="113">
        <f t="shared" si="43"/>
        <v>305</v>
      </c>
    </row>
    <row r="1359" spans="1:8" x14ac:dyDescent="0.25">
      <c r="A1359" s="113" t="s">
        <v>19147</v>
      </c>
      <c r="B1359" s="127" t="s">
        <v>21042</v>
      </c>
      <c r="C1359" s="113">
        <v>1</v>
      </c>
      <c r="D1359" s="113">
        <v>10</v>
      </c>
      <c r="E1359" s="113">
        <v>4</v>
      </c>
      <c r="F1359" s="113">
        <v>110</v>
      </c>
      <c r="G1359" s="113">
        <f t="shared" si="42"/>
        <v>5</v>
      </c>
      <c r="H1359" s="113">
        <f t="shared" si="43"/>
        <v>120</v>
      </c>
    </row>
    <row r="1360" spans="1:8" x14ac:dyDescent="0.25">
      <c r="A1360" s="113" t="s">
        <v>19149</v>
      </c>
      <c r="B1360" s="127" t="s">
        <v>21042</v>
      </c>
      <c r="C1360" s="113">
        <v>1</v>
      </c>
      <c r="D1360" s="113">
        <v>7</v>
      </c>
      <c r="E1360" s="113">
        <v>7</v>
      </c>
      <c r="F1360" s="113">
        <v>115</v>
      </c>
      <c r="G1360" s="113">
        <f t="shared" si="42"/>
        <v>8</v>
      </c>
      <c r="H1360" s="113">
        <f t="shared" si="43"/>
        <v>122</v>
      </c>
    </row>
    <row r="1361" spans="1:8" x14ac:dyDescent="0.25">
      <c r="A1361" s="113" t="s">
        <v>19151</v>
      </c>
      <c r="B1361" s="127" t="s">
        <v>21042</v>
      </c>
      <c r="C1361" s="113"/>
      <c r="D1361" s="113"/>
      <c r="E1361" s="113">
        <v>2</v>
      </c>
      <c r="F1361" s="113">
        <v>100</v>
      </c>
      <c r="G1361" s="113">
        <f t="shared" si="42"/>
        <v>2</v>
      </c>
      <c r="H1361" s="113">
        <f t="shared" si="43"/>
        <v>100</v>
      </c>
    </row>
    <row r="1362" spans="1:8" x14ac:dyDescent="0.25">
      <c r="A1362" s="113" t="s">
        <v>19153</v>
      </c>
      <c r="B1362" s="127" t="s">
        <v>21042</v>
      </c>
      <c r="C1362" s="113">
        <v>4</v>
      </c>
      <c r="D1362" s="113">
        <v>20</v>
      </c>
      <c r="E1362" s="113">
        <v>11</v>
      </c>
      <c r="F1362" s="113">
        <v>400</v>
      </c>
      <c r="G1362" s="113">
        <f t="shared" si="42"/>
        <v>15</v>
      </c>
      <c r="H1362" s="113">
        <f t="shared" si="43"/>
        <v>420</v>
      </c>
    </row>
    <row r="1363" spans="1:8" x14ac:dyDescent="0.25">
      <c r="A1363" s="113" t="s">
        <v>19155</v>
      </c>
      <c r="B1363" s="127" t="s">
        <v>21042</v>
      </c>
      <c r="C1363" s="113">
        <v>4</v>
      </c>
      <c r="D1363" s="113">
        <v>20</v>
      </c>
      <c r="E1363" s="113">
        <v>5</v>
      </c>
      <c r="F1363" s="113">
        <v>280</v>
      </c>
      <c r="G1363" s="113">
        <f t="shared" si="42"/>
        <v>9</v>
      </c>
      <c r="H1363" s="113">
        <f t="shared" si="43"/>
        <v>300</v>
      </c>
    </row>
    <row r="1364" spans="1:8" x14ac:dyDescent="0.25">
      <c r="A1364" s="113" t="s">
        <v>19157</v>
      </c>
      <c r="B1364" s="127" t="s">
        <v>21042</v>
      </c>
      <c r="C1364" s="113">
        <v>8</v>
      </c>
      <c r="D1364" s="113">
        <v>30</v>
      </c>
      <c r="E1364" s="113">
        <v>11</v>
      </c>
      <c r="F1364" s="113">
        <v>510</v>
      </c>
      <c r="G1364" s="113">
        <f t="shared" si="42"/>
        <v>19</v>
      </c>
      <c r="H1364" s="113">
        <f t="shared" si="43"/>
        <v>540</v>
      </c>
    </row>
    <row r="1365" spans="1:8" x14ac:dyDescent="0.25">
      <c r="A1365" s="113" t="s">
        <v>19159</v>
      </c>
      <c r="B1365" s="127" t="s">
        <v>21042</v>
      </c>
      <c r="C1365" s="113">
        <v>3</v>
      </c>
      <c r="D1365" s="113">
        <v>20</v>
      </c>
      <c r="E1365" s="113">
        <v>6</v>
      </c>
      <c r="F1365" s="113">
        <v>405</v>
      </c>
      <c r="G1365" s="113">
        <f t="shared" si="42"/>
        <v>9</v>
      </c>
      <c r="H1365" s="113">
        <f t="shared" si="43"/>
        <v>425</v>
      </c>
    </row>
    <row r="1366" spans="1:8" x14ac:dyDescent="0.25">
      <c r="A1366" s="113" t="s">
        <v>19161</v>
      </c>
      <c r="B1366" s="127" t="s">
        <v>21042</v>
      </c>
      <c r="C1366" s="113">
        <v>4</v>
      </c>
      <c r="D1366" s="113">
        <v>15</v>
      </c>
      <c r="E1366" s="113">
        <v>7</v>
      </c>
      <c r="F1366" s="113">
        <v>150</v>
      </c>
      <c r="G1366" s="113">
        <f t="shared" si="42"/>
        <v>11</v>
      </c>
      <c r="H1366" s="113">
        <f t="shared" si="43"/>
        <v>165</v>
      </c>
    </row>
    <row r="1367" spans="1:8" x14ac:dyDescent="0.25">
      <c r="A1367" s="113" t="s">
        <v>19163</v>
      </c>
      <c r="B1367" s="127" t="s">
        <v>21042</v>
      </c>
      <c r="C1367" s="113">
        <v>4</v>
      </c>
      <c r="D1367" s="113">
        <v>20</v>
      </c>
      <c r="E1367" s="113">
        <v>7</v>
      </c>
      <c r="F1367" s="113">
        <v>145</v>
      </c>
      <c r="G1367" s="113">
        <f t="shared" si="42"/>
        <v>11</v>
      </c>
      <c r="H1367" s="113">
        <f t="shared" si="43"/>
        <v>165</v>
      </c>
    </row>
    <row r="1368" spans="1:8" x14ac:dyDescent="0.25">
      <c r="A1368" s="113" t="s">
        <v>19165</v>
      </c>
      <c r="B1368" s="127" t="s">
        <v>21042</v>
      </c>
      <c r="C1368" s="113">
        <v>7</v>
      </c>
      <c r="D1368" s="113">
        <v>50</v>
      </c>
      <c r="E1368" s="113">
        <v>8</v>
      </c>
      <c r="F1368" s="113">
        <v>120</v>
      </c>
      <c r="G1368" s="113">
        <f t="shared" si="42"/>
        <v>15</v>
      </c>
      <c r="H1368" s="113">
        <f t="shared" si="43"/>
        <v>170</v>
      </c>
    </row>
    <row r="1369" spans="1:8" x14ac:dyDescent="0.25">
      <c r="A1369" s="113" t="s">
        <v>19167</v>
      </c>
      <c r="B1369" s="127" t="s">
        <v>21042</v>
      </c>
      <c r="C1369" s="113">
        <v>3</v>
      </c>
      <c r="D1369" s="113">
        <v>10</v>
      </c>
      <c r="E1369" s="113">
        <v>11</v>
      </c>
      <c r="F1369" s="113">
        <v>305</v>
      </c>
      <c r="G1369" s="113">
        <f t="shared" si="42"/>
        <v>14</v>
      </c>
      <c r="H1369" s="113">
        <f t="shared" si="43"/>
        <v>315</v>
      </c>
    </row>
    <row r="1370" spans="1:8" x14ac:dyDescent="0.25">
      <c r="A1370" s="113" t="s">
        <v>19169</v>
      </c>
      <c r="B1370" s="127" t="s">
        <v>21042</v>
      </c>
      <c r="C1370" s="113">
        <v>4</v>
      </c>
      <c r="D1370" s="113">
        <v>25</v>
      </c>
      <c r="E1370" s="113">
        <v>10</v>
      </c>
      <c r="F1370" s="113">
        <v>185</v>
      </c>
      <c r="G1370" s="113">
        <f t="shared" si="42"/>
        <v>14</v>
      </c>
      <c r="H1370" s="113">
        <f t="shared" si="43"/>
        <v>210</v>
      </c>
    </row>
    <row r="1371" spans="1:8" x14ac:dyDescent="0.25">
      <c r="A1371" s="113" t="s">
        <v>19171</v>
      </c>
      <c r="B1371" s="127" t="s">
        <v>21042</v>
      </c>
      <c r="C1371" s="113">
        <v>3</v>
      </c>
      <c r="D1371" s="113">
        <v>10</v>
      </c>
      <c r="E1371" s="113">
        <v>10</v>
      </c>
      <c r="F1371" s="113">
        <v>215</v>
      </c>
      <c r="G1371" s="113">
        <f t="shared" si="42"/>
        <v>13</v>
      </c>
      <c r="H1371" s="113">
        <f t="shared" si="43"/>
        <v>225</v>
      </c>
    </row>
    <row r="1372" spans="1:8" x14ac:dyDescent="0.25">
      <c r="A1372" s="113" t="s">
        <v>19173</v>
      </c>
      <c r="B1372" s="127" t="s">
        <v>21042</v>
      </c>
      <c r="C1372" s="113"/>
      <c r="D1372" s="113"/>
      <c r="E1372" s="113">
        <v>6</v>
      </c>
      <c r="F1372" s="113">
        <v>115</v>
      </c>
      <c r="G1372" s="113">
        <f t="shared" si="42"/>
        <v>6</v>
      </c>
      <c r="H1372" s="113">
        <f t="shared" si="43"/>
        <v>115</v>
      </c>
    </row>
    <row r="1373" spans="1:8" x14ac:dyDescent="0.25">
      <c r="A1373" s="113" t="s">
        <v>19175</v>
      </c>
      <c r="B1373" s="127" t="s">
        <v>21042</v>
      </c>
      <c r="C1373" s="113">
        <v>3</v>
      </c>
      <c r="D1373" s="113">
        <v>10</v>
      </c>
      <c r="E1373" s="113">
        <v>10</v>
      </c>
      <c r="F1373" s="113">
        <v>195</v>
      </c>
      <c r="G1373" s="113">
        <f t="shared" si="42"/>
        <v>13</v>
      </c>
      <c r="H1373" s="113">
        <f t="shared" si="43"/>
        <v>205</v>
      </c>
    </row>
    <row r="1374" spans="1:8" x14ac:dyDescent="0.25">
      <c r="A1374" s="113" t="s">
        <v>19177</v>
      </c>
      <c r="B1374" s="127" t="s">
        <v>21042</v>
      </c>
      <c r="C1374" s="113">
        <v>7</v>
      </c>
      <c r="D1374" s="113">
        <v>70</v>
      </c>
      <c r="E1374" s="113"/>
      <c r="F1374" s="113"/>
      <c r="G1374" s="113">
        <f t="shared" si="42"/>
        <v>7</v>
      </c>
      <c r="H1374" s="113">
        <f t="shared" si="43"/>
        <v>70</v>
      </c>
    </row>
    <row r="1375" spans="1:8" x14ac:dyDescent="0.25">
      <c r="A1375" s="113" t="s">
        <v>19179</v>
      </c>
      <c r="B1375" s="127" t="s">
        <v>21042</v>
      </c>
      <c r="C1375" s="113"/>
      <c r="D1375" s="113"/>
      <c r="E1375" s="113">
        <v>9</v>
      </c>
      <c r="F1375" s="113">
        <v>250</v>
      </c>
      <c r="G1375" s="113">
        <f t="shared" si="42"/>
        <v>9</v>
      </c>
      <c r="H1375" s="113">
        <f t="shared" si="43"/>
        <v>250</v>
      </c>
    </row>
    <row r="1376" spans="1:8" x14ac:dyDescent="0.25">
      <c r="A1376" s="113" t="s">
        <v>19181</v>
      </c>
      <c r="B1376" s="127" t="s">
        <v>21042</v>
      </c>
      <c r="C1376" s="113">
        <v>5</v>
      </c>
      <c r="D1376" s="113">
        <v>25</v>
      </c>
      <c r="E1376" s="113">
        <v>4</v>
      </c>
      <c r="F1376" s="113">
        <v>70</v>
      </c>
      <c r="G1376" s="113">
        <f t="shared" si="42"/>
        <v>9</v>
      </c>
      <c r="H1376" s="113">
        <f t="shared" si="43"/>
        <v>95</v>
      </c>
    </row>
    <row r="1377" spans="1:8" x14ac:dyDescent="0.25">
      <c r="A1377" s="113" t="s">
        <v>19183</v>
      </c>
      <c r="B1377" s="127" t="s">
        <v>21042</v>
      </c>
      <c r="C1377" s="113">
        <v>5</v>
      </c>
      <c r="D1377" s="113">
        <v>30</v>
      </c>
      <c r="E1377" s="113">
        <v>3</v>
      </c>
      <c r="F1377" s="113">
        <v>75</v>
      </c>
      <c r="G1377" s="113">
        <f t="shared" si="42"/>
        <v>8</v>
      </c>
      <c r="H1377" s="113">
        <f t="shared" si="43"/>
        <v>105</v>
      </c>
    </row>
    <row r="1378" spans="1:8" x14ac:dyDescent="0.25">
      <c r="A1378" s="113" t="s">
        <v>19185</v>
      </c>
      <c r="B1378" s="127" t="s">
        <v>21042</v>
      </c>
      <c r="C1378" s="113">
        <v>3</v>
      </c>
      <c r="D1378" s="113">
        <v>15</v>
      </c>
      <c r="E1378" s="113">
        <v>7</v>
      </c>
      <c r="F1378" s="113">
        <v>225</v>
      </c>
      <c r="G1378" s="113">
        <f t="shared" si="42"/>
        <v>10</v>
      </c>
      <c r="H1378" s="113">
        <f t="shared" si="43"/>
        <v>240</v>
      </c>
    </row>
    <row r="1379" spans="1:8" x14ac:dyDescent="0.25">
      <c r="A1379" s="113" t="s">
        <v>19187</v>
      </c>
      <c r="B1379" s="127" t="s">
        <v>21042</v>
      </c>
      <c r="C1379" s="113">
        <v>3</v>
      </c>
      <c r="D1379" s="113">
        <v>15</v>
      </c>
      <c r="E1379" s="113">
        <v>17</v>
      </c>
      <c r="F1379" s="113">
        <v>995</v>
      </c>
      <c r="G1379" s="113">
        <f t="shared" si="42"/>
        <v>20</v>
      </c>
      <c r="H1379" s="113">
        <f t="shared" si="43"/>
        <v>1010</v>
      </c>
    </row>
    <row r="1380" spans="1:8" x14ac:dyDescent="0.25">
      <c r="A1380" s="113" t="s">
        <v>19189</v>
      </c>
      <c r="B1380" s="127" t="s">
        <v>21042</v>
      </c>
      <c r="C1380" s="113">
        <v>2</v>
      </c>
      <c r="D1380" s="113">
        <v>8</v>
      </c>
      <c r="E1380" s="113">
        <v>9</v>
      </c>
      <c r="F1380" s="113">
        <v>456</v>
      </c>
      <c r="G1380" s="113">
        <f t="shared" si="42"/>
        <v>11</v>
      </c>
      <c r="H1380" s="113">
        <f t="shared" si="43"/>
        <v>464</v>
      </c>
    </row>
    <row r="1381" spans="1:8" x14ac:dyDescent="0.25">
      <c r="A1381" s="113" t="s">
        <v>19191</v>
      </c>
      <c r="B1381" s="127" t="s">
        <v>21042</v>
      </c>
      <c r="C1381" s="113">
        <v>2</v>
      </c>
      <c r="D1381" s="113">
        <v>15</v>
      </c>
      <c r="E1381" s="113">
        <v>14</v>
      </c>
      <c r="F1381" s="113">
        <v>830</v>
      </c>
      <c r="G1381" s="113">
        <f t="shared" si="42"/>
        <v>16</v>
      </c>
      <c r="H1381" s="113">
        <f t="shared" si="43"/>
        <v>845</v>
      </c>
    </row>
    <row r="1382" spans="1:8" x14ac:dyDescent="0.25">
      <c r="A1382" s="113" t="s">
        <v>19193</v>
      </c>
      <c r="B1382" s="127" t="s">
        <v>21042</v>
      </c>
      <c r="C1382" s="113">
        <v>2</v>
      </c>
      <c r="D1382" s="113">
        <v>10</v>
      </c>
      <c r="E1382" s="113">
        <v>9</v>
      </c>
      <c r="F1382" s="113">
        <v>240</v>
      </c>
      <c r="G1382" s="113">
        <f t="shared" si="42"/>
        <v>11</v>
      </c>
      <c r="H1382" s="113">
        <f t="shared" si="43"/>
        <v>250</v>
      </c>
    </row>
    <row r="1383" spans="1:8" x14ac:dyDescent="0.25">
      <c r="A1383" s="113" t="s">
        <v>19195</v>
      </c>
      <c r="B1383" s="127" t="s">
        <v>21042</v>
      </c>
      <c r="C1383" s="113">
        <v>1</v>
      </c>
      <c r="D1383" s="113">
        <v>5</v>
      </c>
      <c r="E1383" s="113">
        <v>9</v>
      </c>
      <c r="F1383" s="113">
        <v>240</v>
      </c>
      <c r="G1383" s="113">
        <f t="shared" si="42"/>
        <v>10</v>
      </c>
      <c r="H1383" s="113">
        <f t="shared" si="43"/>
        <v>245</v>
      </c>
    </row>
    <row r="1384" spans="1:8" x14ac:dyDescent="0.25">
      <c r="A1384" s="113" t="s">
        <v>19197</v>
      </c>
      <c r="B1384" s="127" t="s">
        <v>21042</v>
      </c>
      <c r="C1384" s="113"/>
      <c r="D1384" s="113"/>
      <c r="E1384" s="113">
        <v>3</v>
      </c>
      <c r="F1384" s="113">
        <v>180</v>
      </c>
      <c r="G1384" s="113">
        <f t="shared" si="42"/>
        <v>3</v>
      </c>
      <c r="H1384" s="113">
        <f t="shared" si="43"/>
        <v>180</v>
      </c>
    </row>
    <row r="1385" spans="1:8" x14ac:dyDescent="0.25">
      <c r="A1385" s="113" t="s">
        <v>19199</v>
      </c>
      <c r="B1385" s="127" t="s">
        <v>21042</v>
      </c>
      <c r="C1385" s="113"/>
      <c r="D1385" s="113"/>
      <c r="E1385" s="113">
        <v>12</v>
      </c>
      <c r="F1385" s="113">
        <v>240</v>
      </c>
      <c r="G1385" s="113">
        <f t="shared" si="42"/>
        <v>12</v>
      </c>
      <c r="H1385" s="113">
        <f t="shared" si="43"/>
        <v>240</v>
      </c>
    </row>
    <row r="1386" spans="1:8" x14ac:dyDescent="0.25">
      <c r="A1386" s="113" t="s">
        <v>19201</v>
      </c>
      <c r="B1386" s="127" t="s">
        <v>21042</v>
      </c>
      <c r="C1386" s="113">
        <v>19</v>
      </c>
      <c r="D1386" s="113">
        <v>95</v>
      </c>
      <c r="E1386" s="113">
        <v>21</v>
      </c>
      <c r="F1386" s="113">
        <v>420</v>
      </c>
      <c r="G1386" s="113">
        <f t="shared" si="42"/>
        <v>40</v>
      </c>
      <c r="H1386" s="113">
        <f t="shared" si="43"/>
        <v>515</v>
      </c>
    </row>
    <row r="1387" spans="1:8" x14ac:dyDescent="0.25">
      <c r="A1387" s="113" t="s">
        <v>19203</v>
      </c>
      <c r="B1387" s="127" t="s">
        <v>21042</v>
      </c>
      <c r="C1387" s="113">
        <v>19</v>
      </c>
      <c r="D1387" s="113">
        <v>105</v>
      </c>
      <c r="E1387" s="113">
        <v>16</v>
      </c>
      <c r="F1387" s="113">
        <v>330</v>
      </c>
      <c r="G1387" s="113">
        <f t="shared" si="42"/>
        <v>35</v>
      </c>
      <c r="H1387" s="113">
        <f t="shared" si="43"/>
        <v>435</v>
      </c>
    </row>
    <row r="1388" spans="1:8" x14ac:dyDescent="0.25">
      <c r="A1388" s="113" t="s">
        <v>19205</v>
      </c>
      <c r="B1388" s="127" t="s">
        <v>21042</v>
      </c>
      <c r="C1388" s="113">
        <v>18</v>
      </c>
      <c r="D1388" s="113">
        <v>125</v>
      </c>
      <c r="E1388" s="113">
        <v>18</v>
      </c>
      <c r="F1388" s="113">
        <v>395</v>
      </c>
      <c r="G1388" s="113">
        <f t="shared" si="42"/>
        <v>36</v>
      </c>
      <c r="H1388" s="113">
        <f t="shared" si="43"/>
        <v>520</v>
      </c>
    </row>
    <row r="1389" spans="1:8" x14ac:dyDescent="0.25">
      <c r="A1389" s="113" t="s">
        <v>19207</v>
      </c>
      <c r="B1389" s="127" t="s">
        <v>21042</v>
      </c>
      <c r="C1389" s="113">
        <v>8</v>
      </c>
      <c r="D1389" s="113">
        <v>35</v>
      </c>
      <c r="E1389" s="113">
        <v>16</v>
      </c>
      <c r="F1389" s="113">
        <v>220</v>
      </c>
      <c r="G1389" s="113">
        <f t="shared" si="42"/>
        <v>24</v>
      </c>
      <c r="H1389" s="113">
        <f t="shared" si="43"/>
        <v>255</v>
      </c>
    </row>
    <row r="1390" spans="1:8" x14ac:dyDescent="0.25">
      <c r="A1390" s="113" t="s">
        <v>19209</v>
      </c>
      <c r="B1390" s="127" t="s">
        <v>21042</v>
      </c>
      <c r="C1390" s="113">
        <v>1</v>
      </c>
      <c r="D1390" s="113">
        <v>5</v>
      </c>
      <c r="E1390" s="113">
        <v>5</v>
      </c>
      <c r="F1390" s="113">
        <v>125</v>
      </c>
      <c r="G1390" s="113">
        <f t="shared" si="42"/>
        <v>6</v>
      </c>
      <c r="H1390" s="113">
        <f t="shared" si="43"/>
        <v>130</v>
      </c>
    </row>
    <row r="1391" spans="1:8" x14ac:dyDescent="0.25">
      <c r="A1391" s="113" t="s">
        <v>19211</v>
      </c>
      <c r="B1391" s="127" t="s">
        <v>21042</v>
      </c>
      <c r="C1391" s="113">
        <v>4</v>
      </c>
      <c r="D1391" s="113">
        <v>20</v>
      </c>
      <c r="E1391" s="113">
        <v>10</v>
      </c>
      <c r="F1391" s="113">
        <v>450</v>
      </c>
      <c r="G1391" s="113">
        <f t="shared" si="42"/>
        <v>14</v>
      </c>
      <c r="H1391" s="113">
        <f t="shared" si="43"/>
        <v>470</v>
      </c>
    </row>
    <row r="1392" spans="1:8" x14ac:dyDescent="0.25">
      <c r="A1392" s="113" t="s">
        <v>19213</v>
      </c>
      <c r="B1392" s="127" t="s">
        <v>21042</v>
      </c>
      <c r="C1392" s="113">
        <v>2</v>
      </c>
      <c r="D1392" s="113">
        <v>15</v>
      </c>
      <c r="E1392" s="113">
        <v>24</v>
      </c>
      <c r="F1392" s="113">
        <v>685</v>
      </c>
      <c r="G1392" s="113">
        <f t="shared" si="42"/>
        <v>26</v>
      </c>
      <c r="H1392" s="113">
        <f t="shared" si="43"/>
        <v>700</v>
      </c>
    </row>
    <row r="1393" spans="1:8" x14ac:dyDescent="0.25">
      <c r="A1393" s="113" t="s">
        <v>19215</v>
      </c>
      <c r="B1393" s="127" t="s">
        <v>21042</v>
      </c>
      <c r="C1393" s="113">
        <v>4</v>
      </c>
      <c r="D1393" s="113">
        <v>25</v>
      </c>
      <c r="E1393" s="113">
        <v>19</v>
      </c>
      <c r="F1393" s="113">
        <v>760</v>
      </c>
      <c r="G1393" s="113">
        <f t="shared" si="42"/>
        <v>23</v>
      </c>
      <c r="H1393" s="113">
        <f t="shared" si="43"/>
        <v>785</v>
      </c>
    </row>
    <row r="1394" spans="1:8" x14ac:dyDescent="0.25">
      <c r="A1394" s="113" t="s">
        <v>19217</v>
      </c>
      <c r="B1394" s="127" t="s">
        <v>21042</v>
      </c>
      <c r="C1394" s="113">
        <v>1</v>
      </c>
      <c r="D1394" s="113">
        <v>6</v>
      </c>
      <c r="E1394" s="113">
        <v>8</v>
      </c>
      <c r="F1394" s="113">
        <v>110</v>
      </c>
      <c r="G1394" s="113">
        <f t="shared" si="42"/>
        <v>9</v>
      </c>
      <c r="H1394" s="113">
        <f t="shared" si="43"/>
        <v>116</v>
      </c>
    </row>
    <row r="1395" spans="1:8" x14ac:dyDescent="0.25">
      <c r="A1395" s="113" t="s">
        <v>19219</v>
      </c>
      <c r="B1395" s="127" t="s">
        <v>21042</v>
      </c>
      <c r="C1395" s="113">
        <v>2</v>
      </c>
      <c r="D1395" s="113">
        <v>10</v>
      </c>
      <c r="E1395" s="113">
        <v>6</v>
      </c>
      <c r="F1395" s="113">
        <v>115</v>
      </c>
      <c r="G1395" s="113">
        <f t="shared" si="42"/>
        <v>8</v>
      </c>
      <c r="H1395" s="113">
        <f t="shared" si="43"/>
        <v>125</v>
      </c>
    </row>
    <row r="1396" spans="1:8" x14ac:dyDescent="0.25">
      <c r="A1396" s="113" t="s">
        <v>19221</v>
      </c>
      <c r="B1396" s="127" t="s">
        <v>21042</v>
      </c>
      <c r="C1396" s="113">
        <v>2</v>
      </c>
      <c r="D1396" s="113">
        <v>10</v>
      </c>
      <c r="E1396" s="113">
        <v>6</v>
      </c>
      <c r="F1396" s="113">
        <v>105</v>
      </c>
      <c r="G1396" s="113">
        <f t="shared" si="42"/>
        <v>8</v>
      </c>
      <c r="H1396" s="113">
        <f t="shared" si="43"/>
        <v>115</v>
      </c>
    </row>
    <row r="1397" spans="1:8" x14ac:dyDescent="0.25">
      <c r="A1397" s="113" t="s">
        <v>19223</v>
      </c>
      <c r="B1397" s="127" t="s">
        <v>21042</v>
      </c>
      <c r="C1397" s="113">
        <v>1</v>
      </c>
      <c r="D1397" s="113">
        <v>5</v>
      </c>
      <c r="E1397" s="113">
        <v>6</v>
      </c>
      <c r="F1397" s="113">
        <v>165</v>
      </c>
      <c r="G1397" s="113">
        <f t="shared" si="42"/>
        <v>7</v>
      </c>
      <c r="H1397" s="113">
        <f t="shared" si="43"/>
        <v>170</v>
      </c>
    </row>
    <row r="1398" spans="1:8" x14ac:dyDescent="0.25">
      <c r="A1398" s="113" t="s">
        <v>19225</v>
      </c>
      <c r="B1398" s="127" t="s">
        <v>21042</v>
      </c>
      <c r="C1398" s="113">
        <v>2</v>
      </c>
      <c r="D1398" s="113">
        <v>15</v>
      </c>
      <c r="E1398" s="113">
        <v>7</v>
      </c>
      <c r="F1398" s="113">
        <v>180</v>
      </c>
      <c r="G1398" s="113">
        <f t="shared" si="42"/>
        <v>9</v>
      </c>
      <c r="H1398" s="113">
        <f t="shared" si="43"/>
        <v>195</v>
      </c>
    </row>
    <row r="1399" spans="1:8" x14ac:dyDescent="0.25">
      <c r="A1399" s="113" t="s">
        <v>19227</v>
      </c>
      <c r="B1399" s="127" t="s">
        <v>21042</v>
      </c>
      <c r="C1399" s="113">
        <v>5</v>
      </c>
      <c r="D1399" s="113">
        <v>25</v>
      </c>
      <c r="E1399" s="113">
        <v>5</v>
      </c>
      <c r="F1399" s="113">
        <v>120</v>
      </c>
      <c r="G1399" s="113">
        <f t="shared" si="42"/>
        <v>10</v>
      </c>
      <c r="H1399" s="113">
        <f t="shared" si="43"/>
        <v>145</v>
      </c>
    </row>
    <row r="1400" spans="1:8" x14ac:dyDescent="0.25">
      <c r="A1400" s="113" t="s">
        <v>19229</v>
      </c>
      <c r="B1400" s="127" t="s">
        <v>21042</v>
      </c>
      <c r="C1400" s="113">
        <v>3</v>
      </c>
      <c r="D1400" s="113">
        <v>20</v>
      </c>
      <c r="E1400" s="113">
        <v>4</v>
      </c>
      <c r="F1400" s="113">
        <v>75</v>
      </c>
      <c r="G1400" s="113">
        <f t="shared" si="42"/>
        <v>7</v>
      </c>
      <c r="H1400" s="113">
        <f t="shared" si="43"/>
        <v>95</v>
      </c>
    </row>
    <row r="1401" spans="1:8" x14ac:dyDescent="0.25">
      <c r="A1401" s="113" t="s">
        <v>19231</v>
      </c>
      <c r="B1401" s="127" t="s">
        <v>21042</v>
      </c>
      <c r="C1401" s="113">
        <v>2</v>
      </c>
      <c r="D1401" s="113">
        <v>15</v>
      </c>
      <c r="E1401" s="113">
        <v>5</v>
      </c>
      <c r="F1401" s="113">
        <v>145</v>
      </c>
      <c r="G1401" s="113">
        <f t="shared" si="42"/>
        <v>7</v>
      </c>
      <c r="H1401" s="113">
        <f t="shared" si="43"/>
        <v>160</v>
      </c>
    </row>
    <row r="1402" spans="1:8" x14ac:dyDescent="0.25">
      <c r="A1402" s="113" t="s">
        <v>19233</v>
      </c>
      <c r="B1402" s="127" t="s">
        <v>21042</v>
      </c>
      <c r="C1402" s="113">
        <v>7</v>
      </c>
      <c r="D1402" s="113">
        <v>20</v>
      </c>
      <c r="E1402" s="113">
        <v>17</v>
      </c>
      <c r="F1402" s="113">
        <v>385</v>
      </c>
      <c r="G1402" s="113">
        <f t="shared" si="42"/>
        <v>24</v>
      </c>
      <c r="H1402" s="113">
        <f t="shared" si="43"/>
        <v>405</v>
      </c>
    </row>
    <row r="1403" spans="1:8" x14ac:dyDescent="0.25">
      <c r="A1403" s="113" t="s">
        <v>19235</v>
      </c>
      <c r="B1403" s="127" t="s">
        <v>21042</v>
      </c>
      <c r="C1403" s="113">
        <v>7</v>
      </c>
      <c r="D1403" s="113">
        <v>30</v>
      </c>
      <c r="E1403" s="113">
        <v>9</v>
      </c>
      <c r="F1403" s="113">
        <v>285</v>
      </c>
      <c r="G1403" s="113">
        <f t="shared" si="42"/>
        <v>16</v>
      </c>
      <c r="H1403" s="113">
        <f t="shared" si="43"/>
        <v>315</v>
      </c>
    </row>
    <row r="1404" spans="1:8" x14ac:dyDescent="0.25">
      <c r="A1404" s="113" t="s">
        <v>19237</v>
      </c>
      <c r="B1404" s="127" t="s">
        <v>21042</v>
      </c>
      <c r="C1404" s="113">
        <v>17</v>
      </c>
      <c r="D1404" s="113">
        <v>85</v>
      </c>
      <c r="E1404" s="113">
        <v>18</v>
      </c>
      <c r="F1404" s="113">
        <v>485</v>
      </c>
      <c r="G1404" s="113">
        <f t="shared" si="42"/>
        <v>35</v>
      </c>
      <c r="H1404" s="113">
        <f t="shared" si="43"/>
        <v>570</v>
      </c>
    </row>
    <row r="1405" spans="1:8" x14ac:dyDescent="0.25">
      <c r="A1405" s="113" t="s">
        <v>19239</v>
      </c>
      <c r="B1405" s="127" t="s">
        <v>21042</v>
      </c>
      <c r="C1405" s="113">
        <v>4</v>
      </c>
      <c r="D1405" s="113">
        <v>35</v>
      </c>
      <c r="E1405" s="113">
        <v>9</v>
      </c>
      <c r="F1405" s="113">
        <v>200</v>
      </c>
      <c r="G1405" s="113">
        <f t="shared" si="42"/>
        <v>13</v>
      </c>
      <c r="H1405" s="113">
        <f t="shared" si="43"/>
        <v>235</v>
      </c>
    </row>
    <row r="1406" spans="1:8" x14ac:dyDescent="0.25">
      <c r="A1406" s="113" t="s">
        <v>19241</v>
      </c>
      <c r="B1406" s="127" t="s">
        <v>21042</v>
      </c>
      <c r="C1406" s="113">
        <v>6</v>
      </c>
      <c r="D1406" s="113">
        <v>75</v>
      </c>
      <c r="E1406" s="113">
        <v>8</v>
      </c>
      <c r="F1406" s="113">
        <v>105</v>
      </c>
      <c r="G1406" s="113">
        <f t="shared" si="42"/>
        <v>14</v>
      </c>
      <c r="H1406" s="113">
        <f t="shared" si="43"/>
        <v>180</v>
      </c>
    </row>
    <row r="1407" spans="1:8" x14ac:dyDescent="0.25">
      <c r="A1407" s="113" t="s">
        <v>19243</v>
      </c>
      <c r="B1407" s="127" t="s">
        <v>21042</v>
      </c>
      <c r="C1407" s="113">
        <v>10</v>
      </c>
      <c r="D1407" s="113">
        <v>102</v>
      </c>
      <c r="E1407" s="113">
        <v>7</v>
      </c>
      <c r="F1407" s="113">
        <v>120</v>
      </c>
      <c r="G1407" s="113">
        <f t="shared" si="42"/>
        <v>17</v>
      </c>
      <c r="H1407" s="113">
        <f t="shared" si="43"/>
        <v>222</v>
      </c>
    </row>
    <row r="1408" spans="1:8" x14ac:dyDescent="0.25">
      <c r="A1408" s="113" t="s">
        <v>19245</v>
      </c>
      <c r="B1408" s="127" t="s">
        <v>21042</v>
      </c>
      <c r="C1408" s="113">
        <v>6</v>
      </c>
      <c r="D1408" s="113">
        <v>35</v>
      </c>
      <c r="E1408" s="113">
        <v>3</v>
      </c>
      <c r="F1408" s="113">
        <v>25</v>
      </c>
      <c r="G1408" s="113">
        <f t="shared" si="42"/>
        <v>9</v>
      </c>
      <c r="H1408" s="113">
        <f t="shared" si="43"/>
        <v>60</v>
      </c>
    </row>
    <row r="1409" spans="1:8" x14ac:dyDescent="0.25">
      <c r="A1409" s="113" t="s">
        <v>19247</v>
      </c>
      <c r="B1409" s="127" t="s">
        <v>21042</v>
      </c>
      <c r="C1409" s="113">
        <v>7</v>
      </c>
      <c r="D1409" s="113">
        <v>35</v>
      </c>
      <c r="E1409" s="113">
        <v>2</v>
      </c>
      <c r="F1409" s="113">
        <v>55</v>
      </c>
      <c r="G1409" s="113">
        <f t="shared" si="42"/>
        <v>9</v>
      </c>
      <c r="H1409" s="113">
        <f t="shared" si="43"/>
        <v>90</v>
      </c>
    </row>
    <row r="1410" spans="1:8" x14ac:dyDescent="0.25">
      <c r="A1410" s="113" t="s">
        <v>19249</v>
      </c>
      <c r="B1410" s="127" t="s">
        <v>21042</v>
      </c>
      <c r="C1410" s="113">
        <v>6</v>
      </c>
      <c r="D1410" s="113">
        <v>30</v>
      </c>
      <c r="E1410" s="113">
        <v>12</v>
      </c>
      <c r="F1410" s="113">
        <v>125</v>
      </c>
      <c r="G1410" s="113">
        <f t="shared" ref="G1410:G1473" si="44">C1410+E1410</f>
        <v>18</v>
      </c>
      <c r="H1410" s="113">
        <f t="shared" ref="H1410:H1473" si="45">D1410+F1410</f>
        <v>155</v>
      </c>
    </row>
    <row r="1411" spans="1:8" x14ac:dyDescent="0.25">
      <c r="A1411" s="113" t="s">
        <v>19251</v>
      </c>
      <c r="B1411" s="127" t="s">
        <v>21042</v>
      </c>
      <c r="C1411" s="113">
        <v>6</v>
      </c>
      <c r="D1411" s="113">
        <v>35</v>
      </c>
      <c r="E1411" s="113">
        <v>12</v>
      </c>
      <c r="F1411" s="113">
        <v>194</v>
      </c>
      <c r="G1411" s="113">
        <f t="shared" si="44"/>
        <v>18</v>
      </c>
      <c r="H1411" s="113">
        <f t="shared" si="45"/>
        <v>229</v>
      </c>
    </row>
    <row r="1412" spans="1:8" x14ac:dyDescent="0.25">
      <c r="A1412" s="113" t="s">
        <v>19253</v>
      </c>
      <c r="B1412" s="127" t="s">
        <v>21042</v>
      </c>
      <c r="C1412" s="113">
        <v>7</v>
      </c>
      <c r="D1412" s="113">
        <v>30</v>
      </c>
      <c r="E1412" s="113">
        <v>19</v>
      </c>
      <c r="F1412" s="113">
        <v>370</v>
      </c>
      <c r="G1412" s="113">
        <f t="shared" si="44"/>
        <v>26</v>
      </c>
      <c r="H1412" s="113">
        <f t="shared" si="45"/>
        <v>400</v>
      </c>
    </row>
    <row r="1413" spans="1:8" x14ac:dyDescent="0.25">
      <c r="A1413" s="113" t="s">
        <v>19255</v>
      </c>
      <c r="B1413" s="127" t="s">
        <v>21042</v>
      </c>
      <c r="C1413" s="113">
        <v>3</v>
      </c>
      <c r="D1413" s="113">
        <v>10</v>
      </c>
      <c r="E1413" s="113">
        <v>11</v>
      </c>
      <c r="F1413" s="113">
        <v>185</v>
      </c>
      <c r="G1413" s="113">
        <f t="shared" si="44"/>
        <v>14</v>
      </c>
      <c r="H1413" s="113">
        <f t="shared" si="45"/>
        <v>195</v>
      </c>
    </row>
    <row r="1414" spans="1:8" x14ac:dyDescent="0.25">
      <c r="A1414" s="113" t="s">
        <v>19257</v>
      </c>
      <c r="B1414" s="127" t="s">
        <v>21042</v>
      </c>
      <c r="C1414" s="113">
        <v>2</v>
      </c>
      <c r="D1414" s="113">
        <v>7</v>
      </c>
      <c r="E1414" s="113">
        <v>5</v>
      </c>
      <c r="F1414" s="113">
        <v>200</v>
      </c>
      <c r="G1414" s="113">
        <f t="shared" si="44"/>
        <v>7</v>
      </c>
      <c r="H1414" s="113">
        <f t="shared" si="45"/>
        <v>207</v>
      </c>
    </row>
    <row r="1415" spans="1:8" x14ac:dyDescent="0.25">
      <c r="A1415" s="113" t="s">
        <v>19259</v>
      </c>
      <c r="B1415" s="127" t="s">
        <v>21042</v>
      </c>
      <c r="C1415" s="113"/>
      <c r="D1415" s="113"/>
      <c r="E1415" s="113">
        <v>4</v>
      </c>
      <c r="F1415" s="113">
        <v>160</v>
      </c>
      <c r="G1415" s="113">
        <f t="shared" si="44"/>
        <v>4</v>
      </c>
      <c r="H1415" s="113">
        <f t="shared" si="45"/>
        <v>160</v>
      </c>
    </row>
    <row r="1416" spans="1:8" x14ac:dyDescent="0.25">
      <c r="A1416" s="113" t="s">
        <v>19261</v>
      </c>
      <c r="B1416" s="127" t="s">
        <v>21042</v>
      </c>
      <c r="C1416" s="113"/>
      <c r="D1416" s="113"/>
      <c r="E1416" s="113"/>
      <c r="F1416" s="113"/>
      <c r="G1416" s="113">
        <f t="shared" si="44"/>
        <v>0</v>
      </c>
      <c r="H1416" s="113">
        <f t="shared" si="45"/>
        <v>0</v>
      </c>
    </row>
    <row r="1417" spans="1:8" x14ac:dyDescent="0.25">
      <c r="A1417" s="113" t="s">
        <v>19263</v>
      </c>
      <c r="B1417" s="127" t="s">
        <v>21042</v>
      </c>
      <c r="C1417" s="113"/>
      <c r="D1417" s="113"/>
      <c r="E1417" s="113">
        <v>6</v>
      </c>
      <c r="F1417" s="113">
        <v>240</v>
      </c>
      <c r="G1417" s="113">
        <f t="shared" si="44"/>
        <v>6</v>
      </c>
      <c r="H1417" s="113">
        <f t="shared" si="45"/>
        <v>240</v>
      </c>
    </row>
    <row r="1418" spans="1:8" x14ac:dyDescent="0.25">
      <c r="A1418" s="113" t="s">
        <v>19265</v>
      </c>
      <c r="B1418" s="127" t="s">
        <v>21042</v>
      </c>
      <c r="C1418" s="113">
        <v>8</v>
      </c>
      <c r="D1418" s="113">
        <v>45</v>
      </c>
      <c r="E1418" s="113">
        <v>3</v>
      </c>
      <c r="F1418" s="113">
        <v>65</v>
      </c>
      <c r="G1418" s="113">
        <f t="shared" si="44"/>
        <v>11</v>
      </c>
      <c r="H1418" s="113">
        <f t="shared" si="45"/>
        <v>110</v>
      </c>
    </row>
    <row r="1419" spans="1:8" x14ac:dyDescent="0.25">
      <c r="A1419" s="113" t="s">
        <v>19267</v>
      </c>
      <c r="B1419" s="127" t="s">
        <v>21042</v>
      </c>
      <c r="C1419" s="113">
        <v>4</v>
      </c>
      <c r="D1419" s="113">
        <v>45</v>
      </c>
      <c r="E1419" s="113">
        <v>2</v>
      </c>
      <c r="F1419" s="113">
        <v>45</v>
      </c>
      <c r="G1419" s="113">
        <f t="shared" si="44"/>
        <v>6</v>
      </c>
      <c r="H1419" s="113">
        <f t="shared" si="45"/>
        <v>90</v>
      </c>
    </row>
    <row r="1420" spans="1:8" x14ac:dyDescent="0.25">
      <c r="A1420" s="113" t="s">
        <v>19269</v>
      </c>
      <c r="B1420" s="127" t="s">
        <v>21042</v>
      </c>
      <c r="C1420" s="113">
        <v>13</v>
      </c>
      <c r="D1420" s="113">
        <v>60</v>
      </c>
      <c r="E1420" s="113">
        <v>8</v>
      </c>
      <c r="F1420" s="113">
        <v>160</v>
      </c>
      <c r="G1420" s="113">
        <f t="shared" si="44"/>
        <v>21</v>
      </c>
      <c r="H1420" s="113">
        <f t="shared" si="45"/>
        <v>220</v>
      </c>
    </row>
    <row r="1421" spans="1:8" x14ac:dyDescent="0.25">
      <c r="A1421" s="113" t="s">
        <v>19271</v>
      </c>
      <c r="B1421" s="127" t="s">
        <v>21042</v>
      </c>
      <c r="C1421" s="113">
        <v>12</v>
      </c>
      <c r="D1421" s="113">
        <v>70</v>
      </c>
      <c r="E1421" s="113">
        <v>4</v>
      </c>
      <c r="F1421" s="113">
        <v>105</v>
      </c>
      <c r="G1421" s="113">
        <f t="shared" si="44"/>
        <v>16</v>
      </c>
      <c r="H1421" s="113">
        <f t="shared" si="45"/>
        <v>175</v>
      </c>
    </row>
    <row r="1422" spans="1:8" x14ac:dyDescent="0.25">
      <c r="A1422" s="113" t="s">
        <v>19273</v>
      </c>
      <c r="B1422" s="127" t="s">
        <v>21042</v>
      </c>
      <c r="C1422" s="113"/>
      <c r="D1422" s="113"/>
      <c r="E1422" s="113">
        <v>5</v>
      </c>
      <c r="F1422" s="113">
        <v>120</v>
      </c>
      <c r="G1422" s="113">
        <f t="shared" si="44"/>
        <v>5</v>
      </c>
      <c r="H1422" s="113">
        <f t="shared" si="45"/>
        <v>120</v>
      </c>
    </row>
    <row r="1423" spans="1:8" x14ac:dyDescent="0.25">
      <c r="A1423" s="113" t="s">
        <v>19275</v>
      </c>
      <c r="B1423" s="127" t="s">
        <v>21042</v>
      </c>
      <c r="C1423" s="113">
        <v>5</v>
      </c>
      <c r="D1423" s="113">
        <v>25</v>
      </c>
      <c r="E1423" s="113">
        <v>5</v>
      </c>
      <c r="F1423" s="113">
        <v>250</v>
      </c>
      <c r="G1423" s="113">
        <f t="shared" si="44"/>
        <v>10</v>
      </c>
      <c r="H1423" s="113">
        <f t="shared" si="45"/>
        <v>275</v>
      </c>
    </row>
    <row r="1424" spans="1:8" x14ac:dyDescent="0.25">
      <c r="A1424" s="113" t="s">
        <v>19277</v>
      </c>
      <c r="B1424" s="127" t="s">
        <v>21042</v>
      </c>
      <c r="C1424" s="113"/>
      <c r="D1424" s="113"/>
      <c r="E1424" s="113"/>
      <c r="F1424" s="113"/>
      <c r="G1424" s="113">
        <f t="shared" si="44"/>
        <v>0</v>
      </c>
      <c r="H1424" s="113">
        <f t="shared" si="45"/>
        <v>0</v>
      </c>
    </row>
    <row r="1425" spans="1:8" x14ac:dyDescent="0.25">
      <c r="A1425" s="113" t="s">
        <v>19279</v>
      </c>
      <c r="B1425" s="127" t="s">
        <v>21042</v>
      </c>
      <c r="C1425" s="113">
        <v>14</v>
      </c>
      <c r="D1425" s="113">
        <v>25</v>
      </c>
      <c r="E1425" s="113">
        <v>4</v>
      </c>
      <c r="F1425" s="113">
        <v>50</v>
      </c>
      <c r="G1425" s="113">
        <f t="shared" si="44"/>
        <v>18</v>
      </c>
      <c r="H1425" s="113">
        <f t="shared" si="45"/>
        <v>75</v>
      </c>
    </row>
    <row r="1426" spans="1:8" x14ac:dyDescent="0.25">
      <c r="A1426" s="113" t="s">
        <v>19281</v>
      </c>
      <c r="B1426" s="127" t="s">
        <v>21042</v>
      </c>
      <c r="C1426" s="113">
        <v>8</v>
      </c>
      <c r="D1426" s="113">
        <v>35</v>
      </c>
      <c r="E1426" s="113">
        <v>3</v>
      </c>
      <c r="F1426" s="113">
        <v>40</v>
      </c>
      <c r="G1426" s="113">
        <f t="shared" si="44"/>
        <v>11</v>
      </c>
      <c r="H1426" s="113">
        <f t="shared" si="45"/>
        <v>75</v>
      </c>
    </row>
    <row r="1427" spans="1:8" x14ac:dyDescent="0.25">
      <c r="A1427" s="113" t="s">
        <v>19283</v>
      </c>
      <c r="B1427" s="127" t="s">
        <v>21042</v>
      </c>
      <c r="C1427" s="113">
        <v>10</v>
      </c>
      <c r="D1427" s="113">
        <v>35</v>
      </c>
      <c r="E1427" s="113">
        <v>6</v>
      </c>
      <c r="F1427" s="113">
        <v>105</v>
      </c>
      <c r="G1427" s="113">
        <f t="shared" si="44"/>
        <v>16</v>
      </c>
      <c r="H1427" s="113">
        <f t="shared" si="45"/>
        <v>140</v>
      </c>
    </row>
    <row r="1428" spans="1:8" x14ac:dyDescent="0.25">
      <c r="A1428" s="113" t="s">
        <v>19285</v>
      </c>
      <c r="B1428" s="127" t="s">
        <v>21042</v>
      </c>
      <c r="C1428" s="113"/>
      <c r="D1428" s="113"/>
      <c r="E1428" s="113"/>
      <c r="F1428" s="113"/>
      <c r="G1428" s="113">
        <f t="shared" si="44"/>
        <v>0</v>
      </c>
      <c r="H1428" s="113">
        <f t="shared" si="45"/>
        <v>0</v>
      </c>
    </row>
    <row r="1429" spans="1:8" x14ac:dyDescent="0.25">
      <c r="A1429" s="113" t="s">
        <v>19287</v>
      </c>
      <c r="B1429" s="127" t="s">
        <v>21042</v>
      </c>
      <c r="C1429" s="113">
        <v>12</v>
      </c>
      <c r="D1429" s="113">
        <v>50</v>
      </c>
      <c r="E1429" s="113">
        <v>5</v>
      </c>
      <c r="F1429" s="113">
        <v>90</v>
      </c>
      <c r="G1429" s="113">
        <f t="shared" si="44"/>
        <v>17</v>
      </c>
      <c r="H1429" s="113">
        <f t="shared" si="45"/>
        <v>140</v>
      </c>
    </row>
    <row r="1430" spans="1:8" x14ac:dyDescent="0.25">
      <c r="A1430" s="113" t="s">
        <v>19289</v>
      </c>
      <c r="B1430" s="127" t="s">
        <v>21042</v>
      </c>
      <c r="C1430" s="113">
        <v>3</v>
      </c>
      <c r="D1430" s="113">
        <v>10</v>
      </c>
      <c r="E1430" s="113">
        <v>14</v>
      </c>
      <c r="F1430" s="113">
        <v>440</v>
      </c>
      <c r="G1430" s="113">
        <f t="shared" si="44"/>
        <v>17</v>
      </c>
      <c r="H1430" s="113">
        <f t="shared" si="45"/>
        <v>450</v>
      </c>
    </row>
    <row r="1431" spans="1:8" x14ac:dyDescent="0.25">
      <c r="A1431" s="113" t="s">
        <v>19291</v>
      </c>
      <c r="B1431" s="127" t="s">
        <v>21042</v>
      </c>
      <c r="C1431" s="113">
        <v>2</v>
      </c>
      <c r="D1431" s="113">
        <v>15</v>
      </c>
      <c r="E1431" s="113">
        <v>9</v>
      </c>
      <c r="F1431" s="113">
        <v>330</v>
      </c>
      <c r="G1431" s="113">
        <f t="shared" si="44"/>
        <v>11</v>
      </c>
      <c r="H1431" s="113">
        <f t="shared" si="45"/>
        <v>345</v>
      </c>
    </row>
    <row r="1432" spans="1:8" x14ac:dyDescent="0.25">
      <c r="A1432" s="113" t="s">
        <v>19293</v>
      </c>
      <c r="B1432" s="127" t="s">
        <v>21042</v>
      </c>
      <c r="C1432" s="113">
        <v>1</v>
      </c>
      <c r="D1432" s="113">
        <v>5</v>
      </c>
      <c r="E1432" s="113">
        <v>8</v>
      </c>
      <c r="F1432" s="113">
        <v>230</v>
      </c>
      <c r="G1432" s="113">
        <f t="shared" si="44"/>
        <v>9</v>
      </c>
      <c r="H1432" s="113">
        <f t="shared" si="45"/>
        <v>235</v>
      </c>
    </row>
    <row r="1433" spans="1:8" x14ac:dyDescent="0.25">
      <c r="A1433" s="113" t="s">
        <v>19295</v>
      </c>
      <c r="B1433" s="127" t="s">
        <v>21042</v>
      </c>
      <c r="C1433" s="113">
        <v>1</v>
      </c>
      <c r="D1433" s="113">
        <v>5</v>
      </c>
      <c r="E1433" s="113">
        <v>6</v>
      </c>
      <c r="F1433" s="113">
        <v>230</v>
      </c>
      <c r="G1433" s="113">
        <f t="shared" si="44"/>
        <v>7</v>
      </c>
      <c r="H1433" s="113">
        <f t="shared" si="45"/>
        <v>235</v>
      </c>
    </row>
    <row r="1434" spans="1:8" x14ac:dyDescent="0.25">
      <c r="A1434" s="113" t="s">
        <v>19297</v>
      </c>
      <c r="B1434" s="127" t="s">
        <v>21042</v>
      </c>
      <c r="C1434" s="113">
        <v>27</v>
      </c>
      <c r="D1434" s="113">
        <v>180</v>
      </c>
      <c r="E1434" s="113">
        <v>10</v>
      </c>
      <c r="F1434" s="113">
        <v>240</v>
      </c>
      <c r="G1434" s="113">
        <f t="shared" si="44"/>
        <v>37</v>
      </c>
      <c r="H1434" s="113">
        <f t="shared" si="45"/>
        <v>420</v>
      </c>
    </row>
    <row r="1435" spans="1:8" x14ac:dyDescent="0.25">
      <c r="A1435" s="113" t="s">
        <v>19299</v>
      </c>
      <c r="B1435" s="127" t="s">
        <v>21042</v>
      </c>
      <c r="C1435" s="113">
        <v>8</v>
      </c>
      <c r="D1435" s="113">
        <v>85</v>
      </c>
      <c r="E1435" s="113">
        <v>10</v>
      </c>
      <c r="F1435" s="113">
        <v>290</v>
      </c>
      <c r="G1435" s="113">
        <f t="shared" si="44"/>
        <v>18</v>
      </c>
      <c r="H1435" s="113">
        <f t="shared" si="45"/>
        <v>375</v>
      </c>
    </row>
    <row r="1436" spans="1:8" x14ac:dyDescent="0.25">
      <c r="A1436" s="113" t="s">
        <v>19301</v>
      </c>
      <c r="B1436" s="127" t="s">
        <v>21042</v>
      </c>
      <c r="C1436" s="113">
        <v>9</v>
      </c>
      <c r="D1436" s="113">
        <v>65</v>
      </c>
      <c r="E1436" s="113">
        <v>5</v>
      </c>
      <c r="F1436" s="113">
        <v>145</v>
      </c>
      <c r="G1436" s="113">
        <f t="shared" si="44"/>
        <v>14</v>
      </c>
      <c r="H1436" s="113">
        <f t="shared" si="45"/>
        <v>210</v>
      </c>
    </row>
    <row r="1437" spans="1:8" x14ac:dyDescent="0.25">
      <c r="A1437" s="113" t="s">
        <v>19303</v>
      </c>
      <c r="B1437" s="127" t="s">
        <v>21042</v>
      </c>
      <c r="C1437" s="113">
        <v>16</v>
      </c>
      <c r="D1437" s="113">
        <v>105</v>
      </c>
      <c r="E1437" s="113">
        <v>3</v>
      </c>
      <c r="F1437" s="113">
        <v>105</v>
      </c>
      <c r="G1437" s="113">
        <f t="shared" si="44"/>
        <v>19</v>
      </c>
      <c r="H1437" s="113">
        <f t="shared" si="45"/>
        <v>210</v>
      </c>
    </row>
    <row r="1438" spans="1:8" x14ac:dyDescent="0.25">
      <c r="A1438" s="113" t="s">
        <v>19305</v>
      </c>
      <c r="B1438" s="127" t="s">
        <v>21042</v>
      </c>
      <c r="C1438" s="113">
        <v>2</v>
      </c>
      <c r="D1438" s="113">
        <v>10</v>
      </c>
      <c r="E1438" s="113">
        <v>7</v>
      </c>
      <c r="F1438" s="113">
        <v>195</v>
      </c>
      <c r="G1438" s="113">
        <f t="shared" si="44"/>
        <v>9</v>
      </c>
      <c r="H1438" s="113">
        <f t="shared" si="45"/>
        <v>205</v>
      </c>
    </row>
    <row r="1439" spans="1:8" x14ac:dyDescent="0.25">
      <c r="A1439" s="113" t="s">
        <v>19307</v>
      </c>
      <c r="B1439" s="127" t="s">
        <v>21042</v>
      </c>
      <c r="C1439" s="113">
        <v>1</v>
      </c>
      <c r="D1439" s="113">
        <v>5</v>
      </c>
      <c r="E1439" s="113">
        <v>6</v>
      </c>
      <c r="F1439" s="113">
        <v>180</v>
      </c>
      <c r="G1439" s="113">
        <f t="shared" si="44"/>
        <v>7</v>
      </c>
      <c r="H1439" s="113">
        <f t="shared" si="45"/>
        <v>185</v>
      </c>
    </row>
    <row r="1440" spans="1:8" x14ac:dyDescent="0.25">
      <c r="A1440" s="113" t="s">
        <v>19309</v>
      </c>
      <c r="B1440" s="127" t="s">
        <v>21042</v>
      </c>
      <c r="C1440" s="113">
        <v>3</v>
      </c>
      <c r="D1440" s="113">
        <v>10</v>
      </c>
      <c r="E1440" s="113">
        <v>13</v>
      </c>
      <c r="F1440" s="113">
        <v>345</v>
      </c>
      <c r="G1440" s="113">
        <f t="shared" si="44"/>
        <v>16</v>
      </c>
      <c r="H1440" s="113">
        <f t="shared" si="45"/>
        <v>355</v>
      </c>
    </row>
    <row r="1441" spans="1:8" x14ac:dyDescent="0.25">
      <c r="A1441" s="113" t="s">
        <v>19311</v>
      </c>
      <c r="B1441" s="127" t="s">
        <v>21042</v>
      </c>
      <c r="C1441" s="113">
        <v>3</v>
      </c>
      <c r="D1441" s="113">
        <v>10</v>
      </c>
      <c r="E1441" s="113">
        <v>5</v>
      </c>
      <c r="F1441" s="113">
        <v>190</v>
      </c>
      <c r="G1441" s="113">
        <f t="shared" si="44"/>
        <v>8</v>
      </c>
      <c r="H1441" s="113">
        <f t="shared" si="45"/>
        <v>200</v>
      </c>
    </row>
    <row r="1442" spans="1:8" x14ac:dyDescent="0.25">
      <c r="A1442" s="113" t="s">
        <v>19313</v>
      </c>
      <c r="B1442" s="127" t="s">
        <v>21042</v>
      </c>
      <c r="C1442" s="113">
        <v>3</v>
      </c>
      <c r="D1442" s="113">
        <v>15</v>
      </c>
      <c r="E1442" s="113">
        <v>6</v>
      </c>
      <c r="F1442" s="113">
        <v>20</v>
      </c>
      <c r="G1442" s="113">
        <f t="shared" si="44"/>
        <v>9</v>
      </c>
      <c r="H1442" s="113">
        <f t="shared" si="45"/>
        <v>35</v>
      </c>
    </row>
    <row r="1443" spans="1:8" x14ac:dyDescent="0.25">
      <c r="A1443" s="113" t="s">
        <v>19315</v>
      </c>
      <c r="B1443" s="127" t="s">
        <v>21042</v>
      </c>
      <c r="C1443" s="113">
        <v>2</v>
      </c>
      <c r="D1443" s="113">
        <v>10</v>
      </c>
      <c r="E1443" s="113">
        <v>9</v>
      </c>
      <c r="F1443" s="113">
        <v>95</v>
      </c>
      <c r="G1443" s="113">
        <f t="shared" si="44"/>
        <v>11</v>
      </c>
      <c r="H1443" s="113">
        <f t="shared" si="45"/>
        <v>105</v>
      </c>
    </row>
    <row r="1444" spans="1:8" x14ac:dyDescent="0.25">
      <c r="A1444" s="113" t="s">
        <v>19317</v>
      </c>
      <c r="B1444" s="127" t="s">
        <v>21042</v>
      </c>
      <c r="C1444" s="113"/>
      <c r="D1444" s="113"/>
      <c r="E1444" s="113">
        <v>4</v>
      </c>
      <c r="F1444" s="113">
        <v>185</v>
      </c>
      <c r="G1444" s="113">
        <f t="shared" si="44"/>
        <v>4</v>
      </c>
      <c r="H1444" s="113">
        <f t="shared" si="45"/>
        <v>185</v>
      </c>
    </row>
    <row r="1445" spans="1:8" x14ac:dyDescent="0.25">
      <c r="A1445" s="113" t="s">
        <v>19319</v>
      </c>
      <c r="B1445" s="127" t="s">
        <v>21042</v>
      </c>
      <c r="C1445" s="113">
        <v>4</v>
      </c>
      <c r="D1445" s="113">
        <v>40</v>
      </c>
      <c r="E1445" s="113">
        <v>10</v>
      </c>
      <c r="F1445" s="113">
        <v>185</v>
      </c>
      <c r="G1445" s="113">
        <f t="shared" si="44"/>
        <v>14</v>
      </c>
      <c r="H1445" s="113">
        <f t="shared" si="45"/>
        <v>225</v>
      </c>
    </row>
    <row r="1446" spans="1:8" x14ac:dyDescent="0.25">
      <c r="A1446" s="113" t="s">
        <v>19321</v>
      </c>
      <c r="B1446" s="127" t="s">
        <v>21042</v>
      </c>
      <c r="C1446" s="113">
        <v>1</v>
      </c>
      <c r="D1446" s="113">
        <v>5</v>
      </c>
      <c r="E1446" s="113">
        <v>5</v>
      </c>
      <c r="F1446" s="113">
        <v>125</v>
      </c>
      <c r="G1446" s="113">
        <f t="shared" si="44"/>
        <v>6</v>
      </c>
      <c r="H1446" s="113">
        <f t="shared" si="45"/>
        <v>130</v>
      </c>
    </row>
    <row r="1447" spans="1:8" x14ac:dyDescent="0.25">
      <c r="A1447" s="113" t="s">
        <v>19323</v>
      </c>
      <c r="B1447" s="127" t="s">
        <v>21042</v>
      </c>
      <c r="C1447" s="113">
        <v>3</v>
      </c>
      <c r="D1447" s="113">
        <v>15</v>
      </c>
      <c r="E1447" s="113">
        <v>7</v>
      </c>
      <c r="F1447" s="113">
        <v>165</v>
      </c>
      <c r="G1447" s="113">
        <f t="shared" si="44"/>
        <v>10</v>
      </c>
      <c r="H1447" s="113">
        <f t="shared" si="45"/>
        <v>180</v>
      </c>
    </row>
    <row r="1448" spans="1:8" x14ac:dyDescent="0.25">
      <c r="A1448" s="113" t="s">
        <v>19325</v>
      </c>
      <c r="B1448" s="127" t="s">
        <v>21042</v>
      </c>
      <c r="C1448" s="113">
        <v>2</v>
      </c>
      <c r="D1448" s="113">
        <v>10</v>
      </c>
      <c r="E1448" s="113">
        <v>5</v>
      </c>
      <c r="F1448" s="113">
        <v>95</v>
      </c>
      <c r="G1448" s="113">
        <f t="shared" si="44"/>
        <v>7</v>
      </c>
      <c r="H1448" s="113">
        <f t="shared" si="45"/>
        <v>105</v>
      </c>
    </row>
    <row r="1449" spans="1:8" x14ac:dyDescent="0.25">
      <c r="A1449" s="113" t="s">
        <v>19327</v>
      </c>
      <c r="B1449" s="127" t="s">
        <v>21042</v>
      </c>
      <c r="C1449" s="113">
        <v>3</v>
      </c>
      <c r="D1449" s="113">
        <v>10</v>
      </c>
      <c r="E1449" s="113">
        <v>4</v>
      </c>
      <c r="F1449" s="113">
        <v>100</v>
      </c>
      <c r="G1449" s="113">
        <f t="shared" si="44"/>
        <v>7</v>
      </c>
      <c r="H1449" s="113">
        <f t="shared" si="45"/>
        <v>110</v>
      </c>
    </row>
    <row r="1450" spans="1:8" x14ac:dyDescent="0.25">
      <c r="A1450" s="113" t="s">
        <v>19329</v>
      </c>
      <c r="B1450" s="127" t="s">
        <v>21042</v>
      </c>
      <c r="C1450" s="113">
        <v>1</v>
      </c>
      <c r="D1450" s="113">
        <v>5</v>
      </c>
      <c r="E1450" s="113">
        <v>7</v>
      </c>
      <c r="F1450" s="113">
        <v>190</v>
      </c>
      <c r="G1450" s="113">
        <f t="shared" si="44"/>
        <v>8</v>
      </c>
      <c r="H1450" s="113">
        <f t="shared" si="45"/>
        <v>195</v>
      </c>
    </row>
    <row r="1451" spans="1:8" x14ac:dyDescent="0.25">
      <c r="A1451" s="113" t="s">
        <v>19331</v>
      </c>
      <c r="B1451" s="127" t="s">
        <v>21042</v>
      </c>
      <c r="C1451" s="113">
        <v>4</v>
      </c>
      <c r="D1451" s="113">
        <v>10</v>
      </c>
      <c r="E1451" s="113">
        <v>7</v>
      </c>
      <c r="F1451" s="113">
        <v>195</v>
      </c>
      <c r="G1451" s="113">
        <f t="shared" si="44"/>
        <v>11</v>
      </c>
      <c r="H1451" s="113">
        <f t="shared" si="45"/>
        <v>205</v>
      </c>
    </row>
    <row r="1452" spans="1:8" x14ac:dyDescent="0.25">
      <c r="A1452" s="113" t="s">
        <v>19333</v>
      </c>
      <c r="B1452" s="127" t="s">
        <v>21042</v>
      </c>
      <c r="C1452" s="113">
        <v>1</v>
      </c>
      <c r="D1452" s="113">
        <v>15</v>
      </c>
      <c r="E1452" s="113">
        <v>7</v>
      </c>
      <c r="F1452" s="113">
        <v>195</v>
      </c>
      <c r="G1452" s="113">
        <f t="shared" si="44"/>
        <v>8</v>
      </c>
      <c r="H1452" s="113">
        <f t="shared" si="45"/>
        <v>210</v>
      </c>
    </row>
    <row r="1453" spans="1:8" x14ac:dyDescent="0.25">
      <c r="A1453" s="113" t="s">
        <v>19335</v>
      </c>
      <c r="B1453" s="127" t="s">
        <v>21042</v>
      </c>
      <c r="C1453" s="113">
        <v>2</v>
      </c>
      <c r="D1453" s="113">
        <v>10</v>
      </c>
      <c r="E1453" s="113">
        <v>4</v>
      </c>
      <c r="F1453" s="113">
        <v>115</v>
      </c>
      <c r="G1453" s="113">
        <f t="shared" si="44"/>
        <v>6</v>
      </c>
      <c r="H1453" s="113">
        <f t="shared" si="45"/>
        <v>125</v>
      </c>
    </row>
    <row r="1454" spans="1:8" x14ac:dyDescent="0.25">
      <c r="A1454" s="113" t="s">
        <v>19337</v>
      </c>
      <c r="B1454" s="127" t="s">
        <v>21042</v>
      </c>
      <c r="C1454" s="113">
        <v>3</v>
      </c>
      <c r="D1454" s="113">
        <v>15</v>
      </c>
      <c r="E1454" s="113">
        <v>9</v>
      </c>
      <c r="F1454" s="113">
        <v>365</v>
      </c>
      <c r="G1454" s="113">
        <f t="shared" si="44"/>
        <v>12</v>
      </c>
      <c r="H1454" s="113">
        <f t="shared" si="45"/>
        <v>380</v>
      </c>
    </row>
    <row r="1455" spans="1:8" x14ac:dyDescent="0.25">
      <c r="A1455" s="113" t="s">
        <v>19339</v>
      </c>
      <c r="B1455" s="127" t="s">
        <v>21042</v>
      </c>
      <c r="C1455" s="113">
        <v>3</v>
      </c>
      <c r="D1455" s="113">
        <v>10</v>
      </c>
      <c r="E1455" s="113">
        <v>7</v>
      </c>
      <c r="F1455" s="113">
        <v>200</v>
      </c>
      <c r="G1455" s="113">
        <f t="shared" si="44"/>
        <v>10</v>
      </c>
      <c r="H1455" s="113">
        <f t="shared" si="45"/>
        <v>210</v>
      </c>
    </row>
    <row r="1456" spans="1:8" x14ac:dyDescent="0.25">
      <c r="A1456" s="113" t="s">
        <v>19341</v>
      </c>
      <c r="B1456" s="127" t="s">
        <v>21042</v>
      </c>
      <c r="C1456" s="113">
        <v>1</v>
      </c>
      <c r="D1456" s="113">
        <v>7</v>
      </c>
      <c r="E1456" s="113">
        <v>8</v>
      </c>
      <c r="F1456" s="113">
        <v>205</v>
      </c>
      <c r="G1456" s="113">
        <f t="shared" si="44"/>
        <v>9</v>
      </c>
      <c r="H1456" s="113">
        <f t="shared" si="45"/>
        <v>212</v>
      </c>
    </row>
    <row r="1457" spans="1:8" x14ac:dyDescent="0.25">
      <c r="A1457" s="113" t="s">
        <v>19343</v>
      </c>
      <c r="B1457" s="127" t="s">
        <v>21042</v>
      </c>
      <c r="C1457" s="113"/>
      <c r="D1457" s="113"/>
      <c r="E1457" s="113">
        <v>5</v>
      </c>
      <c r="F1457" s="113">
        <v>160</v>
      </c>
      <c r="G1457" s="113">
        <f t="shared" si="44"/>
        <v>5</v>
      </c>
      <c r="H1457" s="113">
        <f t="shared" si="45"/>
        <v>160</v>
      </c>
    </row>
    <row r="1458" spans="1:8" x14ac:dyDescent="0.25">
      <c r="A1458" s="113" t="s">
        <v>19345</v>
      </c>
      <c r="B1458" s="127" t="s">
        <v>21042</v>
      </c>
      <c r="C1458" s="113">
        <v>4</v>
      </c>
      <c r="D1458" s="113">
        <v>15</v>
      </c>
      <c r="E1458" s="113">
        <v>15</v>
      </c>
      <c r="F1458" s="113">
        <v>460</v>
      </c>
      <c r="G1458" s="113">
        <f t="shared" si="44"/>
        <v>19</v>
      </c>
      <c r="H1458" s="113">
        <f t="shared" si="45"/>
        <v>475</v>
      </c>
    </row>
    <row r="1459" spans="1:8" x14ac:dyDescent="0.25">
      <c r="A1459" s="113" t="s">
        <v>19347</v>
      </c>
      <c r="B1459" s="127" t="s">
        <v>21042</v>
      </c>
      <c r="C1459" s="113">
        <v>4</v>
      </c>
      <c r="D1459" s="113">
        <v>20</v>
      </c>
      <c r="E1459" s="113">
        <v>10</v>
      </c>
      <c r="F1459" s="113">
        <v>375</v>
      </c>
      <c r="G1459" s="113">
        <f t="shared" si="44"/>
        <v>14</v>
      </c>
      <c r="H1459" s="113">
        <f t="shared" si="45"/>
        <v>395</v>
      </c>
    </row>
    <row r="1460" spans="1:8" x14ac:dyDescent="0.25">
      <c r="A1460" s="113" t="s">
        <v>19349</v>
      </c>
      <c r="B1460" s="127" t="s">
        <v>21042</v>
      </c>
      <c r="C1460" s="113">
        <v>2</v>
      </c>
      <c r="D1460" s="113">
        <v>10</v>
      </c>
      <c r="E1460" s="113">
        <v>13</v>
      </c>
      <c r="F1460" s="113">
        <v>280</v>
      </c>
      <c r="G1460" s="113">
        <f t="shared" si="44"/>
        <v>15</v>
      </c>
      <c r="H1460" s="113">
        <f t="shared" si="45"/>
        <v>290</v>
      </c>
    </row>
    <row r="1461" spans="1:8" x14ac:dyDescent="0.25">
      <c r="A1461" s="113" t="s">
        <v>19351</v>
      </c>
      <c r="B1461" s="127" t="s">
        <v>21042</v>
      </c>
      <c r="C1461" s="113">
        <v>2</v>
      </c>
      <c r="D1461" s="113">
        <v>10</v>
      </c>
      <c r="E1461" s="113">
        <v>12</v>
      </c>
      <c r="F1461" s="113">
        <v>225</v>
      </c>
      <c r="G1461" s="113">
        <f t="shared" si="44"/>
        <v>14</v>
      </c>
      <c r="H1461" s="113">
        <f t="shared" si="45"/>
        <v>235</v>
      </c>
    </row>
    <row r="1462" spans="1:8" x14ac:dyDescent="0.25">
      <c r="A1462" s="113" t="s">
        <v>19353</v>
      </c>
      <c r="B1462" s="127" t="s">
        <v>21042</v>
      </c>
      <c r="C1462" s="113">
        <v>1</v>
      </c>
      <c r="D1462" s="113">
        <v>5</v>
      </c>
      <c r="E1462" s="113">
        <v>3</v>
      </c>
      <c r="F1462" s="113">
        <v>45</v>
      </c>
      <c r="G1462" s="113">
        <f t="shared" si="44"/>
        <v>4</v>
      </c>
      <c r="H1462" s="113">
        <f t="shared" si="45"/>
        <v>50</v>
      </c>
    </row>
    <row r="1463" spans="1:8" x14ac:dyDescent="0.25">
      <c r="A1463" s="113" t="s">
        <v>19355</v>
      </c>
      <c r="B1463" s="127" t="s">
        <v>21042</v>
      </c>
      <c r="C1463" s="113">
        <v>3</v>
      </c>
      <c r="D1463" s="113">
        <v>15</v>
      </c>
      <c r="E1463" s="113">
        <v>2</v>
      </c>
      <c r="F1463" s="113">
        <v>85</v>
      </c>
      <c r="G1463" s="113">
        <f t="shared" si="44"/>
        <v>5</v>
      </c>
      <c r="H1463" s="113">
        <f t="shared" si="45"/>
        <v>100</v>
      </c>
    </row>
    <row r="1464" spans="1:8" x14ac:dyDescent="0.25">
      <c r="A1464" s="113" t="s">
        <v>19357</v>
      </c>
      <c r="B1464" s="127" t="s">
        <v>21042</v>
      </c>
      <c r="C1464" s="113">
        <v>2</v>
      </c>
      <c r="D1464" s="113">
        <v>10</v>
      </c>
      <c r="E1464" s="113">
        <v>4</v>
      </c>
      <c r="F1464" s="113">
        <v>85</v>
      </c>
      <c r="G1464" s="113">
        <f t="shared" si="44"/>
        <v>6</v>
      </c>
      <c r="H1464" s="113">
        <f t="shared" si="45"/>
        <v>95</v>
      </c>
    </row>
    <row r="1465" spans="1:8" x14ac:dyDescent="0.25">
      <c r="A1465" s="113" t="s">
        <v>19359</v>
      </c>
      <c r="B1465" s="127" t="s">
        <v>21042</v>
      </c>
      <c r="C1465" s="113"/>
      <c r="D1465" s="113"/>
      <c r="E1465" s="113">
        <v>2</v>
      </c>
      <c r="F1465" s="113">
        <v>65</v>
      </c>
      <c r="G1465" s="113">
        <f t="shared" si="44"/>
        <v>2</v>
      </c>
      <c r="H1465" s="113">
        <f t="shared" si="45"/>
        <v>65</v>
      </c>
    </row>
    <row r="1466" spans="1:8" x14ac:dyDescent="0.25">
      <c r="A1466" s="113" t="s">
        <v>19361</v>
      </c>
      <c r="B1466" s="127" t="s">
        <v>21042</v>
      </c>
      <c r="C1466" s="113">
        <v>5</v>
      </c>
      <c r="D1466" s="113">
        <v>25</v>
      </c>
      <c r="E1466" s="113">
        <v>14</v>
      </c>
      <c r="F1466" s="113">
        <v>360</v>
      </c>
      <c r="G1466" s="113">
        <f t="shared" si="44"/>
        <v>19</v>
      </c>
      <c r="H1466" s="113">
        <f t="shared" si="45"/>
        <v>385</v>
      </c>
    </row>
    <row r="1467" spans="1:8" x14ac:dyDescent="0.25">
      <c r="A1467" s="113" t="s">
        <v>19363</v>
      </c>
      <c r="B1467" s="127" t="s">
        <v>21042</v>
      </c>
      <c r="C1467" s="113">
        <v>5</v>
      </c>
      <c r="D1467" s="113">
        <v>45</v>
      </c>
      <c r="E1467" s="113">
        <v>23</v>
      </c>
      <c r="F1467" s="113">
        <v>560</v>
      </c>
      <c r="G1467" s="113">
        <f t="shared" si="44"/>
        <v>28</v>
      </c>
      <c r="H1467" s="113">
        <f t="shared" si="45"/>
        <v>605</v>
      </c>
    </row>
    <row r="1468" spans="1:8" x14ac:dyDescent="0.25">
      <c r="A1468" s="113" t="s">
        <v>19365</v>
      </c>
      <c r="B1468" s="127" t="s">
        <v>21042</v>
      </c>
      <c r="C1468" s="113">
        <v>1</v>
      </c>
      <c r="D1468" s="113">
        <v>5</v>
      </c>
      <c r="E1468" s="113">
        <v>12</v>
      </c>
      <c r="F1468" s="113">
        <v>220</v>
      </c>
      <c r="G1468" s="113">
        <f t="shared" si="44"/>
        <v>13</v>
      </c>
      <c r="H1468" s="113">
        <f t="shared" si="45"/>
        <v>225</v>
      </c>
    </row>
    <row r="1469" spans="1:8" x14ac:dyDescent="0.25">
      <c r="A1469" s="113" t="s">
        <v>19367</v>
      </c>
      <c r="B1469" s="127" t="s">
        <v>21042</v>
      </c>
      <c r="C1469" s="113">
        <v>1</v>
      </c>
      <c r="D1469" s="113">
        <v>8</v>
      </c>
      <c r="E1469" s="113">
        <v>7</v>
      </c>
      <c r="F1469" s="113">
        <v>155</v>
      </c>
      <c r="G1469" s="113">
        <f t="shared" si="44"/>
        <v>8</v>
      </c>
      <c r="H1469" s="113">
        <f t="shared" si="45"/>
        <v>163</v>
      </c>
    </row>
    <row r="1470" spans="1:8" x14ac:dyDescent="0.25">
      <c r="A1470" s="113" t="s">
        <v>19369</v>
      </c>
      <c r="B1470" s="127" t="s">
        <v>21042</v>
      </c>
      <c r="C1470" s="113">
        <v>5</v>
      </c>
      <c r="D1470" s="113">
        <v>25</v>
      </c>
      <c r="E1470" s="113">
        <v>9</v>
      </c>
      <c r="F1470" s="113">
        <v>120</v>
      </c>
      <c r="G1470" s="113">
        <f t="shared" si="44"/>
        <v>14</v>
      </c>
      <c r="H1470" s="113">
        <f t="shared" si="45"/>
        <v>145</v>
      </c>
    </row>
    <row r="1471" spans="1:8" x14ac:dyDescent="0.25">
      <c r="A1471" s="113" t="s">
        <v>19371</v>
      </c>
      <c r="B1471" s="127" t="s">
        <v>21042</v>
      </c>
      <c r="C1471" s="113">
        <v>2</v>
      </c>
      <c r="D1471" s="113">
        <v>10</v>
      </c>
      <c r="E1471" s="113">
        <v>6</v>
      </c>
      <c r="F1471" s="113">
        <v>130</v>
      </c>
      <c r="G1471" s="113">
        <f t="shared" si="44"/>
        <v>8</v>
      </c>
      <c r="H1471" s="113">
        <f t="shared" si="45"/>
        <v>140</v>
      </c>
    </row>
    <row r="1472" spans="1:8" x14ac:dyDescent="0.25">
      <c r="A1472" s="113" t="s">
        <v>19373</v>
      </c>
      <c r="B1472" s="127" t="s">
        <v>21042</v>
      </c>
      <c r="C1472" s="113">
        <v>1</v>
      </c>
      <c r="D1472" s="113">
        <v>5</v>
      </c>
      <c r="E1472" s="113">
        <v>9</v>
      </c>
      <c r="F1472" s="113">
        <v>160</v>
      </c>
      <c r="G1472" s="113">
        <f t="shared" si="44"/>
        <v>10</v>
      </c>
      <c r="H1472" s="113">
        <f t="shared" si="45"/>
        <v>165</v>
      </c>
    </row>
    <row r="1473" spans="1:8" x14ac:dyDescent="0.25">
      <c r="A1473" s="113" t="s">
        <v>19375</v>
      </c>
      <c r="B1473" s="127" t="s">
        <v>21042</v>
      </c>
      <c r="C1473" s="113">
        <v>5</v>
      </c>
      <c r="D1473" s="113">
        <v>20</v>
      </c>
      <c r="E1473" s="113">
        <v>6</v>
      </c>
      <c r="F1473" s="113">
        <v>105</v>
      </c>
      <c r="G1473" s="113">
        <f t="shared" si="44"/>
        <v>11</v>
      </c>
      <c r="H1473" s="113">
        <f t="shared" si="45"/>
        <v>125</v>
      </c>
    </row>
    <row r="1474" spans="1:8" x14ac:dyDescent="0.25">
      <c r="A1474" s="113" t="s">
        <v>19377</v>
      </c>
      <c r="B1474" s="127" t="s">
        <v>21042</v>
      </c>
      <c r="C1474" s="113">
        <v>3</v>
      </c>
      <c r="D1474" s="113">
        <v>10</v>
      </c>
      <c r="E1474" s="113">
        <v>6</v>
      </c>
      <c r="F1474" s="113">
        <v>170</v>
      </c>
      <c r="G1474" s="113">
        <f t="shared" ref="G1474:G1537" si="46">C1474+E1474</f>
        <v>9</v>
      </c>
      <c r="H1474" s="113">
        <f t="shared" ref="H1474:H1537" si="47">D1474+F1474</f>
        <v>180</v>
      </c>
    </row>
    <row r="1475" spans="1:8" x14ac:dyDescent="0.25">
      <c r="A1475" s="113" t="s">
        <v>19379</v>
      </c>
      <c r="B1475" s="127" t="s">
        <v>21042</v>
      </c>
      <c r="C1475" s="113">
        <v>4</v>
      </c>
      <c r="D1475" s="113">
        <v>10</v>
      </c>
      <c r="E1475" s="113">
        <v>6</v>
      </c>
      <c r="F1475" s="113">
        <v>210</v>
      </c>
      <c r="G1475" s="113">
        <f t="shared" si="46"/>
        <v>10</v>
      </c>
      <c r="H1475" s="113">
        <f t="shared" si="47"/>
        <v>220</v>
      </c>
    </row>
    <row r="1476" spans="1:8" x14ac:dyDescent="0.25">
      <c r="A1476" s="113" t="s">
        <v>19381</v>
      </c>
      <c r="B1476" s="127" t="s">
        <v>21042</v>
      </c>
      <c r="C1476" s="113"/>
      <c r="D1476" s="113"/>
      <c r="E1476" s="113">
        <v>5</v>
      </c>
      <c r="F1476" s="113">
        <v>120</v>
      </c>
      <c r="G1476" s="113">
        <f t="shared" si="46"/>
        <v>5</v>
      </c>
      <c r="H1476" s="113">
        <f t="shared" si="47"/>
        <v>120</v>
      </c>
    </row>
    <row r="1477" spans="1:8" x14ac:dyDescent="0.25">
      <c r="A1477" s="113" t="s">
        <v>19383</v>
      </c>
      <c r="B1477" s="127" t="s">
        <v>21042</v>
      </c>
      <c r="C1477" s="113"/>
      <c r="D1477" s="113"/>
      <c r="E1477" s="113">
        <v>6</v>
      </c>
      <c r="F1477" s="113">
        <v>195</v>
      </c>
      <c r="G1477" s="113">
        <f t="shared" si="46"/>
        <v>6</v>
      </c>
      <c r="H1477" s="113">
        <f t="shared" si="47"/>
        <v>195</v>
      </c>
    </row>
    <row r="1478" spans="1:8" x14ac:dyDescent="0.25">
      <c r="A1478" s="113" t="s">
        <v>19385</v>
      </c>
      <c r="B1478" s="127" t="s">
        <v>21042</v>
      </c>
      <c r="C1478" s="113">
        <v>2</v>
      </c>
      <c r="D1478" s="113">
        <v>10</v>
      </c>
      <c r="E1478" s="113">
        <v>7</v>
      </c>
      <c r="F1478" s="113">
        <v>215</v>
      </c>
      <c r="G1478" s="113">
        <f t="shared" si="46"/>
        <v>9</v>
      </c>
      <c r="H1478" s="113">
        <f t="shared" si="47"/>
        <v>225</v>
      </c>
    </row>
    <row r="1479" spans="1:8" x14ac:dyDescent="0.25">
      <c r="A1479" s="113" t="s">
        <v>19387</v>
      </c>
      <c r="B1479" s="127" t="s">
        <v>21042</v>
      </c>
      <c r="C1479" s="113">
        <v>5</v>
      </c>
      <c r="D1479" s="113">
        <v>15</v>
      </c>
      <c r="E1479" s="113">
        <v>9</v>
      </c>
      <c r="F1479" s="113">
        <v>165</v>
      </c>
      <c r="G1479" s="113">
        <f t="shared" si="46"/>
        <v>14</v>
      </c>
      <c r="H1479" s="113">
        <f t="shared" si="47"/>
        <v>180</v>
      </c>
    </row>
    <row r="1480" spans="1:8" x14ac:dyDescent="0.25">
      <c r="A1480" s="113" t="s">
        <v>19389</v>
      </c>
      <c r="B1480" s="127" t="s">
        <v>21042</v>
      </c>
      <c r="C1480" s="113"/>
      <c r="D1480" s="113"/>
      <c r="E1480" s="113">
        <v>5</v>
      </c>
      <c r="F1480" s="113">
        <v>180</v>
      </c>
      <c r="G1480" s="113">
        <f t="shared" si="46"/>
        <v>5</v>
      </c>
      <c r="H1480" s="113">
        <f t="shared" si="47"/>
        <v>180</v>
      </c>
    </row>
    <row r="1481" spans="1:8" x14ac:dyDescent="0.25">
      <c r="A1481" s="113" t="s">
        <v>19391</v>
      </c>
      <c r="B1481" s="127" t="s">
        <v>21042</v>
      </c>
      <c r="C1481" s="113">
        <v>2</v>
      </c>
      <c r="D1481" s="113">
        <v>8</v>
      </c>
      <c r="E1481" s="113">
        <v>6</v>
      </c>
      <c r="F1481" s="113">
        <v>125</v>
      </c>
      <c r="G1481" s="113">
        <f t="shared" si="46"/>
        <v>8</v>
      </c>
      <c r="H1481" s="113">
        <f t="shared" si="47"/>
        <v>133</v>
      </c>
    </row>
    <row r="1482" spans="1:8" x14ac:dyDescent="0.25">
      <c r="A1482" s="113" t="s">
        <v>19393</v>
      </c>
      <c r="B1482" s="127" t="s">
        <v>21042</v>
      </c>
      <c r="C1482" s="113">
        <v>2</v>
      </c>
      <c r="D1482" s="113">
        <v>10</v>
      </c>
      <c r="E1482" s="113">
        <v>7</v>
      </c>
      <c r="F1482" s="113">
        <v>170</v>
      </c>
      <c r="G1482" s="113">
        <f t="shared" si="46"/>
        <v>9</v>
      </c>
      <c r="H1482" s="113">
        <f t="shared" si="47"/>
        <v>180</v>
      </c>
    </row>
    <row r="1483" spans="1:8" x14ac:dyDescent="0.25">
      <c r="A1483" s="113" t="s">
        <v>19395</v>
      </c>
      <c r="B1483" s="127" t="s">
        <v>21042</v>
      </c>
      <c r="C1483" s="113">
        <v>6</v>
      </c>
      <c r="D1483" s="113">
        <v>27</v>
      </c>
      <c r="E1483" s="113">
        <v>4</v>
      </c>
      <c r="F1483" s="113">
        <v>55</v>
      </c>
      <c r="G1483" s="113">
        <f t="shared" si="46"/>
        <v>10</v>
      </c>
      <c r="H1483" s="113">
        <f t="shared" si="47"/>
        <v>82</v>
      </c>
    </row>
    <row r="1484" spans="1:8" x14ac:dyDescent="0.25">
      <c r="A1484" s="113" t="s">
        <v>19397</v>
      </c>
      <c r="B1484" s="127" t="s">
        <v>21042</v>
      </c>
      <c r="C1484" s="113">
        <v>5</v>
      </c>
      <c r="D1484" s="113">
        <v>20</v>
      </c>
      <c r="E1484" s="113">
        <v>11</v>
      </c>
      <c r="F1484" s="113">
        <v>365</v>
      </c>
      <c r="G1484" s="113">
        <f t="shared" si="46"/>
        <v>16</v>
      </c>
      <c r="H1484" s="113">
        <f t="shared" si="47"/>
        <v>385</v>
      </c>
    </row>
    <row r="1485" spans="1:8" x14ac:dyDescent="0.25">
      <c r="A1485" s="113" t="s">
        <v>19399</v>
      </c>
      <c r="B1485" s="127" t="s">
        <v>21042</v>
      </c>
      <c r="C1485" s="113">
        <v>5</v>
      </c>
      <c r="D1485" s="113">
        <v>35</v>
      </c>
      <c r="E1485" s="113">
        <v>4</v>
      </c>
      <c r="F1485" s="113">
        <v>105</v>
      </c>
      <c r="G1485" s="113">
        <f t="shared" si="46"/>
        <v>9</v>
      </c>
      <c r="H1485" s="113">
        <f t="shared" si="47"/>
        <v>140</v>
      </c>
    </row>
    <row r="1486" spans="1:8" x14ac:dyDescent="0.25">
      <c r="A1486" s="113" t="s">
        <v>19401</v>
      </c>
      <c r="B1486" s="127" t="s">
        <v>21042</v>
      </c>
      <c r="C1486" s="113">
        <v>1</v>
      </c>
      <c r="D1486" s="113">
        <v>6</v>
      </c>
      <c r="E1486" s="113">
        <v>15</v>
      </c>
      <c r="F1486" s="113">
        <v>655</v>
      </c>
      <c r="G1486" s="113">
        <f t="shared" si="46"/>
        <v>16</v>
      </c>
      <c r="H1486" s="113">
        <f t="shared" si="47"/>
        <v>661</v>
      </c>
    </row>
    <row r="1487" spans="1:8" x14ac:dyDescent="0.25">
      <c r="A1487" s="113" t="s">
        <v>19403</v>
      </c>
      <c r="B1487" s="127" t="s">
        <v>21042</v>
      </c>
      <c r="C1487" s="113">
        <v>4</v>
      </c>
      <c r="D1487" s="113">
        <v>15</v>
      </c>
      <c r="E1487" s="113">
        <v>7</v>
      </c>
      <c r="F1487" s="113">
        <v>230</v>
      </c>
      <c r="G1487" s="113">
        <f t="shared" si="46"/>
        <v>11</v>
      </c>
      <c r="H1487" s="113">
        <f t="shared" si="47"/>
        <v>245</v>
      </c>
    </row>
    <row r="1488" spans="1:8" x14ac:dyDescent="0.25">
      <c r="A1488" s="113" t="s">
        <v>19405</v>
      </c>
      <c r="B1488" s="127" t="s">
        <v>21042</v>
      </c>
      <c r="C1488" s="113">
        <v>4</v>
      </c>
      <c r="D1488" s="113">
        <v>20</v>
      </c>
      <c r="E1488" s="113">
        <v>9</v>
      </c>
      <c r="F1488" s="113">
        <v>390</v>
      </c>
      <c r="G1488" s="113">
        <f t="shared" si="46"/>
        <v>13</v>
      </c>
      <c r="H1488" s="113">
        <f t="shared" si="47"/>
        <v>410</v>
      </c>
    </row>
    <row r="1489" spans="1:8" x14ac:dyDescent="0.25">
      <c r="A1489" s="113" t="s">
        <v>19407</v>
      </c>
      <c r="B1489" s="127" t="s">
        <v>21042</v>
      </c>
      <c r="C1489" s="113">
        <v>5</v>
      </c>
      <c r="D1489" s="113">
        <v>15</v>
      </c>
      <c r="E1489" s="113">
        <v>13</v>
      </c>
      <c r="F1489" s="113">
        <v>605</v>
      </c>
      <c r="G1489" s="113">
        <f t="shared" si="46"/>
        <v>18</v>
      </c>
      <c r="H1489" s="113">
        <f t="shared" si="47"/>
        <v>620</v>
      </c>
    </row>
    <row r="1490" spans="1:8" x14ac:dyDescent="0.25">
      <c r="A1490" s="113" t="s">
        <v>19409</v>
      </c>
      <c r="B1490" s="127" t="s">
        <v>21042</v>
      </c>
      <c r="C1490" s="113">
        <v>4</v>
      </c>
      <c r="D1490" s="113">
        <v>25</v>
      </c>
      <c r="E1490" s="113">
        <v>10</v>
      </c>
      <c r="F1490" s="113">
        <v>195</v>
      </c>
      <c r="G1490" s="113">
        <f t="shared" si="46"/>
        <v>14</v>
      </c>
      <c r="H1490" s="113">
        <f t="shared" si="47"/>
        <v>220</v>
      </c>
    </row>
    <row r="1491" spans="1:8" x14ac:dyDescent="0.25">
      <c r="A1491" s="113" t="s">
        <v>19411</v>
      </c>
      <c r="B1491" s="127" t="s">
        <v>21042</v>
      </c>
      <c r="C1491" s="113">
        <v>1</v>
      </c>
      <c r="D1491" s="113">
        <v>7</v>
      </c>
      <c r="E1491" s="113">
        <v>8</v>
      </c>
      <c r="F1491" s="113">
        <v>210</v>
      </c>
      <c r="G1491" s="113">
        <f t="shared" si="46"/>
        <v>9</v>
      </c>
      <c r="H1491" s="113">
        <f t="shared" si="47"/>
        <v>217</v>
      </c>
    </row>
    <row r="1492" spans="1:8" x14ac:dyDescent="0.25">
      <c r="A1492" s="113" t="s">
        <v>19413</v>
      </c>
      <c r="B1492" s="127" t="s">
        <v>21042</v>
      </c>
      <c r="C1492" s="113">
        <v>3</v>
      </c>
      <c r="D1492" s="113">
        <v>10</v>
      </c>
      <c r="E1492" s="113">
        <v>8</v>
      </c>
      <c r="F1492" s="113">
        <v>190</v>
      </c>
      <c r="G1492" s="113">
        <f t="shared" si="46"/>
        <v>11</v>
      </c>
      <c r="H1492" s="113">
        <f t="shared" si="47"/>
        <v>200</v>
      </c>
    </row>
    <row r="1493" spans="1:8" x14ac:dyDescent="0.25">
      <c r="A1493" s="113" t="s">
        <v>19415</v>
      </c>
      <c r="B1493" s="127" t="s">
        <v>21042</v>
      </c>
      <c r="C1493" s="113">
        <v>3</v>
      </c>
      <c r="D1493" s="113">
        <v>10</v>
      </c>
      <c r="E1493" s="113">
        <v>11</v>
      </c>
      <c r="F1493" s="113">
        <v>210</v>
      </c>
      <c r="G1493" s="113">
        <f t="shared" si="46"/>
        <v>14</v>
      </c>
      <c r="H1493" s="113">
        <f t="shared" si="47"/>
        <v>220</v>
      </c>
    </row>
    <row r="1494" spans="1:8" x14ac:dyDescent="0.25">
      <c r="A1494" s="113" t="s">
        <v>19417</v>
      </c>
      <c r="B1494" s="127" t="s">
        <v>21042</v>
      </c>
      <c r="C1494" s="113"/>
      <c r="D1494" s="113"/>
      <c r="E1494" s="113">
        <v>11</v>
      </c>
      <c r="F1494" s="113">
        <v>250</v>
      </c>
      <c r="G1494" s="113">
        <f t="shared" si="46"/>
        <v>11</v>
      </c>
      <c r="H1494" s="113">
        <f t="shared" si="47"/>
        <v>250</v>
      </c>
    </row>
    <row r="1495" spans="1:8" x14ac:dyDescent="0.25">
      <c r="A1495" s="113" t="s">
        <v>19419</v>
      </c>
      <c r="B1495" s="127" t="s">
        <v>21042</v>
      </c>
      <c r="C1495" s="113">
        <v>3</v>
      </c>
      <c r="D1495" s="113">
        <v>10</v>
      </c>
      <c r="E1495" s="113">
        <v>6</v>
      </c>
      <c r="F1495" s="113">
        <v>100</v>
      </c>
      <c r="G1495" s="113">
        <f t="shared" si="46"/>
        <v>9</v>
      </c>
      <c r="H1495" s="113">
        <f t="shared" si="47"/>
        <v>110</v>
      </c>
    </row>
    <row r="1496" spans="1:8" x14ac:dyDescent="0.25">
      <c r="A1496" s="113" t="s">
        <v>19421</v>
      </c>
      <c r="B1496" s="127" t="s">
        <v>21042</v>
      </c>
      <c r="C1496" s="113">
        <v>1</v>
      </c>
      <c r="D1496" s="113">
        <v>5</v>
      </c>
      <c r="E1496" s="113">
        <v>6</v>
      </c>
      <c r="F1496" s="113">
        <v>185</v>
      </c>
      <c r="G1496" s="113">
        <f t="shared" si="46"/>
        <v>7</v>
      </c>
      <c r="H1496" s="113">
        <f t="shared" si="47"/>
        <v>190</v>
      </c>
    </row>
    <row r="1497" spans="1:8" x14ac:dyDescent="0.25">
      <c r="A1497" s="113" t="s">
        <v>19423</v>
      </c>
      <c r="B1497" s="127" t="s">
        <v>21042</v>
      </c>
      <c r="C1497" s="113">
        <v>1</v>
      </c>
      <c r="D1497" s="113">
        <v>6</v>
      </c>
      <c r="E1497" s="113">
        <v>7</v>
      </c>
      <c r="F1497" s="113">
        <v>210</v>
      </c>
      <c r="G1497" s="113">
        <f t="shared" si="46"/>
        <v>8</v>
      </c>
      <c r="H1497" s="113">
        <f t="shared" si="47"/>
        <v>216</v>
      </c>
    </row>
    <row r="1498" spans="1:8" x14ac:dyDescent="0.25">
      <c r="A1498" s="113" t="s">
        <v>19425</v>
      </c>
      <c r="B1498" s="127" t="s">
        <v>21042</v>
      </c>
      <c r="C1498" s="113">
        <v>4</v>
      </c>
      <c r="D1498" s="113">
        <v>15</v>
      </c>
      <c r="E1498" s="113">
        <v>10</v>
      </c>
      <c r="F1498" s="113">
        <v>245</v>
      </c>
      <c r="G1498" s="113">
        <f t="shared" si="46"/>
        <v>14</v>
      </c>
      <c r="H1498" s="113">
        <f t="shared" si="47"/>
        <v>260</v>
      </c>
    </row>
    <row r="1499" spans="1:8" x14ac:dyDescent="0.25">
      <c r="A1499" s="113" t="s">
        <v>19427</v>
      </c>
      <c r="B1499" s="127" t="s">
        <v>21042</v>
      </c>
      <c r="C1499" s="113">
        <v>10</v>
      </c>
      <c r="D1499" s="113">
        <v>65</v>
      </c>
      <c r="E1499" s="113">
        <v>9</v>
      </c>
      <c r="F1499" s="113">
        <v>190</v>
      </c>
      <c r="G1499" s="113">
        <f t="shared" si="46"/>
        <v>19</v>
      </c>
      <c r="H1499" s="113">
        <f t="shared" si="47"/>
        <v>255</v>
      </c>
    </row>
    <row r="1500" spans="1:8" x14ac:dyDescent="0.25">
      <c r="A1500" s="113" t="s">
        <v>19429</v>
      </c>
      <c r="B1500" s="127" t="s">
        <v>21042</v>
      </c>
      <c r="C1500" s="113">
        <v>1</v>
      </c>
      <c r="D1500" s="113">
        <v>6</v>
      </c>
      <c r="E1500" s="113">
        <v>14</v>
      </c>
      <c r="F1500" s="113">
        <v>315</v>
      </c>
      <c r="G1500" s="113">
        <f t="shared" si="46"/>
        <v>15</v>
      </c>
      <c r="H1500" s="113">
        <f t="shared" si="47"/>
        <v>321</v>
      </c>
    </row>
    <row r="1501" spans="1:8" x14ac:dyDescent="0.25">
      <c r="A1501" s="113" t="s">
        <v>19431</v>
      </c>
      <c r="B1501" s="127" t="s">
        <v>21042</v>
      </c>
      <c r="C1501" s="113">
        <v>7</v>
      </c>
      <c r="D1501" s="113">
        <v>35</v>
      </c>
      <c r="E1501" s="113">
        <v>18</v>
      </c>
      <c r="F1501" s="113">
        <v>425</v>
      </c>
      <c r="G1501" s="113">
        <f t="shared" si="46"/>
        <v>25</v>
      </c>
      <c r="H1501" s="113">
        <f t="shared" si="47"/>
        <v>460</v>
      </c>
    </row>
    <row r="1502" spans="1:8" x14ac:dyDescent="0.25">
      <c r="A1502" s="113" t="s">
        <v>19433</v>
      </c>
      <c r="B1502" s="127" t="s">
        <v>21042</v>
      </c>
      <c r="C1502" s="113">
        <v>1</v>
      </c>
      <c r="D1502" s="113">
        <v>5</v>
      </c>
      <c r="E1502" s="113">
        <v>15</v>
      </c>
      <c r="F1502" s="113">
        <v>760</v>
      </c>
      <c r="G1502" s="113">
        <f t="shared" si="46"/>
        <v>16</v>
      </c>
      <c r="H1502" s="113">
        <f t="shared" si="47"/>
        <v>765</v>
      </c>
    </row>
    <row r="1503" spans="1:8" x14ac:dyDescent="0.25">
      <c r="A1503" s="113" t="s">
        <v>19435</v>
      </c>
      <c r="B1503" s="127" t="s">
        <v>21042</v>
      </c>
      <c r="C1503" s="113"/>
      <c r="D1503" s="113"/>
      <c r="E1503" s="113">
        <v>16</v>
      </c>
      <c r="F1503" s="113">
        <v>690</v>
      </c>
      <c r="G1503" s="113">
        <f t="shared" si="46"/>
        <v>16</v>
      </c>
      <c r="H1503" s="113">
        <f t="shared" si="47"/>
        <v>690</v>
      </c>
    </row>
    <row r="1504" spans="1:8" x14ac:dyDescent="0.25">
      <c r="A1504" s="113" t="s">
        <v>19437</v>
      </c>
      <c r="B1504" s="127" t="s">
        <v>21042</v>
      </c>
      <c r="C1504" s="113"/>
      <c r="D1504" s="113"/>
      <c r="E1504" s="113">
        <v>11</v>
      </c>
      <c r="F1504" s="113">
        <v>605</v>
      </c>
      <c r="G1504" s="113">
        <f t="shared" si="46"/>
        <v>11</v>
      </c>
      <c r="H1504" s="113">
        <f t="shared" si="47"/>
        <v>605</v>
      </c>
    </row>
    <row r="1505" spans="1:8" x14ac:dyDescent="0.25">
      <c r="A1505" s="113" t="s">
        <v>19439</v>
      </c>
      <c r="B1505" s="127" t="s">
        <v>21042</v>
      </c>
      <c r="C1505" s="113">
        <v>2</v>
      </c>
      <c r="D1505" s="113">
        <v>10</v>
      </c>
      <c r="E1505" s="113">
        <v>17</v>
      </c>
      <c r="F1505" s="113">
        <v>750</v>
      </c>
      <c r="G1505" s="113">
        <f t="shared" si="46"/>
        <v>19</v>
      </c>
      <c r="H1505" s="113">
        <f t="shared" si="47"/>
        <v>760</v>
      </c>
    </row>
    <row r="1506" spans="1:8" x14ac:dyDescent="0.25">
      <c r="A1506" s="113" t="s">
        <v>19441</v>
      </c>
      <c r="B1506" s="127" t="s">
        <v>21042</v>
      </c>
      <c r="C1506" s="113">
        <v>8</v>
      </c>
      <c r="D1506" s="113">
        <v>95</v>
      </c>
      <c r="E1506" s="113">
        <v>10</v>
      </c>
      <c r="F1506" s="113">
        <v>395</v>
      </c>
      <c r="G1506" s="113">
        <f t="shared" si="46"/>
        <v>18</v>
      </c>
      <c r="H1506" s="113">
        <f t="shared" si="47"/>
        <v>490</v>
      </c>
    </row>
    <row r="1507" spans="1:8" x14ac:dyDescent="0.25">
      <c r="A1507" s="113" t="s">
        <v>19443</v>
      </c>
      <c r="B1507" s="127" t="s">
        <v>21042</v>
      </c>
      <c r="C1507" s="113">
        <v>7</v>
      </c>
      <c r="D1507" s="113">
        <v>52</v>
      </c>
      <c r="E1507" s="113">
        <v>11</v>
      </c>
      <c r="F1507" s="113">
        <v>220</v>
      </c>
      <c r="G1507" s="113">
        <f t="shared" si="46"/>
        <v>18</v>
      </c>
      <c r="H1507" s="113">
        <f t="shared" si="47"/>
        <v>272</v>
      </c>
    </row>
    <row r="1508" spans="1:8" x14ac:dyDescent="0.25">
      <c r="A1508" s="113" t="s">
        <v>19445</v>
      </c>
      <c r="B1508" s="127" t="s">
        <v>21042</v>
      </c>
      <c r="C1508" s="113"/>
      <c r="D1508" s="113"/>
      <c r="E1508" s="113">
        <v>4</v>
      </c>
      <c r="F1508" s="113">
        <v>120</v>
      </c>
      <c r="G1508" s="113">
        <f t="shared" si="46"/>
        <v>4</v>
      </c>
      <c r="H1508" s="113">
        <f t="shared" si="47"/>
        <v>120</v>
      </c>
    </row>
    <row r="1509" spans="1:8" x14ac:dyDescent="0.25">
      <c r="A1509" s="113" t="s">
        <v>19447</v>
      </c>
      <c r="B1509" s="127" t="s">
        <v>21042</v>
      </c>
      <c r="C1509" s="113">
        <v>3</v>
      </c>
      <c r="D1509" s="113">
        <v>15</v>
      </c>
      <c r="E1509" s="113">
        <v>10</v>
      </c>
      <c r="F1509" s="113">
        <v>200</v>
      </c>
      <c r="G1509" s="113">
        <f t="shared" si="46"/>
        <v>13</v>
      </c>
      <c r="H1509" s="113">
        <f t="shared" si="47"/>
        <v>215</v>
      </c>
    </row>
    <row r="1510" spans="1:8" x14ac:dyDescent="0.25">
      <c r="A1510" s="113" t="s">
        <v>19449</v>
      </c>
      <c r="B1510" s="127" t="s">
        <v>21042</v>
      </c>
      <c r="C1510" s="113"/>
      <c r="D1510" s="113"/>
      <c r="E1510" s="113">
        <v>12</v>
      </c>
      <c r="F1510" s="113">
        <v>605</v>
      </c>
      <c r="G1510" s="113">
        <f t="shared" si="46"/>
        <v>12</v>
      </c>
      <c r="H1510" s="113">
        <f t="shared" si="47"/>
        <v>605</v>
      </c>
    </row>
    <row r="1511" spans="1:8" x14ac:dyDescent="0.25">
      <c r="A1511" s="113" t="s">
        <v>19451</v>
      </c>
      <c r="B1511" s="127" t="s">
        <v>21042</v>
      </c>
      <c r="C1511" s="113"/>
      <c r="D1511" s="113"/>
      <c r="E1511" s="113">
        <v>9</v>
      </c>
      <c r="F1511" s="113">
        <v>610</v>
      </c>
      <c r="G1511" s="113">
        <f t="shared" si="46"/>
        <v>9</v>
      </c>
      <c r="H1511" s="113">
        <f t="shared" si="47"/>
        <v>610</v>
      </c>
    </row>
    <row r="1512" spans="1:8" x14ac:dyDescent="0.25">
      <c r="A1512" s="113" t="s">
        <v>19453</v>
      </c>
      <c r="B1512" s="127" t="s">
        <v>21042</v>
      </c>
      <c r="C1512" s="113"/>
      <c r="D1512" s="113"/>
      <c r="E1512" s="113">
        <v>12</v>
      </c>
      <c r="F1512" s="113">
        <v>575</v>
      </c>
      <c r="G1512" s="113">
        <f t="shared" si="46"/>
        <v>12</v>
      </c>
      <c r="H1512" s="113">
        <f t="shared" si="47"/>
        <v>575</v>
      </c>
    </row>
    <row r="1513" spans="1:8" x14ac:dyDescent="0.25">
      <c r="A1513" s="113" t="s">
        <v>19455</v>
      </c>
      <c r="B1513" s="127" t="s">
        <v>21042</v>
      </c>
      <c r="C1513" s="113"/>
      <c r="D1513" s="113"/>
      <c r="E1513" s="113">
        <v>7</v>
      </c>
      <c r="F1513" s="113">
        <v>455</v>
      </c>
      <c r="G1513" s="113">
        <f t="shared" si="46"/>
        <v>7</v>
      </c>
      <c r="H1513" s="113">
        <f t="shared" si="47"/>
        <v>455</v>
      </c>
    </row>
    <row r="1514" spans="1:8" x14ac:dyDescent="0.25">
      <c r="A1514" s="113" t="s">
        <v>19457</v>
      </c>
      <c r="B1514" s="127" t="s">
        <v>21042</v>
      </c>
      <c r="C1514" s="113">
        <v>6</v>
      </c>
      <c r="D1514" s="113">
        <v>30</v>
      </c>
      <c r="E1514" s="113">
        <v>4</v>
      </c>
      <c r="F1514" s="113">
        <v>75</v>
      </c>
      <c r="G1514" s="113">
        <f t="shared" si="46"/>
        <v>10</v>
      </c>
      <c r="H1514" s="113">
        <f t="shared" si="47"/>
        <v>105</v>
      </c>
    </row>
    <row r="1515" spans="1:8" x14ac:dyDescent="0.25">
      <c r="A1515" s="113" t="s">
        <v>19459</v>
      </c>
      <c r="B1515" s="127" t="s">
        <v>21042</v>
      </c>
      <c r="C1515" s="113"/>
      <c r="D1515" s="113"/>
      <c r="E1515" s="113">
        <v>6</v>
      </c>
      <c r="F1515" s="113">
        <v>120</v>
      </c>
      <c r="G1515" s="113">
        <f t="shared" si="46"/>
        <v>6</v>
      </c>
      <c r="H1515" s="113">
        <f t="shared" si="47"/>
        <v>120</v>
      </c>
    </row>
    <row r="1516" spans="1:8" x14ac:dyDescent="0.25">
      <c r="A1516" s="113" t="s">
        <v>19461</v>
      </c>
      <c r="B1516" s="127" t="s">
        <v>21042</v>
      </c>
      <c r="C1516" s="113">
        <v>2</v>
      </c>
      <c r="D1516" s="113">
        <v>10</v>
      </c>
      <c r="E1516" s="113">
        <v>12</v>
      </c>
      <c r="F1516" s="113">
        <v>135</v>
      </c>
      <c r="G1516" s="113">
        <f t="shared" si="46"/>
        <v>14</v>
      </c>
      <c r="H1516" s="113">
        <f t="shared" si="47"/>
        <v>145</v>
      </c>
    </row>
    <row r="1517" spans="1:8" x14ac:dyDescent="0.25">
      <c r="A1517" s="113" t="s">
        <v>19463</v>
      </c>
      <c r="B1517" s="127" t="s">
        <v>21042</v>
      </c>
      <c r="C1517" s="113">
        <v>7</v>
      </c>
      <c r="D1517" s="113">
        <v>50</v>
      </c>
      <c r="E1517" s="113">
        <v>12</v>
      </c>
      <c r="F1517" s="113">
        <v>190</v>
      </c>
      <c r="G1517" s="113">
        <f t="shared" si="46"/>
        <v>19</v>
      </c>
      <c r="H1517" s="113">
        <f t="shared" si="47"/>
        <v>240</v>
      </c>
    </row>
    <row r="1518" spans="1:8" x14ac:dyDescent="0.25">
      <c r="A1518" s="113" t="s">
        <v>19465</v>
      </c>
      <c r="B1518" s="127" t="s">
        <v>21042</v>
      </c>
      <c r="C1518" s="113">
        <v>5</v>
      </c>
      <c r="D1518" s="113">
        <v>25</v>
      </c>
      <c r="E1518" s="113">
        <v>2</v>
      </c>
      <c r="F1518" s="113">
        <v>65</v>
      </c>
      <c r="G1518" s="113">
        <f t="shared" si="46"/>
        <v>7</v>
      </c>
      <c r="H1518" s="113">
        <f t="shared" si="47"/>
        <v>90</v>
      </c>
    </row>
    <row r="1519" spans="1:8" x14ac:dyDescent="0.25">
      <c r="A1519" s="113" t="s">
        <v>19467</v>
      </c>
      <c r="B1519" s="127" t="s">
        <v>21042</v>
      </c>
      <c r="C1519" s="113">
        <v>1</v>
      </c>
      <c r="D1519" s="113">
        <v>5</v>
      </c>
      <c r="E1519" s="113">
        <v>8</v>
      </c>
      <c r="F1519" s="113">
        <v>185</v>
      </c>
      <c r="G1519" s="113">
        <f t="shared" si="46"/>
        <v>9</v>
      </c>
      <c r="H1519" s="113">
        <f t="shared" si="47"/>
        <v>190</v>
      </c>
    </row>
    <row r="1520" spans="1:8" x14ac:dyDescent="0.25">
      <c r="A1520" s="113" t="s">
        <v>19469</v>
      </c>
      <c r="B1520" s="127" t="s">
        <v>21042</v>
      </c>
      <c r="C1520" s="113">
        <v>1</v>
      </c>
      <c r="D1520" s="113">
        <v>5</v>
      </c>
      <c r="E1520" s="113">
        <v>5</v>
      </c>
      <c r="F1520" s="113">
        <v>110</v>
      </c>
      <c r="G1520" s="113">
        <f t="shared" si="46"/>
        <v>6</v>
      </c>
      <c r="H1520" s="113">
        <f t="shared" si="47"/>
        <v>115</v>
      </c>
    </row>
    <row r="1521" spans="1:8" x14ac:dyDescent="0.25">
      <c r="A1521" s="113" t="s">
        <v>19471</v>
      </c>
      <c r="B1521" s="127" t="s">
        <v>21042</v>
      </c>
      <c r="C1521" s="113">
        <v>3</v>
      </c>
      <c r="D1521" s="113">
        <v>10</v>
      </c>
      <c r="E1521" s="113">
        <v>4</v>
      </c>
      <c r="F1521" s="113">
        <v>85</v>
      </c>
      <c r="G1521" s="113">
        <f t="shared" si="46"/>
        <v>7</v>
      </c>
      <c r="H1521" s="113">
        <f t="shared" si="47"/>
        <v>95</v>
      </c>
    </row>
    <row r="1522" spans="1:8" x14ac:dyDescent="0.25">
      <c r="A1522" s="113" t="s">
        <v>19473</v>
      </c>
      <c r="B1522" s="127" t="s">
        <v>21042</v>
      </c>
      <c r="C1522" s="113">
        <v>6</v>
      </c>
      <c r="D1522" s="113">
        <v>25</v>
      </c>
      <c r="E1522" s="113">
        <v>10</v>
      </c>
      <c r="F1522" s="113">
        <v>210</v>
      </c>
      <c r="G1522" s="113">
        <f t="shared" si="46"/>
        <v>16</v>
      </c>
      <c r="H1522" s="113">
        <f t="shared" si="47"/>
        <v>235</v>
      </c>
    </row>
    <row r="1523" spans="1:8" x14ac:dyDescent="0.25">
      <c r="A1523" s="113" t="s">
        <v>19475</v>
      </c>
      <c r="B1523" s="127" t="s">
        <v>21042</v>
      </c>
      <c r="C1523" s="113">
        <v>4</v>
      </c>
      <c r="D1523" s="113">
        <v>20</v>
      </c>
      <c r="E1523" s="113">
        <v>6</v>
      </c>
      <c r="F1523" s="113">
        <v>170</v>
      </c>
      <c r="G1523" s="113">
        <f t="shared" si="46"/>
        <v>10</v>
      </c>
      <c r="H1523" s="113">
        <f t="shared" si="47"/>
        <v>190</v>
      </c>
    </row>
    <row r="1524" spans="1:8" x14ac:dyDescent="0.25">
      <c r="A1524" s="113" t="s">
        <v>19477</v>
      </c>
      <c r="B1524" s="127" t="s">
        <v>21042</v>
      </c>
      <c r="C1524" s="113">
        <v>4</v>
      </c>
      <c r="D1524" s="113">
        <v>20</v>
      </c>
      <c r="E1524" s="113">
        <v>6</v>
      </c>
      <c r="F1524" s="113">
        <v>120</v>
      </c>
      <c r="G1524" s="113">
        <f t="shared" si="46"/>
        <v>10</v>
      </c>
      <c r="H1524" s="113">
        <f t="shared" si="47"/>
        <v>140</v>
      </c>
    </row>
    <row r="1525" spans="1:8" x14ac:dyDescent="0.25">
      <c r="A1525" s="113" t="s">
        <v>19479</v>
      </c>
      <c r="B1525" s="127" t="s">
        <v>21042</v>
      </c>
      <c r="C1525" s="113">
        <v>1</v>
      </c>
      <c r="D1525" s="113">
        <v>5</v>
      </c>
      <c r="E1525" s="113">
        <v>5</v>
      </c>
      <c r="F1525" s="113">
        <v>185</v>
      </c>
      <c r="G1525" s="113">
        <f t="shared" si="46"/>
        <v>6</v>
      </c>
      <c r="H1525" s="113">
        <f t="shared" si="47"/>
        <v>190</v>
      </c>
    </row>
    <row r="1526" spans="1:8" x14ac:dyDescent="0.25">
      <c r="A1526" s="113" t="s">
        <v>19481</v>
      </c>
      <c r="B1526" s="127" t="s">
        <v>21042</v>
      </c>
      <c r="C1526" s="113">
        <v>1</v>
      </c>
      <c r="D1526" s="113">
        <v>10</v>
      </c>
      <c r="E1526" s="113">
        <v>10</v>
      </c>
      <c r="F1526" s="113">
        <v>640</v>
      </c>
      <c r="G1526" s="113">
        <f t="shared" si="46"/>
        <v>11</v>
      </c>
      <c r="H1526" s="113">
        <f t="shared" si="47"/>
        <v>650</v>
      </c>
    </row>
    <row r="1527" spans="1:8" x14ac:dyDescent="0.25">
      <c r="A1527" s="113" t="s">
        <v>19483</v>
      </c>
      <c r="B1527" s="127" t="s">
        <v>21042</v>
      </c>
      <c r="C1527" s="113">
        <v>8</v>
      </c>
      <c r="D1527" s="113">
        <v>35</v>
      </c>
      <c r="E1527" s="113">
        <v>18</v>
      </c>
      <c r="F1527" s="113">
        <v>960</v>
      </c>
      <c r="G1527" s="113">
        <f t="shared" si="46"/>
        <v>26</v>
      </c>
      <c r="H1527" s="113">
        <f t="shared" si="47"/>
        <v>995</v>
      </c>
    </row>
    <row r="1528" spans="1:8" x14ac:dyDescent="0.25">
      <c r="A1528" s="113" t="s">
        <v>19485</v>
      </c>
      <c r="B1528" s="127" t="s">
        <v>21042</v>
      </c>
      <c r="C1528" s="113">
        <v>4</v>
      </c>
      <c r="D1528" s="113">
        <v>15</v>
      </c>
      <c r="E1528" s="113">
        <v>11</v>
      </c>
      <c r="F1528" s="113">
        <v>685</v>
      </c>
      <c r="G1528" s="113">
        <f t="shared" si="46"/>
        <v>15</v>
      </c>
      <c r="H1528" s="113">
        <f t="shared" si="47"/>
        <v>700</v>
      </c>
    </row>
    <row r="1529" spans="1:8" x14ac:dyDescent="0.25">
      <c r="A1529" s="113" t="s">
        <v>19487</v>
      </c>
      <c r="B1529" s="127" t="s">
        <v>21042</v>
      </c>
      <c r="C1529" s="113">
        <v>1</v>
      </c>
      <c r="D1529" s="113">
        <v>6</v>
      </c>
      <c r="E1529" s="113">
        <v>8</v>
      </c>
      <c r="F1529" s="113">
        <v>525</v>
      </c>
      <c r="G1529" s="113">
        <f t="shared" si="46"/>
        <v>9</v>
      </c>
      <c r="H1529" s="113">
        <f t="shared" si="47"/>
        <v>531</v>
      </c>
    </row>
    <row r="1530" spans="1:8" x14ac:dyDescent="0.25">
      <c r="A1530" s="113" t="s">
        <v>19489</v>
      </c>
      <c r="B1530" s="127" t="s">
        <v>21042</v>
      </c>
      <c r="C1530" s="113">
        <v>7</v>
      </c>
      <c r="D1530" s="113">
        <v>25</v>
      </c>
      <c r="E1530" s="113">
        <v>8</v>
      </c>
      <c r="F1530" s="113">
        <v>595</v>
      </c>
      <c r="G1530" s="113">
        <f t="shared" si="46"/>
        <v>15</v>
      </c>
      <c r="H1530" s="113">
        <f t="shared" si="47"/>
        <v>620</v>
      </c>
    </row>
    <row r="1531" spans="1:8" x14ac:dyDescent="0.25">
      <c r="A1531" s="113" t="s">
        <v>19491</v>
      </c>
      <c r="B1531" s="127" t="s">
        <v>21042</v>
      </c>
      <c r="C1531" s="113">
        <v>11</v>
      </c>
      <c r="D1531" s="113">
        <v>47</v>
      </c>
      <c r="E1531" s="113">
        <v>20</v>
      </c>
      <c r="F1531" s="113">
        <v>645</v>
      </c>
      <c r="G1531" s="113">
        <f t="shared" si="46"/>
        <v>31</v>
      </c>
      <c r="H1531" s="113">
        <f t="shared" si="47"/>
        <v>692</v>
      </c>
    </row>
    <row r="1532" spans="1:8" x14ac:dyDescent="0.25">
      <c r="A1532" s="113" t="s">
        <v>19493</v>
      </c>
      <c r="B1532" s="127" t="s">
        <v>21042</v>
      </c>
      <c r="C1532" s="113">
        <v>5</v>
      </c>
      <c r="D1532" s="113">
        <v>35</v>
      </c>
      <c r="E1532" s="113">
        <v>8</v>
      </c>
      <c r="F1532" s="113">
        <v>400</v>
      </c>
      <c r="G1532" s="113">
        <f t="shared" si="46"/>
        <v>13</v>
      </c>
      <c r="H1532" s="113">
        <f t="shared" si="47"/>
        <v>435</v>
      </c>
    </row>
    <row r="1533" spans="1:8" x14ac:dyDescent="0.25">
      <c r="A1533" s="113" t="s">
        <v>19495</v>
      </c>
      <c r="B1533" s="127" t="s">
        <v>21042</v>
      </c>
      <c r="C1533" s="113">
        <v>5</v>
      </c>
      <c r="D1533" s="113">
        <v>20</v>
      </c>
      <c r="E1533" s="113">
        <v>8</v>
      </c>
      <c r="F1533" s="113">
        <v>465</v>
      </c>
      <c r="G1533" s="113">
        <f t="shared" si="46"/>
        <v>13</v>
      </c>
      <c r="H1533" s="113">
        <f t="shared" si="47"/>
        <v>485</v>
      </c>
    </row>
    <row r="1534" spans="1:8" x14ac:dyDescent="0.25">
      <c r="A1534" s="113" t="s">
        <v>19497</v>
      </c>
      <c r="B1534" s="127" t="s">
        <v>21042</v>
      </c>
      <c r="C1534" s="113">
        <v>6</v>
      </c>
      <c r="D1534" s="113">
        <v>15</v>
      </c>
      <c r="E1534" s="113">
        <v>22</v>
      </c>
      <c r="F1534" s="113">
        <v>995</v>
      </c>
      <c r="G1534" s="113">
        <f t="shared" si="46"/>
        <v>28</v>
      </c>
      <c r="H1534" s="113">
        <f t="shared" si="47"/>
        <v>1010</v>
      </c>
    </row>
    <row r="1535" spans="1:8" x14ac:dyDescent="0.25">
      <c r="A1535" s="113" t="s">
        <v>19499</v>
      </c>
      <c r="B1535" s="127" t="s">
        <v>21042</v>
      </c>
      <c r="C1535" s="113">
        <v>2</v>
      </c>
      <c r="D1535" s="113">
        <v>7</v>
      </c>
      <c r="E1535" s="113">
        <v>8</v>
      </c>
      <c r="F1535" s="113">
        <v>290</v>
      </c>
      <c r="G1535" s="113">
        <f t="shared" si="46"/>
        <v>10</v>
      </c>
      <c r="H1535" s="113">
        <f t="shared" si="47"/>
        <v>297</v>
      </c>
    </row>
    <row r="1536" spans="1:8" x14ac:dyDescent="0.25">
      <c r="A1536" s="113" t="s">
        <v>19501</v>
      </c>
      <c r="B1536" s="127" t="s">
        <v>21042</v>
      </c>
      <c r="C1536" s="113">
        <v>3</v>
      </c>
      <c r="D1536" s="113">
        <v>25</v>
      </c>
      <c r="E1536" s="113">
        <v>10</v>
      </c>
      <c r="F1536" s="113">
        <v>340</v>
      </c>
      <c r="G1536" s="113">
        <f t="shared" si="46"/>
        <v>13</v>
      </c>
      <c r="H1536" s="113">
        <f t="shared" si="47"/>
        <v>365</v>
      </c>
    </row>
    <row r="1537" spans="1:8" x14ac:dyDescent="0.25">
      <c r="A1537" s="113" t="s">
        <v>19503</v>
      </c>
      <c r="B1537" s="127" t="s">
        <v>21042</v>
      </c>
      <c r="C1537" s="113"/>
      <c r="D1537" s="113"/>
      <c r="E1537" s="113">
        <v>7</v>
      </c>
      <c r="F1537" s="113">
        <v>200</v>
      </c>
      <c r="G1537" s="113">
        <f t="shared" si="46"/>
        <v>7</v>
      </c>
      <c r="H1537" s="113">
        <f t="shared" si="47"/>
        <v>200</v>
      </c>
    </row>
    <row r="1538" spans="1:8" x14ac:dyDescent="0.25">
      <c r="A1538" s="113" t="s">
        <v>19505</v>
      </c>
      <c r="B1538" s="127" t="s">
        <v>21042</v>
      </c>
      <c r="C1538" s="113">
        <v>6</v>
      </c>
      <c r="D1538" s="113">
        <v>25</v>
      </c>
      <c r="E1538" s="113">
        <v>11</v>
      </c>
      <c r="F1538" s="113">
        <v>255</v>
      </c>
      <c r="G1538" s="113">
        <f t="shared" ref="G1538:G1601" si="48">C1538+E1538</f>
        <v>17</v>
      </c>
      <c r="H1538" s="113">
        <f t="shared" ref="H1538:H1601" si="49">D1538+F1538</f>
        <v>280</v>
      </c>
    </row>
    <row r="1539" spans="1:8" x14ac:dyDescent="0.25">
      <c r="A1539" s="113" t="s">
        <v>19507</v>
      </c>
      <c r="B1539" s="127" t="s">
        <v>21042</v>
      </c>
      <c r="C1539" s="113">
        <v>12</v>
      </c>
      <c r="D1539" s="113">
        <v>52</v>
      </c>
      <c r="E1539" s="113">
        <v>10</v>
      </c>
      <c r="F1539" s="113">
        <v>230</v>
      </c>
      <c r="G1539" s="113">
        <f t="shared" si="48"/>
        <v>22</v>
      </c>
      <c r="H1539" s="113">
        <f t="shared" si="49"/>
        <v>282</v>
      </c>
    </row>
    <row r="1540" spans="1:8" x14ac:dyDescent="0.25">
      <c r="A1540" s="113" t="s">
        <v>19509</v>
      </c>
      <c r="B1540" s="127" t="s">
        <v>21042</v>
      </c>
      <c r="C1540" s="113">
        <v>10</v>
      </c>
      <c r="D1540" s="113">
        <v>70</v>
      </c>
      <c r="E1540" s="113">
        <v>11</v>
      </c>
      <c r="F1540" s="113">
        <v>310</v>
      </c>
      <c r="G1540" s="113">
        <f t="shared" si="48"/>
        <v>21</v>
      </c>
      <c r="H1540" s="113">
        <f t="shared" si="49"/>
        <v>380</v>
      </c>
    </row>
    <row r="1541" spans="1:8" x14ac:dyDescent="0.25">
      <c r="A1541" s="113" t="s">
        <v>19511</v>
      </c>
      <c r="B1541" s="127" t="s">
        <v>21042</v>
      </c>
      <c r="C1541" s="113">
        <v>6</v>
      </c>
      <c r="D1541" s="113">
        <v>35</v>
      </c>
      <c r="E1541" s="113">
        <v>5</v>
      </c>
      <c r="F1541" s="113">
        <v>170</v>
      </c>
      <c r="G1541" s="113">
        <f t="shared" si="48"/>
        <v>11</v>
      </c>
      <c r="H1541" s="113">
        <f t="shared" si="49"/>
        <v>205</v>
      </c>
    </row>
    <row r="1542" spans="1:8" x14ac:dyDescent="0.25">
      <c r="A1542" s="113" t="s">
        <v>19513</v>
      </c>
      <c r="B1542" s="127" t="s">
        <v>21042</v>
      </c>
      <c r="C1542" s="113">
        <v>54</v>
      </c>
      <c r="D1542" s="113">
        <v>185</v>
      </c>
      <c r="E1542" s="113">
        <v>20</v>
      </c>
      <c r="F1542" s="113">
        <v>410</v>
      </c>
      <c r="G1542" s="113">
        <f t="shared" si="48"/>
        <v>74</v>
      </c>
      <c r="H1542" s="113">
        <f t="shared" si="49"/>
        <v>595</v>
      </c>
    </row>
    <row r="1543" spans="1:8" x14ac:dyDescent="0.25">
      <c r="A1543" s="113" t="s">
        <v>19515</v>
      </c>
      <c r="B1543" s="127" t="s">
        <v>21042</v>
      </c>
      <c r="C1543" s="113">
        <v>30</v>
      </c>
      <c r="D1543" s="113">
        <v>125</v>
      </c>
      <c r="E1543" s="113">
        <v>10</v>
      </c>
      <c r="F1543" s="113">
        <v>195</v>
      </c>
      <c r="G1543" s="113">
        <f t="shared" si="48"/>
        <v>40</v>
      </c>
      <c r="H1543" s="113">
        <f t="shared" si="49"/>
        <v>320</v>
      </c>
    </row>
    <row r="1544" spans="1:8" x14ac:dyDescent="0.25">
      <c r="A1544" s="113" t="s">
        <v>19517</v>
      </c>
      <c r="B1544" s="127" t="s">
        <v>21042</v>
      </c>
      <c r="C1544" s="113">
        <v>50</v>
      </c>
      <c r="D1544" s="113">
        <v>175</v>
      </c>
      <c r="E1544" s="113">
        <v>28</v>
      </c>
      <c r="F1544" s="113">
        <v>440</v>
      </c>
      <c r="G1544" s="113">
        <f t="shared" si="48"/>
        <v>78</v>
      </c>
      <c r="H1544" s="113">
        <f t="shared" si="49"/>
        <v>615</v>
      </c>
    </row>
    <row r="1545" spans="1:8" x14ac:dyDescent="0.25">
      <c r="A1545" s="113" t="s">
        <v>19519</v>
      </c>
      <c r="B1545" s="127" t="s">
        <v>21042</v>
      </c>
      <c r="C1545" s="113"/>
      <c r="D1545" s="113"/>
      <c r="E1545" s="113"/>
      <c r="F1545" s="113"/>
      <c r="G1545" s="113">
        <f t="shared" si="48"/>
        <v>0</v>
      </c>
      <c r="H1545" s="113">
        <f t="shared" si="49"/>
        <v>0</v>
      </c>
    </row>
    <row r="1546" spans="1:8" x14ac:dyDescent="0.25">
      <c r="A1546" s="113" t="s">
        <v>19521</v>
      </c>
      <c r="B1546" s="127" t="s">
        <v>21042</v>
      </c>
      <c r="C1546" s="113">
        <v>1</v>
      </c>
      <c r="D1546" s="113">
        <v>5</v>
      </c>
      <c r="E1546" s="113">
        <v>6</v>
      </c>
      <c r="F1546" s="113">
        <v>153</v>
      </c>
      <c r="G1546" s="113">
        <f t="shared" si="48"/>
        <v>7</v>
      </c>
      <c r="H1546" s="113">
        <f t="shared" si="49"/>
        <v>158</v>
      </c>
    </row>
    <row r="1547" spans="1:8" x14ac:dyDescent="0.25">
      <c r="A1547" s="113" t="s">
        <v>19523</v>
      </c>
      <c r="B1547" s="127" t="s">
        <v>21042</v>
      </c>
      <c r="C1547" s="113">
        <v>18</v>
      </c>
      <c r="D1547" s="113">
        <v>70</v>
      </c>
      <c r="E1547" s="113">
        <v>16</v>
      </c>
      <c r="F1547" s="113">
        <v>440</v>
      </c>
      <c r="G1547" s="113">
        <f t="shared" si="48"/>
        <v>34</v>
      </c>
      <c r="H1547" s="113">
        <f t="shared" si="49"/>
        <v>510</v>
      </c>
    </row>
    <row r="1548" spans="1:8" x14ac:dyDescent="0.25">
      <c r="A1548" s="113" t="s">
        <v>19525</v>
      </c>
      <c r="B1548" s="127" t="s">
        <v>21042</v>
      </c>
      <c r="C1548" s="113">
        <v>1</v>
      </c>
      <c r="D1548" s="113">
        <v>10</v>
      </c>
      <c r="E1548" s="113">
        <v>7</v>
      </c>
      <c r="F1548" s="113">
        <v>185</v>
      </c>
      <c r="G1548" s="113">
        <f t="shared" si="48"/>
        <v>8</v>
      </c>
      <c r="H1548" s="113">
        <f t="shared" si="49"/>
        <v>195</v>
      </c>
    </row>
    <row r="1549" spans="1:8" x14ac:dyDescent="0.25">
      <c r="A1549" s="113" t="s">
        <v>19527</v>
      </c>
      <c r="B1549" s="127" t="s">
        <v>21042</v>
      </c>
      <c r="C1549" s="113">
        <v>5</v>
      </c>
      <c r="D1549" s="113">
        <v>25</v>
      </c>
      <c r="E1549" s="113">
        <v>7</v>
      </c>
      <c r="F1549" s="113">
        <v>165</v>
      </c>
      <c r="G1549" s="113">
        <f t="shared" si="48"/>
        <v>12</v>
      </c>
      <c r="H1549" s="113">
        <f t="shared" si="49"/>
        <v>190</v>
      </c>
    </row>
    <row r="1550" spans="1:8" x14ac:dyDescent="0.25">
      <c r="A1550" s="113" t="s">
        <v>19529</v>
      </c>
      <c r="B1550" s="127" t="s">
        <v>21042</v>
      </c>
      <c r="C1550" s="113">
        <v>1</v>
      </c>
      <c r="D1550" s="113">
        <v>10</v>
      </c>
      <c r="E1550" s="113">
        <v>6</v>
      </c>
      <c r="F1550" s="113">
        <v>290</v>
      </c>
      <c r="G1550" s="113">
        <f t="shared" si="48"/>
        <v>7</v>
      </c>
      <c r="H1550" s="113">
        <f t="shared" si="49"/>
        <v>300</v>
      </c>
    </row>
    <row r="1551" spans="1:8" x14ac:dyDescent="0.25">
      <c r="A1551" s="113" t="s">
        <v>19531</v>
      </c>
      <c r="B1551" s="127" t="s">
        <v>21042</v>
      </c>
      <c r="C1551" s="113"/>
      <c r="D1551" s="113"/>
      <c r="E1551" s="113">
        <v>5</v>
      </c>
      <c r="F1551" s="113">
        <v>160</v>
      </c>
      <c r="G1551" s="113">
        <f t="shared" si="48"/>
        <v>5</v>
      </c>
      <c r="H1551" s="113">
        <f t="shared" si="49"/>
        <v>160</v>
      </c>
    </row>
    <row r="1552" spans="1:8" x14ac:dyDescent="0.25">
      <c r="A1552" s="113" t="s">
        <v>19533</v>
      </c>
      <c r="B1552" s="127" t="s">
        <v>21042</v>
      </c>
      <c r="C1552" s="113">
        <v>1</v>
      </c>
      <c r="D1552" s="113">
        <v>5</v>
      </c>
      <c r="E1552" s="113">
        <v>19</v>
      </c>
      <c r="F1552" s="113">
        <v>730</v>
      </c>
      <c r="G1552" s="113">
        <f t="shared" si="48"/>
        <v>20</v>
      </c>
      <c r="H1552" s="113">
        <f t="shared" si="49"/>
        <v>735</v>
      </c>
    </row>
    <row r="1553" spans="1:8" x14ac:dyDescent="0.25">
      <c r="A1553" s="113" t="s">
        <v>19535</v>
      </c>
      <c r="B1553" s="127" t="s">
        <v>21042</v>
      </c>
      <c r="C1553" s="113">
        <v>2</v>
      </c>
      <c r="D1553" s="113">
        <v>10</v>
      </c>
      <c r="E1553" s="113">
        <v>3</v>
      </c>
      <c r="F1553" s="113">
        <v>105</v>
      </c>
      <c r="G1553" s="113">
        <f t="shared" si="48"/>
        <v>5</v>
      </c>
      <c r="H1553" s="113">
        <f t="shared" si="49"/>
        <v>115</v>
      </c>
    </row>
    <row r="1554" spans="1:8" x14ac:dyDescent="0.25">
      <c r="A1554" s="113" t="s">
        <v>19537</v>
      </c>
      <c r="B1554" s="127" t="s">
        <v>21042</v>
      </c>
      <c r="C1554" s="113">
        <v>2</v>
      </c>
      <c r="D1554" s="113">
        <v>5</v>
      </c>
      <c r="E1554" s="113">
        <v>4</v>
      </c>
      <c r="F1554" s="113">
        <v>85</v>
      </c>
      <c r="G1554" s="113">
        <f t="shared" si="48"/>
        <v>6</v>
      </c>
      <c r="H1554" s="113">
        <f t="shared" si="49"/>
        <v>90</v>
      </c>
    </row>
    <row r="1555" spans="1:8" x14ac:dyDescent="0.25">
      <c r="A1555" s="113" t="s">
        <v>19539</v>
      </c>
      <c r="B1555" s="127" t="s">
        <v>21042</v>
      </c>
      <c r="C1555" s="113">
        <v>6</v>
      </c>
      <c r="D1555" s="113">
        <v>60</v>
      </c>
      <c r="E1555" s="113">
        <v>6</v>
      </c>
      <c r="F1555" s="113">
        <v>100</v>
      </c>
      <c r="G1555" s="113">
        <f t="shared" si="48"/>
        <v>12</v>
      </c>
      <c r="H1555" s="113">
        <f t="shared" si="49"/>
        <v>160</v>
      </c>
    </row>
    <row r="1556" spans="1:8" x14ac:dyDescent="0.25">
      <c r="A1556" s="113" t="s">
        <v>19541</v>
      </c>
      <c r="B1556" s="127" t="s">
        <v>21042</v>
      </c>
      <c r="C1556" s="113">
        <v>1</v>
      </c>
      <c r="D1556" s="113">
        <v>5</v>
      </c>
      <c r="E1556" s="113">
        <v>4</v>
      </c>
      <c r="F1556" s="113">
        <v>90</v>
      </c>
      <c r="G1556" s="113">
        <f t="shared" si="48"/>
        <v>5</v>
      </c>
      <c r="H1556" s="113">
        <f t="shared" si="49"/>
        <v>95</v>
      </c>
    </row>
    <row r="1557" spans="1:8" x14ac:dyDescent="0.25">
      <c r="A1557" s="113" t="s">
        <v>19543</v>
      </c>
      <c r="B1557" s="127" t="s">
        <v>21042</v>
      </c>
      <c r="C1557" s="113">
        <v>16</v>
      </c>
      <c r="D1557" s="113">
        <v>75</v>
      </c>
      <c r="E1557" s="113">
        <v>12</v>
      </c>
      <c r="F1557" s="113">
        <v>225</v>
      </c>
      <c r="G1557" s="113">
        <f t="shared" si="48"/>
        <v>28</v>
      </c>
      <c r="H1557" s="113">
        <f t="shared" si="49"/>
        <v>300</v>
      </c>
    </row>
    <row r="1558" spans="1:8" x14ac:dyDescent="0.25">
      <c r="A1558" s="113" t="s">
        <v>19545</v>
      </c>
      <c r="B1558" s="127" t="s">
        <v>21042</v>
      </c>
      <c r="C1558" s="113">
        <v>3</v>
      </c>
      <c r="D1558" s="113">
        <v>10</v>
      </c>
      <c r="E1558" s="113">
        <v>5</v>
      </c>
      <c r="F1558" s="113">
        <v>95</v>
      </c>
      <c r="G1558" s="113">
        <f t="shared" si="48"/>
        <v>8</v>
      </c>
      <c r="H1558" s="113">
        <f t="shared" si="49"/>
        <v>105</v>
      </c>
    </row>
    <row r="1559" spans="1:8" x14ac:dyDescent="0.25">
      <c r="A1559" s="113" t="s">
        <v>19547</v>
      </c>
      <c r="B1559" s="127" t="s">
        <v>21042</v>
      </c>
      <c r="C1559" s="113"/>
      <c r="D1559" s="113"/>
      <c r="E1559" s="113"/>
      <c r="F1559" s="113"/>
      <c r="G1559" s="113">
        <f t="shared" si="48"/>
        <v>0</v>
      </c>
      <c r="H1559" s="113">
        <f t="shared" si="49"/>
        <v>0</v>
      </c>
    </row>
    <row r="1560" spans="1:8" x14ac:dyDescent="0.25">
      <c r="A1560" s="113" t="s">
        <v>19549</v>
      </c>
      <c r="B1560" s="127" t="s">
        <v>21042</v>
      </c>
      <c r="C1560" s="113">
        <v>2</v>
      </c>
      <c r="D1560" s="113">
        <v>10</v>
      </c>
      <c r="E1560" s="113">
        <v>6</v>
      </c>
      <c r="F1560" s="113">
        <v>115</v>
      </c>
      <c r="G1560" s="113">
        <f t="shared" si="48"/>
        <v>8</v>
      </c>
      <c r="H1560" s="113">
        <f t="shared" si="49"/>
        <v>125</v>
      </c>
    </row>
    <row r="1561" spans="1:8" x14ac:dyDescent="0.25">
      <c r="A1561" s="113" t="s">
        <v>19551</v>
      </c>
      <c r="B1561" s="127" t="s">
        <v>21042</v>
      </c>
      <c r="C1561" s="113">
        <v>8</v>
      </c>
      <c r="D1561" s="113">
        <v>35</v>
      </c>
      <c r="E1561" s="113">
        <v>2</v>
      </c>
      <c r="F1561" s="113">
        <v>40</v>
      </c>
      <c r="G1561" s="113">
        <f t="shared" si="48"/>
        <v>10</v>
      </c>
      <c r="H1561" s="113">
        <f t="shared" si="49"/>
        <v>75</v>
      </c>
    </row>
    <row r="1562" spans="1:8" x14ac:dyDescent="0.25">
      <c r="A1562" s="113" t="s">
        <v>19553</v>
      </c>
      <c r="B1562" s="127" t="s">
        <v>21042</v>
      </c>
      <c r="C1562" s="113">
        <v>4</v>
      </c>
      <c r="D1562" s="113">
        <v>20</v>
      </c>
      <c r="E1562" s="113">
        <v>7</v>
      </c>
      <c r="F1562" s="113">
        <v>165</v>
      </c>
      <c r="G1562" s="113">
        <f t="shared" si="48"/>
        <v>11</v>
      </c>
      <c r="H1562" s="113">
        <f t="shared" si="49"/>
        <v>185</v>
      </c>
    </row>
    <row r="1563" spans="1:8" x14ac:dyDescent="0.25">
      <c r="A1563" s="113" t="s">
        <v>19555</v>
      </c>
      <c r="B1563" s="127" t="s">
        <v>21042</v>
      </c>
      <c r="C1563" s="113">
        <v>4</v>
      </c>
      <c r="D1563" s="113">
        <v>15</v>
      </c>
      <c r="E1563" s="113">
        <v>18</v>
      </c>
      <c r="F1563" s="113">
        <v>465</v>
      </c>
      <c r="G1563" s="113">
        <f t="shared" si="48"/>
        <v>22</v>
      </c>
      <c r="H1563" s="113">
        <f t="shared" si="49"/>
        <v>480</v>
      </c>
    </row>
    <row r="1564" spans="1:8" x14ac:dyDescent="0.25">
      <c r="A1564" s="113" t="s">
        <v>19557</v>
      </c>
      <c r="B1564" s="127" t="s">
        <v>21042</v>
      </c>
      <c r="C1564" s="113"/>
      <c r="D1564" s="113"/>
      <c r="E1564" s="113"/>
      <c r="F1564" s="113"/>
      <c r="G1564" s="113">
        <f t="shared" si="48"/>
        <v>0</v>
      </c>
      <c r="H1564" s="113">
        <f t="shared" si="49"/>
        <v>0</v>
      </c>
    </row>
    <row r="1565" spans="1:8" x14ac:dyDescent="0.25">
      <c r="A1565" s="113" t="s">
        <v>19559</v>
      </c>
      <c r="B1565" s="127" t="s">
        <v>21042</v>
      </c>
      <c r="C1565" s="113">
        <v>7</v>
      </c>
      <c r="D1565" s="113">
        <v>45</v>
      </c>
      <c r="E1565" s="113">
        <v>14</v>
      </c>
      <c r="F1565" s="113">
        <v>245</v>
      </c>
      <c r="G1565" s="113">
        <f t="shared" si="48"/>
        <v>21</v>
      </c>
      <c r="H1565" s="113">
        <f t="shared" si="49"/>
        <v>290</v>
      </c>
    </row>
    <row r="1566" spans="1:8" x14ac:dyDescent="0.25">
      <c r="A1566" s="113" t="s">
        <v>19561</v>
      </c>
      <c r="B1566" s="127" t="s">
        <v>21042</v>
      </c>
      <c r="C1566" s="113">
        <v>2</v>
      </c>
      <c r="D1566" s="113">
        <v>10</v>
      </c>
      <c r="E1566" s="113">
        <v>10</v>
      </c>
      <c r="F1566" s="113">
        <v>225</v>
      </c>
      <c r="G1566" s="113">
        <f t="shared" si="48"/>
        <v>12</v>
      </c>
      <c r="H1566" s="113">
        <f t="shared" si="49"/>
        <v>235</v>
      </c>
    </row>
    <row r="1567" spans="1:8" x14ac:dyDescent="0.25">
      <c r="A1567" s="113" t="s">
        <v>19563</v>
      </c>
      <c r="B1567" s="127" t="s">
        <v>21042</v>
      </c>
      <c r="C1567" s="113"/>
      <c r="D1567" s="113"/>
      <c r="E1567" s="113">
        <v>4</v>
      </c>
      <c r="F1567" s="113">
        <v>160</v>
      </c>
      <c r="G1567" s="113">
        <f t="shared" si="48"/>
        <v>4</v>
      </c>
      <c r="H1567" s="113">
        <f t="shared" si="49"/>
        <v>160</v>
      </c>
    </row>
    <row r="1568" spans="1:8" x14ac:dyDescent="0.25">
      <c r="A1568" s="113" t="s">
        <v>19565</v>
      </c>
      <c r="B1568" s="127" t="s">
        <v>21042</v>
      </c>
      <c r="C1568" s="113">
        <v>1</v>
      </c>
      <c r="D1568" s="113">
        <v>5</v>
      </c>
      <c r="E1568" s="113">
        <v>7</v>
      </c>
      <c r="F1568" s="113">
        <v>180</v>
      </c>
      <c r="G1568" s="113">
        <f t="shared" si="48"/>
        <v>8</v>
      </c>
      <c r="H1568" s="113">
        <f t="shared" si="49"/>
        <v>185</v>
      </c>
    </row>
    <row r="1569" spans="1:8" x14ac:dyDescent="0.25">
      <c r="A1569" s="113" t="s">
        <v>19567</v>
      </c>
      <c r="B1569" s="127" t="s">
        <v>21042</v>
      </c>
      <c r="C1569" s="113">
        <v>4</v>
      </c>
      <c r="D1569" s="113">
        <v>20</v>
      </c>
      <c r="E1569" s="113">
        <v>8</v>
      </c>
      <c r="F1569" s="113">
        <v>230</v>
      </c>
      <c r="G1569" s="113">
        <f t="shared" si="48"/>
        <v>12</v>
      </c>
      <c r="H1569" s="113">
        <f t="shared" si="49"/>
        <v>250</v>
      </c>
    </row>
    <row r="1570" spans="1:8" x14ac:dyDescent="0.25">
      <c r="A1570" s="113" t="s">
        <v>19569</v>
      </c>
      <c r="B1570" s="127" t="s">
        <v>21042</v>
      </c>
      <c r="C1570" s="113">
        <v>4</v>
      </c>
      <c r="D1570" s="113">
        <v>22</v>
      </c>
      <c r="E1570" s="113">
        <v>4</v>
      </c>
      <c r="F1570" s="113">
        <v>165</v>
      </c>
      <c r="G1570" s="113">
        <f t="shared" si="48"/>
        <v>8</v>
      </c>
      <c r="H1570" s="113">
        <f t="shared" si="49"/>
        <v>187</v>
      </c>
    </row>
    <row r="1571" spans="1:8" x14ac:dyDescent="0.25">
      <c r="A1571" s="113" t="s">
        <v>19571</v>
      </c>
      <c r="B1571" s="127" t="s">
        <v>21042</v>
      </c>
      <c r="C1571" s="113"/>
      <c r="D1571" s="113"/>
      <c r="E1571" s="113"/>
      <c r="F1571" s="113"/>
      <c r="G1571" s="113">
        <f t="shared" si="48"/>
        <v>0</v>
      </c>
      <c r="H1571" s="113">
        <f t="shared" si="49"/>
        <v>0</v>
      </c>
    </row>
    <row r="1572" spans="1:8" x14ac:dyDescent="0.25">
      <c r="A1572" s="113" t="s">
        <v>19573</v>
      </c>
      <c r="B1572" s="127" t="s">
        <v>21042</v>
      </c>
      <c r="C1572" s="113">
        <v>3</v>
      </c>
      <c r="D1572" s="113">
        <v>10</v>
      </c>
      <c r="E1572" s="113">
        <v>6</v>
      </c>
      <c r="F1572" s="113">
        <v>185</v>
      </c>
      <c r="G1572" s="113">
        <f t="shared" si="48"/>
        <v>9</v>
      </c>
      <c r="H1572" s="113">
        <f t="shared" si="49"/>
        <v>195</v>
      </c>
    </row>
    <row r="1573" spans="1:8" x14ac:dyDescent="0.25">
      <c r="A1573" s="113" t="s">
        <v>19575</v>
      </c>
      <c r="B1573" s="127" t="s">
        <v>21042</v>
      </c>
      <c r="C1573" s="113">
        <v>4</v>
      </c>
      <c r="D1573" s="113">
        <v>15</v>
      </c>
      <c r="E1573" s="113">
        <v>2</v>
      </c>
      <c r="F1573" s="113">
        <v>35</v>
      </c>
      <c r="G1573" s="113">
        <f t="shared" si="48"/>
        <v>6</v>
      </c>
      <c r="H1573" s="113">
        <f t="shared" si="49"/>
        <v>50</v>
      </c>
    </row>
    <row r="1574" spans="1:8" x14ac:dyDescent="0.25">
      <c r="A1574" s="113" t="s">
        <v>19577</v>
      </c>
      <c r="B1574" s="127" t="s">
        <v>21042</v>
      </c>
      <c r="C1574" s="113">
        <v>1</v>
      </c>
      <c r="D1574" s="113">
        <v>5</v>
      </c>
      <c r="E1574" s="113">
        <v>3</v>
      </c>
      <c r="F1574" s="113">
        <v>195</v>
      </c>
      <c r="G1574" s="113">
        <f t="shared" si="48"/>
        <v>4</v>
      </c>
      <c r="H1574" s="113">
        <f t="shared" si="49"/>
        <v>200</v>
      </c>
    </row>
    <row r="1575" spans="1:8" x14ac:dyDescent="0.25">
      <c r="A1575" s="113" t="s">
        <v>19579</v>
      </c>
      <c r="B1575" s="127" t="s">
        <v>21042</v>
      </c>
      <c r="C1575" s="113">
        <v>1</v>
      </c>
      <c r="D1575" s="113">
        <v>5</v>
      </c>
      <c r="E1575" s="113">
        <v>11</v>
      </c>
      <c r="F1575" s="113">
        <v>445</v>
      </c>
      <c r="G1575" s="113">
        <f t="shared" si="48"/>
        <v>12</v>
      </c>
      <c r="H1575" s="113">
        <f t="shared" si="49"/>
        <v>450</v>
      </c>
    </row>
    <row r="1576" spans="1:8" x14ac:dyDescent="0.25">
      <c r="A1576" s="113" t="s">
        <v>19581</v>
      </c>
      <c r="B1576" s="127" t="s">
        <v>21042</v>
      </c>
      <c r="C1576" s="113">
        <v>6</v>
      </c>
      <c r="D1576" s="113">
        <v>25</v>
      </c>
      <c r="E1576" s="113">
        <v>13</v>
      </c>
      <c r="F1576" s="113">
        <v>595</v>
      </c>
      <c r="G1576" s="113">
        <f t="shared" si="48"/>
        <v>19</v>
      </c>
      <c r="H1576" s="113">
        <f t="shared" si="49"/>
        <v>620</v>
      </c>
    </row>
    <row r="1577" spans="1:8" x14ac:dyDescent="0.25">
      <c r="A1577" s="113" t="s">
        <v>19583</v>
      </c>
      <c r="B1577" s="127" t="s">
        <v>21042</v>
      </c>
      <c r="C1577" s="113">
        <v>1</v>
      </c>
      <c r="D1577" s="113">
        <v>10</v>
      </c>
      <c r="E1577" s="113">
        <v>6</v>
      </c>
      <c r="F1577" s="113">
        <v>225</v>
      </c>
      <c r="G1577" s="113">
        <f t="shared" si="48"/>
        <v>7</v>
      </c>
      <c r="H1577" s="113">
        <f t="shared" si="49"/>
        <v>235</v>
      </c>
    </row>
    <row r="1578" spans="1:8" x14ac:dyDescent="0.25">
      <c r="A1578" s="113" t="s">
        <v>19585</v>
      </c>
      <c r="B1578" s="127" t="s">
        <v>21042</v>
      </c>
      <c r="C1578" s="113">
        <v>3</v>
      </c>
      <c r="D1578" s="113">
        <v>10</v>
      </c>
      <c r="E1578" s="113">
        <v>6</v>
      </c>
      <c r="F1578" s="113">
        <v>180</v>
      </c>
      <c r="G1578" s="113">
        <f t="shared" si="48"/>
        <v>9</v>
      </c>
      <c r="H1578" s="113">
        <f t="shared" si="49"/>
        <v>190</v>
      </c>
    </row>
    <row r="1579" spans="1:8" x14ac:dyDescent="0.25">
      <c r="A1579" s="113" t="s">
        <v>19587</v>
      </c>
      <c r="B1579" s="127" t="s">
        <v>21042</v>
      </c>
      <c r="C1579" s="113">
        <v>2</v>
      </c>
      <c r="D1579" s="113">
        <v>15</v>
      </c>
      <c r="E1579" s="113">
        <v>6</v>
      </c>
      <c r="F1579" s="113">
        <v>185</v>
      </c>
      <c r="G1579" s="113">
        <f t="shared" si="48"/>
        <v>8</v>
      </c>
      <c r="H1579" s="113">
        <f t="shared" si="49"/>
        <v>200</v>
      </c>
    </row>
    <row r="1580" spans="1:8" x14ac:dyDescent="0.25">
      <c r="A1580" s="113" t="s">
        <v>19589</v>
      </c>
      <c r="B1580" s="127" t="s">
        <v>21042</v>
      </c>
      <c r="C1580" s="113">
        <v>2</v>
      </c>
      <c r="D1580" s="113">
        <v>10</v>
      </c>
      <c r="E1580" s="113">
        <v>6</v>
      </c>
      <c r="F1580" s="113">
        <v>170</v>
      </c>
      <c r="G1580" s="113">
        <f t="shared" si="48"/>
        <v>8</v>
      </c>
      <c r="H1580" s="113">
        <f t="shared" si="49"/>
        <v>180</v>
      </c>
    </row>
    <row r="1581" spans="1:8" x14ac:dyDescent="0.25">
      <c r="A1581" s="113" t="s">
        <v>19591</v>
      </c>
      <c r="B1581" s="127" t="s">
        <v>21042</v>
      </c>
      <c r="C1581" s="113">
        <v>6</v>
      </c>
      <c r="D1581" s="113">
        <v>25</v>
      </c>
      <c r="E1581" s="113">
        <v>6</v>
      </c>
      <c r="F1581" s="113">
        <v>170</v>
      </c>
      <c r="G1581" s="113">
        <f t="shared" si="48"/>
        <v>12</v>
      </c>
      <c r="H1581" s="113">
        <f t="shared" si="49"/>
        <v>195</v>
      </c>
    </row>
    <row r="1582" spans="1:8" x14ac:dyDescent="0.25">
      <c r="A1582" s="113" t="s">
        <v>19593</v>
      </c>
      <c r="B1582" s="127" t="s">
        <v>21042</v>
      </c>
      <c r="C1582" s="113">
        <v>21</v>
      </c>
      <c r="D1582" s="113">
        <v>120</v>
      </c>
      <c r="E1582" s="113">
        <v>7</v>
      </c>
      <c r="F1582" s="113">
        <v>215</v>
      </c>
      <c r="G1582" s="113">
        <f t="shared" si="48"/>
        <v>28</v>
      </c>
      <c r="H1582" s="113">
        <f t="shared" si="49"/>
        <v>335</v>
      </c>
    </row>
    <row r="1583" spans="1:8" x14ac:dyDescent="0.25">
      <c r="A1583" s="113" t="s">
        <v>19595</v>
      </c>
      <c r="B1583" s="127" t="s">
        <v>21042</v>
      </c>
      <c r="C1583" s="113">
        <v>9</v>
      </c>
      <c r="D1583" s="113">
        <v>80</v>
      </c>
      <c r="E1583" s="113">
        <v>3</v>
      </c>
      <c r="F1583" s="113">
        <v>85</v>
      </c>
      <c r="G1583" s="113">
        <f t="shared" si="48"/>
        <v>12</v>
      </c>
      <c r="H1583" s="113">
        <f t="shared" si="49"/>
        <v>165</v>
      </c>
    </row>
    <row r="1584" spans="1:8" x14ac:dyDescent="0.25">
      <c r="A1584" s="113" t="s">
        <v>19597</v>
      </c>
      <c r="B1584" s="127" t="s">
        <v>21042</v>
      </c>
      <c r="C1584" s="113">
        <v>15</v>
      </c>
      <c r="D1584" s="113">
        <v>125</v>
      </c>
      <c r="E1584" s="113">
        <v>16</v>
      </c>
      <c r="F1584" s="113">
        <v>420</v>
      </c>
      <c r="G1584" s="113">
        <f t="shared" si="48"/>
        <v>31</v>
      </c>
      <c r="H1584" s="113">
        <f t="shared" si="49"/>
        <v>545</v>
      </c>
    </row>
    <row r="1585" spans="1:8" x14ac:dyDescent="0.25">
      <c r="A1585" s="113" t="s">
        <v>19599</v>
      </c>
      <c r="B1585" s="127" t="s">
        <v>21042</v>
      </c>
      <c r="C1585" s="113">
        <v>9</v>
      </c>
      <c r="D1585" s="113">
        <v>45</v>
      </c>
      <c r="E1585" s="113">
        <v>6</v>
      </c>
      <c r="F1585" s="113">
        <v>105</v>
      </c>
      <c r="G1585" s="113">
        <f t="shared" si="48"/>
        <v>15</v>
      </c>
      <c r="H1585" s="113">
        <f t="shared" si="49"/>
        <v>150</v>
      </c>
    </row>
    <row r="1586" spans="1:8" x14ac:dyDescent="0.25">
      <c r="A1586" s="113" t="s">
        <v>19601</v>
      </c>
      <c r="B1586" s="127" t="s">
        <v>21042</v>
      </c>
      <c r="C1586" s="113">
        <v>3</v>
      </c>
      <c r="D1586" s="113">
        <v>5</v>
      </c>
      <c r="E1586" s="113">
        <v>7</v>
      </c>
      <c r="F1586" s="113">
        <v>180</v>
      </c>
      <c r="G1586" s="113">
        <f t="shared" si="48"/>
        <v>10</v>
      </c>
      <c r="H1586" s="113">
        <f t="shared" si="49"/>
        <v>185</v>
      </c>
    </row>
    <row r="1587" spans="1:8" x14ac:dyDescent="0.25">
      <c r="A1587" s="113" t="s">
        <v>19603</v>
      </c>
      <c r="B1587" s="127" t="s">
        <v>21042</v>
      </c>
      <c r="C1587" s="113"/>
      <c r="D1587" s="113"/>
      <c r="E1587" s="113"/>
      <c r="F1587" s="113"/>
      <c r="G1587" s="113">
        <f t="shared" si="48"/>
        <v>0</v>
      </c>
      <c r="H1587" s="113">
        <f t="shared" si="49"/>
        <v>0</v>
      </c>
    </row>
    <row r="1588" spans="1:8" x14ac:dyDescent="0.25">
      <c r="A1588" s="113" t="s">
        <v>19605</v>
      </c>
      <c r="B1588" s="127" t="s">
        <v>21042</v>
      </c>
      <c r="C1588" s="113">
        <v>6</v>
      </c>
      <c r="D1588" s="113">
        <v>20</v>
      </c>
      <c r="E1588" s="113">
        <v>6</v>
      </c>
      <c r="F1588" s="113">
        <v>180</v>
      </c>
      <c r="G1588" s="113">
        <f t="shared" si="48"/>
        <v>12</v>
      </c>
      <c r="H1588" s="113">
        <f t="shared" si="49"/>
        <v>200</v>
      </c>
    </row>
    <row r="1589" spans="1:8" x14ac:dyDescent="0.25">
      <c r="A1589" s="113" t="s">
        <v>19607</v>
      </c>
      <c r="B1589" s="127" t="s">
        <v>21042</v>
      </c>
      <c r="C1589" s="113">
        <v>3</v>
      </c>
      <c r="D1589" s="113">
        <v>15</v>
      </c>
      <c r="E1589" s="113">
        <v>9</v>
      </c>
      <c r="F1589" s="113">
        <v>230</v>
      </c>
      <c r="G1589" s="113">
        <f t="shared" si="48"/>
        <v>12</v>
      </c>
      <c r="H1589" s="113">
        <f t="shared" si="49"/>
        <v>245</v>
      </c>
    </row>
    <row r="1590" spans="1:8" x14ac:dyDescent="0.25">
      <c r="A1590" s="113" t="s">
        <v>19609</v>
      </c>
      <c r="B1590" s="127" t="s">
        <v>21042</v>
      </c>
      <c r="C1590" s="113"/>
      <c r="D1590" s="113"/>
      <c r="E1590" s="113">
        <v>7</v>
      </c>
      <c r="F1590" s="113">
        <v>215</v>
      </c>
      <c r="G1590" s="113">
        <f t="shared" si="48"/>
        <v>7</v>
      </c>
      <c r="H1590" s="113">
        <f t="shared" si="49"/>
        <v>215</v>
      </c>
    </row>
    <row r="1591" spans="1:8" x14ac:dyDescent="0.25">
      <c r="A1591" s="113" t="s">
        <v>19611</v>
      </c>
      <c r="B1591" s="127" t="s">
        <v>21042</v>
      </c>
      <c r="C1591" s="113">
        <v>1</v>
      </c>
      <c r="D1591" s="113">
        <v>5</v>
      </c>
      <c r="E1591" s="113">
        <v>9</v>
      </c>
      <c r="F1591" s="113">
        <v>345</v>
      </c>
      <c r="G1591" s="113">
        <f t="shared" si="48"/>
        <v>10</v>
      </c>
      <c r="H1591" s="113">
        <f t="shared" si="49"/>
        <v>350</v>
      </c>
    </row>
    <row r="1592" spans="1:8" x14ac:dyDescent="0.25">
      <c r="A1592" s="113" t="s">
        <v>19613</v>
      </c>
      <c r="B1592" s="127" t="s">
        <v>21042</v>
      </c>
      <c r="C1592" s="113">
        <v>1</v>
      </c>
      <c r="D1592" s="113">
        <v>5</v>
      </c>
      <c r="E1592" s="113">
        <v>6</v>
      </c>
      <c r="F1592" s="113">
        <v>260</v>
      </c>
      <c r="G1592" s="113">
        <f t="shared" si="48"/>
        <v>7</v>
      </c>
      <c r="H1592" s="113">
        <f t="shared" si="49"/>
        <v>265</v>
      </c>
    </row>
    <row r="1593" spans="1:8" x14ac:dyDescent="0.25">
      <c r="A1593" s="113" t="s">
        <v>19615</v>
      </c>
      <c r="B1593" s="127" t="s">
        <v>21042</v>
      </c>
      <c r="C1593" s="113">
        <v>1</v>
      </c>
      <c r="D1593" s="113">
        <v>5</v>
      </c>
      <c r="E1593" s="113">
        <v>14</v>
      </c>
      <c r="F1593" s="113">
        <v>445</v>
      </c>
      <c r="G1593" s="113">
        <f t="shared" si="48"/>
        <v>15</v>
      </c>
      <c r="H1593" s="113">
        <f t="shared" si="49"/>
        <v>450</v>
      </c>
    </row>
    <row r="1594" spans="1:8" x14ac:dyDescent="0.25">
      <c r="A1594" s="113" t="s">
        <v>19617</v>
      </c>
      <c r="B1594" s="127" t="s">
        <v>21042</v>
      </c>
      <c r="C1594" s="113"/>
      <c r="D1594" s="113"/>
      <c r="E1594" s="113"/>
      <c r="F1594" s="113"/>
      <c r="G1594" s="113">
        <f t="shared" si="48"/>
        <v>0</v>
      </c>
      <c r="H1594" s="113">
        <f t="shared" si="49"/>
        <v>0</v>
      </c>
    </row>
    <row r="1595" spans="1:8" x14ac:dyDescent="0.25">
      <c r="A1595" s="113" t="s">
        <v>19619</v>
      </c>
      <c r="B1595" s="127" t="s">
        <v>21042</v>
      </c>
      <c r="C1595" s="113"/>
      <c r="D1595" s="113"/>
      <c r="E1595" s="113"/>
      <c r="F1595" s="113"/>
      <c r="G1595" s="113">
        <f t="shared" si="48"/>
        <v>0</v>
      </c>
      <c r="H1595" s="113">
        <f t="shared" si="49"/>
        <v>0</v>
      </c>
    </row>
    <row r="1596" spans="1:8" x14ac:dyDescent="0.25">
      <c r="A1596" s="113" t="s">
        <v>19621</v>
      </c>
      <c r="B1596" s="127" t="s">
        <v>21042</v>
      </c>
      <c r="C1596" s="113"/>
      <c r="D1596" s="113"/>
      <c r="E1596" s="113"/>
      <c r="F1596" s="113"/>
      <c r="G1596" s="113">
        <f t="shared" si="48"/>
        <v>0</v>
      </c>
      <c r="H1596" s="113">
        <f t="shared" si="49"/>
        <v>0</v>
      </c>
    </row>
    <row r="1597" spans="1:8" x14ac:dyDescent="0.25">
      <c r="A1597" s="113" t="s">
        <v>19623</v>
      </c>
      <c r="B1597" s="127" t="s">
        <v>21042</v>
      </c>
      <c r="C1597" s="113"/>
      <c r="D1597" s="113"/>
      <c r="E1597" s="113"/>
      <c r="F1597" s="113"/>
      <c r="G1597" s="113">
        <f t="shared" si="48"/>
        <v>0</v>
      </c>
      <c r="H1597" s="113">
        <f t="shared" si="49"/>
        <v>0</v>
      </c>
    </row>
    <row r="1598" spans="1:8" x14ac:dyDescent="0.25">
      <c r="A1598" s="113" t="s">
        <v>19625</v>
      </c>
      <c r="B1598" s="127" t="s">
        <v>21042</v>
      </c>
      <c r="C1598" s="113">
        <v>2</v>
      </c>
      <c r="D1598" s="113">
        <v>16</v>
      </c>
      <c r="E1598" s="113">
        <v>4</v>
      </c>
      <c r="F1598" s="113">
        <v>160</v>
      </c>
      <c r="G1598" s="113">
        <f t="shared" si="48"/>
        <v>6</v>
      </c>
      <c r="H1598" s="113">
        <f t="shared" si="49"/>
        <v>176</v>
      </c>
    </row>
    <row r="1599" spans="1:8" x14ac:dyDescent="0.25">
      <c r="A1599" s="113" t="s">
        <v>19627</v>
      </c>
      <c r="B1599" s="127" t="s">
        <v>21042</v>
      </c>
      <c r="C1599" s="113">
        <v>1</v>
      </c>
      <c r="D1599" s="113">
        <v>5</v>
      </c>
      <c r="E1599" s="113">
        <v>9</v>
      </c>
      <c r="F1599" s="113">
        <v>295</v>
      </c>
      <c r="G1599" s="113">
        <f t="shared" si="48"/>
        <v>10</v>
      </c>
      <c r="H1599" s="113">
        <f t="shared" si="49"/>
        <v>300</v>
      </c>
    </row>
    <row r="1600" spans="1:8" x14ac:dyDescent="0.25">
      <c r="A1600" s="113" t="s">
        <v>19629</v>
      </c>
      <c r="B1600" s="127" t="s">
        <v>21042</v>
      </c>
      <c r="C1600" s="113">
        <v>1</v>
      </c>
      <c r="D1600" s="113">
        <v>5</v>
      </c>
      <c r="E1600" s="113">
        <v>2</v>
      </c>
      <c r="F1600" s="113">
        <v>80</v>
      </c>
      <c r="G1600" s="113">
        <f t="shared" si="48"/>
        <v>3</v>
      </c>
      <c r="H1600" s="113">
        <f t="shared" si="49"/>
        <v>85</v>
      </c>
    </row>
    <row r="1601" spans="1:8" x14ac:dyDescent="0.25">
      <c r="A1601" s="113" t="s">
        <v>19631</v>
      </c>
      <c r="B1601" s="127" t="s">
        <v>21042</v>
      </c>
      <c r="C1601" s="113"/>
      <c r="D1601" s="113"/>
      <c r="E1601" s="113"/>
      <c r="F1601" s="113"/>
      <c r="G1601" s="113">
        <f t="shared" si="48"/>
        <v>0</v>
      </c>
      <c r="H1601" s="113">
        <f t="shared" si="49"/>
        <v>0</v>
      </c>
    </row>
    <row r="1602" spans="1:8" x14ac:dyDescent="0.25">
      <c r="A1602" s="113" t="s">
        <v>19633</v>
      </c>
      <c r="B1602" s="127" t="s">
        <v>21042</v>
      </c>
      <c r="C1602" s="113">
        <v>11</v>
      </c>
      <c r="D1602" s="113">
        <v>85</v>
      </c>
      <c r="E1602" s="113">
        <v>10</v>
      </c>
      <c r="F1602" s="113">
        <v>250</v>
      </c>
      <c r="G1602" s="113">
        <f t="shared" ref="G1602:G1665" si="50">C1602+E1602</f>
        <v>21</v>
      </c>
      <c r="H1602" s="113">
        <f t="shared" ref="H1602:H1665" si="51">D1602+F1602</f>
        <v>335</v>
      </c>
    </row>
    <row r="1603" spans="1:8" x14ac:dyDescent="0.25">
      <c r="A1603" s="113" t="s">
        <v>19635</v>
      </c>
      <c r="B1603" s="127" t="s">
        <v>21042</v>
      </c>
      <c r="C1603" s="113">
        <v>10</v>
      </c>
      <c r="D1603" s="113">
        <v>85</v>
      </c>
      <c r="E1603" s="113">
        <v>15</v>
      </c>
      <c r="F1603" s="113">
        <v>480</v>
      </c>
      <c r="G1603" s="113">
        <f t="shared" si="50"/>
        <v>25</v>
      </c>
      <c r="H1603" s="113">
        <f t="shared" si="51"/>
        <v>565</v>
      </c>
    </row>
    <row r="1604" spans="1:8" x14ac:dyDescent="0.25">
      <c r="A1604" s="113" t="s">
        <v>19637</v>
      </c>
      <c r="B1604" s="127" t="s">
        <v>21042</v>
      </c>
      <c r="C1604" s="113">
        <v>17</v>
      </c>
      <c r="D1604" s="113">
        <v>75</v>
      </c>
      <c r="E1604" s="113">
        <v>10</v>
      </c>
      <c r="F1604" s="113">
        <v>245</v>
      </c>
      <c r="G1604" s="113">
        <f t="shared" si="50"/>
        <v>27</v>
      </c>
      <c r="H1604" s="113">
        <f t="shared" si="51"/>
        <v>320</v>
      </c>
    </row>
    <row r="1605" spans="1:8" x14ac:dyDescent="0.25">
      <c r="A1605" s="113" t="s">
        <v>19639</v>
      </c>
      <c r="B1605" s="127" t="s">
        <v>21042</v>
      </c>
      <c r="C1605" s="113">
        <v>2</v>
      </c>
      <c r="D1605" s="113">
        <v>10</v>
      </c>
      <c r="E1605" s="113">
        <v>8</v>
      </c>
      <c r="F1605" s="113">
        <v>165</v>
      </c>
      <c r="G1605" s="113">
        <f t="shared" si="50"/>
        <v>10</v>
      </c>
      <c r="H1605" s="113">
        <f t="shared" si="51"/>
        <v>175</v>
      </c>
    </row>
    <row r="1606" spans="1:8" x14ac:dyDescent="0.25">
      <c r="A1606" s="113" t="s">
        <v>19641</v>
      </c>
      <c r="B1606" s="127" t="s">
        <v>21042</v>
      </c>
      <c r="C1606" s="113"/>
      <c r="D1606" s="113"/>
      <c r="E1606" s="113">
        <v>7</v>
      </c>
      <c r="F1606" s="113">
        <v>185</v>
      </c>
      <c r="G1606" s="113">
        <f t="shared" si="50"/>
        <v>7</v>
      </c>
      <c r="H1606" s="113">
        <f t="shared" si="51"/>
        <v>185</v>
      </c>
    </row>
    <row r="1607" spans="1:8" x14ac:dyDescent="0.25">
      <c r="A1607" s="113" t="s">
        <v>19643</v>
      </c>
      <c r="B1607" s="127" t="s">
        <v>21042</v>
      </c>
      <c r="C1607" s="113">
        <v>2</v>
      </c>
      <c r="D1607" s="113">
        <v>10</v>
      </c>
      <c r="E1607" s="113">
        <v>5</v>
      </c>
      <c r="F1607" s="113">
        <v>110</v>
      </c>
      <c r="G1607" s="113">
        <f t="shared" si="50"/>
        <v>7</v>
      </c>
      <c r="H1607" s="113">
        <f t="shared" si="51"/>
        <v>120</v>
      </c>
    </row>
    <row r="1608" spans="1:8" x14ac:dyDescent="0.25">
      <c r="A1608" s="113" t="s">
        <v>19645</v>
      </c>
      <c r="B1608" s="127" t="s">
        <v>21042</v>
      </c>
      <c r="C1608" s="113">
        <v>1</v>
      </c>
      <c r="D1608" s="113">
        <v>5</v>
      </c>
      <c r="E1608" s="113">
        <v>6</v>
      </c>
      <c r="F1608" s="113">
        <v>105</v>
      </c>
      <c r="G1608" s="113">
        <f t="shared" si="50"/>
        <v>7</v>
      </c>
      <c r="H1608" s="113">
        <f t="shared" si="51"/>
        <v>110</v>
      </c>
    </row>
    <row r="1609" spans="1:8" x14ac:dyDescent="0.25">
      <c r="A1609" s="113" t="s">
        <v>19647</v>
      </c>
      <c r="B1609" s="127" t="s">
        <v>21042</v>
      </c>
      <c r="C1609" s="113">
        <v>2</v>
      </c>
      <c r="D1609" s="113">
        <v>10</v>
      </c>
      <c r="E1609" s="113">
        <v>3</v>
      </c>
      <c r="F1609" s="113">
        <v>90</v>
      </c>
      <c r="G1609" s="113">
        <f t="shared" si="50"/>
        <v>5</v>
      </c>
      <c r="H1609" s="113">
        <f t="shared" si="51"/>
        <v>100</v>
      </c>
    </row>
    <row r="1610" spans="1:8" x14ac:dyDescent="0.25">
      <c r="A1610" s="113" t="s">
        <v>19649</v>
      </c>
      <c r="B1610" s="127" t="s">
        <v>21042</v>
      </c>
      <c r="C1610" s="113">
        <v>3</v>
      </c>
      <c r="D1610" s="113">
        <v>15</v>
      </c>
      <c r="E1610" s="113">
        <v>12</v>
      </c>
      <c r="F1610" s="113">
        <v>370</v>
      </c>
      <c r="G1610" s="113">
        <f t="shared" si="50"/>
        <v>15</v>
      </c>
      <c r="H1610" s="113">
        <f t="shared" si="51"/>
        <v>385</v>
      </c>
    </row>
    <row r="1611" spans="1:8" x14ac:dyDescent="0.25">
      <c r="A1611" s="113" t="s">
        <v>19651</v>
      </c>
      <c r="B1611" s="127" t="s">
        <v>21042</v>
      </c>
      <c r="C1611" s="113">
        <v>1</v>
      </c>
      <c r="D1611" s="113">
        <v>5</v>
      </c>
      <c r="E1611" s="113">
        <v>6</v>
      </c>
      <c r="F1611" s="113">
        <v>490</v>
      </c>
      <c r="G1611" s="113">
        <f t="shared" si="50"/>
        <v>7</v>
      </c>
      <c r="H1611" s="113">
        <f t="shared" si="51"/>
        <v>495</v>
      </c>
    </row>
    <row r="1612" spans="1:8" x14ac:dyDescent="0.25">
      <c r="A1612" s="113" t="s">
        <v>19653</v>
      </c>
      <c r="B1612" s="127" t="s">
        <v>21042</v>
      </c>
      <c r="C1612" s="113">
        <v>1</v>
      </c>
      <c r="D1612" s="113">
        <v>5</v>
      </c>
      <c r="E1612" s="113">
        <v>6</v>
      </c>
      <c r="F1612" s="113">
        <v>385</v>
      </c>
      <c r="G1612" s="113">
        <f t="shared" si="50"/>
        <v>7</v>
      </c>
      <c r="H1612" s="113">
        <f t="shared" si="51"/>
        <v>390</v>
      </c>
    </row>
    <row r="1613" spans="1:8" x14ac:dyDescent="0.25">
      <c r="A1613" s="113" t="s">
        <v>19655</v>
      </c>
      <c r="B1613" s="127" t="s">
        <v>21042</v>
      </c>
      <c r="C1613" s="113">
        <v>3</v>
      </c>
      <c r="D1613" s="113">
        <v>15</v>
      </c>
      <c r="E1613" s="113">
        <v>9</v>
      </c>
      <c r="F1613" s="113">
        <v>305</v>
      </c>
      <c r="G1613" s="113">
        <f t="shared" si="50"/>
        <v>12</v>
      </c>
      <c r="H1613" s="113">
        <f t="shared" si="51"/>
        <v>320</v>
      </c>
    </row>
    <row r="1614" spans="1:8" x14ac:dyDescent="0.25">
      <c r="A1614" s="113" t="s">
        <v>19657</v>
      </c>
      <c r="B1614" s="127" t="s">
        <v>21042</v>
      </c>
      <c r="C1614" s="113">
        <v>5</v>
      </c>
      <c r="D1614" s="113">
        <v>25</v>
      </c>
      <c r="E1614" s="113">
        <v>16</v>
      </c>
      <c r="F1614" s="113">
        <v>340</v>
      </c>
      <c r="G1614" s="113">
        <f t="shared" si="50"/>
        <v>21</v>
      </c>
      <c r="H1614" s="113">
        <f t="shared" si="51"/>
        <v>365</v>
      </c>
    </row>
    <row r="1615" spans="1:8" x14ac:dyDescent="0.25">
      <c r="A1615" s="113" t="s">
        <v>19659</v>
      </c>
      <c r="B1615" s="127" t="s">
        <v>21042</v>
      </c>
      <c r="C1615" s="113">
        <v>3</v>
      </c>
      <c r="D1615" s="113">
        <v>20</v>
      </c>
      <c r="E1615" s="113">
        <v>11</v>
      </c>
      <c r="F1615" s="113">
        <v>240</v>
      </c>
      <c r="G1615" s="113">
        <f t="shared" si="50"/>
        <v>14</v>
      </c>
      <c r="H1615" s="113">
        <f t="shared" si="51"/>
        <v>260</v>
      </c>
    </row>
    <row r="1616" spans="1:8" x14ac:dyDescent="0.25">
      <c r="A1616" s="113" t="s">
        <v>19661</v>
      </c>
      <c r="B1616" s="127" t="s">
        <v>21042</v>
      </c>
      <c r="C1616" s="113">
        <v>3</v>
      </c>
      <c r="D1616" s="113">
        <v>5</v>
      </c>
      <c r="E1616" s="113">
        <v>16</v>
      </c>
      <c r="F1616" s="113">
        <v>410</v>
      </c>
      <c r="G1616" s="113">
        <f t="shared" si="50"/>
        <v>19</v>
      </c>
      <c r="H1616" s="113">
        <f t="shared" si="51"/>
        <v>415</v>
      </c>
    </row>
    <row r="1617" spans="1:8" x14ac:dyDescent="0.25">
      <c r="A1617" s="113" t="s">
        <v>19663</v>
      </c>
      <c r="B1617" s="127" t="s">
        <v>21042</v>
      </c>
      <c r="C1617" s="113">
        <v>2</v>
      </c>
      <c r="D1617" s="113">
        <v>5</v>
      </c>
      <c r="E1617" s="113">
        <v>16</v>
      </c>
      <c r="F1617" s="113">
        <v>280</v>
      </c>
      <c r="G1617" s="113">
        <f t="shared" si="50"/>
        <v>18</v>
      </c>
      <c r="H1617" s="113">
        <f t="shared" si="51"/>
        <v>285</v>
      </c>
    </row>
    <row r="1618" spans="1:8" x14ac:dyDescent="0.25">
      <c r="A1618" s="113" t="s">
        <v>19665</v>
      </c>
      <c r="B1618" s="127" t="s">
        <v>21042</v>
      </c>
      <c r="C1618" s="113">
        <v>4</v>
      </c>
      <c r="D1618" s="113">
        <v>45</v>
      </c>
      <c r="E1618" s="113">
        <v>4</v>
      </c>
      <c r="F1618" s="113">
        <v>90</v>
      </c>
      <c r="G1618" s="113">
        <f t="shared" si="50"/>
        <v>8</v>
      </c>
      <c r="H1618" s="113">
        <f t="shared" si="51"/>
        <v>135</v>
      </c>
    </row>
    <row r="1619" spans="1:8" x14ac:dyDescent="0.25">
      <c r="A1619" s="113" t="s">
        <v>19667</v>
      </c>
      <c r="B1619" s="127" t="s">
        <v>21042</v>
      </c>
      <c r="C1619" s="113">
        <v>2</v>
      </c>
      <c r="D1619" s="113">
        <v>10</v>
      </c>
      <c r="E1619" s="113">
        <v>4</v>
      </c>
      <c r="F1619" s="113">
        <v>95</v>
      </c>
      <c r="G1619" s="113">
        <f t="shared" si="50"/>
        <v>6</v>
      </c>
      <c r="H1619" s="113">
        <f t="shared" si="51"/>
        <v>105</v>
      </c>
    </row>
    <row r="1620" spans="1:8" x14ac:dyDescent="0.25">
      <c r="A1620" s="113" t="s">
        <v>19669</v>
      </c>
      <c r="B1620" s="127" t="s">
        <v>21042</v>
      </c>
      <c r="C1620" s="113">
        <v>1</v>
      </c>
      <c r="D1620" s="113">
        <v>10</v>
      </c>
      <c r="E1620" s="113">
        <v>2</v>
      </c>
      <c r="F1620" s="113">
        <v>110</v>
      </c>
      <c r="G1620" s="113">
        <f t="shared" si="50"/>
        <v>3</v>
      </c>
      <c r="H1620" s="113">
        <f t="shared" si="51"/>
        <v>120</v>
      </c>
    </row>
    <row r="1621" spans="1:8" x14ac:dyDescent="0.25">
      <c r="A1621" s="113" t="s">
        <v>19671</v>
      </c>
      <c r="B1621" s="127" t="s">
        <v>21042</v>
      </c>
      <c r="C1621" s="113">
        <v>5</v>
      </c>
      <c r="D1621" s="113">
        <v>45</v>
      </c>
      <c r="E1621" s="113">
        <v>3</v>
      </c>
      <c r="F1621" s="113">
        <v>45</v>
      </c>
      <c r="G1621" s="113">
        <f t="shared" si="50"/>
        <v>8</v>
      </c>
      <c r="H1621" s="113">
        <f t="shared" si="51"/>
        <v>90</v>
      </c>
    </row>
    <row r="1622" spans="1:8" x14ac:dyDescent="0.25">
      <c r="A1622" s="113" t="s">
        <v>19673</v>
      </c>
      <c r="B1622" s="127" t="s">
        <v>21042</v>
      </c>
      <c r="C1622" s="113">
        <v>6</v>
      </c>
      <c r="D1622" s="113">
        <v>35</v>
      </c>
      <c r="E1622" s="113">
        <v>6</v>
      </c>
      <c r="F1622" s="113">
        <v>95</v>
      </c>
      <c r="G1622" s="113">
        <f t="shared" si="50"/>
        <v>12</v>
      </c>
      <c r="H1622" s="113">
        <f t="shared" si="51"/>
        <v>130</v>
      </c>
    </row>
    <row r="1623" spans="1:8" x14ac:dyDescent="0.25">
      <c r="A1623" s="113" t="s">
        <v>19675</v>
      </c>
      <c r="B1623" s="127" t="s">
        <v>21042</v>
      </c>
      <c r="C1623" s="113">
        <v>6</v>
      </c>
      <c r="D1623" s="113">
        <v>25</v>
      </c>
      <c r="E1623" s="113">
        <v>7</v>
      </c>
      <c r="F1623" s="113">
        <v>180</v>
      </c>
      <c r="G1623" s="113">
        <f t="shared" si="50"/>
        <v>13</v>
      </c>
      <c r="H1623" s="113">
        <f t="shared" si="51"/>
        <v>205</v>
      </c>
    </row>
    <row r="1624" spans="1:8" x14ac:dyDescent="0.25">
      <c r="A1624" s="113" t="s">
        <v>19677</v>
      </c>
      <c r="B1624" s="127" t="s">
        <v>21042</v>
      </c>
      <c r="C1624" s="113">
        <v>7</v>
      </c>
      <c r="D1624" s="113">
        <v>45</v>
      </c>
      <c r="E1624" s="113">
        <v>5</v>
      </c>
      <c r="F1624" s="113">
        <v>140</v>
      </c>
      <c r="G1624" s="113">
        <f t="shared" si="50"/>
        <v>12</v>
      </c>
      <c r="H1624" s="113">
        <f t="shared" si="51"/>
        <v>185</v>
      </c>
    </row>
    <row r="1625" spans="1:8" x14ac:dyDescent="0.25">
      <c r="A1625" s="113" t="s">
        <v>19679</v>
      </c>
      <c r="B1625" s="127" t="s">
        <v>21042</v>
      </c>
      <c r="C1625" s="113">
        <v>6</v>
      </c>
      <c r="D1625" s="113">
        <v>45</v>
      </c>
      <c r="E1625" s="113">
        <v>11</v>
      </c>
      <c r="F1625" s="113">
        <v>220</v>
      </c>
      <c r="G1625" s="113">
        <f t="shared" si="50"/>
        <v>17</v>
      </c>
      <c r="H1625" s="113">
        <f t="shared" si="51"/>
        <v>265</v>
      </c>
    </row>
    <row r="1626" spans="1:8" x14ac:dyDescent="0.25">
      <c r="A1626" s="113" t="s">
        <v>19681</v>
      </c>
      <c r="B1626" s="127" t="s">
        <v>21042</v>
      </c>
      <c r="C1626" s="113">
        <v>1</v>
      </c>
      <c r="D1626" s="113">
        <v>5</v>
      </c>
      <c r="E1626" s="113">
        <v>5</v>
      </c>
      <c r="F1626" s="113">
        <v>185</v>
      </c>
      <c r="G1626" s="113">
        <f t="shared" si="50"/>
        <v>6</v>
      </c>
      <c r="H1626" s="113">
        <f t="shared" si="51"/>
        <v>190</v>
      </c>
    </row>
    <row r="1627" spans="1:8" x14ac:dyDescent="0.25">
      <c r="A1627" s="113" t="s">
        <v>19683</v>
      </c>
      <c r="B1627" s="127" t="s">
        <v>21042</v>
      </c>
      <c r="C1627" s="113">
        <v>3</v>
      </c>
      <c r="D1627" s="113">
        <v>25</v>
      </c>
      <c r="E1627" s="113">
        <v>3</v>
      </c>
      <c r="F1627" s="113">
        <v>110</v>
      </c>
      <c r="G1627" s="113">
        <f t="shared" si="50"/>
        <v>6</v>
      </c>
      <c r="H1627" s="113">
        <f t="shared" si="51"/>
        <v>135</v>
      </c>
    </row>
    <row r="1628" spans="1:8" x14ac:dyDescent="0.25">
      <c r="A1628" s="113" t="s">
        <v>19685</v>
      </c>
      <c r="B1628" s="127" t="s">
        <v>21042</v>
      </c>
      <c r="C1628" s="113">
        <v>14</v>
      </c>
      <c r="D1628" s="113">
        <v>115</v>
      </c>
      <c r="E1628" s="113">
        <v>12</v>
      </c>
      <c r="F1628" s="113">
        <v>350</v>
      </c>
      <c r="G1628" s="113">
        <f t="shared" si="50"/>
        <v>26</v>
      </c>
      <c r="H1628" s="113">
        <f t="shared" si="51"/>
        <v>465</v>
      </c>
    </row>
    <row r="1629" spans="1:8" x14ac:dyDescent="0.25">
      <c r="A1629" s="113" t="s">
        <v>19687</v>
      </c>
      <c r="B1629" s="127" t="s">
        <v>21042</v>
      </c>
      <c r="C1629" s="113">
        <v>7</v>
      </c>
      <c r="D1629" s="113">
        <v>30</v>
      </c>
      <c r="E1629" s="113">
        <v>11</v>
      </c>
      <c r="F1629" s="113">
        <v>245</v>
      </c>
      <c r="G1629" s="113">
        <f t="shared" si="50"/>
        <v>18</v>
      </c>
      <c r="H1629" s="113">
        <f t="shared" si="51"/>
        <v>275</v>
      </c>
    </row>
    <row r="1630" spans="1:8" x14ac:dyDescent="0.25">
      <c r="A1630" s="113" t="s">
        <v>19689</v>
      </c>
      <c r="B1630" s="127" t="s">
        <v>21042</v>
      </c>
      <c r="C1630" s="113"/>
      <c r="D1630" s="113"/>
      <c r="E1630" s="113"/>
      <c r="F1630" s="113"/>
      <c r="G1630" s="113">
        <f t="shared" si="50"/>
        <v>0</v>
      </c>
      <c r="H1630" s="113">
        <f t="shared" si="51"/>
        <v>0</v>
      </c>
    </row>
    <row r="1631" spans="1:8" x14ac:dyDescent="0.25">
      <c r="A1631" s="113" t="s">
        <v>19691</v>
      </c>
      <c r="B1631" s="127" t="s">
        <v>21042</v>
      </c>
      <c r="C1631" s="113"/>
      <c r="D1631" s="113"/>
      <c r="E1631" s="113"/>
      <c r="F1631" s="113"/>
      <c r="G1631" s="113">
        <f t="shared" si="50"/>
        <v>0</v>
      </c>
      <c r="H1631" s="113">
        <f t="shared" si="51"/>
        <v>0</v>
      </c>
    </row>
    <row r="1632" spans="1:8" x14ac:dyDescent="0.25">
      <c r="A1632" s="113" t="s">
        <v>19693</v>
      </c>
      <c r="B1632" s="127" t="s">
        <v>21042</v>
      </c>
      <c r="C1632" s="113"/>
      <c r="D1632" s="113"/>
      <c r="E1632" s="113"/>
      <c r="F1632" s="113"/>
      <c r="G1632" s="113">
        <f t="shared" si="50"/>
        <v>0</v>
      </c>
      <c r="H1632" s="113">
        <f t="shared" si="51"/>
        <v>0</v>
      </c>
    </row>
    <row r="1633" spans="1:8" x14ac:dyDescent="0.25">
      <c r="A1633" s="113" t="s">
        <v>19695</v>
      </c>
      <c r="B1633" s="127" t="s">
        <v>21042</v>
      </c>
      <c r="C1633" s="113"/>
      <c r="D1633" s="113"/>
      <c r="E1633" s="113"/>
      <c r="F1633" s="113"/>
      <c r="G1633" s="113">
        <f t="shared" si="50"/>
        <v>0</v>
      </c>
      <c r="H1633" s="113">
        <f t="shared" si="51"/>
        <v>0</v>
      </c>
    </row>
    <row r="1634" spans="1:8" x14ac:dyDescent="0.25">
      <c r="A1634" s="113" t="s">
        <v>19697</v>
      </c>
      <c r="B1634" s="127" t="s">
        <v>21042</v>
      </c>
      <c r="C1634" s="113">
        <v>2</v>
      </c>
      <c r="D1634" s="113">
        <v>10</v>
      </c>
      <c r="E1634" s="113">
        <v>8</v>
      </c>
      <c r="F1634" s="113">
        <v>290</v>
      </c>
      <c r="G1634" s="113">
        <f t="shared" si="50"/>
        <v>10</v>
      </c>
      <c r="H1634" s="113">
        <f t="shared" si="51"/>
        <v>300</v>
      </c>
    </row>
    <row r="1635" spans="1:8" x14ac:dyDescent="0.25">
      <c r="A1635" s="113" t="s">
        <v>19699</v>
      </c>
      <c r="B1635" s="127" t="s">
        <v>21042</v>
      </c>
      <c r="C1635" s="113">
        <v>7</v>
      </c>
      <c r="D1635" s="113">
        <v>45</v>
      </c>
      <c r="E1635" s="113">
        <v>6</v>
      </c>
      <c r="F1635" s="113">
        <v>140</v>
      </c>
      <c r="G1635" s="113">
        <f t="shared" si="50"/>
        <v>13</v>
      </c>
      <c r="H1635" s="113">
        <f t="shared" si="51"/>
        <v>185</v>
      </c>
    </row>
    <row r="1636" spans="1:8" x14ac:dyDescent="0.25">
      <c r="A1636" s="113" t="s">
        <v>19701</v>
      </c>
      <c r="B1636" s="127" t="s">
        <v>21042</v>
      </c>
      <c r="C1636" s="113">
        <v>5</v>
      </c>
      <c r="D1636" s="113">
        <v>20</v>
      </c>
      <c r="E1636" s="113">
        <v>8</v>
      </c>
      <c r="F1636" s="113">
        <v>180</v>
      </c>
      <c r="G1636" s="113">
        <f t="shared" si="50"/>
        <v>13</v>
      </c>
      <c r="H1636" s="113">
        <f t="shared" si="51"/>
        <v>200</v>
      </c>
    </row>
    <row r="1637" spans="1:8" x14ac:dyDescent="0.25">
      <c r="A1637" s="113" t="s">
        <v>19703</v>
      </c>
      <c r="B1637" s="127" t="s">
        <v>21042</v>
      </c>
      <c r="C1637" s="113"/>
      <c r="D1637" s="113"/>
      <c r="E1637" s="113"/>
      <c r="F1637" s="113"/>
      <c r="G1637" s="113">
        <f t="shared" si="50"/>
        <v>0</v>
      </c>
      <c r="H1637" s="113">
        <f t="shared" si="51"/>
        <v>0</v>
      </c>
    </row>
    <row r="1638" spans="1:8" x14ac:dyDescent="0.25">
      <c r="A1638" s="113" t="s">
        <v>19705</v>
      </c>
      <c r="B1638" s="127" t="s">
        <v>21042</v>
      </c>
      <c r="C1638" s="113">
        <v>5</v>
      </c>
      <c r="D1638" s="113">
        <v>20</v>
      </c>
      <c r="E1638" s="113">
        <v>10</v>
      </c>
      <c r="F1638" s="113">
        <v>225</v>
      </c>
      <c r="G1638" s="113">
        <f t="shared" si="50"/>
        <v>15</v>
      </c>
      <c r="H1638" s="113">
        <f t="shared" si="51"/>
        <v>245</v>
      </c>
    </row>
    <row r="1639" spans="1:8" x14ac:dyDescent="0.25">
      <c r="A1639" s="113" t="s">
        <v>19707</v>
      </c>
      <c r="B1639" s="127" t="s">
        <v>21042</v>
      </c>
      <c r="C1639" s="113"/>
      <c r="D1639" s="113"/>
      <c r="E1639" s="113"/>
      <c r="F1639" s="113"/>
      <c r="G1639" s="113">
        <f t="shared" si="50"/>
        <v>0</v>
      </c>
      <c r="H1639" s="113">
        <f t="shared" si="51"/>
        <v>0</v>
      </c>
    </row>
    <row r="1640" spans="1:8" x14ac:dyDescent="0.25">
      <c r="A1640" s="113" t="s">
        <v>19709</v>
      </c>
      <c r="B1640" s="127" t="s">
        <v>21042</v>
      </c>
      <c r="C1640" s="113">
        <v>4</v>
      </c>
      <c r="D1640" s="113">
        <v>25</v>
      </c>
      <c r="E1640" s="113">
        <v>18</v>
      </c>
      <c r="F1640" s="113">
        <v>440</v>
      </c>
      <c r="G1640" s="113">
        <f t="shared" si="50"/>
        <v>22</v>
      </c>
      <c r="H1640" s="113">
        <f t="shared" si="51"/>
        <v>465</v>
      </c>
    </row>
    <row r="1641" spans="1:8" x14ac:dyDescent="0.25">
      <c r="A1641" s="113" t="s">
        <v>19711</v>
      </c>
      <c r="B1641" s="127" t="s">
        <v>21042</v>
      </c>
      <c r="C1641" s="113">
        <v>3</v>
      </c>
      <c r="D1641" s="113">
        <v>10</v>
      </c>
      <c r="E1641" s="113">
        <v>8</v>
      </c>
      <c r="F1641" s="113">
        <v>226</v>
      </c>
      <c r="G1641" s="113">
        <f t="shared" si="50"/>
        <v>11</v>
      </c>
      <c r="H1641" s="113">
        <f t="shared" si="51"/>
        <v>236</v>
      </c>
    </row>
    <row r="1642" spans="1:8" x14ac:dyDescent="0.25">
      <c r="A1642" s="113" t="s">
        <v>19713</v>
      </c>
      <c r="B1642" s="127" t="s">
        <v>21042</v>
      </c>
      <c r="C1642" s="113">
        <v>3</v>
      </c>
      <c r="D1642" s="113">
        <v>6</v>
      </c>
      <c r="E1642" s="113">
        <v>6</v>
      </c>
      <c r="F1642" s="113">
        <v>195</v>
      </c>
      <c r="G1642" s="113">
        <f t="shared" si="50"/>
        <v>9</v>
      </c>
      <c r="H1642" s="113">
        <f t="shared" si="51"/>
        <v>201</v>
      </c>
    </row>
    <row r="1643" spans="1:8" x14ac:dyDescent="0.25">
      <c r="A1643" s="113" t="s">
        <v>19715</v>
      </c>
      <c r="B1643" s="127" t="s">
        <v>21042</v>
      </c>
      <c r="C1643" s="113">
        <v>1</v>
      </c>
      <c r="D1643" s="113">
        <v>5</v>
      </c>
      <c r="E1643" s="113">
        <v>11</v>
      </c>
      <c r="F1643" s="113">
        <v>225</v>
      </c>
      <c r="G1643" s="113">
        <f t="shared" si="50"/>
        <v>12</v>
      </c>
      <c r="H1643" s="113">
        <f t="shared" si="51"/>
        <v>230</v>
      </c>
    </row>
    <row r="1644" spans="1:8" x14ac:dyDescent="0.25">
      <c r="A1644" s="113" t="s">
        <v>19717</v>
      </c>
      <c r="B1644" s="127" t="s">
        <v>21042</v>
      </c>
      <c r="C1644" s="113">
        <v>3</v>
      </c>
      <c r="D1644" s="113">
        <v>15</v>
      </c>
      <c r="E1644" s="113">
        <v>16</v>
      </c>
      <c r="F1644" s="113">
        <v>485</v>
      </c>
      <c r="G1644" s="113">
        <f t="shared" si="50"/>
        <v>19</v>
      </c>
      <c r="H1644" s="113">
        <f t="shared" si="51"/>
        <v>500</v>
      </c>
    </row>
    <row r="1645" spans="1:8" x14ac:dyDescent="0.25">
      <c r="A1645" s="113" t="s">
        <v>19719</v>
      </c>
      <c r="B1645" s="127" t="s">
        <v>21042</v>
      </c>
      <c r="C1645" s="113">
        <v>2</v>
      </c>
      <c r="D1645" s="113">
        <v>10</v>
      </c>
      <c r="E1645" s="113">
        <v>10</v>
      </c>
      <c r="F1645" s="113">
        <v>160</v>
      </c>
      <c r="G1645" s="113">
        <f t="shared" si="50"/>
        <v>12</v>
      </c>
      <c r="H1645" s="113">
        <f t="shared" si="51"/>
        <v>170</v>
      </c>
    </row>
    <row r="1646" spans="1:8" x14ac:dyDescent="0.25">
      <c r="A1646" s="113" t="s">
        <v>19721</v>
      </c>
      <c r="B1646" s="127" t="s">
        <v>21042</v>
      </c>
      <c r="C1646" s="113">
        <v>8</v>
      </c>
      <c r="D1646" s="113">
        <v>20</v>
      </c>
      <c r="E1646" s="113">
        <v>17</v>
      </c>
      <c r="F1646" s="113">
        <v>385</v>
      </c>
      <c r="G1646" s="113">
        <f t="shared" si="50"/>
        <v>25</v>
      </c>
      <c r="H1646" s="113">
        <f t="shared" si="51"/>
        <v>405</v>
      </c>
    </row>
    <row r="1647" spans="1:8" x14ac:dyDescent="0.25">
      <c r="A1647" s="113" t="s">
        <v>19723</v>
      </c>
      <c r="B1647" s="127" t="s">
        <v>21042</v>
      </c>
      <c r="C1647" s="113">
        <v>4</v>
      </c>
      <c r="D1647" s="113">
        <v>15</v>
      </c>
      <c r="E1647" s="113">
        <v>26</v>
      </c>
      <c r="F1647" s="113">
        <v>465</v>
      </c>
      <c r="G1647" s="113">
        <f t="shared" si="50"/>
        <v>30</v>
      </c>
      <c r="H1647" s="113">
        <f t="shared" si="51"/>
        <v>480</v>
      </c>
    </row>
    <row r="1648" spans="1:8" x14ac:dyDescent="0.25">
      <c r="A1648" s="113" t="s">
        <v>19725</v>
      </c>
      <c r="B1648" s="127" t="s">
        <v>21042</v>
      </c>
      <c r="C1648" s="113"/>
      <c r="D1648" s="113"/>
      <c r="E1648" s="113">
        <v>9</v>
      </c>
      <c r="F1648" s="113">
        <v>190</v>
      </c>
      <c r="G1648" s="113">
        <f t="shared" si="50"/>
        <v>9</v>
      </c>
      <c r="H1648" s="113">
        <f t="shared" si="51"/>
        <v>190</v>
      </c>
    </row>
    <row r="1649" spans="1:8" x14ac:dyDescent="0.25">
      <c r="A1649" s="113" t="s">
        <v>19727</v>
      </c>
      <c r="B1649" s="127" t="s">
        <v>21042</v>
      </c>
      <c r="C1649" s="113">
        <v>2</v>
      </c>
      <c r="D1649" s="113">
        <v>35</v>
      </c>
      <c r="E1649" s="113"/>
      <c r="F1649" s="113"/>
      <c r="G1649" s="113">
        <f t="shared" si="50"/>
        <v>2</v>
      </c>
      <c r="H1649" s="113">
        <f t="shared" si="51"/>
        <v>35</v>
      </c>
    </row>
    <row r="1650" spans="1:8" x14ac:dyDescent="0.25">
      <c r="A1650" s="113" t="s">
        <v>19729</v>
      </c>
      <c r="B1650" s="127" t="s">
        <v>21042</v>
      </c>
      <c r="C1650" s="113"/>
      <c r="D1650" s="113"/>
      <c r="E1650" s="113">
        <v>2</v>
      </c>
      <c r="F1650" s="113">
        <v>35</v>
      </c>
      <c r="G1650" s="113">
        <f t="shared" si="50"/>
        <v>2</v>
      </c>
      <c r="H1650" s="113">
        <f t="shared" si="51"/>
        <v>35</v>
      </c>
    </row>
    <row r="1651" spans="1:8" x14ac:dyDescent="0.25">
      <c r="A1651" s="113" t="s">
        <v>19731</v>
      </c>
      <c r="B1651" s="127" t="s">
        <v>21042</v>
      </c>
      <c r="C1651" s="113">
        <v>10</v>
      </c>
      <c r="D1651" s="113">
        <v>15</v>
      </c>
      <c r="E1651" s="113">
        <v>10</v>
      </c>
      <c r="F1651" s="113">
        <v>170</v>
      </c>
      <c r="G1651" s="113">
        <f t="shared" si="50"/>
        <v>20</v>
      </c>
      <c r="H1651" s="113">
        <f t="shared" si="51"/>
        <v>185</v>
      </c>
    </row>
    <row r="1652" spans="1:8" x14ac:dyDescent="0.25">
      <c r="A1652" s="113" t="s">
        <v>19733</v>
      </c>
      <c r="B1652" s="127" t="s">
        <v>21042</v>
      </c>
      <c r="C1652" s="113">
        <v>7</v>
      </c>
      <c r="D1652" s="113">
        <v>45</v>
      </c>
      <c r="E1652" s="113">
        <v>6</v>
      </c>
      <c r="F1652" s="113">
        <v>85</v>
      </c>
      <c r="G1652" s="113">
        <f t="shared" si="50"/>
        <v>13</v>
      </c>
      <c r="H1652" s="113">
        <f t="shared" si="51"/>
        <v>130</v>
      </c>
    </row>
    <row r="1653" spans="1:8" x14ac:dyDescent="0.25">
      <c r="A1653" s="113" t="s">
        <v>19735</v>
      </c>
      <c r="B1653" s="127" t="s">
        <v>21042</v>
      </c>
      <c r="C1653" s="113">
        <v>6</v>
      </c>
      <c r="D1653" s="113">
        <v>25</v>
      </c>
      <c r="E1653" s="113">
        <v>7</v>
      </c>
      <c r="F1653" s="113">
        <v>135</v>
      </c>
      <c r="G1653" s="113">
        <f t="shared" si="50"/>
        <v>13</v>
      </c>
      <c r="H1653" s="113">
        <f t="shared" si="51"/>
        <v>160</v>
      </c>
    </row>
    <row r="1654" spans="1:8" x14ac:dyDescent="0.25">
      <c r="A1654" s="113" t="s">
        <v>19737</v>
      </c>
      <c r="B1654" s="127" t="s">
        <v>21042</v>
      </c>
      <c r="C1654" s="113">
        <v>1</v>
      </c>
      <c r="D1654" s="113">
        <v>5</v>
      </c>
      <c r="E1654" s="113">
        <v>10</v>
      </c>
      <c r="F1654" s="113">
        <v>140</v>
      </c>
      <c r="G1654" s="113">
        <f t="shared" si="50"/>
        <v>11</v>
      </c>
      <c r="H1654" s="113">
        <f t="shared" si="51"/>
        <v>145</v>
      </c>
    </row>
    <row r="1655" spans="1:8" x14ac:dyDescent="0.25">
      <c r="A1655" s="113" t="s">
        <v>19739</v>
      </c>
      <c r="B1655" s="127" t="s">
        <v>21042</v>
      </c>
      <c r="C1655" s="113"/>
      <c r="D1655" s="113"/>
      <c r="E1655" s="113">
        <v>3</v>
      </c>
      <c r="F1655" s="113">
        <v>95</v>
      </c>
      <c r="G1655" s="113">
        <f t="shared" si="50"/>
        <v>3</v>
      </c>
      <c r="H1655" s="113">
        <f t="shared" si="51"/>
        <v>95</v>
      </c>
    </row>
    <row r="1656" spans="1:8" x14ac:dyDescent="0.25">
      <c r="A1656" s="113" t="s">
        <v>19741</v>
      </c>
      <c r="B1656" s="127" t="s">
        <v>21042</v>
      </c>
      <c r="C1656" s="113">
        <v>1</v>
      </c>
      <c r="D1656" s="113">
        <v>5</v>
      </c>
      <c r="E1656" s="113">
        <v>7</v>
      </c>
      <c r="F1656" s="113">
        <v>150</v>
      </c>
      <c r="G1656" s="113">
        <f t="shared" si="50"/>
        <v>8</v>
      </c>
      <c r="H1656" s="113">
        <f t="shared" si="51"/>
        <v>155</v>
      </c>
    </row>
    <row r="1657" spans="1:8" x14ac:dyDescent="0.25">
      <c r="A1657" s="113" t="s">
        <v>19743</v>
      </c>
      <c r="B1657" s="127" t="s">
        <v>21042</v>
      </c>
      <c r="C1657" s="113"/>
      <c r="D1657" s="113"/>
      <c r="E1657" s="113">
        <v>6</v>
      </c>
      <c r="F1657" s="113">
        <v>135</v>
      </c>
      <c r="G1657" s="113">
        <f t="shared" si="50"/>
        <v>6</v>
      </c>
      <c r="H1657" s="113">
        <f t="shared" si="51"/>
        <v>135</v>
      </c>
    </row>
    <row r="1658" spans="1:8" x14ac:dyDescent="0.25">
      <c r="A1658" s="113" t="s">
        <v>19745</v>
      </c>
      <c r="B1658" s="127" t="s">
        <v>21042</v>
      </c>
      <c r="C1658" s="113">
        <v>9</v>
      </c>
      <c r="D1658" s="113">
        <v>45</v>
      </c>
      <c r="E1658" s="113">
        <v>3</v>
      </c>
      <c r="F1658" s="113">
        <v>165</v>
      </c>
      <c r="G1658" s="113">
        <f t="shared" si="50"/>
        <v>12</v>
      </c>
      <c r="H1658" s="113">
        <f t="shared" si="51"/>
        <v>210</v>
      </c>
    </row>
    <row r="1659" spans="1:8" x14ac:dyDescent="0.25">
      <c r="A1659" s="113" t="s">
        <v>19747</v>
      </c>
      <c r="B1659" s="127" t="s">
        <v>21042</v>
      </c>
      <c r="C1659" s="113">
        <v>7</v>
      </c>
      <c r="D1659" s="113">
        <v>45</v>
      </c>
      <c r="E1659" s="113">
        <v>3</v>
      </c>
      <c r="F1659" s="113">
        <v>65</v>
      </c>
      <c r="G1659" s="113">
        <f t="shared" si="50"/>
        <v>10</v>
      </c>
      <c r="H1659" s="113">
        <f t="shared" si="51"/>
        <v>110</v>
      </c>
    </row>
    <row r="1660" spans="1:8" x14ac:dyDescent="0.25">
      <c r="A1660" s="113" t="s">
        <v>19749</v>
      </c>
      <c r="B1660" s="127" t="s">
        <v>21042</v>
      </c>
      <c r="C1660" s="113">
        <v>8</v>
      </c>
      <c r="D1660" s="113">
        <v>60</v>
      </c>
      <c r="E1660" s="113">
        <v>5</v>
      </c>
      <c r="F1660" s="113">
        <v>95</v>
      </c>
      <c r="G1660" s="113">
        <f t="shared" si="50"/>
        <v>13</v>
      </c>
      <c r="H1660" s="113">
        <f t="shared" si="51"/>
        <v>155</v>
      </c>
    </row>
    <row r="1661" spans="1:8" x14ac:dyDescent="0.25">
      <c r="A1661" s="113" t="s">
        <v>19751</v>
      </c>
      <c r="B1661" s="127" t="s">
        <v>21042</v>
      </c>
      <c r="C1661" s="113">
        <v>8</v>
      </c>
      <c r="D1661" s="113">
        <v>25</v>
      </c>
      <c r="E1661" s="113">
        <v>1</v>
      </c>
      <c r="F1661" s="113">
        <v>20</v>
      </c>
      <c r="G1661" s="113">
        <f t="shared" si="50"/>
        <v>9</v>
      </c>
      <c r="H1661" s="113">
        <f t="shared" si="51"/>
        <v>45</v>
      </c>
    </row>
    <row r="1662" spans="1:8" x14ac:dyDescent="0.25">
      <c r="A1662" s="113" t="s">
        <v>19753</v>
      </c>
      <c r="B1662" s="127" t="s">
        <v>21042</v>
      </c>
      <c r="C1662" s="113">
        <v>12</v>
      </c>
      <c r="D1662" s="113">
        <v>50</v>
      </c>
      <c r="E1662" s="113">
        <v>5</v>
      </c>
      <c r="F1662" s="113">
        <v>130</v>
      </c>
      <c r="G1662" s="113">
        <f t="shared" si="50"/>
        <v>17</v>
      </c>
      <c r="H1662" s="113">
        <f t="shared" si="51"/>
        <v>180</v>
      </c>
    </row>
    <row r="1663" spans="1:8" x14ac:dyDescent="0.25">
      <c r="A1663" s="113" t="s">
        <v>19755</v>
      </c>
      <c r="B1663" s="127" t="s">
        <v>21042</v>
      </c>
      <c r="C1663" s="113">
        <v>7</v>
      </c>
      <c r="D1663" s="113">
        <v>65</v>
      </c>
      <c r="E1663" s="113">
        <v>6</v>
      </c>
      <c r="F1663" s="113">
        <v>210</v>
      </c>
      <c r="G1663" s="113">
        <f t="shared" si="50"/>
        <v>13</v>
      </c>
      <c r="H1663" s="113">
        <f t="shared" si="51"/>
        <v>275</v>
      </c>
    </row>
    <row r="1664" spans="1:8" x14ac:dyDescent="0.25">
      <c r="A1664" s="113" t="s">
        <v>19757</v>
      </c>
      <c r="B1664" s="127" t="s">
        <v>21042</v>
      </c>
      <c r="C1664" s="113">
        <v>19</v>
      </c>
      <c r="D1664" s="113">
        <v>140</v>
      </c>
      <c r="E1664" s="113">
        <v>12</v>
      </c>
      <c r="F1664" s="113">
        <v>420</v>
      </c>
      <c r="G1664" s="113">
        <f t="shared" si="50"/>
        <v>31</v>
      </c>
      <c r="H1664" s="113">
        <f t="shared" si="51"/>
        <v>560</v>
      </c>
    </row>
    <row r="1665" spans="1:8" x14ac:dyDescent="0.25">
      <c r="A1665" s="113" t="s">
        <v>19759</v>
      </c>
      <c r="B1665" s="127" t="s">
        <v>21042</v>
      </c>
      <c r="C1665" s="113">
        <v>7</v>
      </c>
      <c r="D1665" s="113">
        <v>30</v>
      </c>
      <c r="E1665" s="113">
        <v>8</v>
      </c>
      <c r="F1665" s="113">
        <v>165</v>
      </c>
      <c r="G1665" s="113">
        <f t="shared" si="50"/>
        <v>15</v>
      </c>
      <c r="H1665" s="113">
        <f t="shared" si="51"/>
        <v>195</v>
      </c>
    </row>
    <row r="1666" spans="1:8" x14ac:dyDescent="0.25">
      <c r="A1666" s="113" t="s">
        <v>19761</v>
      </c>
      <c r="B1666" s="127" t="s">
        <v>21042</v>
      </c>
      <c r="C1666" s="113">
        <v>3</v>
      </c>
      <c r="D1666" s="113">
        <v>10</v>
      </c>
      <c r="E1666" s="113">
        <v>14</v>
      </c>
      <c r="F1666" s="113">
        <v>390</v>
      </c>
      <c r="G1666" s="113">
        <f t="shared" ref="G1666:G1729" si="52">C1666+E1666</f>
        <v>17</v>
      </c>
      <c r="H1666" s="113">
        <f t="shared" ref="H1666:H1729" si="53">D1666+F1666</f>
        <v>400</v>
      </c>
    </row>
    <row r="1667" spans="1:8" x14ac:dyDescent="0.25">
      <c r="A1667" s="113" t="s">
        <v>19763</v>
      </c>
      <c r="B1667" s="127" t="s">
        <v>21042</v>
      </c>
      <c r="C1667" s="113">
        <v>4</v>
      </c>
      <c r="D1667" s="113">
        <v>15</v>
      </c>
      <c r="E1667" s="113">
        <v>10</v>
      </c>
      <c r="F1667" s="113">
        <v>200</v>
      </c>
      <c r="G1667" s="113">
        <f t="shared" si="52"/>
        <v>14</v>
      </c>
      <c r="H1667" s="113">
        <f t="shared" si="53"/>
        <v>215</v>
      </c>
    </row>
    <row r="1668" spans="1:8" x14ac:dyDescent="0.25">
      <c r="A1668" s="113" t="s">
        <v>19765</v>
      </c>
      <c r="B1668" s="127" t="s">
        <v>21042</v>
      </c>
      <c r="C1668" s="113">
        <v>13</v>
      </c>
      <c r="D1668" s="113">
        <v>95</v>
      </c>
      <c r="E1668" s="113">
        <v>15</v>
      </c>
      <c r="F1668" s="113">
        <v>410</v>
      </c>
      <c r="G1668" s="113">
        <f t="shared" si="52"/>
        <v>28</v>
      </c>
      <c r="H1668" s="113">
        <f t="shared" si="53"/>
        <v>505</v>
      </c>
    </row>
    <row r="1669" spans="1:8" x14ac:dyDescent="0.25">
      <c r="A1669" s="113" t="s">
        <v>19767</v>
      </c>
      <c r="B1669" s="127" t="s">
        <v>21042</v>
      </c>
      <c r="C1669" s="113">
        <v>10</v>
      </c>
      <c r="D1669" s="113">
        <v>45</v>
      </c>
      <c r="E1669" s="113">
        <v>13</v>
      </c>
      <c r="F1669" s="113">
        <v>355</v>
      </c>
      <c r="G1669" s="113">
        <f t="shared" si="52"/>
        <v>23</v>
      </c>
      <c r="H1669" s="113">
        <f t="shared" si="53"/>
        <v>400</v>
      </c>
    </row>
    <row r="1670" spans="1:8" x14ac:dyDescent="0.25">
      <c r="A1670" s="113" t="s">
        <v>19769</v>
      </c>
      <c r="B1670" s="127" t="s">
        <v>21042</v>
      </c>
      <c r="C1670" s="113">
        <v>11</v>
      </c>
      <c r="D1670" s="113">
        <v>30</v>
      </c>
      <c r="E1670" s="113">
        <v>13</v>
      </c>
      <c r="F1670" s="113">
        <v>240</v>
      </c>
      <c r="G1670" s="113">
        <f t="shared" si="52"/>
        <v>24</v>
      </c>
      <c r="H1670" s="113">
        <f t="shared" si="53"/>
        <v>270</v>
      </c>
    </row>
    <row r="1671" spans="1:8" x14ac:dyDescent="0.25">
      <c r="A1671" s="113" t="s">
        <v>19771</v>
      </c>
      <c r="B1671" s="127" t="s">
        <v>21042</v>
      </c>
      <c r="C1671" s="113">
        <v>24</v>
      </c>
      <c r="D1671" s="113">
        <v>95</v>
      </c>
      <c r="E1671" s="113">
        <v>24</v>
      </c>
      <c r="F1671" s="113">
        <v>410</v>
      </c>
      <c r="G1671" s="113">
        <f t="shared" si="52"/>
        <v>48</v>
      </c>
      <c r="H1671" s="113">
        <f t="shared" si="53"/>
        <v>505</v>
      </c>
    </row>
    <row r="1672" spans="1:8" x14ac:dyDescent="0.25">
      <c r="A1672" s="113" t="s">
        <v>19773</v>
      </c>
      <c r="B1672" s="127" t="s">
        <v>21042</v>
      </c>
      <c r="C1672" s="113">
        <v>6</v>
      </c>
      <c r="D1672" s="113">
        <v>25</v>
      </c>
      <c r="E1672" s="113">
        <v>18</v>
      </c>
      <c r="F1672" s="113">
        <v>230</v>
      </c>
      <c r="G1672" s="113">
        <f t="shared" si="52"/>
        <v>24</v>
      </c>
      <c r="H1672" s="113">
        <f t="shared" si="53"/>
        <v>255</v>
      </c>
    </row>
    <row r="1673" spans="1:8" x14ac:dyDescent="0.25">
      <c r="A1673" s="113" t="s">
        <v>19775</v>
      </c>
      <c r="B1673" s="127" t="s">
        <v>21042</v>
      </c>
      <c r="C1673" s="113">
        <v>3</v>
      </c>
      <c r="D1673" s="113">
        <v>5</v>
      </c>
      <c r="E1673" s="113">
        <v>11</v>
      </c>
      <c r="F1673" s="113">
        <v>180</v>
      </c>
      <c r="G1673" s="113">
        <f t="shared" si="52"/>
        <v>14</v>
      </c>
      <c r="H1673" s="113">
        <f t="shared" si="53"/>
        <v>185</v>
      </c>
    </row>
    <row r="1674" spans="1:8" x14ac:dyDescent="0.25">
      <c r="A1674" s="113" t="s">
        <v>19777</v>
      </c>
      <c r="B1674" s="127" t="s">
        <v>21042</v>
      </c>
      <c r="C1674" s="113">
        <v>9</v>
      </c>
      <c r="D1674" s="113">
        <v>70</v>
      </c>
      <c r="E1674" s="113">
        <v>2</v>
      </c>
      <c r="F1674" s="113">
        <v>50</v>
      </c>
      <c r="G1674" s="113">
        <f t="shared" si="52"/>
        <v>11</v>
      </c>
      <c r="H1674" s="113">
        <f t="shared" si="53"/>
        <v>120</v>
      </c>
    </row>
    <row r="1675" spans="1:8" x14ac:dyDescent="0.25">
      <c r="A1675" s="113" t="s">
        <v>19779</v>
      </c>
      <c r="B1675" s="127" t="s">
        <v>21042</v>
      </c>
      <c r="C1675" s="113">
        <v>2</v>
      </c>
      <c r="D1675" s="113">
        <v>5</v>
      </c>
      <c r="E1675" s="113">
        <v>1</v>
      </c>
      <c r="F1675" s="113">
        <v>15</v>
      </c>
      <c r="G1675" s="113">
        <f t="shared" si="52"/>
        <v>3</v>
      </c>
      <c r="H1675" s="113">
        <f t="shared" si="53"/>
        <v>20</v>
      </c>
    </row>
    <row r="1676" spans="1:8" x14ac:dyDescent="0.25">
      <c r="A1676" s="113" t="s">
        <v>19781</v>
      </c>
      <c r="B1676" s="127" t="s">
        <v>21042</v>
      </c>
      <c r="C1676" s="113">
        <v>6</v>
      </c>
      <c r="D1676" s="113">
        <v>40</v>
      </c>
      <c r="E1676" s="113">
        <v>3</v>
      </c>
      <c r="F1676" s="113">
        <v>45</v>
      </c>
      <c r="G1676" s="113">
        <f t="shared" si="52"/>
        <v>9</v>
      </c>
      <c r="H1676" s="113">
        <f t="shared" si="53"/>
        <v>85</v>
      </c>
    </row>
    <row r="1677" spans="1:8" x14ac:dyDescent="0.25">
      <c r="A1677" s="113" t="s">
        <v>19783</v>
      </c>
      <c r="B1677" s="127" t="s">
        <v>21042</v>
      </c>
      <c r="C1677" s="113">
        <v>10</v>
      </c>
      <c r="D1677" s="113">
        <v>45</v>
      </c>
      <c r="E1677" s="113">
        <v>1</v>
      </c>
      <c r="F1677" s="113">
        <v>60</v>
      </c>
      <c r="G1677" s="113">
        <f t="shared" si="52"/>
        <v>11</v>
      </c>
      <c r="H1677" s="113">
        <f t="shared" si="53"/>
        <v>105</v>
      </c>
    </row>
    <row r="1678" spans="1:8" x14ac:dyDescent="0.25">
      <c r="A1678" s="113" t="s">
        <v>19785</v>
      </c>
      <c r="B1678" s="127" t="s">
        <v>21042</v>
      </c>
      <c r="C1678" s="113">
        <v>1</v>
      </c>
      <c r="D1678" s="113">
        <v>5</v>
      </c>
      <c r="E1678" s="113">
        <v>3</v>
      </c>
      <c r="F1678" s="113">
        <v>105</v>
      </c>
      <c r="G1678" s="113">
        <f t="shared" si="52"/>
        <v>4</v>
      </c>
      <c r="H1678" s="113">
        <f t="shared" si="53"/>
        <v>110</v>
      </c>
    </row>
    <row r="1679" spans="1:8" x14ac:dyDescent="0.25">
      <c r="A1679" s="113" t="s">
        <v>19787</v>
      </c>
      <c r="B1679" s="127" t="s">
        <v>21042</v>
      </c>
      <c r="C1679" s="113">
        <v>4</v>
      </c>
      <c r="D1679" s="113">
        <v>25</v>
      </c>
      <c r="E1679" s="113">
        <v>7</v>
      </c>
      <c r="F1679" s="113">
        <v>220</v>
      </c>
      <c r="G1679" s="113">
        <f t="shared" si="52"/>
        <v>11</v>
      </c>
      <c r="H1679" s="113">
        <f t="shared" si="53"/>
        <v>245</v>
      </c>
    </row>
    <row r="1680" spans="1:8" x14ac:dyDescent="0.25">
      <c r="A1680" s="113" t="s">
        <v>19789</v>
      </c>
      <c r="B1680" s="127" t="s">
        <v>21042</v>
      </c>
      <c r="C1680" s="113">
        <v>3</v>
      </c>
      <c r="D1680" s="113">
        <v>10</v>
      </c>
      <c r="E1680" s="113">
        <v>3</v>
      </c>
      <c r="F1680" s="113">
        <v>85</v>
      </c>
      <c r="G1680" s="113">
        <f t="shared" si="52"/>
        <v>6</v>
      </c>
      <c r="H1680" s="113">
        <f t="shared" si="53"/>
        <v>95</v>
      </c>
    </row>
    <row r="1681" spans="1:8" x14ac:dyDescent="0.25">
      <c r="A1681" s="113" t="s">
        <v>19791</v>
      </c>
      <c r="B1681" s="127" t="s">
        <v>21042</v>
      </c>
      <c r="C1681" s="113">
        <v>2</v>
      </c>
      <c r="D1681" s="113">
        <v>10</v>
      </c>
      <c r="E1681" s="113">
        <v>10</v>
      </c>
      <c r="F1681" s="113">
        <v>300</v>
      </c>
      <c r="G1681" s="113">
        <f t="shared" si="52"/>
        <v>12</v>
      </c>
      <c r="H1681" s="113">
        <f t="shared" si="53"/>
        <v>310</v>
      </c>
    </row>
    <row r="1682" spans="1:8" x14ac:dyDescent="0.25">
      <c r="A1682" s="113" t="s">
        <v>19793</v>
      </c>
      <c r="B1682" s="127" t="s">
        <v>21042</v>
      </c>
      <c r="C1682" s="113">
        <v>1</v>
      </c>
      <c r="D1682" s="113">
        <v>5</v>
      </c>
      <c r="E1682" s="113">
        <v>2</v>
      </c>
      <c r="F1682" s="113">
        <v>55</v>
      </c>
      <c r="G1682" s="113">
        <f t="shared" si="52"/>
        <v>3</v>
      </c>
      <c r="H1682" s="113">
        <f t="shared" si="53"/>
        <v>60</v>
      </c>
    </row>
    <row r="1683" spans="1:8" x14ac:dyDescent="0.25">
      <c r="A1683" s="113" t="s">
        <v>19795</v>
      </c>
      <c r="B1683" s="127" t="s">
        <v>21042</v>
      </c>
      <c r="C1683" s="113">
        <v>2</v>
      </c>
      <c r="D1683" s="113">
        <v>10</v>
      </c>
      <c r="E1683" s="113">
        <v>12</v>
      </c>
      <c r="F1683" s="113">
        <v>260</v>
      </c>
      <c r="G1683" s="113">
        <f t="shared" si="52"/>
        <v>14</v>
      </c>
      <c r="H1683" s="113">
        <f t="shared" si="53"/>
        <v>270</v>
      </c>
    </row>
    <row r="1684" spans="1:8" x14ac:dyDescent="0.25">
      <c r="A1684" s="113" t="s">
        <v>19797</v>
      </c>
      <c r="B1684" s="127" t="s">
        <v>21042</v>
      </c>
      <c r="C1684" s="113"/>
      <c r="D1684" s="113"/>
      <c r="E1684" s="113"/>
      <c r="F1684" s="113"/>
      <c r="G1684" s="113">
        <f t="shared" si="52"/>
        <v>0</v>
      </c>
      <c r="H1684" s="113">
        <f t="shared" si="53"/>
        <v>0</v>
      </c>
    </row>
    <row r="1685" spans="1:8" x14ac:dyDescent="0.25">
      <c r="A1685" s="113" t="s">
        <v>19799</v>
      </c>
      <c r="B1685" s="127" t="s">
        <v>21042</v>
      </c>
      <c r="C1685" s="113">
        <v>16</v>
      </c>
      <c r="D1685" s="113">
        <v>85</v>
      </c>
      <c r="E1685" s="113">
        <v>11</v>
      </c>
      <c r="F1685" s="113">
        <v>225</v>
      </c>
      <c r="G1685" s="113">
        <f t="shared" si="52"/>
        <v>27</v>
      </c>
      <c r="H1685" s="113">
        <f t="shared" si="53"/>
        <v>310</v>
      </c>
    </row>
    <row r="1686" spans="1:8" x14ac:dyDescent="0.25">
      <c r="A1686" s="113" t="s">
        <v>19801</v>
      </c>
      <c r="B1686" s="127" t="s">
        <v>21042</v>
      </c>
      <c r="C1686" s="113">
        <v>1</v>
      </c>
      <c r="D1686" s="113">
        <v>5</v>
      </c>
      <c r="E1686" s="113">
        <v>8</v>
      </c>
      <c r="F1686" s="113">
        <v>140</v>
      </c>
      <c r="G1686" s="113">
        <f t="shared" si="52"/>
        <v>9</v>
      </c>
      <c r="H1686" s="113">
        <f t="shared" si="53"/>
        <v>145</v>
      </c>
    </row>
    <row r="1687" spans="1:8" x14ac:dyDescent="0.25">
      <c r="A1687" s="113" t="s">
        <v>19803</v>
      </c>
      <c r="B1687" s="127" t="s">
        <v>21042</v>
      </c>
      <c r="C1687" s="113">
        <v>5</v>
      </c>
      <c r="D1687" s="113">
        <v>15</v>
      </c>
      <c r="E1687" s="113">
        <v>5</v>
      </c>
      <c r="F1687" s="113">
        <v>145</v>
      </c>
      <c r="G1687" s="113">
        <f t="shared" si="52"/>
        <v>10</v>
      </c>
      <c r="H1687" s="113">
        <f t="shared" si="53"/>
        <v>160</v>
      </c>
    </row>
    <row r="1688" spans="1:8" x14ac:dyDescent="0.25">
      <c r="A1688" s="113" t="s">
        <v>19805</v>
      </c>
      <c r="B1688" s="127" t="s">
        <v>21042</v>
      </c>
      <c r="C1688" s="113">
        <v>4</v>
      </c>
      <c r="D1688" s="113">
        <v>10</v>
      </c>
      <c r="E1688" s="113">
        <v>6</v>
      </c>
      <c r="F1688" s="113">
        <v>135</v>
      </c>
      <c r="G1688" s="113">
        <f t="shared" si="52"/>
        <v>10</v>
      </c>
      <c r="H1688" s="113">
        <f t="shared" si="53"/>
        <v>145</v>
      </c>
    </row>
    <row r="1689" spans="1:8" x14ac:dyDescent="0.25">
      <c r="A1689" s="113" t="s">
        <v>19807</v>
      </c>
      <c r="B1689" s="127" t="s">
        <v>21042</v>
      </c>
      <c r="C1689" s="113">
        <v>6</v>
      </c>
      <c r="D1689" s="113">
        <v>35</v>
      </c>
      <c r="E1689" s="113">
        <v>4</v>
      </c>
      <c r="F1689" s="113">
        <v>120</v>
      </c>
      <c r="G1689" s="113">
        <f t="shared" si="52"/>
        <v>10</v>
      </c>
      <c r="H1689" s="113">
        <f t="shared" si="53"/>
        <v>155</v>
      </c>
    </row>
    <row r="1690" spans="1:8" x14ac:dyDescent="0.25">
      <c r="A1690" s="113" t="s">
        <v>19809</v>
      </c>
      <c r="B1690" s="127" t="s">
        <v>21042</v>
      </c>
      <c r="C1690" s="113">
        <v>3</v>
      </c>
      <c r="D1690" s="113">
        <v>10</v>
      </c>
      <c r="E1690" s="113">
        <v>9</v>
      </c>
      <c r="F1690" s="113">
        <v>270</v>
      </c>
      <c r="G1690" s="113">
        <f t="shared" si="52"/>
        <v>12</v>
      </c>
      <c r="H1690" s="113">
        <f t="shared" si="53"/>
        <v>280</v>
      </c>
    </row>
    <row r="1691" spans="1:8" x14ac:dyDescent="0.25">
      <c r="A1691" s="113" t="s">
        <v>19811</v>
      </c>
      <c r="B1691" s="127" t="s">
        <v>21042</v>
      </c>
      <c r="C1691" s="113">
        <v>3</v>
      </c>
      <c r="D1691" s="113">
        <v>10</v>
      </c>
      <c r="E1691" s="113">
        <v>6</v>
      </c>
      <c r="F1691" s="113">
        <v>105</v>
      </c>
      <c r="G1691" s="113">
        <f t="shared" si="52"/>
        <v>9</v>
      </c>
      <c r="H1691" s="113">
        <f t="shared" si="53"/>
        <v>115</v>
      </c>
    </row>
    <row r="1692" spans="1:8" x14ac:dyDescent="0.25">
      <c r="A1692" s="113" t="s">
        <v>19813</v>
      </c>
      <c r="B1692" s="127" t="s">
        <v>21042</v>
      </c>
      <c r="C1692" s="113"/>
      <c r="D1692" s="113"/>
      <c r="E1692" s="113"/>
      <c r="F1692" s="113"/>
      <c r="G1692" s="113">
        <f t="shared" si="52"/>
        <v>0</v>
      </c>
      <c r="H1692" s="113">
        <f t="shared" si="53"/>
        <v>0</v>
      </c>
    </row>
    <row r="1693" spans="1:8" x14ac:dyDescent="0.25">
      <c r="A1693" s="113" t="s">
        <v>19815</v>
      </c>
      <c r="B1693" s="127" t="s">
        <v>21042</v>
      </c>
      <c r="C1693" s="113"/>
      <c r="D1693" s="113"/>
      <c r="E1693" s="113"/>
      <c r="F1693" s="113"/>
      <c r="G1693" s="113">
        <f t="shared" si="52"/>
        <v>0</v>
      </c>
      <c r="H1693" s="113">
        <f t="shared" si="53"/>
        <v>0</v>
      </c>
    </row>
    <row r="1694" spans="1:8" x14ac:dyDescent="0.25">
      <c r="A1694" s="113" t="s">
        <v>19817</v>
      </c>
      <c r="B1694" s="127" t="s">
        <v>21042</v>
      </c>
      <c r="C1694" s="113">
        <v>13</v>
      </c>
      <c r="D1694" s="113">
        <v>30</v>
      </c>
      <c r="E1694" s="113">
        <v>11</v>
      </c>
      <c r="F1694" s="113">
        <v>335</v>
      </c>
      <c r="G1694" s="113">
        <f t="shared" si="52"/>
        <v>24</v>
      </c>
      <c r="H1694" s="113">
        <f t="shared" si="53"/>
        <v>365</v>
      </c>
    </row>
    <row r="1695" spans="1:8" x14ac:dyDescent="0.25">
      <c r="A1695" s="113" t="s">
        <v>19819</v>
      </c>
      <c r="B1695" s="127" t="s">
        <v>21042</v>
      </c>
      <c r="C1695" s="113"/>
      <c r="D1695" s="113"/>
      <c r="E1695" s="113"/>
      <c r="F1695" s="113"/>
      <c r="G1695" s="113">
        <f t="shared" si="52"/>
        <v>0</v>
      </c>
      <c r="H1695" s="113">
        <f t="shared" si="53"/>
        <v>0</v>
      </c>
    </row>
    <row r="1696" spans="1:8" x14ac:dyDescent="0.25">
      <c r="A1696" s="113" t="s">
        <v>19821</v>
      </c>
      <c r="B1696" s="127" t="s">
        <v>21042</v>
      </c>
      <c r="C1696" s="113">
        <v>9</v>
      </c>
      <c r="D1696" s="113">
        <v>40</v>
      </c>
      <c r="E1696" s="113">
        <v>2</v>
      </c>
      <c r="F1696" s="113">
        <v>45</v>
      </c>
      <c r="G1696" s="113">
        <f t="shared" si="52"/>
        <v>11</v>
      </c>
      <c r="H1696" s="113">
        <f t="shared" si="53"/>
        <v>85</v>
      </c>
    </row>
    <row r="1697" spans="1:8" x14ac:dyDescent="0.25">
      <c r="A1697" s="113" t="s">
        <v>19823</v>
      </c>
      <c r="B1697" s="127" t="s">
        <v>21042</v>
      </c>
      <c r="C1697" s="113">
        <v>15</v>
      </c>
      <c r="D1697" s="113">
        <v>85</v>
      </c>
      <c r="E1697" s="113">
        <v>5</v>
      </c>
      <c r="F1697" s="113">
        <v>145</v>
      </c>
      <c r="G1697" s="113">
        <f t="shared" si="52"/>
        <v>20</v>
      </c>
      <c r="H1697" s="113">
        <f t="shared" si="53"/>
        <v>230</v>
      </c>
    </row>
    <row r="1698" spans="1:8" x14ac:dyDescent="0.25">
      <c r="A1698" s="113" t="s">
        <v>19825</v>
      </c>
      <c r="B1698" s="127" t="s">
        <v>21042</v>
      </c>
      <c r="C1698" s="113">
        <v>4</v>
      </c>
      <c r="D1698" s="113">
        <v>15</v>
      </c>
      <c r="E1698" s="113">
        <v>4</v>
      </c>
      <c r="F1698" s="113">
        <v>105</v>
      </c>
      <c r="G1698" s="113">
        <f t="shared" si="52"/>
        <v>8</v>
      </c>
      <c r="H1698" s="113">
        <f t="shared" si="53"/>
        <v>120</v>
      </c>
    </row>
    <row r="1699" spans="1:8" x14ac:dyDescent="0.25">
      <c r="A1699" s="113" t="s">
        <v>19827</v>
      </c>
      <c r="B1699" s="127" t="s">
        <v>21042</v>
      </c>
      <c r="C1699" s="113">
        <v>6</v>
      </c>
      <c r="D1699" s="113">
        <v>20</v>
      </c>
      <c r="E1699" s="113">
        <v>12</v>
      </c>
      <c r="F1699" s="113">
        <v>175</v>
      </c>
      <c r="G1699" s="113">
        <f t="shared" si="52"/>
        <v>18</v>
      </c>
      <c r="H1699" s="113">
        <f t="shared" si="53"/>
        <v>195</v>
      </c>
    </row>
    <row r="1700" spans="1:8" x14ac:dyDescent="0.25">
      <c r="A1700" s="113" t="s">
        <v>19829</v>
      </c>
      <c r="B1700" s="127" t="s">
        <v>21042</v>
      </c>
      <c r="C1700" s="113">
        <v>7</v>
      </c>
      <c r="D1700" s="113">
        <v>20</v>
      </c>
      <c r="E1700" s="113">
        <v>19</v>
      </c>
      <c r="F1700" s="113">
        <v>285</v>
      </c>
      <c r="G1700" s="113">
        <f t="shared" si="52"/>
        <v>26</v>
      </c>
      <c r="H1700" s="113">
        <f t="shared" si="53"/>
        <v>305</v>
      </c>
    </row>
    <row r="1701" spans="1:8" x14ac:dyDescent="0.25">
      <c r="A1701" s="113" t="s">
        <v>19831</v>
      </c>
      <c r="B1701" s="127" t="s">
        <v>21042</v>
      </c>
      <c r="C1701" s="113">
        <v>22</v>
      </c>
      <c r="D1701" s="113">
        <v>115</v>
      </c>
      <c r="E1701" s="113">
        <v>10</v>
      </c>
      <c r="F1701" s="113">
        <v>125</v>
      </c>
      <c r="G1701" s="113">
        <f t="shared" si="52"/>
        <v>32</v>
      </c>
      <c r="H1701" s="113">
        <f t="shared" si="53"/>
        <v>240</v>
      </c>
    </row>
    <row r="1702" spans="1:8" x14ac:dyDescent="0.25">
      <c r="A1702" s="113" t="s">
        <v>19833</v>
      </c>
      <c r="B1702" s="127" t="s">
        <v>21042</v>
      </c>
      <c r="C1702" s="113">
        <v>6</v>
      </c>
      <c r="D1702" s="113">
        <v>10</v>
      </c>
      <c r="E1702" s="113">
        <v>6</v>
      </c>
      <c r="F1702" s="113">
        <v>105</v>
      </c>
      <c r="G1702" s="113">
        <f t="shared" si="52"/>
        <v>12</v>
      </c>
      <c r="H1702" s="113">
        <f t="shared" si="53"/>
        <v>115</v>
      </c>
    </row>
    <row r="1703" spans="1:8" x14ac:dyDescent="0.25">
      <c r="A1703" s="113" t="s">
        <v>19835</v>
      </c>
      <c r="B1703" s="127" t="s">
        <v>21042</v>
      </c>
      <c r="C1703" s="113">
        <v>8</v>
      </c>
      <c r="D1703" s="113">
        <v>25</v>
      </c>
      <c r="E1703" s="113">
        <v>10</v>
      </c>
      <c r="F1703" s="113">
        <v>200</v>
      </c>
      <c r="G1703" s="113">
        <f t="shared" si="52"/>
        <v>18</v>
      </c>
      <c r="H1703" s="113">
        <f t="shared" si="53"/>
        <v>225</v>
      </c>
    </row>
    <row r="1704" spans="1:8" x14ac:dyDescent="0.25">
      <c r="A1704" s="113" t="s">
        <v>19837</v>
      </c>
      <c r="B1704" s="127" t="s">
        <v>21042</v>
      </c>
      <c r="C1704" s="113">
        <v>2</v>
      </c>
      <c r="D1704" s="113">
        <v>5</v>
      </c>
      <c r="E1704" s="113">
        <v>6</v>
      </c>
      <c r="F1704" s="113">
        <v>140</v>
      </c>
      <c r="G1704" s="113">
        <f t="shared" si="52"/>
        <v>8</v>
      </c>
      <c r="H1704" s="113">
        <f t="shared" si="53"/>
        <v>145</v>
      </c>
    </row>
    <row r="1705" spans="1:8" x14ac:dyDescent="0.25">
      <c r="A1705" s="113" t="s">
        <v>19839</v>
      </c>
      <c r="B1705" s="127" t="s">
        <v>21042</v>
      </c>
      <c r="C1705" s="113">
        <v>3</v>
      </c>
      <c r="D1705" s="113">
        <v>10</v>
      </c>
      <c r="E1705" s="113">
        <v>2</v>
      </c>
      <c r="F1705" s="113">
        <v>55</v>
      </c>
      <c r="G1705" s="113">
        <f t="shared" si="52"/>
        <v>5</v>
      </c>
      <c r="H1705" s="113">
        <f t="shared" si="53"/>
        <v>65</v>
      </c>
    </row>
    <row r="1706" spans="1:8" x14ac:dyDescent="0.25">
      <c r="A1706" s="113" t="s">
        <v>19841</v>
      </c>
      <c r="B1706" s="127" t="s">
        <v>21042</v>
      </c>
      <c r="C1706" s="113"/>
      <c r="D1706" s="113"/>
      <c r="E1706" s="113">
        <v>15</v>
      </c>
      <c r="F1706" s="113">
        <v>560</v>
      </c>
      <c r="G1706" s="113">
        <f t="shared" si="52"/>
        <v>15</v>
      </c>
      <c r="H1706" s="113">
        <f t="shared" si="53"/>
        <v>560</v>
      </c>
    </row>
    <row r="1707" spans="1:8" x14ac:dyDescent="0.25">
      <c r="A1707" s="113" t="s">
        <v>19843</v>
      </c>
      <c r="B1707" s="127" t="s">
        <v>21042</v>
      </c>
      <c r="C1707" s="113">
        <v>2</v>
      </c>
      <c r="D1707" s="113">
        <v>10</v>
      </c>
      <c r="E1707" s="113">
        <v>10</v>
      </c>
      <c r="F1707" s="113">
        <v>195</v>
      </c>
      <c r="G1707" s="113">
        <f t="shared" si="52"/>
        <v>12</v>
      </c>
      <c r="H1707" s="113">
        <f t="shared" si="53"/>
        <v>205</v>
      </c>
    </row>
    <row r="1708" spans="1:8" x14ac:dyDescent="0.25">
      <c r="A1708" s="113" t="s">
        <v>19845</v>
      </c>
      <c r="B1708" s="127" t="s">
        <v>21042</v>
      </c>
      <c r="C1708" s="113">
        <v>1</v>
      </c>
      <c r="D1708" s="113">
        <v>5</v>
      </c>
      <c r="E1708" s="113">
        <v>6</v>
      </c>
      <c r="F1708" s="113">
        <v>390</v>
      </c>
      <c r="G1708" s="113">
        <f t="shared" si="52"/>
        <v>7</v>
      </c>
      <c r="H1708" s="113">
        <f t="shared" si="53"/>
        <v>395</v>
      </c>
    </row>
    <row r="1709" spans="1:8" x14ac:dyDescent="0.25">
      <c r="A1709" s="113" t="s">
        <v>19847</v>
      </c>
      <c r="B1709" s="127" t="s">
        <v>21042</v>
      </c>
      <c r="C1709" s="113">
        <v>2</v>
      </c>
      <c r="D1709" s="113">
        <v>5</v>
      </c>
      <c r="E1709" s="113">
        <v>13</v>
      </c>
      <c r="F1709" s="113">
        <v>385</v>
      </c>
      <c r="G1709" s="113">
        <f t="shared" si="52"/>
        <v>15</v>
      </c>
      <c r="H1709" s="113">
        <f t="shared" si="53"/>
        <v>390</v>
      </c>
    </row>
    <row r="1710" spans="1:8" x14ac:dyDescent="0.25">
      <c r="A1710" s="113" t="s">
        <v>19849</v>
      </c>
      <c r="B1710" s="127" t="s">
        <v>21042</v>
      </c>
      <c r="C1710" s="113"/>
      <c r="D1710" s="113"/>
      <c r="E1710" s="113">
        <v>18</v>
      </c>
      <c r="F1710" s="113">
        <v>995</v>
      </c>
      <c r="G1710" s="113">
        <f t="shared" si="52"/>
        <v>18</v>
      </c>
      <c r="H1710" s="113">
        <f t="shared" si="53"/>
        <v>995</v>
      </c>
    </row>
    <row r="1711" spans="1:8" x14ac:dyDescent="0.25">
      <c r="A1711" s="113" t="s">
        <v>19851</v>
      </c>
      <c r="B1711" s="127" t="s">
        <v>21042</v>
      </c>
      <c r="C1711" s="113">
        <v>1</v>
      </c>
      <c r="D1711" s="113">
        <v>6</v>
      </c>
      <c r="E1711" s="113">
        <v>10</v>
      </c>
      <c r="F1711" s="113">
        <v>90</v>
      </c>
      <c r="G1711" s="113">
        <f t="shared" si="52"/>
        <v>11</v>
      </c>
      <c r="H1711" s="113">
        <f t="shared" si="53"/>
        <v>96</v>
      </c>
    </row>
    <row r="1712" spans="1:8" x14ac:dyDescent="0.25">
      <c r="A1712" s="113" t="s">
        <v>19853</v>
      </c>
      <c r="B1712" s="127" t="s">
        <v>21042</v>
      </c>
      <c r="C1712" s="113">
        <v>2</v>
      </c>
      <c r="D1712" s="113">
        <v>10</v>
      </c>
      <c r="E1712" s="113">
        <v>3</v>
      </c>
      <c r="F1712" s="113">
        <v>270</v>
      </c>
      <c r="G1712" s="113">
        <f t="shared" si="52"/>
        <v>5</v>
      </c>
      <c r="H1712" s="113">
        <f t="shared" si="53"/>
        <v>280</v>
      </c>
    </row>
    <row r="1713" spans="1:8" x14ac:dyDescent="0.25">
      <c r="A1713" s="113" t="s">
        <v>19855</v>
      </c>
      <c r="B1713" s="127" t="s">
        <v>21042</v>
      </c>
      <c r="C1713" s="113">
        <v>3</v>
      </c>
      <c r="D1713" s="113">
        <v>20</v>
      </c>
      <c r="E1713" s="113">
        <v>7</v>
      </c>
      <c r="F1713" s="113">
        <v>670</v>
      </c>
      <c r="G1713" s="113">
        <f t="shared" si="52"/>
        <v>10</v>
      </c>
      <c r="H1713" s="113">
        <f t="shared" si="53"/>
        <v>690</v>
      </c>
    </row>
    <row r="1714" spans="1:8" x14ac:dyDescent="0.25">
      <c r="A1714" s="113" t="s">
        <v>19857</v>
      </c>
      <c r="B1714" s="127" t="s">
        <v>21042</v>
      </c>
      <c r="C1714" s="113">
        <v>4</v>
      </c>
      <c r="D1714" s="113">
        <v>15</v>
      </c>
      <c r="E1714" s="113">
        <v>6</v>
      </c>
      <c r="F1714" s="113">
        <v>145</v>
      </c>
      <c r="G1714" s="113">
        <f t="shared" si="52"/>
        <v>10</v>
      </c>
      <c r="H1714" s="113">
        <f t="shared" si="53"/>
        <v>160</v>
      </c>
    </row>
    <row r="1715" spans="1:8" x14ac:dyDescent="0.25">
      <c r="A1715" s="113" t="s">
        <v>19859</v>
      </c>
      <c r="B1715" s="127" t="s">
        <v>21042</v>
      </c>
      <c r="C1715" s="113">
        <v>3</v>
      </c>
      <c r="D1715" s="113">
        <v>10</v>
      </c>
      <c r="E1715" s="113">
        <v>3</v>
      </c>
      <c r="F1715" s="113">
        <v>45</v>
      </c>
      <c r="G1715" s="113">
        <f t="shared" si="52"/>
        <v>6</v>
      </c>
      <c r="H1715" s="113">
        <f t="shared" si="53"/>
        <v>55</v>
      </c>
    </row>
    <row r="1716" spans="1:8" x14ac:dyDescent="0.25">
      <c r="A1716" s="113" t="s">
        <v>19861</v>
      </c>
      <c r="B1716" s="127" t="s">
        <v>21042</v>
      </c>
      <c r="C1716" s="113">
        <v>4</v>
      </c>
      <c r="D1716" s="113">
        <v>25</v>
      </c>
      <c r="E1716" s="113">
        <v>4</v>
      </c>
      <c r="F1716" s="113">
        <v>140</v>
      </c>
      <c r="G1716" s="113">
        <f t="shared" si="52"/>
        <v>8</v>
      </c>
      <c r="H1716" s="113">
        <f t="shared" si="53"/>
        <v>165</v>
      </c>
    </row>
    <row r="1717" spans="1:8" x14ac:dyDescent="0.25">
      <c r="A1717" s="113" t="s">
        <v>19863</v>
      </c>
      <c r="B1717" s="127" t="s">
        <v>21042</v>
      </c>
      <c r="C1717" s="113">
        <v>5</v>
      </c>
      <c r="D1717" s="113">
        <v>25</v>
      </c>
      <c r="E1717" s="113">
        <v>7</v>
      </c>
      <c r="F1717" s="113">
        <v>115</v>
      </c>
      <c r="G1717" s="113">
        <f t="shared" si="52"/>
        <v>12</v>
      </c>
      <c r="H1717" s="113">
        <f t="shared" si="53"/>
        <v>140</v>
      </c>
    </row>
    <row r="1718" spans="1:8" x14ac:dyDescent="0.25">
      <c r="A1718" s="113" t="s">
        <v>19865</v>
      </c>
      <c r="B1718" s="127" t="s">
        <v>21042</v>
      </c>
      <c r="C1718" s="113">
        <v>3</v>
      </c>
      <c r="D1718" s="113">
        <v>10</v>
      </c>
      <c r="E1718" s="113">
        <v>11</v>
      </c>
      <c r="F1718" s="113">
        <v>245</v>
      </c>
      <c r="G1718" s="113">
        <f t="shared" si="52"/>
        <v>14</v>
      </c>
      <c r="H1718" s="113">
        <f t="shared" si="53"/>
        <v>255</v>
      </c>
    </row>
    <row r="1719" spans="1:8" x14ac:dyDescent="0.25">
      <c r="A1719" s="113" t="s">
        <v>19867</v>
      </c>
      <c r="B1719" s="127" t="s">
        <v>21042</v>
      </c>
      <c r="C1719" s="113">
        <v>4</v>
      </c>
      <c r="D1719" s="113">
        <v>15</v>
      </c>
      <c r="E1719" s="113">
        <v>7</v>
      </c>
      <c r="F1719" s="113">
        <v>185</v>
      </c>
      <c r="G1719" s="113">
        <f t="shared" si="52"/>
        <v>11</v>
      </c>
      <c r="H1719" s="113">
        <f t="shared" si="53"/>
        <v>200</v>
      </c>
    </row>
    <row r="1720" spans="1:8" x14ac:dyDescent="0.25">
      <c r="A1720" s="113" t="s">
        <v>19869</v>
      </c>
      <c r="B1720" s="127" t="s">
        <v>21042</v>
      </c>
      <c r="C1720" s="113">
        <v>2</v>
      </c>
      <c r="D1720" s="113">
        <v>10</v>
      </c>
      <c r="E1720" s="113">
        <v>7</v>
      </c>
      <c r="F1720" s="113">
        <v>180</v>
      </c>
      <c r="G1720" s="113">
        <f t="shared" si="52"/>
        <v>9</v>
      </c>
      <c r="H1720" s="113">
        <f t="shared" si="53"/>
        <v>190</v>
      </c>
    </row>
    <row r="1721" spans="1:8" x14ac:dyDescent="0.25">
      <c r="A1721" s="113" t="s">
        <v>19871</v>
      </c>
      <c r="B1721" s="127" t="s">
        <v>21042</v>
      </c>
      <c r="C1721" s="113">
        <v>4</v>
      </c>
      <c r="D1721" s="113">
        <v>15</v>
      </c>
      <c r="E1721" s="113">
        <v>7</v>
      </c>
      <c r="F1721" s="113">
        <v>185</v>
      </c>
      <c r="G1721" s="113">
        <f t="shared" si="52"/>
        <v>11</v>
      </c>
      <c r="H1721" s="113">
        <f t="shared" si="53"/>
        <v>200</v>
      </c>
    </row>
    <row r="1722" spans="1:8" x14ac:dyDescent="0.25">
      <c r="A1722" s="113" t="s">
        <v>19873</v>
      </c>
      <c r="B1722" s="127" t="s">
        <v>21042</v>
      </c>
      <c r="C1722" s="113"/>
      <c r="D1722" s="113"/>
      <c r="E1722" s="113"/>
      <c r="F1722" s="113"/>
      <c r="G1722" s="113">
        <f t="shared" si="52"/>
        <v>0</v>
      </c>
      <c r="H1722" s="113">
        <f t="shared" si="53"/>
        <v>0</v>
      </c>
    </row>
    <row r="1723" spans="1:8" x14ac:dyDescent="0.25">
      <c r="A1723" s="113" t="s">
        <v>19875</v>
      </c>
      <c r="B1723" s="127" t="s">
        <v>21042</v>
      </c>
      <c r="C1723" s="113">
        <v>4</v>
      </c>
      <c r="D1723" s="113">
        <v>15</v>
      </c>
      <c r="E1723" s="113">
        <v>10</v>
      </c>
      <c r="F1723" s="113">
        <v>285</v>
      </c>
      <c r="G1723" s="113">
        <f t="shared" si="52"/>
        <v>14</v>
      </c>
      <c r="H1723" s="113">
        <f t="shared" si="53"/>
        <v>300</v>
      </c>
    </row>
    <row r="1724" spans="1:8" x14ac:dyDescent="0.25">
      <c r="A1724" s="113" t="s">
        <v>19877</v>
      </c>
      <c r="B1724" s="127" t="s">
        <v>21042</v>
      </c>
      <c r="C1724" s="113"/>
      <c r="D1724" s="113"/>
      <c r="E1724" s="113"/>
      <c r="F1724" s="113"/>
      <c r="G1724" s="113">
        <f t="shared" si="52"/>
        <v>0</v>
      </c>
      <c r="H1724" s="113">
        <f t="shared" si="53"/>
        <v>0</v>
      </c>
    </row>
    <row r="1725" spans="1:8" x14ac:dyDescent="0.25">
      <c r="A1725" s="113" t="s">
        <v>19879</v>
      </c>
      <c r="B1725" s="127" t="s">
        <v>21042</v>
      </c>
      <c r="C1725" s="113">
        <v>1</v>
      </c>
      <c r="D1725" s="113">
        <v>5</v>
      </c>
      <c r="E1725" s="113">
        <v>1</v>
      </c>
      <c r="F1725" s="113">
        <v>35</v>
      </c>
      <c r="G1725" s="113">
        <f t="shared" si="52"/>
        <v>2</v>
      </c>
      <c r="H1725" s="113">
        <f t="shared" si="53"/>
        <v>40</v>
      </c>
    </row>
    <row r="1726" spans="1:8" x14ac:dyDescent="0.25">
      <c r="A1726" s="113" t="s">
        <v>19881</v>
      </c>
      <c r="B1726" s="127" t="s">
        <v>21042</v>
      </c>
      <c r="C1726" s="113">
        <v>12</v>
      </c>
      <c r="D1726" s="113">
        <v>55</v>
      </c>
      <c r="E1726" s="113">
        <v>19</v>
      </c>
      <c r="F1726" s="113">
        <v>240</v>
      </c>
      <c r="G1726" s="113">
        <f t="shared" si="52"/>
        <v>31</v>
      </c>
      <c r="H1726" s="113">
        <f t="shared" si="53"/>
        <v>295</v>
      </c>
    </row>
    <row r="1727" spans="1:8" x14ac:dyDescent="0.25">
      <c r="A1727" s="113" t="s">
        <v>19883</v>
      </c>
      <c r="B1727" s="127" t="s">
        <v>21042</v>
      </c>
      <c r="C1727" s="113">
        <v>21</v>
      </c>
      <c r="D1727" s="113">
        <v>110</v>
      </c>
      <c r="E1727" s="113">
        <v>2</v>
      </c>
      <c r="F1727" s="113">
        <v>60</v>
      </c>
      <c r="G1727" s="113">
        <f t="shared" si="52"/>
        <v>23</v>
      </c>
      <c r="H1727" s="113">
        <f t="shared" si="53"/>
        <v>170</v>
      </c>
    </row>
    <row r="1728" spans="1:8" x14ac:dyDescent="0.25">
      <c r="A1728" s="113" t="s">
        <v>19885</v>
      </c>
      <c r="B1728" s="127" t="s">
        <v>21042</v>
      </c>
      <c r="C1728" s="113">
        <v>13</v>
      </c>
      <c r="D1728" s="113">
        <v>55</v>
      </c>
      <c r="E1728" s="113">
        <v>6</v>
      </c>
      <c r="F1728" s="113">
        <v>105</v>
      </c>
      <c r="G1728" s="113">
        <f t="shared" si="52"/>
        <v>19</v>
      </c>
      <c r="H1728" s="113">
        <f t="shared" si="53"/>
        <v>160</v>
      </c>
    </row>
    <row r="1729" spans="1:8" x14ac:dyDescent="0.25">
      <c r="A1729" s="113" t="s">
        <v>19887</v>
      </c>
      <c r="B1729" s="127" t="s">
        <v>21042</v>
      </c>
      <c r="C1729" s="113">
        <v>10</v>
      </c>
      <c r="D1729" s="113">
        <v>55</v>
      </c>
      <c r="E1729" s="113">
        <v>12</v>
      </c>
      <c r="F1729" s="113">
        <v>125</v>
      </c>
      <c r="G1729" s="113">
        <f t="shared" si="52"/>
        <v>22</v>
      </c>
      <c r="H1729" s="113">
        <f t="shared" si="53"/>
        <v>180</v>
      </c>
    </row>
    <row r="1730" spans="1:8" x14ac:dyDescent="0.25">
      <c r="A1730" s="113" t="s">
        <v>19889</v>
      </c>
      <c r="B1730" s="127" t="s">
        <v>21042</v>
      </c>
      <c r="C1730" s="113">
        <v>13</v>
      </c>
      <c r="D1730" s="113">
        <v>25</v>
      </c>
      <c r="E1730" s="113">
        <v>2</v>
      </c>
      <c r="F1730" s="113">
        <v>25</v>
      </c>
      <c r="G1730" s="113">
        <f t="shared" ref="G1730:G1793" si="54">C1730+E1730</f>
        <v>15</v>
      </c>
      <c r="H1730" s="113">
        <f t="shared" ref="H1730:H1793" si="55">D1730+F1730</f>
        <v>50</v>
      </c>
    </row>
    <row r="1731" spans="1:8" x14ac:dyDescent="0.25">
      <c r="A1731" s="113" t="s">
        <v>19891</v>
      </c>
      <c r="B1731" s="127" t="s">
        <v>21042</v>
      </c>
      <c r="C1731" s="113">
        <v>1</v>
      </c>
      <c r="D1731" s="113">
        <v>5</v>
      </c>
      <c r="E1731" s="113">
        <v>4</v>
      </c>
      <c r="F1731" s="113">
        <v>105</v>
      </c>
      <c r="G1731" s="113">
        <f t="shared" si="54"/>
        <v>5</v>
      </c>
      <c r="H1731" s="113">
        <f t="shared" si="55"/>
        <v>110</v>
      </c>
    </row>
    <row r="1732" spans="1:8" x14ac:dyDescent="0.25">
      <c r="A1732" s="113" t="s">
        <v>19893</v>
      </c>
      <c r="B1732" s="127" t="s">
        <v>21042</v>
      </c>
      <c r="C1732" s="113">
        <v>3</v>
      </c>
      <c r="D1732" s="113">
        <v>10</v>
      </c>
      <c r="E1732" s="113">
        <v>5</v>
      </c>
      <c r="F1732" s="113">
        <v>65</v>
      </c>
      <c r="G1732" s="113">
        <f t="shared" si="54"/>
        <v>8</v>
      </c>
      <c r="H1732" s="113">
        <f t="shared" si="55"/>
        <v>75</v>
      </c>
    </row>
    <row r="1733" spans="1:8" x14ac:dyDescent="0.25">
      <c r="A1733" s="113" t="s">
        <v>19895</v>
      </c>
      <c r="B1733" s="127" t="s">
        <v>21042</v>
      </c>
      <c r="C1733" s="113">
        <v>7</v>
      </c>
      <c r="D1733" s="113">
        <v>10</v>
      </c>
      <c r="E1733" s="113"/>
      <c r="F1733" s="113"/>
      <c r="G1733" s="113">
        <f t="shared" si="54"/>
        <v>7</v>
      </c>
      <c r="H1733" s="113">
        <f t="shared" si="55"/>
        <v>10</v>
      </c>
    </row>
    <row r="1734" spans="1:8" x14ac:dyDescent="0.25">
      <c r="A1734" s="113" t="s">
        <v>19897</v>
      </c>
      <c r="B1734" s="127" t="s">
        <v>21042</v>
      </c>
      <c r="C1734" s="113">
        <v>10</v>
      </c>
      <c r="D1734" s="113">
        <v>20</v>
      </c>
      <c r="E1734" s="113">
        <v>7</v>
      </c>
      <c r="F1734" s="113">
        <v>190</v>
      </c>
      <c r="G1734" s="113">
        <f t="shared" si="54"/>
        <v>17</v>
      </c>
      <c r="H1734" s="113">
        <f t="shared" si="55"/>
        <v>210</v>
      </c>
    </row>
    <row r="1735" spans="1:8" x14ac:dyDescent="0.25">
      <c r="A1735" s="113" t="s">
        <v>19899</v>
      </c>
      <c r="B1735" s="127" t="s">
        <v>21042</v>
      </c>
      <c r="C1735" s="113"/>
      <c r="D1735" s="113"/>
      <c r="E1735" s="113"/>
      <c r="F1735" s="113"/>
      <c r="G1735" s="113">
        <f t="shared" si="54"/>
        <v>0</v>
      </c>
      <c r="H1735" s="113">
        <f t="shared" si="55"/>
        <v>0</v>
      </c>
    </row>
    <row r="1736" spans="1:8" x14ac:dyDescent="0.25">
      <c r="A1736" s="113" t="s">
        <v>19901</v>
      </c>
      <c r="B1736" s="127" t="s">
        <v>21042</v>
      </c>
      <c r="C1736" s="113">
        <v>3</v>
      </c>
      <c r="D1736" s="113">
        <v>10</v>
      </c>
      <c r="E1736" s="113">
        <v>6</v>
      </c>
      <c r="F1736" s="113">
        <v>105</v>
      </c>
      <c r="G1736" s="113">
        <f t="shared" si="54"/>
        <v>9</v>
      </c>
      <c r="H1736" s="113">
        <f t="shared" si="55"/>
        <v>115</v>
      </c>
    </row>
    <row r="1737" spans="1:8" x14ac:dyDescent="0.25">
      <c r="A1737" s="113" t="s">
        <v>19903</v>
      </c>
      <c r="B1737" s="127" t="s">
        <v>21042</v>
      </c>
      <c r="C1737" s="113">
        <v>5</v>
      </c>
      <c r="D1737" s="113">
        <v>24</v>
      </c>
      <c r="E1737" s="113">
        <v>4</v>
      </c>
      <c r="F1737" s="113">
        <v>115</v>
      </c>
      <c r="G1737" s="113">
        <f t="shared" si="54"/>
        <v>9</v>
      </c>
      <c r="H1737" s="113">
        <f t="shared" si="55"/>
        <v>139</v>
      </c>
    </row>
    <row r="1738" spans="1:8" x14ac:dyDescent="0.25">
      <c r="A1738" s="113" t="s">
        <v>19905</v>
      </c>
      <c r="B1738" s="127" t="s">
        <v>21042</v>
      </c>
      <c r="C1738" s="113">
        <v>3</v>
      </c>
      <c r="D1738" s="113">
        <v>10</v>
      </c>
      <c r="E1738" s="113">
        <v>8</v>
      </c>
      <c r="F1738" s="113">
        <v>360</v>
      </c>
      <c r="G1738" s="113">
        <f t="shared" si="54"/>
        <v>11</v>
      </c>
      <c r="H1738" s="113">
        <f t="shared" si="55"/>
        <v>370</v>
      </c>
    </row>
    <row r="1739" spans="1:8" x14ac:dyDescent="0.25">
      <c r="A1739" s="113" t="s">
        <v>19907</v>
      </c>
      <c r="B1739" s="127" t="s">
        <v>21042</v>
      </c>
      <c r="C1739" s="113">
        <v>15</v>
      </c>
      <c r="D1739" s="113">
        <v>25</v>
      </c>
      <c r="E1739" s="113">
        <v>18</v>
      </c>
      <c r="F1739" s="113">
        <v>415</v>
      </c>
      <c r="G1739" s="113">
        <f t="shared" si="54"/>
        <v>33</v>
      </c>
      <c r="H1739" s="113">
        <f t="shared" si="55"/>
        <v>440</v>
      </c>
    </row>
    <row r="1740" spans="1:8" x14ac:dyDescent="0.25">
      <c r="A1740" s="113" t="s">
        <v>19909</v>
      </c>
      <c r="B1740" s="127" t="s">
        <v>21042</v>
      </c>
      <c r="C1740" s="113">
        <v>11</v>
      </c>
      <c r="D1740" s="113">
        <v>30</v>
      </c>
      <c r="E1740" s="113">
        <v>13</v>
      </c>
      <c r="F1740" s="113">
        <v>395</v>
      </c>
      <c r="G1740" s="113">
        <f t="shared" si="54"/>
        <v>24</v>
      </c>
      <c r="H1740" s="113">
        <f t="shared" si="55"/>
        <v>425</v>
      </c>
    </row>
    <row r="1741" spans="1:8" x14ac:dyDescent="0.25">
      <c r="A1741" s="113" t="s">
        <v>19911</v>
      </c>
      <c r="B1741" s="127" t="s">
        <v>21042</v>
      </c>
      <c r="C1741" s="113">
        <v>6</v>
      </c>
      <c r="D1741" s="113">
        <v>25</v>
      </c>
      <c r="E1741" s="113">
        <v>12</v>
      </c>
      <c r="F1741" s="115"/>
      <c r="G1741" s="113">
        <f t="shared" si="54"/>
        <v>18</v>
      </c>
      <c r="H1741" s="113">
        <f t="shared" si="55"/>
        <v>25</v>
      </c>
    </row>
    <row r="1742" spans="1:8" x14ac:dyDescent="0.25">
      <c r="A1742" s="113" t="s">
        <v>19913</v>
      </c>
      <c r="B1742" s="127" t="s">
        <v>21042</v>
      </c>
      <c r="C1742" s="113"/>
      <c r="D1742" s="113"/>
      <c r="E1742" s="113">
        <v>6</v>
      </c>
      <c r="F1742" s="113">
        <v>455</v>
      </c>
      <c r="G1742" s="113">
        <f t="shared" si="54"/>
        <v>6</v>
      </c>
      <c r="H1742" s="113">
        <f t="shared" si="55"/>
        <v>455</v>
      </c>
    </row>
    <row r="1743" spans="1:8" x14ac:dyDescent="0.25">
      <c r="A1743" s="113" t="s">
        <v>19915</v>
      </c>
      <c r="B1743" s="127" t="s">
        <v>21042</v>
      </c>
      <c r="C1743" s="113">
        <v>1</v>
      </c>
      <c r="D1743" s="113">
        <v>5</v>
      </c>
      <c r="E1743" s="113">
        <v>14</v>
      </c>
      <c r="F1743" s="113">
        <v>260</v>
      </c>
      <c r="G1743" s="113">
        <f t="shared" si="54"/>
        <v>15</v>
      </c>
      <c r="H1743" s="113">
        <f t="shared" si="55"/>
        <v>265</v>
      </c>
    </row>
    <row r="1744" spans="1:8" x14ac:dyDescent="0.25">
      <c r="A1744" s="113" t="s">
        <v>19917</v>
      </c>
      <c r="B1744" s="127" t="s">
        <v>21042</v>
      </c>
      <c r="C1744" s="113"/>
      <c r="D1744" s="113"/>
      <c r="E1744" s="113">
        <v>7</v>
      </c>
      <c r="F1744" s="113">
        <v>265</v>
      </c>
      <c r="G1744" s="113">
        <f t="shared" si="54"/>
        <v>7</v>
      </c>
      <c r="H1744" s="113">
        <f t="shared" si="55"/>
        <v>265</v>
      </c>
    </row>
    <row r="1745" spans="1:8" x14ac:dyDescent="0.25">
      <c r="A1745" s="113" t="s">
        <v>19919</v>
      </c>
      <c r="B1745" s="127" t="s">
        <v>21042</v>
      </c>
      <c r="C1745" s="113"/>
      <c r="D1745" s="113"/>
      <c r="E1745" s="115"/>
      <c r="F1745" s="113">
        <v>110</v>
      </c>
      <c r="G1745" s="113">
        <f t="shared" si="54"/>
        <v>0</v>
      </c>
      <c r="H1745" s="113">
        <f t="shared" si="55"/>
        <v>110</v>
      </c>
    </row>
    <row r="1746" spans="1:8" x14ac:dyDescent="0.25">
      <c r="A1746" s="113" t="s">
        <v>19921</v>
      </c>
      <c r="B1746" s="127" t="s">
        <v>21042</v>
      </c>
      <c r="C1746" s="113">
        <v>3</v>
      </c>
      <c r="D1746" s="113">
        <v>10</v>
      </c>
      <c r="E1746" s="113">
        <v>12</v>
      </c>
      <c r="F1746" s="113">
        <v>485</v>
      </c>
      <c r="G1746" s="113">
        <f t="shared" si="54"/>
        <v>15</v>
      </c>
      <c r="H1746" s="113">
        <f t="shared" si="55"/>
        <v>495</v>
      </c>
    </row>
    <row r="1747" spans="1:8" x14ac:dyDescent="0.25">
      <c r="A1747" s="113" t="s">
        <v>19923</v>
      </c>
      <c r="B1747" s="127" t="s">
        <v>21042</v>
      </c>
      <c r="C1747" s="113">
        <v>5</v>
      </c>
      <c r="D1747" s="113">
        <v>25</v>
      </c>
      <c r="E1747" s="113">
        <v>14</v>
      </c>
      <c r="F1747" s="113">
        <v>425</v>
      </c>
      <c r="G1747" s="113">
        <f t="shared" si="54"/>
        <v>19</v>
      </c>
      <c r="H1747" s="113">
        <f t="shared" si="55"/>
        <v>450</v>
      </c>
    </row>
    <row r="1748" spans="1:8" x14ac:dyDescent="0.25">
      <c r="A1748" s="113" t="s">
        <v>19925</v>
      </c>
      <c r="B1748" s="127" t="s">
        <v>21042</v>
      </c>
      <c r="C1748" s="113">
        <v>1</v>
      </c>
      <c r="D1748" s="113">
        <v>5</v>
      </c>
      <c r="E1748" s="113">
        <v>11</v>
      </c>
      <c r="F1748" s="113">
        <v>395</v>
      </c>
      <c r="G1748" s="113">
        <f t="shared" si="54"/>
        <v>12</v>
      </c>
      <c r="H1748" s="113">
        <f t="shared" si="55"/>
        <v>400</v>
      </c>
    </row>
    <row r="1749" spans="1:8" x14ac:dyDescent="0.25">
      <c r="A1749" s="113" t="s">
        <v>19927</v>
      </c>
      <c r="B1749" s="127" t="s">
        <v>21042</v>
      </c>
      <c r="C1749" s="113"/>
      <c r="D1749" s="113"/>
      <c r="E1749" s="113">
        <v>6</v>
      </c>
      <c r="F1749" s="113">
        <v>165</v>
      </c>
      <c r="G1749" s="113">
        <f t="shared" si="54"/>
        <v>6</v>
      </c>
      <c r="H1749" s="113">
        <f t="shared" si="55"/>
        <v>165</v>
      </c>
    </row>
    <row r="1750" spans="1:8" x14ac:dyDescent="0.25">
      <c r="A1750" s="113" t="s">
        <v>19929</v>
      </c>
      <c r="B1750" s="127" t="s">
        <v>21042</v>
      </c>
      <c r="C1750" s="113">
        <v>2</v>
      </c>
      <c r="D1750" s="113">
        <v>10</v>
      </c>
      <c r="E1750" s="113">
        <v>5</v>
      </c>
      <c r="F1750" s="113">
        <v>140</v>
      </c>
      <c r="G1750" s="113">
        <f t="shared" si="54"/>
        <v>7</v>
      </c>
      <c r="H1750" s="113">
        <f t="shared" si="55"/>
        <v>150</v>
      </c>
    </row>
    <row r="1751" spans="1:8" x14ac:dyDescent="0.25">
      <c r="A1751" s="113" t="s">
        <v>19931</v>
      </c>
      <c r="B1751" s="127" t="s">
        <v>21042</v>
      </c>
      <c r="C1751" s="113">
        <v>4</v>
      </c>
      <c r="D1751" s="113">
        <v>15</v>
      </c>
      <c r="E1751" s="113">
        <v>18</v>
      </c>
      <c r="F1751" s="113">
        <v>375</v>
      </c>
      <c r="G1751" s="113">
        <f t="shared" si="54"/>
        <v>22</v>
      </c>
      <c r="H1751" s="113">
        <f t="shared" si="55"/>
        <v>390</v>
      </c>
    </row>
    <row r="1752" spans="1:8" x14ac:dyDescent="0.25">
      <c r="A1752" s="113" t="s">
        <v>19933</v>
      </c>
      <c r="B1752" s="127" t="s">
        <v>21042</v>
      </c>
      <c r="C1752" s="113">
        <v>3</v>
      </c>
      <c r="D1752" s="113">
        <v>10</v>
      </c>
      <c r="E1752" s="113">
        <v>12</v>
      </c>
      <c r="F1752" s="113">
        <v>165</v>
      </c>
      <c r="G1752" s="113">
        <f t="shared" si="54"/>
        <v>15</v>
      </c>
      <c r="H1752" s="113">
        <f t="shared" si="55"/>
        <v>175</v>
      </c>
    </row>
    <row r="1753" spans="1:8" x14ac:dyDescent="0.25">
      <c r="A1753" s="113" t="s">
        <v>19935</v>
      </c>
      <c r="B1753" s="127" t="s">
        <v>21042</v>
      </c>
      <c r="C1753" s="113"/>
      <c r="D1753" s="113"/>
      <c r="E1753" s="113">
        <v>13</v>
      </c>
      <c r="F1753" s="113">
        <v>165</v>
      </c>
      <c r="G1753" s="113">
        <f t="shared" si="54"/>
        <v>13</v>
      </c>
      <c r="H1753" s="113">
        <f t="shared" si="55"/>
        <v>165</v>
      </c>
    </row>
    <row r="1754" spans="1:8" x14ac:dyDescent="0.25">
      <c r="A1754" s="113" t="s">
        <v>19937</v>
      </c>
      <c r="B1754" s="127" t="s">
        <v>21042</v>
      </c>
      <c r="C1754" s="113">
        <v>4</v>
      </c>
      <c r="D1754" s="113">
        <v>10</v>
      </c>
      <c r="E1754" s="113">
        <v>2</v>
      </c>
      <c r="F1754" s="113">
        <v>40</v>
      </c>
      <c r="G1754" s="113">
        <f t="shared" si="54"/>
        <v>6</v>
      </c>
      <c r="H1754" s="113">
        <f t="shared" si="55"/>
        <v>50</v>
      </c>
    </row>
    <row r="1755" spans="1:8" x14ac:dyDescent="0.25">
      <c r="A1755" s="113" t="s">
        <v>19939</v>
      </c>
      <c r="B1755" s="127" t="s">
        <v>21042</v>
      </c>
      <c r="C1755" s="113">
        <v>13</v>
      </c>
      <c r="D1755" s="113">
        <v>90</v>
      </c>
      <c r="E1755" s="113">
        <v>5</v>
      </c>
      <c r="F1755" s="113">
        <v>105</v>
      </c>
      <c r="G1755" s="113">
        <f t="shared" si="54"/>
        <v>18</v>
      </c>
      <c r="H1755" s="113">
        <f t="shared" si="55"/>
        <v>195</v>
      </c>
    </row>
    <row r="1756" spans="1:8" x14ac:dyDescent="0.25">
      <c r="A1756" s="113" t="s">
        <v>19941</v>
      </c>
      <c r="B1756" s="127" t="s">
        <v>21042</v>
      </c>
      <c r="C1756" s="113">
        <v>7</v>
      </c>
      <c r="D1756" s="113">
        <v>35</v>
      </c>
      <c r="E1756" s="113">
        <v>6</v>
      </c>
      <c r="F1756" s="113">
        <v>110</v>
      </c>
      <c r="G1756" s="113">
        <f t="shared" si="54"/>
        <v>13</v>
      </c>
      <c r="H1756" s="113">
        <f t="shared" si="55"/>
        <v>145</v>
      </c>
    </row>
    <row r="1757" spans="1:8" x14ac:dyDescent="0.25">
      <c r="A1757" s="113" t="s">
        <v>19943</v>
      </c>
      <c r="B1757" s="127" t="s">
        <v>21042</v>
      </c>
      <c r="C1757" s="113">
        <v>14</v>
      </c>
      <c r="D1757" s="113">
        <v>65</v>
      </c>
      <c r="E1757" s="113">
        <v>7</v>
      </c>
      <c r="F1757" s="113">
        <v>115</v>
      </c>
      <c r="G1757" s="113">
        <f t="shared" si="54"/>
        <v>21</v>
      </c>
      <c r="H1757" s="113">
        <f t="shared" si="55"/>
        <v>180</v>
      </c>
    </row>
    <row r="1758" spans="1:8" x14ac:dyDescent="0.25">
      <c r="A1758" s="113" t="s">
        <v>19945</v>
      </c>
      <c r="B1758" s="127" t="s">
        <v>21042</v>
      </c>
      <c r="C1758" s="113">
        <v>24</v>
      </c>
      <c r="D1758" s="113">
        <v>85</v>
      </c>
      <c r="E1758" s="113">
        <v>8</v>
      </c>
      <c r="F1758" s="113">
        <v>165</v>
      </c>
      <c r="G1758" s="113">
        <f t="shared" si="54"/>
        <v>32</v>
      </c>
      <c r="H1758" s="113">
        <f t="shared" si="55"/>
        <v>250</v>
      </c>
    </row>
    <row r="1759" spans="1:8" x14ac:dyDescent="0.25">
      <c r="A1759" s="113" t="s">
        <v>19947</v>
      </c>
      <c r="B1759" s="127" t="s">
        <v>21042</v>
      </c>
      <c r="C1759" s="113">
        <v>16</v>
      </c>
      <c r="D1759" s="113">
        <v>45</v>
      </c>
      <c r="E1759" s="113">
        <v>7</v>
      </c>
      <c r="F1759" s="113">
        <v>180</v>
      </c>
      <c r="G1759" s="113">
        <f t="shared" si="54"/>
        <v>23</v>
      </c>
      <c r="H1759" s="113">
        <f t="shared" si="55"/>
        <v>225</v>
      </c>
    </row>
    <row r="1760" spans="1:8" x14ac:dyDescent="0.25">
      <c r="A1760" s="113" t="s">
        <v>19949</v>
      </c>
      <c r="B1760" s="127" t="s">
        <v>21042</v>
      </c>
      <c r="C1760" s="113">
        <v>18</v>
      </c>
      <c r="D1760" s="113">
        <v>55</v>
      </c>
      <c r="E1760" s="113">
        <v>13</v>
      </c>
      <c r="F1760" s="113">
        <v>345</v>
      </c>
      <c r="G1760" s="113">
        <f t="shared" si="54"/>
        <v>31</v>
      </c>
      <c r="H1760" s="113">
        <f t="shared" si="55"/>
        <v>400</v>
      </c>
    </row>
    <row r="1761" spans="1:8" x14ac:dyDescent="0.25">
      <c r="A1761" s="113" t="s">
        <v>19951</v>
      </c>
      <c r="B1761" s="127" t="s">
        <v>21042</v>
      </c>
      <c r="C1761" s="113">
        <v>25</v>
      </c>
      <c r="D1761" s="113">
        <v>125</v>
      </c>
      <c r="E1761" s="113">
        <v>20</v>
      </c>
      <c r="F1761" s="113">
        <v>375</v>
      </c>
      <c r="G1761" s="113">
        <f t="shared" si="54"/>
        <v>45</v>
      </c>
      <c r="H1761" s="113">
        <f t="shared" si="55"/>
        <v>500</v>
      </c>
    </row>
    <row r="1762" spans="1:8" x14ac:dyDescent="0.25">
      <c r="A1762" s="113" t="s">
        <v>19953</v>
      </c>
      <c r="B1762" s="127" t="s">
        <v>21042</v>
      </c>
      <c r="C1762" s="113">
        <v>4</v>
      </c>
      <c r="D1762" s="113">
        <v>15</v>
      </c>
      <c r="E1762" s="113">
        <v>7</v>
      </c>
      <c r="F1762" s="113">
        <v>160</v>
      </c>
      <c r="G1762" s="113">
        <f t="shared" si="54"/>
        <v>11</v>
      </c>
      <c r="H1762" s="113">
        <f t="shared" si="55"/>
        <v>175</v>
      </c>
    </row>
    <row r="1763" spans="1:8" x14ac:dyDescent="0.25">
      <c r="A1763" s="113" t="s">
        <v>19955</v>
      </c>
      <c r="B1763" s="127" t="s">
        <v>21042</v>
      </c>
      <c r="C1763" s="113">
        <v>3</v>
      </c>
      <c r="D1763" s="113">
        <v>10</v>
      </c>
      <c r="E1763" s="113">
        <v>11</v>
      </c>
      <c r="F1763" s="113">
        <v>195</v>
      </c>
      <c r="G1763" s="113">
        <f t="shared" si="54"/>
        <v>14</v>
      </c>
      <c r="H1763" s="113">
        <f t="shared" si="55"/>
        <v>205</v>
      </c>
    </row>
    <row r="1764" spans="1:8" x14ac:dyDescent="0.25">
      <c r="A1764" s="113" t="s">
        <v>19957</v>
      </c>
      <c r="B1764" s="127" t="s">
        <v>21042</v>
      </c>
      <c r="C1764" s="113">
        <v>3</v>
      </c>
      <c r="D1764" s="113">
        <v>10</v>
      </c>
      <c r="E1764" s="113">
        <v>9</v>
      </c>
      <c r="F1764" s="113">
        <v>145</v>
      </c>
      <c r="G1764" s="113">
        <f t="shared" si="54"/>
        <v>12</v>
      </c>
      <c r="H1764" s="113">
        <f t="shared" si="55"/>
        <v>155</v>
      </c>
    </row>
    <row r="1765" spans="1:8" x14ac:dyDescent="0.25">
      <c r="A1765" s="113" t="s">
        <v>19959</v>
      </c>
      <c r="B1765" s="127" t="s">
        <v>21042</v>
      </c>
      <c r="C1765" s="113">
        <v>1</v>
      </c>
      <c r="D1765" s="113">
        <v>5</v>
      </c>
      <c r="E1765" s="113">
        <v>3</v>
      </c>
      <c r="F1765" s="113">
        <v>70</v>
      </c>
      <c r="G1765" s="113">
        <f t="shared" si="54"/>
        <v>4</v>
      </c>
      <c r="H1765" s="113">
        <f t="shared" si="55"/>
        <v>75</v>
      </c>
    </row>
    <row r="1766" spans="1:8" x14ac:dyDescent="0.25">
      <c r="A1766" s="113" t="s">
        <v>19961</v>
      </c>
      <c r="B1766" s="127" t="s">
        <v>21042</v>
      </c>
      <c r="C1766" s="113"/>
      <c r="D1766" s="113"/>
      <c r="E1766" s="113">
        <v>8</v>
      </c>
      <c r="F1766" s="113">
        <v>180</v>
      </c>
      <c r="G1766" s="113">
        <f t="shared" si="54"/>
        <v>8</v>
      </c>
      <c r="H1766" s="113">
        <f t="shared" si="55"/>
        <v>180</v>
      </c>
    </row>
    <row r="1767" spans="1:8" x14ac:dyDescent="0.25">
      <c r="A1767" s="113" t="s">
        <v>19963</v>
      </c>
      <c r="B1767" s="127" t="s">
        <v>21042</v>
      </c>
      <c r="C1767" s="113">
        <v>1</v>
      </c>
      <c r="D1767" s="113">
        <v>5</v>
      </c>
      <c r="E1767" s="113">
        <v>12</v>
      </c>
      <c r="F1767" s="113">
        <v>230</v>
      </c>
      <c r="G1767" s="113">
        <f t="shared" si="54"/>
        <v>13</v>
      </c>
      <c r="H1767" s="113">
        <f t="shared" si="55"/>
        <v>235</v>
      </c>
    </row>
    <row r="1768" spans="1:8" x14ac:dyDescent="0.25">
      <c r="A1768" s="113" t="s">
        <v>19965</v>
      </c>
      <c r="B1768" s="127" t="s">
        <v>21042</v>
      </c>
      <c r="C1768" s="113">
        <v>6</v>
      </c>
      <c r="D1768" s="113">
        <v>15</v>
      </c>
      <c r="E1768" s="113">
        <v>14</v>
      </c>
      <c r="F1768" s="113">
        <v>225</v>
      </c>
      <c r="G1768" s="113">
        <f t="shared" si="54"/>
        <v>20</v>
      </c>
      <c r="H1768" s="113">
        <f t="shared" si="55"/>
        <v>240</v>
      </c>
    </row>
    <row r="1769" spans="1:8" x14ac:dyDescent="0.25">
      <c r="A1769" s="113" t="s">
        <v>19967</v>
      </c>
      <c r="B1769" s="127" t="s">
        <v>21042</v>
      </c>
      <c r="C1769" s="113">
        <v>2</v>
      </c>
      <c r="D1769" s="113">
        <v>10</v>
      </c>
      <c r="E1769" s="113">
        <v>14</v>
      </c>
      <c r="F1769" s="113">
        <v>220</v>
      </c>
      <c r="G1769" s="113">
        <f t="shared" si="54"/>
        <v>16</v>
      </c>
      <c r="H1769" s="113">
        <f t="shared" si="55"/>
        <v>230</v>
      </c>
    </row>
    <row r="1770" spans="1:8" x14ac:dyDescent="0.25">
      <c r="A1770" s="113" t="s">
        <v>19969</v>
      </c>
      <c r="B1770" s="127" t="s">
        <v>21042</v>
      </c>
      <c r="C1770" s="113">
        <v>2</v>
      </c>
      <c r="D1770" s="113">
        <v>10</v>
      </c>
      <c r="E1770" s="113">
        <v>9</v>
      </c>
      <c r="F1770" s="113">
        <v>185</v>
      </c>
      <c r="G1770" s="113">
        <f t="shared" si="54"/>
        <v>11</v>
      </c>
      <c r="H1770" s="113">
        <f t="shared" si="55"/>
        <v>195</v>
      </c>
    </row>
    <row r="1771" spans="1:8" x14ac:dyDescent="0.25">
      <c r="A1771" s="113" t="s">
        <v>19971</v>
      </c>
      <c r="B1771" s="127" t="s">
        <v>21042</v>
      </c>
      <c r="C1771" s="113">
        <v>7</v>
      </c>
      <c r="D1771" s="113">
        <v>15</v>
      </c>
      <c r="E1771" s="113">
        <v>6</v>
      </c>
      <c r="F1771" s="113">
        <v>105</v>
      </c>
      <c r="G1771" s="113">
        <f t="shared" si="54"/>
        <v>13</v>
      </c>
      <c r="H1771" s="113">
        <f t="shared" si="55"/>
        <v>120</v>
      </c>
    </row>
    <row r="1772" spans="1:8" x14ac:dyDescent="0.25">
      <c r="A1772" s="113" t="s">
        <v>19973</v>
      </c>
      <c r="B1772" s="127" t="s">
        <v>21042</v>
      </c>
      <c r="C1772" s="113">
        <v>10</v>
      </c>
      <c r="D1772" s="113">
        <v>25</v>
      </c>
      <c r="E1772" s="113">
        <v>22</v>
      </c>
      <c r="F1772" s="113">
        <v>305</v>
      </c>
      <c r="G1772" s="113">
        <f t="shared" si="54"/>
        <v>32</v>
      </c>
      <c r="H1772" s="113">
        <f t="shared" si="55"/>
        <v>330</v>
      </c>
    </row>
    <row r="1773" spans="1:8" x14ac:dyDescent="0.25">
      <c r="A1773" s="113" t="s">
        <v>19975</v>
      </c>
      <c r="B1773" s="127" t="s">
        <v>21042</v>
      </c>
      <c r="C1773" s="113">
        <v>3</v>
      </c>
      <c r="D1773" s="113">
        <v>10</v>
      </c>
      <c r="E1773" s="113">
        <v>8</v>
      </c>
      <c r="F1773" s="113">
        <v>125</v>
      </c>
      <c r="G1773" s="113">
        <f t="shared" si="54"/>
        <v>11</v>
      </c>
      <c r="H1773" s="113">
        <f t="shared" si="55"/>
        <v>135</v>
      </c>
    </row>
    <row r="1774" spans="1:8" x14ac:dyDescent="0.25">
      <c r="A1774" s="113" t="s">
        <v>19977</v>
      </c>
      <c r="B1774" s="127" t="s">
        <v>21042</v>
      </c>
      <c r="C1774" s="113">
        <v>3</v>
      </c>
      <c r="D1774" s="113">
        <v>15</v>
      </c>
      <c r="E1774" s="113">
        <v>3</v>
      </c>
      <c r="F1774" s="113">
        <v>155</v>
      </c>
      <c r="G1774" s="113">
        <f t="shared" si="54"/>
        <v>6</v>
      </c>
      <c r="H1774" s="113">
        <f t="shared" si="55"/>
        <v>170</v>
      </c>
    </row>
    <row r="1775" spans="1:8" x14ac:dyDescent="0.25">
      <c r="A1775" s="113" t="s">
        <v>19979</v>
      </c>
      <c r="B1775" s="127" t="s">
        <v>21042</v>
      </c>
      <c r="C1775" s="113">
        <v>6</v>
      </c>
      <c r="D1775" s="113">
        <v>45</v>
      </c>
      <c r="E1775" s="113">
        <v>9</v>
      </c>
      <c r="F1775" s="113">
        <v>240</v>
      </c>
      <c r="G1775" s="113">
        <f t="shared" si="54"/>
        <v>15</v>
      </c>
      <c r="H1775" s="113">
        <f t="shared" si="55"/>
        <v>285</v>
      </c>
    </row>
    <row r="1776" spans="1:8" x14ac:dyDescent="0.25">
      <c r="A1776" s="113" t="s">
        <v>19981</v>
      </c>
      <c r="B1776" s="127" t="s">
        <v>21042</v>
      </c>
      <c r="C1776" s="113">
        <v>1</v>
      </c>
      <c r="D1776" s="113">
        <v>5</v>
      </c>
      <c r="E1776" s="113">
        <v>12</v>
      </c>
      <c r="F1776" s="113">
        <v>210</v>
      </c>
      <c r="G1776" s="113">
        <f t="shared" si="54"/>
        <v>13</v>
      </c>
      <c r="H1776" s="113">
        <f t="shared" si="55"/>
        <v>215</v>
      </c>
    </row>
    <row r="1777" spans="1:8" x14ac:dyDescent="0.25">
      <c r="A1777" s="113" t="s">
        <v>19983</v>
      </c>
      <c r="B1777" s="127" t="s">
        <v>21042</v>
      </c>
      <c r="C1777" s="113">
        <v>2</v>
      </c>
      <c r="D1777" s="113">
        <v>10</v>
      </c>
      <c r="E1777" s="113">
        <v>7</v>
      </c>
      <c r="F1777" s="113">
        <v>120</v>
      </c>
      <c r="G1777" s="113">
        <f t="shared" si="54"/>
        <v>9</v>
      </c>
      <c r="H1777" s="113">
        <f t="shared" si="55"/>
        <v>130</v>
      </c>
    </row>
    <row r="1778" spans="1:8" x14ac:dyDescent="0.25">
      <c r="A1778" s="113" t="s">
        <v>19985</v>
      </c>
      <c r="B1778" s="127" t="s">
        <v>21042</v>
      </c>
      <c r="C1778" s="113"/>
      <c r="D1778" s="113"/>
      <c r="E1778" s="113"/>
      <c r="F1778" s="113"/>
      <c r="G1778" s="113">
        <f t="shared" si="54"/>
        <v>0</v>
      </c>
      <c r="H1778" s="113">
        <f t="shared" si="55"/>
        <v>0</v>
      </c>
    </row>
    <row r="1779" spans="1:8" x14ac:dyDescent="0.25">
      <c r="A1779" s="113" t="s">
        <v>19987</v>
      </c>
      <c r="B1779" s="127" t="s">
        <v>21042</v>
      </c>
      <c r="C1779" s="113">
        <v>1</v>
      </c>
      <c r="D1779" s="113">
        <v>3</v>
      </c>
      <c r="E1779" s="113">
        <v>7</v>
      </c>
      <c r="F1779" s="113">
        <v>530</v>
      </c>
      <c r="G1779" s="113">
        <f t="shared" si="54"/>
        <v>8</v>
      </c>
      <c r="H1779" s="113">
        <f t="shared" si="55"/>
        <v>533</v>
      </c>
    </row>
    <row r="1780" spans="1:8" x14ac:dyDescent="0.25">
      <c r="A1780" s="113" t="s">
        <v>19989</v>
      </c>
      <c r="B1780" s="127" t="s">
        <v>21042</v>
      </c>
      <c r="C1780" s="113"/>
      <c r="D1780" s="113"/>
      <c r="E1780" s="113">
        <v>9</v>
      </c>
      <c r="F1780" s="113">
        <v>450</v>
      </c>
      <c r="G1780" s="113">
        <f t="shared" si="54"/>
        <v>9</v>
      </c>
      <c r="H1780" s="113">
        <f t="shared" si="55"/>
        <v>450</v>
      </c>
    </row>
    <row r="1781" spans="1:8" x14ac:dyDescent="0.25">
      <c r="A1781" s="113" t="s">
        <v>19991</v>
      </c>
      <c r="B1781" s="127" t="s">
        <v>21042</v>
      </c>
      <c r="C1781" s="113">
        <v>2</v>
      </c>
      <c r="D1781" s="113">
        <v>10</v>
      </c>
      <c r="E1781" s="113">
        <v>7</v>
      </c>
      <c r="F1781" s="113">
        <v>425</v>
      </c>
      <c r="G1781" s="113">
        <f t="shared" si="54"/>
        <v>9</v>
      </c>
      <c r="H1781" s="113">
        <f t="shared" si="55"/>
        <v>435</v>
      </c>
    </row>
    <row r="1782" spans="1:8" x14ac:dyDescent="0.25">
      <c r="A1782" s="113" t="s">
        <v>19993</v>
      </c>
      <c r="B1782" s="127" t="s">
        <v>21042</v>
      </c>
      <c r="C1782" s="113">
        <v>4</v>
      </c>
      <c r="D1782" s="113">
        <v>10</v>
      </c>
      <c r="E1782" s="113">
        <v>7</v>
      </c>
      <c r="F1782" s="113">
        <v>275</v>
      </c>
      <c r="G1782" s="113">
        <f t="shared" si="54"/>
        <v>11</v>
      </c>
      <c r="H1782" s="113">
        <f t="shared" si="55"/>
        <v>285</v>
      </c>
    </row>
    <row r="1783" spans="1:8" x14ac:dyDescent="0.25">
      <c r="A1783" s="113" t="s">
        <v>19995</v>
      </c>
      <c r="B1783" s="127" t="s">
        <v>21042</v>
      </c>
      <c r="C1783" s="113"/>
      <c r="D1783" s="113"/>
      <c r="E1783" s="113"/>
      <c r="F1783" s="113"/>
      <c r="G1783" s="113">
        <f t="shared" si="54"/>
        <v>0</v>
      </c>
      <c r="H1783" s="113">
        <f t="shared" si="55"/>
        <v>0</v>
      </c>
    </row>
    <row r="1784" spans="1:8" x14ac:dyDescent="0.25">
      <c r="A1784" s="113" t="s">
        <v>19997</v>
      </c>
      <c r="B1784" s="127" t="s">
        <v>21042</v>
      </c>
      <c r="C1784" s="113">
        <v>2</v>
      </c>
      <c r="D1784" s="113">
        <v>10</v>
      </c>
      <c r="E1784" s="113">
        <v>5</v>
      </c>
      <c r="F1784" s="113">
        <v>180</v>
      </c>
      <c r="G1784" s="113">
        <f t="shared" si="54"/>
        <v>7</v>
      </c>
      <c r="H1784" s="113">
        <f t="shared" si="55"/>
        <v>190</v>
      </c>
    </row>
    <row r="1785" spans="1:8" x14ac:dyDescent="0.25">
      <c r="A1785" s="113" t="s">
        <v>19999</v>
      </c>
      <c r="B1785" s="127" t="s">
        <v>21042</v>
      </c>
      <c r="C1785" s="113">
        <v>1</v>
      </c>
      <c r="D1785" s="113">
        <v>5</v>
      </c>
      <c r="E1785" s="113">
        <v>7</v>
      </c>
      <c r="F1785" s="113">
        <v>110</v>
      </c>
      <c r="G1785" s="113">
        <f t="shared" si="54"/>
        <v>8</v>
      </c>
      <c r="H1785" s="113">
        <f t="shared" si="55"/>
        <v>115</v>
      </c>
    </row>
    <row r="1786" spans="1:8" x14ac:dyDescent="0.25">
      <c r="A1786" s="113" t="s">
        <v>20001</v>
      </c>
      <c r="B1786" s="127" t="s">
        <v>21042</v>
      </c>
      <c r="C1786" s="113">
        <v>4</v>
      </c>
      <c r="D1786" s="113">
        <v>15</v>
      </c>
      <c r="E1786" s="113">
        <v>9</v>
      </c>
      <c r="F1786" s="113">
        <v>380</v>
      </c>
      <c r="G1786" s="113">
        <f t="shared" si="54"/>
        <v>13</v>
      </c>
      <c r="H1786" s="113">
        <f t="shared" si="55"/>
        <v>395</v>
      </c>
    </row>
    <row r="1787" spans="1:8" x14ac:dyDescent="0.25">
      <c r="A1787" s="113" t="s">
        <v>20003</v>
      </c>
      <c r="B1787" s="127" t="s">
        <v>21042</v>
      </c>
      <c r="C1787" s="113">
        <v>3</v>
      </c>
      <c r="D1787" s="113">
        <v>10</v>
      </c>
      <c r="E1787" s="113">
        <v>9</v>
      </c>
      <c r="F1787" s="113">
        <v>400</v>
      </c>
      <c r="G1787" s="113">
        <f t="shared" si="54"/>
        <v>12</v>
      </c>
      <c r="H1787" s="113">
        <f t="shared" si="55"/>
        <v>410</v>
      </c>
    </row>
    <row r="1788" spans="1:8" x14ac:dyDescent="0.25">
      <c r="A1788" s="113" t="s">
        <v>20005</v>
      </c>
      <c r="B1788" s="127" t="s">
        <v>21042</v>
      </c>
      <c r="C1788" s="113">
        <v>9</v>
      </c>
      <c r="D1788" s="113">
        <v>45</v>
      </c>
      <c r="E1788" s="113">
        <v>14</v>
      </c>
      <c r="F1788" s="113">
        <v>450</v>
      </c>
      <c r="G1788" s="113">
        <f t="shared" si="54"/>
        <v>23</v>
      </c>
      <c r="H1788" s="113">
        <f t="shared" si="55"/>
        <v>495</v>
      </c>
    </row>
    <row r="1789" spans="1:8" x14ac:dyDescent="0.25">
      <c r="A1789" s="113" t="s">
        <v>20007</v>
      </c>
      <c r="B1789" s="127" t="s">
        <v>21042</v>
      </c>
      <c r="C1789" s="113">
        <v>10</v>
      </c>
      <c r="D1789" s="113">
        <v>35</v>
      </c>
      <c r="E1789" s="113">
        <v>18</v>
      </c>
      <c r="F1789" s="113">
        <v>980</v>
      </c>
      <c r="G1789" s="113">
        <f t="shared" si="54"/>
        <v>28</v>
      </c>
      <c r="H1789" s="113">
        <f t="shared" si="55"/>
        <v>1015</v>
      </c>
    </row>
    <row r="1790" spans="1:8" x14ac:dyDescent="0.25">
      <c r="A1790" s="113" t="s">
        <v>20009</v>
      </c>
      <c r="B1790" s="127" t="s">
        <v>21042</v>
      </c>
      <c r="C1790" s="113">
        <v>1</v>
      </c>
      <c r="D1790" s="113">
        <v>5</v>
      </c>
      <c r="E1790" s="113">
        <v>5</v>
      </c>
      <c r="F1790" s="113">
        <v>15</v>
      </c>
      <c r="G1790" s="113">
        <f t="shared" si="54"/>
        <v>6</v>
      </c>
      <c r="H1790" s="113">
        <f t="shared" si="55"/>
        <v>20</v>
      </c>
    </row>
    <row r="1791" spans="1:8" x14ac:dyDescent="0.25">
      <c r="A1791" s="113" t="s">
        <v>20011</v>
      </c>
      <c r="B1791" s="127" t="s">
        <v>21042</v>
      </c>
      <c r="C1791" s="113">
        <v>3</v>
      </c>
      <c r="D1791" s="113">
        <v>15</v>
      </c>
      <c r="E1791" s="113">
        <v>9</v>
      </c>
      <c r="F1791" s="113">
        <v>155</v>
      </c>
      <c r="G1791" s="113">
        <f t="shared" si="54"/>
        <v>12</v>
      </c>
      <c r="H1791" s="113">
        <f t="shared" si="55"/>
        <v>170</v>
      </c>
    </row>
    <row r="1792" spans="1:8" x14ac:dyDescent="0.25">
      <c r="A1792" s="113" t="s">
        <v>20013</v>
      </c>
      <c r="B1792" s="127" t="s">
        <v>21042</v>
      </c>
      <c r="C1792" s="113">
        <v>6</v>
      </c>
      <c r="D1792" s="113">
        <v>25</v>
      </c>
      <c r="E1792" s="113">
        <v>6</v>
      </c>
      <c r="F1792" s="113">
        <v>175</v>
      </c>
      <c r="G1792" s="113">
        <f t="shared" si="54"/>
        <v>12</v>
      </c>
      <c r="H1792" s="113">
        <f t="shared" si="55"/>
        <v>200</v>
      </c>
    </row>
    <row r="1793" spans="1:8" x14ac:dyDescent="0.25">
      <c r="A1793" s="113" t="s">
        <v>20015</v>
      </c>
      <c r="B1793" s="127" t="s">
        <v>21042</v>
      </c>
      <c r="C1793" s="113">
        <v>4</v>
      </c>
      <c r="D1793" s="113">
        <v>20</v>
      </c>
      <c r="E1793" s="113">
        <v>12</v>
      </c>
      <c r="F1793" s="113">
        <v>450</v>
      </c>
      <c r="G1793" s="113">
        <f t="shared" si="54"/>
        <v>16</v>
      </c>
      <c r="H1793" s="113">
        <f t="shared" si="55"/>
        <v>470</v>
      </c>
    </row>
    <row r="1794" spans="1:8" x14ac:dyDescent="0.25">
      <c r="A1794" s="113" t="s">
        <v>20017</v>
      </c>
      <c r="B1794" s="127" t="s">
        <v>21042</v>
      </c>
      <c r="C1794" s="113"/>
      <c r="D1794" s="113"/>
      <c r="E1794" s="113"/>
      <c r="F1794" s="113"/>
      <c r="G1794" s="113">
        <f t="shared" ref="G1794:G1857" si="56">C1794+E1794</f>
        <v>0</v>
      </c>
      <c r="H1794" s="113">
        <f t="shared" ref="H1794:H1857" si="57">D1794+F1794</f>
        <v>0</v>
      </c>
    </row>
    <row r="1795" spans="1:8" x14ac:dyDescent="0.25">
      <c r="A1795" s="113" t="s">
        <v>20019</v>
      </c>
      <c r="B1795" s="127" t="s">
        <v>21042</v>
      </c>
      <c r="C1795" s="113"/>
      <c r="D1795" s="113"/>
      <c r="E1795" s="113"/>
      <c r="F1795" s="113"/>
      <c r="G1795" s="113">
        <f t="shared" si="56"/>
        <v>0</v>
      </c>
      <c r="H1795" s="113">
        <f t="shared" si="57"/>
        <v>0</v>
      </c>
    </row>
    <row r="1796" spans="1:8" x14ac:dyDescent="0.25">
      <c r="A1796" s="113" t="s">
        <v>20021</v>
      </c>
      <c r="B1796" s="127" t="s">
        <v>21042</v>
      </c>
      <c r="C1796" s="113"/>
      <c r="D1796" s="113"/>
      <c r="E1796" s="113"/>
      <c r="F1796" s="113"/>
      <c r="G1796" s="113">
        <f t="shared" si="56"/>
        <v>0</v>
      </c>
      <c r="H1796" s="113">
        <f t="shared" si="57"/>
        <v>0</v>
      </c>
    </row>
    <row r="1797" spans="1:8" x14ac:dyDescent="0.25">
      <c r="A1797" s="113" t="s">
        <v>20023</v>
      </c>
      <c r="B1797" s="127" t="s">
        <v>21042</v>
      </c>
      <c r="C1797" s="113"/>
      <c r="D1797" s="113"/>
      <c r="E1797" s="113"/>
      <c r="F1797" s="113"/>
      <c r="G1797" s="113">
        <f t="shared" si="56"/>
        <v>0</v>
      </c>
      <c r="H1797" s="113">
        <f t="shared" si="57"/>
        <v>0</v>
      </c>
    </row>
    <row r="1798" spans="1:8" x14ac:dyDescent="0.25">
      <c r="A1798" s="113" t="s">
        <v>20025</v>
      </c>
      <c r="B1798" s="127" t="s">
        <v>21042</v>
      </c>
      <c r="C1798" s="113">
        <v>5</v>
      </c>
      <c r="D1798" s="113">
        <v>15</v>
      </c>
      <c r="E1798" s="113">
        <v>7</v>
      </c>
      <c r="F1798" s="113">
        <v>160</v>
      </c>
      <c r="G1798" s="113">
        <f t="shared" si="56"/>
        <v>12</v>
      </c>
      <c r="H1798" s="113">
        <f t="shared" si="57"/>
        <v>175</v>
      </c>
    </row>
    <row r="1799" spans="1:8" x14ac:dyDescent="0.25">
      <c r="A1799" s="113" t="s">
        <v>20027</v>
      </c>
      <c r="B1799" s="127" t="s">
        <v>21042</v>
      </c>
      <c r="C1799" s="113">
        <v>4</v>
      </c>
      <c r="D1799" s="113">
        <v>20</v>
      </c>
      <c r="E1799" s="113">
        <v>8</v>
      </c>
      <c r="F1799" s="113">
        <v>205</v>
      </c>
      <c r="G1799" s="113">
        <f t="shared" si="56"/>
        <v>12</v>
      </c>
      <c r="H1799" s="113">
        <f t="shared" si="57"/>
        <v>225</v>
      </c>
    </row>
    <row r="1800" spans="1:8" x14ac:dyDescent="0.25">
      <c r="A1800" s="113" t="s">
        <v>20029</v>
      </c>
      <c r="B1800" s="127" t="s">
        <v>21042</v>
      </c>
      <c r="C1800" s="113">
        <v>6</v>
      </c>
      <c r="D1800" s="113">
        <v>45</v>
      </c>
      <c r="E1800" s="113">
        <v>8</v>
      </c>
      <c r="F1800" s="113">
        <v>245</v>
      </c>
      <c r="G1800" s="113">
        <f t="shared" si="56"/>
        <v>14</v>
      </c>
      <c r="H1800" s="113">
        <f t="shared" si="57"/>
        <v>290</v>
      </c>
    </row>
    <row r="1801" spans="1:8" x14ac:dyDescent="0.25">
      <c r="A1801" s="113" t="s">
        <v>20031</v>
      </c>
      <c r="B1801" s="127" t="s">
        <v>21042</v>
      </c>
      <c r="C1801" s="113">
        <v>4</v>
      </c>
      <c r="D1801" s="113">
        <v>20</v>
      </c>
      <c r="E1801" s="113">
        <v>4</v>
      </c>
      <c r="F1801" s="113">
        <v>115</v>
      </c>
      <c r="G1801" s="113">
        <f t="shared" si="56"/>
        <v>8</v>
      </c>
      <c r="H1801" s="113">
        <f t="shared" si="57"/>
        <v>135</v>
      </c>
    </row>
    <row r="1802" spans="1:8" x14ac:dyDescent="0.25">
      <c r="A1802" s="113" t="s">
        <v>20033</v>
      </c>
      <c r="B1802" s="127" t="s">
        <v>21042</v>
      </c>
      <c r="C1802" s="113">
        <v>6</v>
      </c>
      <c r="D1802" s="113">
        <v>40</v>
      </c>
      <c r="E1802" s="113">
        <v>8</v>
      </c>
      <c r="F1802" s="113">
        <v>135</v>
      </c>
      <c r="G1802" s="113">
        <f t="shared" si="56"/>
        <v>14</v>
      </c>
      <c r="H1802" s="113">
        <f t="shared" si="57"/>
        <v>175</v>
      </c>
    </row>
    <row r="1803" spans="1:8" x14ac:dyDescent="0.25">
      <c r="A1803" s="113" t="s">
        <v>20035</v>
      </c>
      <c r="B1803" s="127" t="s">
        <v>21042</v>
      </c>
      <c r="C1803" s="113">
        <v>6</v>
      </c>
      <c r="D1803" s="113">
        <v>90</v>
      </c>
      <c r="E1803" s="113">
        <v>7</v>
      </c>
      <c r="F1803" s="113">
        <v>160</v>
      </c>
      <c r="G1803" s="113">
        <f t="shared" si="56"/>
        <v>13</v>
      </c>
      <c r="H1803" s="113">
        <f t="shared" si="57"/>
        <v>250</v>
      </c>
    </row>
    <row r="1804" spans="1:8" x14ac:dyDescent="0.25">
      <c r="A1804" s="113" t="s">
        <v>20037</v>
      </c>
      <c r="B1804" s="127" t="s">
        <v>21042</v>
      </c>
      <c r="C1804" s="113">
        <v>13</v>
      </c>
      <c r="D1804" s="113">
        <v>95</v>
      </c>
      <c r="E1804" s="113">
        <v>5</v>
      </c>
      <c r="F1804" s="113">
        <v>225</v>
      </c>
      <c r="G1804" s="113">
        <f t="shared" si="56"/>
        <v>18</v>
      </c>
      <c r="H1804" s="113">
        <f t="shared" si="57"/>
        <v>320</v>
      </c>
    </row>
    <row r="1805" spans="1:8" x14ac:dyDescent="0.25">
      <c r="A1805" s="113" t="s">
        <v>20039</v>
      </c>
      <c r="B1805" s="127" t="s">
        <v>21042</v>
      </c>
      <c r="C1805" s="113">
        <v>6</v>
      </c>
      <c r="D1805" s="113">
        <v>40</v>
      </c>
      <c r="E1805" s="113">
        <v>8</v>
      </c>
      <c r="F1805" s="113">
        <v>285</v>
      </c>
      <c r="G1805" s="113">
        <f t="shared" si="56"/>
        <v>14</v>
      </c>
      <c r="H1805" s="113">
        <f t="shared" si="57"/>
        <v>325</v>
      </c>
    </row>
    <row r="1806" spans="1:8" x14ac:dyDescent="0.25">
      <c r="A1806" s="113" t="s">
        <v>20041</v>
      </c>
      <c r="B1806" s="127" t="s">
        <v>21042</v>
      </c>
      <c r="C1806" s="113"/>
      <c r="D1806" s="113"/>
      <c r="E1806" s="113">
        <v>6</v>
      </c>
      <c r="F1806" s="113">
        <v>125</v>
      </c>
      <c r="G1806" s="113">
        <f t="shared" si="56"/>
        <v>6</v>
      </c>
      <c r="H1806" s="113">
        <f t="shared" si="57"/>
        <v>125</v>
      </c>
    </row>
    <row r="1807" spans="1:8" x14ac:dyDescent="0.25">
      <c r="A1807" s="113" t="s">
        <v>20043</v>
      </c>
      <c r="B1807" s="127" t="s">
        <v>21042</v>
      </c>
      <c r="C1807" s="113">
        <v>1</v>
      </c>
      <c r="D1807" s="113">
        <v>5</v>
      </c>
      <c r="E1807" s="113">
        <v>3</v>
      </c>
      <c r="F1807" s="113">
        <v>105</v>
      </c>
      <c r="G1807" s="113">
        <f t="shared" si="56"/>
        <v>4</v>
      </c>
      <c r="H1807" s="113">
        <f t="shared" si="57"/>
        <v>110</v>
      </c>
    </row>
    <row r="1808" spans="1:8" x14ac:dyDescent="0.25">
      <c r="A1808" s="113" t="s">
        <v>20045</v>
      </c>
      <c r="B1808" s="127" t="s">
        <v>21042</v>
      </c>
      <c r="C1808" s="113">
        <v>1</v>
      </c>
      <c r="D1808" s="113">
        <v>5</v>
      </c>
      <c r="E1808" s="113">
        <v>5</v>
      </c>
      <c r="F1808" s="113">
        <v>125</v>
      </c>
      <c r="G1808" s="113">
        <f t="shared" si="56"/>
        <v>6</v>
      </c>
      <c r="H1808" s="113">
        <f t="shared" si="57"/>
        <v>130</v>
      </c>
    </row>
    <row r="1809" spans="1:8" x14ac:dyDescent="0.25">
      <c r="A1809" s="113" t="s">
        <v>20047</v>
      </c>
      <c r="B1809" s="127" t="s">
        <v>21042</v>
      </c>
      <c r="C1809" s="113">
        <v>5</v>
      </c>
      <c r="D1809" s="113">
        <v>35</v>
      </c>
      <c r="E1809" s="113">
        <v>8</v>
      </c>
      <c r="F1809" s="113">
        <v>150</v>
      </c>
      <c r="G1809" s="113">
        <f t="shared" si="56"/>
        <v>13</v>
      </c>
      <c r="H1809" s="113">
        <f t="shared" si="57"/>
        <v>185</v>
      </c>
    </row>
    <row r="1810" spans="1:8" x14ac:dyDescent="0.25">
      <c r="A1810" s="113" t="s">
        <v>20049</v>
      </c>
      <c r="B1810" s="127" t="s">
        <v>21042</v>
      </c>
      <c r="C1810" s="113">
        <v>2</v>
      </c>
      <c r="D1810" s="113">
        <v>10</v>
      </c>
      <c r="E1810" s="113">
        <v>3</v>
      </c>
      <c r="F1810" s="113">
        <v>95</v>
      </c>
      <c r="G1810" s="113">
        <f t="shared" si="56"/>
        <v>5</v>
      </c>
      <c r="H1810" s="113">
        <f t="shared" si="57"/>
        <v>105</v>
      </c>
    </row>
    <row r="1811" spans="1:8" x14ac:dyDescent="0.25">
      <c r="A1811" s="113" t="s">
        <v>20051</v>
      </c>
      <c r="B1811" s="127" t="s">
        <v>21042</v>
      </c>
      <c r="C1811" s="113">
        <v>2</v>
      </c>
      <c r="D1811" s="113">
        <v>10</v>
      </c>
      <c r="E1811" s="113">
        <v>8</v>
      </c>
      <c r="F1811" s="113">
        <v>240</v>
      </c>
      <c r="G1811" s="113">
        <f t="shared" si="56"/>
        <v>10</v>
      </c>
      <c r="H1811" s="113">
        <f t="shared" si="57"/>
        <v>250</v>
      </c>
    </row>
    <row r="1812" spans="1:8" x14ac:dyDescent="0.25">
      <c r="A1812" s="113" t="s">
        <v>20053</v>
      </c>
      <c r="B1812" s="127" t="s">
        <v>21042</v>
      </c>
      <c r="C1812" s="113">
        <v>10</v>
      </c>
      <c r="D1812" s="113">
        <v>65</v>
      </c>
      <c r="E1812" s="113"/>
      <c r="F1812" s="113"/>
      <c r="G1812" s="113">
        <f t="shared" si="56"/>
        <v>10</v>
      </c>
      <c r="H1812" s="113">
        <f t="shared" si="57"/>
        <v>65</v>
      </c>
    </row>
    <row r="1813" spans="1:8" x14ac:dyDescent="0.25">
      <c r="A1813" s="113" t="s">
        <v>20055</v>
      </c>
      <c r="B1813" s="127" t="s">
        <v>21042</v>
      </c>
      <c r="C1813" s="113">
        <v>2</v>
      </c>
      <c r="D1813" s="113">
        <v>15</v>
      </c>
      <c r="E1813" s="113">
        <v>4</v>
      </c>
      <c r="F1813" s="113">
        <v>140</v>
      </c>
      <c r="G1813" s="113">
        <f t="shared" si="56"/>
        <v>6</v>
      </c>
      <c r="H1813" s="113">
        <f t="shared" si="57"/>
        <v>155</v>
      </c>
    </row>
    <row r="1814" spans="1:8" x14ac:dyDescent="0.25">
      <c r="A1814" s="113" t="s">
        <v>20057</v>
      </c>
      <c r="B1814" s="127" t="s">
        <v>21042</v>
      </c>
      <c r="C1814" s="113">
        <v>4</v>
      </c>
      <c r="D1814" s="113">
        <v>20</v>
      </c>
      <c r="E1814" s="113">
        <v>9</v>
      </c>
      <c r="F1814" s="113">
        <v>230</v>
      </c>
      <c r="G1814" s="113">
        <f t="shared" si="56"/>
        <v>13</v>
      </c>
      <c r="H1814" s="113">
        <f t="shared" si="57"/>
        <v>250</v>
      </c>
    </row>
    <row r="1815" spans="1:8" x14ac:dyDescent="0.25">
      <c r="A1815" s="113" t="s">
        <v>20059</v>
      </c>
      <c r="B1815" s="127" t="s">
        <v>21042</v>
      </c>
      <c r="C1815" s="113">
        <v>2</v>
      </c>
      <c r="D1815" s="113">
        <v>10</v>
      </c>
      <c r="E1815" s="113">
        <v>8</v>
      </c>
      <c r="F1815" s="113">
        <v>185</v>
      </c>
      <c r="G1815" s="113">
        <f t="shared" si="56"/>
        <v>10</v>
      </c>
      <c r="H1815" s="113">
        <f t="shared" si="57"/>
        <v>195</v>
      </c>
    </row>
    <row r="1816" spans="1:8" x14ac:dyDescent="0.25">
      <c r="A1816" s="113" t="s">
        <v>20061</v>
      </c>
      <c r="B1816" s="127" t="s">
        <v>21042</v>
      </c>
      <c r="C1816" s="113">
        <v>4</v>
      </c>
      <c r="D1816" s="113">
        <v>5</v>
      </c>
      <c r="E1816" s="113">
        <v>8</v>
      </c>
      <c r="F1816" s="113">
        <v>165</v>
      </c>
      <c r="G1816" s="113">
        <f t="shared" si="56"/>
        <v>12</v>
      </c>
      <c r="H1816" s="113">
        <f t="shared" si="57"/>
        <v>170</v>
      </c>
    </row>
    <row r="1817" spans="1:8" x14ac:dyDescent="0.25">
      <c r="A1817" s="113" t="s">
        <v>20063</v>
      </c>
      <c r="B1817" s="127" t="s">
        <v>21042</v>
      </c>
      <c r="C1817" s="113">
        <v>1</v>
      </c>
      <c r="D1817" s="113">
        <v>5</v>
      </c>
      <c r="E1817" s="113">
        <v>7</v>
      </c>
      <c r="F1817" s="113">
        <v>120</v>
      </c>
      <c r="G1817" s="113">
        <f t="shared" si="56"/>
        <v>8</v>
      </c>
      <c r="H1817" s="113">
        <f t="shared" si="57"/>
        <v>125</v>
      </c>
    </row>
    <row r="1818" spans="1:8" x14ac:dyDescent="0.25">
      <c r="A1818" s="113" t="s">
        <v>20065</v>
      </c>
      <c r="B1818" s="127" t="s">
        <v>21042</v>
      </c>
      <c r="C1818" s="113">
        <v>5</v>
      </c>
      <c r="D1818" s="113">
        <v>15</v>
      </c>
      <c r="E1818" s="113">
        <v>7</v>
      </c>
      <c r="F1818" s="113">
        <v>240</v>
      </c>
      <c r="G1818" s="113">
        <f t="shared" si="56"/>
        <v>12</v>
      </c>
      <c r="H1818" s="113">
        <f t="shared" si="57"/>
        <v>255</v>
      </c>
    </row>
    <row r="1819" spans="1:8" x14ac:dyDescent="0.25">
      <c r="A1819" s="113" t="s">
        <v>20067</v>
      </c>
      <c r="B1819" s="127" t="s">
        <v>21042</v>
      </c>
      <c r="C1819" s="113">
        <v>2</v>
      </c>
      <c r="D1819" s="113">
        <v>10</v>
      </c>
      <c r="E1819" s="113">
        <v>13</v>
      </c>
      <c r="F1819" s="113">
        <v>425</v>
      </c>
      <c r="G1819" s="113">
        <f t="shared" si="56"/>
        <v>15</v>
      </c>
      <c r="H1819" s="113">
        <f t="shared" si="57"/>
        <v>435</v>
      </c>
    </row>
    <row r="1820" spans="1:8" x14ac:dyDescent="0.25">
      <c r="A1820" s="113" t="s">
        <v>20069</v>
      </c>
      <c r="B1820" s="127" t="s">
        <v>21042</v>
      </c>
      <c r="C1820" s="113">
        <v>8</v>
      </c>
      <c r="D1820" s="113">
        <v>10</v>
      </c>
      <c r="E1820" s="113">
        <v>16</v>
      </c>
      <c r="F1820" s="113">
        <v>395</v>
      </c>
      <c r="G1820" s="113">
        <f t="shared" si="56"/>
        <v>24</v>
      </c>
      <c r="H1820" s="113">
        <f t="shared" si="57"/>
        <v>405</v>
      </c>
    </row>
    <row r="1821" spans="1:8" x14ac:dyDescent="0.25">
      <c r="A1821" s="113" t="s">
        <v>20071</v>
      </c>
      <c r="B1821" s="127" t="s">
        <v>21042</v>
      </c>
      <c r="C1821" s="113">
        <v>2</v>
      </c>
      <c r="D1821" s="113">
        <v>15</v>
      </c>
      <c r="E1821" s="113">
        <v>10</v>
      </c>
      <c r="F1821" s="113">
        <v>280</v>
      </c>
      <c r="G1821" s="113">
        <f t="shared" si="56"/>
        <v>12</v>
      </c>
      <c r="H1821" s="113">
        <f t="shared" si="57"/>
        <v>295</v>
      </c>
    </row>
    <row r="1822" spans="1:8" x14ac:dyDescent="0.25">
      <c r="A1822" s="113" t="s">
        <v>20073</v>
      </c>
      <c r="B1822" s="127" t="s">
        <v>21042</v>
      </c>
      <c r="C1822" s="113">
        <v>1</v>
      </c>
      <c r="D1822" s="113">
        <v>10</v>
      </c>
      <c r="E1822" s="113">
        <v>11</v>
      </c>
      <c r="F1822" s="113">
        <v>385</v>
      </c>
      <c r="G1822" s="113">
        <f t="shared" si="56"/>
        <v>12</v>
      </c>
      <c r="H1822" s="113">
        <f t="shared" si="57"/>
        <v>395</v>
      </c>
    </row>
    <row r="1823" spans="1:8" x14ac:dyDescent="0.25">
      <c r="A1823" s="113" t="s">
        <v>20075</v>
      </c>
      <c r="B1823" s="127" t="s">
        <v>21042</v>
      </c>
      <c r="C1823" s="113">
        <v>2</v>
      </c>
      <c r="D1823" s="113">
        <v>10</v>
      </c>
      <c r="E1823" s="113">
        <v>7</v>
      </c>
      <c r="F1823" s="113">
        <v>335</v>
      </c>
      <c r="G1823" s="113">
        <f t="shared" si="56"/>
        <v>9</v>
      </c>
      <c r="H1823" s="113">
        <f t="shared" si="57"/>
        <v>345</v>
      </c>
    </row>
    <row r="1824" spans="1:8" x14ac:dyDescent="0.25">
      <c r="A1824" s="113" t="s">
        <v>20077</v>
      </c>
      <c r="B1824" s="127" t="s">
        <v>21042</v>
      </c>
      <c r="C1824" s="113"/>
      <c r="D1824" s="113"/>
      <c r="E1824" s="113">
        <v>10</v>
      </c>
      <c r="F1824" s="113">
        <v>260</v>
      </c>
      <c r="G1824" s="113">
        <f t="shared" si="56"/>
        <v>10</v>
      </c>
      <c r="H1824" s="113">
        <f t="shared" si="57"/>
        <v>260</v>
      </c>
    </row>
    <row r="1825" spans="1:8" x14ac:dyDescent="0.25">
      <c r="A1825" s="113" t="s">
        <v>20079</v>
      </c>
      <c r="B1825" s="127" t="s">
        <v>21042</v>
      </c>
      <c r="C1825" s="113"/>
      <c r="D1825" s="113"/>
      <c r="E1825" s="113">
        <v>10</v>
      </c>
      <c r="F1825" s="113">
        <v>255</v>
      </c>
      <c r="G1825" s="113">
        <f t="shared" si="56"/>
        <v>10</v>
      </c>
      <c r="H1825" s="113">
        <f t="shared" si="57"/>
        <v>255</v>
      </c>
    </row>
    <row r="1826" spans="1:8" x14ac:dyDescent="0.25">
      <c r="A1826" s="113" t="s">
        <v>20081</v>
      </c>
      <c r="B1826" s="127" t="s">
        <v>21042</v>
      </c>
      <c r="C1826" s="113">
        <v>4</v>
      </c>
      <c r="D1826" s="113">
        <v>15</v>
      </c>
      <c r="E1826" s="113">
        <v>13</v>
      </c>
      <c r="F1826" s="113">
        <v>1110</v>
      </c>
      <c r="G1826" s="113">
        <f t="shared" si="56"/>
        <v>17</v>
      </c>
      <c r="H1826" s="113">
        <f t="shared" si="57"/>
        <v>1125</v>
      </c>
    </row>
    <row r="1827" spans="1:8" x14ac:dyDescent="0.25">
      <c r="A1827" s="113" t="s">
        <v>20083</v>
      </c>
      <c r="B1827" s="127" t="s">
        <v>21042</v>
      </c>
      <c r="C1827" s="113"/>
      <c r="D1827" s="113"/>
      <c r="E1827" s="113"/>
      <c r="F1827" s="113"/>
      <c r="G1827" s="113">
        <f t="shared" si="56"/>
        <v>0</v>
      </c>
      <c r="H1827" s="113">
        <f t="shared" si="57"/>
        <v>0</v>
      </c>
    </row>
    <row r="1828" spans="1:8" x14ac:dyDescent="0.25">
      <c r="A1828" s="113" t="s">
        <v>20085</v>
      </c>
      <c r="B1828" s="127" t="s">
        <v>21042</v>
      </c>
      <c r="C1828" s="113">
        <v>3</v>
      </c>
      <c r="D1828" s="113">
        <v>10</v>
      </c>
      <c r="E1828" s="113">
        <v>6</v>
      </c>
      <c r="F1828" s="113">
        <v>680</v>
      </c>
      <c r="G1828" s="113">
        <f t="shared" si="56"/>
        <v>9</v>
      </c>
      <c r="H1828" s="113">
        <f t="shared" si="57"/>
        <v>690</v>
      </c>
    </row>
    <row r="1829" spans="1:8" x14ac:dyDescent="0.25">
      <c r="A1829" s="113" t="s">
        <v>20087</v>
      </c>
      <c r="B1829" s="127" t="s">
        <v>21042</v>
      </c>
      <c r="C1829" s="113">
        <v>9</v>
      </c>
      <c r="D1829" s="113">
        <v>65</v>
      </c>
      <c r="E1829" s="113">
        <v>12</v>
      </c>
      <c r="F1829" s="113">
        <v>660</v>
      </c>
      <c r="G1829" s="113">
        <f t="shared" si="56"/>
        <v>21</v>
      </c>
      <c r="H1829" s="113">
        <f t="shared" si="57"/>
        <v>725</v>
      </c>
    </row>
    <row r="1830" spans="1:8" x14ac:dyDescent="0.25">
      <c r="A1830" s="113" t="s">
        <v>20089</v>
      </c>
      <c r="B1830" s="127" t="s">
        <v>21042</v>
      </c>
      <c r="C1830" s="113"/>
      <c r="D1830" s="113"/>
      <c r="E1830" s="113"/>
      <c r="F1830" s="113"/>
      <c r="G1830" s="113">
        <f t="shared" si="56"/>
        <v>0</v>
      </c>
      <c r="H1830" s="113">
        <f t="shared" si="57"/>
        <v>0</v>
      </c>
    </row>
    <row r="1831" spans="1:8" x14ac:dyDescent="0.25">
      <c r="A1831" s="113" t="s">
        <v>20091</v>
      </c>
      <c r="B1831" s="127" t="s">
        <v>21042</v>
      </c>
      <c r="C1831" s="113"/>
      <c r="D1831" s="113"/>
      <c r="E1831" s="113"/>
      <c r="F1831" s="113"/>
      <c r="G1831" s="113">
        <f t="shared" si="56"/>
        <v>0</v>
      </c>
      <c r="H1831" s="113">
        <f t="shared" si="57"/>
        <v>0</v>
      </c>
    </row>
    <row r="1832" spans="1:8" x14ac:dyDescent="0.25">
      <c r="A1832" s="113" t="s">
        <v>20093</v>
      </c>
      <c r="B1832" s="127" t="s">
        <v>21042</v>
      </c>
      <c r="C1832" s="113"/>
      <c r="D1832" s="113"/>
      <c r="E1832" s="113"/>
      <c r="F1832" s="113"/>
      <c r="G1832" s="113">
        <f t="shared" si="56"/>
        <v>0</v>
      </c>
      <c r="H1832" s="113">
        <f t="shared" si="57"/>
        <v>0</v>
      </c>
    </row>
    <row r="1833" spans="1:8" x14ac:dyDescent="0.25">
      <c r="A1833" s="113" t="s">
        <v>20095</v>
      </c>
      <c r="B1833" s="127" t="s">
        <v>21042</v>
      </c>
      <c r="C1833" s="113"/>
      <c r="D1833" s="113"/>
      <c r="E1833" s="113"/>
      <c r="F1833" s="113"/>
      <c r="G1833" s="113">
        <f t="shared" si="56"/>
        <v>0</v>
      </c>
      <c r="H1833" s="113">
        <f t="shared" si="57"/>
        <v>0</v>
      </c>
    </row>
    <row r="1834" spans="1:8" x14ac:dyDescent="0.25">
      <c r="A1834" s="113" t="s">
        <v>20097</v>
      </c>
      <c r="B1834" s="127" t="s">
        <v>21042</v>
      </c>
      <c r="C1834" s="113">
        <v>1</v>
      </c>
      <c r="D1834" s="113">
        <v>5</v>
      </c>
      <c r="E1834" s="113">
        <v>12</v>
      </c>
      <c r="F1834" s="113">
        <v>430</v>
      </c>
      <c r="G1834" s="113">
        <f t="shared" si="56"/>
        <v>13</v>
      </c>
      <c r="H1834" s="113">
        <f t="shared" si="57"/>
        <v>435</v>
      </c>
    </row>
    <row r="1835" spans="1:8" x14ac:dyDescent="0.25">
      <c r="A1835" s="113" t="s">
        <v>20099</v>
      </c>
      <c r="B1835" s="127" t="s">
        <v>21042</v>
      </c>
      <c r="C1835" s="113">
        <v>2</v>
      </c>
      <c r="D1835" s="113">
        <v>10</v>
      </c>
      <c r="E1835" s="113">
        <v>7</v>
      </c>
      <c r="F1835" s="113">
        <v>200</v>
      </c>
      <c r="G1835" s="113">
        <f t="shared" si="56"/>
        <v>9</v>
      </c>
      <c r="H1835" s="113">
        <f t="shared" si="57"/>
        <v>210</v>
      </c>
    </row>
    <row r="1836" spans="1:8" x14ac:dyDescent="0.25">
      <c r="A1836" s="113" t="s">
        <v>20101</v>
      </c>
      <c r="B1836" s="127" t="s">
        <v>21042</v>
      </c>
      <c r="C1836" s="113">
        <v>2</v>
      </c>
      <c r="D1836" s="113">
        <v>5</v>
      </c>
      <c r="E1836" s="113">
        <v>8</v>
      </c>
      <c r="F1836" s="113">
        <v>385</v>
      </c>
      <c r="G1836" s="113">
        <f t="shared" si="56"/>
        <v>10</v>
      </c>
      <c r="H1836" s="113">
        <f t="shared" si="57"/>
        <v>390</v>
      </c>
    </row>
    <row r="1837" spans="1:8" x14ac:dyDescent="0.25">
      <c r="A1837" s="113" t="s">
        <v>20103</v>
      </c>
      <c r="B1837" s="127" t="s">
        <v>21042</v>
      </c>
      <c r="C1837" s="113">
        <v>4</v>
      </c>
      <c r="D1837" s="113">
        <v>20</v>
      </c>
      <c r="E1837" s="113">
        <v>11</v>
      </c>
      <c r="F1837" s="113">
        <v>388</v>
      </c>
      <c r="G1837" s="113">
        <f t="shared" si="56"/>
        <v>15</v>
      </c>
      <c r="H1837" s="113">
        <f t="shared" si="57"/>
        <v>408</v>
      </c>
    </row>
    <row r="1838" spans="1:8" x14ac:dyDescent="0.25">
      <c r="A1838" s="113" t="s">
        <v>20105</v>
      </c>
      <c r="B1838" s="127" t="s">
        <v>21042</v>
      </c>
      <c r="C1838" s="113">
        <v>6</v>
      </c>
      <c r="D1838" s="113">
        <v>25</v>
      </c>
      <c r="E1838" s="113">
        <v>12</v>
      </c>
      <c r="F1838" s="113">
        <v>370</v>
      </c>
      <c r="G1838" s="113">
        <f t="shared" si="56"/>
        <v>18</v>
      </c>
      <c r="H1838" s="113">
        <f t="shared" si="57"/>
        <v>395</v>
      </c>
    </row>
    <row r="1839" spans="1:8" x14ac:dyDescent="0.25">
      <c r="A1839" s="113" t="s">
        <v>20107</v>
      </c>
      <c r="B1839" s="127" t="s">
        <v>21042</v>
      </c>
      <c r="C1839" s="113"/>
      <c r="D1839" s="113"/>
      <c r="E1839" s="113">
        <v>16</v>
      </c>
      <c r="F1839" s="113">
        <v>340</v>
      </c>
      <c r="G1839" s="113">
        <f t="shared" si="56"/>
        <v>16</v>
      </c>
      <c r="H1839" s="113">
        <f t="shared" si="57"/>
        <v>340</v>
      </c>
    </row>
    <row r="1840" spans="1:8" x14ac:dyDescent="0.25">
      <c r="A1840" s="113" t="s">
        <v>20109</v>
      </c>
      <c r="B1840" s="127" t="s">
        <v>21042</v>
      </c>
      <c r="C1840" s="113">
        <v>2</v>
      </c>
      <c r="D1840" s="113">
        <v>10</v>
      </c>
      <c r="E1840" s="113">
        <v>5</v>
      </c>
      <c r="F1840" s="113">
        <v>140</v>
      </c>
      <c r="G1840" s="113">
        <f t="shared" si="56"/>
        <v>7</v>
      </c>
      <c r="H1840" s="113">
        <f t="shared" si="57"/>
        <v>150</v>
      </c>
    </row>
    <row r="1841" spans="1:8" x14ac:dyDescent="0.25">
      <c r="A1841" s="113" t="s">
        <v>20111</v>
      </c>
      <c r="B1841" s="127" t="s">
        <v>21042</v>
      </c>
      <c r="C1841" s="113">
        <v>5</v>
      </c>
      <c r="D1841" s="113">
        <v>10</v>
      </c>
      <c r="E1841" s="113">
        <v>5</v>
      </c>
      <c r="F1841" s="113">
        <v>105</v>
      </c>
      <c r="G1841" s="113">
        <f t="shared" si="56"/>
        <v>10</v>
      </c>
      <c r="H1841" s="113">
        <f t="shared" si="57"/>
        <v>115</v>
      </c>
    </row>
    <row r="1842" spans="1:8" x14ac:dyDescent="0.25">
      <c r="A1842" s="113" t="s">
        <v>20113</v>
      </c>
      <c r="B1842" s="127" t="s">
        <v>21042</v>
      </c>
      <c r="C1842" s="113"/>
      <c r="D1842" s="113"/>
      <c r="E1842" s="113"/>
      <c r="F1842" s="113"/>
      <c r="G1842" s="113">
        <f t="shared" si="56"/>
        <v>0</v>
      </c>
      <c r="H1842" s="113">
        <f t="shared" si="57"/>
        <v>0</v>
      </c>
    </row>
    <row r="1843" spans="1:8" x14ac:dyDescent="0.25">
      <c r="A1843" s="113" t="s">
        <v>20115</v>
      </c>
      <c r="B1843" s="127" t="s">
        <v>21042</v>
      </c>
      <c r="C1843" s="113"/>
      <c r="D1843" s="113"/>
      <c r="E1843" s="113"/>
      <c r="F1843" s="113"/>
      <c r="G1843" s="113">
        <f t="shared" si="56"/>
        <v>0</v>
      </c>
      <c r="H1843" s="113">
        <f t="shared" si="57"/>
        <v>0</v>
      </c>
    </row>
    <row r="1844" spans="1:8" x14ac:dyDescent="0.25">
      <c r="A1844" s="113" t="s">
        <v>20117</v>
      </c>
      <c r="B1844" s="127" t="s">
        <v>21042</v>
      </c>
      <c r="C1844" s="113"/>
      <c r="D1844" s="113"/>
      <c r="E1844" s="113"/>
      <c r="F1844" s="113"/>
      <c r="G1844" s="113">
        <f t="shared" si="56"/>
        <v>0</v>
      </c>
      <c r="H1844" s="113">
        <f t="shared" si="57"/>
        <v>0</v>
      </c>
    </row>
    <row r="1845" spans="1:8" x14ac:dyDescent="0.25">
      <c r="A1845" s="113" t="s">
        <v>20119</v>
      </c>
      <c r="B1845" s="127" t="s">
        <v>21042</v>
      </c>
      <c r="C1845" s="113">
        <v>11</v>
      </c>
      <c r="D1845" s="113">
        <v>40</v>
      </c>
      <c r="E1845" s="113">
        <v>13</v>
      </c>
      <c r="F1845" s="113">
        <v>400</v>
      </c>
      <c r="G1845" s="113">
        <f t="shared" si="56"/>
        <v>24</v>
      </c>
      <c r="H1845" s="113">
        <f t="shared" si="57"/>
        <v>440</v>
      </c>
    </row>
    <row r="1846" spans="1:8" x14ac:dyDescent="0.25">
      <c r="A1846" s="113" t="s">
        <v>20121</v>
      </c>
      <c r="B1846" s="127" t="s">
        <v>21042</v>
      </c>
      <c r="C1846" s="113">
        <v>5</v>
      </c>
      <c r="D1846" s="113">
        <v>20</v>
      </c>
      <c r="E1846" s="113">
        <v>11</v>
      </c>
      <c r="F1846" s="113">
        <v>220</v>
      </c>
      <c r="G1846" s="113">
        <f t="shared" si="56"/>
        <v>16</v>
      </c>
      <c r="H1846" s="113">
        <f t="shared" si="57"/>
        <v>240</v>
      </c>
    </row>
    <row r="1847" spans="1:8" x14ac:dyDescent="0.25">
      <c r="A1847" s="113" t="s">
        <v>20123</v>
      </c>
      <c r="B1847" s="127" t="s">
        <v>21042</v>
      </c>
      <c r="C1847" s="113">
        <v>9</v>
      </c>
      <c r="D1847" s="113">
        <v>40</v>
      </c>
      <c r="E1847" s="113">
        <v>8</v>
      </c>
      <c r="F1847" s="113">
        <v>190</v>
      </c>
      <c r="G1847" s="113">
        <f t="shared" si="56"/>
        <v>17</v>
      </c>
      <c r="H1847" s="113">
        <f t="shared" si="57"/>
        <v>230</v>
      </c>
    </row>
    <row r="1848" spans="1:8" x14ac:dyDescent="0.25">
      <c r="A1848" s="113" t="s">
        <v>20125</v>
      </c>
      <c r="B1848" s="127" t="s">
        <v>21042</v>
      </c>
      <c r="C1848" s="113">
        <v>5</v>
      </c>
      <c r="D1848" s="113">
        <v>10</v>
      </c>
      <c r="E1848" s="113">
        <v>4</v>
      </c>
      <c r="F1848" s="113">
        <v>90</v>
      </c>
      <c r="G1848" s="113">
        <f t="shared" si="56"/>
        <v>9</v>
      </c>
      <c r="H1848" s="113">
        <f t="shared" si="57"/>
        <v>100</v>
      </c>
    </row>
    <row r="1849" spans="1:8" x14ac:dyDescent="0.25">
      <c r="A1849" s="113" t="s">
        <v>20127</v>
      </c>
      <c r="B1849" s="127" t="s">
        <v>21042</v>
      </c>
      <c r="C1849" s="113">
        <v>2</v>
      </c>
      <c r="D1849" s="113">
        <v>10</v>
      </c>
      <c r="E1849" s="113">
        <v>4</v>
      </c>
      <c r="F1849" s="113">
        <v>110</v>
      </c>
      <c r="G1849" s="113">
        <f t="shared" si="56"/>
        <v>6</v>
      </c>
      <c r="H1849" s="113">
        <f t="shared" si="57"/>
        <v>120</v>
      </c>
    </row>
    <row r="1850" spans="1:8" x14ac:dyDescent="0.25">
      <c r="A1850" s="113" t="s">
        <v>20129</v>
      </c>
      <c r="B1850" s="127" t="s">
        <v>21042</v>
      </c>
      <c r="C1850" s="113">
        <v>4</v>
      </c>
      <c r="D1850" s="113">
        <v>20</v>
      </c>
      <c r="E1850" s="113">
        <v>5</v>
      </c>
      <c r="F1850" s="113">
        <v>160</v>
      </c>
      <c r="G1850" s="113">
        <f t="shared" si="56"/>
        <v>9</v>
      </c>
      <c r="H1850" s="113">
        <f t="shared" si="57"/>
        <v>180</v>
      </c>
    </row>
    <row r="1851" spans="1:8" x14ac:dyDescent="0.25">
      <c r="A1851" s="113" t="s">
        <v>20131</v>
      </c>
      <c r="B1851" s="127" t="s">
        <v>21042</v>
      </c>
      <c r="C1851" s="113">
        <v>2</v>
      </c>
      <c r="D1851" s="113">
        <v>160</v>
      </c>
      <c r="E1851" s="113">
        <v>14</v>
      </c>
      <c r="F1851" s="113">
        <v>460</v>
      </c>
      <c r="G1851" s="113">
        <f t="shared" si="56"/>
        <v>16</v>
      </c>
      <c r="H1851" s="113">
        <f t="shared" si="57"/>
        <v>620</v>
      </c>
    </row>
    <row r="1852" spans="1:8" x14ac:dyDescent="0.25">
      <c r="A1852" s="113" t="s">
        <v>20133</v>
      </c>
      <c r="B1852" s="127" t="s">
        <v>21042</v>
      </c>
      <c r="C1852" s="113">
        <v>4</v>
      </c>
      <c r="D1852" s="113">
        <v>20</v>
      </c>
      <c r="E1852" s="113">
        <v>7</v>
      </c>
      <c r="F1852" s="113">
        <v>165</v>
      </c>
      <c r="G1852" s="113">
        <f t="shared" si="56"/>
        <v>11</v>
      </c>
      <c r="H1852" s="113">
        <f t="shared" si="57"/>
        <v>185</v>
      </c>
    </row>
    <row r="1853" spans="1:8" x14ac:dyDescent="0.25">
      <c r="A1853" s="113" t="s">
        <v>20135</v>
      </c>
      <c r="B1853" s="127" t="s">
        <v>21042</v>
      </c>
      <c r="C1853" s="113">
        <v>2</v>
      </c>
      <c r="D1853" s="113">
        <v>10</v>
      </c>
      <c r="E1853" s="113">
        <v>9</v>
      </c>
      <c r="F1853" s="113">
        <v>225</v>
      </c>
      <c r="G1853" s="113">
        <f t="shared" si="56"/>
        <v>11</v>
      </c>
      <c r="H1853" s="113">
        <f t="shared" si="57"/>
        <v>235</v>
      </c>
    </row>
    <row r="1854" spans="1:8" x14ac:dyDescent="0.25">
      <c r="A1854" s="113" t="s">
        <v>20137</v>
      </c>
      <c r="B1854" s="127" t="s">
        <v>21042</v>
      </c>
      <c r="C1854" s="113">
        <v>2</v>
      </c>
      <c r="D1854" s="113">
        <v>10</v>
      </c>
      <c r="E1854" s="113">
        <v>7</v>
      </c>
      <c r="F1854" s="113">
        <v>225</v>
      </c>
      <c r="G1854" s="113">
        <f t="shared" si="56"/>
        <v>9</v>
      </c>
      <c r="H1854" s="113">
        <f t="shared" si="57"/>
        <v>235</v>
      </c>
    </row>
    <row r="1855" spans="1:8" x14ac:dyDescent="0.25">
      <c r="A1855" s="113" t="s">
        <v>20139</v>
      </c>
      <c r="B1855" s="127" t="s">
        <v>21042</v>
      </c>
      <c r="C1855" s="113">
        <v>3</v>
      </c>
      <c r="D1855" s="113">
        <v>15</v>
      </c>
      <c r="E1855" s="113">
        <v>4</v>
      </c>
      <c r="F1855" s="113">
        <v>140</v>
      </c>
      <c r="G1855" s="113">
        <f t="shared" si="56"/>
        <v>7</v>
      </c>
      <c r="H1855" s="113">
        <f t="shared" si="57"/>
        <v>155</v>
      </c>
    </row>
    <row r="1856" spans="1:8" x14ac:dyDescent="0.25">
      <c r="A1856" s="113" t="s">
        <v>20141</v>
      </c>
      <c r="B1856" s="127" t="s">
        <v>21042</v>
      </c>
      <c r="C1856" s="113"/>
      <c r="D1856" s="113"/>
      <c r="E1856" s="113">
        <v>11</v>
      </c>
      <c r="F1856" s="113">
        <v>220</v>
      </c>
      <c r="G1856" s="113">
        <f t="shared" si="56"/>
        <v>11</v>
      </c>
      <c r="H1856" s="113">
        <f t="shared" si="57"/>
        <v>220</v>
      </c>
    </row>
    <row r="1857" spans="1:8" x14ac:dyDescent="0.25">
      <c r="A1857" s="113" t="s">
        <v>20143</v>
      </c>
      <c r="B1857" s="127" t="s">
        <v>21042</v>
      </c>
      <c r="C1857" s="113">
        <v>1</v>
      </c>
      <c r="D1857" s="113">
        <v>5</v>
      </c>
      <c r="E1857" s="113">
        <v>5</v>
      </c>
      <c r="F1857" s="113">
        <v>105</v>
      </c>
      <c r="G1857" s="113">
        <f t="shared" si="56"/>
        <v>6</v>
      </c>
      <c r="H1857" s="113">
        <f t="shared" si="57"/>
        <v>110</v>
      </c>
    </row>
    <row r="1858" spans="1:8" x14ac:dyDescent="0.25">
      <c r="A1858" s="113" t="s">
        <v>20145</v>
      </c>
      <c r="B1858" s="127" t="s">
        <v>21042</v>
      </c>
      <c r="C1858" s="113">
        <v>4</v>
      </c>
      <c r="D1858" s="113">
        <v>20</v>
      </c>
      <c r="E1858" s="113">
        <v>11</v>
      </c>
      <c r="F1858" s="113">
        <v>160</v>
      </c>
      <c r="G1858" s="113">
        <f t="shared" ref="G1858:G1921" si="58">C1858+E1858</f>
        <v>15</v>
      </c>
      <c r="H1858" s="113">
        <f t="shared" ref="H1858:H1921" si="59">D1858+F1858</f>
        <v>180</v>
      </c>
    </row>
    <row r="1859" spans="1:8" x14ac:dyDescent="0.25">
      <c r="A1859" s="113" t="s">
        <v>20147</v>
      </c>
      <c r="B1859" s="127" t="s">
        <v>21042</v>
      </c>
      <c r="C1859" s="113">
        <v>8</v>
      </c>
      <c r="D1859" s="113">
        <v>35</v>
      </c>
      <c r="E1859" s="113">
        <v>16</v>
      </c>
      <c r="F1859" s="113">
        <v>435</v>
      </c>
      <c r="G1859" s="113">
        <f t="shared" si="58"/>
        <v>24</v>
      </c>
      <c r="H1859" s="113">
        <f t="shared" si="59"/>
        <v>470</v>
      </c>
    </row>
    <row r="1860" spans="1:8" x14ac:dyDescent="0.25">
      <c r="A1860" s="113" t="s">
        <v>20149</v>
      </c>
      <c r="B1860" s="127" t="s">
        <v>21042</v>
      </c>
      <c r="C1860" s="113">
        <v>3</v>
      </c>
      <c r="D1860" s="113">
        <v>10</v>
      </c>
      <c r="E1860" s="113">
        <v>10</v>
      </c>
      <c r="F1860" s="113">
        <v>200</v>
      </c>
      <c r="G1860" s="113">
        <f t="shared" si="58"/>
        <v>13</v>
      </c>
      <c r="H1860" s="113">
        <f t="shared" si="59"/>
        <v>210</v>
      </c>
    </row>
    <row r="1861" spans="1:8" x14ac:dyDescent="0.25">
      <c r="A1861" s="113" t="s">
        <v>20151</v>
      </c>
      <c r="B1861" s="127" t="s">
        <v>21042</v>
      </c>
      <c r="C1861" s="113">
        <v>3</v>
      </c>
      <c r="D1861" s="113">
        <v>10</v>
      </c>
      <c r="E1861" s="113">
        <v>12</v>
      </c>
      <c r="F1861" s="113">
        <v>195</v>
      </c>
      <c r="G1861" s="113">
        <f t="shared" si="58"/>
        <v>15</v>
      </c>
      <c r="H1861" s="113">
        <f t="shared" si="59"/>
        <v>205</v>
      </c>
    </row>
    <row r="1862" spans="1:8" x14ac:dyDescent="0.25">
      <c r="A1862" s="113" t="s">
        <v>20153</v>
      </c>
      <c r="B1862" s="127" t="s">
        <v>21042</v>
      </c>
      <c r="C1862" s="113"/>
      <c r="D1862" s="113"/>
      <c r="E1862" s="113">
        <v>11</v>
      </c>
      <c r="F1862" s="113">
        <v>185</v>
      </c>
      <c r="G1862" s="113">
        <f t="shared" si="58"/>
        <v>11</v>
      </c>
      <c r="H1862" s="113">
        <f t="shared" si="59"/>
        <v>185</v>
      </c>
    </row>
    <row r="1863" spans="1:8" x14ac:dyDescent="0.25">
      <c r="A1863" s="113" t="s">
        <v>20155</v>
      </c>
      <c r="B1863" s="127" t="s">
        <v>21042</v>
      </c>
      <c r="C1863" s="113">
        <v>5</v>
      </c>
      <c r="D1863" s="113">
        <v>25</v>
      </c>
      <c r="E1863" s="113">
        <v>10</v>
      </c>
      <c r="F1863" s="113">
        <v>205</v>
      </c>
      <c r="G1863" s="113">
        <f t="shared" si="58"/>
        <v>15</v>
      </c>
      <c r="H1863" s="113">
        <f t="shared" si="59"/>
        <v>230</v>
      </c>
    </row>
    <row r="1864" spans="1:8" x14ac:dyDescent="0.25">
      <c r="A1864" s="113" t="s">
        <v>20157</v>
      </c>
      <c r="B1864" s="127" t="s">
        <v>21042</v>
      </c>
      <c r="C1864" s="113">
        <v>2</v>
      </c>
      <c r="D1864" s="113">
        <v>10</v>
      </c>
      <c r="E1864" s="113">
        <v>10</v>
      </c>
      <c r="F1864" s="113">
        <v>210</v>
      </c>
      <c r="G1864" s="113">
        <f t="shared" si="58"/>
        <v>12</v>
      </c>
      <c r="H1864" s="113">
        <f t="shared" si="59"/>
        <v>220</v>
      </c>
    </row>
    <row r="1865" spans="1:8" x14ac:dyDescent="0.25">
      <c r="A1865" s="113" t="s">
        <v>20159</v>
      </c>
      <c r="B1865" s="127" t="s">
        <v>21042</v>
      </c>
      <c r="C1865" s="113">
        <v>1</v>
      </c>
      <c r="D1865" s="113">
        <v>5</v>
      </c>
      <c r="E1865" s="113">
        <v>7</v>
      </c>
      <c r="F1865" s="113">
        <v>185</v>
      </c>
      <c r="G1865" s="113">
        <f t="shared" si="58"/>
        <v>8</v>
      </c>
      <c r="H1865" s="113">
        <f t="shared" si="59"/>
        <v>190</v>
      </c>
    </row>
    <row r="1866" spans="1:8" x14ac:dyDescent="0.25">
      <c r="A1866" s="113" t="s">
        <v>20161</v>
      </c>
      <c r="B1866" s="127" t="s">
        <v>21042</v>
      </c>
      <c r="C1866" s="113"/>
      <c r="D1866" s="113"/>
      <c r="E1866" s="113">
        <v>2</v>
      </c>
      <c r="F1866" s="113">
        <v>70</v>
      </c>
      <c r="G1866" s="113">
        <f t="shared" si="58"/>
        <v>2</v>
      </c>
      <c r="H1866" s="113">
        <f t="shared" si="59"/>
        <v>70</v>
      </c>
    </row>
    <row r="1867" spans="1:8" x14ac:dyDescent="0.25">
      <c r="A1867" s="113" t="s">
        <v>20163</v>
      </c>
      <c r="B1867" s="127" t="s">
        <v>21042</v>
      </c>
      <c r="C1867" s="113">
        <v>9</v>
      </c>
      <c r="D1867" s="113">
        <v>30</v>
      </c>
      <c r="E1867" s="113">
        <v>9</v>
      </c>
      <c r="F1867" s="113">
        <v>360</v>
      </c>
      <c r="G1867" s="113">
        <f t="shared" si="58"/>
        <v>18</v>
      </c>
      <c r="H1867" s="113">
        <f t="shared" si="59"/>
        <v>390</v>
      </c>
    </row>
    <row r="1868" spans="1:8" x14ac:dyDescent="0.25">
      <c r="A1868" s="113" t="s">
        <v>20165</v>
      </c>
      <c r="B1868" s="127" t="s">
        <v>21042</v>
      </c>
      <c r="C1868" s="113">
        <v>2</v>
      </c>
      <c r="D1868" s="113">
        <v>10</v>
      </c>
      <c r="E1868" s="113">
        <v>14</v>
      </c>
      <c r="F1868" s="113">
        <v>305</v>
      </c>
      <c r="G1868" s="113">
        <f t="shared" si="58"/>
        <v>16</v>
      </c>
      <c r="H1868" s="113">
        <f t="shared" si="59"/>
        <v>315</v>
      </c>
    </row>
    <row r="1869" spans="1:8" x14ac:dyDescent="0.25">
      <c r="A1869" s="113" t="s">
        <v>20167</v>
      </c>
      <c r="B1869" s="127" t="s">
        <v>21042</v>
      </c>
      <c r="C1869" s="113"/>
      <c r="D1869" s="113"/>
      <c r="E1869" s="113">
        <v>11</v>
      </c>
      <c r="F1869" s="113">
        <v>185</v>
      </c>
      <c r="G1869" s="113">
        <f t="shared" si="58"/>
        <v>11</v>
      </c>
      <c r="H1869" s="113">
        <f t="shared" si="59"/>
        <v>185</v>
      </c>
    </row>
    <row r="1870" spans="1:8" x14ac:dyDescent="0.25">
      <c r="A1870" s="113" t="s">
        <v>20169</v>
      </c>
      <c r="B1870" s="127" t="s">
        <v>21042</v>
      </c>
      <c r="C1870" s="113">
        <v>1</v>
      </c>
      <c r="D1870" s="113">
        <v>10</v>
      </c>
      <c r="E1870" s="113">
        <v>7</v>
      </c>
      <c r="F1870" s="113">
        <v>435</v>
      </c>
      <c r="G1870" s="113">
        <f t="shared" si="58"/>
        <v>8</v>
      </c>
      <c r="H1870" s="113">
        <f t="shared" si="59"/>
        <v>445</v>
      </c>
    </row>
    <row r="1871" spans="1:8" x14ac:dyDescent="0.25">
      <c r="A1871" s="113" t="s">
        <v>20171</v>
      </c>
      <c r="B1871" s="127" t="s">
        <v>21042</v>
      </c>
      <c r="C1871" s="113">
        <v>2</v>
      </c>
      <c r="D1871" s="113">
        <v>10</v>
      </c>
      <c r="E1871" s="113">
        <v>11</v>
      </c>
      <c r="F1871" s="113">
        <v>385</v>
      </c>
      <c r="G1871" s="113">
        <f t="shared" si="58"/>
        <v>13</v>
      </c>
      <c r="H1871" s="113">
        <f t="shared" si="59"/>
        <v>395</v>
      </c>
    </row>
    <row r="1872" spans="1:8" x14ac:dyDescent="0.25">
      <c r="A1872" s="113" t="s">
        <v>20173</v>
      </c>
      <c r="B1872" s="127" t="s">
        <v>21042</v>
      </c>
      <c r="C1872" s="113">
        <v>1</v>
      </c>
      <c r="D1872" s="113">
        <v>5</v>
      </c>
      <c r="E1872" s="113">
        <v>11</v>
      </c>
      <c r="F1872" s="113">
        <v>320</v>
      </c>
      <c r="G1872" s="113">
        <f t="shared" si="58"/>
        <v>12</v>
      </c>
      <c r="H1872" s="113">
        <f t="shared" si="59"/>
        <v>325</v>
      </c>
    </row>
    <row r="1873" spans="1:8" x14ac:dyDescent="0.25">
      <c r="A1873" s="113" t="s">
        <v>20175</v>
      </c>
      <c r="B1873" s="127" t="s">
        <v>21042</v>
      </c>
      <c r="C1873" s="113"/>
      <c r="D1873" s="113"/>
      <c r="E1873" s="113">
        <v>6</v>
      </c>
      <c r="F1873" s="113">
        <v>280</v>
      </c>
      <c r="G1873" s="113">
        <f t="shared" si="58"/>
        <v>6</v>
      </c>
      <c r="H1873" s="113">
        <f t="shared" si="59"/>
        <v>280</v>
      </c>
    </row>
    <row r="1874" spans="1:8" x14ac:dyDescent="0.25">
      <c r="A1874" s="113" t="s">
        <v>20177</v>
      </c>
      <c r="B1874" s="127" t="s">
        <v>21042</v>
      </c>
      <c r="C1874" s="113">
        <v>1</v>
      </c>
      <c r="D1874" s="113">
        <v>5</v>
      </c>
      <c r="E1874" s="113">
        <v>10</v>
      </c>
      <c r="F1874" s="113">
        <v>130</v>
      </c>
      <c r="G1874" s="113">
        <f t="shared" si="58"/>
        <v>11</v>
      </c>
      <c r="H1874" s="113">
        <f t="shared" si="59"/>
        <v>135</v>
      </c>
    </row>
    <row r="1875" spans="1:8" x14ac:dyDescent="0.25">
      <c r="A1875" s="113" t="s">
        <v>20179</v>
      </c>
      <c r="B1875" s="127" t="s">
        <v>21042</v>
      </c>
      <c r="C1875" s="113"/>
      <c r="D1875" s="113"/>
      <c r="E1875" s="113"/>
      <c r="F1875" s="113"/>
      <c r="G1875" s="113">
        <f t="shared" si="58"/>
        <v>0</v>
      </c>
      <c r="H1875" s="113">
        <f t="shared" si="59"/>
        <v>0</v>
      </c>
    </row>
    <row r="1876" spans="1:8" x14ac:dyDescent="0.25">
      <c r="A1876" s="113" t="s">
        <v>20181</v>
      </c>
      <c r="B1876" s="127" t="s">
        <v>21042</v>
      </c>
      <c r="C1876" s="113">
        <v>2</v>
      </c>
      <c r="D1876" s="113">
        <v>10</v>
      </c>
      <c r="E1876" s="113">
        <v>8</v>
      </c>
      <c r="F1876" s="113">
        <v>120</v>
      </c>
      <c r="G1876" s="113">
        <f t="shared" si="58"/>
        <v>10</v>
      </c>
      <c r="H1876" s="113">
        <f t="shared" si="59"/>
        <v>130</v>
      </c>
    </row>
    <row r="1877" spans="1:8" x14ac:dyDescent="0.25">
      <c r="A1877" s="113" t="s">
        <v>20183</v>
      </c>
      <c r="B1877" s="127" t="s">
        <v>21042</v>
      </c>
      <c r="C1877" s="113">
        <v>2</v>
      </c>
      <c r="D1877" s="113">
        <v>10</v>
      </c>
      <c r="E1877" s="113">
        <v>6</v>
      </c>
      <c r="F1877" s="113">
        <v>195</v>
      </c>
      <c r="G1877" s="113">
        <f t="shared" si="58"/>
        <v>8</v>
      </c>
      <c r="H1877" s="113">
        <f t="shared" si="59"/>
        <v>205</v>
      </c>
    </row>
    <row r="1878" spans="1:8" x14ac:dyDescent="0.25">
      <c r="A1878" s="113" t="s">
        <v>20185</v>
      </c>
      <c r="B1878" s="127" t="s">
        <v>21042</v>
      </c>
      <c r="C1878" s="113">
        <v>1</v>
      </c>
      <c r="D1878" s="113">
        <v>3</v>
      </c>
      <c r="E1878" s="113">
        <v>7</v>
      </c>
      <c r="F1878" s="113">
        <v>185</v>
      </c>
      <c r="G1878" s="113">
        <f t="shared" si="58"/>
        <v>8</v>
      </c>
      <c r="H1878" s="113">
        <f t="shared" si="59"/>
        <v>188</v>
      </c>
    </row>
    <row r="1879" spans="1:8" x14ac:dyDescent="0.25">
      <c r="A1879" s="113" t="s">
        <v>20187</v>
      </c>
      <c r="B1879" s="127" t="s">
        <v>21042</v>
      </c>
      <c r="C1879" s="113">
        <v>2</v>
      </c>
      <c r="D1879" s="113">
        <v>10</v>
      </c>
      <c r="E1879" s="113">
        <v>6</v>
      </c>
      <c r="F1879" s="113">
        <v>225</v>
      </c>
      <c r="G1879" s="113">
        <f t="shared" si="58"/>
        <v>8</v>
      </c>
      <c r="H1879" s="113">
        <f t="shared" si="59"/>
        <v>235</v>
      </c>
    </row>
    <row r="1880" spans="1:8" x14ac:dyDescent="0.25">
      <c r="A1880" s="113" t="s">
        <v>20189</v>
      </c>
      <c r="B1880" s="127" t="s">
        <v>21042</v>
      </c>
      <c r="C1880" s="113">
        <v>3</v>
      </c>
      <c r="D1880" s="113">
        <v>10</v>
      </c>
      <c r="E1880" s="113">
        <v>5</v>
      </c>
      <c r="F1880" s="113">
        <v>230</v>
      </c>
      <c r="G1880" s="113">
        <f t="shared" si="58"/>
        <v>8</v>
      </c>
      <c r="H1880" s="113">
        <f t="shared" si="59"/>
        <v>240</v>
      </c>
    </row>
    <row r="1881" spans="1:8" x14ac:dyDescent="0.25">
      <c r="A1881" s="113" t="s">
        <v>20191</v>
      </c>
      <c r="B1881" s="127" t="s">
        <v>21042</v>
      </c>
      <c r="C1881" s="113">
        <v>5</v>
      </c>
      <c r="D1881" s="113">
        <v>25</v>
      </c>
      <c r="E1881" s="113">
        <v>3</v>
      </c>
      <c r="F1881" s="113">
        <v>95</v>
      </c>
      <c r="G1881" s="113">
        <f t="shared" si="58"/>
        <v>8</v>
      </c>
      <c r="H1881" s="113">
        <f t="shared" si="59"/>
        <v>120</v>
      </c>
    </row>
    <row r="1882" spans="1:8" x14ac:dyDescent="0.25">
      <c r="A1882" s="113" t="s">
        <v>20193</v>
      </c>
      <c r="B1882" s="127" t="s">
        <v>21042</v>
      </c>
      <c r="C1882" s="113">
        <v>21</v>
      </c>
      <c r="D1882" s="113">
        <v>105</v>
      </c>
      <c r="E1882" s="113">
        <v>14</v>
      </c>
      <c r="F1882" s="113">
        <v>395</v>
      </c>
      <c r="G1882" s="113">
        <f t="shared" si="58"/>
        <v>35</v>
      </c>
      <c r="H1882" s="113">
        <f t="shared" si="59"/>
        <v>500</v>
      </c>
    </row>
    <row r="1883" spans="1:8" x14ac:dyDescent="0.25">
      <c r="A1883" s="113" t="s">
        <v>20195</v>
      </c>
      <c r="B1883" s="127" t="s">
        <v>21042</v>
      </c>
      <c r="C1883" s="113"/>
      <c r="D1883" s="113"/>
      <c r="E1883" s="113"/>
      <c r="F1883" s="113"/>
      <c r="G1883" s="113">
        <f t="shared" si="58"/>
        <v>0</v>
      </c>
      <c r="H1883" s="113">
        <f t="shared" si="59"/>
        <v>0</v>
      </c>
    </row>
    <row r="1884" spans="1:8" x14ac:dyDescent="0.25">
      <c r="A1884" s="113" t="s">
        <v>20197</v>
      </c>
      <c r="B1884" s="127" t="s">
        <v>21042</v>
      </c>
      <c r="C1884" s="113">
        <v>5</v>
      </c>
      <c r="D1884" s="113">
        <v>45</v>
      </c>
      <c r="E1884" s="113">
        <v>5</v>
      </c>
      <c r="F1884" s="113">
        <v>130</v>
      </c>
      <c r="G1884" s="113">
        <f t="shared" si="58"/>
        <v>10</v>
      </c>
      <c r="H1884" s="113">
        <f t="shared" si="59"/>
        <v>175</v>
      </c>
    </row>
    <row r="1885" spans="1:8" x14ac:dyDescent="0.25">
      <c r="A1885" s="113" t="s">
        <v>20199</v>
      </c>
      <c r="B1885" s="127" t="s">
        <v>21042</v>
      </c>
      <c r="C1885" s="113">
        <v>11</v>
      </c>
      <c r="D1885" s="113">
        <v>65</v>
      </c>
      <c r="E1885" s="113">
        <v>8</v>
      </c>
      <c r="F1885" s="113">
        <v>220</v>
      </c>
      <c r="G1885" s="113">
        <f t="shared" si="58"/>
        <v>19</v>
      </c>
      <c r="H1885" s="113">
        <f t="shared" si="59"/>
        <v>285</v>
      </c>
    </row>
    <row r="1886" spans="1:8" x14ac:dyDescent="0.25">
      <c r="A1886" s="113" t="s">
        <v>20201</v>
      </c>
      <c r="B1886" s="127" t="s">
        <v>21042</v>
      </c>
      <c r="C1886" s="113"/>
      <c r="D1886" s="113"/>
      <c r="E1886" s="113"/>
      <c r="F1886" s="113"/>
      <c r="G1886" s="113">
        <f t="shared" si="58"/>
        <v>0</v>
      </c>
      <c r="H1886" s="113">
        <f t="shared" si="59"/>
        <v>0</v>
      </c>
    </row>
    <row r="1887" spans="1:8" x14ac:dyDescent="0.25">
      <c r="A1887" s="113" t="s">
        <v>20203</v>
      </c>
      <c r="B1887" s="127" t="s">
        <v>21042</v>
      </c>
      <c r="C1887" s="113"/>
      <c r="D1887" s="113"/>
      <c r="E1887" s="113"/>
      <c r="F1887" s="113"/>
      <c r="G1887" s="113">
        <f t="shared" si="58"/>
        <v>0</v>
      </c>
      <c r="H1887" s="113">
        <f t="shared" si="59"/>
        <v>0</v>
      </c>
    </row>
    <row r="1888" spans="1:8" x14ac:dyDescent="0.25">
      <c r="A1888" s="113" t="s">
        <v>20205</v>
      </c>
      <c r="B1888" s="127" t="s">
        <v>21042</v>
      </c>
      <c r="C1888" s="113"/>
      <c r="D1888" s="113"/>
      <c r="E1888" s="113"/>
      <c r="F1888" s="113"/>
      <c r="G1888" s="113">
        <f t="shared" si="58"/>
        <v>0</v>
      </c>
      <c r="H1888" s="113">
        <f t="shared" si="59"/>
        <v>0</v>
      </c>
    </row>
    <row r="1889" spans="1:8" x14ac:dyDescent="0.25">
      <c r="A1889" s="113" t="s">
        <v>20207</v>
      </c>
      <c r="B1889" s="127" t="s">
        <v>21042</v>
      </c>
      <c r="C1889" s="113">
        <v>3</v>
      </c>
      <c r="D1889" s="113">
        <v>10</v>
      </c>
      <c r="E1889" s="113">
        <v>9</v>
      </c>
      <c r="F1889" s="113">
        <v>200</v>
      </c>
      <c r="G1889" s="113">
        <f t="shared" si="58"/>
        <v>12</v>
      </c>
      <c r="H1889" s="113">
        <f t="shared" si="59"/>
        <v>210</v>
      </c>
    </row>
    <row r="1890" spans="1:8" x14ac:dyDescent="0.25">
      <c r="A1890" s="113" t="s">
        <v>20209</v>
      </c>
      <c r="B1890" s="127" t="s">
        <v>21042</v>
      </c>
      <c r="C1890" s="113">
        <v>5</v>
      </c>
      <c r="D1890" s="113">
        <v>20</v>
      </c>
      <c r="E1890" s="113">
        <v>7</v>
      </c>
      <c r="F1890" s="113">
        <v>240</v>
      </c>
      <c r="G1890" s="113">
        <f t="shared" si="58"/>
        <v>12</v>
      </c>
      <c r="H1890" s="113">
        <f t="shared" si="59"/>
        <v>260</v>
      </c>
    </row>
    <row r="1891" spans="1:8" x14ac:dyDescent="0.25">
      <c r="A1891" s="113" t="s">
        <v>20211</v>
      </c>
      <c r="B1891" s="127" t="s">
        <v>21042</v>
      </c>
      <c r="C1891" s="113">
        <v>3</v>
      </c>
      <c r="D1891" s="113">
        <v>10</v>
      </c>
      <c r="E1891" s="113">
        <v>13</v>
      </c>
      <c r="F1891" s="113">
        <v>200</v>
      </c>
      <c r="G1891" s="113">
        <f t="shared" si="58"/>
        <v>16</v>
      </c>
      <c r="H1891" s="113">
        <f t="shared" si="59"/>
        <v>210</v>
      </c>
    </row>
    <row r="1892" spans="1:8" x14ac:dyDescent="0.25">
      <c r="A1892" s="113" t="s">
        <v>20213</v>
      </c>
      <c r="B1892" s="127" t="s">
        <v>21042</v>
      </c>
      <c r="C1892" s="113">
        <v>3</v>
      </c>
      <c r="D1892" s="113">
        <v>10</v>
      </c>
      <c r="E1892" s="113">
        <v>4</v>
      </c>
      <c r="F1892" s="113">
        <v>80</v>
      </c>
      <c r="G1892" s="113">
        <f t="shared" si="58"/>
        <v>7</v>
      </c>
      <c r="H1892" s="113">
        <f t="shared" si="59"/>
        <v>90</v>
      </c>
    </row>
    <row r="1893" spans="1:8" x14ac:dyDescent="0.25">
      <c r="A1893" s="113" t="s">
        <v>20215</v>
      </c>
      <c r="B1893" s="127" t="s">
        <v>21042</v>
      </c>
      <c r="C1893" s="113">
        <v>2</v>
      </c>
      <c r="D1893" s="113">
        <v>10</v>
      </c>
      <c r="E1893" s="113">
        <v>11</v>
      </c>
      <c r="F1893" s="113">
        <v>230</v>
      </c>
      <c r="G1893" s="113">
        <f t="shared" si="58"/>
        <v>13</v>
      </c>
      <c r="H1893" s="113">
        <f t="shared" si="59"/>
        <v>240</v>
      </c>
    </row>
    <row r="1894" spans="1:8" x14ac:dyDescent="0.25">
      <c r="A1894" s="113" t="s">
        <v>20217</v>
      </c>
      <c r="B1894" s="127" t="s">
        <v>21042</v>
      </c>
      <c r="C1894" s="113">
        <v>7</v>
      </c>
      <c r="D1894" s="113">
        <v>30</v>
      </c>
      <c r="E1894" s="113">
        <v>11</v>
      </c>
      <c r="F1894" s="113">
        <v>380</v>
      </c>
      <c r="G1894" s="113">
        <f t="shared" si="58"/>
        <v>18</v>
      </c>
      <c r="H1894" s="113">
        <f t="shared" si="59"/>
        <v>410</v>
      </c>
    </row>
    <row r="1895" spans="1:8" x14ac:dyDescent="0.25">
      <c r="A1895" s="113" t="s">
        <v>20219</v>
      </c>
      <c r="B1895" s="127" t="s">
        <v>21042</v>
      </c>
      <c r="C1895" s="113">
        <v>4</v>
      </c>
      <c r="D1895" s="113">
        <v>15</v>
      </c>
      <c r="E1895" s="113">
        <v>8</v>
      </c>
      <c r="F1895" s="113">
        <v>305</v>
      </c>
      <c r="G1895" s="113">
        <f t="shared" si="58"/>
        <v>12</v>
      </c>
      <c r="H1895" s="113">
        <f t="shared" si="59"/>
        <v>320</v>
      </c>
    </row>
    <row r="1896" spans="1:8" x14ac:dyDescent="0.25">
      <c r="A1896" s="113" t="s">
        <v>20221</v>
      </c>
      <c r="B1896" s="127" t="s">
        <v>21042</v>
      </c>
      <c r="C1896" s="113">
        <v>6</v>
      </c>
      <c r="D1896" s="113">
        <v>25</v>
      </c>
      <c r="E1896" s="113">
        <v>7</v>
      </c>
      <c r="F1896" s="113">
        <v>215</v>
      </c>
      <c r="G1896" s="113">
        <f t="shared" si="58"/>
        <v>13</v>
      </c>
      <c r="H1896" s="113">
        <f t="shared" si="59"/>
        <v>240</v>
      </c>
    </row>
    <row r="1897" spans="1:8" x14ac:dyDescent="0.25">
      <c r="A1897" s="113" t="s">
        <v>20223</v>
      </c>
      <c r="B1897" s="127" t="s">
        <v>21042</v>
      </c>
      <c r="C1897" s="113">
        <v>11</v>
      </c>
      <c r="D1897" s="113">
        <v>20</v>
      </c>
      <c r="E1897" s="113">
        <v>14</v>
      </c>
      <c r="F1897" s="113">
        <v>495</v>
      </c>
      <c r="G1897" s="113">
        <f t="shared" si="58"/>
        <v>25</v>
      </c>
      <c r="H1897" s="113">
        <f t="shared" si="59"/>
        <v>515</v>
      </c>
    </row>
    <row r="1898" spans="1:8" x14ac:dyDescent="0.25">
      <c r="A1898" s="113" t="s">
        <v>20225</v>
      </c>
      <c r="B1898" s="127" t="s">
        <v>21042</v>
      </c>
      <c r="C1898" s="113">
        <v>4</v>
      </c>
      <c r="D1898" s="113">
        <v>10</v>
      </c>
      <c r="E1898" s="113">
        <v>12</v>
      </c>
      <c r="F1898" s="113">
        <v>425</v>
      </c>
      <c r="G1898" s="113">
        <f t="shared" si="58"/>
        <v>16</v>
      </c>
      <c r="H1898" s="113">
        <f t="shared" si="59"/>
        <v>435</v>
      </c>
    </row>
    <row r="1899" spans="1:8" x14ac:dyDescent="0.25">
      <c r="A1899" s="113" t="s">
        <v>20227</v>
      </c>
      <c r="B1899" s="127" t="s">
        <v>21042</v>
      </c>
      <c r="C1899" s="113">
        <v>2</v>
      </c>
      <c r="D1899" s="113">
        <v>10</v>
      </c>
      <c r="E1899" s="113">
        <v>11</v>
      </c>
      <c r="F1899" s="113">
        <v>360</v>
      </c>
      <c r="G1899" s="113">
        <f t="shared" si="58"/>
        <v>13</v>
      </c>
      <c r="H1899" s="113">
        <f t="shared" si="59"/>
        <v>370</v>
      </c>
    </row>
    <row r="1900" spans="1:8" x14ac:dyDescent="0.25">
      <c r="A1900" s="113" t="s">
        <v>20229</v>
      </c>
      <c r="B1900" s="127" t="s">
        <v>21042</v>
      </c>
      <c r="C1900" s="113">
        <v>6</v>
      </c>
      <c r="D1900" s="113">
        <v>25</v>
      </c>
      <c r="E1900" s="113">
        <v>12</v>
      </c>
      <c r="F1900" s="113">
        <v>445</v>
      </c>
      <c r="G1900" s="113">
        <f t="shared" si="58"/>
        <v>18</v>
      </c>
      <c r="H1900" s="113">
        <f t="shared" si="59"/>
        <v>470</v>
      </c>
    </row>
    <row r="1901" spans="1:8" x14ac:dyDescent="0.25">
      <c r="A1901" s="113" t="s">
        <v>20231</v>
      </c>
      <c r="B1901" s="127" t="s">
        <v>21042</v>
      </c>
      <c r="C1901" s="113">
        <v>4</v>
      </c>
      <c r="D1901" s="113">
        <v>20</v>
      </c>
      <c r="E1901" s="113">
        <v>8</v>
      </c>
      <c r="F1901" s="113">
        <v>375</v>
      </c>
      <c r="G1901" s="113">
        <f t="shared" si="58"/>
        <v>12</v>
      </c>
      <c r="H1901" s="113">
        <f t="shared" si="59"/>
        <v>395</v>
      </c>
    </row>
    <row r="1902" spans="1:8" x14ac:dyDescent="0.25">
      <c r="A1902" s="113" t="s">
        <v>20233</v>
      </c>
      <c r="B1902" s="127" t="s">
        <v>21042</v>
      </c>
      <c r="C1902" s="113">
        <v>5</v>
      </c>
      <c r="D1902" s="113">
        <v>25</v>
      </c>
      <c r="E1902" s="113">
        <v>4</v>
      </c>
      <c r="F1902" s="113">
        <v>95</v>
      </c>
      <c r="G1902" s="113">
        <f t="shared" si="58"/>
        <v>9</v>
      </c>
      <c r="H1902" s="113">
        <f t="shared" si="59"/>
        <v>120</v>
      </c>
    </row>
    <row r="1903" spans="1:8" x14ac:dyDescent="0.25">
      <c r="A1903" s="113" t="s">
        <v>20235</v>
      </c>
      <c r="B1903" s="127" t="s">
        <v>21042</v>
      </c>
      <c r="C1903" s="113">
        <v>6</v>
      </c>
      <c r="D1903" s="113">
        <v>20</v>
      </c>
      <c r="E1903" s="113">
        <v>2</v>
      </c>
      <c r="F1903" s="113">
        <v>105</v>
      </c>
      <c r="G1903" s="113">
        <f t="shared" si="58"/>
        <v>8</v>
      </c>
      <c r="H1903" s="113">
        <f t="shared" si="59"/>
        <v>125</v>
      </c>
    </row>
    <row r="1904" spans="1:8" x14ac:dyDescent="0.25">
      <c r="A1904" s="113" t="s">
        <v>20237</v>
      </c>
      <c r="B1904" s="127" t="s">
        <v>21042</v>
      </c>
      <c r="C1904" s="113">
        <v>1</v>
      </c>
      <c r="D1904" s="113">
        <v>5</v>
      </c>
      <c r="E1904" s="113">
        <v>2</v>
      </c>
      <c r="F1904" s="113">
        <v>45</v>
      </c>
      <c r="G1904" s="113">
        <f t="shared" si="58"/>
        <v>3</v>
      </c>
      <c r="H1904" s="113">
        <f t="shared" si="59"/>
        <v>50</v>
      </c>
    </row>
    <row r="1905" spans="1:8" x14ac:dyDescent="0.25">
      <c r="A1905" s="113" t="s">
        <v>20239</v>
      </c>
      <c r="B1905" s="127" t="s">
        <v>21042</v>
      </c>
      <c r="C1905" s="113">
        <v>2</v>
      </c>
      <c r="D1905" s="113">
        <v>10</v>
      </c>
      <c r="E1905" s="113">
        <v>3</v>
      </c>
      <c r="F1905" s="113">
        <v>70</v>
      </c>
      <c r="G1905" s="113">
        <f t="shared" si="58"/>
        <v>5</v>
      </c>
      <c r="H1905" s="113">
        <f t="shared" si="59"/>
        <v>80</v>
      </c>
    </row>
    <row r="1906" spans="1:8" x14ac:dyDescent="0.25">
      <c r="A1906" s="113" t="s">
        <v>20241</v>
      </c>
      <c r="B1906" s="127" t="s">
        <v>21042</v>
      </c>
      <c r="C1906" s="113">
        <v>12</v>
      </c>
      <c r="D1906" s="113">
        <v>25</v>
      </c>
      <c r="E1906" s="113">
        <v>20</v>
      </c>
      <c r="F1906" s="113">
        <v>400</v>
      </c>
      <c r="G1906" s="113">
        <f t="shared" si="58"/>
        <v>32</v>
      </c>
      <c r="H1906" s="113">
        <f t="shared" si="59"/>
        <v>425</v>
      </c>
    </row>
    <row r="1907" spans="1:8" x14ac:dyDescent="0.25">
      <c r="A1907" s="113" t="s">
        <v>20243</v>
      </c>
      <c r="B1907" s="127" t="s">
        <v>21042</v>
      </c>
      <c r="C1907" s="113">
        <v>8</v>
      </c>
      <c r="D1907" s="113">
        <v>20</v>
      </c>
      <c r="E1907" s="113">
        <v>14</v>
      </c>
      <c r="F1907" s="113">
        <v>280</v>
      </c>
      <c r="G1907" s="113">
        <f t="shared" si="58"/>
        <v>22</v>
      </c>
      <c r="H1907" s="113">
        <f t="shared" si="59"/>
        <v>300</v>
      </c>
    </row>
    <row r="1908" spans="1:8" x14ac:dyDescent="0.25">
      <c r="A1908" s="113" t="s">
        <v>20245</v>
      </c>
      <c r="B1908" s="127" t="s">
        <v>21042</v>
      </c>
      <c r="C1908" s="113">
        <v>6</v>
      </c>
      <c r="D1908" s="113">
        <v>15</v>
      </c>
      <c r="E1908" s="113">
        <v>12</v>
      </c>
      <c r="F1908" s="113">
        <v>150</v>
      </c>
      <c r="G1908" s="113">
        <f t="shared" si="58"/>
        <v>18</v>
      </c>
      <c r="H1908" s="113">
        <f t="shared" si="59"/>
        <v>165</v>
      </c>
    </row>
    <row r="1909" spans="1:8" x14ac:dyDescent="0.25">
      <c r="A1909" s="113" t="s">
        <v>20247</v>
      </c>
      <c r="B1909" s="127" t="s">
        <v>21042</v>
      </c>
      <c r="C1909" s="113">
        <v>9</v>
      </c>
      <c r="D1909" s="113">
        <v>25</v>
      </c>
      <c r="E1909" s="113">
        <v>12</v>
      </c>
      <c r="F1909" s="113">
        <v>260</v>
      </c>
      <c r="G1909" s="113">
        <f t="shared" si="58"/>
        <v>21</v>
      </c>
      <c r="H1909" s="113">
        <f t="shared" si="59"/>
        <v>285</v>
      </c>
    </row>
    <row r="1910" spans="1:8" x14ac:dyDescent="0.25">
      <c r="A1910" s="113" t="s">
        <v>20249</v>
      </c>
      <c r="B1910" s="127" t="s">
        <v>21042</v>
      </c>
      <c r="C1910" s="113">
        <v>7</v>
      </c>
      <c r="D1910" s="113">
        <v>35</v>
      </c>
      <c r="E1910" s="113">
        <v>1</v>
      </c>
      <c r="F1910" s="113">
        <v>25</v>
      </c>
      <c r="G1910" s="113">
        <f t="shared" si="58"/>
        <v>8</v>
      </c>
      <c r="H1910" s="113">
        <f t="shared" si="59"/>
        <v>60</v>
      </c>
    </row>
    <row r="1911" spans="1:8" x14ac:dyDescent="0.25">
      <c r="A1911" s="113" t="s">
        <v>20251</v>
      </c>
      <c r="B1911" s="127" t="s">
        <v>21042</v>
      </c>
      <c r="C1911" s="113">
        <v>2</v>
      </c>
      <c r="D1911" s="113">
        <v>10</v>
      </c>
      <c r="E1911" s="113">
        <v>4</v>
      </c>
      <c r="F1911" s="113">
        <v>105</v>
      </c>
      <c r="G1911" s="113">
        <f t="shared" si="58"/>
        <v>6</v>
      </c>
      <c r="H1911" s="113">
        <f t="shared" si="59"/>
        <v>115</v>
      </c>
    </row>
    <row r="1912" spans="1:8" x14ac:dyDescent="0.25">
      <c r="A1912" s="113" t="s">
        <v>20253</v>
      </c>
      <c r="B1912" s="127" t="s">
        <v>21042</v>
      </c>
      <c r="C1912" s="113">
        <v>2</v>
      </c>
      <c r="D1912" s="113">
        <v>10</v>
      </c>
      <c r="E1912" s="113">
        <v>6</v>
      </c>
      <c r="F1912" s="113">
        <v>180</v>
      </c>
      <c r="G1912" s="113">
        <f t="shared" si="58"/>
        <v>8</v>
      </c>
      <c r="H1912" s="113">
        <f t="shared" si="59"/>
        <v>190</v>
      </c>
    </row>
    <row r="1913" spans="1:8" x14ac:dyDescent="0.25">
      <c r="A1913" s="113" t="s">
        <v>20255</v>
      </c>
      <c r="B1913" s="127" t="s">
        <v>21042</v>
      </c>
      <c r="C1913" s="113"/>
      <c r="D1913" s="113"/>
      <c r="E1913" s="113">
        <v>8</v>
      </c>
      <c r="F1913" s="113">
        <v>140</v>
      </c>
      <c r="G1913" s="113">
        <f t="shared" si="58"/>
        <v>8</v>
      </c>
      <c r="H1913" s="113">
        <f t="shared" si="59"/>
        <v>140</v>
      </c>
    </row>
    <row r="1914" spans="1:8" x14ac:dyDescent="0.25">
      <c r="A1914" s="113" t="s">
        <v>20257</v>
      </c>
      <c r="B1914" s="127" t="s">
        <v>21042</v>
      </c>
      <c r="C1914" s="113">
        <v>6</v>
      </c>
      <c r="D1914" s="113">
        <v>20</v>
      </c>
      <c r="E1914" s="113">
        <v>24</v>
      </c>
      <c r="F1914" s="113">
        <v>860</v>
      </c>
      <c r="G1914" s="113">
        <f t="shared" si="58"/>
        <v>30</v>
      </c>
      <c r="H1914" s="113">
        <f t="shared" si="59"/>
        <v>880</v>
      </c>
    </row>
    <row r="1915" spans="1:8" x14ac:dyDescent="0.25">
      <c r="A1915" s="113" t="s">
        <v>20259</v>
      </c>
      <c r="B1915" s="127" t="s">
        <v>21042</v>
      </c>
      <c r="C1915" s="113">
        <v>2</v>
      </c>
      <c r="D1915" s="113">
        <v>10</v>
      </c>
      <c r="E1915" s="113">
        <v>15</v>
      </c>
      <c r="F1915" s="113">
        <v>820</v>
      </c>
      <c r="G1915" s="113">
        <f t="shared" si="58"/>
        <v>17</v>
      </c>
      <c r="H1915" s="113">
        <f t="shared" si="59"/>
        <v>830</v>
      </c>
    </row>
    <row r="1916" spans="1:8" x14ac:dyDescent="0.25">
      <c r="A1916" s="113" t="s">
        <v>20261</v>
      </c>
      <c r="B1916" s="127" t="s">
        <v>21042</v>
      </c>
      <c r="C1916" s="113">
        <v>5</v>
      </c>
      <c r="D1916" s="113">
        <v>20</v>
      </c>
      <c r="E1916" s="113">
        <v>14</v>
      </c>
      <c r="F1916" s="113">
        <v>580</v>
      </c>
      <c r="G1916" s="113">
        <f t="shared" si="58"/>
        <v>19</v>
      </c>
      <c r="H1916" s="113">
        <f t="shared" si="59"/>
        <v>600</v>
      </c>
    </row>
    <row r="1917" spans="1:8" x14ac:dyDescent="0.25">
      <c r="A1917" s="113" t="s">
        <v>20263</v>
      </c>
      <c r="B1917" s="127" t="s">
        <v>21042</v>
      </c>
      <c r="C1917" s="113">
        <v>3</v>
      </c>
      <c r="D1917" s="113">
        <v>15</v>
      </c>
      <c r="E1917" s="113">
        <v>21</v>
      </c>
      <c r="F1917" s="113">
        <v>940</v>
      </c>
      <c r="G1917" s="113">
        <f t="shared" si="58"/>
        <v>24</v>
      </c>
      <c r="H1917" s="113">
        <f t="shared" si="59"/>
        <v>955</v>
      </c>
    </row>
    <row r="1918" spans="1:8" x14ac:dyDescent="0.25">
      <c r="A1918" s="113" t="s">
        <v>20265</v>
      </c>
      <c r="B1918" s="127" t="s">
        <v>21042</v>
      </c>
      <c r="C1918" s="113">
        <v>7</v>
      </c>
      <c r="D1918" s="113">
        <v>15</v>
      </c>
      <c r="E1918" s="113">
        <v>5</v>
      </c>
      <c r="F1918" s="113">
        <v>170</v>
      </c>
      <c r="G1918" s="113">
        <f t="shared" si="58"/>
        <v>12</v>
      </c>
      <c r="H1918" s="113">
        <f t="shared" si="59"/>
        <v>185</v>
      </c>
    </row>
    <row r="1919" spans="1:8" x14ac:dyDescent="0.25">
      <c r="A1919" s="113" t="s">
        <v>20267</v>
      </c>
      <c r="B1919" s="127" t="s">
        <v>21042</v>
      </c>
      <c r="C1919" s="113">
        <v>1</v>
      </c>
      <c r="D1919" s="113">
        <v>3</v>
      </c>
      <c r="E1919" s="113">
        <v>7</v>
      </c>
      <c r="F1919" s="113">
        <v>165</v>
      </c>
      <c r="G1919" s="113">
        <f t="shared" si="58"/>
        <v>8</v>
      </c>
      <c r="H1919" s="113">
        <f t="shared" si="59"/>
        <v>168</v>
      </c>
    </row>
    <row r="1920" spans="1:8" x14ac:dyDescent="0.25">
      <c r="A1920" s="113" t="s">
        <v>20269</v>
      </c>
      <c r="B1920" s="127" t="s">
        <v>21042</v>
      </c>
      <c r="C1920" s="113">
        <v>6</v>
      </c>
      <c r="D1920" s="113">
        <v>15</v>
      </c>
      <c r="E1920" s="113">
        <v>6</v>
      </c>
      <c r="F1920" s="113">
        <v>180</v>
      </c>
      <c r="G1920" s="113">
        <f t="shared" si="58"/>
        <v>12</v>
      </c>
      <c r="H1920" s="113">
        <f t="shared" si="59"/>
        <v>195</v>
      </c>
    </row>
    <row r="1921" spans="1:8" x14ac:dyDescent="0.25">
      <c r="A1921" s="113" t="s">
        <v>20271</v>
      </c>
      <c r="B1921" s="127" t="s">
        <v>21042</v>
      </c>
      <c r="C1921" s="113">
        <v>4</v>
      </c>
      <c r="D1921" s="113">
        <v>15</v>
      </c>
      <c r="E1921" s="113">
        <v>5</v>
      </c>
      <c r="F1921" s="113">
        <v>160</v>
      </c>
      <c r="G1921" s="113">
        <f t="shared" si="58"/>
        <v>9</v>
      </c>
      <c r="H1921" s="113">
        <f t="shared" si="59"/>
        <v>175</v>
      </c>
    </row>
    <row r="1922" spans="1:8" x14ac:dyDescent="0.25">
      <c r="A1922" s="113" t="s">
        <v>20273</v>
      </c>
      <c r="B1922" s="127" t="s">
        <v>21042</v>
      </c>
      <c r="C1922" s="113">
        <v>3</v>
      </c>
      <c r="D1922" s="113">
        <v>13</v>
      </c>
      <c r="E1922" s="113">
        <v>10</v>
      </c>
      <c r="F1922" s="113">
        <v>130</v>
      </c>
      <c r="G1922" s="113">
        <f t="shared" ref="G1922:G1985" si="60">C1922+E1922</f>
        <v>13</v>
      </c>
      <c r="H1922" s="113">
        <f t="shared" ref="H1922:H1985" si="61">D1922+F1922</f>
        <v>143</v>
      </c>
    </row>
    <row r="1923" spans="1:8" x14ac:dyDescent="0.25">
      <c r="A1923" s="113" t="s">
        <v>20275</v>
      </c>
      <c r="B1923" s="127" t="s">
        <v>21042</v>
      </c>
      <c r="C1923" s="113">
        <v>6</v>
      </c>
      <c r="D1923" s="113">
        <v>25</v>
      </c>
      <c r="E1923" s="113">
        <v>11</v>
      </c>
      <c r="F1923" s="113">
        <v>310</v>
      </c>
      <c r="G1923" s="113">
        <f t="shared" si="60"/>
        <v>17</v>
      </c>
      <c r="H1923" s="113">
        <f t="shared" si="61"/>
        <v>335</v>
      </c>
    </row>
    <row r="1924" spans="1:8" x14ac:dyDescent="0.25">
      <c r="A1924" s="113" t="s">
        <v>20277</v>
      </c>
      <c r="B1924" s="127" t="s">
        <v>21042</v>
      </c>
      <c r="C1924" s="113"/>
      <c r="D1924" s="113"/>
      <c r="E1924" s="113">
        <v>7</v>
      </c>
      <c r="F1924" s="113">
        <v>265</v>
      </c>
      <c r="G1924" s="113">
        <f t="shared" si="60"/>
        <v>7</v>
      </c>
      <c r="H1924" s="113">
        <f t="shared" si="61"/>
        <v>265</v>
      </c>
    </row>
    <row r="1925" spans="1:8" x14ac:dyDescent="0.25">
      <c r="A1925" s="113" t="s">
        <v>20279</v>
      </c>
      <c r="B1925" s="127" t="s">
        <v>21042</v>
      </c>
      <c r="C1925" s="113">
        <v>2</v>
      </c>
      <c r="D1925" s="113">
        <v>10</v>
      </c>
      <c r="E1925" s="113">
        <v>5</v>
      </c>
      <c r="F1925" s="113">
        <v>105</v>
      </c>
      <c r="G1925" s="113">
        <f t="shared" si="60"/>
        <v>7</v>
      </c>
      <c r="H1925" s="113">
        <f t="shared" si="61"/>
        <v>115</v>
      </c>
    </row>
    <row r="1926" spans="1:8" x14ac:dyDescent="0.25">
      <c r="A1926" s="113" t="s">
        <v>20281</v>
      </c>
      <c r="B1926" s="127" t="s">
        <v>21042</v>
      </c>
      <c r="C1926" s="113">
        <v>8</v>
      </c>
      <c r="D1926" s="113">
        <v>60</v>
      </c>
      <c r="E1926" s="113">
        <v>10</v>
      </c>
      <c r="F1926" s="113">
        <v>260</v>
      </c>
      <c r="G1926" s="113">
        <f t="shared" si="60"/>
        <v>18</v>
      </c>
      <c r="H1926" s="113">
        <f t="shared" si="61"/>
        <v>320</v>
      </c>
    </row>
    <row r="1927" spans="1:8" x14ac:dyDescent="0.25">
      <c r="A1927" s="113" t="s">
        <v>20283</v>
      </c>
      <c r="B1927" s="127" t="s">
        <v>21042</v>
      </c>
      <c r="C1927" s="113">
        <v>10</v>
      </c>
      <c r="D1927" s="113">
        <v>125</v>
      </c>
      <c r="E1927" s="113">
        <v>15</v>
      </c>
      <c r="F1927" s="113">
        <v>390</v>
      </c>
      <c r="G1927" s="113">
        <f t="shared" si="60"/>
        <v>25</v>
      </c>
      <c r="H1927" s="113">
        <f t="shared" si="61"/>
        <v>515</v>
      </c>
    </row>
    <row r="1928" spans="1:8" x14ac:dyDescent="0.25">
      <c r="A1928" s="113" t="s">
        <v>20285</v>
      </c>
      <c r="B1928" s="127" t="s">
        <v>21042</v>
      </c>
      <c r="C1928" s="113">
        <v>8</v>
      </c>
      <c r="D1928" s="113">
        <v>35</v>
      </c>
      <c r="E1928" s="113">
        <v>5</v>
      </c>
      <c r="F1928" s="113">
        <v>40</v>
      </c>
      <c r="G1928" s="113">
        <f t="shared" si="60"/>
        <v>13</v>
      </c>
      <c r="H1928" s="113">
        <f t="shared" si="61"/>
        <v>75</v>
      </c>
    </row>
    <row r="1929" spans="1:8" x14ac:dyDescent="0.25">
      <c r="A1929" s="113" t="s">
        <v>20287</v>
      </c>
      <c r="B1929" s="127" t="s">
        <v>21042</v>
      </c>
      <c r="C1929" s="113">
        <v>5</v>
      </c>
      <c r="D1929" s="113">
        <v>25</v>
      </c>
      <c r="E1929" s="113">
        <v>8</v>
      </c>
      <c r="F1929" s="113">
        <v>200</v>
      </c>
      <c r="G1929" s="113">
        <f t="shared" si="60"/>
        <v>13</v>
      </c>
      <c r="H1929" s="113">
        <f t="shared" si="61"/>
        <v>225</v>
      </c>
    </row>
    <row r="1930" spans="1:8" x14ac:dyDescent="0.25">
      <c r="A1930" s="113" t="s">
        <v>20289</v>
      </c>
      <c r="B1930" s="127" t="s">
        <v>21042</v>
      </c>
      <c r="C1930" s="113"/>
      <c r="D1930" s="113"/>
      <c r="E1930" s="113">
        <v>7</v>
      </c>
      <c r="F1930" s="113">
        <v>165</v>
      </c>
      <c r="G1930" s="113">
        <f t="shared" si="60"/>
        <v>7</v>
      </c>
      <c r="H1930" s="113">
        <f t="shared" si="61"/>
        <v>165</v>
      </c>
    </row>
    <row r="1931" spans="1:8" x14ac:dyDescent="0.25">
      <c r="A1931" s="113" t="s">
        <v>20291</v>
      </c>
      <c r="B1931" s="127" t="s">
        <v>21042</v>
      </c>
      <c r="C1931" s="113">
        <v>7</v>
      </c>
      <c r="D1931" s="113">
        <v>60</v>
      </c>
      <c r="E1931" s="113">
        <v>10</v>
      </c>
      <c r="F1931" s="113">
        <v>230</v>
      </c>
      <c r="G1931" s="113">
        <f t="shared" si="60"/>
        <v>17</v>
      </c>
      <c r="H1931" s="113">
        <f t="shared" si="61"/>
        <v>290</v>
      </c>
    </row>
    <row r="1932" spans="1:8" x14ac:dyDescent="0.25">
      <c r="A1932" s="113" t="s">
        <v>20293</v>
      </c>
      <c r="B1932" s="127" t="s">
        <v>21042</v>
      </c>
      <c r="C1932" s="113">
        <v>4</v>
      </c>
      <c r="D1932" s="113">
        <v>30</v>
      </c>
      <c r="E1932" s="113">
        <v>4</v>
      </c>
      <c r="F1932" s="113">
        <v>100</v>
      </c>
      <c r="G1932" s="113">
        <f t="shared" si="60"/>
        <v>8</v>
      </c>
      <c r="H1932" s="113">
        <f t="shared" si="61"/>
        <v>130</v>
      </c>
    </row>
    <row r="1933" spans="1:8" x14ac:dyDescent="0.25">
      <c r="A1933" s="113" t="s">
        <v>20295</v>
      </c>
      <c r="B1933" s="127" t="s">
        <v>21042</v>
      </c>
      <c r="C1933" s="113">
        <v>3</v>
      </c>
      <c r="D1933" s="113">
        <v>10</v>
      </c>
      <c r="E1933" s="113">
        <v>4</v>
      </c>
      <c r="F1933" s="113">
        <v>125</v>
      </c>
      <c r="G1933" s="113">
        <f t="shared" si="60"/>
        <v>7</v>
      </c>
      <c r="H1933" s="113">
        <f t="shared" si="61"/>
        <v>135</v>
      </c>
    </row>
    <row r="1934" spans="1:8" x14ac:dyDescent="0.25">
      <c r="A1934" s="113" t="s">
        <v>20297</v>
      </c>
      <c r="B1934" s="127" t="s">
        <v>21042</v>
      </c>
      <c r="C1934" s="113">
        <v>4</v>
      </c>
      <c r="D1934" s="113">
        <v>15</v>
      </c>
      <c r="E1934" s="113">
        <v>10</v>
      </c>
      <c r="F1934" s="113">
        <v>195</v>
      </c>
      <c r="G1934" s="113">
        <f t="shared" si="60"/>
        <v>14</v>
      </c>
      <c r="H1934" s="113">
        <f t="shared" si="61"/>
        <v>210</v>
      </c>
    </row>
    <row r="1935" spans="1:8" x14ac:dyDescent="0.25">
      <c r="A1935" s="113" t="s">
        <v>20299</v>
      </c>
      <c r="B1935" s="127" t="s">
        <v>21042</v>
      </c>
      <c r="C1935" s="113">
        <v>3</v>
      </c>
      <c r="D1935" s="113">
        <v>10</v>
      </c>
      <c r="E1935" s="113">
        <v>3</v>
      </c>
      <c r="F1935" s="113">
        <v>55</v>
      </c>
      <c r="G1935" s="113">
        <f t="shared" si="60"/>
        <v>6</v>
      </c>
      <c r="H1935" s="113">
        <f t="shared" si="61"/>
        <v>65</v>
      </c>
    </row>
    <row r="1936" spans="1:8" x14ac:dyDescent="0.25">
      <c r="A1936" s="113" t="s">
        <v>20301</v>
      </c>
      <c r="B1936" s="127" t="s">
        <v>21042</v>
      </c>
      <c r="C1936" s="113">
        <v>4</v>
      </c>
      <c r="D1936" s="113">
        <v>25</v>
      </c>
      <c r="E1936" s="113">
        <v>6</v>
      </c>
      <c r="F1936" s="115"/>
      <c r="G1936" s="113">
        <f t="shared" si="60"/>
        <v>10</v>
      </c>
      <c r="H1936" s="113">
        <f t="shared" si="61"/>
        <v>25</v>
      </c>
    </row>
    <row r="1937" spans="1:8" x14ac:dyDescent="0.25">
      <c r="A1937" s="113" t="s">
        <v>20303</v>
      </c>
      <c r="B1937" s="127" t="s">
        <v>21042</v>
      </c>
      <c r="C1937" s="113"/>
      <c r="D1937" s="113"/>
      <c r="E1937" s="113">
        <v>6</v>
      </c>
      <c r="F1937" s="113">
        <v>105</v>
      </c>
      <c r="G1937" s="113">
        <f t="shared" si="60"/>
        <v>6</v>
      </c>
      <c r="H1937" s="113">
        <f t="shared" si="61"/>
        <v>105</v>
      </c>
    </row>
    <row r="1938" spans="1:8" x14ac:dyDescent="0.25">
      <c r="A1938" s="113" t="s">
        <v>20305</v>
      </c>
      <c r="B1938" s="127" t="s">
        <v>21042</v>
      </c>
      <c r="C1938" s="113">
        <v>6</v>
      </c>
      <c r="D1938" s="113">
        <v>30</v>
      </c>
      <c r="E1938" s="113">
        <v>23</v>
      </c>
      <c r="F1938" s="113">
        <v>1090</v>
      </c>
      <c r="G1938" s="113">
        <f t="shared" si="60"/>
        <v>29</v>
      </c>
      <c r="H1938" s="113">
        <f t="shared" si="61"/>
        <v>1120</v>
      </c>
    </row>
    <row r="1939" spans="1:8" x14ac:dyDescent="0.25">
      <c r="A1939" s="113" t="s">
        <v>20307</v>
      </c>
      <c r="B1939" s="127" t="s">
        <v>21042</v>
      </c>
      <c r="C1939" s="113"/>
      <c r="D1939" s="113"/>
      <c r="E1939" s="113">
        <v>10</v>
      </c>
      <c r="F1939" s="113">
        <v>565</v>
      </c>
      <c r="G1939" s="113">
        <f t="shared" si="60"/>
        <v>10</v>
      </c>
      <c r="H1939" s="113">
        <f t="shared" si="61"/>
        <v>565</v>
      </c>
    </row>
    <row r="1940" spans="1:8" x14ac:dyDescent="0.25">
      <c r="A1940" s="113" t="s">
        <v>20309</v>
      </c>
      <c r="B1940" s="127" t="s">
        <v>21042</v>
      </c>
      <c r="C1940" s="113"/>
      <c r="D1940" s="113"/>
      <c r="E1940" s="113">
        <v>2</v>
      </c>
      <c r="F1940" s="113">
        <v>180</v>
      </c>
      <c r="G1940" s="113">
        <f t="shared" si="60"/>
        <v>2</v>
      </c>
      <c r="H1940" s="113">
        <f t="shared" si="61"/>
        <v>180</v>
      </c>
    </row>
    <row r="1941" spans="1:8" x14ac:dyDescent="0.25">
      <c r="A1941" s="113" t="s">
        <v>20311</v>
      </c>
      <c r="B1941" s="127" t="s">
        <v>21042</v>
      </c>
      <c r="C1941" s="113">
        <v>3</v>
      </c>
      <c r="D1941" s="113">
        <v>25</v>
      </c>
      <c r="E1941" s="113">
        <v>10</v>
      </c>
      <c r="F1941" s="113">
        <v>465</v>
      </c>
      <c r="G1941" s="113">
        <f t="shared" si="60"/>
        <v>13</v>
      </c>
      <c r="H1941" s="113">
        <f t="shared" si="61"/>
        <v>490</v>
      </c>
    </row>
    <row r="1942" spans="1:8" x14ac:dyDescent="0.25">
      <c r="A1942" s="113" t="s">
        <v>20313</v>
      </c>
      <c r="B1942" s="127" t="s">
        <v>21042</v>
      </c>
      <c r="C1942" s="113"/>
      <c r="D1942" s="113"/>
      <c r="E1942" s="113"/>
      <c r="F1942" s="113"/>
      <c r="G1942" s="113">
        <f t="shared" si="60"/>
        <v>0</v>
      </c>
      <c r="H1942" s="113">
        <f t="shared" si="61"/>
        <v>0</v>
      </c>
    </row>
    <row r="1943" spans="1:8" x14ac:dyDescent="0.25">
      <c r="A1943" s="113" t="s">
        <v>20315</v>
      </c>
      <c r="B1943" s="127" t="s">
        <v>21042</v>
      </c>
      <c r="C1943" s="113">
        <v>7</v>
      </c>
      <c r="D1943" s="113">
        <v>35</v>
      </c>
      <c r="E1943" s="113">
        <v>10</v>
      </c>
      <c r="F1943" s="113">
        <v>270</v>
      </c>
      <c r="G1943" s="113">
        <f t="shared" si="60"/>
        <v>17</v>
      </c>
      <c r="H1943" s="113">
        <f t="shared" si="61"/>
        <v>305</v>
      </c>
    </row>
    <row r="1944" spans="1:8" x14ac:dyDescent="0.25">
      <c r="A1944" s="113" t="s">
        <v>20317</v>
      </c>
      <c r="B1944" s="127" t="s">
        <v>21042</v>
      </c>
      <c r="C1944" s="113">
        <v>5</v>
      </c>
      <c r="D1944" s="113">
        <v>25</v>
      </c>
      <c r="E1944" s="113">
        <v>12</v>
      </c>
      <c r="F1944" s="113">
        <v>360</v>
      </c>
      <c r="G1944" s="113">
        <f t="shared" si="60"/>
        <v>17</v>
      </c>
      <c r="H1944" s="113">
        <f t="shared" si="61"/>
        <v>385</v>
      </c>
    </row>
    <row r="1945" spans="1:8" x14ac:dyDescent="0.25">
      <c r="A1945" s="113" t="s">
        <v>20319</v>
      </c>
      <c r="B1945" s="127" t="s">
        <v>21042</v>
      </c>
      <c r="C1945" s="113">
        <v>4</v>
      </c>
      <c r="D1945" s="113">
        <v>20</v>
      </c>
      <c r="E1945" s="113"/>
      <c r="F1945" s="113"/>
      <c r="G1945" s="113">
        <f t="shared" si="60"/>
        <v>4</v>
      </c>
      <c r="H1945" s="113">
        <f t="shared" si="61"/>
        <v>20</v>
      </c>
    </row>
    <row r="1946" spans="1:8" x14ac:dyDescent="0.25">
      <c r="A1946" s="113" t="s">
        <v>20321</v>
      </c>
      <c r="B1946" s="127" t="s">
        <v>21042</v>
      </c>
      <c r="C1946" s="113">
        <v>8</v>
      </c>
      <c r="D1946" s="113">
        <v>45</v>
      </c>
      <c r="E1946" s="113">
        <v>7</v>
      </c>
      <c r="F1946" s="113">
        <v>160</v>
      </c>
      <c r="G1946" s="113">
        <f t="shared" si="60"/>
        <v>15</v>
      </c>
      <c r="H1946" s="113">
        <f t="shared" si="61"/>
        <v>205</v>
      </c>
    </row>
    <row r="1947" spans="1:8" x14ac:dyDescent="0.25">
      <c r="A1947" s="113" t="s">
        <v>20323</v>
      </c>
      <c r="B1947" s="127" t="s">
        <v>21042</v>
      </c>
      <c r="C1947" s="113"/>
      <c r="D1947" s="113"/>
      <c r="E1947" s="113">
        <v>8</v>
      </c>
      <c r="F1947" s="113">
        <v>155</v>
      </c>
      <c r="G1947" s="113">
        <f t="shared" si="60"/>
        <v>8</v>
      </c>
      <c r="H1947" s="113">
        <f t="shared" si="61"/>
        <v>155</v>
      </c>
    </row>
    <row r="1948" spans="1:8" x14ac:dyDescent="0.25">
      <c r="A1948" s="113" t="s">
        <v>20325</v>
      </c>
      <c r="B1948" s="127" t="s">
        <v>21042</v>
      </c>
      <c r="C1948" s="113"/>
      <c r="D1948" s="113"/>
      <c r="E1948" s="113">
        <v>8</v>
      </c>
      <c r="F1948" s="113">
        <v>385</v>
      </c>
      <c r="G1948" s="113">
        <f t="shared" si="60"/>
        <v>8</v>
      </c>
      <c r="H1948" s="113">
        <f t="shared" si="61"/>
        <v>385</v>
      </c>
    </row>
    <row r="1949" spans="1:8" x14ac:dyDescent="0.25">
      <c r="A1949" s="113" t="s">
        <v>20327</v>
      </c>
      <c r="B1949" s="127" t="s">
        <v>21042</v>
      </c>
      <c r="C1949" s="113">
        <v>4</v>
      </c>
      <c r="D1949" s="113">
        <v>10</v>
      </c>
      <c r="E1949" s="113">
        <v>12</v>
      </c>
      <c r="F1949" s="113">
        <v>315</v>
      </c>
      <c r="G1949" s="113">
        <f t="shared" si="60"/>
        <v>16</v>
      </c>
      <c r="H1949" s="113">
        <f t="shared" si="61"/>
        <v>325</v>
      </c>
    </row>
    <row r="1950" spans="1:8" x14ac:dyDescent="0.25">
      <c r="A1950" s="113" t="s">
        <v>20329</v>
      </c>
      <c r="B1950" s="127" t="s">
        <v>21042</v>
      </c>
      <c r="C1950" s="113"/>
      <c r="D1950" s="113"/>
      <c r="E1950" s="113">
        <v>5</v>
      </c>
      <c r="F1950" s="113">
        <v>110</v>
      </c>
      <c r="G1950" s="113">
        <f t="shared" si="60"/>
        <v>5</v>
      </c>
      <c r="H1950" s="113">
        <f t="shared" si="61"/>
        <v>110</v>
      </c>
    </row>
    <row r="1951" spans="1:8" x14ac:dyDescent="0.25">
      <c r="A1951" s="113" t="s">
        <v>20331</v>
      </c>
      <c r="B1951" s="127" t="s">
        <v>21042</v>
      </c>
      <c r="C1951" s="113">
        <v>4</v>
      </c>
      <c r="D1951" s="113">
        <v>20</v>
      </c>
      <c r="E1951" s="113">
        <v>10</v>
      </c>
      <c r="F1951" s="113">
        <v>225</v>
      </c>
      <c r="G1951" s="113">
        <f t="shared" si="60"/>
        <v>14</v>
      </c>
      <c r="H1951" s="113">
        <f t="shared" si="61"/>
        <v>245</v>
      </c>
    </row>
    <row r="1952" spans="1:8" x14ac:dyDescent="0.25">
      <c r="A1952" s="113" t="s">
        <v>20333</v>
      </c>
      <c r="B1952" s="127" t="s">
        <v>21042</v>
      </c>
      <c r="C1952" s="113">
        <v>4</v>
      </c>
      <c r="D1952" s="113">
        <v>20</v>
      </c>
      <c r="E1952" s="113">
        <v>8</v>
      </c>
      <c r="F1952" s="113">
        <v>210</v>
      </c>
      <c r="G1952" s="113">
        <f t="shared" si="60"/>
        <v>12</v>
      </c>
      <c r="H1952" s="113">
        <f t="shared" si="61"/>
        <v>230</v>
      </c>
    </row>
    <row r="1953" spans="1:8" x14ac:dyDescent="0.25">
      <c r="A1953" s="113" t="s">
        <v>20335</v>
      </c>
      <c r="B1953" s="127" t="s">
        <v>21042</v>
      </c>
      <c r="C1953" s="113">
        <v>1</v>
      </c>
      <c r="D1953" s="113">
        <v>5</v>
      </c>
      <c r="E1953" s="113">
        <v>6</v>
      </c>
      <c r="F1953" s="113">
        <v>395</v>
      </c>
      <c r="G1953" s="113">
        <f t="shared" si="60"/>
        <v>7</v>
      </c>
      <c r="H1953" s="113">
        <f t="shared" si="61"/>
        <v>400</v>
      </c>
    </row>
    <row r="1954" spans="1:8" x14ac:dyDescent="0.25">
      <c r="A1954" s="113" t="s">
        <v>20337</v>
      </c>
      <c r="B1954" s="127" t="s">
        <v>21042</v>
      </c>
      <c r="C1954" s="113">
        <v>5</v>
      </c>
      <c r="D1954" s="113">
        <v>20</v>
      </c>
      <c r="E1954" s="113">
        <v>10</v>
      </c>
      <c r="F1954" s="113">
        <v>175</v>
      </c>
      <c r="G1954" s="113">
        <f t="shared" si="60"/>
        <v>15</v>
      </c>
      <c r="H1954" s="113">
        <f t="shared" si="61"/>
        <v>195</v>
      </c>
    </row>
    <row r="1955" spans="1:8" x14ac:dyDescent="0.25">
      <c r="A1955" s="113" t="s">
        <v>20339</v>
      </c>
      <c r="B1955" s="127" t="s">
        <v>21042</v>
      </c>
      <c r="C1955" s="113">
        <v>11</v>
      </c>
      <c r="D1955" s="113">
        <v>30</v>
      </c>
      <c r="E1955" s="113">
        <v>10</v>
      </c>
      <c r="F1955" s="113">
        <v>185</v>
      </c>
      <c r="G1955" s="113">
        <f t="shared" si="60"/>
        <v>21</v>
      </c>
      <c r="H1955" s="113">
        <f t="shared" si="61"/>
        <v>215</v>
      </c>
    </row>
    <row r="1956" spans="1:8" x14ac:dyDescent="0.25">
      <c r="A1956" s="113" t="s">
        <v>20341</v>
      </c>
      <c r="B1956" s="127" t="s">
        <v>21042</v>
      </c>
      <c r="C1956" s="113">
        <v>6</v>
      </c>
      <c r="D1956" s="113">
        <v>35</v>
      </c>
      <c r="E1956" s="113">
        <v>11</v>
      </c>
      <c r="F1956" s="113">
        <v>240</v>
      </c>
      <c r="G1956" s="113">
        <f t="shared" si="60"/>
        <v>17</v>
      </c>
      <c r="H1956" s="113">
        <f t="shared" si="61"/>
        <v>275</v>
      </c>
    </row>
    <row r="1957" spans="1:8" x14ac:dyDescent="0.25">
      <c r="A1957" s="113" t="s">
        <v>20343</v>
      </c>
      <c r="B1957" s="127" t="s">
        <v>21042</v>
      </c>
      <c r="C1957" s="113">
        <v>12</v>
      </c>
      <c r="D1957" s="113">
        <v>65</v>
      </c>
      <c r="E1957" s="113">
        <v>11</v>
      </c>
      <c r="F1957" s="113">
        <v>215</v>
      </c>
      <c r="G1957" s="113">
        <f t="shared" si="60"/>
        <v>23</v>
      </c>
      <c r="H1957" s="113">
        <f t="shared" si="61"/>
        <v>280</v>
      </c>
    </row>
    <row r="1958" spans="1:8" x14ac:dyDescent="0.25">
      <c r="A1958" s="113" t="s">
        <v>20345</v>
      </c>
      <c r="B1958" s="127" t="s">
        <v>21042</v>
      </c>
      <c r="C1958" s="113">
        <v>2</v>
      </c>
      <c r="D1958" s="113">
        <v>10</v>
      </c>
      <c r="E1958" s="113">
        <v>10</v>
      </c>
      <c r="F1958" s="113">
        <v>250</v>
      </c>
      <c r="G1958" s="113">
        <f t="shared" si="60"/>
        <v>12</v>
      </c>
      <c r="H1958" s="113">
        <f t="shared" si="61"/>
        <v>260</v>
      </c>
    </row>
    <row r="1959" spans="1:8" x14ac:dyDescent="0.25">
      <c r="A1959" s="113" t="s">
        <v>20347</v>
      </c>
      <c r="B1959" s="127" t="s">
        <v>21042</v>
      </c>
      <c r="C1959" s="113">
        <v>6</v>
      </c>
      <c r="D1959" s="113">
        <v>25</v>
      </c>
      <c r="E1959" s="113">
        <v>14</v>
      </c>
      <c r="F1959" s="113">
        <v>335</v>
      </c>
      <c r="G1959" s="113">
        <f t="shared" si="60"/>
        <v>20</v>
      </c>
      <c r="H1959" s="113">
        <f t="shared" si="61"/>
        <v>360</v>
      </c>
    </row>
    <row r="1960" spans="1:8" x14ac:dyDescent="0.25">
      <c r="A1960" s="113" t="s">
        <v>20349</v>
      </c>
      <c r="B1960" s="127" t="s">
        <v>21042</v>
      </c>
      <c r="C1960" s="113">
        <v>8</v>
      </c>
      <c r="D1960" s="113">
        <v>35</v>
      </c>
      <c r="E1960" s="113">
        <v>13</v>
      </c>
      <c r="F1960" s="113">
        <v>385</v>
      </c>
      <c r="G1960" s="113">
        <f t="shared" si="60"/>
        <v>21</v>
      </c>
      <c r="H1960" s="113">
        <f t="shared" si="61"/>
        <v>420</v>
      </c>
    </row>
    <row r="1961" spans="1:8" x14ac:dyDescent="0.25">
      <c r="A1961" s="113" t="s">
        <v>20351</v>
      </c>
      <c r="B1961" s="127" t="s">
        <v>21042</v>
      </c>
      <c r="C1961" s="113">
        <v>1</v>
      </c>
      <c r="D1961" s="113">
        <v>5</v>
      </c>
      <c r="E1961" s="113">
        <v>16</v>
      </c>
      <c r="F1961" s="113">
        <v>355</v>
      </c>
      <c r="G1961" s="113">
        <f t="shared" si="60"/>
        <v>17</v>
      </c>
      <c r="H1961" s="113">
        <f t="shared" si="61"/>
        <v>360</v>
      </c>
    </row>
    <row r="1962" spans="1:8" x14ac:dyDescent="0.25">
      <c r="A1962" s="113" t="s">
        <v>20353</v>
      </c>
      <c r="B1962" s="127" t="s">
        <v>21042</v>
      </c>
      <c r="C1962" s="113">
        <v>2</v>
      </c>
      <c r="D1962" s="113">
        <v>10</v>
      </c>
      <c r="E1962" s="113">
        <v>13</v>
      </c>
      <c r="F1962" s="113">
        <v>200</v>
      </c>
      <c r="G1962" s="113">
        <f t="shared" si="60"/>
        <v>15</v>
      </c>
      <c r="H1962" s="113">
        <f t="shared" si="61"/>
        <v>210</v>
      </c>
    </row>
    <row r="1963" spans="1:8" x14ac:dyDescent="0.25">
      <c r="A1963" s="113" t="s">
        <v>20355</v>
      </c>
      <c r="B1963" s="127" t="s">
        <v>21042</v>
      </c>
      <c r="C1963" s="113">
        <v>4</v>
      </c>
      <c r="D1963" s="113">
        <v>15</v>
      </c>
      <c r="E1963" s="113">
        <v>18</v>
      </c>
      <c r="F1963" s="113">
        <v>400</v>
      </c>
      <c r="G1963" s="113">
        <f t="shared" si="60"/>
        <v>22</v>
      </c>
      <c r="H1963" s="113">
        <f t="shared" si="61"/>
        <v>415</v>
      </c>
    </row>
    <row r="1964" spans="1:8" x14ac:dyDescent="0.25">
      <c r="A1964" s="113" t="s">
        <v>20357</v>
      </c>
      <c r="B1964" s="127" t="s">
        <v>21042</v>
      </c>
      <c r="C1964" s="113">
        <v>2</v>
      </c>
      <c r="D1964" s="113">
        <v>10</v>
      </c>
      <c r="E1964" s="113">
        <v>16</v>
      </c>
      <c r="F1964" s="113">
        <v>260</v>
      </c>
      <c r="G1964" s="113">
        <f t="shared" si="60"/>
        <v>18</v>
      </c>
      <c r="H1964" s="113">
        <f t="shared" si="61"/>
        <v>270</v>
      </c>
    </row>
    <row r="1965" spans="1:8" x14ac:dyDescent="0.25">
      <c r="A1965" s="113" t="s">
        <v>20359</v>
      </c>
      <c r="B1965" s="127" t="s">
        <v>21042</v>
      </c>
      <c r="C1965" s="113">
        <v>1</v>
      </c>
      <c r="D1965" s="113">
        <v>5</v>
      </c>
      <c r="E1965" s="113">
        <v>7</v>
      </c>
      <c r="F1965" s="113">
        <v>197</v>
      </c>
      <c r="G1965" s="113">
        <f t="shared" si="60"/>
        <v>8</v>
      </c>
      <c r="H1965" s="113">
        <f t="shared" si="61"/>
        <v>202</v>
      </c>
    </row>
    <row r="1966" spans="1:8" x14ac:dyDescent="0.25">
      <c r="A1966" s="113" t="s">
        <v>20361</v>
      </c>
      <c r="B1966" s="127" t="s">
        <v>21042</v>
      </c>
      <c r="C1966" s="113">
        <v>12</v>
      </c>
      <c r="D1966" s="113">
        <v>105</v>
      </c>
      <c r="E1966" s="113">
        <v>5</v>
      </c>
      <c r="F1966" s="113">
        <v>145</v>
      </c>
      <c r="G1966" s="113">
        <f t="shared" si="60"/>
        <v>17</v>
      </c>
      <c r="H1966" s="113">
        <f t="shared" si="61"/>
        <v>250</v>
      </c>
    </row>
    <row r="1967" spans="1:8" x14ac:dyDescent="0.25">
      <c r="A1967" s="113" t="s">
        <v>20363</v>
      </c>
      <c r="B1967" s="127" t="s">
        <v>21042</v>
      </c>
      <c r="C1967" s="113">
        <v>18</v>
      </c>
      <c r="D1967" s="113">
        <v>135</v>
      </c>
      <c r="E1967" s="113">
        <v>2</v>
      </c>
      <c r="F1967" s="113">
        <v>95</v>
      </c>
      <c r="G1967" s="113">
        <f t="shared" si="60"/>
        <v>20</v>
      </c>
      <c r="H1967" s="113">
        <f t="shared" si="61"/>
        <v>230</v>
      </c>
    </row>
    <row r="1968" spans="1:8" x14ac:dyDescent="0.25">
      <c r="A1968" s="113" t="s">
        <v>20365</v>
      </c>
      <c r="B1968" s="127" t="s">
        <v>21042</v>
      </c>
      <c r="C1968" s="113">
        <v>3</v>
      </c>
      <c r="D1968" s="113">
        <v>10</v>
      </c>
      <c r="E1968" s="113">
        <v>1</v>
      </c>
      <c r="F1968" s="113">
        <v>5</v>
      </c>
      <c r="G1968" s="113">
        <f t="shared" si="60"/>
        <v>4</v>
      </c>
      <c r="H1968" s="113">
        <f t="shared" si="61"/>
        <v>15</v>
      </c>
    </row>
    <row r="1969" spans="1:8" x14ac:dyDescent="0.25">
      <c r="A1969" s="113" t="s">
        <v>20367</v>
      </c>
      <c r="B1969" s="127" t="s">
        <v>21042</v>
      </c>
      <c r="C1969" s="113">
        <v>9</v>
      </c>
      <c r="D1969" s="113">
        <v>50</v>
      </c>
      <c r="E1969" s="113">
        <v>3</v>
      </c>
      <c r="F1969" s="113">
        <v>45</v>
      </c>
      <c r="G1969" s="113">
        <f t="shared" si="60"/>
        <v>12</v>
      </c>
      <c r="H1969" s="113">
        <f t="shared" si="61"/>
        <v>95</v>
      </c>
    </row>
    <row r="1970" spans="1:8" x14ac:dyDescent="0.25">
      <c r="A1970" s="113" t="s">
        <v>20369</v>
      </c>
      <c r="B1970" s="127" t="s">
        <v>21042</v>
      </c>
      <c r="C1970" s="113">
        <v>4</v>
      </c>
      <c r="D1970" s="113">
        <v>25</v>
      </c>
      <c r="E1970" s="113">
        <v>6</v>
      </c>
      <c r="F1970" s="113">
        <v>170</v>
      </c>
      <c r="G1970" s="113">
        <f t="shared" si="60"/>
        <v>10</v>
      </c>
      <c r="H1970" s="113">
        <f t="shared" si="61"/>
        <v>195</v>
      </c>
    </row>
    <row r="1971" spans="1:8" x14ac:dyDescent="0.25">
      <c r="A1971" s="113" t="s">
        <v>20371</v>
      </c>
      <c r="B1971" s="127" t="s">
        <v>21042</v>
      </c>
      <c r="C1971" s="113">
        <v>5</v>
      </c>
      <c r="D1971" s="113">
        <v>25</v>
      </c>
      <c r="E1971" s="113">
        <v>15</v>
      </c>
      <c r="F1971" s="113">
        <v>320</v>
      </c>
      <c r="G1971" s="113">
        <f t="shared" si="60"/>
        <v>20</v>
      </c>
      <c r="H1971" s="113">
        <f t="shared" si="61"/>
        <v>345</v>
      </c>
    </row>
    <row r="1972" spans="1:8" x14ac:dyDescent="0.25">
      <c r="A1972" s="113" t="s">
        <v>20373</v>
      </c>
      <c r="B1972" s="127" t="s">
        <v>21042</v>
      </c>
      <c r="C1972" s="113">
        <v>6</v>
      </c>
      <c r="D1972" s="113">
        <v>35</v>
      </c>
      <c r="E1972" s="113">
        <v>12</v>
      </c>
      <c r="F1972" s="113">
        <v>147</v>
      </c>
      <c r="G1972" s="113">
        <f t="shared" si="60"/>
        <v>18</v>
      </c>
      <c r="H1972" s="113">
        <f t="shared" si="61"/>
        <v>182</v>
      </c>
    </row>
    <row r="1973" spans="1:8" x14ac:dyDescent="0.25">
      <c r="A1973" s="113" t="s">
        <v>20375</v>
      </c>
      <c r="B1973" s="127" t="s">
        <v>21042</v>
      </c>
      <c r="C1973" s="113">
        <v>11</v>
      </c>
      <c r="D1973" s="113">
        <v>50</v>
      </c>
      <c r="E1973" s="113">
        <v>7</v>
      </c>
      <c r="F1973" s="113">
        <v>105</v>
      </c>
      <c r="G1973" s="113">
        <f t="shared" si="60"/>
        <v>18</v>
      </c>
      <c r="H1973" s="113">
        <f t="shared" si="61"/>
        <v>155</v>
      </c>
    </row>
    <row r="1974" spans="1:8" x14ac:dyDescent="0.25">
      <c r="A1974" s="113" t="s">
        <v>20377</v>
      </c>
      <c r="B1974" s="127" t="s">
        <v>21042</v>
      </c>
      <c r="C1974" s="113">
        <v>1</v>
      </c>
      <c r="D1974" s="113">
        <v>5</v>
      </c>
      <c r="E1974" s="113">
        <v>4</v>
      </c>
      <c r="F1974" s="113">
        <v>120</v>
      </c>
      <c r="G1974" s="113">
        <f t="shared" si="60"/>
        <v>5</v>
      </c>
      <c r="H1974" s="113">
        <f t="shared" si="61"/>
        <v>125</v>
      </c>
    </row>
    <row r="1975" spans="1:8" x14ac:dyDescent="0.25">
      <c r="A1975" s="113" t="s">
        <v>20379</v>
      </c>
      <c r="B1975" s="127" t="s">
        <v>21042</v>
      </c>
      <c r="C1975" s="113">
        <v>1</v>
      </c>
      <c r="D1975" s="113">
        <v>5</v>
      </c>
      <c r="E1975" s="113">
        <v>4</v>
      </c>
      <c r="F1975" s="113">
        <v>100</v>
      </c>
      <c r="G1975" s="113">
        <f t="shared" si="60"/>
        <v>5</v>
      </c>
      <c r="H1975" s="113">
        <f t="shared" si="61"/>
        <v>105</v>
      </c>
    </row>
    <row r="1976" spans="1:8" x14ac:dyDescent="0.25">
      <c r="A1976" s="113" t="s">
        <v>20381</v>
      </c>
      <c r="B1976" s="127" t="s">
        <v>21042</v>
      </c>
      <c r="C1976" s="113">
        <v>1</v>
      </c>
      <c r="D1976" s="113">
        <v>5</v>
      </c>
      <c r="E1976" s="113">
        <v>2</v>
      </c>
      <c r="F1976" s="113">
        <v>90</v>
      </c>
      <c r="G1976" s="113">
        <f t="shared" si="60"/>
        <v>3</v>
      </c>
      <c r="H1976" s="113">
        <f t="shared" si="61"/>
        <v>95</v>
      </c>
    </row>
    <row r="1977" spans="1:8" x14ac:dyDescent="0.25">
      <c r="A1977" s="113" t="s">
        <v>20383</v>
      </c>
      <c r="B1977" s="127" t="s">
        <v>21042</v>
      </c>
      <c r="C1977" s="113">
        <v>2</v>
      </c>
      <c r="D1977" s="113">
        <v>10</v>
      </c>
      <c r="E1977" s="113"/>
      <c r="F1977" s="113"/>
      <c r="G1977" s="113">
        <f t="shared" si="60"/>
        <v>2</v>
      </c>
      <c r="H1977" s="113">
        <f t="shared" si="61"/>
        <v>10</v>
      </c>
    </row>
    <row r="1978" spans="1:8" x14ac:dyDescent="0.25">
      <c r="A1978" s="113" t="s">
        <v>20385</v>
      </c>
      <c r="B1978" s="127" t="s">
        <v>21042</v>
      </c>
      <c r="C1978" s="113">
        <v>2</v>
      </c>
      <c r="D1978" s="113">
        <v>10</v>
      </c>
      <c r="E1978" s="113">
        <v>2</v>
      </c>
      <c r="F1978" s="113">
        <v>45</v>
      </c>
      <c r="G1978" s="113">
        <f t="shared" si="60"/>
        <v>4</v>
      </c>
      <c r="H1978" s="113">
        <f t="shared" si="61"/>
        <v>55</v>
      </c>
    </row>
    <row r="1979" spans="1:8" x14ac:dyDescent="0.25">
      <c r="A1979" s="113" t="s">
        <v>20387</v>
      </c>
      <c r="B1979" s="127" t="s">
        <v>21042</v>
      </c>
      <c r="C1979" s="113">
        <v>4</v>
      </c>
      <c r="D1979" s="113">
        <v>15</v>
      </c>
      <c r="E1979" s="113">
        <v>1</v>
      </c>
      <c r="F1979" s="113">
        <v>30</v>
      </c>
      <c r="G1979" s="113">
        <f t="shared" si="60"/>
        <v>5</v>
      </c>
      <c r="H1979" s="113">
        <f t="shared" si="61"/>
        <v>45</v>
      </c>
    </row>
    <row r="1980" spans="1:8" x14ac:dyDescent="0.25">
      <c r="A1980" s="113" t="s">
        <v>20389</v>
      </c>
      <c r="B1980" s="127" t="s">
        <v>21042</v>
      </c>
      <c r="C1980" s="113">
        <v>4</v>
      </c>
      <c r="D1980" s="113">
        <v>20</v>
      </c>
      <c r="E1980" s="113">
        <v>5</v>
      </c>
      <c r="F1980" s="113">
        <v>125</v>
      </c>
      <c r="G1980" s="113">
        <f t="shared" si="60"/>
        <v>9</v>
      </c>
      <c r="H1980" s="113">
        <f t="shared" si="61"/>
        <v>145</v>
      </c>
    </row>
    <row r="1981" spans="1:8" x14ac:dyDescent="0.25">
      <c r="A1981" s="113" t="s">
        <v>20391</v>
      </c>
      <c r="B1981" s="127" t="s">
        <v>21042</v>
      </c>
      <c r="C1981" s="113">
        <v>3</v>
      </c>
      <c r="D1981" s="113">
        <v>12</v>
      </c>
      <c r="E1981" s="113">
        <v>7</v>
      </c>
      <c r="F1981" s="113">
        <v>115</v>
      </c>
      <c r="G1981" s="113">
        <f t="shared" si="60"/>
        <v>10</v>
      </c>
      <c r="H1981" s="113">
        <f t="shared" si="61"/>
        <v>127</v>
      </c>
    </row>
    <row r="1982" spans="1:8" x14ac:dyDescent="0.25">
      <c r="A1982" s="113" t="s">
        <v>20393</v>
      </c>
      <c r="B1982" s="127" t="s">
        <v>21042</v>
      </c>
      <c r="C1982" s="113">
        <v>3</v>
      </c>
      <c r="D1982" s="113">
        <v>10</v>
      </c>
      <c r="E1982" s="113">
        <v>4</v>
      </c>
      <c r="F1982" s="113">
        <v>95</v>
      </c>
      <c r="G1982" s="113">
        <f t="shared" si="60"/>
        <v>7</v>
      </c>
      <c r="H1982" s="113">
        <f t="shared" si="61"/>
        <v>105</v>
      </c>
    </row>
    <row r="1983" spans="1:8" x14ac:dyDescent="0.25">
      <c r="A1983" s="113" t="s">
        <v>20395</v>
      </c>
      <c r="B1983" s="127" t="s">
        <v>21042</v>
      </c>
      <c r="C1983" s="113">
        <v>2</v>
      </c>
      <c r="D1983" s="113">
        <v>10</v>
      </c>
      <c r="E1983" s="113">
        <v>8</v>
      </c>
      <c r="F1983" s="113">
        <v>140</v>
      </c>
      <c r="G1983" s="113">
        <f t="shared" si="60"/>
        <v>10</v>
      </c>
      <c r="H1983" s="113">
        <f t="shared" si="61"/>
        <v>150</v>
      </c>
    </row>
    <row r="1984" spans="1:8" x14ac:dyDescent="0.25">
      <c r="A1984" s="113" t="s">
        <v>20397</v>
      </c>
      <c r="B1984" s="127" t="s">
        <v>21042</v>
      </c>
      <c r="C1984" s="113">
        <v>1</v>
      </c>
      <c r="D1984" s="113">
        <v>5</v>
      </c>
      <c r="E1984" s="113">
        <v>6</v>
      </c>
      <c r="F1984" s="113">
        <v>145</v>
      </c>
      <c r="G1984" s="113">
        <f t="shared" si="60"/>
        <v>7</v>
      </c>
      <c r="H1984" s="113">
        <f t="shared" si="61"/>
        <v>150</v>
      </c>
    </row>
    <row r="1985" spans="1:8" x14ac:dyDescent="0.25">
      <c r="A1985" s="113" t="s">
        <v>20399</v>
      </c>
      <c r="B1985" s="127" t="s">
        <v>21042</v>
      </c>
      <c r="C1985" s="113">
        <v>1</v>
      </c>
      <c r="D1985" s="113">
        <v>5</v>
      </c>
      <c r="E1985" s="113">
        <v>7</v>
      </c>
      <c r="F1985" s="113">
        <v>180</v>
      </c>
      <c r="G1985" s="113">
        <f t="shared" si="60"/>
        <v>8</v>
      </c>
      <c r="H1985" s="113">
        <f t="shared" si="61"/>
        <v>185</v>
      </c>
    </row>
    <row r="1986" spans="1:8" x14ac:dyDescent="0.25">
      <c r="A1986" s="113" t="s">
        <v>20401</v>
      </c>
      <c r="B1986" s="127" t="s">
        <v>21042</v>
      </c>
      <c r="C1986" s="113">
        <v>5</v>
      </c>
      <c r="D1986" s="113">
        <v>15</v>
      </c>
      <c r="E1986" s="113">
        <v>11</v>
      </c>
      <c r="F1986" s="113">
        <v>345</v>
      </c>
      <c r="G1986" s="113">
        <f t="shared" ref="G1986:G2049" si="62">C1986+E1986</f>
        <v>16</v>
      </c>
      <c r="H1986" s="113">
        <f t="shared" ref="H1986:H2049" si="63">D1986+F1986</f>
        <v>360</v>
      </c>
    </row>
    <row r="1987" spans="1:8" x14ac:dyDescent="0.25">
      <c r="A1987" s="113" t="s">
        <v>20403</v>
      </c>
      <c r="B1987" s="127" t="s">
        <v>21042</v>
      </c>
      <c r="C1987" s="113">
        <v>4</v>
      </c>
      <c r="D1987" s="113">
        <v>15</v>
      </c>
      <c r="E1987" s="113">
        <v>9</v>
      </c>
      <c r="F1987" s="113">
        <v>235</v>
      </c>
      <c r="G1987" s="113">
        <f t="shared" si="62"/>
        <v>13</v>
      </c>
      <c r="H1987" s="113">
        <f t="shared" si="63"/>
        <v>250</v>
      </c>
    </row>
    <row r="1988" spans="1:8" x14ac:dyDescent="0.25">
      <c r="A1988" s="113" t="s">
        <v>20405</v>
      </c>
      <c r="B1988" s="127" t="s">
        <v>21042</v>
      </c>
      <c r="C1988" s="113">
        <v>2</v>
      </c>
      <c r="D1988" s="113">
        <v>10</v>
      </c>
      <c r="E1988" s="113">
        <v>10</v>
      </c>
      <c r="F1988" s="113">
        <v>395</v>
      </c>
      <c r="G1988" s="113">
        <f t="shared" si="62"/>
        <v>12</v>
      </c>
      <c r="H1988" s="113">
        <f t="shared" si="63"/>
        <v>405</v>
      </c>
    </row>
    <row r="1989" spans="1:8" x14ac:dyDescent="0.25">
      <c r="A1989" s="113" t="s">
        <v>20407</v>
      </c>
      <c r="B1989" s="127" t="s">
        <v>21042</v>
      </c>
      <c r="C1989" s="113"/>
      <c r="D1989" s="113"/>
      <c r="E1989" s="113">
        <v>5</v>
      </c>
      <c r="F1989" s="113">
        <v>100</v>
      </c>
      <c r="G1989" s="113">
        <f t="shared" si="62"/>
        <v>5</v>
      </c>
      <c r="H1989" s="113">
        <f t="shared" si="63"/>
        <v>100</v>
      </c>
    </row>
    <row r="1990" spans="1:8" x14ac:dyDescent="0.25">
      <c r="A1990" s="113" t="s">
        <v>20409</v>
      </c>
      <c r="B1990" s="127" t="s">
        <v>21042</v>
      </c>
      <c r="C1990" s="113">
        <v>5</v>
      </c>
      <c r="D1990" s="113">
        <v>15</v>
      </c>
      <c r="E1990" s="113">
        <v>13</v>
      </c>
      <c r="F1990" s="113">
        <v>200</v>
      </c>
      <c r="G1990" s="113">
        <f t="shared" si="62"/>
        <v>18</v>
      </c>
      <c r="H1990" s="113">
        <f t="shared" si="63"/>
        <v>215</v>
      </c>
    </row>
    <row r="1991" spans="1:8" x14ac:dyDescent="0.25">
      <c r="A1991" s="113" t="s">
        <v>20411</v>
      </c>
      <c r="B1991" s="127" t="s">
        <v>21042</v>
      </c>
      <c r="C1991" s="113">
        <v>8</v>
      </c>
      <c r="D1991" s="113">
        <v>30</v>
      </c>
      <c r="E1991" s="113">
        <v>9</v>
      </c>
      <c r="F1991" s="113">
        <v>195</v>
      </c>
      <c r="G1991" s="113">
        <f t="shared" si="62"/>
        <v>17</v>
      </c>
      <c r="H1991" s="113">
        <f t="shared" si="63"/>
        <v>225</v>
      </c>
    </row>
    <row r="1992" spans="1:8" x14ac:dyDescent="0.25">
      <c r="A1992" s="113" t="s">
        <v>20413</v>
      </c>
      <c r="B1992" s="127" t="s">
        <v>21042</v>
      </c>
      <c r="C1992" s="113">
        <v>5</v>
      </c>
      <c r="D1992" s="113">
        <v>15</v>
      </c>
      <c r="E1992" s="113">
        <v>7</v>
      </c>
      <c r="F1992" s="113">
        <v>140</v>
      </c>
      <c r="G1992" s="113">
        <f t="shared" si="62"/>
        <v>12</v>
      </c>
      <c r="H1992" s="113">
        <f t="shared" si="63"/>
        <v>155</v>
      </c>
    </row>
    <row r="1993" spans="1:8" x14ac:dyDescent="0.25">
      <c r="A1993" s="113" t="s">
        <v>20415</v>
      </c>
      <c r="B1993" s="127" t="s">
        <v>21042</v>
      </c>
      <c r="C1993" s="113">
        <v>6</v>
      </c>
      <c r="D1993" s="113">
        <v>20</v>
      </c>
      <c r="E1993" s="113">
        <v>13</v>
      </c>
      <c r="F1993" s="113">
        <v>320</v>
      </c>
      <c r="G1993" s="113">
        <f t="shared" si="62"/>
        <v>19</v>
      </c>
      <c r="H1993" s="113">
        <f t="shared" si="63"/>
        <v>340</v>
      </c>
    </row>
    <row r="1994" spans="1:8" x14ac:dyDescent="0.25">
      <c r="A1994" s="113" t="s">
        <v>20417</v>
      </c>
      <c r="B1994" s="127" t="s">
        <v>21042</v>
      </c>
      <c r="C1994" s="113">
        <v>13</v>
      </c>
      <c r="D1994" s="113">
        <v>105</v>
      </c>
      <c r="E1994" s="113">
        <v>15</v>
      </c>
      <c r="F1994" s="113">
        <v>265</v>
      </c>
      <c r="G1994" s="113">
        <f t="shared" si="62"/>
        <v>28</v>
      </c>
      <c r="H1994" s="113">
        <f t="shared" si="63"/>
        <v>370</v>
      </c>
    </row>
    <row r="1995" spans="1:8" x14ac:dyDescent="0.25">
      <c r="A1995" s="113" t="s">
        <v>20419</v>
      </c>
      <c r="B1995" s="127" t="s">
        <v>21042</v>
      </c>
      <c r="C1995" s="113">
        <v>6</v>
      </c>
      <c r="D1995" s="113">
        <v>55</v>
      </c>
      <c r="E1995" s="113">
        <v>6</v>
      </c>
      <c r="F1995" s="113">
        <v>190</v>
      </c>
      <c r="G1995" s="113">
        <f t="shared" si="62"/>
        <v>12</v>
      </c>
      <c r="H1995" s="113">
        <f t="shared" si="63"/>
        <v>245</v>
      </c>
    </row>
    <row r="1996" spans="1:8" x14ac:dyDescent="0.25">
      <c r="A1996" s="113" t="s">
        <v>20421</v>
      </c>
      <c r="B1996" s="127" t="s">
        <v>21042</v>
      </c>
      <c r="C1996" s="113">
        <v>20</v>
      </c>
      <c r="D1996" s="113">
        <v>110</v>
      </c>
      <c r="E1996" s="113">
        <v>12</v>
      </c>
      <c r="F1996" s="113">
        <v>210</v>
      </c>
      <c r="G1996" s="113">
        <f t="shared" si="62"/>
        <v>32</v>
      </c>
      <c r="H1996" s="113">
        <f t="shared" si="63"/>
        <v>320</v>
      </c>
    </row>
    <row r="1997" spans="1:8" x14ac:dyDescent="0.25">
      <c r="A1997" s="113" t="s">
        <v>20423</v>
      </c>
      <c r="B1997" s="127" t="s">
        <v>21042</v>
      </c>
      <c r="C1997" s="113">
        <v>16</v>
      </c>
      <c r="D1997" s="113">
        <v>45</v>
      </c>
      <c r="E1997" s="113">
        <v>11</v>
      </c>
      <c r="F1997" s="113">
        <v>210</v>
      </c>
      <c r="G1997" s="113">
        <f t="shared" si="62"/>
        <v>27</v>
      </c>
      <c r="H1997" s="113">
        <f t="shared" si="63"/>
        <v>255</v>
      </c>
    </row>
    <row r="1998" spans="1:8" x14ac:dyDescent="0.25">
      <c r="A1998" s="113" t="s">
        <v>20425</v>
      </c>
      <c r="B1998" s="127" t="s">
        <v>21042</v>
      </c>
      <c r="C1998" s="113">
        <v>5</v>
      </c>
      <c r="D1998" s="113">
        <v>15</v>
      </c>
      <c r="E1998" s="113">
        <v>12</v>
      </c>
      <c r="F1998" s="113">
        <v>230</v>
      </c>
      <c r="G1998" s="113">
        <f t="shared" si="62"/>
        <v>17</v>
      </c>
      <c r="H1998" s="113">
        <f t="shared" si="63"/>
        <v>245</v>
      </c>
    </row>
    <row r="1999" spans="1:8" x14ac:dyDescent="0.25">
      <c r="A1999" s="113" t="s">
        <v>20427</v>
      </c>
      <c r="B1999" s="127" t="s">
        <v>21042</v>
      </c>
      <c r="C1999" s="113">
        <v>6</v>
      </c>
      <c r="D1999" s="113">
        <v>15</v>
      </c>
      <c r="E1999" s="113">
        <v>11</v>
      </c>
      <c r="F1999" s="113">
        <v>205</v>
      </c>
      <c r="G1999" s="113">
        <f t="shared" si="62"/>
        <v>17</v>
      </c>
      <c r="H1999" s="113">
        <f t="shared" si="63"/>
        <v>220</v>
      </c>
    </row>
    <row r="2000" spans="1:8" x14ac:dyDescent="0.25">
      <c r="A2000" s="113" t="s">
        <v>20429</v>
      </c>
      <c r="B2000" s="127" t="s">
        <v>21042</v>
      </c>
      <c r="C2000" s="113">
        <v>1</v>
      </c>
      <c r="D2000" s="113">
        <v>5</v>
      </c>
      <c r="E2000" s="113">
        <v>3</v>
      </c>
      <c r="F2000" s="113">
        <v>110</v>
      </c>
      <c r="G2000" s="113">
        <f t="shared" si="62"/>
        <v>4</v>
      </c>
      <c r="H2000" s="113">
        <f t="shared" si="63"/>
        <v>115</v>
      </c>
    </row>
    <row r="2001" spans="1:8" x14ac:dyDescent="0.25">
      <c r="A2001" s="113" t="s">
        <v>20431</v>
      </c>
      <c r="B2001" s="127" t="s">
        <v>21042</v>
      </c>
      <c r="C2001" s="113">
        <v>4</v>
      </c>
      <c r="D2001" s="113">
        <v>15</v>
      </c>
      <c r="E2001" s="113">
        <v>4</v>
      </c>
      <c r="F2001" s="113">
        <v>97</v>
      </c>
      <c r="G2001" s="113">
        <f t="shared" si="62"/>
        <v>8</v>
      </c>
      <c r="H2001" s="113">
        <f t="shared" si="63"/>
        <v>112</v>
      </c>
    </row>
    <row r="2002" spans="1:8" x14ac:dyDescent="0.25">
      <c r="A2002" s="113" t="s">
        <v>20433</v>
      </c>
      <c r="B2002" s="127" t="s">
        <v>21042</v>
      </c>
      <c r="C2002" s="113">
        <v>2</v>
      </c>
      <c r="D2002" s="113">
        <v>10</v>
      </c>
      <c r="E2002" s="113">
        <v>4</v>
      </c>
      <c r="F2002" s="113">
        <v>110</v>
      </c>
      <c r="G2002" s="113">
        <f t="shared" si="62"/>
        <v>6</v>
      </c>
      <c r="H2002" s="113">
        <f t="shared" si="63"/>
        <v>120</v>
      </c>
    </row>
    <row r="2003" spans="1:8" x14ac:dyDescent="0.25">
      <c r="A2003" s="113" t="s">
        <v>20435</v>
      </c>
      <c r="B2003" s="127" t="s">
        <v>21042</v>
      </c>
      <c r="C2003" s="113">
        <v>2</v>
      </c>
      <c r="D2003" s="113">
        <v>10</v>
      </c>
      <c r="E2003" s="113">
        <v>10</v>
      </c>
      <c r="F2003" s="113">
        <v>230</v>
      </c>
      <c r="G2003" s="113">
        <f t="shared" si="62"/>
        <v>12</v>
      </c>
      <c r="H2003" s="113">
        <f t="shared" si="63"/>
        <v>240</v>
      </c>
    </row>
    <row r="2004" spans="1:8" x14ac:dyDescent="0.25">
      <c r="A2004" s="113" t="s">
        <v>20437</v>
      </c>
      <c r="B2004" s="127" t="s">
        <v>21042</v>
      </c>
      <c r="C2004" s="113">
        <v>2</v>
      </c>
      <c r="D2004" s="113">
        <v>15</v>
      </c>
      <c r="E2004" s="113">
        <v>14</v>
      </c>
      <c r="F2004" s="113">
        <v>30</v>
      </c>
      <c r="G2004" s="113">
        <f t="shared" si="62"/>
        <v>16</v>
      </c>
      <c r="H2004" s="113">
        <f t="shared" si="63"/>
        <v>45</v>
      </c>
    </row>
    <row r="2005" spans="1:8" x14ac:dyDescent="0.25">
      <c r="A2005" s="113" t="s">
        <v>20439</v>
      </c>
      <c r="B2005" s="127" t="s">
        <v>21042</v>
      </c>
      <c r="C2005" s="113">
        <v>1</v>
      </c>
      <c r="D2005" s="113">
        <v>10</v>
      </c>
      <c r="E2005" s="113">
        <v>6</v>
      </c>
      <c r="F2005" s="113">
        <v>185</v>
      </c>
      <c r="G2005" s="113">
        <f t="shared" si="62"/>
        <v>7</v>
      </c>
      <c r="H2005" s="113">
        <f t="shared" si="63"/>
        <v>195</v>
      </c>
    </row>
    <row r="2006" spans="1:8" x14ac:dyDescent="0.25">
      <c r="A2006" s="113" t="s">
        <v>20441</v>
      </c>
      <c r="B2006" s="127" t="s">
        <v>21042</v>
      </c>
      <c r="C2006" s="113">
        <v>1</v>
      </c>
      <c r="D2006" s="113">
        <v>5</v>
      </c>
      <c r="E2006" s="113">
        <v>5</v>
      </c>
      <c r="F2006" s="113">
        <v>220</v>
      </c>
      <c r="G2006" s="113">
        <f t="shared" si="62"/>
        <v>6</v>
      </c>
      <c r="H2006" s="113">
        <f t="shared" si="63"/>
        <v>225</v>
      </c>
    </row>
    <row r="2007" spans="1:8" x14ac:dyDescent="0.25">
      <c r="A2007" s="113" t="s">
        <v>20443</v>
      </c>
      <c r="B2007" s="127" t="s">
        <v>21042</v>
      </c>
      <c r="C2007" s="113">
        <v>4</v>
      </c>
      <c r="D2007" s="113">
        <v>20</v>
      </c>
      <c r="E2007" s="113">
        <v>9</v>
      </c>
      <c r="F2007" s="113">
        <v>340</v>
      </c>
      <c r="G2007" s="113">
        <f t="shared" si="62"/>
        <v>13</v>
      </c>
      <c r="H2007" s="113">
        <f t="shared" si="63"/>
        <v>360</v>
      </c>
    </row>
    <row r="2008" spans="1:8" x14ac:dyDescent="0.25">
      <c r="A2008" s="113" t="s">
        <v>20445</v>
      </c>
      <c r="B2008" s="127" t="s">
        <v>21042</v>
      </c>
      <c r="C2008" s="113">
        <v>4</v>
      </c>
      <c r="D2008" s="113">
        <v>20</v>
      </c>
      <c r="E2008" s="113">
        <v>8</v>
      </c>
      <c r="F2008" s="113">
        <v>205</v>
      </c>
      <c r="G2008" s="113">
        <f t="shared" si="62"/>
        <v>12</v>
      </c>
      <c r="H2008" s="113">
        <f t="shared" si="63"/>
        <v>225</v>
      </c>
    </row>
    <row r="2009" spans="1:8" x14ac:dyDescent="0.25">
      <c r="A2009" s="113" t="s">
        <v>20447</v>
      </c>
      <c r="B2009" s="127" t="s">
        <v>21042</v>
      </c>
      <c r="C2009" s="113">
        <v>8</v>
      </c>
      <c r="D2009" s="113">
        <v>50</v>
      </c>
      <c r="E2009" s="113">
        <v>6</v>
      </c>
      <c r="F2009" s="113">
        <v>325</v>
      </c>
      <c r="G2009" s="113">
        <f t="shared" si="62"/>
        <v>14</v>
      </c>
      <c r="H2009" s="113">
        <f t="shared" si="63"/>
        <v>375</v>
      </c>
    </row>
    <row r="2010" spans="1:8" x14ac:dyDescent="0.25">
      <c r="A2010" s="113" t="s">
        <v>20449</v>
      </c>
      <c r="B2010" s="127" t="s">
        <v>21042</v>
      </c>
      <c r="C2010" s="113">
        <v>2</v>
      </c>
      <c r="D2010" s="113">
        <v>10</v>
      </c>
      <c r="E2010" s="113">
        <v>18</v>
      </c>
      <c r="F2010" s="113">
        <v>355</v>
      </c>
      <c r="G2010" s="113">
        <f t="shared" si="62"/>
        <v>20</v>
      </c>
      <c r="H2010" s="113">
        <f t="shared" si="63"/>
        <v>365</v>
      </c>
    </row>
    <row r="2011" spans="1:8" x14ac:dyDescent="0.25">
      <c r="A2011" s="113" t="s">
        <v>20451</v>
      </c>
      <c r="B2011" s="127" t="s">
        <v>21042</v>
      </c>
      <c r="C2011" s="113">
        <v>1</v>
      </c>
      <c r="D2011" s="113">
        <v>5</v>
      </c>
      <c r="E2011" s="113">
        <v>12</v>
      </c>
      <c r="F2011" s="113">
        <v>220</v>
      </c>
      <c r="G2011" s="113">
        <f t="shared" si="62"/>
        <v>13</v>
      </c>
      <c r="H2011" s="113">
        <f t="shared" si="63"/>
        <v>225</v>
      </c>
    </row>
    <row r="2012" spans="1:8" x14ac:dyDescent="0.25">
      <c r="A2012" s="113" t="s">
        <v>20453</v>
      </c>
      <c r="B2012" s="127" t="s">
        <v>21042</v>
      </c>
      <c r="C2012" s="113">
        <v>3</v>
      </c>
      <c r="D2012" s="113">
        <v>5</v>
      </c>
      <c r="E2012" s="113">
        <v>9</v>
      </c>
      <c r="F2012" s="113">
        <v>195</v>
      </c>
      <c r="G2012" s="113">
        <f t="shared" si="62"/>
        <v>12</v>
      </c>
      <c r="H2012" s="113">
        <f t="shared" si="63"/>
        <v>200</v>
      </c>
    </row>
    <row r="2013" spans="1:8" x14ac:dyDescent="0.25">
      <c r="A2013" s="113" t="s">
        <v>20455</v>
      </c>
      <c r="B2013" s="127" t="s">
        <v>21042</v>
      </c>
      <c r="C2013" s="113"/>
      <c r="D2013" s="113"/>
      <c r="E2013" s="113">
        <v>7</v>
      </c>
      <c r="F2013" s="113">
        <v>180</v>
      </c>
      <c r="G2013" s="113">
        <f t="shared" si="62"/>
        <v>7</v>
      </c>
      <c r="H2013" s="113">
        <f t="shared" si="63"/>
        <v>180</v>
      </c>
    </row>
    <row r="2014" spans="1:8" x14ac:dyDescent="0.25">
      <c r="A2014" s="113" t="s">
        <v>20457</v>
      </c>
      <c r="B2014" s="127" t="s">
        <v>21042</v>
      </c>
      <c r="C2014" s="113">
        <v>3</v>
      </c>
      <c r="D2014" s="113">
        <v>10</v>
      </c>
      <c r="E2014" s="113">
        <v>12</v>
      </c>
      <c r="F2014" s="113">
        <v>320</v>
      </c>
      <c r="G2014" s="113">
        <f t="shared" si="62"/>
        <v>15</v>
      </c>
      <c r="H2014" s="113">
        <f t="shared" si="63"/>
        <v>330</v>
      </c>
    </row>
    <row r="2015" spans="1:8" x14ac:dyDescent="0.25">
      <c r="A2015" s="113" t="s">
        <v>20459</v>
      </c>
      <c r="B2015" s="127" t="s">
        <v>21042</v>
      </c>
      <c r="C2015" s="113">
        <v>1</v>
      </c>
      <c r="D2015" s="113">
        <v>5</v>
      </c>
      <c r="E2015" s="113">
        <v>6</v>
      </c>
      <c r="F2015" s="113">
        <v>230</v>
      </c>
      <c r="G2015" s="113">
        <f t="shared" si="62"/>
        <v>7</v>
      </c>
      <c r="H2015" s="113">
        <f t="shared" si="63"/>
        <v>235</v>
      </c>
    </row>
    <row r="2016" spans="1:8" x14ac:dyDescent="0.25">
      <c r="A2016" s="113" t="s">
        <v>20461</v>
      </c>
      <c r="B2016" s="127" t="s">
        <v>21042</v>
      </c>
      <c r="C2016" s="113">
        <v>3</v>
      </c>
      <c r="D2016" s="113">
        <v>10</v>
      </c>
      <c r="E2016" s="113">
        <v>11</v>
      </c>
      <c r="F2016" s="113">
        <v>250</v>
      </c>
      <c r="G2016" s="113">
        <f t="shared" si="62"/>
        <v>14</v>
      </c>
      <c r="H2016" s="113">
        <f t="shared" si="63"/>
        <v>260</v>
      </c>
    </row>
    <row r="2017" spans="1:8" x14ac:dyDescent="0.25">
      <c r="A2017" s="113" t="s">
        <v>20463</v>
      </c>
      <c r="B2017" s="127" t="s">
        <v>21042</v>
      </c>
      <c r="C2017" s="113">
        <v>1</v>
      </c>
      <c r="D2017" s="113">
        <v>5</v>
      </c>
      <c r="E2017" s="113">
        <v>11</v>
      </c>
      <c r="F2017" s="113">
        <v>205</v>
      </c>
      <c r="G2017" s="113">
        <f t="shared" si="62"/>
        <v>12</v>
      </c>
      <c r="H2017" s="113">
        <f t="shared" si="63"/>
        <v>210</v>
      </c>
    </row>
    <row r="2018" spans="1:8" x14ac:dyDescent="0.25">
      <c r="A2018" s="113" t="s">
        <v>20465</v>
      </c>
      <c r="B2018" s="127" t="s">
        <v>21042</v>
      </c>
      <c r="C2018" s="113">
        <v>2</v>
      </c>
      <c r="D2018" s="113">
        <v>10</v>
      </c>
      <c r="E2018" s="113">
        <v>7</v>
      </c>
      <c r="F2018" s="113">
        <v>350</v>
      </c>
      <c r="G2018" s="113">
        <f t="shared" si="62"/>
        <v>9</v>
      </c>
      <c r="H2018" s="113">
        <f t="shared" si="63"/>
        <v>360</v>
      </c>
    </row>
    <row r="2019" spans="1:8" x14ac:dyDescent="0.25">
      <c r="A2019" s="113" t="s">
        <v>20467</v>
      </c>
      <c r="B2019" s="127" t="s">
        <v>21042</v>
      </c>
      <c r="C2019" s="113">
        <v>1</v>
      </c>
      <c r="D2019" s="113">
        <v>5</v>
      </c>
      <c r="E2019" s="113">
        <v>4</v>
      </c>
      <c r="F2019" s="113">
        <v>380</v>
      </c>
      <c r="G2019" s="113">
        <f t="shared" si="62"/>
        <v>5</v>
      </c>
      <c r="H2019" s="113">
        <f t="shared" si="63"/>
        <v>385</v>
      </c>
    </row>
    <row r="2020" spans="1:8" x14ac:dyDescent="0.25">
      <c r="A2020" s="113" t="s">
        <v>20469</v>
      </c>
      <c r="B2020" s="127" t="s">
        <v>21042</v>
      </c>
      <c r="C2020" s="113">
        <v>3</v>
      </c>
      <c r="D2020" s="113">
        <v>25</v>
      </c>
      <c r="E2020" s="113">
        <v>6</v>
      </c>
      <c r="F2020" s="113">
        <v>320</v>
      </c>
      <c r="G2020" s="113">
        <f t="shared" si="62"/>
        <v>9</v>
      </c>
      <c r="H2020" s="113">
        <f t="shared" si="63"/>
        <v>345</v>
      </c>
    </row>
    <row r="2021" spans="1:8" x14ac:dyDescent="0.25">
      <c r="A2021" s="113" t="s">
        <v>20471</v>
      </c>
      <c r="B2021" s="127" t="s">
        <v>21042</v>
      </c>
      <c r="C2021" s="113">
        <v>2</v>
      </c>
      <c r="D2021" s="113">
        <v>10</v>
      </c>
      <c r="E2021" s="113">
        <v>7</v>
      </c>
      <c r="F2021" s="113">
        <v>280</v>
      </c>
      <c r="G2021" s="113">
        <f t="shared" si="62"/>
        <v>9</v>
      </c>
      <c r="H2021" s="113">
        <f t="shared" si="63"/>
        <v>290</v>
      </c>
    </row>
    <row r="2022" spans="1:8" x14ac:dyDescent="0.25">
      <c r="A2022" s="113" t="s">
        <v>20473</v>
      </c>
      <c r="B2022" s="127" t="s">
        <v>21042</v>
      </c>
      <c r="C2022" s="113">
        <v>2</v>
      </c>
      <c r="D2022" s="113">
        <v>10</v>
      </c>
      <c r="E2022" s="113">
        <v>10</v>
      </c>
      <c r="F2022" s="113">
        <v>405</v>
      </c>
      <c r="G2022" s="113">
        <f t="shared" si="62"/>
        <v>12</v>
      </c>
      <c r="H2022" s="113">
        <f t="shared" si="63"/>
        <v>415</v>
      </c>
    </row>
    <row r="2023" spans="1:8" x14ac:dyDescent="0.25">
      <c r="A2023" s="113" t="s">
        <v>20475</v>
      </c>
      <c r="B2023" s="127" t="s">
        <v>21042</v>
      </c>
      <c r="C2023" s="113">
        <v>1</v>
      </c>
      <c r="D2023" s="113">
        <v>10</v>
      </c>
      <c r="E2023" s="113">
        <v>15</v>
      </c>
      <c r="F2023" s="113">
        <v>885</v>
      </c>
      <c r="G2023" s="113">
        <f t="shared" si="62"/>
        <v>16</v>
      </c>
      <c r="H2023" s="113">
        <f t="shared" si="63"/>
        <v>895</v>
      </c>
    </row>
    <row r="2024" spans="1:8" x14ac:dyDescent="0.25">
      <c r="A2024" s="113" t="s">
        <v>20477</v>
      </c>
      <c r="B2024" s="127" t="s">
        <v>21042</v>
      </c>
      <c r="C2024" s="113"/>
      <c r="D2024" s="113"/>
      <c r="E2024" s="113">
        <v>9</v>
      </c>
      <c r="F2024" s="113">
        <v>585</v>
      </c>
      <c r="G2024" s="113">
        <f t="shared" si="62"/>
        <v>9</v>
      </c>
      <c r="H2024" s="113">
        <f t="shared" si="63"/>
        <v>585</v>
      </c>
    </row>
    <row r="2025" spans="1:8" x14ac:dyDescent="0.25">
      <c r="A2025" s="113" t="s">
        <v>20479</v>
      </c>
      <c r="B2025" s="127" t="s">
        <v>21042</v>
      </c>
      <c r="C2025" s="113">
        <v>2</v>
      </c>
      <c r="D2025" s="113">
        <v>10</v>
      </c>
      <c r="E2025" s="113">
        <v>11</v>
      </c>
      <c r="F2025" s="113">
        <v>455</v>
      </c>
      <c r="G2025" s="113">
        <f t="shared" si="62"/>
        <v>13</v>
      </c>
      <c r="H2025" s="113">
        <f t="shared" si="63"/>
        <v>465</v>
      </c>
    </row>
    <row r="2026" spans="1:8" x14ac:dyDescent="0.25">
      <c r="A2026" s="113" t="s">
        <v>20481</v>
      </c>
      <c r="B2026" s="127" t="s">
        <v>21042</v>
      </c>
      <c r="C2026" s="113">
        <v>1</v>
      </c>
      <c r="D2026" s="113">
        <v>5</v>
      </c>
      <c r="E2026" s="113">
        <v>7</v>
      </c>
      <c r="F2026" s="113">
        <v>220</v>
      </c>
      <c r="G2026" s="113">
        <f t="shared" si="62"/>
        <v>8</v>
      </c>
      <c r="H2026" s="113">
        <f t="shared" si="63"/>
        <v>225</v>
      </c>
    </row>
    <row r="2027" spans="1:8" x14ac:dyDescent="0.25">
      <c r="A2027" s="113" t="s">
        <v>20483</v>
      </c>
      <c r="B2027" s="127" t="s">
        <v>21042</v>
      </c>
      <c r="C2027" s="113">
        <v>3</v>
      </c>
      <c r="D2027" s="113">
        <v>15</v>
      </c>
      <c r="E2027" s="113">
        <v>3</v>
      </c>
      <c r="F2027" s="113">
        <v>100</v>
      </c>
      <c r="G2027" s="113">
        <f t="shared" si="62"/>
        <v>6</v>
      </c>
      <c r="H2027" s="113">
        <f t="shared" si="63"/>
        <v>115</v>
      </c>
    </row>
    <row r="2028" spans="1:8" x14ac:dyDescent="0.25">
      <c r="A2028" s="113" t="s">
        <v>20485</v>
      </c>
      <c r="B2028" s="127" t="s">
        <v>21042</v>
      </c>
      <c r="C2028" s="113">
        <v>1</v>
      </c>
      <c r="D2028" s="113">
        <v>10</v>
      </c>
      <c r="E2028" s="113">
        <v>7</v>
      </c>
      <c r="F2028" s="113">
        <v>200</v>
      </c>
      <c r="G2028" s="113">
        <f t="shared" si="62"/>
        <v>8</v>
      </c>
      <c r="H2028" s="113">
        <f t="shared" si="63"/>
        <v>210</v>
      </c>
    </row>
    <row r="2029" spans="1:8" x14ac:dyDescent="0.25">
      <c r="A2029" s="113" t="s">
        <v>20487</v>
      </c>
      <c r="B2029" s="127" t="s">
        <v>21042</v>
      </c>
      <c r="C2029" s="113">
        <v>5</v>
      </c>
      <c r="D2029" s="113">
        <v>50</v>
      </c>
      <c r="E2029" s="113">
        <v>4</v>
      </c>
      <c r="F2029" s="113">
        <v>170</v>
      </c>
      <c r="G2029" s="113">
        <f t="shared" si="62"/>
        <v>9</v>
      </c>
      <c r="H2029" s="113">
        <f t="shared" si="63"/>
        <v>220</v>
      </c>
    </row>
    <row r="2030" spans="1:8" x14ac:dyDescent="0.25">
      <c r="A2030" s="113" t="s">
        <v>20489</v>
      </c>
      <c r="B2030" s="127" t="s">
        <v>21042</v>
      </c>
      <c r="C2030" s="113">
        <v>2</v>
      </c>
      <c r="D2030" s="113">
        <v>15</v>
      </c>
      <c r="E2030" s="113">
        <v>2</v>
      </c>
      <c r="F2030" s="113">
        <v>125</v>
      </c>
      <c r="G2030" s="113">
        <f t="shared" si="62"/>
        <v>4</v>
      </c>
      <c r="H2030" s="113">
        <f t="shared" si="63"/>
        <v>140</v>
      </c>
    </row>
    <row r="2031" spans="1:8" x14ac:dyDescent="0.25">
      <c r="A2031" s="113" t="s">
        <v>20491</v>
      </c>
      <c r="B2031" s="127" t="s">
        <v>21042</v>
      </c>
      <c r="C2031" s="113">
        <v>3</v>
      </c>
      <c r="D2031" s="113">
        <v>10</v>
      </c>
      <c r="E2031" s="113">
        <v>10</v>
      </c>
      <c r="F2031" s="113">
        <v>545</v>
      </c>
      <c r="G2031" s="113">
        <f t="shared" si="62"/>
        <v>13</v>
      </c>
      <c r="H2031" s="113">
        <f t="shared" si="63"/>
        <v>555</v>
      </c>
    </row>
    <row r="2032" spans="1:8" x14ac:dyDescent="0.25">
      <c r="A2032" s="113" t="s">
        <v>20493</v>
      </c>
      <c r="B2032" s="127" t="s">
        <v>21042</v>
      </c>
      <c r="C2032" s="113"/>
      <c r="D2032" s="113"/>
      <c r="E2032" s="113">
        <v>4</v>
      </c>
      <c r="F2032" s="113">
        <v>365</v>
      </c>
      <c r="G2032" s="113">
        <f t="shared" si="62"/>
        <v>4</v>
      </c>
      <c r="H2032" s="113">
        <f t="shared" si="63"/>
        <v>365</v>
      </c>
    </row>
    <row r="2033" spans="1:8" x14ac:dyDescent="0.25">
      <c r="A2033" s="113" t="s">
        <v>20495</v>
      </c>
      <c r="B2033" s="127" t="s">
        <v>21042</v>
      </c>
      <c r="C2033" s="113">
        <v>1</v>
      </c>
      <c r="D2033" s="113">
        <v>5</v>
      </c>
      <c r="E2033" s="113">
        <v>4</v>
      </c>
      <c r="F2033" s="113">
        <v>465</v>
      </c>
      <c r="G2033" s="113">
        <f t="shared" si="62"/>
        <v>5</v>
      </c>
      <c r="H2033" s="113">
        <f t="shared" si="63"/>
        <v>470</v>
      </c>
    </row>
    <row r="2034" spans="1:8" x14ac:dyDescent="0.25">
      <c r="A2034" s="113" t="s">
        <v>20497</v>
      </c>
      <c r="B2034" s="127" t="s">
        <v>21042</v>
      </c>
      <c r="C2034" s="113">
        <v>3</v>
      </c>
      <c r="D2034" s="113">
        <v>15</v>
      </c>
      <c r="E2034" s="113">
        <v>7</v>
      </c>
      <c r="F2034" s="113">
        <v>195</v>
      </c>
      <c r="G2034" s="113">
        <f t="shared" si="62"/>
        <v>10</v>
      </c>
      <c r="H2034" s="113">
        <f t="shared" si="63"/>
        <v>210</v>
      </c>
    </row>
    <row r="2035" spans="1:8" x14ac:dyDescent="0.25">
      <c r="A2035" s="113" t="s">
        <v>20499</v>
      </c>
      <c r="B2035" s="127" t="s">
        <v>21042</v>
      </c>
      <c r="C2035" s="113">
        <v>6</v>
      </c>
      <c r="D2035" s="113">
        <v>20</v>
      </c>
      <c r="E2035" s="113">
        <v>11</v>
      </c>
      <c r="F2035" s="113">
        <v>1195</v>
      </c>
      <c r="G2035" s="113">
        <f t="shared" si="62"/>
        <v>17</v>
      </c>
      <c r="H2035" s="113">
        <f t="shared" si="63"/>
        <v>1215</v>
      </c>
    </row>
    <row r="2036" spans="1:8" x14ac:dyDescent="0.25">
      <c r="A2036" s="113" t="s">
        <v>20501</v>
      </c>
      <c r="B2036" s="127" t="s">
        <v>21042</v>
      </c>
      <c r="C2036" s="113">
        <v>4</v>
      </c>
      <c r="D2036" s="113">
        <v>20</v>
      </c>
      <c r="E2036" s="113">
        <v>6</v>
      </c>
      <c r="F2036" s="113">
        <v>625</v>
      </c>
      <c r="G2036" s="113">
        <f t="shared" si="62"/>
        <v>10</v>
      </c>
      <c r="H2036" s="113">
        <f t="shared" si="63"/>
        <v>645</v>
      </c>
    </row>
    <row r="2037" spans="1:8" x14ac:dyDescent="0.25">
      <c r="A2037" s="113" t="s">
        <v>20503</v>
      </c>
      <c r="B2037" s="127" t="s">
        <v>21042</v>
      </c>
      <c r="C2037" s="113">
        <v>6</v>
      </c>
      <c r="D2037" s="113">
        <v>30</v>
      </c>
      <c r="E2037" s="113">
        <v>8</v>
      </c>
      <c r="F2037" s="113">
        <v>370</v>
      </c>
      <c r="G2037" s="113">
        <f t="shared" si="62"/>
        <v>14</v>
      </c>
      <c r="H2037" s="113">
        <f t="shared" si="63"/>
        <v>400</v>
      </c>
    </row>
    <row r="2038" spans="1:8" x14ac:dyDescent="0.25">
      <c r="A2038" s="113" t="s">
        <v>20505</v>
      </c>
      <c r="B2038" s="127" t="s">
        <v>21042</v>
      </c>
      <c r="C2038" s="113">
        <v>2</v>
      </c>
      <c r="D2038" s="113">
        <v>95</v>
      </c>
      <c r="E2038" s="113">
        <v>3</v>
      </c>
      <c r="F2038" s="113">
        <v>450</v>
      </c>
      <c r="G2038" s="113">
        <f t="shared" si="62"/>
        <v>5</v>
      </c>
      <c r="H2038" s="113">
        <f t="shared" si="63"/>
        <v>545</v>
      </c>
    </row>
    <row r="2039" spans="1:8" x14ac:dyDescent="0.25">
      <c r="A2039" s="113" t="s">
        <v>20507</v>
      </c>
      <c r="B2039" s="127" t="s">
        <v>21042</v>
      </c>
      <c r="C2039" s="113"/>
      <c r="D2039" s="113"/>
      <c r="E2039" s="113"/>
      <c r="F2039" s="113"/>
      <c r="G2039" s="113">
        <f t="shared" si="62"/>
        <v>0</v>
      </c>
      <c r="H2039" s="113">
        <f t="shared" si="63"/>
        <v>0</v>
      </c>
    </row>
    <row r="2040" spans="1:8" x14ac:dyDescent="0.25">
      <c r="A2040" s="113" t="s">
        <v>20509</v>
      </c>
      <c r="B2040" s="127" t="s">
        <v>21042</v>
      </c>
      <c r="C2040" s="113">
        <v>1</v>
      </c>
      <c r="D2040" s="113">
        <v>5</v>
      </c>
      <c r="E2040" s="113">
        <v>11</v>
      </c>
      <c r="F2040" s="113">
        <v>390</v>
      </c>
      <c r="G2040" s="113">
        <f t="shared" si="62"/>
        <v>12</v>
      </c>
      <c r="H2040" s="113">
        <f t="shared" si="63"/>
        <v>395</v>
      </c>
    </row>
    <row r="2041" spans="1:8" x14ac:dyDescent="0.25">
      <c r="A2041" s="113" t="s">
        <v>20511</v>
      </c>
      <c r="B2041" s="127" t="s">
        <v>21042</v>
      </c>
      <c r="C2041" s="113"/>
      <c r="D2041" s="113"/>
      <c r="E2041" s="113"/>
      <c r="F2041" s="113"/>
      <c r="G2041" s="113">
        <f t="shared" si="62"/>
        <v>0</v>
      </c>
      <c r="H2041" s="113">
        <f t="shared" si="63"/>
        <v>0</v>
      </c>
    </row>
    <row r="2042" spans="1:8" x14ac:dyDescent="0.25">
      <c r="A2042" s="113" t="s">
        <v>20513</v>
      </c>
      <c r="B2042" s="127" t="s">
        <v>21042</v>
      </c>
      <c r="C2042" s="113"/>
      <c r="D2042" s="113"/>
      <c r="E2042" s="113"/>
      <c r="F2042" s="113"/>
      <c r="G2042" s="113">
        <f t="shared" si="62"/>
        <v>0</v>
      </c>
      <c r="H2042" s="113">
        <f t="shared" si="63"/>
        <v>0</v>
      </c>
    </row>
    <row r="2043" spans="1:8" x14ac:dyDescent="0.25">
      <c r="A2043" s="113" t="s">
        <v>20515</v>
      </c>
      <c r="B2043" s="127" t="s">
        <v>21042</v>
      </c>
      <c r="C2043" s="113"/>
      <c r="D2043" s="113"/>
      <c r="E2043" s="113">
        <v>6</v>
      </c>
      <c r="F2043" s="113">
        <v>115</v>
      </c>
      <c r="G2043" s="113">
        <f t="shared" si="62"/>
        <v>6</v>
      </c>
      <c r="H2043" s="113">
        <f t="shared" si="63"/>
        <v>115</v>
      </c>
    </row>
    <row r="2044" spans="1:8" x14ac:dyDescent="0.25">
      <c r="A2044" s="113" t="s">
        <v>20517</v>
      </c>
      <c r="B2044" s="127" t="s">
        <v>21042</v>
      </c>
      <c r="C2044" s="113">
        <v>7</v>
      </c>
      <c r="D2044" s="113">
        <v>25</v>
      </c>
      <c r="E2044" s="113">
        <v>12</v>
      </c>
      <c r="F2044" s="113">
        <v>195</v>
      </c>
      <c r="G2044" s="113">
        <f t="shared" si="62"/>
        <v>19</v>
      </c>
      <c r="H2044" s="113">
        <f t="shared" si="63"/>
        <v>220</v>
      </c>
    </row>
    <row r="2045" spans="1:8" x14ac:dyDescent="0.25">
      <c r="A2045" s="113" t="s">
        <v>20519</v>
      </c>
      <c r="B2045" s="127" t="s">
        <v>21042</v>
      </c>
      <c r="C2045" s="113">
        <v>11</v>
      </c>
      <c r="D2045" s="113">
        <v>45</v>
      </c>
      <c r="E2045" s="113">
        <v>7</v>
      </c>
      <c r="F2045" s="113">
        <v>155</v>
      </c>
      <c r="G2045" s="113">
        <f t="shared" si="62"/>
        <v>18</v>
      </c>
      <c r="H2045" s="113">
        <f t="shared" si="63"/>
        <v>200</v>
      </c>
    </row>
    <row r="2046" spans="1:8" x14ac:dyDescent="0.25">
      <c r="A2046" s="113" t="s">
        <v>20521</v>
      </c>
      <c r="B2046" s="127" t="s">
        <v>21042</v>
      </c>
      <c r="C2046" s="113">
        <v>5</v>
      </c>
      <c r="D2046" s="113">
        <v>35</v>
      </c>
      <c r="E2046" s="113">
        <v>8</v>
      </c>
      <c r="F2046" s="113">
        <v>145</v>
      </c>
      <c r="G2046" s="113">
        <f t="shared" si="62"/>
        <v>13</v>
      </c>
      <c r="H2046" s="113">
        <f t="shared" si="63"/>
        <v>180</v>
      </c>
    </row>
    <row r="2047" spans="1:8" x14ac:dyDescent="0.25">
      <c r="A2047" s="113" t="s">
        <v>20523</v>
      </c>
      <c r="B2047" s="127" t="s">
        <v>21042</v>
      </c>
      <c r="C2047" s="113">
        <v>4</v>
      </c>
      <c r="D2047" s="113">
        <v>20</v>
      </c>
      <c r="E2047" s="113"/>
      <c r="F2047" s="113"/>
      <c r="G2047" s="113">
        <f t="shared" si="62"/>
        <v>4</v>
      </c>
      <c r="H2047" s="113">
        <f t="shared" si="63"/>
        <v>20</v>
      </c>
    </row>
    <row r="2048" spans="1:8" x14ac:dyDescent="0.25">
      <c r="A2048" s="113" t="s">
        <v>20525</v>
      </c>
      <c r="B2048" s="127" t="s">
        <v>21042</v>
      </c>
      <c r="C2048" s="113">
        <v>7</v>
      </c>
      <c r="D2048" s="113">
        <v>20</v>
      </c>
      <c r="E2048" s="113">
        <v>4</v>
      </c>
      <c r="F2048" s="113">
        <v>125</v>
      </c>
      <c r="G2048" s="113">
        <f t="shared" si="62"/>
        <v>11</v>
      </c>
      <c r="H2048" s="113">
        <f t="shared" si="63"/>
        <v>145</v>
      </c>
    </row>
    <row r="2049" spans="1:8" x14ac:dyDescent="0.25">
      <c r="A2049" s="113" t="s">
        <v>20527</v>
      </c>
      <c r="B2049" s="127" t="s">
        <v>21042</v>
      </c>
      <c r="C2049" s="113">
        <v>8</v>
      </c>
      <c r="D2049" s="113">
        <v>75</v>
      </c>
      <c r="E2049" s="113">
        <v>6</v>
      </c>
      <c r="F2049" s="113">
        <v>105</v>
      </c>
      <c r="G2049" s="113">
        <f t="shared" si="62"/>
        <v>14</v>
      </c>
      <c r="H2049" s="113">
        <f t="shared" si="63"/>
        <v>180</v>
      </c>
    </row>
    <row r="2050" spans="1:8" x14ac:dyDescent="0.25">
      <c r="A2050" s="113" t="s">
        <v>20529</v>
      </c>
      <c r="B2050" s="127" t="s">
        <v>21042</v>
      </c>
      <c r="C2050" s="113">
        <v>4</v>
      </c>
      <c r="D2050" s="113">
        <v>20</v>
      </c>
      <c r="E2050" s="113">
        <v>6</v>
      </c>
      <c r="F2050" s="113">
        <v>205</v>
      </c>
      <c r="G2050" s="113">
        <f t="shared" ref="G2050:G2113" si="64">C2050+E2050</f>
        <v>10</v>
      </c>
      <c r="H2050" s="113">
        <f t="shared" ref="H2050:H2113" si="65">D2050+F2050</f>
        <v>225</v>
      </c>
    </row>
    <row r="2051" spans="1:8" x14ac:dyDescent="0.25">
      <c r="A2051" s="113" t="s">
        <v>20531</v>
      </c>
      <c r="B2051" s="127" t="s">
        <v>21042</v>
      </c>
      <c r="C2051" s="113"/>
      <c r="D2051" s="113"/>
      <c r="E2051" s="113"/>
      <c r="F2051" s="113"/>
      <c r="G2051" s="113">
        <f t="shared" si="64"/>
        <v>0</v>
      </c>
      <c r="H2051" s="113">
        <f t="shared" si="65"/>
        <v>0</v>
      </c>
    </row>
    <row r="2052" spans="1:8" x14ac:dyDescent="0.25">
      <c r="A2052" s="113" t="s">
        <v>20533</v>
      </c>
      <c r="B2052" s="127" t="s">
        <v>21042</v>
      </c>
      <c r="C2052" s="113"/>
      <c r="D2052" s="113"/>
      <c r="E2052" s="113">
        <v>3</v>
      </c>
      <c r="F2052" s="113">
        <v>115</v>
      </c>
      <c r="G2052" s="113">
        <f t="shared" si="64"/>
        <v>3</v>
      </c>
      <c r="H2052" s="113">
        <f t="shared" si="65"/>
        <v>115</v>
      </c>
    </row>
    <row r="2053" spans="1:8" x14ac:dyDescent="0.25">
      <c r="A2053" s="113" t="s">
        <v>20535</v>
      </c>
      <c r="B2053" s="127" t="s">
        <v>21042</v>
      </c>
      <c r="C2053" s="113">
        <v>5</v>
      </c>
      <c r="D2053" s="113">
        <v>30</v>
      </c>
      <c r="E2053" s="113">
        <v>4</v>
      </c>
      <c r="F2053" s="113">
        <v>120</v>
      </c>
      <c r="G2053" s="113">
        <f t="shared" si="64"/>
        <v>9</v>
      </c>
      <c r="H2053" s="113">
        <f t="shared" si="65"/>
        <v>150</v>
      </c>
    </row>
    <row r="2054" spans="1:8" x14ac:dyDescent="0.25">
      <c r="A2054" s="113" t="s">
        <v>20537</v>
      </c>
      <c r="B2054" s="127" t="s">
        <v>21042</v>
      </c>
      <c r="C2054" s="113">
        <v>5</v>
      </c>
      <c r="D2054" s="113">
        <v>35</v>
      </c>
      <c r="E2054" s="113">
        <v>6</v>
      </c>
      <c r="F2054" s="113">
        <v>155</v>
      </c>
      <c r="G2054" s="113">
        <f t="shared" si="64"/>
        <v>11</v>
      </c>
      <c r="H2054" s="113">
        <f t="shared" si="65"/>
        <v>190</v>
      </c>
    </row>
    <row r="2055" spans="1:8" x14ac:dyDescent="0.25">
      <c r="A2055" s="113" t="s">
        <v>20539</v>
      </c>
      <c r="B2055" s="127" t="s">
        <v>21042</v>
      </c>
      <c r="C2055" s="113">
        <v>6</v>
      </c>
      <c r="D2055" s="113">
        <v>40</v>
      </c>
      <c r="E2055" s="113">
        <v>9</v>
      </c>
      <c r="F2055" s="113">
        <v>145</v>
      </c>
      <c r="G2055" s="113">
        <f t="shared" si="64"/>
        <v>15</v>
      </c>
      <c r="H2055" s="113">
        <f t="shared" si="65"/>
        <v>185</v>
      </c>
    </row>
    <row r="2056" spans="1:8" x14ac:dyDescent="0.25">
      <c r="A2056" s="113" t="s">
        <v>20541</v>
      </c>
      <c r="B2056" s="127" t="s">
        <v>21042</v>
      </c>
      <c r="C2056" s="113">
        <v>9</v>
      </c>
      <c r="D2056" s="113">
        <v>50</v>
      </c>
      <c r="E2056" s="113">
        <v>12</v>
      </c>
      <c r="F2056" s="113">
        <v>200</v>
      </c>
      <c r="G2056" s="113">
        <f t="shared" si="64"/>
        <v>21</v>
      </c>
      <c r="H2056" s="113">
        <f t="shared" si="65"/>
        <v>250</v>
      </c>
    </row>
    <row r="2057" spans="1:8" x14ac:dyDescent="0.25">
      <c r="A2057" s="113" t="s">
        <v>20543</v>
      </c>
      <c r="B2057" s="127" t="s">
        <v>21042</v>
      </c>
      <c r="C2057" s="113">
        <v>2</v>
      </c>
      <c r="D2057" s="113">
        <v>10</v>
      </c>
      <c r="E2057" s="113">
        <v>15</v>
      </c>
      <c r="F2057" s="113">
        <v>225</v>
      </c>
      <c r="G2057" s="113">
        <f t="shared" si="64"/>
        <v>17</v>
      </c>
      <c r="H2057" s="113">
        <f t="shared" si="65"/>
        <v>235</v>
      </c>
    </row>
    <row r="2058" spans="1:8" x14ac:dyDescent="0.25">
      <c r="A2058" s="113" t="s">
        <v>20545</v>
      </c>
      <c r="B2058" s="127" t="s">
        <v>21042</v>
      </c>
      <c r="C2058" s="113">
        <v>9</v>
      </c>
      <c r="D2058" s="113">
        <v>65</v>
      </c>
      <c r="E2058" s="113">
        <v>10</v>
      </c>
      <c r="F2058" s="113">
        <v>170</v>
      </c>
      <c r="G2058" s="113">
        <f t="shared" si="64"/>
        <v>19</v>
      </c>
      <c r="H2058" s="113">
        <f t="shared" si="65"/>
        <v>235</v>
      </c>
    </row>
    <row r="2059" spans="1:8" x14ac:dyDescent="0.25">
      <c r="A2059" s="113" t="s">
        <v>20547</v>
      </c>
      <c r="B2059" s="127" t="s">
        <v>21042</v>
      </c>
      <c r="C2059" s="113">
        <v>1</v>
      </c>
      <c r="D2059" s="113">
        <v>5</v>
      </c>
      <c r="E2059" s="113">
        <v>11</v>
      </c>
      <c r="F2059" s="113">
        <v>185</v>
      </c>
      <c r="G2059" s="113">
        <f t="shared" si="64"/>
        <v>12</v>
      </c>
      <c r="H2059" s="113">
        <f t="shared" si="65"/>
        <v>190</v>
      </c>
    </row>
    <row r="2060" spans="1:8" x14ac:dyDescent="0.25">
      <c r="A2060" s="113" t="s">
        <v>20549</v>
      </c>
      <c r="B2060" s="127" t="s">
        <v>21042</v>
      </c>
      <c r="C2060" s="113">
        <v>5</v>
      </c>
      <c r="D2060" s="113">
        <v>15</v>
      </c>
      <c r="E2060" s="113">
        <v>8</v>
      </c>
      <c r="F2060" s="113">
        <v>188</v>
      </c>
      <c r="G2060" s="113">
        <f t="shared" si="64"/>
        <v>13</v>
      </c>
      <c r="H2060" s="113">
        <f t="shared" si="65"/>
        <v>203</v>
      </c>
    </row>
    <row r="2061" spans="1:8" x14ac:dyDescent="0.25">
      <c r="A2061" s="113" t="s">
        <v>20551</v>
      </c>
      <c r="B2061" s="127" t="s">
        <v>21042</v>
      </c>
      <c r="C2061" s="113">
        <v>11</v>
      </c>
      <c r="D2061" s="113">
        <v>25</v>
      </c>
      <c r="E2061" s="113">
        <v>11</v>
      </c>
      <c r="F2061" s="113">
        <v>165</v>
      </c>
      <c r="G2061" s="113">
        <f t="shared" si="64"/>
        <v>22</v>
      </c>
      <c r="H2061" s="113">
        <f t="shared" si="65"/>
        <v>190</v>
      </c>
    </row>
    <row r="2062" spans="1:8" x14ac:dyDescent="0.25">
      <c r="A2062" s="113" t="s">
        <v>20553</v>
      </c>
      <c r="B2062" s="127" t="s">
        <v>21042</v>
      </c>
      <c r="C2062" s="113">
        <v>4</v>
      </c>
      <c r="D2062" s="113">
        <v>30</v>
      </c>
      <c r="E2062" s="113">
        <v>8</v>
      </c>
      <c r="F2062" s="113">
        <v>180</v>
      </c>
      <c r="G2062" s="113">
        <f t="shared" si="64"/>
        <v>12</v>
      </c>
      <c r="H2062" s="113">
        <f t="shared" si="65"/>
        <v>210</v>
      </c>
    </row>
    <row r="2063" spans="1:8" x14ac:dyDescent="0.25">
      <c r="A2063" s="113" t="s">
        <v>20555</v>
      </c>
      <c r="B2063" s="127" t="s">
        <v>21042</v>
      </c>
      <c r="C2063" s="113">
        <v>2</v>
      </c>
      <c r="D2063" s="113">
        <v>10</v>
      </c>
      <c r="E2063" s="113">
        <v>8</v>
      </c>
      <c r="F2063" s="113">
        <v>130</v>
      </c>
      <c r="G2063" s="113">
        <f t="shared" si="64"/>
        <v>10</v>
      </c>
      <c r="H2063" s="113">
        <f t="shared" si="65"/>
        <v>140</v>
      </c>
    </row>
    <row r="2064" spans="1:8" x14ac:dyDescent="0.25">
      <c r="A2064" s="113" t="s">
        <v>20557</v>
      </c>
      <c r="B2064" s="127" t="s">
        <v>21042</v>
      </c>
      <c r="C2064" s="113">
        <v>4</v>
      </c>
      <c r="D2064" s="113">
        <v>25</v>
      </c>
      <c r="E2064" s="113">
        <v>7</v>
      </c>
      <c r="F2064" s="113">
        <v>150</v>
      </c>
      <c r="G2064" s="113">
        <f t="shared" si="64"/>
        <v>11</v>
      </c>
      <c r="H2064" s="113">
        <f t="shared" si="65"/>
        <v>175</v>
      </c>
    </row>
    <row r="2065" spans="1:8" x14ac:dyDescent="0.25">
      <c r="A2065" s="113" t="s">
        <v>20559</v>
      </c>
      <c r="B2065" s="127" t="s">
        <v>21042</v>
      </c>
      <c r="C2065" s="113">
        <v>1</v>
      </c>
      <c r="D2065" s="113">
        <v>5</v>
      </c>
      <c r="E2065" s="113">
        <v>10</v>
      </c>
      <c r="F2065" s="113">
        <v>190</v>
      </c>
      <c r="G2065" s="113">
        <f t="shared" si="64"/>
        <v>11</v>
      </c>
      <c r="H2065" s="113">
        <f t="shared" si="65"/>
        <v>195</v>
      </c>
    </row>
    <row r="2066" spans="1:8" x14ac:dyDescent="0.25">
      <c r="A2066" s="113" t="s">
        <v>20561</v>
      </c>
      <c r="B2066" s="127" t="s">
        <v>21042</v>
      </c>
      <c r="C2066" s="113">
        <v>11</v>
      </c>
      <c r="D2066" s="113">
        <v>65</v>
      </c>
      <c r="E2066" s="113">
        <v>7</v>
      </c>
      <c r="F2066" s="113">
        <v>195</v>
      </c>
      <c r="G2066" s="113">
        <f t="shared" si="64"/>
        <v>18</v>
      </c>
      <c r="H2066" s="113">
        <f t="shared" si="65"/>
        <v>260</v>
      </c>
    </row>
    <row r="2067" spans="1:8" x14ac:dyDescent="0.25">
      <c r="A2067" s="113" t="s">
        <v>20563</v>
      </c>
      <c r="B2067" s="127" t="s">
        <v>21042</v>
      </c>
      <c r="C2067" s="113">
        <v>3</v>
      </c>
      <c r="D2067" s="113">
        <v>10</v>
      </c>
      <c r="E2067" s="113">
        <v>9</v>
      </c>
      <c r="F2067" s="113">
        <v>160</v>
      </c>
      <c r="G2067" s="113">
        <f t="shared" si="64"/>
        <v>12</v>
      </c>
      <c r="H2067" s="113">
        <f t="shared" si="65"/>
        <v>170</v>
      </c>
    </row>
    <row r="2068" spans="1:8" x14ac:dyDescent="0.25">
      <c r="A2068" s="113" t="s">
        <v>20565</v>
      </c>
      <c r="B2068" s="127" t="s">
        <v>21042</v>
      </c>
      <c r="C2068" s="113">
        <v>4</v>
      </c>
      <c r="D2068" s="113">
        <v>15</v>
      </c>
      <c r="E2068" s="113">
        <v>5</v>
      </c>
      <c r="F2068" s="113">
        <v>120</v>
      </c>
      <c r="G2068" s="113">
        <f t="shared" si="64"/>
        <v>9</v>
      </c>
      <c r="H2068" s="113">
        <f t="shared" si="65"/>
        <v>135</v>
      </c>
    </row>
    <row r="2069" spans="1:8" x14ac:dyDescent="0.25">
      <c r="A2069" s="113" t="s">
        <v>20567</v>
      </c>
      <c r="B2069" s="127" t="s">
        <v>21042</v>
      </c>
      <c r="C2069" s="113">
        <v>17</v>
      </c>
      <c r="D2069" s="113">
        <v>85</v>
      </c>
      <c r="E2069" s="113">
        <v>5</v>
      </c>
      <c r="F2069" s="113">
        <v>90</v>
      </c>
      <c r="G2069" s="113">
        <f t="shared" si="64"/>
        <v>22</v>
      </c>
      <c r="H2069" s="113">
        <f t="shared" si="65"/>
        <v>175</v>
      </c>
    </row>
    <row r="2070" spans="1:8" x14ac:dyDescent="0.25">
      <c r="A2070" s="113" t="s">
        <v>20569</v>
      </c>
      <c r="B2070" s="127" t="s">
        <v>21042</v>
      </c>
      <c r="C2070" s="113">
        <v>2</v>
      </c>
      <c r="D2070" s="113">
        <v>10</v>
      </c>
      <c r="E2070" s="113">
        <v>14</v>
      </c>
      <c r="F2070" s="113">
        <v>380</v>
      </c>
      <c r="G2070" s="113">
        <f t="shared" si="64"/>
        <v>16</v>
      </c>
      <c r="H2070" s="113">
        <f t="shared" si="65"/>
        <v>390</v>
      </c>
    </row>
    <row r="2071" spans="1:8" x14ac:dyDescent="0.25">
      <c r="A2071" s="113" t="s">
        <v>20571</v>
      </c>
      <c r="B2071" s="127" t="s">
        <v>21042</v>
      </c>
      <c r="C2071" s="113">
        <v>7</v>
      </c>
      <c r="D2071" s="113">
        <v>45</v>
      </c>
      <c r="E2071" s="113">
        <v>11</v>
      </c>
      <c r="F2071" s="113">
        <v>310</v>
      </c>
      <c r="G2071" s="113">
        <f t="shared" si="64"/>
        <v>18</v>
      </c>
      <c r="H2071" s="113">
        <f t="shared" si="65"/>
        <v>355</v>
      </c>
    </row>
    <row r="2072" spans="1:8" x14ac:dyDescent="0.25">
      <c r="A2072" s="113" t="s">
        <v>20573</v>
      </c>
      <c r="B2072" s="127" t="s">
        <v>21042</v>
      </c>
      <c r="C2072" s="113">
        <v>8</v>
      </c>
      <c r="D2072" s="113">
        <v>35</v>
      </c>
      <c r="E2072" s="113">
        <v>7</v>
      </c>
      <c r="F2072" s="113">
        <v>190</v>
      </c>
      <c r="G2072" s="113">
        <f t="shared" si="64"/>
        <v>15</v>
      </c>
      <c r="H2072" s="113">
        <f t="shared" si="65"/>
        <v>225</v>
      </c>
    </row>
    <row r="2073" spans="1:8" x14ac:dyDescent="0.25">
      <c r="A2073" s="113" t="s">
        <v>20575</v>
      </c>
      <c r="B2073" s="127" t="s">
        <v>21042</v>
      </c>
      <c r="C2073" s="113">
        <v>4</v>
      </c>
      <c r="D2073" s="113">
        <v>25</v>
      </c>
      <c r="E2073" s="113">
        <v>14</v>
      </c>
      <c r="F2073" s="113">
        <v>265</v>
      </c>
      <c r="G2073" s="113">
        <f t="shared" si="64"/>
        <v>18</v>
      </c>
      <c r="H2073" s="113">
        <f t="shared" si="65"/>
        <v>290</v>
      </c>
    </row>
    <row r="2074" spans="1:8" x14ac:dyDescent="0.25">
      <c r="A2074" s="113" t="s">
        <v>20577</v>
      </c>
      <c r="B2074" s="127" t="s">
        <v>21042</v>
      </c>
      <c r="C2074" s="113">
        <v>15</v>
      </c>
      <c r="D2074" s="113">
        <v>110</v>
      </c>
      <c r="E2074" s="113">
        <v>12</v>
      </c>
      <c r="F2074" s="113">
        <v>210</v>
      </c>
      <c r="G2074" s="113">
        <f t="shared" si="64"/>
        <v>27</v>
      </c>
      <c r="H2074" s="113">
        <f t="shared" si="65"/>
        <v>320</v>
      </c>
    </row>
    <row r="2075" spans="1:8" x14ac:dyDescent="0.25">
      <c r="A2075" s="113" t="s">
        <v>20579</v>
      </c>
      <c r="B2075" s="127" t="s">
        <v>21042</v>
      </c>
      <c r="C2075" s="113">
        <v>6</v>
      </c>
      <c r="D2075" s="113">
        <v>15</v>
      </c>
      <c r="E2075" s="113">
        <v>13</v>
      </c>
      <c r="F2075" s="113">
        <v>280</v>
      </c>
      <c r="G2075" s="113">
        <f t="shared" si="64"/>
        <v>19</v>
      </c>
      <c r="H2075" s="113">
        <f t="shared" si="65"/>
        <v>295</v>
      </c>
    </row>
    <row r="2076" spans="1:8" x14ac:dyDescent="0.25">
      <c r="A2076" s="113" t="s">
        <v>20581</v>
      </c>
      <c r="B2076" s="127" t="s">
        <v>21042</v>
      </c>
      <c r="C2076" s="113">
        <v>8</v>
      </c>
      <c r="D2076" s="113">
        <v>35</v>
      </c>
      <c r="E2076" s="113">
        <v>5</v>
      </c>
      <c r="F2076" s="113">
        <v>145</v>
      </c>
      <c r="G2076" s="113">
        <f t="shared" si="64"/>
        <v>13</v>
      </c>
      <c r="H2076" s="113">
        <f t="shared" si="65"/>
        <v>180</v>
      </c>
    </row>
    <row r="2077" spans="1:8" x14ac:dyDescent="0.25">
      <c r="A2077" s="113" t="s">
        <v>20583</v>
      </c>
      <c r="B2077" s="127" t="s">
        <v>21042</v>
      </c>
      <c r="C2077" s="113">
        <v>8</v>
      </c>
      <c r="D2077" s="113">
        <v>73</v>
      </c>
      <c r="E2077" s="113">
        <v>5</v>
      </c>
      <c r="F2077" s="113">
        <v>105</v>
      </c>
      <c r="G2077" s="113">
        <f t="shared" si="64"/>
        <v>13</v>
      </c>
      <c r="H2077" s="113">
        <f t="shared" si="65"/>
        <v>178</v>
      </c>
    </row>
    <row r="2078" spans="1:8" x14ac:dyDescent="0.25">
      <c r="A2078" s="113" t="s">
        <v>20585</v>
      </c>
      <c r="B2078" s="127" t="s">
        <v>21042</v>
      </c>
      <c r="C2078" s="113">
        <v>6</v>
      </c>
      <c r="D2078" s="113">
        <v>35</v>
      </c>
      <c r="E2078" s="113">
        <v>13</v>
      </c>
      <c r="F2078" s="113">
        <v>370</v>
      </c>
      <c r="G2078" s="113">
        <f t="shared" si="64"/>
        <v>19</v>
      </c>
      <c r="H2078" s="113">
        <f t="shared" si="65"/>
        <v>405</v>
      </c>
    </row>
    <row r="2079" spans="1:8" x14ac:dyDescent="0.25">
      <c r="A2079" s="113" t="s">
        <v>20587</v>
      </c>
      <c r="B2079" s="127" t="s">
        <v>21042</v>
      </c>
      <c r="C2079" s="113">
        <v>2</v>
      </c>
      <c r="D2079" s="113">
        <v>10</v>
      </c>
      <c r="E2079" s="113">
        <v>2</v>
      </c>
      <c r="F2079" s="113">
        <v>45</v>
      </c>
      <c r="G2079" s="113">
        <f t="shared" si="64"/>
        <v>4</v>
      </c>
      <c r="H2079" s="113">
        <f t="shared" si="65"/>
        <v>55</v>
      </c>
    </row>
    <row r="2080" spans="1:8" x14ac:dyDescent="0.25">
      <c r="A2080" s="113" t="s">
        <v>20589</v>
      </c>
      <c r="B2080" s="127" t="s">
        <v>21042</v>
      </c>
      <c r="C2080" s="113">
        <v>3</v>
      </c>
      <c r="D2080" s="113">
        <v>15</v>
      </c>
      <c r="E2080" s="113">
        <v>6</v>
      </c>
      <c r="F2080" s="113">
        <v>170</v>
      </c>
      <c r="G2080" s="113">
        <f t="shared" si="64"/>
        <v>9</v>
      </c>
      <c r="H2080" s="113">
        <f t="shared" si="65"/>
        <v>185</v>
      </c>
    </row>
    <row r="2081" spans="1:8" x14ac:dyDescent="0.25">
      <c r="A2081" s="113" t="s">
        <v>20591</v>
      </c>
      <c r="B2081" s="127" t="s">
        <v>21042</v>
      </c>
      <c r="C2081" s="113">
        <v>3</v>
      </c>
      <c r="D2081" s="113">
        <v>15</v>
      </c>
      <c r="E2081" s="113">
        <v>6</v>
      </c>
      <c r="F2081" s="113">
        <v>110</v>
      </c>
      <c r="G2081" s="113">
        <f t="shared" si="64"/>
        <v>9</v>
      </c>
      <c r="H2081" s="113">
        <f t="shared" si="65"/>
        <v>125</v>
      </c>
    </row>
    <row r="2082" spans="1:8" x14ac:dyDescent="0.25">
      <c r="A2082" s="113" t="s">
        <v>20593</v>
      </c>
      <c r="B2082" s="127" t="s">
        <v>21042</v>
      </c>
      <c r="C2082" s="113">
        <v>8</v>
      </c>
      <c r="D2082" s="113">
        <v>73</v>
      </c>
      <c r="E2082" s="113">
        <v>10</v>
      </c>
      <c r="F2082" s="113">
        <v>200</v>
      </c>
      <c r="G2082" s="113">
        <f t="shared" si="64"/>
        <v>18</v>
      </c>
      <c r="H2082" s="113">
        <f t="shared" si="65"/>
        <v>273</v>
      </c>
    </row>
    <row r="2083" spans="1:8" x14ac:dyDescent="0.25">
      <c r="A2083" s="113" t="s">
        <v>20595</v>
      </c>
      <c r="B2083" s="127" t="s">
        <v>21042</v>
      </c>
      <c r="C2083" s="113">
        <v>13</v>
      </c>
      <c r="D2083" s="113">
        <v>65</v>
      </c>
      <c r="E2083" s="113">
        <v>13</v>
      </c>
      <c r="F2083" s="113">
        <v>200</v>
      </c>
      <c r="G2083" s="113">
        <f t="shared" si="64"/>
        <v>26</v>
      </c>
      <c r="H2083" s="113">
        <f t="shared" si="65"/>
        <v>265</v>
      </c>
    </row>
    <row r="2084" spans="1:8" x14ac:dyDescent="0.25">
      <c r="A2084" s="113" t="s">
        <v>20597</v>
      </c>
      <c r="B2084" s="127" t="s">
        <v>21042</v>
      </c>
      <c r="C2084" s="113">
        <v>15</v>
      </c>
      <c r="D2084" s="113">
        <v>85</v>
      </c>
      <c r="E2084" s="113">
        <v>6</v>
      </c>
      <c r="F2084" s="113">
        <v>115</v>
      </c>
      <c r="G2084" s="113">
        <f t="shared" si="64"/>
        <v>21</v>
      </c>
      <c r="H2084" s="113">
        <f t="shared" si="65"/>
        <v>200</v>
      </c>
    </row>
    <row r="2085" spans="1:8" x14ac:dyDescent="0.25">
      <c r="A2085" s="113" t="s">
        <v>20599</v>
      </c>
      <c r="B2085" s="127" t="s">
        <v>21042</v>
      </c>
      <c r="C2085" s="113">
        <v>7</v>
      </c>
      <c r="D2085" s="113">
        <v>35</v>
      </c>
      <c r="E2085" s="113">
        <v>4</v>
      </c>
      <c r="F2085" s="113">
        <v>95</v>
      </c>
      <c r="G2085" s="113">
        <f t="shared" si="64"/>
        <v>11</v>
      </c>
      <c r="H2085" s="113">
        <f t="shared" si="65"/>
        <v>130</v>
      </c>
    </row>
    <row r="2086" spans="1:8" x14ac:dyDescent="0.25">
      <c r="A2086" s="113" t="s">
        <v>20601</v>
      </c>
      <c r="B2086" s="127" t="s">
        <v>21042</v>
      </c>
      <c r="C2086" s="113">
        <v>6</v>
      </c>
      <c r="D2086" s="113">
        <v>10</v>
      </c>
      <c r="E2086" s="113">
        <v>6</v>
      </c>
      <c r="F2086" s="113">
        <v>125</v>
      </c>
      <c r="G2086" s="113">
        <f t="shared" si="64"/>
        <v>12</v>
      </c>
      <c r="H2086" s="113">
        <f t="shared" si="65"/>
        <v>135</v>
      </c>
    </row>
    <row r="2087" spans="1:8" x14ac:dyDescent="0.25">
      <c r="A2087" s="113" t="s">
        <v>20603</v>
      </c>
      <c r="B2087" s="127" t="s">
        <v>21042</v>
      </c>
      <c r="C2087" s="113">
        <v>5</v>
      </c>
      <c r="D2087" s="113">
        <v>10</v>
      </c>
      <c r="E2087" s="113">
        <v>6</v>
      </c>
      <c r="F2087" s="113">
        <v>110</v>
      </c>
      <c r="G2087" s="113">
        <f t="shared" si="64"/>
        <v>11</v>
      </c>
      <c r="H2087" s="113">
        <f t="shared" si="65"/>
        <v>120</v>
      </c>
    </row>
    <row r="2088" spans="1:8" x14ac:dyDescent="0.25">
      <c r="A2088" s="113" t="s">
        <v>20605</v>
      </c>
      <c r="B2088" s="127" t="s">
        <v>21042</v>
      </c>
      <c r="C2088" s="113">
        <v>8</v>
      </c>
      <c r="D2088" s="113">
        <v>65</v>
      </c>
      <c r="E2088" s="113">
        <v>8</v>
      </c>
      <c r="F2088" s="113">
        <v>175</v>
      </c>
      <c r="G2088" s="113">
        <f t="shared" si="64"/>
        <v>16</v>
      </c>
      <c r="H2088" s="113">
        <f t="shared" si="65"/>
        <v>240</v>
      </c>
    </row>
    <row r="2089" spans="1:8" x14ac:dyDescent="0.25">
      <c r="A2089" s="113" t="s">
        <v>20607</v>
      </c>
      <c r="B2089" s="127" t="s">
        <v>21042</v>
      </c>
      <c r="C2089" s="113">
        <v>6</v>
      </c>
      <c r="D2089" s="113">
        <v>755</v>
      </c>
      <c r="E2089" s="113">
        <v>8</v>
      </c>
      <c r="F2089" s="113">
        <v>180</v>
      </c>
      <c r="G2089" s="113">
        <f t="shared" si="64"/>
        <v>14</v>
      </c>
      <c r="H2089" s="113">
        <f t="shared" si="65"/>
        <v>935</v>
      </c>
    </row>
    <row r="2090" spans="1:8" x14ac:dyDescent="0.25">
      <c r="A2090" s="113" t="s">
        <v>20609</v>
      </c>
      <c r="B2090" s="127" t="s">
        <v>21042</v>
      </c>
      <c r="C2090" s="113">
        <v>6</v>
      </c>
      <c r="D2090" s="113">
        <v>35</v>
      </c>
      <c r="E2090" s="113">
        <v>11</v>
      </c>
      <c r="F2090" s="113">
        <v>220</v>
      </c>
      <c r="G2090" s="113">
        <f t="shared" si="64"/>
        <v>17</v>
      </c>
      <c r="H2090" s="113">
        <f t="shared" si="65"/>
        <v>255</v>
      </c>
    </row>
    <row r="2091" spans="1:8" x14ac:dyDescent="0.25">
      <c r="A2091" s="113" t="s">
        <v>20611</v>
      </c>
      <c r="B2091" s="127" t="s">
        <v>21042</v>
      </c>
      <c r="C2091" s="113">
        <v>3</v>
      </c>
      <c r="D2091" s="113">
        <v>10</v>
      </c>
      <c r="E2091" s="113">
        <v>8</v>
      </c>
      <c r="F2091" s="113">
        <v>200</v>
      </c>
      <c r="G2091" s="113">
        <f t="shared" si="64"/>
        <v>11</v>
      </c>
      <c r="H2091" s="113">
        <f t="shared" si="65"/>
        <v>210</v>
      </c>
    </row>
    <row r="2092" spans="1:8" x14ac:dyDescent="0.25">
      <c r="A2092" s="113" t="s">
        <v>20613</v>
      </c>
      <c r="B2092" s="127" t="s">
        <v>21042</v>
      </c>
      <c r="C2092" s="113">
        <v>1</v>
      </c>
      <c r="D2092" s="113">
        <v>5</v>
      </c>
      <c r="E2092" s="113">
        <v>12</v>
      </c>
      <c r="F2092" s="113">
        <v>270</v>
      </c>
      <c r="G2092" s="113">
        <f t="shared" si="64"/>
        <v>13</v>
      </c>
      <c r="H2092" s="113">
        <f t="shared" si="65"/>
        <v>275</v>
      </c>
    </row>
    <row r="2093" spans="1:8" x14ac:dyDescent="0.25">
      <c r="A2093" s="113" t="s">
        <v>20615</v>
      </c>
      <c r="B2093" s="127" t="s">
        <v>21042</v>
      </c>
      <c r="C2093" s="113">
        <v>5</v>
      </c>
      <c r="D2093" s="113">
        <v>25</v>
      </c>
      <c r="E2093" s="113">
        <v>4</v>
      </c>
      <c r="F2093" s="113">
        <v>205</v>
      </c>
      <c r="G2093" s="113">
        <f t="shared" si="64"/>
        <v>9</v>
      </c>
      <c r="H2093" s="113">
        <f t="shared" si="65"/>
        <v>230</v>
      </c>
    </row>
    <row r="2094" spans="1:8" x14ac:dyDescent="0.25">
      <c r="A2094" s="113" t="s">
        <v>20617</v>
      </c>
      <c r="B2094" s="127" t="s">
        <v>21042</v>
      </c>
      <c r="C2094" s="113">
        <v>2</v>
      </c>
      <c r="D2094" s="113">
        <v>10</v>
      </c>
      <c r="E2094" s="113"/>
      <c r="F2094" s="113"/>
      <c r="G2094" s="113">
        <f t="shared" si="64"/>
        <v>2</v>
      </c>
      <c r="H2094" s="113">
        <f t="shared" si="65"/>
        <v>10</v>
      </c>
    </row>
    <row r="2095" spans="1:8" x14ac:dyDescent="0.25">
      <c r="A2095" s="113" t="s">
        <v>20619</v>
      </c>
      <c r="B2095" s="127" t="s">
        <v>21042</v>
      </c>
      <c r="C2095" s="113">
        <v>1</v>
      </c>
      <c r="D2095" s="113">
        <v>6</v>
      </c>
      <c r="E2095" s="113">
        <v>9</v>
      </c>
      <c r="F2095" s="113">
        <v>170</v>
      </c>
      <c r="G2095" s="113">
        <f t="shared" si="64"/>
        <v>10</v>
      </c>
      <c r="H2095" s="113">
        <f t="shared" si="65"/>
        <v>176</v>
      </c>
    </row>
    <row r="2096" spans="1:8" x14ac:dyDescent="0.25">
      <c r="A2096" s="113" t="s">
        <v>20621</v>
      </c>
      <c r="B2096" s="127" t="s">
        <v>21042</v>
      </c>
      <c r="C2096" s="113"/>
      <c r="D2096" s="113"/>
      <c r="E2096" s="113">
        <v>7</v>
      </c>
      <c r="F2096" s="113">
        <v>120</v>
      </c>
      <c r="G2096" s="113">
        <f t="shared" si="64"/>
        <v>7</v>
      </c>
      <c r="H2096" s="113">
        <f t="shared" si="65"/>
        <v>120</v>
      </c>
    </row>
    <row r="2097" spans="1:8" x14ac:dyDescent="0.25">
      <c r="A2097" s="113" t="s">
        <v>20623</v>
      </c>
      <c r="B2097" s="127" t="s">
        <v>21042</v>
      </c>
      <c r="C2097" s="113"/>
      <c r="D2097" s="113"/>
      <c r="E2097" s="113">
        <v>8</v>
      </c>
      <c r="F2097" s="113">
        <v>105</v>
      </c>
      <c r="G2097" s="113">
        <f t="shared" si="64"/>
        <v>8</v>
      </c>
      <c r="H2097" s="113">
        <f t="shared" si="65"/>
        <v>105</v>
      </c>
    </row>
    <row r="2098" spans="1:8" x14ac:dyDescent="0.25">
      <c r="A2098" s="113" t="s">
        <v>20625</v>
      </c>
      <c r="B2098" s="127" t="s">
        <v>21042</v>
      </c>
      <c r="C2098" s="113">
        <v>5</v>
      </c>
      <c r="D2098" s="113">
        <v>50</v>
      </c>
      <c r="E2098" s="113">
        <v>10</v>
      </c>
      <c r="F2098" s="113">
        <v>265</v>
      </c>
      <c r="G2098" s="113">
        <f t="shared" si="64"/>
        <v>15</v>
      </c>
      <c r="H2098" s="113">
        <f t="shared" si="65"/>
        <v>315</v>
      </c>
    </row>
    <row r="2099" spans="1:8" x14ac:dyDescent="0.25">
      <c r="A2099" s="113" t="s">
        <v>20627</v>
      </c>
      <c r="B2099" s="127" t="s">
        <v>21042</v>
      </c>
      <c r="C2099" s="113">
        <v>3</v>
      </c>
      <c r="D2099" s="113">
        <v>15</v>
      </c>
      <c r="E2099" s="113">
        <v>14</v>
      </c>
      <c r="F2099" s="113">
        <v>315</v>
      </c>
      <c r="G2099" s="113">
        <f t="shared" si="64"/>
        <v>17</v>
      </c>
      <c r="H2099" s="113">
        <f t="shared" si="65"/>
        <v>330</v>
      </c>
    </row>
    <row r="2100" spans="1:8" x14ac:dyDescent="0.25">
      <c r="A2100" s="113" t="s">
        <v>20629</v>
      </c>
      <c r="B2100" s="127" t="s">
        <v>21042</v>
      </c>
      <c r="C2100" s="113">
        <v>2</v>
      </c>
      <c r="D2100" s="113">
        <v>5</v>
      </c>
      <c r="E2100" s="113">
        <v>5</v>
      </c>
      <c r="F2100" s="113">
        <v>35</v>
      </c>
      <c r="G2100" s="113">
        <f t="shared" si="64"/>
        <v>7</v>
      </c>
      <c r="H2100" s="113">
        <f t="shared" si="65"/>
        <v>40</v>
      </c>
    </row>
    <row r="2101" spans="1:8" x14ac:dyDescent="0.25">
      <c r="A2101" s="113" t="s">
        <v>20631</v>
      </c>
      <c r="B2101" s="127" t="s">
        <v>21042</v>
      </c>
      <c r="C2101" s="113">
        <v>3</v>
      </c>
      <c r="D2101" s="113">
        <v>10</v>
      </c>
      <c r="E2101" s="113">
        <v>9</v>
      </c>
      <c r="F2101" s="113">
        <v>205</v>
      </c>
      <c r="G2101" s="113">
        <f t="shared" si="64"/>
        <v>12</v>
      </c>
      <c r="H2101" s="113">
        <f t="shared" si="65"/>
        <v>215</v>
      </c>
    </row>
    <row r="2102" spans="1:8" x14ac:dyDescent="0.25">
      <c r="A2102" s="113" t="s">
        <v>20633</v>
      </c>
      <c r="B2102" s="127" t="s">
        <v>21042</v>
      </c>
      <c r="C2102" s="113">
        <v>7</v>
      </c>
      <c r="D2102" s="113">
        <v>25</v>
      </c>
      <c r="E2102" s="113">
        <v>9</v>
      </c>
      <c r="F2102" s="113">
        <v>180</v>
      </c>
      <c r="G2102" s="113">
        <f t="shared" si="64"/>
        <v>16</v>
      </c>
      <c r="H2102" s="113">
        <f t="shared" si="65"/>
        <v>205</v>
      </c>
    </row>
    <row r="2103" spans="1:8" x14ac:dyDescent="0.25">
      <c r="A2103" s="113" t="s">
        <v>20635</v>
      </c>
      <c r="B2103" s="127" t="s">
        <v>21042</v>
      </c>
      <c r="C2103" s="113">
        <v>7</v>
      </c>
      <c r="D2103" s="113">
        <v>25</v>
      </c>
      <c r="E2103" s="113">
        <v>13</v>
      </c>
      <c r="F2103" s="113">
        <v>185</v>
      </c>
      <c r="G2103" s="113">
        <f t="shared" si="64"/>
        <v>20</v>
      </c>
      <c r="H2103" s="113">
        <f t="shared" si="65"/>
        <v>210</v>
      </c>
    </row>
    <row r="2104" spans="1:8" x14ac:dyDescent="0.25">
      <c r="A2104" s="113" t="s">
        <v>20637</v>
      </c>
      <c r="B2104" s="127" t="s">
        <v>21042</v>
      </c>
      <c r="C2104" s="113">
        <v>11</v>
      </c>
      <c r="D2104" s="113">
        <v>40</v>
      </c>
      <c r="E2104" s="113">
        <v>6</v>
      </c>
      <c r="F2104" s="113">
        <v>110</v>
      </c>
      <c r="G2104" s="113">
        <f t="shared" si="64"/>
        <v>17</v>
      </c>
      <c r="H2104" s="113">
        <f t="shared" si="65"/>
        <v>150</v>
      </c>
    </row>
    <row r="2105" spans="1:8" x14ac:dyDescent="0.25">
      <c r="A2105" s="113" t="s">
        <v>20639</v>
      </c>
      <c r="B2105" s="127" t="s">
        <v>21042</v>
      </c>
      <c r="C2105" s="113">
        <v>9</v>
      </c>
      <c r="D2105" s="113">
        <v>55</v>
      </c>
      <c r="E2105" s="113">
        <v>12</v>
      </c>
      <c r="F2105" s="113">
        <v>195</v>
      </c>
      <c r="G2105" s="113">
        <f t="shared" si="64"/>
        <v>21</v>
      </c>
      <c r="H2105" s="113">
        <f t="shared" si="65"/>
        <v>250</v>
      </c>
    </row>
    <row r="2106" spans="1:8" x14ac:dyDescent="0.25">
      <c r="A2106" s="113" t="s">
        <v>20641</v>
      </c>
      <c r="B2106" s="127" t="s">
        <v>21042</v>
      </c>
      <c r="C2106" s="113">
        <v>3</v>
      </c>
      <c r="D2106" s="113">
        <v>10</v>
      </c>
      <c r="E2106" s="113">
        <v>8</v>
      </c>
      <c r="F2106" s="113">
        <v>125</v>
      </c>
      <c r="G2106" s="113">
        <f t="shared" si="64"/>
        <v>11</v>
      </c>
      <c r="H2106" s="113">
        <f t="shared" si="65"/>
        <v>135</v>
      </c>
    </row>
    <row r="2107" spans="1:8" x14ac:dyDescent="0.25">
      <c r="A2107" s="113" t="s">
        <v>20643</v>
      </c>
      <c r="B2107" s="127" t="s">
        <v>21042</v>
      </c>
      <c r="C2107" s="113">
        <v>3</v>
      </c>
      <c r="D2107" s="113">
        <v>10</v>
      </c>
      <c r="E2107" s="113">
        <v>6</v>
      </c>
      <c r="F2107" s="113">
        <v>150</v>
      </c>
      <c r="G2107" s="113">
        <f t="shared" si="64"/>
        <v>9</v>
      </c>
      <c r="H2107" s="113">
        <f t="shared" si="65"/>
        <v>160</v>
      </c>
    </row>
    <row r="2108" spans="1:8" x14ac:dyDescent="0.25">
      <c r="A2108" s="113" t="s">
        <v>20645</v>
      </c>
      <c r="B2108" s="127" t="s">
        <v>21042</v>
      </c>
      <c r="C2108" s="113">
        <v>7</v>
      </c>
      <c r="D2108" s="113">
        <v>35</v>
      </c>
      <c r="E2108" s="113">
        <v>7</v>
      </c>
      <c r="F2108" s="113">
        <v>155</v>
      </c>
      <c r="G2108" s="113">
        <f t="shared" si="64"/>
        <v>14</v>
      </c>
      <c r="H2108" s="113">
        <f t="shared" si="65"/>
        <v>190</v>
      </c>
    </row>
    <row r="2109" spans="1:8" x14ac:dyDescent="0.25">
      <c r="A2109" s="113" t="s">
        <v>20647</v>
      </c>
      <c r="B2109" s="127" t="s">
        <v>21042</v>
      </c>
      <c r="C2109" s="113">
        <v>10</v>
      </c>
      <c r="D2109" s="113">
        <v>35</v>
      </c>
      <c r="E2109" s="113">
        <v>8</v>
      </c>
      <c r="F2109" s="113">
        <v>135</v>
      </c>
      <c r="G2109" s="113">
        <f t="shared" si="64"/>
        <v>18</v>
      </c>
      <c r="H2109" s="113">
        <f t="shared" si="65"/>
        <v>170</v>
      </c>
    </row>
    <row r="2110" spans="1:8" x14ac:dyDescent="0.25">
      <c r="A2110" s="113" t="s">
        <v>20649</v>
      </c>
      <c r="B2110" s="127" t="s">
        <v>21042</v>
      </c>
      <c r="C2110" s="113">
        <v>24</v>
      </c>
      <c r="D2110" s="113">
        <v>115</v>
      </c>
      <c r="E2110" s="113">
        <v>10</v>
      </c>
      <c r="F2110" s="113">
        <v>125</v>
      </c>
      <c r="G2110" s="113">
        <f t="shared" si="64"/>
        <v>34</v>
      </c>
      <c r="H2110" s="113">
        <f t="shared" si="65"/>
        <v>240</v>
      </c>
    </row>
    <row r="2111" spans="1:8" x14ac:dyDescent="0.25">
      <c r="A2111" s="113" t="s">
        <v>20651</v>
      </c>
      <c r="B2111" s="127" t="s">
        <v>21042</v>
      </c>
      <c r="C2111" s="113">
        <v>25</v>
      </c>
      <c r="D2111" s="113">
        <v>105</v>
      </c>
      <c r="E2111" s="113">
        <v>12</v>
      </c>
      <c r="F2111" s="113">
        <v>165</v>
      </c>
      <c r="G2111" s="113">
        <f t="shared" si="64"/>
        <v>37</v>
      </c>
      <c r="H2111" s="113">
        <f t="shared" si="65"/>
        <v>270</v>
      </c>
    </row>
    <row r="2112" spans="1:8" x14ac:dyDescent="0.25">
      <c r="A2112" s="113" t="s">
        <v>20653</v>
      </c>
      <c r="B2112" s="127" t="s">
        <v>21042</v>
      </c>
      <c r="C2112" s="113">
        <v>16</v>
      </c>
      <c r="D2112" s="113">
        <v>60</v>
      </c>
      <c r="E2112" s="113">
        <v>6</v>
      </c>
      <c r="F2112" s="113">
        <v>115</v>
      </c>
      <c r="G2112" s="113">
        <f t="shared" si="64"/>
        <v>22</v>
      </c>
      <c r="H2112" s="113">
        <f t="shared" si="65"/>
        <v>175</v>
      </c>
    </row>
    <row r="2113" spans="1:8" x14ac:dyDescent="0.25">
      <c r="A2113" s="113" t="s">
        <v>20655</v>
      </c>
      <c r="B2113" s="127" t="s">
        <v>21042</v>
      </c>
      <c r="C2113" s="113">
        <v>33</v>
      </c>
      <c r="D2113" s="113">
        <v>140</v>
      </c>
      <c r="E2113" s="113">
        <v>10</v>
      </c>
      <c r="F2113" s="113">
        <v>145</v>
      </c>
      <c r="G2113" s="113">
        <f t="shared" si="64"/>
        <v>43</v>
      </c>
      <c r="H2113" s="113">
        <f t="shared" si="65"/>
        <v>285</v>
      </c>
    </row>
    <row r="2114" spans="1:8" x14ac:dyDescent="0.25">
      <c r="A2114" s="113" t="s">
        <v>20657</v>
      </c>
      <c r="B2114" s="127" t="s">
        <v>21042</v>
      </c>
      <c r="C2114" s="113">
        <v>1</v>
      </c>
      <c r="D2114" s="113">
        <v>5</v>
      </c>
      <c r="E2114" s="113">
        <v>16</v>
      </c>
      <c r="F2114" s="113">
        <v>445</v>
      </c>
      <c r="G2114" s="113">
        <f t="shared" ref="G2114:G2177" si="66">C2114+E2114</f>
        <v>17</v>
      </c>
      <c r="H2114" s="113">
        <f t="shared" ref="H2114:H2177" si="67">D2114+F2114</f>
        <v>450</v>
      </c>
    </row>
    <row r="2115" spans="1:8" x14ac:dyDescent="0.25">
      <c r="A2115" s="113" t="s">
        <v>20659</v>
      </c>
      <c r="B2115" s="127" t="s">
        <v>21042</v>
      </c>
      <c r="C2115" s="113">
        <v>2</v>
      </c>
      <c r="D2115" s="113">
        <v>10</v>
      </c>
      <c r="E2115" s="113">
        <v>10</v>
      </c>
      <c r="F2115" s="113">
        <v>240</v>
      </c>
      <c r="G2115" s="113">
        <f t="shared" si="66"/>
        <v>12</v>
      </c>
      <c r="H2115" s="113">
        <f t="shared" si="67"/>
        <v>250</v>
      </c>
    </row>
    <row r="2116" spans="1:8" x14ac:dyDescent="0.25">
      <c r="A2116" s="113" t="s">
        <v>20661</v>
      </c>
      <c r="B2116" s="127" t="s">
        <v>21042</v>
      </c>
      <c r="C2116" s="113">
        <v>8</v>
      </c>
      <c r="D2116" s="113">
        <v>45</v>
      </c>
      <c r="E2116" s="113">
        <v>8</v>
      </c>
      <c r="F2116" s="113">
        <v>195</v>
      </c>
      <c r="G2116" s="113">
        <f t="shared" si="66"/>
        <v>16</v>
      </c>
      <c r="H2116" s="113">
        <f t="shared" si="67"/>
        <v>240</v>
      </c>
    </row>
    <row r="2117" spans="1:8" x14ac:dyDescent="0.25">
      <c r="A2117" s="113" t="s">
        <v>20663</v>
      </c>
      <c r="B2117" s="127" t="s">
        <v>21042</v>
      </c>
      <c r="C2117" s="113">
        <v>7</v>
      </c>
      <c r="D2117" s="113">
        <v>35</v>
      </c>
      <c r="E2117" s="113">
        <v>10</v>
      </c>
      <c r="F2117" s="113">
        <v>210</v>
      </c>
      <c r="G2117" s="113">
        <f t="shared" si="66"/>
        <v>17</v>
      </c>
      <c r="H2117" s="113">
        <f t="shared" si="67"/>
        <v>245</v>
      </c>
    </row>
    <row r="2118" spans="1:8" x14ac:dyDescent="0.25">
      <c r="A2118" s="113" t="s">
        <v>20665</v>
      </c>
      <c r="B2118" s="127" t="s">
        <v>21042</v>
      </c>
      <c r="C2118" s="113">
        <v>1</v>
      </c>
      <c r="D2118" s="113">
        <v>10</v>
      </c>
      <c r="E2118" s="113">
        <v>8</v>
      </c>
      <c r="F2118" s="113">
        <v>490</v>
      </c>
      <c r="G2118" s="113">
        <f t="shared" si="66"/>
        <v>9</v>
      </c>
      <c r="H2118" s="113">
        <f t="shared" si="67"/>
        <v>500</v>
      </c>
    </row>
    <row r="2119" spans="1:8" x14ac:dyDescent="0.25">
      <c r="A2119" s="113" t="s">
        <v>20667</v>
      </c>
      <c r="B2119" s="127" t="s">
        <v>21042</v>
      </c>
      <c r="C2119" s="113">
        <v>1</v>
      </c>
      <c r="D2119" s="113">
        <v>10</v>
      </c>
      <c r="E2119" s="113">
        <v>9</v>
      </c>
      <c r="F2119" s="113">
        <v>240</v>
      </c>
      <c r="G2119" s="113">
        <f t="shared" si="66"/>
        <v>10</v>
      </c>
      <c r="H2119" s="113">
        <f t="shared" si="67"/>
        <v>250</v>
      </c>
    </row>
    <row r="2120" spans="1:8" x14ac:dyDescent="0.25">
      <c r="A2120" s="113" t="s">
        <v>20669</v>
      </c>
      <c r="B2120" s="127" t="s">
        <v>21042</v>
      </c>
      <c r="C2120" s="113"/>
      <c r="D2120" s="113"/>
      <c r="E2120" s="113">
        <v>7</v>
      </c>
      <c r="F2120" s="113">
        <v>220</v>
      </c>
      <c r="G2120" s="113">
        <f t="shared" si="66"/>
        <v>7</v>
      </c>
      <c r="H2120" s="113">
        <f t="shared" si="67"/>
        <v>220</v>
      </c>
    </row>
    <row r="2121" spans="1:8" x14ac:dyDescent="0.25">
      <c r="A2121" s="113" t="s">
        <v>20671</v>
      </c>
      <c r="B2121" s="127" t="s">
        <v>21042</v>
      </c>
      <c r="C2121" s="113">
        <v>3</v>
      </c>
      <c r="D2121" s="113">
        <v>10</v>
      </c>
      <c r="E2121" s="113">
        <v>9</v>
      </c>
      <c r="F2121" s="113">
        <v>584</v>
      </c>
      <c r="G2121" s="113">
        <f t="shared" si="66"/>
        <v>12</v>
      </c>
      <c r="H2121" s="113">
        <f t="shared" si="67"/>
        <v>594</v>
      </c>
    </row>
    <row r="2122" spans="1:8" x14ac:dyDescent="0.25">
      <c r="A2122" s="113" t="s">
        <v>20673</v>
      </c>
      <c r="B2122" s="127" t="s">
        <v>21042</v>
      </c>
      <c r="C2122" s="113">
        <v>1</v>
      </c>
      <c r="D2122" s="113">
        <v>5</v>
      </c>
      <c r="E2122" s="113">
        <v>9</v>
      </c>
      <c r="F2122" s="113">
        <v>200</v>
      </c>
      <c r="G2122" s="113">
        <f t="shared" si="66"/>
        <v>10</v>
      </c>
      <c r="H2122" s="113">
        <f t="shared" si="67"/>
        <v>205</v>
      </c>
    </row>
    <row r="2123" spans="1:8" x14ac:dyDescent="0.25">
      <c r="A2123" s="113" t="s">
        <v>20675</v>
      </c>
      <c r="B2123" s="127" t="s">
        <v>21042</v>
      </c>
      <c r="C2123" s="113">
        <v>5</v>
      </c>
      <c r="D2123" s="113">
        <v>20</v>
      </c>
      <c r="E2123" s="113">
        <v>2</v>
      </c>
      <c r="F2123" s="113">
        <v>25</v>
      </c>
      <c r="G2123" s="113">
        <f t="shared" si="66"/>
        <v>7</v>
      </c>
      <c r="H2123" s="113">
        <f t="shared" si="67"/>
        <v>45</v>
      </c>
    </row>
    <row r="2124" spans="1:8" x14ac:dyDescent="0.25">
      <c r="A2124" s="113" t="s">
        <v>20677</v>
      </c>
      <c r="B2124" s="127" t="s">
        <v>21042</v>
      </c>
      <c r="C2124" s="113">
        <v>4</v>
      </c>
      <c r="D2124" s="113">
        <v>10</v>
      </c>
      <c r="E2124" s="113">
        <v>7</v>
      </c>
      <c r="F2124" s="113">
        <v>245</v>
      </c>
      <c r="G2124" s="113">
        <f t="shared" si="66"/>
        <v>11</v>
      </c>
      <c r="H2124" s="113">
        <f t="shared" si="67"/>
        <v>255</v>
      </c>
    </row>
    <row r="2125" spans="1:8" x14ac:dyDescent="0.25">
      <c r="A2125" s="113" t="s">
        <v>20679</v>
      </c>
      <c r="B2125" s="127" t="s">
        <v>21042</v>
      </c>
      <c r="C2125" s="113">
        <v>4</v>
      </c>
      <c r="D2125" s="113">
        <v>15</v>
      </c>
      <c r="E2125" s="113">
        <v>3</v>
      </c>
      <c r="F2125" s="113">
        <v>95</v>
      </c>
      <c r="G2125" s="113">
        <f t="shared" si="66"/>
        <v>7</v>
      </c>
      <c r="H2125" s="113">
        <f t="shared" si="67"/>
        <v>110</v>
      </c>
    </row>
    <row r="2126" spans="1:8" x14ac:dyDescent="0.25">
      <c r="A2126" s="113" t="s">
        <v>20681</v>
      </c>
      <c r="B2126" s="127" t="s">
        <v>21042</v>
      </c>
      <c r="C2126" s="113">
        <v>4</v>
      </c>
      <c r="D2126" s="113">
        <v>30</v>
      </c>
      <c r="E2126" s="113">
        <v>6</v>
      </c>
      <c r="F2126" s="113">
        <v>215</v>
      </c>
      <c r="G2126" s="113">
        <f t="shared" si="66"/>
        <v>10</v>
      </c>
      <c r="H2126" s="113">
        <f t="shared" si="67"/>
        <v>245</v>
      </c>
    </row>
    <row r="2127" spans="1:8" x14ac:dyDescent="0.25">
      <c r="A2127" s="113" t="s">
        <v>20683</v>
      </c>
      <c r="B2127" s="127" t="s">
        <v>21042</v>
      </c>
      <c r="C2127" s="113">
        <v>8</v>
      </c>
      <c r="D2127" s="113">
        <v>25</v>
      </c>
      <c r="E2127" s="113">
        <v>8</v>
      </c>
      <c r="F2127" s="113">
        <v>200</v>
      </c>
      <c r="G2127" s="113">
        <f t="shared" si="66"/>
        <v>16</v>
      </c>
      <c r="H2127" s="113">
        <f t="shared" si="67"/>
        <v>225</v>
      </c>
    </row>
    <row r="2128" spans="1:8" x14ac:dyDescent="0.25">
      <c r="A2128" s="113" t="s">
        <v>20685</v>
      </c>
      <c r="B2128" s="127" t="s">
        <v>21042</v>
      </c>
      <c r="C2128" s="113">
        <v>3</v>
      </c>
      <c r="D2128" s="113">
        <v>10</v>
      </c>
      <c r="E2128" s="113">
        <v>8</v>
      </c>
      <c r="F2128" s="113">
        <v>115</v>
      </c>
      <c r="G2128" s="113">
        <f t="shared" si="66"/>
        <v>11</v>
      </c>
      <c r="H2128" s="113">
        <f t="shared" si="67"/>
        <v>125</v>
      </c>
    </row>
    <row r="2129" spans="1:8" x14ac:dyDescent="0.25">
      <c r="A2129" s="113" t="s">
        <v>20687</v>
      </c>
      <c r="B2129" s="127" t="s">
        <v>21042</v>
      </c>
      <c r="C2129" s="113">
        <v>5</v>
      </c>
      <c r="D2129" s="113">
        <v>15</v>
      </c>
      <c r="E2129" s="113">
        <v>8</v>
      </c>
      <c r="F2129" s="113">
        <v>215</v>
      </c>
      <c r="G2129" s="113">
        <f t="shared" si="66"/>
        <v>13</v>
      </c>
      <c r="H2129" s="113">
        <f t="shared" si="67"/>
        <v>230</v>
      </c>
    </row>
    <row r="2130" spans="1:8" x14ac:dyDescent="0.25">
      <c r="A2130" s="113" t="s">
        <v>20689</v>
      </c>
      <c r="B2130" s="127" t="s">
        <v>21042</v>
      </c>
      <c r="C2130" s="113">
        <v>1</v>
      </c>
      <c r="D2130" s="113">
        <v>5</v>
      </c>
      <c r="E2130" s="113">
        <v>5</v>
      </c>
      <c r="F2130" s="113">
        <v>120</v>
      </c>
      <c r="G2130" s="113">
        <f t="shared" si="66"/>
        <v>6</v>
      </c>
      <c r="H2130" s="113">
        <f t="shared" si="67"/>
        <v>125</v>
      </c>
    </row>
    <row r="2131" spans="1:8" x14ac:dyDescent="0.25">
      <c r="A2131" s="113" t="s">
        <v>20691</v>
      </c>
      <c r="B2131" s="127" t="s">
        <v>21042</v>
      </c>
      <c r="C2131" s="113">
        <v>1</v>
      </c>
      <c r="D2131" s="113">
        <v>10</v>
      </c>
      <c r="E2131" s="113">
        <v>3</v>
      </c>
      <c r="F2131" s="113">
        <v>115</v>
      </c>
      <c r="G2131" s="113">
        <f t="shared" si="66"/>
        <v>4</v>
      </c>
      <c r="H2131" s="113">
        <f t="shared" si="67"/>
        <v>125</v>
      </c>
    </row>
    <row r="2132" spans="1:8" x14ac:dyDescent="0.25">
      <c r="A2132" s="113" t="s">
        <v>20693</v>
      </c>
      <c r="B2132" s="127" t="s">
        <v>21042</v>
      </c>
      <c r="C2132" s="113">
        <v>2</v>
      </c>
      <c r="D2132" s="113">
        <v>5</v>
      </c>
      <c r="E2132" s="113">
        <v>7</v>
      </c>
      <c r="F2132" s="113">
        <v>460</v>
      </c>
      <c r="G2132" s="113">
        <f t="shared" si="66"/>
        <v>9</v>
      </c>
      <c r="H2132" s="113">
        <f t="shared" si="67"/>
        <v>465</v>
      </c>
    </row>
    <row r="2133" spans="1:8" x14ac:dyDescent="0.25">
      <c r="A2133" s="113" t="s">
        <v>20695</v>
      </c>
      <c r="B2133" s="127" t="s">
        <v>21042</v>
      </c>
      <c r="C2133" s="113">
        <v>1</v>
      </c>
      <c r="D2133" s="113">
        <v>5</v>
      </c>
      <c r="E2133" s="113">
        <v>8</v>
      </c>
      <c r="F2133" s="113">
        <v>195</v>
      </c>
      <c r="G2133" s="113">
        <f t="shared" si="66"/>
        <v>9</v>
      </c>
      <c r="H2133" s="113">
        <f t="shared" si="67"/>
        <v>200</v>
      </c>
    </row>
    <row r="2134" spans="1:8" x14ac:dyDescent="0.25">
      <c r="A2134" s="113" t="s">
        <v>20697</v>
      </c>
      <c r="B2134" s="127" t="s">
        <v>21042</v>
      </c>
      <c r="C2134" s="113">
        <v>2</v>
      </c>
      <c r="D2134" s="113">
        <v>10</v>
      </c>
      <c r="E2134" s="113">
        <v>5</v>
      </c>
      <c r="F2134" s="113">
        <v>160</v>
      </c>
      <c r="G2134" s="113">
        <f t="shared" si="66"/>
        <v>7</v>
      </c>
      <c r="H2134" s="113">
        <f t="shared" si="67"/>
        <v>170</v>
      </c>
    </row>
    <row r="2135" spans="1:8" x14ac:dyDescent="0.25">
      <c r="A2135" s="113" t="s">
        <v>20699</v>
      </c>
      <c r="B2135" s="127" t="s">
        <v>21042</v>
      </c>
      <c r="C2135" s="113">
        <v>4</v>
      </c>
      <c r="D2135" s="113">
        <v>15</v>
      </c>
      <c r="E2135" s="113">
        <v>3</v>
      </c>
      <c r="F2135" s="113">
        <v>155</v>
      </c>
      <c r="G2135" s="113">
        <f t="shared" si="66"/>
        <v>7</v>
      </c>
      <c r="H2135" s="113">
        <f t="shared" si="67"/>
        <v>170</v>
      </c>
    </row>
    <row r="2136" spans="1:8" x14ac:dyDescent="0.25">
      <c r="A2136" s="113" t="s">
        <v>20701</v>
      </c>
      <c r="B2136" s="127" t="s">
        <v>21042</v>
      </c>
      <c r="C2136" s="113">
        <v>2</v>
      </c>
      <c r="D2136" s="113">
        <v>10</v>
      </c>
      <c r="E2136" s="113">
        <v>5</v>
      </c>
      <c r="F2136" s="113">
        <v>145</v>
      </c>
      <c r="G2136" s="113">
        <f t="shared" si="66"/>
        <v>7</v>
      </c>
      <c r="H2136" s="113">
        <f t="shared" si="67"/>
        <v>155</v>
      </c>
    </row>
    <row r="2137" spans="1:8" x14ac:dyDescent="0.25">
      <c r="A2137" s="113" t="s">
        <v>20703</v>
      </c>
      <c r="B2137" s="127" t="s">
        <v>21042</v>
      </c>
      <c r="C2137" s="113">
        <v>3</v>
      </c>
      <c r="D2137" s="113">
        <v>15</v>
      </c>
      <c r="E2137" s="113">
        <v>9</v>
      </c>
      <c r="F2137" s="113">
        <v>390</v>
      </c>
      <c r="G2137" s="113">
        <f t="shared" si="66"/>
        <v>12</v>
      </c>
      <c r="H2137" s="113">
        <f t="shared" si="67"/>
        <v>405</v>
      </c>
    </row>
    <row r="2138" spans="1:8" x14ac:dyDescent="0.25">
      <c r="A2138" s="113" t="s">
        <v>20705</v>
      </c>
      <c r="B2138" s="127" t="s">
        <v>21042</v>
      </c>
      <c r="C2138" s="113">
        <v>1</v>
      </c>
      <c r="D2138" s="113">
        <v>5</v>
      </c>
      <c r="E2138" s="113">
        <v>5</v>
      </c>
      <c r="F2138" s="113">
        <v>140</v>
      </c>
      <c r="G2138" s="113">
        <f t="shared" si="66"/>
        <v>6</v>
      </c>
      <c r="H2138" s="113">
        <f t="shared" si="67"/>
        <v>145</v>
      </c>
    </row>
    <row r="2139" spans="1:8" x14ac:dyDescent="0.25">
      <c r="A2139" s="113" t="s">
        <v>20707</v>
      </c>
      <c r="B2139" s="127" t="s">
        <v>21042</v>
      </c>
      <c r="C2139" s="113">
        <v>4</v>
      </c>
      <c r="D2139" s="113">
        <v>20</v>
      </c>
      <c r="E2139" s="113">
        <v>4</v>
      </c>
      <c r="F2139" s="113">
        <v>140</v>
      </c>
      <c r="G2139" s="113">
        <f t="shared" si="66"/>
        <v>8</v>
      </c>
      <c r="H2139" s="113">
        <f t="shared" si="67"/>
        <v>160</v>
      </c>
    </row>
    <row r="2140" spans="1:8" x14ac:dyDescent="0.25">
      <c r="A2140" s="113" t="s">
        <v>20709</v>
      </c>
      <c r="B2140" s="127" t="s">
        <v>21042</v>
      </c>
      <c r="C2140" s="113">
        <v>3</v>
      </c>
      <c r="D2140" s="113">
        <v>10</v>
      </c>
      <c r="E2140" s="113">
        <v>5</v>
      </c>
      <c r="F2140" s="113">
        <v>120</v>
      </c>
      <c r="G2140" s="113">
        <f t="shared" si="66"/>
        <v>8</v>
      </c>
      <c r="H2140" s="113">
        <f t="shared" si="67"/>
        <v>130</v>
      </c>
    </row>
    <row r="2141" spans="1:8" x14ac:dyDescent="0.25">
      <c r="A2141" s="113" t="s">
        <v>20711</v>
      </c>
      <c r="B2141" s="127" t="s">
        <v>21042</v>
      </c>
      <c r="C2141" s="113">
        <v>4</v>
      </c>
      <c r="D2141" s="113">
        <v>20</v>
      </c>
      <c r="E2141" s="113">
        <v>7</v>
      </c>
      <c r="F2141" s="113">
        <v>240</v>
      </c>
      <c r="G2141" s="113">
        <f t="shared" si="66"/>
        <v>11</v>
      </c>
      <c r="H2141" s="113">
        <f t="shared" si="67"/>
        <v>260</v>
      </c>
    </row>
    <row r="2142" spans="1:8" x14ac:dyDescent="0.25">
      <c r="A2142" s="113" t="s">
        <v>20713</v>
      </c>
      <c r="B2142" s="127" t="s">
        <v>21042</v>
      </c>
      <c r="C2142" s="113">
        <v>6</v>
      </c>
      <c r="D2142" s="113">
        <v>25</v>
      </c>
      <c r="E2142" s="113">
        <v>9</v>
      </c>
      <c r="F2142" s="113">
        <v>415</v>
      </c>
      <c r="G2142" s="113">
        <f t="shared" si="66"/>
        <v>15</v>
      </c>
      <c r="H2142" s="113">
        <f t="shared" si="67"/>
        <v>440</v>
      </c>
    </row>
    <row r="2143" spans="1:8" x14ac:dyDescent="0.25">
      <c r="A2143" s="113" t="s">
        <v>20715</v>
      </c>
      <c r="B2143" s="127" t="s">
        <v>21042</v>
      </c>
      <c r="C2143" s="113">
        <v>3</v>
      </c>
      <c r="D2143" s="113">
        <v>10</v>
      </c>
      <c r="E2143" s="113">
        <v>7</v>
      </c>
      <c r="F2143" s="113">
        <v>280</v>
      </c>
      <c r="G2143" s="113">
        <f t="shared" si="66"/>
        <v>10</v>
      </c>
      <c r="H2143" s="113">
        <f t="shared" si="67"/>
        <v>290</v>
      </c>
    </row>
    <row r="2144" spans="1:8" x14ac:dyDescent="0.25">
      <c r="A2144" s="113" t="s">
        <v>20717</v>
      </c>
      <c r="B2144" s="127" t="s">
        <v>21042</v>
      </c>
      <c r="C2144" s="113">
        <v>2</v>
      </c>
      <c r="D2144" s="113">
        <v>10</v>
      </c>
      <c r="E2144" s="113">
        <v>10</v>
      </c>
      <c r="F2144" s="113">
        <v>440</v>
      </c>
      <c r="G2144" s="113">
        <f t="shared" si="66"/>
        <v>12</v>
      </c>
      <c r="H2144" s="113">
        <f t="shared" si="67"/>
        <v>450</v>
      </c>
    </row>
    <row r="2145" spans="1:8" x14ac:dyDescent="0.25">
      <c r="A2145" s="113" t="s">
        <v>20719</v>
      </c>
      <c r="B2145" s="127" t="s">
        <v>21042</v>
      </c>
      <c r="C2145" s="113">
        <v>8</v>
      </c>
      <c r="D2145" s="113">
        <v>30</v>
      </c>
      <c r="E2145" s="113">
        <v>11</v>
      </c>
      <c r="F2145" s="113">
        <v>395</v>
      </c>
      <c r="G2145" s="113">
        <f t="shared" si="66"/>
        <v>19</v>
      </c>
      <c r="H2145" s="113">
        <f t="shared" si="67"/>
        <v>425</v>
      </c>
    </row>
    <row r="2146" spans="1:8" x14ac:dyDescent="0.25">
      <c r="A2146" s="113" t="s">
        <v>20721</v>
      </c>
      <c r="B2146" s="127" t="s">
        <v>21042</v>
      </c>
      <c r="C2146" s="113">
        <v>5</v>
      </c>
      <c r="D2146" s="113">
        <v>30</v>
      </c>
      <c r="E2146" s="113">
        <v>8</v>
      </c>
      <c r="F2146" s="113">
        <v>200</v>
      </c>
      <c r="G2146" s="113">
        <f t="shared" si="66"/>
        <v>13</v>
      </c>
      <c r="H2146" s="113">
        <f t="shared" si="67"/>
        <v>230</v>
      </c>
    </row>
    <row r="2147" spans="1:8" x14ac:dyDescent="0.25">
      <c r="A2147" s="113" t="s">
        <v>20723</v>
      </c>
      <c r="B2147" s="127" t="s">
        <v>21042</v>
      </c>
      <c r="C2147" s="113">
        <v>1</v>
      </c>
      <c r="D2147" s="113">
        <v>5</v>
      </c>
      <c r="E2147" s="113">
        <v>6</v>
      </c>
      <c r="F2147" s="113">
        <v>185</v>
      </c>
      <c r="G2147" s="113">
        <f t="shared" si="66"/>
        <v>7</v>
      </c>
      <c r="H2147" s="113">
        <f t="shared" si="67"/>
        <v>190</v>
      </c>
    </row>
    <row r="2148" spans="1:8" x14ac:dyDescent="0.25">
      <c r="A2148" s="113" t="s">
        <v>20725</v>
      </c>
      <c r="B2148" s="127" t="s">
        <v>21042</v>
      </c>
      <c r="C2148" s="113">
        <v>1</v>
      </c>
      <c r="D2148" s="113">
        <v>5</v>
      </c>
      <c r="E2148" s="113">
        <v>7</v>
      </c>
      <c r="F2148" s="113">
        <v>190</v>
      </c>
      <c r="G2148" s="113">
        <f t="shared" si="66"/>
        <v>8</v>
      </c>
      <c r="H2148" s="113">
        <f t="shared" si="67"/>
        <v>195</v>
      </c>
    </row>
    <row r="2149" spans="1:8" x14ac:dyDescent="0.25">
      <c r="A2149" s="113" t="s">
        <v>20727</v>
      </c>
      <c r="B2149" s="127" t="s">
        <v>21042</v>
      </c>
      <c r="C2149" s="113">
        <v>6</v>
      </c>
      <c r="D2149" s="113">
        <v>30</v>
      </c>
      <c r="E2149" s="113">
        <v>5</v>
      </c>
      <c r="F2149" s="113">
        <v>85</v>
      </c>
      <c r="G2149" s="113">
        <f t="shared" si="66"/>
        <v>11</v>
      </c>
      <c r="H2149" s="113">
        <f t="shared" si="67"/>
        <v>115</v>
      </c>
    </row>
    <row r="2150" spans="1:8" x14ac:dyDescent="0.25">
      <c r="A2150" s="113" t="s">
        <v>20729</v>
      </c>
      <c r="B2150" s="127" t="s">
        <v>21042</v>
      </c>
      <c r="C2150" s="113">
        <v>1</v>
      </c>
      <c r="D2150" s="113">
        <v>10</v>
      </c>
      <c r="E2150" s="113">
        <v>7</v>
      </c>
      <c r="F2150" s="113">
        <v>205</v>
      </c>
      <c r="G2150" s="113">
        <f t="shared" si="66"/>
        <v>8</v>
      </c>
      <c r="H2150" s="113">
        <f t="shared" si="67"/>
        <v>215</v>
      </c>
    </row>
    <row r="2151" spans="1:8" x14ac:dyDescent="0.25">
      <c r="A2151" s="113" t="s">
        <v>20731</v>
      </c>
      <c r="B2151" s="127" t="s">
        <v>21042</v>
      </c>
      <c r="C2151" s="113">
        <v>2</v>
      </c>
      <c r="D2151" s="113">
        <v>15</v>
      </c>
      <c r="E2151" s="113">
        <v>8</v>
      </c>
      <c r="F2151" s="113">
        <v>205</v>
      </c>
      <c r="G2151" s="113">
        <f t="shared" si="66"/>
        <v>10</v>
      </c>
      <c r="H2151" s="113">
        <f t="shared" si="67"/>
        <v>220</v>
      </c>
    </row>
    <row r="2152" spans="1:8" x14ac:dyDescent="0.25">
      <c r="A2152" s="113" t="s">
        <v>20733</v>
      </c>
      <c r="B2152" s="127" t="s">
        <v>21042</v>
      </c>
      <c r="C2152" s="113"/>
      <c r="D2152" s="113"/>
      <c r="E2152" s="113">
        <v>12</v>
      </c>
      <c r="F2152" s="113">
        <v>275</v>
      </c>
      <c r="G2152" s="113">
        <f t="shared" si="66"/>
        <v>12</v>
      </c>
      <c r="H2152" s="113">
        <f t="shared" si="67"/>
        <v>275</v>
      </c>
    </row>
    <row r="2153" spans="1:8" x14ac:dyDescent="0.25">
      <c r="A2153" s="113" t="s">
        <v>20735</v>
      </c>
      <c r="B2153" s="127" t="s">
        <v>21042</v>
      </c>
      <c r="C2153" s="113">
        <v>6</v>
      </c>
      <c r="D2153" s="113">
        <v>25</v>
      </c>
      <c r="E2153" s="113">
        <v>5</v>
      </c>
      <c r="F2153" s="113">
        <v>197</v>
      </c>
      <c r="G2153" s="113">
        <f t="shared" si="66"/>
        <v>11</v>
      </c>
      <c r="H2153" s="113">
        <f t="shared" si="67"/>
        <v>222</v>
      </c>
    </row>
    <row r="2154" spans="1:8" x14ac:dyDescent="0.25">
      <c r="A2154" s="113" t="s">
        <v>20737</v>
      </c>
      <c r="B2154" s="127" t="s">
        <v>21042</v>
      </c>
      <c r="C2154" s="113">
        <v>2</v>
      </c>
      <c r="D2154" s="113">
        <v>10</v>
      </c>
      <c r="E2154" s="113">
        <v>2</v>
      </c>
      <c r="F2154" s="113">
        <v>55</v>
      </c>
      <c r="G2154" s="113">
        <f t="shared" si="66"/>
        <v>4</v>
      </c>
      <c r="H2154" s="113">
        <f t="shared" si="67"/>
        <v>65</v>
      </c>
    </row>
    <row r="2155" spans="1:8" x14ac:dyDescent="0.25">
      <c r="A2155" s="113" t="s">
        <v>20739</v>
      </c>
      <c r="B2155" s="127" t="s">
        <v>21042</v>
      </c>
      <c r="C2155" s="113">
        <v>2</v>
      </c>
      <c r="D2155" s="113">
        <v>10</v>
      </c>
      <c r="E2155" s="113">
        <v>2</v>
      </c>
      <c r="F2155" s="113">
        <v>60</v>
      </c>
      <c r="G2155" s="113">
        <f t="shared" si="66"/>
        <v>4</v>
      </c>
      <c r="H2155" s="113">
        <f t="shared" si="67"/>
        <v>70</v>
      </c>
    </row>
    <row r="2156" spans="1:8" x14ac:dyDescent="0.25">
      <c r="A2156" s="113" t="s">
        <v>20741</v>
      </c>
      <c r="B2156" s="127" t="s">
        <v>21042</v>
      </c>
      <c r="C2156" s="113">
        <v>7</v>
      </c>
      <c r="D2156" s="113">
        <v>35</v>
      </c>
      <c r="E2156" s="113">
        <v>8</v>
      </c>
      <c r="F2156" s="113">
        <v>140</v>
      </c>
      <c r="G2156" s="113">
        <f t="shared" si="66"/>
        <v>15</v>
      </c>
      <c r="H2156" s="113">
        <f t="shared" si="67"/>
        <v>175</v>
      </c>
    </row>
    <row r="2157" spans="1:8" x14ac:dyDescent="0.25">
      <c r="A2157" s="113" t="s">
        <v>20743</v>
      </c>
      <c r="B2157" s="127" t="s">
        <v>21042</v>
      </c>
      <c r="C2157" s="113">
        <v>4</v>
      </c>
      <c r="D2157" s="113">
        <v>25</v>
      </c>
      <c r="E2157" s="113">
        <v>6</v>
      </c>
      <c r="F2157" s="113">
        <v>125</v>
      </c>
      <c r="G2157" s="113">
        <f t="shared" si="66"/>
        <v>10</v>
      </c>
      <c r="H2157" s="113">
        <f t="shared" si="67"/>
        <v>150</v>
      </c>
    </row>
    <row r="2158" spans="1:8" x14ac:dyDescent="0.25">
      <c r="A2158" s="113" t="s">
        <v>20745</v>
      </c>
      <c r="B2158" s="127" t="s">
        <v>21042</v>
      </c>
      <c r="C2158" s="113">
        <v>9</v>
      </c>
      <c r="D2158" s="113">
        <v>35</v>
      </c>
      <c r="E2158" s="113">
        <v>10</v>
      </c>
      <c r="F2158" s="113">
        <v>190</v>
      </c>
      <c r="G2158" s="113">
        <f t="shared" si="66"/>
        <v>19</v>
      </c>
      <c r="H2158" s="113">
        <f t="shared" si="67"/>
        <v>225</v>
      </c>
    </row>
    <row r="2159" spans="1:8" x14ac:dyDescent="0.25">
      <c r="A2159" s="113" t="s">
        <v>20747</v>
      </c>
      <c r="B2159" s="127" t="s">
        <v>21042</v>
      </c>
      <c r="C2159" s="113">
        <v>3</v>
      </c>
      <c r="D2159" s="113">
        <v>10</v>
      </c>
      <c r="E2159" s="113">
        <v>8</v>
      </c>
      <c r="F2159" s="113">
        <v>280</v>
      </c>
      <c r="G2159" s="113">
        <f t="shared" si="66"/>
        <v>11</v>
      </c>
      <c r="H2159" s="113">
        <f t="shared" si="67"/>
        <v>290</v>
      </c>
    </row>
    <row r="2160" spans="1:8" x14ac:dyDescent="0.25">
      <c r="A2160" s="113" t="s">
        <v>20749</v>
      </c>
      <c r="B2160" s="127" t="s">
        <v>21042</v>
      </c>
      <c r="C2160" s="113">
        <v>7</v>
      </c>
      <c r="D2160" s="113">
        <v>20</v>
      </c>
      <c r="E2160" s="113">
        <v>8</v>
      </c>
      <c r="F2160" s="113">
        <v>210</v>
      </c>
      <c r="G2160" s="113">
        <f t="shared" si="66"/>
        <v>15</v>
      </c>
      <c r="H2160" s="113">
        <f t="shared" si="67"/>
        <v>230</v>
      </c>
    </row>
    <row r="2161" spans="1:8" x14ac:dyDescent="0.25">
      <c r="A2161" s="113" t="s">
        <v>20751</v>
      </c>
      <c r="B2161" s="127" t="s">
        <v>21042</v>
      </c>
      <c r="C2161" s="113">
        <v>5</v>
      </c>
      <c r="D2161" s="113">
        <v>20</v>
      </c>
      <c r="E2161" s="113">
        <v>18</v>
      </c>
      <c r="F2161" s="113">
        <v>460</v>
      </c>
      <c r="G2161" s="113">
        <f t="shared" si="66"/>
        <v>23</v>
      </c>
      <c r="H2161" s="113">
        <f t="shared" si="67"/>
        <v>480</v>
      </c>
    </row>
    <row r="2162" spans="1:8" x14ac:dyDescent="0.25">
      <c r="A2162" s="113" t="s">
        <v>20753</v>
      </c>
      <c r="B2162" s="127" t="s">
        <v>21042</v>
      </c>
      <c r="C2162" s="113">
        <v>2</v>
      </c>
      <c r="D2162" s="113">
        <v>10</v>
      </c>
      <c r="E2162" s="113">
        <v>6</v>
      </c>
      <c r="F2162" s="113">
        <v>160</v>
      </c>
      <c r="G2162" s="113">
        <f t="shared" si="66"/>
        <v>8</v>
      </c>
      <c r="H2162" s="113">
        <f t="shared" si="67"/>
        <v>170</v>
      </c>
    </row>
    <row r="2163" spans="1:8" x14ac:dyDescent="0.25">
      <c r="A2163" s="113" t="s">
        <v>20755</v>
      </c>
      <c r="B2163" s="127" t="s">
        <v>21042</v>
      </c>
      <c r="C2163" s="113">
        <v>3</v>
      </c>
      <c r="D2163" s="113">
        <v>15</v>
      </c>
      <c r="E2163" s="113">
        <v>6</v>
      </c>
      <c r="F2163" s="113">
        <v>165</v>
      </c>
      <c r="G2163" s="113">
        <f t="shared" si="66"/>
        <v>9</v>
      </c>
      <c r="H2163" s="113">
        <f t="shared" si="67"/>
        <v>180</v>
      </c>
    </row>
    <row r="2164" spans="1:8" x14ac:dyDescent="0.25">
      <c r="A2164" s="113" t="s">
        <v>20757</v>
      </c>
      <c r="B2164" s="127" t="s">
        <v>21042</v>
      </c>
      <c r="C2164" s="113">
        <v>2</v>
      </c>
      <c r="D2164" s="113">
        <v>10</v>
      </c>
      <c r="E2164" s="113">
        <v>8</v>
      </c>
      <c r="F2164" s="113">
        <v>210</v>
      </c>
      <c r="G2164" s="113">
        <f t="shared" si="66"/>
        <v>10</v>
      </c>
      <c r="H2164" s="113">
        <f t="shared" si="67"/>
        <v>220</v>
      </c>
    </row>
    <row r="2165" spans="1:8" x14ac:dyDescent="0.25">
      <c r="A2165" s="113" t="s">
        <v>20759</v>
      </c>
      <c r="B2165" s="127" t="s">
        <v>21042</v>
      </c>
      <c r="C2165" s="113">
        <v>1</v>
      </c>
      <c r="D2165" s="113">
        <v>10</v>
      </c>
      <c r="E2165" s="113">
        <v>5</v>
      </c>
      <c r="F2165" s="113">
        <v>105</v>
      </c>
      <c r="G2165" s="113">
        <f t="shared" si="66"/>
        <v>6</v>
      </c>
      <c r="H2165" s="113">
        <f t="shared" si="67"/>
        <v>115</v>
      </c>
    </row>
    <row r="2166" spans="1:8" x14ac:dyDescent="0.25">
      <c r="A2166" s="113" t="s">
        <v>20761</v>
      </c>
      <c r="B2166" s="127" t="s">
        <v>21042</v>
      </c>
      <c r="C2166" s="113"/>
      <c r="D2166" s="113"/>
      <c r="E2166" s="113">
        <v>3</v>
      </c>
      <c r="F2166" s="115"/>
      <c r="G2166" s="113">
        <f t="shared" si="66"/>
        <v>3</v>
      </c>
      <c r="H2166" s="113">
        <f t="shared" si="67"/>
        <v>0</v>
      </c>
    </row>
    <row r="2167" spans="1:8" x14ac:dyDescent="0.25">
      <c r="A2167" s="113" t="s">
        <v>20763</v>
      </c>
      <c r="B2167" s="127" t="s">
        <v>21042</v>
      </c>
      <c r="C2167" s="113"/>
      <c r="D2167" s="113"/>
      <c r="E2167" s="113">
        <v>3</v>
      </c>
      <c r="F2167" s="113">
        <v>85</v>
      </c>
      <c r="G2167" s="113">
        <f t="shared" si="66"/>
        <v>3</v>
      </c>
      <c r="H2167" s="113">
        <f t="shared" si="67"/>
        <v>85</v>
      </c>
    </row>
    <row r="2168" spans="1:8" x14ac:dyDescent="0.25">
      <c r="A2168" s="113" t="s">
        <v>20765</v>
      </c>
      <c r="B2168" s="127" t="s">
        <v>21042</v>
      </c>
      <c r="C2168" s="113"/>
      <c r="D2168" s="113"/>
      <c r="E2168" s="113"/>
      <c r="F2168" s="113"/>
      <c r="G2168" s="113">
        <f t="shared" si="66"/>
        <v>0</v>
      </c>
      <c r="H2168" s="113">
        <f t="shared" si="67"/>
        <v>0</v>
      </c>
    </row>
    <row r="2169" spans="1:8" x14ac:dyDescent="0.25">
      <c r="A2169" s="113" t="s">
        <v>20767</v>
      </c>
      <c r="B2169" s="127" t="s">
        <v>21042</v>
      </c>
      <c r="C2169" s="113"/>
      <c r="D2169" s="113"/>
      <c r="E2169" s="113"/>
      <c r="F2169" s="113"/>
      <c r="G2169" s="113">
        <f t="shared" si="66"/>
        <v>0</v>
      </c>
      <c r="H2169" s="113">
        <f t="shared" si="67"/>
        <v>0</v>
      </c>
    </row>
    <row r="2170" spans="1:8" x14ac:dyDescent="0.25">
      <c r="A2170" s="113" t="s">
        <v>20769</v>
      </c>
      <c r="B2170" s="127" t="s">
        <v>21042</v>
      </c>
      <c r="C2170" s="113"/>
      <c r="D2170" s="113"/>
      <c r="E2170" s="113">
        <v>13</v>
      </c>
      <c r="F2170" s="113">
        <v>960</v>
      </c>
      <c r="G2170" s="113">
        <f t="shared" si="66"/>
        <v>13</v>
      </c>
      <c r="H2170" s="113">
        <f t="shared" si="67"/>
        <v>960</v>
      </c>
    </row>
    <row r="2171" spans="1:8" x14ac:dyDescent="0.25">
      <c r="A2171" s="113" t="s">
        <v>20771</v>
      </c>
      <c r="B2171" s="127" t="s">
        <v>21042</v>
      </c>
      <c r="C2171" s="113">
        <v>4</v>
      </c>
      <c r="D2171" s="113">
        <v>20</v>
      </c>
      <c r="E2171" s="113">
        <v>21</v>
      </c>
      <c r="F2171" s="113">
        <v>990</v>
      </c>
      <c r="G2171" s="113">
        <f t="shared" si="66"/>
        <v>25</v>
      </c>
      <c r="H2171" s="113">
        <f t="shared" si="67"/>
        <v>1010</v>
      </c>
    </row>
    <row r="2172" spans="1:8" x14ac:dyDescent="0.25">
      <c r="A2172" s="113" t="s">
        <v>20773</v>
      </c>
      <c r="B2172" s="127" t="s">
        <v>21042</v>
      </c>
      <c r="C2172" s="113"/>
      <c r="D2172" s="113"/>
      <c r="E2172" s="113">
        <v>10</v>
      </c>
      <c r="F2172" s="113">
        <v>760</v>
      </c>
      <c r="G2172" s="113">
        <f t="shared" si="66"/>
        <v>10</v>
      </c>
      <c r="H2172" s="113">
        <f t="shared" si="67"/>
        <v>760</v>
      </c>
    </row>
    <row r="2173" spans="1:8" x14ac:dyDescent="0.25">
      <c r="A2173" s="113" t="s">
        <v>20775</v>
      </c>
      <c r="B2173" s="127" t="s">
        <v>21042</v>
      </c>
      <c r="C2173" s="113"/>
      <c r="D2173" s="113"/>
      <c r="E2173" s="113">
        <v>12</v>
      </c>
      <c r="F2173" s="113">
        <v>645</v>
      </c>
      <c r="G2173" s="113">
        <f t="shared" si="66"/>
        <v>12</v>
      </c>
      <c r="H2173" s="113">
        <f t="shared" si="67"/>
        <v>645</v>
      </c>
    </row>
    <row r="2174" spans="1:8" x14ac:dyDescent="0.25">
      <c r="A2174" s="113" t="s">
        <v>20777</v>
      </c>
      <c r="B2174" s="127" t="s">
        <v>21042</v>
      </c>
      <c r="C2174" s="113">
        <v>6</v>
      </c>
      <c r="D2174" s="113">
        <v>25</v>
      </c>
      <c r="E2174" s="113">
        <v>11</v>
      </c>
      <c r="F2174" s="113">
        <v>215</v>
      </c>
      <c r="G2174" s="113">
        <f t="shared" si="66"/>
        <v>17</v>
      </c>
      <c r="H2174" s="113">
        <f t="shared" si="67"/>
        <v>240</v>
      </c>
    </row>
    <row r="2175" spans="1:8" x14ac:dyDescent="0.25">
      <c r="A2175" s="113" t="s">
        <v>20779</v>
      </c>
      <c r="B2175" s="127" t="s">
        <v>21042</v>
      </c>
      <c r="C2175" s="113">
        <v>5</v>
      </c>
      <c r="D2175" s="113">
        <v>25</v>
      </c>
      <c r="E2175" s="113">
        <v>11</v>
      </c>
      <c r="F2175" s="113">
        <v>330</v>
      </c>
      <c r="G2175" s="113">
        <f t="shared" si="66"/>
        <v>16</v>
      </c>
      <c r="H2175" s="113">
        <f t="shared" si="67"/>
        <v>355</v>
      </c>
    </row>
    <row r="2176" spans="1:8" x14ac:dyDescent="0.25">
      <c r="A2176" s="113" t="s">
        <v>20781</v>
      </c>
      <c r="B2176" s="127" t="s">
        <v>21042</v>
      </c>
      <c r="C2176" s="113">
        <v>4</v>
      </c>
      <c r="D2176" s="113">
        <v>20</v>
      </c>
      <c r="E2176" s="113">
        <v>5</v>
      </c>
      <c r="F2176" s="113">
        <v>170</v>
      </c>
      <c r="G2176" s="113">
        <f t="shared" si="66"/>
        <v>9</v>
      </c>
      <c r="H2176" s="113">
        <f t="shared" si="67"/>
        <v>190</v>
      </c>
    </row>
    <row r="2177" spans="1:8" x14ac:dyDescent="0.25">
      <c r="A2177" s="113" t="s">
        <v>20783</v>
      </c>
      <c r="B2177" s="127" t="s">
        <v>21042</v>
      </c>
      <c r="C2177" s="113">
        <v>11</v>
      </c>
      <c r="D2177" s="113">
        <v>90</v>
      </c>
      <c r="E2177" s="113">
        <v>7</v>
      </c>
      <c r="F2177" s="113">
        <v>250</v>
      </c>
      <c r="G2177" s="113">
        <f t="shared" si="66"/>
        <v>18</v>
      </c>
      <c r="H2177" s="113">
        <f t="shared" si="67"/>
        <v>340</v>
      </c>
    </row>
    <row r="2178" spans="1:8" x14ac:dyDescent="0.25">
      <c r="A2178" s="113" t="s">
        <v>20785</v>
      </c>
      <c r="B2178" s="127" t="s">
        <v>21042</v>
      </c>
      <c r="C2178" s="113">
        <v>11</v>
      </c>
      <c r="D2178" s="113">
        <v>85</v>
      </c>
      <c r="E2178" s="113">
        <v>3</v>
      </c>
      <c r="F2178" s="113">
        <v>50</v>
      </c>
      <c r="G2178" s="113">
        <f t="shared" ref="G2178:G2241" si="68">C2178+E2178</f>
        <v>14</v>
      </c>
      <c r="H2178" s="113">
        <f t="shared" ref="H2178:H2241" si="69">D2178+F2178</f>
        <v>135</v>
      </c>
    </row>
    <row r="2179" spans="1:8" x14ac:dyDescent="0.25">
      <c r="A2179" s="113" t="s">
        <v>20787</v>
      </c>
      <c r="B2179" s="127" t="s">
        <v>21042</v>
      </c>
      <c r="C2179" s="113">
        <v>18</v>
      </c>
      <c r="D2179" s="113">
        <v>95</v>
      </c>
      <c r="E2179" s="113">
        <v>6</v>
      </c>
      <c r="F2179" s="113">
        <v>80</v>
      </c>
      <c r="G2179" s="113">
        <f t="shared" si="68"/>
        <v>24</v>
      </c>
      <c r="H2179" s="113">
        <f t="shared" si="69"/>
        <v>175</v>
      </c>
    </row>
    <row r="2180" spans="1:8" x14ac:dyDescent="0.25">
      <c r="A2180" s="113" t="s">
        <v>20789</v>
      </c>
      <c r="B2180" s="127" t="s">
        <v>21042</v>
      </c>
      <c r="C2180" s="113">
        <v>22</v>
      </c>
      <c r="D2180" s="113">
        <v>75</v>
      </c>
      <c r="E2180" s="113">
        <v>4</v>
      </c>
      <c r="F2180" s="113">
        <v>65</v>
      </c>
      <c r="G2180" s="113">
        <f t="shared" si="68"/>
        <v>26</v>
      </c>
      <c r="H2180" s="113">
        <f t="shared" si="69"/>
        <v>140</v>
      </c>
    </row>
    <row r="2181" spans="1:8" x14ac:dyDescent="0.25">
      <c r="A2181" s="113" t="s">
        <v>20791</v>
      </c>
      <c r="B2181" s="127" t="s">
        <v>21042</v>
      </c>
      <c r="C2181" s="113">
        <v>12</v>
      </c>
      <c r="D2181" s="113">
        <v>45</v>
      </c>
      <c r="E2181" s="113">
        <v>8</v>
      </c>
      <c r="F2181" s="113">
        <v>130</v>
      </c>
      <c r="G2181" s="113">
        <f t="shared" si="68"/>
        <v>20</v>
      </c>
      <c r="H2181" s="113">
        <f t="shared" si="69"/>
        <v>175</v>
      </c>
    </row>
    <row r="2182" spans="1:8" x14ac:dyDescent="0.25">
      <c r="A2182" s="113" t="s">
        <v>20793</v>
      </c>
      <c r="B2182" s="127" t="s">
        <v>21042</v>
      </c>
      <c r="C2182" s="113">
        <v>1</v>
      </c>
      <c r="D2182" s="113">
        <v>5</v>
      </c>
      <c r="E2182" s="113">
        <v>17</v>
      </c>
      <c r="F2182" s="113">
        <v>440</v>
      </c>
      <c r="G2182" s="113">
        <f t="shared" si="68"/>
        <v>18</v>
      </c>
      <c r="H2182" s="113">
        <f t="shared" si="69"/>
        <v>445</v>
      </c>
    </row>
    <row r="2183" spans="1:8" x14ac:dyDescent="0.25">
      <c r="A2183" s="113" t="s">
        <v>20795</v>
      </c>
      <c r="B2183" s="127" t="s">
        <v>21042</v>
      </c>
      <c r="C2183" s="113">
        <v>7</v>
      </c>
      <c r="D2183" s="113">
        <v>25</v>
      </c>
      <c r="E2183" s="113">
        <v>19</v>
      </c>
      <c r="F2183" s="113">
        <v>520</v>
      </c>
      <c r="G2183" s="113">
        <f t="shared" si="68"/>
        <v>26</v>
      </c>
      <c r="H2183" s="113">
        <f t="shared" si="69"/>
        <v>545</v>
      </c>
    </row>
    <row r="2184" spans="1:8" x14ac:dyDescent="0.25">
      <c r="A2184" s="113" t="s">
        <v>20797</v>
      </c>
      <c r="B2184" s="127" t="s">
        <v>21042</v>
      </c>
      <c r="C2184" s="113">
        <v>12</v>
      </c>
      <c r="D2184" s="113">
        <v>45</v>
      </c>
      <c r="E2184" s="113">
        <v>13</v>
      </c>
      <c r="F2184" s="113">
        <v>415</v>
      </c>
      <c r="G2184" s="113">
        <f t="shared" si="68"/>
        <v>25</v>
      </c>
      <c r="H2184" s="113">
        <f t="shared" si="69"/>
        <v>460</v>
      </c>
    </row>
    <row r="2185" spans="1:8" x14ac:dyDescent="0.25">
      <c r="A2185" s="113" t="s">
        <v>20799</v>
      </c>
      <c r="B2185" s="127" t="s">
        <v>21042</v>
      </c>
      <c r="C2185" s="113">
        <v>4</v>
      </c>
      <c r="D2185" s="113">
        <v>20</v>
      </c>
      <c r="E2185" s="113">
        <v>14</v>
      </c>
      <c r="F2185" s="113">
        <v>450</v>
      </c>
      <c r="G2185" s="113">
        <f t="shared" si="68"/>
        <v>18</v>
      </c>
      <c r="H2185" s="113">
        <f t="shared" si="69"/>
        <v>470</v>
      </c>
    </row>
    <row r="2186" spans="1:8" x14ac:dyDescent="0.25">
      <c r="A2186" s="113" t="s">
        <v>20801</v>
      </c>
      <c r="B2186" s="127" t="s">
        <v>21042</v>
      </c>
      <c r="C2186" s="113">
        <v>1</v>
      </c>
      <c r="D2186" s="113">
        <v>10</v>
      </c>
      <c r="E2186" s="113">
        <v>12</v>
      </c>
      <c r="F2186" s="113">
        <v>225</v>
      </c>
      <c r="G2186" s="113">
        <f t="shared" si="68"/>
        <v>13</v>
      </c>
      <c r="H2186" s="113">
        <f t="shared" si="69"/>
        <v>235</v>
      </c>
    </row>
    <row r="2187" spans="1:8" x14ac:dyDescent="0.25">
      <c r="A2187" s="113" t="s">
        <v>20803</v>
      </c>
      <c r="B2187" s="127" t="s">
        <v>21042</v>
      </c>
      <c r="C2187" s="113">
        <v>3</v>
      </c>
      <c r="D2187" s="113">
        <v>15</v>
      </c>
      <c r="E2187" s="113">
        <v>9</v>
      </c>
      <c r="F2187" s="113">
        <v>220</v>
      </c>
      <c r="G2187" s="113">
        <f t="shared" si="68"/>
        <v>12</v>
      </c>
      <c r="H2187" s="113">
        <f t="shared" si="69"/>
        <v>235</v>
      </c>
    </row>
    <row r="2188" spans="1:8" x14ac:dyDescent="0.25">
      <c r="A2188" s="113" t="s">
        <v>20805</v>
      </c>
      <c r="B2188" s="127" t="s">
        <v>21042</v>
      </c>
      <c r="C2188" s="113">
        <v>5</v>
      </c>
      <c r="D2188" s="113">
        <v>30</v>
      </c>
      <c r="E2188" s="113">
        <v>16</v>
      </c>
      <c r="F2188" s="113">
        <v>495</v>
      </c>
      <c r="G2188" s="113">
        <f t="shared" si="68"/>
        <v>21</v>
      </c>
      <c r="H2188" s="113">
        <f t="shared" si="69"/>
        <v>525</v>
      </c>
    </row>
    <row r="2189" spans="1:8" x14ac:dyDescent="0.25">
      <c r="A2189" s="113" t="s">
        <v>20807</v>
      </c>
      <c r="B2189" s="127" t="s">
        <v>21042</v>
      </c>
      <c r="C2189" s="113">
        <v>5</v>
      </c>
      <c r="D2189" s="113">
        <v>25</v>
      </c>
      <c r="E2189" s="113">
        <v>6</v>
      </c>
      <c r="F2189" s="113">
        <v>115</v>
      </c>
      <c r="G2189" s="113">
        <f t="shared" si="68"/>
        <v>11</v>
      </c>
      <c r="H2189" s="113">
        <f t="shared" si="69"/>
        <v>140</v>
      </c>
    </row>
    <row r="2190" spans="1:8" x14ac:dyDescent="0.25">
      <c r="A2190" s="113" t="s">
        <v>20809</v>
      </c>
      <c r="B2190" s="127" t="s">
        <v>21042</v>
      </c>
      <c r="C2190" s="113">
        <v>5</v>
      </c>
      <c r="D2190" s="113">
        <v>45</v>
      </c>
      <c r="E2190" s="113">
        <v>6</v>
      </c>
      <c r="F2190" s="113">
        <v>170</v>
      </c>
      <c r="G2190" s="113">
        <f t="shared" si="68"/>
        <v>11</v>
      </c>
      <c r="H2190" s="113">
        <f t="shared" si="69"/>
        <v>215</v>
      </c>
    </row>
    <row r="2191" spans="1:8" x14ac:dyDescent="0.25">
      <c r="A2191" s="113" t="s">
        <v>20811</v>
      </c>
      <c r="B2191" s="127" t="s">
        <v>21042</v>
      </c>
      <c r="C2191" s="113">
        <v>15</v>
      </c>
      <c r="D2191" s="113">
        <v>55</v>
      </c>
      <c r="E2191" s="113">
        <v>7</v>
      </c>
      <c r="F2191" s="113">
        <v>110</v>
      </c>
      <c r="G2191" s="113">
        <f t="shared" si="68"/>
        <v>22</v>
      </c>
      <c r="H2191" s="113">
        <f t="shared" si="69"/>
        <v>165</v>
      </c>
    </row>
    <row r="2192" spans="1:8" x14ac:dyDescent="0.25">
      <c r="A2192" s="113" t="s">
        <v>20813</v>
      </c>
      <c r="B2192" s="127" t="s">
        <v>21042</v>
      </c>
      <c r="C2192" s="113">
        <v>12</v>
      </c>
      <c r="D2192" s="113">
        <v>65</v>
      </c>
      <c r="E2192" s="113">
        <v>8</v>
      </c>
      <c r="F2192" s="113">
        <v>135</v>
      </c>
      <c r="G2192" s="113">
        <f t="shared" si="68"/>
        <v>20</v>
      </c>
      <c r="H2192" s="113">
        <f t="shared" si="69"/>
        <v>200</v>
      </c>
    </row>
    <row r="2193" spans="1:8" x14ac:dyDescent="0.25">
      <c r="A2193" s="113" t="s">
        <v>20815</v>
      </c>
      <c r="B2193" s="127" t="s">
        <v>21042</v>
      </c>
      <c r="C2193" s="113">
        <v>10</v>
      </c>
      <c r="D2193" s="113">
        <v>25</v>
      </c>
      <c r="E2193" s="113">
        <v>10</v>
      </c>
      <c r="F2193" s="113">
        <v>105</v>
      </c>
      <c r="G2193" s="113">
        <f t="shared" si="68"/>
        <v>20</v>
      </c>
      <c r="H2193" s="113">
        <f t="shared" si="69"/>
        <v>130</v>
      </c>
    </row>
    <row r="2194" spans="1:8" x14ac:dyDescent="0.25">
      <c r="A2194" s="113" t="s">
        <v>20817</v>
      </c>
      <c r="B2194" s="127" t="s">
        <v>21042</v>
      </c>
      <c r="C2194" s="113">
        <v>4</v>
      </c>
      <c r="D2194" s="113">
        <v>10</v>
      </c>
      <c r="E2194" s="113">
        <v>4</v>
      </c>
      <c r="F2194" s="113">
        <v>120</v>
      </c>
      <c r="G2194" s="113">
        <f t="shared" si="68"/>
        <v>8</v>
      </c>
      <c r="H2194" s="113">
        <f t="shared" si="69"/>
        <v>130</v>
      </c>
    </row>
    <row r="2195" spans="1:8" x14ac:dyDescent="0.25">
      <c r="A2195" s="113" t="s">
        <v>20819</v>
      </c>
      <c r="B2195" s="127" t="s">
        <v>21042</v>
      </c>
      <c r="C2195" s="113">
        <v>2</v>
      </c>
      <c r="D2195" s="113">
        <v>10</v>
      </c>
      <c r="E2195" s="113">
        <v>10</v>
      </c>
      <c r="F2195" s="113">
        <v>220</v>
      </c>
      <c r="G2195" s="113">
        <f t="shared" si="68"/>
        <v>12</v>
      </c>
      <c r="H2195" s="113">
        <f t="shared" si="69"/>
        <v>230</v>
      </c>
    </row>
    <row r="2196" spans="1:8" x14ac:dyDescent="0.25">
      <c r="A2196" s="113" t="s">
        <v>20821</v>
      </c>
      <c r="B2196" s="127" t="s">
        <v>21042</v>
      </c>
      <c r="C2196" s="113">
        <v>5</v>
      </c>
      <c r="D2196" s="113">
        <v>20</v>
      </c>
      <c r="E2196" s="113">
        <v>4</v>
      </c>
      <c r="F2196" s="113">
        <v>185</v>
      </c>
      <c r="G2196" s="113">
        <f t="shared" si="68"/>
        <v>9</v>
      </c>
      <c r="H2196" s="113">
        <f t="shared" si="69"/>
        <v>205</v>
      </c>
    </row>
    <row r="2197" spans="1:8" x14ac:dyDescent="0.25">
      <c r="A2197" s="113" t="s">
        <v>20823</v>
      </c>
      <c r="B2197" s="127" t="s">
        <v>21042</v>
      </c>
      <c r="C2197" s="113">
        <v>3</v>
      </c>
      <c r="D2197" s="113">
        <v>10</v>
      </c>
      <c r="E2197" s="113">
        <v>4</v>
      </c>
      <c r="F2197" s="113">
        <v>120</v>
      </c>
      <c r="G2197" s="113">
        <f t="shared" si="68"/>
        <v>7</v>
      </c>
      <c r="H2197" s="113">
        <f t="shared" si="69"/>
        <v>130</v>
      </c>
    </row>
    <row r="2198" spans="1:8" x14ac:dyDescent="0.25">
      <c r="A2198" s="113" t="s">
        <v>20825</v>
      </c>
      <c r="B2198" s="127" t="s">
        <v>21042</v>
      </c>
      <c r="C2198" s="113">
        <v>1</v>
      </c>
      <c r="D2198" s="113">
        <v>5</v>
      </c>
      <c r="E2198" s="113">
        <v>11</v>
      </c>
      <c r="F2198" s="113">
        <v>270</v>
      </c>
      <c r="G2198" s="113">
        <f t="shared" si="68"/>
        <v>12</v>
      </c>
      <c r="H2198" s="113">
        <f t="shared" si="69"/>
        <v>275</v>
      </c>
    </row>
    <row r="2199" spans="1:8" x14ac:dyDescent="0.25">
      <c r="A2199" s="113" t="s">
        <v>20827</v>
      </c>
      <c r="B2199" s="127" t="s">
        <v>21042</v>
      </c>
      <c r="C2199" s="113">
        <v>2</v>
      </c>
      <c r="D2199" s="113">
        <v>10</v>
      </c>
      <c r="E2199" s="113">
        <v>10</v>
      </c>
      <c r="F2199" s="113">
        <v>215</v>
      </c>
      <c r="G2199" s="113">
        <f t="shared" si="68"/>
        <v>12</v>
      </c>
      <c r="H2199" s="113">
        <f t="shared" si="69"/>
        <v>225</v>
      </c>
    </row>
    <row r="2200" spans="1:8" x14ac:dyDescent="0.25">
      <c r="A2200" s="113" t="s">
        <v>20829</v>
      </c>
      <c r="B2200" s="127" t="s">
        <v>21042</v>
      </c>
      <c r="C2200" s="113">
        <v>7</v>
      </c>
      <c r="D2200" s="113">
        <v>65</v>
      </c>
      <c r="E2200" s="113">
        <v>10</v>
      </c>
      <c r="F2200" s="113">
        <v>105</v>
      </c>
      <c r="G2200" s="113">
        <f t="shared" si="68"/>
        <v>17</v>
      </c>
      <c r="H2200" s="113">
        <f t="shared" si="69"/>
        <v>170</v>
      </c>
    </row>
    <row r="2201" spans="1:8" x14ac:dyDescent="0.25">
      <c r="A2201" s="113" t="s">
        <v>20831</v>
      </c>
      <c r="B2201" s="127" t="s">
        <v>21042</v>
      </c>
      <c r="C2201" s="113">
        <v>4</v>
      </c>
      <c r="D2201" s="113">
        <v>25</v>
      </c>
      <c r="E2201" s="113">
        <v>9</v>
      </c>
      <c r="F2201" s="113">
        <v>145</v>
      </c>
      <c r="G2201" s="113">
        <f t="shared" si="68"/>
        <v>13</v>
      </c>
      <c r="H2201" s="113">
        <f t="shared" si="69"/>
        <v>170</v>
      </c>
    </row>
    <row r="2202" spans="1:8" x14ac:dyDescent="0.25">
      <c r="A2202" s="113" t="s">
        <v>20833</v>
      </c>
      <c r="B2202" s="127" t="s">
        <v>21042</v>
      </c>
      <c r="C2202" s="113">
        <v>2</v>
      </c>
      <c r="D2202" s="113">
        <v>10</v>
      </c>
      <c r="E2202" s="113">
        <v>7</v>
      </c>
      <c r="F2202" s="113">
        <v>165</v>
      </c>
      <c r="G2202" s="113">
        <f t="shared" si="68"/>
        <v>9</v>
      </c>
      <c r="H2202" s="113">
        <f t="shared" si="69"/>
        <v>175</v>
      </c>
    </row>
    <row r="2203" spans="1:8" x14ac:dyDescent="0.25">
      <c r="A2203" s="113" t="s">
        <v>20835</v>
      </c>
      <c r="B2203" s="127" t="s">
        <v>21042</v>
      </c>
      <c r="C2203" s="113">
        <v>2</v>
      </c>
      <c r="D2203" s="113">
        <v>10</v>
      </c>
      <c r="E2203" s="113">
        <v>3</v>
      </c>
      <c r="F2203" s="113">
        <v>140</v>
      </c>
      <c r="G2203" s="113">
        <f t="shared" si="68"/>
        <v>5</v>
      </c>
      <c r="H2203" s="113">
        <f t="shared" si="69"/>
        <v>150</v>
      </c>
    </row>
    <row r="2204" spans="1:8" x14ac:dyDescent="0.25">
      <c r="A2204" s="113" t="s">
        <v>20837</v>
      </c>
      <c r="B2204" s="127" t="s">
        <v>21042</v>
      </c>
      <c r="C2204" s="113"/>
      <c r="D2204" s="113"/>
      <c r="E2204" s="113"/>
      <c r="F2204" s="113"/>
      <c r="G2204" s="113">
        <f t="shared" si="68"/>
        <v>0</v>
      </c>
      <c r="H2204" s="113">
        <f t="shared" si="69"/>
        <v>0</v>
      </c>
    </row>
    <row r="2205" spans="1:8" x14ac:dyDescent="0.25">
      <c r="A2205" s="113" t="s">
        <v>20839</v>
      </c>
      <c r="B2205" s="127" t="s">
        <v>21042</v>
      </c>
      <c r="C2205" s="113">
        <v>4</v>
      </c>
      <c r="D2205" s="113">
        <v>20</v>
      </c>
      <c r="E2205" s="113">
        <v>1</v>
      </c>
      <c r="F2205" s="113">
        <v>80</v>
      </c>
      <c r="G2205" s="113">
        <f t="shared" si="68"/>
        <v>5</v>
      </c>
      <c r="H2205" s="113">
        <f t="shared" si="69"/>
        <v>100</v>
      </c>
    </row>
    <row r="2206" spans="1:8" x14ac:dyDescent="0.25">
      <c r="A2206" s="113" t="s">
        <v>20841</v>
      </c>
      <c r="B2206" s="127" t="s">
        <v>21042</v>
      </c>
      <c r="C2206" s="113">
        <v>3</v>
      </c>
      <c r="D2206" s="113">
        <v>10</v>
      </c>
      <c r="E2206" s="113">
        <v>2</v>
      </c>
      <c r="F2206" s="113">
        <v>80</v>
      </c>
      <c r="G2206" s="113">
        <f t="shared" si="68"/>
        <v>5</v>
      </c>
      <c r="H2206" s="113">
        <f t="shared" si="69"/>
        <v>90</v>
      </c>
    </row>
    <row r="2207" spans="1:8" x14ac:dyDescent="0.25">
      <c r="A2207" s="113" t="s">
        <v>20843</v>
      </c>
      <c r="B2207" s="127" t="s">
        <v>21042</v>
      </c>
      <c r="C2207" s="113">
        <v>3</v>
      </c>
      <c r="D2207" s="113">
        <v>15</v>
      </c>
      <c r="E2207" s="113">
        <v>4</v>
      </c>
      <c r="F2207" s="113">
        <v>165</v>
      </c>
      <c r="G2207" s="113">
        <f t="shared" si="68"/>
        <v>7</v>
      </c>
      <c r="H2207" s="113">
        <f t="shared" si="69"/>
        <v>180</v>
      </c>
    </row>
    <row r="2208" spans="1:8" x14ac:dyDescent="0.25">
      <c r="A2208" s="113" t="s">
        <v>20845</v>
      </c>
      <c r="B2208" s="127" t="s">
        <v>21042</v>
      </c>
      <c r="C2208" s="113">
        <v>2</v>
      </c>
      <c r="D2208" s="113">
        <v>10</v>
      </c>
      <c r="E2208" s="113">
        <v>4</v>
      </c>
      <c r="F2208" s="113">
        <v>160</v>
      </c>
      <c r="G2208" s="113">
        <f t="shared" si="68"/>
        <v>6</v>
      </c>
      <c r="H2208" s="113">
        <f t="shared" si="69"/>
        <v>170</v>
      </c>
    </row>
    <row r="2209" spans="1:8" x14ac:dyDescent="0.25">
      <c r="A2209" s="113" t="s">
        <v>20847</v>
      </c>
      <c r="B2209" s="127" t="s">
        <v>21042</v>
      </c>
      <c r="C2209" s="113">
        <v>4</v>
      </c>
      <c r="D2209" s="113">
        <v>20</v>
      </c>
      <c r="E2209" s="113">
        <v>5</v>
      </c>
      <c r="F2209" s="113">
        <v>220</v>
      </c>
      <c r="G2209" s="113">
        <f t="shared" si="68"/>
        <v>9</v>
      </c>
      <c r="H2209" s="113">
        <f t="shared" si="69"/>
        <v>240</v>
      </c>
    </row>
    <row r="2210" spans="1:8" x14ac:dyDescent="0.25">
      <c r="A2210" s="113" t="s">
        <v>20849</v>
      </c>
      <c r="B2210" s="127" t="s">
        <v>21042</v>
      </c>
      <c r="C2210" s="113">
        <v>1</v>
      </c>
      <c r="D2210" s="113">
        <v>5</v>
      </c>
      <c r="E2210" s="113">
        <v>20</v>
      </c>
      <c r="F2210" s="113">
        <v>380</v>
      </c>
      <c r="G2210" s="113">
        <f t="shared" si="68"/>
        <v>21</v>
      </c>
      <c r="H2210" s="113">
        <f t="shared" si="69"/>
        <v>385</v>
      </c>
    </row>
    <row r="2211" spans="1:8" x14ac:dyDescent="0.25">
      <c r="A2211" s="113" t="s">
        <v>20851</v>
      </c>
      <c r="B2211" s="127" t="s">
        <v>21042</v>
      </c>
      <c r="C2211" s="113">
        <v>13</v>
      </c>
      <c r="D2211" s="113">
        <v>50</v>
      </c>
      <c r="E2211" s="113">
        <v>12</v>
      </c>
      <c r="F2211" s="113">
        <v>200</v>
      </c>
      <c r="G2211" s="113">
        <f t="shared" si="68"/>
        <v>25</v>
      </c>
      <c r="H2211" s="113">
        <f t="shared" si="69"/>
        <v>250</v>
      </c>
    </row>
    <row r="2212" spans="1:8" x14ac:dyDescent="0.25">
      <c r="A2212" s="113" t="s">
        <v>20853</v>
      </c>
      <c r="B2212" s="127" t="s">
        <v>21042</v>
      </c>
      <c r="C2212" s="113">
        <v>1</v>
      </c>
      <c r="D2212" s="113">
        <v>5</v>
      </c>
      <c r="E2212" s="113">
        <v>12</v>
      </c>
      <c r="F2212" s="113">
        <v>115</v>
      </c>
      <c r="G2212" s="113">
        <f t="shared" si="68"/>
        <v>13</v>
      </c>
      <c r="H2212" s="113">
        <f t="shared" si="69"/>
        <v>120</v>
      </c>
    </row>
    <row r="2213" spans="1:8" x14ac:dyDescent="0.25">
      <c r="A2213" s="113" t="s">
        <v>20855</v>
      </c>
      <c r="B2213" s="127" t="s">
        <v>21042</v>
      </c>
      <c r="C2213" s="113">
        <v>2</v>
      </c>
      <c r="D2213" s="113">
        <v>10</v>
      </c>
      <c r="E2213" s="113">
        <v>9</v>
      </c>
      <c r="F2213" s="113">
        <v>185</v>
      </c>
      <c r="G2213" s="113">
        <f t="shared" si="68"/>
        <v>11</v>
      </c>
      <c r="H2213" s="113">
        <f t="shared" si="69"/>
        <v>195</v>
      </c>
    </row>
    <row r="2214" spans="1:8" x14ac:dyDescent="0.25">
      <c r="A2214" s="113" t="s">
        <v>20857</v>
      </c>
      <c r="B2214" s="127" t="s">
        <v>21042</v>
      </c>
      <c r="C2214" s="113">
        <v>2</v>
      </c>
      <c r="D2214" s="113">
        <v>10</v>
      </c>
      <c r="E2214" s="113">
        <v>4</v>
      </c>
      <c r="F2214" s="113">
        <v>75</v>
      </c>
      <c r="G2214" s="113">
        <f t="shared" si="68"/>
        <v>6</v>
      </c>
      <c r="H2214" s="113">
        <f t="shared" si="69"/>
        <v>85</v>
      </c>
    </row>
    <row r="2215" spans="1:8" x14ac:dyDescent="0.25">
      <c r="A2215" s="113" t="s">
        <v>20859</v>
      </c>
      <c r="B2215" s="127" t="s">
        <v>21042</v>
      </c>
      <c r="C2215" s="113">
        <v>2</v>
      </c>
      <c r="D2215" s="113">
        <v>10</v>
      </c>
      <c r="E2215" s="113">
        <v>3</v>
      </c>
      <c r="F2215" s="113">
        <v>85</v>
      </c>
      <c r="G2215" s="113">
        <f t="shared" si="68"/>
        <v>5</v>
      </c>
      <c r="H2215" s="113">
        <f t="shared" si="69"/>
        <v>95</v>
      </c>
    </row>
    <row r="2216" spans="1:8" x14ac:dyDescent="0.25">
      <c r="A2216" s="113" t="s">
        <v>20861</v>
      </c>
      <c r="B2216" s="127" t="s">
        <v>21042</v>
      </c>
      <c r="C2216" s="113">
        <v>4</v>
      </c>
      <c r="D2216" s="113">
        <v>20</v>
      </c>
      <c r="E2216" s="113">
        <v>7</v>
      </c>
      <c r="F2216" s="113">
        <v>175</v>
      </c>
      <c r="G2216" s="113">
        <f t="shared" si="68"/>
        <v>11</v>
      </c>
      <c r="H2216" s="113">
        <f t="shared" si="69"/>
        <v>195</v>
      </c>
    </row>
    <row r="2217" spans="1:8" x14ac:dyDescent="0.25">
      <c r="A2217" s="113" t="s">
        <v>20863</v>
      </c>
      <c r="B2217" s="127" t="s">
        <v>21042</v>
      </c>
      <c r="C2217" s="113">
        <v>1</v>
      </c>
      <c r="D2217" s="113">
        <v>5</v>
      </c>
      <c r="E2217" s="113">
        <v>2</v>
      </c>
      <c r="F2217" s="113">
        <v>35</v>
      </c>
      <c r="G2217" s="113">
        <f t="shared" si="68"/>
        <v>3</v>
      </c>
      <c r="H2217" s="113">
        <f t="shared" si="69"/>
        <v>40</v>
      </c>
    </row>
    <row r="2218" spans="1:8" x14ac:dyDescent="0.25">
      <c r="A2218" s="113" t="s">
        <v>20865</v>
      </c>
      <c r="B2218" s="127" t="s">
        <v>21042</v>
      </c>
      <c r="C2218" s="113"/>
      <c r="D2218" s="113"/>
      <c r="E2218" s="113">
        <v>4</v>
      </c>
      <c r="F2218" s="113">
        <v>155</v>
      </c>
      <c r="G2218" s="113">
        <f t="shared" si="68"/>
        <v>4</v>
      </c>
      <c r="H2218" s="113">
        <f t="shared" si="69"/>
        <v>155</v>
      </c>
    </row>
    <row r="2219" spans="1:8" x14ac:dyDescent="0.25">
      <c r="A2219" s="113" t="s">
        <v>20867</v>
      </c>
      <c r="B2219" s="127" t="s">
        <v>21042</v>
      </c>
      <c r="C2219" s="113"/>
      <c r="D2219" s="113"/>
      <c r="E2219" s="113"/>
      <c r="F2219" s="113"/>
      <c r="G2219" s="113">
        <f t="shared" si="68"/>
        <v>0</v>
      </c>
      <c r="H2219" s="113">
        <f t="shared" si="69"/>
        <v>0</v>
      </c>
    </row>
    <row r="2220" spans="1:8" x14ac:dyDescent="0.25">
      <c r="A2220" s="113" t="s">
        <v>20869</v>
      </c>
      <c r="B2220" s="127" t="s">
        <v>21042</v>
      </c>
      <c r="C2220" s="113">
        <v>4</v>
      </c>
      <c r="D2220" s="113">
        <v>15</v>
      </c>
      <c r="E2220" s="113">
        <v>16</v>
      </c>
      <c r="F2220" s="113">
        <v>770</v>
      </c>
      <c r="G2220" s="113">
        <f t="shared" si="68"/>
        <v>20</v>
      </c>
      <c r="H2220" s="113">
        <f t="shared" si="69"/>
        <v>785</v>
      </c>
    </row>
    <row r="2221" spans="1:8" x14ac:dyDescent="0.25">
      <c r="A2221" s="113" t="s">
        <v>20871</v>
      </c>
      <c r="B2221" s="127" t="s">
        <v>21042</v>
      </c>
      <c r="C2221" s="113">
        <v>3</v>
      </c>
      <c r="D2221" s="113">
        <v>15</v>
      </c>
      <c r="E2221" s="113">
        <v>2</v>
      </c>
      <c r="F2221" s="113">
        <v>150</v>
      </c>
      <c r="G2221" s="113">
        <f t="shared" si="68"/>
        <v>5</v>
      </c>
      <c r="H2221" s="113">
        <f t="shared" si="69"/>
        <v>165</v>
      </c>
    </row>
    <row r="2222" spans="1:8" x14ac:dyDescent="0.25">
      <c r="A2222" s="113" t="s">
        <v>20873</v>
      </c>
      <c r="B2222" s="127" t="s">
        <v>21042</v>
      </c>
      <c r="C2222" s="113">
        <v>2</v>
      </c>
      <c r="D2222" s="113">
        <v>10</v>
      </c>
      <c r="E2222" s="113">
        <v>9</v>
      </c>
      <c r="F2222" s="113">
        <v>245</v>
      </c>
      <c r="G2222" s="113">
        <f t="shared" si="68"/>
        <v>11</v>
      </c>
      <c r="H2222" s="113">
        <f t="shared" si="69"/>
        <v>255</v>
      </c>
    </row>
    <row r="2223" spans="1:8" x14ac:dyDescent="0.25">
      <c r="A2223" s="113" t="s">
        <v>20875</v>
      </c>
      <c r="B2223" s="127" t="s">
        <v>21042</v>
      </c>
      <c r="C2223" s="113">
        <v>3</v>
      </c>
      <c r="D2223" s="113">
        <v>10</v>
      </c>
      <c r="E2223" s="113">
        <v>2</v>
      </c>
      <c r="F2223" s="113">
        <v>55</v>
      </c>
      <c r="G2223" s="113">
        <f t="shared" si="68"/>
        <v>5</v>
      </c>
      <c r="H2223" s="113">
        <f t="shared" si="69"/>
        <v>65</v>
      </c>
    </row>
    <row r="2224" spans="1:8" x14ac:dyDescent="0.25">
      <c r="A2224" s="113" t="s">
        <v>20877</v>
      </c>
      <c r="B2224" s="127" t="s">
        <v>21042</v>
      </c>
      <c r="C2224" s="113">
        <v>5</v>
      </c>
      <c r="D2224" s="113">
        <v>20</v>
      </c>
      <c r="E2224" s="113">
        <v>6</v>
      </c>
      <c r="F2224" s="113">
        <v>125</v>
      </c>
      <c r="G2224" s="113">
        <f t="shared" si="68"/>
        <v>11</v>
      </c>
      <c r="H2224" s="113">
        <f t="shared" si="69"/>
        <v>145</v>
      </c>
    </row>
    <row r="2225" spans="1:8" x14ac:dyDescent="0.25">
      <c r="A2225" s="113" t="s">
        <v>20879</v>
      </c>
      <c r="B2225" s="127" t="s">
        <v>21042</v>
      </c>
      <c r="C2225" s="113"/>
      <c r="D2225" s="113"/>
      <c r="E2225" s="113">
        <v>5</v>
      </c>
      <c r="F2225" s="113">
        <v>140</v>
      </c>
      <c r="G2225" s="113">
        <f t="shared" si="68"/>
        <v>5</v>
      </c>
      <c r="H2225" s="113">
        <f t="shared" si="69"/>
        <v>140</v>
      </c>
    </row>
    <row r="2226" spans="1:8" x14ac:dyDescent="0.25">
      <c r="A2226" s="113" t="s">
        <v>20881</v>
      </c>
      <c r="B2226" s="127" t="s">
        <v>21042</v>
      </c>
      <c r="C2226" s="113">
        <v>9</v>
      </c>
      <c r="D2226" s="113">
        <v>25</v>
      </c>
      <c r="E2226" s="113">
        <v>8</v>
      </c>
      <c r="F2226" s="113">
        <v>160</v>
      </c>
      <c r="G2226" s="113">
        <f t="shared" si="68"/>
        <v>17</v>
      </c>
      <c r="H2226" s="113">
        <f t="shared" si="69"/>
        <v>185</v>
      </c>
    </row>
    <row r="2227" spans="1:8" x14ac:dyDescent="0.25">
      <c r="A2227" s="113" t="s">
        <v>20883</v>
      </c>
      <c r="B2227" s="127" t="s">
        <v>21042</v>
      </c>
      <c r="C2227" s="113">
        <v>7</v>
      </c>
      <c r="D2227" s="113">
        <v>20</v>
      </c>
      <c r="E2227" s="113">
        <v>8</v>
      </c>
      <c r="F2227" s="113">
        <v>200</v>
      </c>
      <c r="G2227" s="113">
        <f t="shared" si="68"/>
        <v>15</v>
      </c>
      <c r="H2227" s="113">
        <f t="shared" si="69"/>
        <v>220</v>
      </c>
    </row>
    <row r="2228" spans="1:8" x14ac:dyDescent="0.25">
      <c r="A2228" s="113" t="s">
        <v>20885</v>
      </c>
      <c r="B2228" s="127" t="s">
        <v>21042</v>
      </c>
      <c r="C2228" s="113">
        <v>3</v>
      </c>
      <c r="D2228" s="113">
        <v>10</v>
      </c>
      <c r="E2228" s="113">
        <v>5</v>
      </c>
      <c r="F2228" s="113">
        <v>165</v>
      </c>
      <c r="G2228" s="113">
        <f t="shared" si="68"/>
        <v>8</v>
      </c>
      <c r="H2228" s="113">
        <f t="shared" si="69"/>
        <v>175</v>
      </c>
    </row>
    <row r="2229" spans="1:8" x14ac:dyDescent="0.25">
      <c r="A2229" s="113" t="s">
        <v>20887</v>
      </c>
      <c r="B2229" s="127" t="s">
        <v>21042</v>
      </c>
      <c r="C2229" s="113">
        <v>4</v>
      </c>
      <c r="D2229" s="113">
        <v>20</v>
      </c>
      <c r="E2229" s="113">
        <v>8</v>
      </c>
      <c r="F2229" s="113">
        <v>185</v>
      </c>
      <c r="G2229" s="113">
        <f t="shared" si="68"/>
        <v>12</v>
      </c>
      <c r="H2229" s="113">
        <f t="shared" si="69"/>
        <v>205</v>
      </c>
    </row>
    <row r="2230" spans="1:8" x14ac:dyDescent="0.25">
      <c r="A2230" s="113" t="s">
        <v>20889</v>
      </c>
      <c r="B2230" s="127" t="s">
        <v>21042</v>
      </c>
      <c r="C2230" s="113">
        <v>1</v>
      </c>
      <c r="D2230" s="113">
        <v>5</v>
      </c>
      <c r="E2230" s="113">
        <v>12</v>
      </c>
      <c r="F2230" s="113">
        <v>410</v>
      </c>
      <c r="G2230" s="113">
        <f t="shared" si="68"/>
        <v>13</v>
      </c>
      <c r="H2230" s="113">
        <f t="shared" si="69"/>
        <v>415</v>
      </c>
    </row>
    <row r="2231" spans="1:8" x14ac:dyDescent="0.25">
      <c r="A2231" s="113" t="s">
        <v>20891</v>
      </c>
      <c r="B2231" s="127" t="s">
        <v>21042</v>
      </c>
      <c r="C2231" s="113"/>
      <c r="D2231" s="113"/>
      <c r="E2231" s="113">
        <v>3</v>
      </c>
      <c r="F2231" s="113">
        <v>155</v>
      </c>
      <c r="G2231" s="113">
        <f t="shared" si="68"/>
        <v>3</v>
      </c>
      <c r="H2231" s="113">
        <f t="shared" si="69"/>
        <v>155</v>
      </c>
    </row>
    <row r="2232" spans="1:8" x14ac:dyDescent="0.25">
      <c r="A2232" s="113" t="s">
        <v>20893</v>
      </c>
      <c r="B2232" s="127" t="s">
        <v>21042</v>
      </c>
      <c r="C2232" s="113"/>
      <c r="D2232" s="113"/>
      <c r="E2232" s="113"/>
      <c r="F2232" s="113"/>
      <c r="G2232" s="113">
        <f t="shared" si="68"/>
        <v>0</v>
      </c>
      <c r="H2232" s="113">
        <f t="shared" si="69"/>
        <v>0</v>
      </c>
    </row>
    <row r="2233" spans="1:8" x14ac:dyDescent="0.25">
      <c r="A2233" s="113" t="s">
        <v>20895</v>
      </c>
      <c r="B2233" s="127" t="s">
        <v>21042</v>
      </c>
      <c r="C2233" s="113">
        <v>2</v>
      </c>
      <c r="D2233" s="113">
        <v>10</v>
      </c>
      <c r="E2233" s="113">
        <v>6</v>
      </c>
      <c r="F2233" s="113">
        <v>210</v>
      </c>
      <c r="G2233" s="113">
        <f t="shared" si="68"/>
        <v>8</v>
      </c>
      <c r="H2233" s="113">
        <f t="shared" si="69"/>
        <v>220</v>
      </c>
    </row>
    <row r="2234" spans="1:8" x14ac:dyDescent="0.25">
      <c r="A2234" s="113" t="s">
        <v>20897</v>
      </c>
      <c r="B2234" s="127" t="s">
        <v>21042</v>
      </c>
      <c r="C2234" s="113">
        <v>8</v>
      </c>
      <c r="D2234" s="113">
        <v>410</v>
      </c>
      <c r="E2234" s="113">
        <v>10</v>
      </c>
      <c r="F2234" s="113">
        <v>20</v>
      </c>
      <c r="G2234" s="113">
        <f t="shared" si="68"/>
        <v>18</v>
      </c>
      <c r="H2234" s="113">
        <f t="shared" si="69"/>
        <v>430</v>
      </c>
    </row>
    <row r="2235" spans="1:8" x14ac:dyDescent="0.25">
      <c r="A2235" s="113" t="s">
        <v>20899</v>
      </c>
      <c r="B2235" s="127" t="s">
        <v>21042</v>
      </c>
      <c r="C2235" s="113">
        <v>3</v>
      </c>
      <c r="D2235" s="113">
        <v>10</v>
      </c>
      <c r="E2235" s="113">
        <v>6</v>
      </c>
      <c r="F2235" s="113">
        <v>125</v>
      </c>
      <c r="G2235" s="113">
        <f t="shared" si="68"/>
        <v>9</v>
      </c>
      <c r="H2235" s="113">
        <f t="shared" si="69"/>
        <v>135</v>
      </c>
    </row>
    <row r="2236" spans="1:8" x14ac:dyDescent="0.25">
      <c r="A2236" s="113" t="s">
        <v>20901</v>
      </c>
      <c r="B2236" s="127" t="s">
        <v>21042</v>
      </c>
      <c r="C2236" s="113">
        <v>7</v>
      </c>
      <c r="D2236" s="113">
        <v>35</v>
      </c>
      <c r="E2236" s="113">
        <v>14</v>
      </c>
      <c r="F2236" s="113">
        <v>315</v>
      </c>
      <c r="G2236" s="113">
        <f t="shared" si="68"/>
        <v>21</v>
      </c>
      <c r="H2236" s="113">
        <f t="shared" si="69"/>
        <v>350</v>
      </c>
    </row>
    <row r="2237" spans="1:8" x14ac:dyDescent="0.25">
      <c r="A2237" s="113" t="s">
        <v>20903</v>
      </c>
      <c r="B2237" s="127" t="s">
        <v>21042</v>
      </c>
      <c r="C2237" s="113">
        <v>5</v>
      </c>
      <c r="D2237" s="113">
        <v>15</v>
      </c>
      <c r="E2237" s="113">
        <v>10</v>
      </c>
      <c r="F2237" s="113">
        <v>240</v>
      </c>
      <c r="G2237" s="113">
        <f t="shared" si="68"/>
        <v>15</v>
      </c>
      <c r="H2237" s="113">
        <f t="shared" si="69"/>
        <v>255</v>
      </c>
    </row>
    <row r="2238" spans="1:8" x14ac:dyDescent="0.25">
      <c r="A2238" s="113" t="s">
        <v>20905</v>
      </c>
      <c r="B2238" s="127" t="s">
        <v>21042</v>
      </c>
      <c r="C2238" s="113">
        <v>14</v>
      </c>
      <c r="D2238" s="113">
        <v>80</v>
      </c>
      <c r="E2238" s="113">
        <v>1</v>
      </c>
      <c r="F2238" s="113">
        <v>30</v>
      </c>
      <c r="G2238" s="113">
        <f t="shared" si="68"/>
        <v>15</v>
      </c>
      <c r="H2238" s="113">
        <f t="shared" si="69"/>
        <v>110</v>
      </c>
    </row>
    <row r="2239" spans="1:8" x14ac:dyDescent="0.25">
      <c r="A2239" s="113" t="s">
        <v>20907</v>
      </c>
      <c r="B2239" s="127" t="s">
        <v>21042</v>
      </c>
      <c r="C2239" s="113">
        <v>4</v>
      </c>
      <c r="D2239" s="113">
        <v>15</v>
      </c>
      <c r="E2239" s="113">
        <v>2</v>
      </c>
      <c r="F2239" s="113">
        <v>25</v>
      </c>
      <c r="G2239" s="113">
        <f t="shared" si="68"/>
        <v>6</v>
      </c>
      <c r="H2239" s="113">
        <f t="shared" si="69"/>
        <v>40</v>
      </c>
    </row>
    <row r="2240" spans="1:8" x14ac:dyDescent="0.25">
      <c r="A2240" s="113" t="s">
        <v>20909</v>
      </c>
      <c r="B2240" s="127" t="s">
        <v>21042</v>
      </c>
      <c r="C2240" s="113">
        <v>13</v>
      </c>
      <c r="D2240" s="113">
        <v>105</v>
      </c>
      <c r="E2240" s="113">
        <v>6</v>
      </c>
      <c r="F2240" s="113">
        <v>145</v>
      </c>
      <c r="G2240" s="113">
        <f t="shared" si="68"/>
        <v>19</v>
      </c>
      <c r="H2240" s="113">
        <f t="shared" si="69"/>
        <v>250</v>
      </c>
    </row>
    <row r="2241" spans="1:8" x14ac:dyDescent="0.25">
      <c r="A2241" s="113" t="s">
        <v>20911</v>
      </c>
      <c r="B2241" s="127" t="s">
        <v>21042</v>
      </c>
      <c r="C2241" s="113">
        <v>14</v>
      </c>
      <c r="D2241" s="113">
        <v>55</v>
      </c>
      <c r="E2241" s="113">
        <v>2</v>
      </c>
      <c r="F2241" s="113">
        <v>25</v>
      </c>
      <c r="G2241" s="113">
        <f t="shared" si="68"/>
        <v>16</v>
      </c>
      <c r="H2241" s="113">
        <f t="shared" si="69"/>
        <v>80</v>
      </c>
    </row>
    <row r="2242" spans="1:8" x14ac:dyDescent="0.25">
      <c r="A2242" s="113" t="s">
        <v>20913</v>
      </c>
      <c r="B2242" s="127" t="s">
        <v>21042</v>
      </c>
      <c r="C2242" s="113"/>
      <c r="D2242" s="113"/>
      <c r="E2242" s="113">
        <v>5</v>
      </c>
      <c r="F2242" s="113">
        <v>150</v>
      </c>
      <c r="G2242" s="113">
        <f t="shared" ref="G2242:G2305" si="70">C2242+E2242</f>
        <v>5</v>
      </c>
      <c r="H2242" s="113">
        <f t="shared" ref="H2242:H2305" si="71">D2242+F2242</f>
        <v>150</v>
      </c>
    </row>
    <row r="2243" spans="1:8" x14ac:dyDescent="0.25">
      <c r="A2243" s="113" t="s">
        <v>20915</v>
      </c>
      <c r="B2243" s="127" t="s">
        <v>21042</v>
      </c>
      <c r="C2243" s="113">
        <v>2</v>
      </c>
      <c r="D2243" s="113">
        <v>195</v>
      </c>
      <c r="E2243" s="113">
        <v>8</v>
      </c>
      <c r="F2243" s="113">
        <v>225</v>
      </c>
      <c r="G2243" s="113">
        <f t="shared" si="70"/>
        <v>10</v>
      </c>
      <c r="H2243" s="113">
        <f t="shared" si="71"/>
        <v>420</v>
      </c>
    </row>
    <row r="2244" spans="1:8" x14ac:dyDescent="0.25">
      <c r="A2244" s="113" t="s">
        <v>20917</v>
      </c>
      <c r="B2244" s="127" t="s">
        <v>21042</v>
      </c>
      <c r="C2244" s="113">
        <v>2</v>
      </c>
      <c r="D2244" s="113">
        <v>10</v>
      </c>
      <c r="E2244" s="113">
        <v>4</v>
      </c>
      <c r="F2244" s="113">
        <v>130</v>
      </c>
      <c r="G2244" s="113">
        <f t="shared" si="70"/>
        <v>6</v>
      </c>
      <c r="H2244" s="113">
        <f t="shared" si="71"/>
        <v>140</v>
      </c>
    </row>
    <row r="2245" spans="1:8" x14ac:dyDescent="0.25">
      <c r="A2245" s="113" t="s">
        <v>20919</v>
      </c>
      <c r="B2245" s="127" t="s">
        <v>21042</v>
      </c>
      <c r="C2245" s="113">
        <v>1</v>
      </c>
      <c r="D2245" s="113">
        <v>5</v>
      </c>
      <c r="E2245" s="113">
        <v>4</v>
      </c>
      <c r="F2245" s="113">
        <v>195</v>
      </c>
      <c r="G2245" s="113">
        <f t="shared" si="70"/>
        <v>5</v>
      </c>
      <c r="H2245" s="113">
        <f t="shared" si="71"/>
        <v>200</v>
      </c>
    </row>
    <row r="2246" spans="1:8" x14ac:dyDescent="0.25">
      <c r="A2246" s="113" t="s">
        <v>20921</v>
      </c>
      <c r="B2246" s="127" t="s">
        <v>21042</v>
      </c>
      <c r="C2246" s="113">
        <v>4</v>
      </c>
      <c r="D2246" s="113">
        <v>20</v>
      </c>
      <c r="E2246" s="113">
        <v>9</v>
      </c>
      <c r="F2246" s="113">
        <v>460</v>
      </c>
      <c r="G2246" s="113">
        <f t="shared" si="70"/>
        <v>13</v>
      </c>
      <c r="H2246" s="113">
        <f t="shared" si="71"/>
        <v>480</v>
      </c>
    </row>
    <row r="2247" spans="1:8" x14ac:dyDescent="0.25">
      <c r="A2247" s="113" t="s">
        <v>20923</v>
      </c>
      <c r="B2247" s="127" t="s">
        <v>21042</v>
      </c>
      <c r="C2247" s="113">
        <v>5</v>
      </c>
      <c r="D2247" s="113">
        <v>30</v>
      </c>
      <c r="E2247" s="113">
        <v>5</v>
      </c>
      <c r="F2247" s="113">
        <v>325</v>
      </c>
      <c r="G2247" s="113">
        <f t="shared" si="70"/>
        <v>10</v>
      </c>
      <c r="H2247" s="113">
        <f t="shared" si="71"/>
        <v>355</v>
      </c>
    </row>
    <row r="2248" spans="1:8" x14ac:dyDescent="0.25">
      <c r="A2248" s="113" t="s">
        <v>20925</v>
      </c>
      <c r="B2248" s="127" t="s">
        <v>21042</v>
      </c>
      <c r="C2248" s="113"/>
      <c r="D2248" s="113"/>
      <c r="E2248" s="113">
        <v>5</v>
      </c>
      <c r="F2248" s="113">
        <v>180</v>
      </c>
      <c r="G2248" s="113">
        <f t="shared" si="70"/>
        <v>5</v>
      </c>
      <c r="H2248" s="113">
        <f t="shared" si="71"/>
        <v>180</v>
      </c>
    </row>
    <row r="2249" spans="1:8" x14ac:dyDescent="0.25">
      <c r="A2249" s="113" t="s">
        <v>20927</v>
      </c>
      <c r="B2249" s="127" t="s">
        <v>21042</v>
      </c>
      <c r="C2249" s="113">
        <v>2</v>
      </c>
      <c r="D2249" s="113">
        <v>10</v>
      </c>
      <c r="E2249" s="113">
        <v>4</v>
      </c>
      <c r="F2249" s="113">
        <v>165</v>
      </c>
      <c r="G2249" s="113">
        <f t="shared" si="70"/>
        <v>6</v>
      </c>
      <c r="H2249" s="113">
        <f t="shared" si="71"/>
        <v>175</v>
      </c>
    </row>
    <row r="2250" spans="1:8" x14ac:dyDescent="0.25">
      <c r="A2250" s="113" t="s">
        <v>20929</v>
      </c>
      <c r="B2250" s="127" t="s">
        <v>21042</v>
      </c>
      <c r="C2250" s="113">
        <v>15</v>
      </c>
      <c r="D2250" s="113">
        <v>35</v>
      </c>
      <c r="E2250" s="113">
        <v>16</v>
      </c>
      <c r="F2250" s="113">
        <v>215</v>
      </c>
      <c r="G2250" s="113">
        <f t="shared" si="70"/>
        <v>31</v>
      </c>
      <c r="H2250" s="113">
        <f t="shared" si="71"/>
        <v>250</v>
      </c>
    </row>
    <row r="2251" spans="1:8" x14ac:dyDescent="0.25">
      <c r="A2251" s="113" t="s">
        <v>20931</v>
      </c>
      <c r="B2251" s="127" t="s">
        <v>21042</v>
      </c>
      <c r="C2251" s="113">
        <v>14</v>
      </c>
      <c r="D2251" s="113">
        <v>105</v>
      </c>
      <c r="E2251" s="113">
        <v>6</v>
      </c>
      <c r="F2251" s="113">
        <v>110</v>
      </c>
      <c r="G2251" s="113">
        <f t="shared" si="70"/>
        <v>20</v>
      </c>
      <c r="H2251" s="113">
        <f t="shared" si="71"/>
        <v>215</v>
      </c>
    </row>
    <row r="2252" spans="1:8" x14ac:dyDescent="0.25">
      <c r="A2252" s="113" t="s">
        <v>20933</v>
      </c>
      <c r="B2252" s="127" t="s">
        <v>21042</v>
      </c>
      <c r="C2252" s="113">
        <v>4</v>
      </c>
      <c r="D2252" s="113">
        <v>20</v>
      </c>
      <c r="E2252" s="113">
        <v>6</v>
      </c>
      <c r="F2252" s="113">
        <v>165</v>
      </c>
      <c r="G2252" s="113">
        <f t="shared" si="70"/>
        <v>10</v>
      </c>
      <c r="H2252" s="113">
        <f t="shared" si="71"/>
        <v>185</v>
      </c>
    </row>
    <row r="2253" spans="1:8" x14ac:dyDescent="0.25">
      <c r="A2253" s="113" t="s">
        <v>20935</v>
      </c>
      <c r="B2253" s="127" t="s">
        <v>21042</v>
      </c>
      <c r="C2253" s="113">
        <v>5</v>
      </c>
      <c r="D2253" s="113">
        <v>30</v>
      </c>
      <c r="E2253" s="113">
        <v>8</v>
      </c>
      <c r="F2253" s="113">
        <v>115</v>
      </c>
      <c r="G2253" s="113">
        <f t="shared" si="70"/>
        <v>13</v>
      </c>
      <c r="H2253" s="113">
        <f t="shared" si="71"/>
        <v>145</v>
      </c>
    </row>
    <row r="2254" spans="1:8" x14ac:dyDescent="0.25">
      <c r="A2254" s="113" t="s">
        <v>20937</v>
      </c>
      <c r="B2254" s="127" t="s">
        <v>21042</v>
      </c>
      <c r="C2254" s="113">
        <v>3</v>
      </c>
      <c r="D2254" s="113">
        <v>10</v>
      </c>
      <c r="E2254" s="113">
        <v>8</v>
      </c>
      <c r="F2254" s="113">
        <v>185</v>
      </c>
      <c r="G2254" s="113">
        <f t="shared" si="70"/>
        <v>11</v>
      </c>
      <c r="H2254" s="113">
        <f t="shared" si="71"/>
        <v>195</v>
      </c>
    </row>
    <row r="2255" spans="1:8" x14ac:dyDescent="0.25">
      <c r="A2255" s="113" t="s">
        <v>20939</v>
      </c>
      <c r="B2255" s="127" t="s">
        <v>21042</v>
      </c>
      <c r="C2255" s="113"/>
      <c r="D2255" s="113"/>
      <c r="E2255" s="113">
        <v>7</v>
      </c>
      <c r="F2255" s="113">
        <v>125</v>
      </c>
      <c r="G2255" s="113">
        <f t="shared" si="70"/>
        <v>7</v>
      </c>
      <c r="H2255" s="113">
        <f t="shared" si="71"/>
        <v>125</v>
      </c>
    </row>
    <row r="2256" spans="1:8" x14ac:dyDescent="0.25">
      <c r="A2256" s="113" t="s">
        <v>20941</v>
      </c>
      <c r="B2256" s="127" t="s">
        <v>21042</v>
      </c>
      <c r="C2256" s="113">
        <v>3</v>
      </c>
      <c r="D2256" s="113">
        <v>10</v>
      </c>
      <c r="E2256" s="113">
        <v>10</v>
      </c>
      <c r="F2256" s="113">
        <v>195</v>
      </c>
      <c r="G2256" s="113">
        <f t="shared" si="70"/>
        <v>13</v>
      </c>
      <c r="H2256" s="113">
        <f t="shared" si="71"/>
        <v>205</v>
      </c>
    </row>
    <row r="2257" spans="1:8" x14ac:dyDescent="0.25">
      <c r="A2257" s="113" t="s">
        <v>20943</v>
      </c>
      <c r="B2257" s="127" t="s">
        <v>21042</v>
      </c>
      <c r="C2257" s="113">
        <v>2</v>
      </c>
      <c r="D2257" s="113">
        <v>10</v>
      </c>
      <c r="E2257" s="113">
        <v>11</v>
      </c>
      <c r="F2257" s="113">
        <v>125</v>
      </c>
      <c r="G2257" s="113">
        <f t="shared" si="70"/>
        <v>13</v>
      </c>
      <c r="H2257" s="113">
        <f t="shared" si="71"/>
        <v>135</v>
      </c>
    </row>
    <row r="2258" spans="1:8" x14ac:dyDescent="0.25">
      <c r="A2258" s="113" t="s">
        <v>20945</v>
      </c>
      <c r="B2258" s="127" t="s">
        <v>21042</v>
      </c>
      <c r="C2258" s="113">
        <v>6</v>
      </c>
      <c r="D2258" s="113">
        <v>25</v>
      </c>
      <c r="E2258" s="113">
        <v>12</v>
      </c>
      <c r="F2258" s="113">
        <v>190</v>
      </c>
      <c r="G2258" s="113">
        <f t="shared" si="70"/>
        <v>18</v>
      </c>
      <c r="H2258" s="113">
        <f t="shared" si="71"/>
        <v>215</v>
      </c>
    </row>
    <row r="2259" spans="1:8" x14ac:dyDescent="0.25">
      <c r="A2259" s="113" t="s">
        <v>20947</v>
      </c>
      <c r="B2259" s="127" t="s">
        <v>21042</v>
      </c>
      <c r="C2259" s="113">
        <v>12</v>
      </c>
      <c r="D2259" s="113">
        <v>55</v>
      </c>
      <c r="E2259" s="113">
        <v>16</v>
      </c>
      <c r="F2259" s="113">
        <v>395</v>
      </c>
      <c r="G2259" s="113">
        <f t="shared" si="70"/>
        <v>28</v>
      </c>
      <c r="H2259" s="113">
        <f t="shared" si="71"/>
        <v>450</v>
      </c>
    </row>
    <row r="2260" spans="1:8" x14ac:dyDescent="0.25">
      <c r="A2260" s="113" t="s">
        <v>20949</v>
      </c>
      <c r="B2260" s="127" t="s">
        <v>21042</v>
      </c>
      <c r="C2260" s="113"/>
      <c r="D2260" s="113"/>
      <c r="E2260" s="113"/>
      <c r="F2260" s="113"/>
      <c r="G2260" s="113">
        <f t="shared" si="70"/>
        <v>0</v>
      </c>
      <c r="H2260" s="113">
        <f t="shared" si="71"/>
        <v>0</v>
      </c>
    </row>
    <row r="2261" spans="1:8" x14ac:dyDescent="0.25">
      <c r="A2261" s="113" t="s">
        <v>20951</v>
      </c>
      <c r="B2261" s="127" t="s">
        <v>21042</v>
      </c>
      <c r="C2261" s="113">
        <v>15</v>
      </c>
      <c r="D2261" s="113">
        <v>60</v>
      </c>
      <c r="E2261" s="113">
        <v>14</v>
      </c>
      <c r="F2261" s="113">
        <v>225</v>
      </c>
      <c r="G2261" s="113">
        <f t="shared" si="70"/>
        <v>29</v>
      </c>
      <c r="H2261" s="113">
        <f t="shared" si="71"/>
        <v>285</v>
      </c>
    </row>
    <row r="2262" spans="1:8" x14ac:dyDescent="0.25">
      <c r="A2262" s="113" t="s">
        <v>20953</v>
      </c>
      <c r="B2262" s="127" t="s">
        <v>21042</v>
      </c>
      <c r="C2262" s="113">
        <v>2</v>
      </c>
      <c r="D2262" s="113">
        <v>10</v>
      </c>
      <c r="E2262" s="113">
        <v>9</v>
      </c>
      <c r="F2262" s="113">
        <v>380</v>
      </c>
      <c r="G2262" s="113">
        <f t="shared" si="70"/>
        <v>11</v>
      </c>
      <c r="H2262" s="113">
        <f t="shared" si="71"/>
        <v>390</v>
      </c>
    </row>
    <row r="2263" spans="1:8" x14ac:dyDescent="0.25">
      <c r="A2263" s="113" t="s">
        <v>20955</v>
      </c>
      <c r="B2263" s="127" t="s">
        <v>21042</v>
      </c>
      <c r="C2263" s="113">
        <v>1</v>
      </c>
      <c r="D2263" s="113">
        <v>5</v>
      </c>
      <c r="E2263" s="113">
        <v>6</v>
      </c>
      <c r="F2263" s="113">
        <v>225</v>
      </c>
      <c r="G2263" s="113">
        <f t="shared" si="70"/>
        <v>7</v>
      </c>
      <c r="H2263" s="113">
        <f t="shared" si="71"/>
        <v>230</v>
      </c>
    </row>
    <row r="2264" spans="1:8" x14ac:dyDescent="0.25">
      <c r="A2264" s="113" t="s">
        <v>20957</v>
      </c>
      <c r="B2264" s="127" t="s">
        <v>21042</v>
      </c>
      <c r="C2264" s="113">
        <v>4</v>
      </c>
      <c r="D2264" s="113">
        <v>25</v>
      </c>
      <c r="E2264" s="113">
        <v>11</v>
      </c>
      <c r="F2264" s="113">
        <v>330</v>
      </c>
      <c r="G2264" s="113">
        <f t="shared" si="70"/>
        <v>15</v>
      </c>
      <c r="H2264" s="113">
        <f t="shared" si="71"/>
        <v>355</v>
      </c>
    </row>
    <row r="2265" spans="1:8" x14ac:dyDescent="0.25">
      <c r="A2265" s="113" t="s">
        <v>20959</v>
      </c>
      <c r="B2265" s="127" t="s">
        <v>21042</v>
      </c>
      <c r="C2265" s="113"/>
      <c r="D2265" s="113"/>
      <c r="E2265" s="113">
        <v>1</v>
      </c>
      <c r="F2265" s="113">
        <v>125</v>
      </c>
      <c r="G2265" s="113">
        <f t="shared" si="70"/>
        <v>1</v>
      </c>
      <c r="H2265" s="113">
        <f t="shared" si="71"/>
        <v>125</v>
      </c>
    </row>
    <row r="2266" spans="1:8" x14ac:dyDescent="0.25">
      <c r="A2266" s="113" t="s">
        <v>20961</v>
      </c>
      <c r="B2266" s="127" t="s">
        <v>21042</v>
      </c>
      <c r="C2266" s="113">
        <v>34</v>
      </c>
      <c r="D2266" s="113">
        <v>195</v>
      </c>
      <c r="E2266" s="113">
        <v>12</v>
      </c>
      <c r="F2266" s="113">
        <v>285</v>
      </c>
      <c r="G2266" s="113">
        <f t="shared" si="70"/>
        <v>46</v>
      </c>
      <c r="H2266" s="113">
        <f t="shared" si="71"/>
        <v>480</v>
      </c>
    </row>
    <row r="2267" spans="1:8" x14ac:dyDescent="0.25">
      <c r="A2267" s="113" t="s">
        <v>20963</v>
      </c>
      <c r="B2267" s="127" t="s">
        <v>21042</v>
      </c>
      <c r="C2267" s="113">
        <v>5</v>
      </c>
      <c r="D2267" s="113">
        <v>30</v>
      </c>
      <c r="E2267" s="113">
        <v>8</v>
      </c>
      <c r="F2267" s="113">
        <v>260</v>
      </c>
      <c r="G2267" s="113">
        <f t="shared" si="70"/>
        <v>13</v>
      </c>
      <c r="H2267" s="113">
        <f t="shared" si="71"/>
        <v>290</v>
      </c>
    </row>
    <row r="2268" spans="1:8" x14ac:dyDescent="0.25">
      <c r="A2268" s="113" t="s">
        <v>20965</v>
      </c>
      <c r="B2268" s="127" t="s">
        <v>21042</v>
      </c>
      <c r="C2268" s="113">
        <v>18</v>
      </c>
      <c r="D2268" s="113">
        <v>85</v>
      </c>
      <c r="E2268" s="113">
        <v>6</v>
      </c>
      <c r="F2268" s="113">
        <v>210</v>
      </c>
      <c r="G2268" s="113">
        <f t="shared" si="70"/>
        <v>24</v>
      </c>
      <c r="H2268" s="113">
        <f t="shared" si="71"/>
        <v>295</v>
      </c>
    </row>
    <row r="2269" spans="1:8" x14ac:dyDescent="0.25">
      <c r="A2269" s="113" t="s">
        <v>20967</v>
      </c>
      <c r="B2269" s="127" t="s">
        <v>21042</v>
      </c>
      <c r="C2269" s="113">
        <v>11</v>
      </c>
      <c r="D2269" s="113">
        <v>45</v>
      </c>
      <c r="E2269" s="113">
        <v>9</v>
      </c>
      <c r="F2269" s="113">
        <v>400</v>
      </c>
      <c r="G2269" s="113">
        <f t="shared" si="70"/>
        <v>20</v>
      </c>
      <c r="H2269" s="113">
        <f t="shared" si="71"/>
        <v>445</v>
      </c>
    </row>
    <row r="2270" spans="1:8" x14ac:dyDescent="0.25">
      <c r="A2270" s="113" t="s">
        <v>20969</v>
      </c>
      <c r="B2270" s="127" t="s">
        <v>21042</v>
      </c>
      <c r="C2270" s="113">
        <v>12</v>
      </c>
      <c r="D2270" s="113">
        <v>95</v>
      </c>
      <c r="E2270" s="113">
        <v>11</v>
      </c>
      <c r="F2270" s="113">
        <v>215</v>
      </c>
      <c r="G2270" s="113">
        <f t="shared" si="70"/>
        <v>23</v>
      </c>
      <c r="H2270" s="113">
        <f t="shared" si="71"/>
        <v>310</v>
      </c>
    </row>
    <row r="2271" spans="1:8" x14ac:dyDescent="0.25">
      <c r="A2271" s="113" t="s">
        <v>20971</v>
      </c>
      <c r="B2271" s="127" t="s">
        <v>21042</v>
      </c>
      <c r="C2271" s="113">
        <v>17</v>
      </c>
      <c r="D2271" s="113">
        <v>60</v>
      </c>
      <c r="E2271" s="113">
        <v>11</v>
      </c>
      <c r="F2271" s="113">
        <v>185</v>
      </c>
      <c r="G2271" s="113">
        <f t="shared" si="70"/>
        <v>28</v>
      </c>
      <c r="H2271" s="113">
        <f t="shared" si="71"/>
        <v>245</v>
      </c>
    </row>
    <row r="2272" spans="1:8" x14ac:dyDescent="0.25">
      <c r="A2272" s="113" t="s">
        <v>20973</v>
      </c>
      <c r="B2272" s="127" t="s">
        <v>21042</v>
      </c>
      <c r="C2272" s="113">
        <v>4</v>
      </c>
      <c r="D2272" s="113">
        <v>20</v>
      </c>
      <c r="E2272" s="113">
        <v>4</v>
      </c>
      <c r="F2272" s="113">
        <v>105</v>
      </c>
      <c r="G2272" s="113">
        <f t="shared" si="70"/>
        <v>8</v>
      </c>
      <c r="H2272" s="113">
        <f t="shared" si="71"/>
        <v>125</v>
      </c>
    </row>
    <row r="2273" spans="1:8" x14ac:dyDescent="0.25">
      <c r="A2273" s="113" t="s">
        <v>20975</v>
      </c>
      <c r="B2273" s="127" t="s">
        <v>21042</v>
      </c>
      <c r="C2273" s="113">
        <v>2</v>
      </c>
      <c r="D2273" s="113">
        <v>10</v>
      </c>
      <c r="E2273" s="113">
        <v>8</v>
      </c>
      <c r="F2273" s="113">
        <v>190</v>
      </c>
      <c r="G2273" s="113">
        <f t="shared" si="70"/>
        <v>10</v>
      </c>
      <c r="H2273" s="113">
        <f t="shared" si="71"/>
        <v>200</v>
      </c>
    </row>
    <row r="2274" spans="1:8" x14ac:dyDescent="0.25">
      <c r="A2274" s="113" t="s">
        <v>20977</v>
      </c>
      <c r="B2274" s="127" t="s">
        <v>21042</v>
      </c>
      <c r="C2274" s="113"/>
      <c r="D2274" s="113"/>
      <c r="E2274" s="113"/>
      <c r="F2274" s="113"/>
      <c r="G2274" s="113">
        <f t="shared" si="70"/>
        <v>0</v>
      </c>
      <c r="H2274" s="113">
        <f t="shared" si="71"/>
        <v>0</v>
      </c>
    </row>
    <row r="2275" spans="1:8" x14ac:dyDescent="0.25">
      <c r="A2275" s="113" t="s">
        <v>20979</v>
      </c>
      <c r="B2275" s="127" t="s">
        <v>21042</v>
      </c>
      <c r="C2275" s="113">
        <v>7</v>
      </c>
      <c r="D2275" s="113">
        <v>30</v>
      </c>
      <c r="E2275" s="113">
        <v>12</v>
      </c>
      <c r="F2275" s="113">
        <v>425</v>
      </c>
      <c r="G2275" s="113">
        <f t="shared" si="70"/>
        <v>19</v>
      </c>
      <c r="H2275" s="113">
        <f t="shared" si="71"/>
        <v>455</v>
      </c>
    </row>
    <row r="2276" spans="1:8" x14ac:dyDescent="0.25">
      <c r="A2276" s="113" t="s">
        <v>20981</v>
      </c>
      <c r="B2276" s="127" t="s">
        <v>21042</v>
      </c>
      <c r="C2276" s="113">
        <v>6</v>
      </c>
      <c r="D2276" s="113">
        <v>15</v>
      </c>
      <c r="E2276" s="113">
        <v>8</v>
      </c>
      <c r="F2276" s="113">
        <v>210</v>
      </c>
      <c r="G2276" s="113">
        <f t="shared" si="70"/>
        <v>14</v>
      </c>
      <c r="H2276" s="113">
        <f t="shared" si="71"/>
        <v>225</v>
      </c>
    </row>
    <row r="2277" spans="1:8" x14ac:dyDescent="0.25">
      <c r="A2277" s="113" t="s">
        <v>20983</v>
      </c>
      <c r="B2277" s="127" t="s">
        <v>21042</v>
      </c>
      <c r="C2277" s="113">
        <v>5</v>
      </c>
      <c r="D2277" s="113">
        <v>20</v>
      </c>
      <c r="E2277" s="113">
        <v>7</v>
      </c>
      <c r="F2277" s="113">
        <v>180</v>
      </c>
      <c r="G2277" s="113">
        <f t="shared" si="70"/>
        <v>12</v>
      </c>
      <c r="H2277" s="113">
        <f t="shared" si="71"/>
        <v>200</v>
      </c>
    </row>
    <row r="2278" spans="1:8" x14ac:dyDescent="0.25">
      <c r="A2278" s="113" t="s">
        <v>20985</v>
      </c>
      <c r="B2278" s="127" t="s">
        <v>21042</v>
      </c>
      <c r="C2278" s="113">
        <v>2</v>
      </c>
      <c r="D2278" s="113">
        <v>10</v>
      </c>
      <c r="E2278" s="113">
        <v>4</v>
      </c>
      <c r="F2278" s="113">
        <v>205</v>
      </c>
      <c r="G2278" s="113">
        <f t="shared" si="70"/>
        <v>6</v>
      </c>
      <c r="H2278" s="113">
        <f t="shared" si="71"/>
        <v>215</v>
      </c>
    </row>
    <row r="2279" spans="1:8" x14ac:dyDescent="0.25">
      <c r="A2279" s="113" t="s">
        <v>20987</v>
      </c>
      <c r="B2279" s="127" t="s">
        <v>21042</v>
      </c>
      <c r="C2279" s="113"/>
      <c r="D2279" s="113"/>
      <c r="E2279" s="113"/>
      <c r="F2279" s="113"/>
      <c r="G2279" s="113">
        <f t="shared" si="70"/>
        <v>0</v>
      </c>
      <c r="H2279" s="113">
        <f t="shared" si="71"/>
        <v>0</v>
      </c>
    </row>
    <row r="2280" spans="1:8" x14ac:dyDescent="0.25">
      <c r="A2280" s="113" t="s">
        <v>20989</v>
      </c>
      <c r="B2280" s="127" t="s">
        <v>21042</v>
      </c>
      <c r="C2280" s="113">
        <v>1</v>
      </c>
      <c r="D2280" s="113">
        <v>5</v>
      </c>
      <c r="E2280" s="113">
        <v>6</v>
      </c>
      <c r="F2280" s="113">
        <v>185</v>
      </c>
      <c r="G2280" s="113">
        <f t="shared" si="70"/>
        <v>7</v>
      </c>
      <c r="H2280" s="113">
        <f t="shared" si="71"/>
        <v>190</v>
      </c>
    </row>
    <row r="2281" spans="1:8" x14ac:dyDescent="0.25">
      <c r="A2281" s="113" t="s">
        <v>20991</v>
      </c>
      <c r="B2281" s="127" t="s">
        <v>21042</v>
      </c>
      <c r="C2281" s="113">
        <v>1</v>
      </c>
      <c r="D2281" s="113">
        <v>10</v>
      </c>
      <c r="E2281" s="113">
        <v>4</v>
      </c>
      <c r="F2281" s="113">
        <v>110</v>
      </c>
      <c r="G2281" s="113">
        <f t="shared" si="70"/>
        <v>5</v>
      </c>
      <c r="H2281" s="113">
        <f t="shared" si="71"/>
        <v>120</v>
      </c>
    </row>
    <row r="2282" spans="1:8" x14ac:dyDescent="0.25">
      <c r="A2282" s="113" t="s">
        <v>20993</v>
      </c>
      <c r="B2282" s="127" t="s">
        <v>21042</v>
      </c>
      <c r="C2282" s="113">
        <v>17</v>
      </c>
      <c r="D2282" s="113">
        <v>65</v>
      </c>
      <c r="E2282" s="113">
        <v>17</v>
      </c>
      <c r="F2282" s="113">
        <v>420</v>
      </c>
      <c r="G2282" s="113">
        <f t="shared" si="70"/>
        <v>34</v>
      </c>
      <c r="H2282" s="113">
        <f t="shared" si="71"/>
        <v>485</v>
      </c>
    </row>
    <row r="2283" spans="1:8" x14ac:dyDescent="0.25">
      <c r="A2283" s="113" t="s">
        <v>20995</v>
      </c>
      <c r="B2283" s="127" t="s">
        <v>21042</v>
      </c>
      <c r="C2283" s="113">
        <v>16</v>
      </c>
      <c r="D2283" s="113">
        <v>60</v>
      </c>
      <c r="E2283" s="113">
        <v>13</v>
      </c>
      <c r="F2283" s="113">
        <v>325</v>
      </c>
      <c r="G2283" s="113">
        <f t="shared" si="70"/>
        <v>29</v>
      </c>
      <c r="H2283" s="113">
        <f t="shared" si="71"/>
        <v>385</v>
      </c>
    </row>
    <row r="2284" spans="1:8" x14ac:dyDescent="0.25">
      <c r="A2284" s="113" t="s">
        <v>20997</v>
      </c>
      <c r="B2284" s="127" t="s">
        <v>21042</v>
      </c>
      <c r="C2284" s="113">
        <v>20</v>
      </c>
      <c r="D2284" s="113">
        <v>80</v>
      </c>
      <c r="E2284" s="113">
        <v>12</v>
      </c>
      <c r="F2284" s="113">
        <v>195</v>
      </c>
      <c r="G2284" s="113">
        <f t="shared" si="70"/>
        <v>32</v>
      </c>
      <c r="H2284" s="113">
        <f t="shared" si="71"/>
        <v>275</v>
      </c>
    </row>
    <row r="2285" spans="1:8" x14ac:dyDescent="0.25">
      <c r="A2285" s="113" t="s">
        <v>20999</v>
      </c>
      <c r="B2285" s="127" t="s">
        <v>21042</v>
      </c>
      <c r="C2285" s="113">
        <v>9</v>
      </c>
      <c r="D2285" s="113">
        <v>40</v>
      </c>
      <c r="E2285" s="113">
        <v>18</v>
      </c>
      <c r="F2285" s="113">
        <v>415</v>
      </c>
      <c r="G2285" s="113">
        <f t="shared" si="70"/>
        <v>27</v>
      </c>
      <c r="H2285" s="113">
        <f t="shared" si="71"/>
        <v>455</v>
      </c>
    </row>
    <row r="2286" spans="1:8" x14ac:dyDescent="0.25">
      <c r="A2286" s="113" t="s">
        <v>21001</v>
      </c>
      <c r="B2286" s="127" t="s">
        <v>21042</v>
      </c>
      <c r="C2286" s="113">
        <v>32</v>
      </c>
      <c r="D2286" s="113">
        <v>170</v>
      </c>
      <c r="E2286" s="113">
        <v>14</v>
      </c>
      <c r="F2286" s="113">
        <v>225</v>
      </c>
      <c r="G2286" s="113">
        <f t="shared" si="70"/>
        <v>46</v>
      </c>
      <c r="H2286" s="113">
        <f t="shared" si="71"/>
        <v>395</v>
      </c>
    </row>
    <row r="2287" spans="1:8" x14ac:dyDescent="0.25">
      <c r="A2287" s="113" t="s">
        <v>21003</v>
      </c>
      <c r="B2287" s="127" t="s">
        <v>21042</v>
      </c>
      <c r="C2287" s="113">
        <v>12</v>
      </c>
      <c r="D2287" s="113">
        <v>70</v>
      </c>
      <c r="E2287" s="113">
        <v>6</v>
      </c>
      <c r="F2287" s="113">
        <v>115</v>
      </c>
      <c r="G2287" s="113">
        <f t="shared" si="70"/>
        <v>18</v>
      </c>
      <c r="H2287" s="113">
        <f t="shared" si="71"/>
        <v>185</v>
      </c>
    </row>
    <row r="2288" spans="1:8" x14ac:dyDescent="0.25">
      <c r="A2288" s="113" t="s">
        <v>21005</v>
      </c>
      <c r="B2288" s="127" t="s">
        <v>21042</v>
      </c>
      <c r="C2288" s="113">
        <v>13</v>
      </c>
      <c r="D2288" s="113">
        <v>105</v>
      </c>
      <c r="E2288" s="113">
        <v>16</v>
      </c>
      <c r="F2288" s="113">
        <v>300</v>
      </c>
      <c r="G2288" s="113">
        <f t="shared" si="70"/>
        <v>29</v>
      </c>
      <c r="H2288" s="113">
        <f t="shared" si="71"/>
        <v>405</v>
      </c>
    </row>
    <row r="2289" spans="1:8" x14ac:dyDescent="0.25">
      <c r="A2289" s="113" t="s">
        <v>21007</v>
      </c>
      <c r="B2289" s="127" t="s">
        <v>21042</v>
      </c>
      <c r="C2289" s="113">
        <v>20</v>
      </c>
      <c r="D2289" s="113">
        <v>105</v>
      </c>
      <c r="E2289" s="113">
        <v>10</v>
      </c>
      <c r="F2289" s="113">
        <v>240</v>
      </c>
      <c r="G2289" s="113">
        <f t="shared" si="70"/>
        <v>30</v>
      </c>
      <c r="H2289" s="113">
        <f t="shared" si="71"/>
        <v>345</v>
      </c>
    </row>
    <row r="2290" spans="1:8" x14ac:dyDescent="0.25">
      <c r="A2290" s="113" t="s">
        <v>21009</v>
      </c>
      <c r="B2290" s="127" t="s">
        <v>21042</v>
      </c>
      <c r="C2290" s="113">
        <v>3</v>
      </c>
      <c r="D2290" s="113">
        <v>10</v>
      </c>
      <c r="E2290" s="113">
        <v>11</v>
      </c>
      <c r="F2290" s="113">
        <v>215</v>
      </c>
      <c r="G2290" s="113">
        <f t="shared" si="70"/>
        <v>14</v>
      </c>
      <c r="H2290" s="113">
        <f t="shared" si="71"/>
        <v>225</v>
      </c>
    </row>
    <row r="2291" spans="1:8" x14ac:dyDescent="0.25">
      <c r="A2291" s="113" t="s">
        <v>21011</v>
      </c>
      <c r="B2291" s="127" t="s">
        <v>21042</v>
      </c>
      <c r="C2291" s="113">
        <v>1</v>
      </c>
      <c r="D2291" s="113">
        <v>5</v>
      </c>
      <c r="E2291" s="113">
        <v>7</v>
      </c>
      <c r="F2291" s="113">
        <v>195</v>
      </c>
      <c r="G2291" s="113">
        <f t="shared" si="70"/>
        <v>8</v>
      </c>
      <c r="H2291" s="113">
        <f t="shared" si="71"/>
        <v>200</v>
      </c>
    </row>
    <row r="2292" spans="1:8" x14ac:dyDescent="0.25">
      <c r="A2292" s="113" t="s">
        <v>21013</v>
      </c>
      <c r="B2292" s="127" t="s">
        <v>21042</v>
      </c>
      <c r="C2292" s="113"/>
      <c r="D2292" s="113"/>
      <c r="E2292" s="113">
        <v>4</v>
      </c>
      <c r="F2292" s="113">
        <v>105</v>
      </c>
      <c r="G2292" s="113">
        <f t="shared" si="70"/>
        <v>4</v>
      </c>
      <c r="H2292" s="113">
        <f t="shared" si="71"/>
        <v>105</v>
      </c>
    </row>
    <row r="2293" spans="1:8" x14ac:dyDescent="0.25">
      <c r="A2293" s="113" t="s">
        <v>21015</v>
      </c>
      <c r="B2293" s="127" t="s">
        <v>21042</v>
      </c>
      <c r="C2293" s="113">
        <v>2</v>
      </c>
      <c r="D2293" s="113">
        <v>10</v>
      </c>
      <c r="E2293" s="113">
        <v>11</v>
      </c>
      <c r="F2293" s="113">
        <v>160</v>
      </c>
      <c r="G2293" s="113">
        <f t="shared" si="70"/>
        <v>13</v>
      </c>
      <c r="H2293" s="113">
        <f t="shared" si="71"/>
        <v>170</v>
      </c>
    </row>
    <row r="2294" spans="1:8" x14ac:dyDescent="0.25">
      <c r="A2294" s="113" t="s">
        <v>21017</v>
      </c>
      <c r="B2294" s="127" t="s">
        <v>21042</v>
      </c>
      <c r="C2294" s="113">
        <v>4</v>
      </c>
      <c r="D2294" s="113">
        <v>20</v>
      </c>
      <c r="E2294" s="113">
        <v>10</v>
      </c>
      <c r="F2294" s="113">
        <v>395</v>
      </c>
      <c r="G2294" s="113">
        <f t="shared" si="70"/>
        <v>14</v>
      </c>
      <c r="H2294" s="113">
        <f t="shared" si="71"/>
        <v>415</v>
      </c>
    </row>
    <row r="2295" spans="1:8" x14ac:dyDescent="0.25">
      <c r="A2295" s="113" t="s">
        <v>21019</v>
      </c>
      <c r="B2295" s="127" t="s">
        <v>21042</v>
      </c>
      <c r="C2295" s="113"/>
      <c r="D2295" s="113"/>
      <c r="E2295" s="113"/>
      <c r="F2295" s="113"/>
      <c r="G2295" s="113">
        <f t="shared" si="70"/>
        <v>0</v>
      </c>
      <c r="H2295" s="113">
        <f t="shared" si="71"/>
        <v>0</v>
      </c>
    </row>
    <row r="2296" spans="1:8" x14ac:dyDescent="0.25">
      <c r="A2296" s="113" t="s">
        <v>21021</v>
      </c>
      <c r="B2296" s="127" t="s">
        <v>21042</v>
      </c>
      <c r="C2296" s="113">
        <v>1</v>
      </c>
      <c r="D2296" s="113">
        <v>5</v>
      </c>
      <c r="E2296" s="113">
        <v>7</v>
      </c>
      <c r="F2296" s="113">
        <v>320</v>
      </c>
      <c r="G2296" s="113">
        <f t="shared" si="70"/>
        <v>8</v>
      </c>
      <c r="H2296" s="113">
        <f t="shared" si="71"/>
        <v>325</v>
      </c>
    </row>
    <row r="2297" spans="1:8" x14ac:dyDescent="0.25">
      <c r="A2297" s="113" t="s">
        <v>21023</v>
      </c>
      <c r="B2297" s="127" t="s">
        <v>21042</v>
      </c>
      <c r="C2297" s="113">
        <v>2</v>
      </c>
      <c r="D2297" s="113">
        <v>15</v>
      </c>
      <c r="E2297" s="113">
        <v>13</v>
      </c>
      <c r="F2297" s="113">
        <v>830</v>
      </c>
      <c r="G2297" s="113">
        <f t="shared" si="70"/>
        <v>15</v>
      </c>
      <c r="H2297" s="113">
        <f t="shared" si="71"/>
        <v>845</v>
      </c>
    </row>
    <row r="2298" spans="1:8" x14ac:dyDescent="0.25">
      <c r="A2298" s="113" t="s">
        <v>21025</v>
      </c>
      <c r="B2298" s="127" t="s">
        <v>21042</v>
      </c>
      <c r="C2298" s="113">
        <v>12</v>
      </c>
      <c r="D2298" s="113">
        <v>55</v>
      </c>
      <c r="E2298" s="113">
        <v>10</v>
      </c>
      <c r="F2298" s="113">
        <v>160</v>
      </c>
      <c r="G2298" s="113">
        <f t="shared" si="70"/>
        <v>22</v>
      </c>
      <c r="H2298" s="113">
        <f t="shared" si="71"/>
        <v>215</v>
      </c>
    </row>
    <row r="2299" spans="1:8" x14ac:dyDescent="0.25">
      <c r="A2299" s="113" t="s">
        <v>21027</v>
      </c>
      <c r="B2299" s="127" t="s">
        <v>21042</v>
      </c>
      <c r="C2299" s="113">
        <v>14</v>
      </c>
      <c r="D2299" s="113">
        <v>40</v>
      </c>
      <c r="E2299" s="113">
        <v>15</v>
      </c>
      <c r="F2299" s="113">
        <v>280</v>
      </c>
      <c r="G2299" s="113">
        <f t="shared" si="70"/>
        <v>29</v>
      </c>
      <c r="H2299" s="113">
        <f t="shared" si="71"/>
        <v>320</v>
      </c>
    </row>
    <row r="2300" spans="1:8" x14ac:dyDescent="0.25">
      <c r="A2300" s="113" t="s">
        <v>21029</v>
      </c>
      <c r="B2300" s="127" t="s">
        <v>21042</v>
      </c>
      <c r="C2300" s="113">
        <v>14</v>
      </c>
      <c r="D2300" s="113">
        <v>105</v>
      </c>
      <c r="E2300" s="113">
        <v>14</v>
      </c>
      <c r="F2300" s="113">
        <v>195</v>
      </c>
      <c r="G2300" s="113">
        <f t="shared" si="70"/>
        <v>28</v>
      </c>
      <c r="H2300" s="113">
        <f t="shared" si="71"/>
        <v>300</v>
      </c>
    </row>
    <row r="2301" spans="1:8" x14ac:dyDescent="0.25">
      <c r="A2301" s="113" t="s">
        <v>21031</v>
      </c>
      <c r="B2301" s="127" t="s">
        <v>21042</v>
      </c>
      <c r="C2301" s="113">
        <v>6</v>
      </c>
      <c r="D2301" s="113">
        <v>15</v>
      </c>
      <c r="E2301" s="113">
        <v>6</v>
      </c>
      <c r="F2301" s="113">
        <v>95</v>
      </c>
      <c r="G2301" s="113">
        <f t="shared" si="70"/>
        <v>12</v>
      </c>
      <c r="H2301" s="113">
        <f t="shared" si="71"/>
        <v>110</v>
      </c>
    </row>
    <row r="2302" spans="1:8" x14ac:dyDescent="0.25">
      <c r="A2302" s="113" t="s">
        <v>21033</v>
      </c>
      <c r="B2302" s="127" t="s">
        <v>21042</v>
      </c>
      <c r="C2302" s="113">
        <v>6</v>
      </c>
      <c r="D2302" s="113">
        <v>65</v>
      </c>
      <c r="E2302" s="113">
        <v>1</v>
      </c>
      <c r="F2302" s="113">
        <v>35</v>
      </c>
      <c r="G2302" s="113">
        <f t="shared" si="70"/>
        <v>7</v>
      </c>
      <c r="H2302" s="113">
        <f t="shared" si="71"/>
        <v>100</v>
      </c>
    </row>
    <row r="2303" spans="1:8" x14ac:dyDescent="0.25">
      <c r="A2303" s="113" t="s">
        <v>21035</v>
      </c>
      <c r="B2303" s="127" t="s">
        <v>21042</v>
      </c>
      <c r="C2303" s="113">
        <v>9</v>
      </c>
      <c r="D2303" s="113">
        <v>30</v>
      </c>
      <c r="E2303" s="113">
        <v>6</v>
      </c>
      <c r="F2303" s="113">
        <v>215</v>
      </c>
      <c r="G2303" s="113">
        <f t="shared" si="70"/>
        <v>15</v>
      </c>
      <c r="H2303" s="113">
        <f t="shared" si="71"/>
        <v>245</v>
      </c>
    </row>
    <row r="2304" spans="1:8" x14ac:dyDescent="0.25">
      <c r="A2304" s="113" t="s">
        <v>21037</v>
      </c>
      <c r="B2304" s="127" t="s">
        <v>21042</v>
      </c>
      <c r="C2304" s="113">
        <v>6</v>
      </c>
      <c r="D2304" s="113">
        <v>35</v>
      </c>
      <c r="E2304" s="113">
        <v>6</v>
      </c>
      <c r="F2304" s="113">
        <v>125</v>
      </c>
      <c r="G2304" s="113">
        <f t="shared" si="70"/>
        <v>12</v>
      </c>
      <c r="H2304" s="113">
        <f t="shared" si="71"/>
        <v>160</v>
      </c>
    </row>
    <row r="2305" spans="1:8" x14ac:dyDescent="0.25">
      <c r="A2305" s="113" t="s">
        <v>21039</v>
      </c>
      <c r="B2305" s="127" t="s">
        <v>21042</v>
      </c>
      <c r="C2305" s="113">
        <v>4</v>
      </c>
      <c r="D2305" s="113">
        <v>30</v>
      </c>
      <c r="E2305" s="113">
        <v>3</v>
      </c>
      <c r="F2305" s="113">
        <v>105</v>
      </c>
      <c r="G2305" s="113">
        <f t="shared" si="70"/>
        <v>7</v>
      </c>
      <c r="H2305" s="113">
        <f t="shared" si="71"/>
        <v>135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F51C-3DB5-44FB-9CC6-3AD02A53257C}">
  <dimension ref="A1:Z1000"/>
  <sheetViews>
    <sheetView topLeftCell="E275" workbookViewId="0">
      <selection activeCell="K14" sqref="K14"/>
    </sheetView>
  </sheetViews>
  <sheetFormatPr defaultColWidth="14.42578125" defaultRowHeight="15" x14ac:dyDescent="0.25"/>
  <cols>
    <col min="1" max="1" width="25.7109375" style="89" customWidth="1"/>
    <col min="2" max="2" width="29.42578125" style="89" bestFit="1" customWidth="1"/>
    <col min="3" max="6" width="30.7109375" style="89" customWidth="1"/>
    <col min="7" max="10" width="30.7109375" style="89" hidden="1" customWidth="1"/>
    <col min="11" max="13" width="30.7109375" style="89" customWidth="1"/>
    <col min="14" max="17" width="30.7109375" style="89" hidden="1" customWidth="1"/>
    <col min="18" max="18" width="35.85546875" style="88" customWidth="1"/>
    <col min="19" max="16384" width="14.42578125" style="89"/>
  </cols>
  <sheetData>
    <row r="1" spans="1:26" ht="38.25" x14ac:dyDescent="0.25">
      <c r="A1" s="1" t="s">
        <v>0</v>
      </c>
      <c r="B1" s="2" t="s">
        <v>140</v>
      </c>
      <c r="C1" s="2" t="s">
        <v>154</v>
      </c>
      <c r="D1" s="2" t="s">
        <v>155</v>
      </c>
      <c r="E1" s="2" t="s">
        <v>156</v>
      </c>
      <c r="F1" s="2" t="s">
        <v>157</v>
      </c>
      <c r="G1" s="2" t="s">
        <v>158</v>
      </c>
      <c r="H1" s="2" t="s">
        <v>159</v>
      </c>
      <c r="I1" s="2" t="s">
        <v>160</v>
      </c>
      <c r="J1" s="2" t="s">
        <v>161</v>
      </c>
      <c r="K1" s="1" t="s">
        <v>162</v>
      </c>
      <c r="L1" s="2" t="s">
        <v>163</v>
      </c>
      <c r="M1" s="2" t="s">
        <v>164</v>
      </c>
      <c r="N1" s="2" t="s">
        <v>165</v>
      </c>
      <c r="O1" s="2" t="s">
        <v>166</v>
      </c>
      <c r="P1" s="2" t="s">
        <v>167</v>
      </c>
      <c r="Q1" s="2" t="s">
        <v>168</v>
      </c>
      <c r="R1" s="2" t="s">
        <v>169</v>
      </c>
      <c r="S1" s="5"/>
      <c r="T1" s="5"/>
      <c r="U1" s="5"/>
      <c r="V1" s="5"/>
      <c r="W1" s="5"/>
      <c r="X1" s="5"/>
      <c r="Y1" s="5"/>
      <c r="Z1" s="5"/>
    </row>
    <row r="2" spans="1:26" ht="255" x14ac:dyDescent="0.25">
      <c r="A2" s="6" t="s">
        <v>21</v>
      </c>
      <c r="B2" s="11" t="s">
        <v>170</v>
      </c>
      <c r="C2" s="11" t="s">
        <v>171</v>
      </c>
      <c r="D2" s="16" t="s">
        <v>172</v>
      </c>
      <c r="E2" s="11" t="s">
        <v>173</v>
      </c>
      <c r="F2" s="16" t="s">
        <v>174</v>
      </c>
      <c r="G2" s="11" t="s">
        <v>175</v>
      </c>
      <c r="H2" s="11" t="s">
        <v>176</v>
      </c>
      <c r="I2" s="11" t="s">
        <v>177</v>
      </c>
      <c r="J2" s="11" t="s">
        <v>178</v>
      </c>
      <c r="K2" s="92" t="s">
        <v>179</v>
      </c>
      <c r="L2" s="11" t="s">
        <v>180</v>
      </c>
      <c r="M2" s="11" t="s">
        <v>181</v>
      </c>
      <c r="N2" s="11" t="s">
        <v>182</v>
      </c>
      <c r="O2" s="11" t="s">
        <v>183</v>
      </c>
      <c r="P2" s="11" t="s">
        <v>184</v>
      </c>
      <c r="Q2" s="11" t="s">
        <v>178</v>
      </c>
      <c r="R2" s="11" t="s">
        <v>185</v>
      </c>
    </row>
    <row r="3" spans="1:26" ht="38.25" x14ac:dyDescent="0.25">
      <c r="A3" s="6" t="s">
        <v>23</v>
      </c>
      <c r="B3" s="9" t="s">
        <v>148</v>
      </c>
      <c r="C3" s="9" t="s">
        <v>186</v>
      </c>
      <c r="D3" s="20" t="s">
        <v>187</v>
      </c>
      <c r="E3" s="11" t="s">
        <v>188</v>
      </c>
      <c r="F3" s="11" t="s">
        <v>189</v>
      </c>
      <c r="G3" s="19" t="s">
        <v>190</v>
      </c>
      <c r="H3" s="16">
        <v>-8.73</v>
      </c>
      <c r="I3" s="11" t="s">
        <v>191</v>
      </c>
      <c r="J3" s="11" t="s">
        <v>192</v>
      </c>
      <c r="K3" s="37" t="s">
        <v>193</v>
      </c>
      <c r="L3" s="11" t="s">
        <v>194</v>
      </c>
      <c r="M3" s="11" t="s">
        <v>195</v>
      </c>
      <c r="N3" s="39" t="s">
        <v>190</v>
      </c>
      <c r="O3" s="11">
        <v>-8.73</v>
      </c>
      <c r="P3" s="11" t="s">
        <v>191</v>
      </c>
      <c r="Q3" s="11" t="s">
        <v>196</v>
      </c>
      <c r="R3" s="9" t="s">
        <v>197</v>
      </c>
    </row>
    <row r="4" spans="1:26" ht="25.5" x14ac:dyDescent="0.25">
      <c r="A4" s="6" t="s">
        <v>24</v>
      </c>
      <c r="B4" s="11" t="s">
        <v>134</v>
      </c>
      <c r="C4" s="11" t="s">
        <v>56</v>
      </c>
      <c r="D4" s="20" t="s">
        <v>56</v>
      </c>
      <c r="E4" s="11" t="s">
        <v>198</v>
      </c>
      <c r="F4" s="11" t="s">
        <v>199</v>
      </c>
      <c r="G4" s="9" t="s">
        <v>111</v>
      </c>
      <c r="H4" s="9" t="s">
        <v>111</v>
      </c>
      <c r="I4" s="9" t="s">
        <v>112</v>
      </c>
      <c r="J4" s="11" t="s">
        <v>112</v>
      </c>
      <c r="K4" s="92" t="s">
        <v>200</v>
      </c>
      <c r="L4" s="11" t="s">
        <v>56</v>
      </c>
      <c r="M4" s="11" t="s">
        <v>109</v>
      </c>
      <c r="N4" s="9" t="s">
        <v>111</v>
      </c>
      <c r="O4" s="9" t="s">
        <v>111</v>
      </c>
      <c r="P4" s="9" t="s">
        <v>112</v>
      </c>
      <c r="Q4" s="11" t="s">
        <v>112</v>
      </c>
      <c r="R4" s="11" t="s">
        <v>83</v>
      </c>
    </row>
    <row r="5" spans="1:26" x14ac:dyDescent="0.25">
      <c r="A5" s="24"/>
      <c r="B5" s="40" t="s">
        <v>25512</v>
      </c>
      <c r="C5" s="40" t="s">
        <v>2162</v>
      </c>
      <c r="D5" s="40" t="s">
        <v>892</v>
      </c>
      <c r="E5" s="40" t="s">
        <v>560</v>
      </c>
      <c r="F5" s="40" t="s">
        <v>893</v>
      </c>
      <c r="G5" s="40"/>
      <c r="H5" s="40"/>
      <c r="I5" s="40"/>
      <c r="J5" s="40"/>
      <c r="K5" s="40"/>
      <c r="L5" s="40"/>
      <c r="M5" s="40"/>
      <c r="N5" s="40"/>
      <c r="O5" s="40"/>
      <c r="P5" s="40"/>
      <c r="Q5" s="40"/>
      <c r="R5" s="40"/>
    </row>
    <row r="6" spans="1:26" x14ac:dyDescent="0.25">
      <c r="A6" s="132" t="s">
        <v>137</v>
      </c>
      <c r="B6" s="40" t="s">
        <v>806</v>
      </c>
      <c r="C6" s="40" t="s">
        <v>856</v>
      </c>
      <c r="D6" s="40" t="s">
        <v>892</v>
      </c>
      <c r="E6" s="40" t="s">
        <v>560</v>
      </c>
      <c r="F6" s="40" t="s">
        <v>893</v>
      </c>
      <c r="G6" s="40"/>
      <c r="H6" s="40"/>
      <c r="I6" s="40"/>
      <c r="J6" s="40"/>
      <c r="K6" s="40"/>
      <c r="L6" s="40"/>
      <c r="M6" s="40"/>
      <c r="N6" s="40"/>
      <c r="O6" s="40"/>
      <c r="P6" s="40"/>
      <c r="Q6" s="40"/>
      <c r="R6" s="40"/>
    </row>
    <row r="7" spans="1:26" x14ac:dyDescent="0.25">
      <c r="A7" s="133"/>
      <c r="B7" s="40" t="s">
        <v>806</v>
      </c>
      <c r="C7" s="40" t="s">
        <v>857</v>
      </c>
      <c r="D7" s="40" t="s">
        <v>892</v>
      </c>
      <c r="E7" s="40" t="s">
        <v>560</v>
      </c>
      <c r="F7" s="40" t="s">
        <v>893</v>
      </c>
      <c r="G7" s="40"/>
      <c r="H7" s="40"/>
      <c r="I7" s="40"/>
      <c r="J7" s="40"/>
      <c r="K7" s="40"/>
      <c r="L7" s="40"/>
      <c r="M7" s="40"/>
      <c r="N7" s="40"/>
      <c r="O7" s="40"/>
      <c r="P7" s="40"/>
      <c r="Q7" s="40"/>
      <c r="R7" s="40"/>
    </row>
    <row r="8" spans="1:26" x14ac:dyDescent="0.25">
      <c r="A8" s="133"/>
      <c r="B8" s="40" t="s">
        <v>25512</v>
      </c>
      <c r="C8" s="40" t="s">
        <v>858</v>
      </c>
      <c r="D8" s="40" t="s">
        <v>892</v>
      </c>
      <c r="E8" s="40" t="s">
        <v>560</v>
      </c>
      <c r="F8" s="40" t="s">
        <v>893</v>
      </c>
      <c r="G8" s="40"/>
      <c r="H8" s="40"/>
      <c r="I8" s="40"/>
      <c r="J8" s="40"/>
      <c r="K8" s="40"/>
      <c r="L8" s="40"/>
      <c r="M8" s="40"/>
      <c r="N8" s="40"/>
      <c r="O8" s="40"/>
      <c r="P8" s="40"/>
      <c r="Q8" s="40"/>
      <c r="R8" s="40"/>
    </row>
    <row r="9" spans="1:26" x14ac:dyDescent="0.25">
      <c r="A9" s="133"/>
      <c r="B9" s="40" t="s">
        <v>806</v>
      </c>
      <c r="C9" s="40" t="s">
        <v>17936</v>
      </c>
      <c r="D9" s="40" t="s">
        <v>892</v>
      </c>
      <c r="E9" s="40" t="s">
        <v>560</v>
      </c>
      <c r="F9" s="40" t="s">
        <v>893</v>
      </c>
      <c r="G9" s="40"/>
      <c r="H9" s="40"/>
      <c r="I9" s="40"/>
      <c r="J9" s="40"/>
      <c r="K9" s="40"/>
      <c r="L9" s="40"/>
      <c r="M9" s="40"/>
      <c r="N9" s="40"/>
      <c r="O9" s="40"/>
      <c r="P9" s="40"/>
      <c r="Q9" s="40"/>
      <c r="R9" s="40"/>
    </row>
    <row r="10" spans="1:26" ht="38.25" x14ac:dyDescent="0.25">
      <c r="A10" s="133"/>
      <c r="B10" s="40" t="s">
        <v>25515</v>
      </c>
      <c r="C10" s="40" t="s">
        <v>859</v>
      </c>
      <c r="D10" s="40" t="s">
        <v>783</v>
      </c>
      <c r="E10" s="40" t="s">
        <v>560</v>
      </c>
      <c r="F10" s="40"/>
      <c r="G10" s="40" t="s">
        <v>562</v>
      </c>
      <c r="H10" s="40" t="s">
        <v>562</v>
      </c>
      <c r="I10" s="40" t="s">
        <v>562</v>
      </c>
      <c r="J10" s="40" t="s">
        <v>562</v>
      </c>
      <c r="K10" s="40"/>
      <c r="L10" s="40" t="s">
        <v>571</v>
      </c>
      <c r="M10" s="40" t="s">
        <v>563</v>
      </c>
      <c r="N10" s="40" t="s">
        <v>562</v>
      </c>
      <c r="O10" s="40" t="s">
        <v>562</v>
      </c>
      <c r="P10" s="40" t="s">
        <v>562</v>
      </c>
      <c r="Q10" s="40" t="s">
        <v>562</v>
      </c>
      <c r="R10" s="40" t="s">
        <v>566</v>
      </c>
    </row>
    <row r="11" spans="1:26" ht="76.5" x14ac:dyDescent="0.25">
      <c r="A11" s="133"/>
      <c r="B11" s="40" t="s">
        <v>25516</v>
      </c>
      <c r="C11" s="40" t="s">
        <v>21096</v>
      </c>
      <c r="D11" s="40" t="s">
        <v>783</v>
      </c>
      <c r="E11" s="40" t="s">
        <v>560</v>
      </c>
      <c r="F11" s="40" t="s">
        <v>561</v>
      </c>
      <c r="G11" s="40"/>
      <c r="H11" s="40"/>
      <c r="I11" s="40"/>
      <c r="J11" s="40"/>
      <c r="K11" s="40"/>
      <c r="L11" s="40" t="s">
        <v>569</v>
      </c>
      <c r="M11" s="40" t="s">
        <v>568</v>
      </c>
      <c r="N11" s="40"/>
      <c r="O11" s="40"/>
      <c r="P11" s="40"/>
      <c r="Q11" s="40"/>
      <c r="R11" s="40" t="s">
        <v>567</v>
      </c>
    </row>
    <row r="12" spans="1:26" ht="76.5" x14ac:dyDescent="0.25">
      <c r="A12" s="134"/>
      <c r="B12" s="40" t="s">
        <v>556</v>
      </c>
      <c r="C12" s="40" t="s">
        <v>21099</v>
      </c>
      <c r="D12" s="40" t="s">
        <v>783</v>
      </c>
      <c r="E12" s="40" t="s">
        <v>560</v>
      </c>
      <c r="F12" s="40" t="s">
        <v>561</v>
      </c>
      <c r="G12" s="40"/>
      <c r="H12" s="40"/>
      <c r="I12" s="40"/>
      <c r="J12" s="40"/>
      <c r="K12" s="40"/>
      <c r="L12" s="40" t="s">
        <v>569</v>
      </c>
      <c r="M12" s="40" t="s">
        <v>568</v>
      </c>
      <c r="N12" s="40"/>
      <c r="O12" s="40"/>
      <c r="P12" s="40"/>
      <c r="Q12" s="40"/>
      <c r="R12" s="40" t="s">
        <v>567</v>
      </c>
    </row>
    <row r="13" spans="1:26" ht="76.5" x14ac:dyDescent="0.25">
      <c r="B13" s="40" t="s">
        <v>25517</v>
      </c>
      <c r="C13" s="40" t="s">
        <v>21102</v>
      </c>
      <c r="D13" s="40" t="s">
        <v>783</v>
      </c>
      <c r="E13" s="40" t="s">
        <v>560</v>
      </c>
      <c r="F13" s="40" t="s">
        <v>561</v>
      </c>
      <c r="G13" s="40"/>
      <c r="H13" s="40"/>
      <c r="I13" s="40"/>
      <c r="J13" s="40"/>
      <c r="K13" s="40"/>
      <c r="L13" s="40" t="s">
        <v>569</v>
      </c>
      <c r="M13" s="40" t="s">
        <v>568</v>
      </c>
      <c r="N13" s="40"/>
      <c r="O13" s="40"/>
      <c r="P13" s="40"/>
      <c r="Q13" s="40"/>
      <c r="R13" s="40" t="s">
        <v>567</v>
      </c>
    </row>
    <row r="14" spans="1:26" ht="76.5" x14ac:dyDescent="0.25">
      <c r="B14" s="40" t="s">
        <v>25518</v>
      </c>
      <c r="C14" s="40" t="s">
        <v>21105</v>
      </c>
      <c r="D14" s="40" t="s">
        <v>783</v>
      </c>
      <c r="E14" s="40" t="s">
        <v>560</v>
      </c>
      <c r="F14" s="40" t="s">
        <v>561</v>
      </c>
      <c r="G14" s="40"/>
      <c r="H14" s="40"/>
      <c r="I14" s="40"/>
      <c r="J14" s="40"/>
      <c r="K14" s="40"/>
      <c r="L14" s="40" t="s">
        <v>569</v>
      </c>
      <c r="M14" s="40" t="s">
        <v>568</v>
      </c>
      <c r="N14" s="40"/>
      <c r="O14" s="40"/>
      <c r="P14" s="40"/>
      <c r="Q14" s="40"/>
      <c r="R14" s="40" t="s">
        <v>567</v>
      </c>
    </row>
    <row r="15" spans="1:26" ht="76.5" x14ac:dyDescent="0.25">
      <c r="B15" s="40" t="s">
        <v>25519</v>
      </c>
      <c r="C15" s="40" t="s">
        <v>21108</v>
      </c>
      <c r="D15" s="40" t="s">
        <v>783</v>
      </c>
      <c r="E15" s="40" t="s">
        <v>560</v>
      </c>
      <c r="F15" s="40" t="s">
        <v>561</v>
      </c>
      <c r="G15" s="40"/>
      <c r="H15" s="40"/>
      <c r="I15" s="40"/>
      <c r="J15" s="40"/>
      <c r="K15" s="40"/>
      <c r="L15" s="40" t="s">
        <v>569</v>
      </c>
      <c r="M15" s="40" t="s">
        <v>568</v>
      </c>
      <c r="N15" s="40"/>
      <c r="O15" s="40"/>
      <c r="P15" s="40"/>
      <c r="Q15" s="40"/>
      <c r="R15" s="40" t="s">
        <v>567</v>
      </c>
    </row>
    <row r="16" spans="1:26" ht="76.5" x14ac:dyDescent="0.25">
      <c r="B16" s="40" t="s">
        <v>805</v>
      </c>
      <c r="C16" s="40" t="s">
        <v>25481</v>
      </c>
      <c r="D16" s="40" t="s">
        <v>783</v>
      </c>
      <c r="E16" s="40" t="s">
        <v>560</v>
      </c>
      <c r="F16" s="40" t="s">
        <v>561</v>
      </c>
      <c r="G16" s="40"/>
      <c r="H16" s="40"/>
      <c r="I16" s="40"/>
      <c r="J16" s="40"/>
      <c r="K16" s="40"/>
      <c r="L16" s="40" t="s">
        <v>569</v>
      </c>
      <c r="M16" s="40" t="s">
        <v>568</v>
      </c>
      <c r="N16" s="40"/>
      <c r="O16" s="40"/>
      <c r="P16" s="40"/>
      <c r="Q16" s="40"/>
      <c r="R16" s="40" t="s">
        <v>567</v>
      </c>
    </row>
    <row r="17" spans="2:18" ht="76.5" x14ac:dyDescent="0.25">
      <c r="B17" s="40" t="s">
        <v>805</v>
      </c>
      <c r="C17" s="40" t="s">
        <v>25483</v>
      </c>
      <c r="D17" s="40" t="s">
        <v>783</v>
      </c>
      <c r="E17" s="40" t="s">
        <v>560</v>
      </c>
      <c r="F17" s="40" t="s">
        <v>561</v>
      </c>
      <c r="G17" s="40"/>
      <c r="H17" s="40"/>
      <c r="I17" s="40"/>
      <c r="J17" s="40"/>
      <c r="K17" s="40"/>
      <c r="L17" s="40" t="s">
        <v>569</v>
      </c>
      <c r="M17" s="40" t="s">
        <v>568</v>
      </c>
      <c r="N17" s="40"/>
      <c r="O17" s="40"/>
      <c r="P17" s="40"/>
      <c r="Q17" s="40"/>
      <c r="R17" s="40" t="s">
        <v>567</v>
      </c>
    </row>
    <row r="18" spans="2:18" ht="76.5" x14ac:dyDescent="0.25">
      <c r="B18" s="40" t="s">
        <v>25517</v>
      </c>
      <c r="C18" s="40" t="s">
        <v>21111</v>
      </c>
      <c r="D18" s="40" t="s">
        <v>783</v>
      </c>
      <c r="E18" s="40" t="s">
        <v>560</v>
      </c>
      <c r="F18" s="40" t="s">
        <v>561</v>
      </c>
      <c r="G18" s="40"/>
      <c r="H18" s="40"/>
      <c r="I18" s="40"/>
      <c r="J18" s="40"/>
      <c r="K18" s="40"/>
      <c r="L18" s="40" t="s">
        <v>569</v>
      </c>
      <c r="M18" s="40" t="s">
        <v>568</v>
      </c>
      <c r="N18" s="40"/>
      <c r="O18" s="40"/>
      <c r="P18" s="40"/>
      <c r="Q18" s="40"/>
      <c r="R18" s="40" t="s">
        <v>567</v>
      </c>
    </row>
    <row r="19" spans="2:18" ht="76.5" x14ac:dyDescent="0.25">
      <c r="B19" s="40" t="s">
        <v>25516</v>
      </c>
      <c r="C19" s="40" t="s">
        <v>21114</v>
      </c>
      <c r="D19" s="40" t="s">
        <v>783</v>
      </c>
      <c r="E19" s="40" t="s">
        <v>560</v>
      </c>
      <c r="F19" s="40" t="s">
        <v>561</v>
      </c>
      <c r="G19" s="40"/>
      <c r="H19" s="40"/>
      <c r="I19" s="40"/>
      <c r="J19" s="40"/>
      <c r="K19" s="40"/>
      <c r="L19" s="40" t="s">
        <v>569</v>
      </c>
      <c r="M19" s="40" t="s">
        <v>568</v>
      </c>
      <c r="N19" s="40"/>
      <c r="O19" s="40"/>
      <c r="P19" s="40"/>
      <c r="Q19" s="40"/>
      <c r="R19" s="40" t="s">
        <v>567</v>
      </c>
    </row>
    <row r="20" spans="2:18" ht="76.5" x14ac:dyDescent="0.25">
      <c r="B20" s="40" t="s">
        <v>25516</v>
      </c>
      <c r="C20" s="40" t="s">
        <v>21117</v>
      </c>
      <c r="D20" s="40" t="s">
        <v>783</v>
      </c>
      <c r="E20" s="40" t="s">
        <v>560</v>
      </c>
      <c r="F20" s="40" t="s">
        <v>561</v>
      </c>
      <c r="G20" s="40"/>
      <c r="H20" s="40"/>
      <c r="I20" s="40"/>
      <c r="J20" s="40"/>
      <c r="K20" s="40"/>
      <c r="L20" s="40" t="s">
        <v>569</v>
      </c>
      <c r="M20" s="40" t="s">
        <v>568</v>
      </c>
      <c r="N20" s="40"/>
      <c r="O20" s="40"/>
      <c r="P20" s="40"/>
      <c r="Q20" s="40"/>
      <c r="R20" s="40" t="s">
        <v>567</v>
      </c>
    </row>
    <row r="21" spans="2:18" ht="76.5" x14ac:dyDescent="0.25">
      <c r="B21" s="40" t="s">
        <v>556</v>
      </c>
      <c r="C21" s="40" t="s">
        <v>21120</v>
      </c>
      <c r="D21" s="40" t="s">
        <v>783</v>
      </c>
      <c r="E21" s="40" t="s">
        <v>560</v>
      </c>
      <c r="F21" s="40" t="s">
        <v>561</v>
      </c>
      <c r="G21" s="40"/>
      <c r="H21" s="40"/>
      <c r="I21" s="40"/>
      <c r="J21" s="40"/>
      <c r="K21" s="40"/>
      <c r="L21" s="40" t="s">
        <v>569</v>
      </c>
      <c r="M21" s="40" t="s">
        <v>568</v>
      </c>
      <c r="N21" s="40"/>
      <c r="O21" s="40"/>
      <c r="P21" s="40"/>
      <c r="Q21" s="40"/>
      <c r="R21" s="40" t="s">
        <v>567</v>
      </c>
    </row>
    <row r="22" spans="2:18" ht="76.5" x14ac:dyDescent="0.25">
      <c r="B22" s="40" t="s">
        <v>556</v>
      </c>
      <c r="C22" s="40" t="s">
        <v>21123</v>
      </c>
      <c r="D22" s="40" t="s">
        <v>783</v>
      </c>
      <c r="E22" s="40" t="s">
        <v>560</v>
      </c>
      <c r="F22" s="40" t="s">
        <v>561</v>
      </c>
      <c r="G22" s="40"/>
      <c r="H22" s="40"/>
      <c r="I22" s="40"/>
      <c r="J22" s="40"/>
      <c r="K22" s="40"/>
      <c r="L22" s="40" t="s">
        <v>569</v>
      </c>
      <c r="M22" s="40" t="s">
        <v>568</v>
      </c>
      <c r="N22" s="40"/>
      <c r="O22" s="40"/>
      <c r="P22" s="40"/>
      <c r="Q22" s="40"/>
      <c r="R22" s="40" t="s">
        <v>567</v>
      </c>
    </row>
    <row r="23" spans="2:18" ht="76.5" x14ac:dyDescent="0.25">
      <c r="B23" s="40" t="s">
        <v>25516</v>
      </c>
      <c r="C23" s="40" t="s">
        <v>21126</v>
      </c>
      <c r="D23" s="40" t="s">
        <v>783</v>
      </c>
      <c r="E23" s="40" t="s">
        <v>560</v>
      </c>
      <c r="F23" s="40" t="s">
        <v>561</v>
      </c>
      <c r="G23" s="40"/>
      <c r="H23" s="40"/>
      <c r="I23" s="40"/>
      <c r="J23" s="40"/>
      <c r="K23" s="40"/>
      <c r="L23" s="40" t="s">
        <v>569</v>
      </c>
      <c r="M23" s="40" t="s">
        <v>568</v>
      </c>
      <c r="N23" s="40"/>
      <c r="O23" s="40"/>
      <c r="P23" s="40"/>
      <c r="Q23" s="40"/>
      <c r="R23" s="40" t="s">
        <v>567</v>
      </c>
    </row>
    <row r="24" spans="2:18" ht="76.5" x14ac:dyDescent="0.25">
      <c r="B24" s="40" t="s">
        <v>25517</v>
      </c>
      <c r="C24" s="40" t="s">
        <v>21129</v>
      </c>
      <c r="D24" s="40" t="s">
        <v>783</v>
      </c>
      <c r="E24" s="40" t="s">
        <v>560</v>
      </c>
      <c r="F24" s="40" t="s">
        <v>561</v>
      </c>
      <c r="G24" s="40"/>
      <c r="H24" s="40"/>
      <c r="I24" s="40"/>
      <c r="J24" s="40"/>
      <c r="K24" s="40"/>
      <c r="L24" s="40" t="s">
        <v>569</v>
      </c>
      <c r="M24" s="40" t="s">
        <v>568</v>
      </c>
      <c r="N24" s="40"/>
      <c r="O24" s="40"/>
      <c r="P24" s="40"/>
      <c r="Q24" s="40"/>
      <c r="R24" s="40" t="s">
        <v>567</v>
      </c>
    </row>
    <row r="25" spans="2:18" ht="76.5" x14ac:dyDescent="0.25">
      <c r="B25" s="40" t="s">
        <v>25516</v>
      </c>
      <c r="C25" s="40" t="s">
        <v>21132</v>
      </c>
      <c r="D25" s="40" t="s">
        <v>783</v>
      </c>
      <c r="E25" s="40" t="s">
        <v>560</v>
      </c>
      <c r="F25" s="40" t="s">
        <v>561</v>
      </c>
      <c r="G25" s="40"/>
      <c r="H25" s="40"/>
      <c r="I25" s="40"/>
      <c r="J25" s="40"/>
      <c r="K25" s="40"/>
      <c r="L25" s="40" t="s">
        <v>569</v>
      </c>
      <c r="M25" s="40" t="s">
        <v>568</v>
      </c>
      <c r="N25" s="40"/>
      <c r="O25" s="40"/>
      <c r="P25" s="40"/>
      <c r="Q25" s="40"/>
      <c r="R25" s="40" t="s">
        <v>567</v>
      </c>
    </row>
    <row r="26" spans="2:18" ht="76.5" x14ac:dyDescent="0.25">
      <c r="B26" s="40" t="s">
        <v>25515</v>
      </c>
      <c r="C26" s="40" t="s">
        <v>21135</v>
      </c>
      <c r="D26" s="40" t="s">
        <v>783</v>
      </c>
      <c r="E26" s="40" t="s">
        <v>560</v>
      </c>
      <c r="F26" s="40" t="s">
        <v>561</v>
      </c>
      <c r="G26" s="40"/>
      <c r="H26" s="40"/>
      <c r="I26" s="40"/>
      <c r="J26" s="40"/>
      <c r="K26" s="40"/>
      <c r="L26" s="40" t="s">
        <v>569</v>
      </c>
      <c r="M26" s="40" t="s">
        <v>568</v>
      </c>
      <c r="N26" s="40"/>
      <c r="O26" s="40"/>
      <c r="P26" s="40"/>
      <c r="Q26" s="40"/>
      <c r="R26" s="40" t="s">
        <v>567</v>
      </c>
    </row>
    <row r="27" spans="2:18" ht="76.5" x14ac:dyDescent="0.25">
      <c r="B27" s="40" t="s">
        <v>556</v>
      </c>
      <c r="C27" s="40" t="s">
        <v>21138</v>
      </c>
      <c r="D27" s="40" t="s">
        <v>783</v>
      </c>
      <c r="E27" s="40" t="s">
        <v>560</v>
      </c>
      <c r="F27" s="40" t="s">
        <v>561</v>
      </c>
      <c r="G27" s="40"/>
      <c r="H27" s="40"/>
      <c r="I27" s="40"/>
      <c r="J27" s="40"/>
      <c r="K27" s="40"/>
      <c r="L27" s="40" t="s">
        <v>569</v>
      </c>
      <c r="M27" s="40" t="s">
        <v>568</v>
      </c>
      <c r="N27" s="40"/>
      <c r="O27" s="40"/>
      <c r="P27" s="40"/>
      <c r="Q27" s="40"/>
      <c r="R27" s="40" t="s">
        <v>567</v>
      </c>
    </row>
    <row r="28" spans="2:18" ht="76.5" x14ac:dyDescent="0.25">
      <c r="B28" s="40" t="s">
        <v>25517</v>
      </c>
      <c r="C28" s="40" t="s">
        <v>21141</v>
      </c>
      <c r="D28" s="40" t="s">
        <v>783</v>
      </c>
      <c r="E28" s="40" t="s">
        <v>560</v>
      </c>
      <c r="F28" s="40" t="s">
        <v>561</v>
      </c>
      <c r="G28" s="40"/>
      <c r="H28" s="40"/>
      <c r="I28" s="40"/>
      <c r="J28" s="40"/>
      <c r="K28" s="40"/>
      <c r="L28" s="40" t="s">
        <v>569</v>
      </c>
      <c r="M28" s="40" t="s">
        <v>568</v>
      </c>
      <c r="N28" s="40"/>
      <c r="O28" s="40"/>
      <c r="P28" s="40"/>
      <c r="Q28" s="40"/>
      <c r="R28" s="40" t="s">
        <v>567</v>
      </c>
    </row>
    <row r="29" spans="2:18" ht="76.5" x14ac:dyDescent="0.25">
      <c r="B29" s="40" t="s">
        <v>25517</v>
      </c>
      <c r="C29" s="40" t="s">
        <v>21144</v>
      </c>
      <c r="D29" s="40" t="s">
        <v>783</v>
      </c>
      <c r="E29" s="40" t="s">
        <v>560</v>
      </c>
      <c r="F29" s="40" t="s">
        <v>561</v>
      </c>
      <c r="G29" s="40"/>
      <c r="H29" s="40"/>
      <c r="I29" s="40"/>
      <c r="J29" s="40"/>
      <c r="K29" s="40"/>
      <c r="L29" s="40" t="s">
        <v>569</v>
      </c>
      <c r="M29" s="40" t="s">
        <v>568</v>
      </c>
      <c r="N29" s="40"/>
      <c r="O29" s="40"/>
      <c r="P29" s="40"/>
      <c r="Q29" s="40"/>
      <c r="R29" s="40" t="s">
        <v>567</v>
      </c>
    </row>
    <row r="30" spans="2:18" ht="76.5" x14ac:dyDescent="0.25">
      <c r="B30" s="40" t="s">
        <v>25518</v>
      </c>
      <c r="C30" s="40" t="s">
        <v>21147</v>
      </c>
      <c r="D30" s="40" t="s">
        <v>783</v>
      </c>
      <c r="E30" s="40" t="s">
        <v>560</v>
      </c>
      <c r="F30" s="40" t="s">
        <v>561</v>
      </c>
      <c r="G30" s="40"/>
      <c r="H30" s="40"/>
      <c r="I30" s="40"/>
      <c r="J30" s="40"/>
      <c r="K30" s="40"/>
      <c r="L30" s="40" t="s">
        <v>569</v>
      </c>
      <c r="M30" s="40" t="s">
        <v>568</v>
      </c>
      <c r="N30" s="40"/>
      <c r="O30" s="40"/>
      <c r="P30" s="40"/>
      <c r="Q30" s="40"/>
      <c r="R30" s="40" t="s">
        <v>567</v>
      </c>
    </row>
    <row r="31" spans="2:18" ht="76.5" x14ac:dyDescent="0.25">
      <c r="B31" s="40" t="s">
        <v>25516</v>
      </c>
      <c r="C31" s="40" t="s">
        <v>572</v>
      </c>
      <c r="D31" s="40" t="s">
        <v>783</v>
      </c>
      <c r="E31" s="40" t="s">
        <v>560</v>
      </c>
      <c r="F31" s="40" t="s">
        <v>561</v>
      </c>
      <c r="G31" s="40"/>
      <c r="H31" s="40"/>
      <c r="I31" s="40"/>
      <c r="J31" s="40"/>
      <c r="K31" s="40"/>
      <c r="L31" s="40" t="s">
        <v>569</v>
      </c>
      <c r="M31" s="40" t="s">
        <v>568</v>
      </c>
      <c r="N31" s="40"/>
      <c r="O31" s="40"/>
      <c r="P31" s="40"/>
      <c r="Q31" s="40"/>
      <c r="R31" s="40" t="s">
        <v>567</v>
      </c>
    </row>
    <row r="32" spans="2:18" ht="76.5" x14ac:dyDescent="0.25">
      <c r="B32" s="40" t="s">
        <v>25516</v>
      </c>
      <c r="C32" s="40" t="s">
        <v>573</v>
      </c>
      <c r="D32" s="40" t="s">
        <v>783</v>
      </c>
      <c r="E32" s="40" t="s">
        <v>560</v>
      </c>
      <c r="F32" s="40" t="s">
        <v>561</v>
      </c>
      <c r="G32" s="40"/>
      <c r="H32" s="40"/>
      <c r="I32" s="40"/>
      <c r="J32" s="40"/>
      <c r="K32" s="40"/>
      <c r="L32" s="40" t="s">
        <v>569</v>
      </c>
      <c r="M32" s="40" t="s">
        <v>568</v>
      </c>
      <c r="N32" s="40"/>
      <c r="O32" s="40"/>
      <c r="P32" s="40"/>
      <c r="Q32" s="40"/>
      <c r="R32" s="40" t="s">
        <v>567</v>
      </c>
    </row>
    <row r="33" spans="2:18" ht="76.5" x14ac:dyDescent="0.25">
      <c r="B33" s="40" t="s">
        <v>556</v>
      </c>
      <c r="C33" s="40" t="s">
        <v>21154</v>
      </c>
      <c r="D33" s="40" t="s">
        <v>783</v>
      </c>
      <c r="E33" s="40" t="s">
        <v>560</v>
      </c>
      <c r="F33" s="40" t="s">
        <v>561</v>
      </c>
      <c r="G33" s="40"/>
      <c r="H33" s="40"/>
      <c r="I33" s="40"/>
      <c r="J33" s="40"/>
      <c r="K33" s="40"/>
      <c r="L33" s="40" t="s">
        <v>569</v>
      </c>
      <c r="M33" s="40" t="s">
        <v>568</v>
      </c>
      <c r="N33" s="40"/>
      <c r="O33" s="40"/>
      <c r="P33" s="40"/>
      <c r="Q33" s="40"/>
      <c r="R33" s="40" t="s">
        <v>567</v>
      </c>
    </row>
    <row r="34" spans="2:18" ht="76.5" x14ac:dyDescent="0.25">
      <c r="B34" s="40" t="s">
        <v>25516</v>
      </c>
      <c r="C34" s="40" t="s">
        <v>574</v>
      </c>
      <c r="D34" s="40" t="s">
        <v>783</v>
      </c>
      <c r="E34" s="40" t="s">
        <v>560</v>
      </c>
      <c r="F34" s="40" t="s">
        <v>561</v>
      </c>
      <c r="G34" s="40"/>
      <c r="H34" s="40"/>
      <c r="I34" s="40"/>
      <c r="J34" s="40"/>
      <c r="K34" s="40"/>
      <c r="L34" s="40" t="s">
        <v>569</v>
      </c>
      <c r="M34" s="40" t="s">
        <v>568</v>
      </c>
      <c r="N34" s="40"/>
      <c r="O34" s="40"/>
      <c r="P34" s="40"/>
      <c r="Q34" s="40"/>
      <c r="R34" s="40" t="s">
        <v>567</v>
      </c>
    </row>
    <row r="35" spans="2:18" ht="76.5" x14ac:dyDescent="0.25">
      <c r="B35" s="40" t="s">
        <v>556</v>
      </c>
      <c r="C35" s="40" t="s">
        <v>21159</v>
      </c>
      <c r="D35" s="40" t="s">
        <v>783</v>
      </c>
      <c r="E35" s="40" t="s">
        <v>560</v>
      </c>
      <c r="F35" s="40" t="s">
        <v>561</v>
      </c>
      <c r="G35" s="40"/>
      <c r="H35" s="40"/>
      <c r="I35" s="40"/>
      <c r="J35" s="40"/>
      <c r="K35" s="40"/>
      <c r="L35" s="40" t="s">
        <v>569</v>
      </c>
      <c r="M35" s="40" t="s">
        <v>568</v>
      </c>
      <c r="N35" s="40"/>
      <c r="O35" s="40"/>
      <c r="P35" s="40"/>
      <c r="Q35" s="40"/>
      <c r="R35" s="40" t="s">
        <v>567</v>
      </c>
    </row>
    <row r="36" spans="2:18" ht="76.5" x14ac:dyDescent="0.25">
      <c r="B36" s="40" t="s">
        <v>25517</v>
      </c>
      <c r="C36" s="40" t="s">
        <v>575</v>
      </c>
      <c r="D36" s="40" t="s">
        <v>783</v>
      </c>
      <c r="E36" s="40" t="s">
        <v>560</v>
      </c>
      <c r="F36" s="40" t="s">
        <v>561</v>
      </c>
      <c r="G36" s="40"/>
      <c r="H36" s="40"/>
      <c r="I36" s="40"/>
      <c r="J36" s="40"/>
      <c r="K36" s="40"/>
      <c r="L36" s="40" t="s">
        <v>569</v>
      </c>
      <c r="M36" s="40" t="s">
        <v>568</v>
      </c>
      <c r="N36" s="40"/>
      <c r="O36" s="40"/>
      <c r="P36" s="40"/>
      <c r="Q36" s="40"/>
      <c r="R36" s="40" t="s">
        <v>567</v>
      </c>
    </row>
    <row r="37" spans="2:18" ht="76.5" x14ac:dyDescent="0.25">
      <c r="B37" s="40" t="s">
        <v>25518</v>
      </c>
      <c r="C37" s="40" t="s">
        <v>576</v>
      </c>
      <c r="D37" s="40" t="s">
        <v>783</v>
      </c>
      <c r="E37" s="40" t="s">
        <v>560</v>
      </c>
      <c r="F37" s="40" t="s">
        <v>561</v>
      </c>
      <c r="G37" s="40"/>
      <c r="H37" s="40"/>
      <c r="I37" s="40"/>
      <c r="J37" s="40"/>
      <c r="K37" s="40"/>
      <c r="L37" s="40" t="s">
        <v>569</v>
      </c>
      <c r="M37" s="40" t="s">
        <v>568</v>
      </c>
      <c r="N37" s="40"/>
      <c r="O37" s="40"/>
      <c r="P37" s="40"/>
      <c r="Q37" s="40"/>
      <c r="R37" s="40" t="s">
        <v>567</v>
      </c>
    </row>
    <row r="38" spans="2:18" ht="76.5" x14ac:dyDescent="0.25">
      <c r="B38" s="40" t="s">
        <v>25517</v>
      </c>
      <c r="C38" s="40" t="s">
        <v>577</v>
      </c>
      <c r="D38" s="40" t="s">
        <v>783</v>
      </c>
      <c r="E38" s="40" t="s">
        <v>560</v>
      </c>
      <c r="F38" s="40" t="s">
        <v>561</v>
      </c>
      <c r="G38" s="40"/>
      <c r="H38" s="40"/>
      <c r="I38" s="40"/>
      <c r="J38" s="40"/>
      <c r="K38" s="40"/>
      <c r="L38" s="40" t="s">
        <v>569</v>
      </c>
      <c r="M38" s="40" t="s">
        <v>568</v>
      </c>
      <c r="N38" s="40"/>
      <c r="O38" s="40"/>
      <c r="P38" s="40"/>
      <c r="Q38" s="40"/>
      <c r="R38" s="40" t="s">
        <v>567</v>
      </c>
    </row>
    <row r="39" spans="2:18" ht="76.5" x14ac:dyDescent="0.25">
      <c r="B39" s="40" t="s">
        <v>849</v>
      </c>
      <c r="C39" s="40" t="s">
        <v>578</v>
      </c>
      <c r="D39" s="40" t="s">
        <v>783</v>
      </c>
      <c r="E39" s="40" t="s">
        <v>560</v>
      </c>
      <c r="F39" s="40" t="s">
        <v>561</v>
      </c>
      <c r="G39" s="40"/>
      <c r="H39" s="40"/>
      <c r="I39" s="40"/>
      <c r="J39" s="40"/>
      <c r="K39" s="40"/>
      <c r="L39" s="40" t="s">
        <v>569</v>
      </c>
      <c r="M39" s="40" t="s">
        <v>568</v>
      </c>
      <c r="N39" s="40"/>
      <c r="O39" s="40"/>
      <c r="P39" s="40"/>
      <c r="Q39" s="40"/>
      <c r="R39" s="40" t="s">
        <v>567</v>
      </c>
    </row>
    <row r="40" spans="2:18" ht="76.5" x14ac:dyDescent="0.25">
      <c r="B40" s="40" t="s">
        <v>25517</v>
      </c>
      <c r="C40" s="40" t="s">
        <v>579</v>
      </c>
      <c r="D40" s="40" t="s">
        <v>783</v>
      </c>
      <c r="E40" s="40" t="s">
        <v>560</v>
      </c>
      <c r="F40" s="40" t="s">
        <v>561</v>
      </c>
      <c r="G40" s="40"/>
      <c r="H40" s="40"/>
      <c r="I40" s="40"/>
      <c r="J40" s="40"/>
      <c r="K40" s="40"/>
      <c r="L40" s="40" t="s">
        <v>569</v>
      </c>
      <c r="M40" s="40" t="s">
        <v>568</v>
      </c>
      <c r="N40" s="40"/>
      <c r="O40" s="40"/>
      <c r="P40" s="40"/>
      <c r="Q40" s="40"/>
      <c r="R40" s="40" t="s">
        <v>567</v>
      </c>
    </row>
    <row r="41" spans="2:18" ht="76.5" x14ac:dyDescent="0.25">
      <c r="B41" s="40" t="s">
        <v>25518</v>
      </c>
      <c r="C41" s="40" t="s">
        <v>580</v>
      </c>
      <c r="D41" s="40" t="s">
        <v>783</v>
      </c>
      <c r="E41" s="40" t="s">
        <v>560</v>
      </c>
      <c r="F41" s="40" t="s">
        <v>561</v>
      </c>
      <c r="G41" s="40"/>
      <c r="H41" s="40"/>
      <c r="I41" s="40"/>
      <c r="J41" s="40"/>
      <c r="K41" s="40"/>
      <c r="L41" s="40" t="s">
        <v>569</v>
      </c>
      <c r="M41" s="40" t="s">
        <v>568</v>
      </c>
      <c r="N41" s="40"/>
      <c r="O41" s="40"/>
      <c r="P41" s="40"/>
      <c r="Q41" s="40"/>
      <c r="R41" s="40" t="s">
        <v>567</v>
      </c>
    </row>
    <row r="42" spans="2:18" ht="76.5" x14ac:dyDescent="0.25">
      <c r="B42" s="40" t="s">
        <v>25516</v>
      </c>
      <c r="C42" s="40" t="s">
        <v>581</v>
      </c>
      <c r="D42" s="40" t="s">
        <v>783</v>
      </c>
      <c r="E42" s="40" t="s">
        <v>560</v>
      </c>
      <c r="F42" s="40" t="s">
        <v>561</v>
      </c>
      <c r="G42" s="40"/>
      <c r="H42" s="40"/>
      <c r="I42" s="40"/>
      <c r="J42" s="40"/>
      <c r="K42" s="40"/>
      <c r="L42" s="40" t="s">
        <v>569</v>
      </c>
      <c r="M42" s="40" t="s">
        <v>568</v>
      </c>
      <c r="N42" s="40"/>
      <c r="O42" s="40"/>
      <c r="P42" s="40"/>
      <c r="Q42" s="40"/>
      <c r="R42" s="40" t="s">
        <v>567</v>
      </c>
    </row>
    <row r="43" spans="2:18" ht="76.5" x14ac:dyDescent="0.25">
      <c r="B43" s="40" t="s">
        <v>25516</v>
      </c>
      <c r="C43" s="40" t="s">
        <v>582</v>
      </c>
      <c r="D43" s="40" t="s">
        <v>783</v>
      </c>
      <c r="E43" s="40" t="s">
        <v>560</v>
      </c>
      <c r="F43" s="40" t="s">
        <v>561</v>
      </c>
      <c r="G43" s="40"/>
      <c r="H43" s="40"/>
      <c r="I43" s="40"/>
      <c r="J43" s="40"/>
      <c r="K43" s="40"/>
      <c r="L43" s="40" t="s">
        <v>569</v>
      </c>
      <c r="M43" s="40" t="s">
        <v>568</v>
      </c>
      <c r="N43" s="40"/>
      <c r="O43" s="40"/>
      <c r="P43" s="40"/>
      <c r="Q43" s="40"/>
      <c r="R43" s="40" t="s">
        <v>567</v>
      </c>
    </row>
    <row r="44" spans="2:18" ht="76.5" x14ac:dyDescent="0.25">
      <c r="B44" s="40" t="s">
        <v>25518</v>
      </c>
      <c r="C44" s="40" t="s">
        <v>583</v>
      </c>
      <c r="D44" s="40" t="s">
        <v>783</v>
      </c>
      <c r="E44" s="40" t="s">
        <v>560</v>
      </c>
      <c r="F44" s="40" t="s">
        <v>561</v>
      </c>
      <c r="G44" s="40"/>
      <c r="H44" s="40"/>
      <c r="I44" s="40"/>
      <c r="J44" s="40"/>
      <c r="K44" s="40"/>
      <c r="L44" s="40" t="s">
        <v>569</v>
      </c>
      <c r="M44" s="40" t="s">
        <v>568</v>
      </c>
      <c r="N44" s="40"/>
      <c r="O44" s="40"/>
      <c r="P44" s="40"/>
      <c r="Q44" s="40"/>
      <c r="R44" s="40" t="s">
        <v>567</v>
      </c>
    </row>
    <row r="45" spans="2:18" ht="76.5" x14ac:dyDescent="0.25">
      <c r="B45" s="40" t="s">
        <v>25516</v>
      </c>
      <c r="C45" s="40" t="s">
        <v>584</v>
      </c>
      <c r="D45" s="40" t="s">
        <v>783</v>
      </c>
      <c r="E45" s="40" t="s">
        <v>560</v>
      </c>
      <c r="F45" s="40" t="s">
        <v>561</v>
      </c>
      <c r="G45" s="40"/>
      <c r="H45" s="40"/>
      <c r="I45" s="40"/>
      <c r="J45" s="40"/>
      <c r="K45" s="40"/>
      <c r="L45" s="40" t="s">
        <v>569</v>
      </c>
      <c r="M45" s="40" t="s">
        <v>568</v>
      </c>
      <c r="N45" s="40"/>
      <c r="O45" s="40"/>
      <c r="P45" s="40"/>
      <c r="Q45" s="40"/>
      <c r="R45" s="40" t="s">
        <v>567</v>
      </c>
    </row>
    <row r="46" spans="2:18" ht="76.5" x14ac:dyDescent="0.25">
      <c r="B46" s="40" t="s">
        <v>556</v>
      </c>
      <c r="C46" s="40" t="s">
        <v>21180</v>
      </c>
      <c r="D46" s="40" t="s">
        <v>783</v>
      </c>
      <c r="E46" s="40" t="s">
        <v>560</v>
      </c>
      <c r="F46" s="40" t="s">
        <v>561</v>
      </c>
      <c r="G46" s="40"/>
      <c r="H46" s="40"/>
      <c r="I46" s="40"/>
      <c r="J46" s="40"/>
      <c r="K46" s="40"/>
      <c r="L46" s="40" t="s">
        <v>569</v>
      </c>
      <c r="M46" s="40" t="s">
        <v>568</v>
      </c>
      <c r="N46" s="40"/>
      <c r="O46" s="40"/>
      <c r="P46" s="40"/>
      <c r="Q46" s="40"/>
      <c r="R46" s="40" t="s">
        <v>567</v>
      </c>
    </row>
    <row r="47" spans="2:18" ht="76.5" x14ac:dyDescent="0.25">
      <c r="B47" s="40" t="s">
        <v>556</v>
      </c>
      <c r="C47" s="40" t="s">
        <v>21183</v>
      </c>
      <c r="D47" s="40" t="s">
        <v>783</v>
      </c>
      <c r="E47" s="40" t="s">
        <v>560</v>
      </c>
      <c r="F47" s="40" t="s">
        <v>561</v>
      </c>
      <c r="G47" s="40"/>
      <c r="H47" s="40"/>
      <c r="I47" s="40"/>
      <c r="J47" s="40"/>
      <c r="K47" s="40"/>
      <c r="L47" s="40" t="s">
        <v>569</v>
      </c>
      <c r="M47" s="40" t="s">
        <v>568</v>
      </c>
      <c r="N47" s="40"/>
      <c r="O47" s="40"/>
      <c r="P47" s="40"/>
      <c r="Q47" s="40"/>
      <c r="R47" s="40" t="s">
        <v>567</v>
      </c>
    </row>
    <row r="48" spans="2:18" ht="76.5" x14ac:dyDescent="0.25">
      <c r="B48" s="40" t="s">
        <v>25517</v>
      </c>
      <c r="C48" s="40" t="s">
        <v>585</v>
      </c>
      <c r="D48" s="40" t="s">
        <v>783</v>
      </c>
      <c r="E48" s="40" t="s">
        <v>560</v>
      </c>
      <c r="F48" s="40" t="s">
        <v>561</v>
      </c>
      <c r="G48" s="40"/>
      <c r="H48" s="40"/>
      <c r="I48" s="40"/>
      <c r="J48" s="40"/>
      <c r="K48" s="40"/>
      <c r="L48" s="40" t="s">
        <v>569</v>
      </c>
      <c r="M48" s="40" t="s">
        <v>568</v>
      </c>
      <c r="N48" s="40"/>
      <c r="O48" s="40"/>
      <c r="P48" s="40"/>
      <c r="Q48" s="40"/>
      <c r="R48" s="40" t="s">
        <v>567</v>
      </c>
    </row>
    <row r="49" spans="2:18" ht="76.5" x14ac:dyDescent="0.25">
      <c r="B49" s="40" t="s">
        <v>25518</v>
      </c>
      <c r="C49" s="40" t="s">
        <v>586</v>
      </c>
      <c r="D49" s="40" t="s">
        <v>783</v>
      </c>
      <c r="E49" s="40" t="s">
        <v>560</v>
      </c>
      <c r="F49" s="40" t="s">
        <v>561</v>
      </c>
      <c r="G49" s="40"/>
      <c r="H49" s="40"/>
      <c r="I49" s="40"/>
      <c r="J49" s="40"/>
      <c r="K49" s="40"/>
      <c r="L49" s="40" t="s">
        <v>569</v>
      </c>
      <c r="M49" s="40" t="s">
        <v>568</v>
      </c>
      <c r="N49" s="40"/>
      <c r="O49" s="40"/>
      <c r="P49" s="40"/>
      <c r="Q49" s="40"/>
      <c r="R49" s="40" t="s">
        <v>567</v>
      </c>
    </row>
    <row r="50" spans="2:18" ht="76.5" x14ac:dyDescent="0.25">
      <c r="B50" s="40" t="s">
        <v>849</v>
      </c>
      <c r="C50" s="40" t="s">
        <v>860</v>
      </c>
      <c r="D50" s="40" t="s">
        <v>783</v>
      </c>
      <c r="E50" s="40" t="s">
        <v>560</v>
      </c>
      <c r="F50" s="40" t="s">
        <v>561</v>
      </c>
      <c r="G50" s="40"/>
      <c r="H50" s="40"/>
      <c r="I50" s="40"/>
      <c r="J50" s="40"/>
      <c r="K50" s="40"/>
      <c r="L50" s="40" t="s">
        <v>569</v>
      </c>
      <c r="M50" s="40" t="s">
        <v>568</v>
      </c>
      <c r="N50" s="40"/>
      <c r="O50" s="40"/>
      <c r="P50" s="40"/>
      <c r="Q50" s="40"/>
      <c r="R50" s="40" t="s">
        <v>567</v>
      </c>
    </row>
    <row r="51" spans="2:18" ht="76.5" x14ac:dyDescent="0.25">
      <c r="B51" s="40" t="s">
        <v>25516</v>
      </c>
      <c r="C51" s="40" t="s">
        <v>587</v>
      </c>
      <c r="D51" s="40" t="s">
        <v>783</v>
      </c>
      <c r="E51" s="40" t="s">
        <v>560</v>
      </c>
      <c r="F51" s="40" t="s">
        <v>561</v>
      </c>
      <c r="G51" s="40"/>
      <c r="H51" s="40"/>
      <c r="I51" s="40"/>
      <c r="J51" s="40"/>
      <c r="K51" s="40"/>
      <c r="L51" s="40" t="s">
        <v>569</v>
      </c>
      <c r="M51" s="40" t="s">
        <v>568</v>
      </c>
      <c r="N51" s="40"/>
      <c r="O51" s="40"/>
      <c r="P51" s="40"/>
      <c r="Q51" s="40"/>
      <c r="R51" s="40" t="s">
        <v>567</v>
      </c>
    </row>
    <row r="52" spans="2:18" ht="76.5" x14ac:dyDescent="0.25">
      <c r="B52" s="40" t="s">
        <v>25518</v>
      </c>
      <c r="C52" s="40" t="s">
        <v>588</v>
      </c>
      <c r="D52" s="40" t="s">
        <v>783</v>
      </c>
      <c r="E52" s="40" t="s">
        <v>560</v>
      </c>
      <c r="F52" s="40" t="s">
        <v>561</v>
      </c>
      <c r="G52" s="40"/>
      <c r="H52" s="40"/>
      <c r="I52" s="40"/>
      <c r="J52" s="40"/>
      <c r="K52" s="40"/>
      <c r="L52" s="40" t="s">
        <v>569</v>
      </c>
      <c r="M52" s="40" t="s">
        <v>568</v>
      </c>
      <c r="N52" s="40"/>
      <c r="O52" s="40"/>
      <c r="P52" s="40"/>
      <c r="Q52" s="40"/>
      <c r="R52" s="40" t="s">
        <v>567</v>
      </c>
    </row>
    <row r="53" spans="2:18" ht="76.5" x14ac:dyDescent="0.25">
      <c r="B53" s="40" t="s">
        <v>25516</v>
      </c>
      <c r="C53" s="40" t="s">
        <v>589</v>
      </c>
      <c r="D53" s="40" t="s">
        <v>783</v>
      </c>
      <c r="E53" s="40" t="s">
        <v>560</v>
      </c>
      <c r="F53" s="40" t="s">
        <v>561</v>
      </c>
      <c r="G53" s="40"/>
      <c r="H53" s="40"/>
      <c r="I53" s="40"/>
      <c r="J53" s="40"/>
      <c r="K53" s="40"/>
      <c r="L53" s="40" t="s">
        <v>569</v>
      </c>
      <c r="M53" s="40" t="s">
        <v>568</v>
      </c>
      <c r="N53" s="40"/>
      <c r="O53" s="40"/>
      <c r="P53" s="40"/>
      <c r="Q53" s="40"/>
      <c r="R53" s="40" t="s">
        <v>567</v>
      </c>
    </row>
    <row r="54" spans="2:18" ht="76.5" x14ac:dyDescent="0.25">
      <c r="B54" s="40" t="s">
        <v>25516</v>
      </c>
      <c r="C54" s="40" t="s">
        <v>590</v>
      </c>
      <c r="D54" s="40" t="s">
        <v>783</v>
      </c>
      <c r="E54" s="40" t="s">
        <v>560</v>
      </c>
      <c r="F54" s="40" t="s">
        <v>561</v>
      </c>
      <c r="G54" s="40"/>
      <c r="H54" s="40"/>
      <c r="I54" s="40"/>
      <c r="J54" s="40"/>
      <c r="K54" s="40"/>
      <c r="L54" s="40" t="s">
        <v>569</v>
      </c>
      <c r="M54" s="40" t="s">
        <v>568</v>
      </c>
      <c r="N54" s="40"/>
      <c r="O54" s="40"/>
      <c r="P54" s="40"/>
      <c r="Q54" s="40"/>
      <c r="R54" s="40" t="s">
        <v>567</v>
      </c>
    </row>
    <row r="55" spans="2:18" ht="76.5" x14ac:dyDescent="0.25">
      <c r="B55" s="40" t="s">
        <v>25516</v>
      </c>
      <c r="C55" s="40" t="s">
        <v>591</v>
      </c>
      <c r="D55" s="40" t="s">
        <v>783</v>
      </c>
      <c r="E55" s="40" t="s">
        <v>560</v>
      </c>
      <c r="F55" s="40" t="s">
        <v>561</v>
      </c>
      <c r="G55" s="40"/>
      <c r="H55" s="40"/>
      <c r="I55" s="40"/>
      <c r="J55" s="40"/>
      <c r="K55" s="40"/>
      <c r="L55" s="40" t="s">
        <v>569</v>
      </c>
      <c r="M55" s="40" t="s">
        <v>568</v>
      </c>
      <c r="N55" s="40"/>
      <c r="O55" s="40"/>
      <c r="P55" s="40"/>
      <c r="Q55" s="40"/>
      <c r="R55" s="40" t="s">
        <v>567</v>
      </c>
    </row>
    <row r="56" spans="2:18" ht="76.5" x14ac:dyDescent="0.25">
      <c r="B56" s="40" t="s">
        <v>25516</v>
      </c>
      <c r="C56" s="40" t="s">
        <v>592</v>
      </c>
      <c r="D56" s="40" t="s">
        <v>783</v>
      </c>
      <c r="E56" s="40" t="s">
        <v>560</v>
      </c>
      <c r="F56" s="40" t="s">
        <v>561</v>
      </c>
      <c r="G56" s="40"/>
      <c r="H56" s="40"/>
      <c r="I56" s="40"/>
      <c r="J56" s="40"/>
      <c r="K56" s="40"/>
      <c r="L56" s="40" t="s">
        <v>569</v>
      </c>
      <c r="M56" s="40" t="s">
        <v>568</v>
      </c>
      <c r="N56" s="40"/>
      <c r="O56" s="40"/>
      <c r="P56" s="40"/>
      <c r="Q56" s="40"/>
      <c r="R56" s="40" t="s">
        <v>567</v>
      </c>
    </row>
    <row r="57" spans="2:18" ht="76.5" x14ac:dyDescent="0.25">
      <c r="B57" s="40" t="s">
        <v>25518</v>
      </c>
      <c r="C57" s="40" t="s">
        <v>593</v>
      </c>
      <c r="D57" s="40" t="s">
        <v>783</v>
      </c>
      <c r="E57" s="40" t="s">
        <v>560</v>
      </c>
      <c r="F57" s="40" t="s">
        <v>561</v>
      </c>
      <c r="G57" s="40"/>
      <c r="H57" s="40"/>
      <c r="I57" s="40"/>
      <c r="J57" s="40"/>
      <c r="K57" s="40"/>
      <c r="L57" s="40" t="s">
        <v>569</v>
      </c>
      <c r="M57" s="40" t="s">
        <v>568</v>
      </c>
      <c r="N57" s="40"/>
      <c r="O57" s="40"/>
      <c r="P57" s="40"/>
      <c r="Q57" s="40"/>
      <c r="R57" s="40" t="s">
        <v>567</v>
      </c>
    </row>
    <row r="58" spans="2:18" ht="76.5" x14ac:dyDescent="0.25">
      <c r="B58" s="40" t="s">
        <v>849</v>
      </c>
      <c r="C58" s="40" t="s">
        <v>861</v>
      </c>
      <c r="D58" s="40" t="s">
        <v>783</v>
      </c>
      <c r="E58" s="40" t="s">
        <v>560</v>
      </c>
      <c r="F58" s="40" t="s">
        <v>561</v>
      </c>
      <c r="G58" s="40"/>
      <c r="H58" s="40"/>
      <c r="I58" s="40"/>
      <c r="J58" s="40"/>
      <c r="K58" s="40"/>
      <c r="L58" s="40" t="s">
        <v>569</v>
      </c>
      <c r="M58" s="40" t="s">
        <v>568</v>
      </c>
      <c r="N58" s="40"/>
      <c r="O58" s="40"/>
      <c r="P58" s="40"/>
      <c r="Q58" s="40"/>
      <c r="R58" s="40" t="s">
        <v>567</v>
      </c>
    </row>
    <row r="59" spans="2:18" ht="76.5" x14ac:dyDescent="0.25">
      <c r="B59" s="40" t="s">
        <v>25517</v>
      </c>
      <c r="C59" s="40" t="s">
        <v>594</v>
      </c>
      <c r="D59" s="40" t="s">
        <v>783</v>
      </c>
      <c r="E59" s="40" t="s">
        <v>560</v>
      </c>
      <c r="F59" s="40" t="s">
        <v>561</v>
      </c>
      <c r="G59" s="40"/>
      <c r="H59" s="40"/>
      <c r="I59" s="40"/>
      <c r="J59" s="40"/>
      <c r="K59" s="40"/>
      <c r="L59" s="40" t="s">
        <v>569</v>
      </c>
      <c r="M59" s="40" t="s">
        <v>568</v>
      </c>
      <c r="N59" s="40"/>
      <c r="O59" s="40"/>
      <c r="P59" s="40"/>
      <c r="Q59" s="40"/>
      <c r="R59" s="40" t="s">
        <v>567</v>
      </c>
    </row>
    <row r="60" spans="2:18" ht="76.5" x14ac:dyDescent="0.25">
      <c r="B60" s="40" t="s">
        <v>25518</v>
      </c>
      <c r="C60" s="40" t="s">
        <v>595</v>
      </c>
      <c r="D60" s="40" t="s">
        <v>783</v>
      </c>
      <c r="E60" s="40" t="s">
        <v>560</v>
      </c>
      <c r="F60" s="40" t="s">
        <v>561</v>
      </c>
      <c r="G60" s="40"/>
      <c r="H60" s="40"/>
      <c r="I60" s="40"/>
      <c r="J60" s="40"/>
      <c r="K60" s="40"/>
      <c r="L60" s="40" t="s">
        <v>569</v>
      </c>
      <c r="M60" s="40" t="s">
        <v>568</v>
      </c>
      <c r="N60" s="40"/>
      <c r="O60" s="40"/>
      <c r="P60" s="40"/>
      <c r="Q60" s="40"/>
      <c r="R60" s="40" t="s">
        <v>567</v>
      </c>
    </row>
    <row r="61" spans="2:18" ht="76.5" x14ac:dyDescent="0.25">
      <c r="B61" s="40" t="s">
        <v>25518</v>
      </c>
      <c r="C61" s="40" t="s">
        <v>596</v>
      </c>
      <c r="D61" s="40" t="s">
        <v>783</v>
      </c>
      <c r="E61" s="40" t="s">
        <v>560</v>
      </c>
      <c r="F61" s="40" t="s">
        <v>561</v>
      </c>
      <c r="G61" s="40"/>
      <c r="H61" s="40"/>
      <c r="I61" s="40"/>
      <c r="J61" s="40"/>
      <c r="K61" s="40"/>
      <c r="L61" s="40" t="s">
        <v>569</v>
      </c>
      <c r="M61" s="40" t="s">
        <v>568</v>
      </c>
      <c r="N61" s="40"/>
      <c r="O61" s="40"/>
      <c r="P61" s="40"/>
      <c r="Q61" s="40"/>
      <c r="R61" s="40" t="s">
        <v>567</v>
      </c>
    </row>
    <row r="62" spans="2:18" ht="76.5" x14ac:dyDescent="0.25">
      <c r="B62" s="40" t="s">
        <v>25516</v>
      </c>
      <c r="C62" s="40" t="s">
        <v>597</v>
      </c>
      <c r="D62" s="40" t="s">
        <v>783</v>
      </c>
      <c r="E62" s="40" t="s">
        <v>560</v>
      </c>
      <c r="F62" s="40" t="s">
        <v>561</v>
      </c>
      <c r="G62" s="40"/>
      <c r="H62" s="40"/>
      <c r="I62" s="40"/>
      <c r="J62" s="40"/>
      <c r="K62" s="40"/>
      <c r="L62" s="40" t="s">
        <v>569</v>
      </c>
      <c r="M62" s="40" t="s">
        <v>568</v>
      </c>
      <c r="N62" s="40"/>
      <c r="O62" s="40"/>
      <c r="P62" s="40"/>
      <c r="Q62" s="40"/>
      <c r="R62" s="40" t="s">
        <v>567</v>
      </c>
    </row>
    <row r="63" spans="2:18" ht="76.5" x14ac:dyDescent="0.25">
      <c r="B63" s="40" t="s">
        <v>556</v>
      </c>
      <c r="C63" s="40" t="s">
        <v>21212</v>
      </c>
      <c r="D63" s="40" t="s">
        <v>783</v>
      </c>
      <c r="E63" s="40" t="s">
        <v>560</v>
      </c>
      <c r="F63" s="40" t="s">
        <v>561</v>
      </c>
      <c r="G63" s="40"/>
      <c r="H63" s="40"/>
      <c r="I63" s="40"/>
      <c r="J63" s="40"/>
      <c r="K63" s="40"/>
      <c r="L63" s="40" t="s">
        <v>569</v>
      </c>
      <c r="M63" s="40" t="s">
        <v>568</v>
      </c>
      <c r="N63" s="40"/>
      <c r="O63" s="40"/>
      <c r="P63" s="40"/>
      <c r="Q63" s="40"/>
      <c r="R63" s="40" t="s">
        <v>567</v>
      </c>
    </row>
    <row r="64" spans="2:18" ht="76.5" x14ac:dyDescent="0.25">
      <c r="B64" s="40" t="s">
        <v>25517</v>
      </c>
      <c r="C64" s="40" t="s">
        <v>598</v>
      </c>
      <c r="D64" s="40" t="s">
        <v>783</v>
      </c>
      <c r="E64" s="40" t="s">
        <v>560</v>
      </c>
      <c r="F64" s="40" t="s">
        <v>561</v>
      </c>
      <c r="G64" s="40"/>
      <c r="H64" s="40"/>
      <c r="I64" s="40"/>
      <c r="J64" s="40"/>
      <c r="K64" s="40"/>
      <c r="L64" s="40" t="s">
        <v>569</v>
      </c>
      <c r="M64" s="40" t="s">
        <v>568</v>
      </c>
      <c r="N64" s="40"/>
      <c r="O64" s="40"/>
      <c r="P64" s="40"/>
      <c r="Q64" s="40"/>
      <c r="R64" s="40" t="s">
        <v>567</v>
      </c>
    </row>
    <row r="65" spans="2:18" ht="76.5" x14ac:dyDescent="0.25">
      <c r="B65" s="40" t="s">
        <v>25520</v>
      </c>
      <c r="C65" s="40" t="s">
        <v>828</v>
      </c>
      <c r="D65" s="40" t="s">
        <v>783</v>
      </c>
      <c r="E65" s="40" t="s">
        <v>560</v>
      </c>
      <c r="F65" s="40" t="s">
        <v>561</v>
      </c>
      <c r="G65" s="40"/>
      <c r="H65" s="40"/>
      <c r="I65" s="40"/>
      <c r="J65" s="40"/>
      <c r="K65" s="40"/>
      <c r="L65" s="40" t="s">
        <v>569</v>
      </c>
      <c r="M65" s="40" t="s">
        <v>568</v>
      </c>
      <c r="N65" s="40"/>
      <c r="O65" s="40"/>
      <c r="P65" s="40"/>
      <c r="Q65" s="40"/>
      <c r="R65" s="40" t="s">
        <v>567</v>
      </c>
    </row>
    <row r="66" spans="2:18" ht="76.5" x14ac:dyDescent="0.25">
      <c r="B66" s="40" t="s">
        <v>556</v>
      </c>
      <c r="C66" s="40" t="s">
        <v>21217</v>
      </c>
      <c r="D66" s="40" t="s">
        <v>783</v>
      </c>
      <c r="E66" s="40" t="s">
        <v>560</v>
      </c>
      <c r="F66" s="40" t="s">
        <v>561</v>
      </c>
      <c r="G66" s="40"/>
      <c r="H66" s="40"/>
      <c r="I66" s="40"/>
      <c r="J66" s="40"/>
      <c r="K66" s="40"/>
      <c r="L66" s="40" t="s">
        <v>569</v>
      </c>
      <c r="M66" s="40" t="s">
        <v>568</v>
      </c>
      <c r="N66" s="40"/>
      <c r="O66" s="40"/>
      <c r="P66" s="40"/>
      <c r="Q66" s="40"/>
      <c r="R66" s="40" t="s">
        <v>567</v>
      </c>
    </row>
    <row r="67" spans="2:18" ht="76.5" x14ac:dyDescent="0.25">
      <c r="B67" s="40" t="s">
        <v>556</v>
      </c>
      <c r="C67" s="40" t="s">
        <v>21220</v>
      </c>
      <c r="D67" s="40" t="s">
        <v>783</v>
      </c>
      <c r="E67" s="40" t="s">
        <v>560</v>
      </c>
      <c r="F67" s="40" t="s">
        <v>561</v>
      </c>
      <c r="G67" s="40"/>
      <c r="H67" s="40"/>
      <c r="I67" s="40"/>
      <c r="J67" s="40"/>
      <c r="K67" s="40"/>
      <c r="L67" s="40" t="s">
        <v>569</v>
      </c>
      <c r="M67" s="40" t="s">
        <v>568</v>
      </c>
      <c r="N67" s="40"/>
      <c r="O67" s="40"/>
      <c r="P67" s="40"/>
      <c r="Q67" s="40"/>
      <c r="R67" s="40" t="s">
        <v>567</v>
      </c>
    </row>
    <row r="68" spans="2:18" ht="76.5" x14ac:dyDescent="0.25">
      <c r="B68" s="40" t="s">
        <v>25516</v>
      </c>
      <c r="C68" s="40" t="s">
        <v>599</v>
      </c>
      <c r="D68" s="40" t="s">
        <v>783</v>
      </c>
      <c r="E68" s="40" t="s">
        <v>560</v>
      </c>
      <c r="F68" s="40" t="s">
        <v>561</v>
      </c>
      <c r="G68" s="40"/>
      <c r="H68" s="40"/>
      <c r="I68" s="40"/>
      <c r="J68" s="40"/>
      <c r="K68" s="40"/>
      <c r="L68" s="40" t="s">
        <v>569</v>
      </c>
      <c r="M68" s="40" t="s">
        <v>568</v>
      </c>
      <c r="N68" s="40"/>
      <c r="O68" s="40"/>
      <c r="P68" s="40"/>
      <c r="Q68" s="40"/>
      <c r="R68" s="40" t="s">
        <v>567</v>
      </c>
    </row>
    <row r="69" spans="2:18" ht="76.5" x14ac:dyDescent="0.25">
      <c r="B69" s="40" t="s">
        <v>25517</v>
      </c>
      <c r="C69" s="40" t="s">
        <v>600</v>
      </c>
      <c r="D69" s="40" t="s">
        <v>783</v>
      </c>
      <c r="E69" s="40" t="s">
        <v>560</v>
      </c>
      <c r="F69" s="40" t="s">
        <v>561</v>
      </c>
      <c r="G69" s="40"/>
      <c r="H69" s="40"/>
      <c r="I69" s="40"/>
      <c r="J69" s="40"/>
      <c r="K69" s="40"/>
      <c r="L69" s="40" t="s">
        <v>569</v>
      </c>
      <c r="M69" s="40" t="s">
        <v>568</v>
      </c>
      <c r="N69" s="40"/>
      <c r="O69" s="40"/>
      <c r="P69" s="40"/>
      <c r="Q69" s="40"/>
      <c r="R69" s="40" t="s">
        <v>567</v>
      </c>
    </row>
    <row r="70" spans="2:18" ht="76.5" x14ac:dyDescent="0.25">
      <c r="B70" s="40" t="s">
        <v>25517</v>
      </c>
      <c r="C70" s="40" t="s">
        <v>601</v>
      </c>
      <c r="D70" s="40" t="s">
        <v>783</v>
      </c>
      <c r="E70" s="40" t="s">
        <v>560</v>
      </c>
      <c r="F70" s="40" t="s">
        <v>561</v>
      </c>
      <c r="G70" s="40"/>
      <c r="H70" s="40"/>
      <c r="I70" s="40"/>
      <c r="J70" s="40"/>
      <c r="K70" s="40"/>
      <c r="L70" s="40" t="s">
        <v>569</v>
      </c>
      <c r="M70" s="40" t="s">
        <v>568</v>
      </c>
      <c r="N70" s="40"/>
      <c r="O70" s="40"/>
      <c r="P70" s="40"/>
      <c r="Q70" s="40"/>
      <c r="R70" s="40" t="s">
        <v>567</v>
      </c>
    </row>
    <row r="71" spans="2:18" ht="76.5" x14ac:dyDescent="0.25">
      <c r="B71" s="40" t="s">
        <v>25518</v>
      </c>
      <c r="C71" s="40" t="s">
        <v>602</v>
      </c>
      <c r="D71" s="40" t="s">
        <v>783</v>
      </c>
      <c r="E71" s="40" t="s">
        <v>560</v>
      </c>
      <c r="F71" s="40" t="s">
        <v>561</v>
      </c>
      <c r="G71" s="40"/>
      <c r="H71" s="40"/>
      <c r="I71" s="40"/>
      <c r="J71" s="40"/>
      <c r="K71" s="40"/>
      <c r="L71" s="40" t="s">
        <v>569</v>
      </c>
      <c r="M71" s="40" t="s">
        <v>568</v>
      </c>
      <c r="N71" s="40"/>
      <c r="O71" s="40"/>
      <c r="P71" s="40"/>
      <c r="Q71" s="40"/>
      <c r="R71" s="40" t="s">
        <v>567</v>
      </c>
    </row>
    <row r="72" spans="2:18" ht="76.5" x14ac:dyDescent="0.25">
      <c r="B72" s="40" t="s">
        <v>25516</v>
      </c>
      <c r="C72" s="40" t="s">
        <v>603</v>
      </c>
      <c r="D72" s="40" t="s">
        <v>783</v>
      </c>
      <c r="E72" s="40" t="s">
        <v>560</v>
      </c>
      <c r="F72" s="40" t="s">
        <v>561</v>
      </c>
      <c r="G72" s="40"/>
      <c r="H72" s="40"/>
      <c r="I72" s="40"/>
      <c r="J72" s="40"/>
      <c r="K72" s="40"/>
      <c r="L72" s="40" t="s">
        <v>569</v>
      </c>
      <c r="M72" s="40" t="s">
        <v>568</v>
      </c>
      <c r="N72" s="40"/>
      <c r="O72" s="40"/>
      <c r="P72" s="40"/>
      <c r="Q72" s="40"/>
      <c r="R72" s="40" t="s">
        <v>567</v>
      </c>
    </row>
    <row r="73" spans="2:18" ht="76.5" x14ac:dyDescent="0.25">
      <c r="B73" s="40" t="s">
        <v>556</v>
      </c>
      <c r="C73" s="40" t="s">
        <v>21233</v>
      </c>
      <c r="D73" s="40" t="s">
        <v>783</v>
      </c>
      <c r="E73" s="40" t="s">
        <v>560</v>
      </c>
      <c r="F73" s="40" t="s">
        <v>561</v>
      </c>
      <c r="G73" s="40"/>
      <c r="H73" s="40"/>
      <c r="I73" s="40"/>
      <c r="J73" s="40"/>
      <c r="K73" s="40"/>
      <c r="L73" s="40" t="s">
        <v>569</v>
      </c>
      <c r="M73" s="40" t="s">
        <v>568</v>
      </c>
      <c r="N73" s="40"/>
      <c r="O73" s="40"/>
      <c r="P73" s="40"/>
      <c r="Q73" s="40"/>
      <c r="R73" s="40" t="s">
        <v>567</v>
      </c>
    </row>
    <row r="74" spans="2:18" ht="76.5" x14ac:dyDescent="0.25">
      <c r="B74" s="40" t="s">
        <v>556</v>
      </c>
      <c r="C74" s="40" t="s">
        <v>21236</v>
      </c>
      <c r="D74" s="40" t="s">
        <v>783</v>
      </c>
      <c r="E74" s="40" t="s">
        <v>560</v>
      </c>
      <c r="F74" s="40" t="s">
        <v>561</v>
      </c>
      <c r="G74" s="40"/>
      <c r="H74" s="40"/>
      <c r="I74" s="40"/>
      <c r="J74" s="40"/>
      <c r="K74" s="40"/>
      <c r="L74" s="40" t="s">
        <v>569</v>
      </c>
      <c r="M74" s="40" t="s">
        <v>568</v>
      </c>
      <c r="N74" s="40"/>
      <c r="O74" s="40"/>
      <c r="P74" s="40"/>
      <c r="Q74" s="40"/>
      <c r="R74" s="40" t="s">
        <v>567</v>
      </c>
    </row>
    <row r="75" spans="2:18" ht="76.5" x14ac:dyDescent="0.25">
      <c r="B75" s="40" t="s">
        <v>25517</v>
      </c>
      <c r="C75" s="40" t="s">
        <v>604</v>
      </c>
      <c r="D75" s="40" t="s">
        <v>783</v>
      </c>
      <c r="E75" s="40" t="s">
        <v>560</v>
      </c>
      <c r="F75" s="40" t="s">
        <v>561</v>
      </c>
      <c r="G75" s="40"/>
      <c r="H75" s="40"/>
      <c r="I75" s="40"/>
      <c r="J75" s="40"/>
      <c r="K75" s="40"/>
      <c r="L75" s="40" t="s">
        <v>569</v>
      </c>
      <c r="M75" s="40" t="s">
        <v>568</v>
      </c>
      <c r="N75" s="40"/>
      <c r="O75" s="40"/>
      <c r="P75" s="40"/>
      <c r="Q75" s="40"/>
      <c r="R75" s="40" t="s">
        <v>567</v>
      </c>
    </row>
    <row r="76" spans="2:18" ht="76.5" x14ac:dyDescent="0.25">
      <c r="B76" s="40" t="s">
        <v>556</v>
      </c>
      <c r="C76" s="40" t="s">
        <v>21241</v>
      </c>
      <c r="D76" s="40" t="s">
        <v>783</v>
      </c>
      <c r="E76" s="40" t="s">
        <v>560</v>
      </c>
      <c r="F76" s="40" t="s">
        <v>561</v>
      </c>
      <c r="G76" s="40"/>
      <c r="H76" s="40"/>
      <c r="I76" s="40"/>
      <c r="J76" s="40"/>
      <c r="K76" s="40"/>
      <c r="L76" s="40" t="s">
        <v>569</v>
      </c>
      <c r="M76" s="40" t="s">
        <v>568</v>
      </c>
      <c r="N76" s="40"/>
      <c r="O76" s="40"/>
      <c r="P76" s="40"/>
      <c r="Q76" s="40"/>
      <c r="R76" s="40" t="s">
        <v>567</v>
      </c>
    </row>
    <row r="77" spans="2:18" ht="76.5" x14ac:dyDescent="0.25">
      <c r="B77" s="40" t="s">
        <v>556</v>
      </c>
      <c r="C77" s="40" t="s">
        <v>21244</v>
      </c>
      <c r="D77" s="40" t="s">
        <v>783</v>
      </c>
      <c r="E77" s="40" t="s">
        <v>560</v>
      </c>
      <c r="F77" s="40" t="s">
        <v>561</v>
      </c>
      <c r="G77" s="40"/>
      <c r="H77" s="40"/>
      <c r="I77" s="40"/>
      <c r="J77" s="40"/>
      <c r="K77" s="40"/>
      <c r="L77" s="40" t="s">
        <v>569</v>
      </c>
      <c r="M77" s="40" t="s">
        <v>568</v>
      </c>
      <c r="N77" s="40"/>
      <c r="O77" s="40"/>
      <c r="P77" s="40"/>
      <c r="Q77" s="40"/>
      <c r="R77" s="40" t="s">
        <v>567</v>
      </c>
    </row>
    <row r="78" spans="2:18" ht="76.5" x14ac:dyDescent="0.25">
      <c r="B78" s="40" t="s">
        <v>25512</v>
      </c>
      <c r="C78" s="40" t="s">
        <v>829</v>
      </c>
      <c r="D78" s="40" t="s">
        <v>783</v>
      </c>
      <c r="E78" s="40" t="s">
        <v>560</v>
      </c>
      <c r="F78" s="40" t="s">
        <v>561</v>
      </c>
      <c r="G78" s="40"/>
      <c r="H78" s="40"/>
      <c r="I78" s="40"/>
      <c r="J78" s="40"/>
      <c r="K78" s="40"/>
      <c r="L78" s="40" t="s">
        <v>569</v>
      </c>
      <c r="M78" s="40" t="s">
        <v>568</v>
      </c>
      <c r="N78" s="40"/>
      <c r="O78" s="40"/>
      <c r="P78" s="40"/>
      <c r="Q78" s="40"/>
      <c r="R78" s="40" t="s">
        <v>567</v>
      </c>
    </row>
    <row r="79" spans="2:18" ht="76.5" x14ac:dyDescent="0.25">
      <c r="B79" s="40" t="s">
        <v>849</v>
      </c>
      <c r="C79" s="40" t="s">
        <v>862</v>
      </c>
      <c r="D79" s="40" t="s">
        <v>783</v>
      </c>
      <c r="E79" s="40" t="s">
        <v>560</v>
      </c>
      <c r="F79" s="40" t="s">
        <v>561</v>
      </c>
      <c r="G79" s="40"/>
      <c r="H79" s="40"/>
      <c r="I79" s="40"/>
      <c r="J79" s="40"/>
      <c r="K79" s="40"/>
      <c r="L79" s="40" t="s">
        <v>569</v>
      </c>
      <c r="M79" s="40" t="s">
        <v>568</v>
      </c>
      <c r="N79" s="40"/>
      <c r="O79" s="40"/>
      <c r="P79" s="40"/>
      <c r="Q79" s="40"/>
      <c r="R79" s="40" t="s">
        <v>567</v>
      </c>
    </row>
    <row r="80" spans="2:18" ht="76.5" x14ac:dyDescent="0.25">
      <c r="B80" s="40" t="s">
        <v>849</v>
      </c>
      <c r="C80" s="40" t="s">
        <v>863</v>
      </c>
      <c r="D80" s="40" t="s">
        <v>783</v>
      </c>
      <c r="E80" s="40" t="s">
        <v>560</v>
      </c>
      <c r="F80" s="40" t="s">
        <v>561</v>
      </c>
      <c r="G80" s="40"/>
      <c r="H80" s="40"/>
      <c r="I80" s="40"/>
      <c r="J80" s="40"/>
      <c r="K80" s="40"/>
      <c r="L80" s="40" t="s">
        <v>569</v>
      </c>
      <c r="M80" s="40" t="s">
        <v>568</v>
      </c>
      <c r="N80" s="40"/>
      <c r="O80" s="40"/>
      <c r="P80" s="40"/>
      <c r="Q80" s="40"/>
      <c r="R80" s="40" t="s">
        <v>567</v>
      </c>
    </row>
    <row r="81" spans="2:18" ht="76.5" x14ac:dyDescent="0.25">
      <c r="B81" s="40" t="s">
        <v>25516</v>
      </c>
      <c r="C81" s="40" t="s">
        <v>605</v>
      </c>
      <c r="D81" s="40" t="s">
        <v>783</v>
      </c>
      <c r="E81" s="40" t="s">
        <v>560</v>
      </c>
      <c r="F81" s="40" t="s">
        <v>561</v>
      </c>
      <c r="G81" s="40"/>
      <c r="H81" s="40"/>
      <c r="I81" s="40"/>
      <c r="J81" s="40"/>
      <c r="K81" s="40"/>
      <c r="L81" s="40" t="s">
        <v>569</v>
      </c>
      <c r="M81" s="40" t="s">
        <v>568</v>
      </c>
      <c r="N81" s="40"/>
      <c r="O81" s="40"/>
      <c r="P81" s="40"/>
      <c r="Q81" s="40"/>
      <c r="R81" s="40" t="s">
        <v>567</v>
      </c>
    </row>
    <row r="82" spans="2:18" ht="76.5" x14ac:dyDescent="0.25">
      <c r="B82" s="40" t="s">
        <v>25516</v>
      </c>
      <c r="C82" s="40" t="s">
        <v>606</v>
      </c>
      <c r="D82" s="40" t="s">
        <v>783</v>
      </c>
      <c r="E82" s="40" t="s">
        <v>560</v>
      </c>
      <c r="F82" s="40" t="s">
        <v>561</v>
      </c>
      <c r="G82" s="40"/>
      <c r="H82" s="40"/>
      <c r="I82" s="40"/>
      <c r="J82" s="40"/>
      <c r="K82" s="40"/>
      <c r="L82" s="40" t="s">
        <v>569</v>
      </c>
      <c r="M82" s="40" t="s">
        <v>568</v>
      </c>
      <c r="N82" s="40"/>
      <c r="O82" s="40"/>
      <c r="P82" s="40"/>
      <c r="Q82" s="40"/>
      <c r="R82" s="40" t="s">
        <v>567</v>
      </c>
    </row>
    <row r="83" spans="2:18" ht="76.5" x14ac:dyDescent="0.25">
      <c r="B83" s="40" t="s">
        <v>25516</v>
      </c>
      <c r="C83" s="40" t="s">
        <v>607</v>
      </c>
      <c r="D83" s="40" t="s">
        <v>783</v>
      </c>
      <c r="E83" s="40" t="s">
        <v>560</v>
      </c>
      <c r="F83" s="40" t="s">
        <v>561</v>
      </c>
      <c r="G83" s="40"/>
      <c r="H83" s="40"/>
      <c r="I83" s="40"/>
      <c r="J83" s="40"/>
      <c r="K83" s="40"/>
      <c r="L83" s="40" t="s">
        <v>569</v>
      </c>
      <c r="M83" s="40" t="s">
        <v>568</v>
      </c>
      <c r="N83" s="40"/>
      <c r="O83" s="40"/>
      <c r="P83" s="40"/>
      <c r="Q83" s="40"/>
      <c r="R83" s="40" t="s">
        <v>567</v>
      </c>
    </row>
    <row r="84" spans="2:18" ht="76.5" x14ac:dyDescent="0.25">
      <c r="B84" s="40" t="s">
        <v>25516</v>
      </c>
      <c r="C84" s="40" t="s">
        <v>608</v>
      </c>
      <c r="D84" s="40" t="s">
        <v>783</v>
      </c>
      <c r="E84" s="40" t="s">
        <v>560</v>
      </c>
      <c r="F84" s="40" t="s">
        <v>561</v>
      </c>
      <c r="G84" s="40"/>
      <c r="H84" s="40"/>
      <c r="I84" s="40"/>
      <c r="J84" s="40"/>
      <c r="K84" s="40"/>
      <c r="L84" s="40" t="s">
        <v>569</v>
      </c>
      <c r="M84" s="40" t="s">
        <v>568</v>
      </c>
      <c r="N84" s="40"/>
      <c r="O84" s="40"/>
      <c r="P84" s="40"/>
      <c r="Q84" s="40"/>
      <c r="R84" s="40" t="s">
        <v>567</v>
      </c>
    </row>
    <row r="85" spans="2:18" ht="76.5" x14ac:dyDescent="0.25">
      <c r="B85" s="40" t="s">
        <v>25516</v>
      </c>
      <c r="C85" s="40" t="s">
        <v>609</v>
      </c>
      <c r="D85" s="40" t="s">
        <v>783</v>
      </c>
      <c r="E85" s="40" t="s">
        <v>560</v>
      </c>
      <c r="F85" s="40" t="s">
        <v>561</v>
      </c>
      <c r="G85" s="40"/>
      <c r="H85" s="40"/>
      <c r="I85" s="40"/>
      <c r="J85" s="40"/>
      <c r="K85" s="40"/>
      <c r="L85" s="40" t="s">
        <v>569</v>
      </c>
      <c r="M85" s="40" t="s">
        <v>568</v>
      </c>
      <c r="N85" s="40"/>
      <c r="O85" s="40"/>
      <c r="P85" s="40"/>
      <c r="Q85" s="40"/>
      <c r="R85" s="40" t="s">
        <v>567</v>
      </c>
    </row>
    <row r="86" spans="2:18" ht="76.5" x14ac:dyDescent="0.25">
      <c r="B86" s="40" t="s">
        <v>25518</v>
      </c>
      <c r="C86" s="40" t="s">
        <v>610</v>
      </c>
      <c r="D86" s="40" t="s">
        <v>783</v>
      </c>
      <c r="E86" s="40" t="s">
        <v>560</v>
      </c>
      <c r="F86" s="40" t="s">
        <v>561</v>
      </c>
      <c r="G86" s="40"/>
      <c r="H86" s="40"/>
      <c r="I86" s="40"/>
      <c r="J86" s="40"/>
      <c r="K86" s="40"/>
      <c r="L86" s="40" t="s">
        <v>569</v>
      </c>
      <c r="M86" s="40" t="s">
        <v>568</v>
      </c>
      <c r="N86" s="40"/>
      <c r="O86" s="40"/>
      <c r="P86" s="40"/>
      <c r="Q86" s="40"/>
      <c r="R86" s="40" t="s">
        <v>567</v>
      </c>
    </row>
    <row r="87" spans="2:18" ht="76.5" x14ac:dyDescent="0.25">
      <c r="B87" s="40" t="s">
        <v>25516</v>
      </c>
      <c r="C87" s="40" t="s">
        <v>611</v>
      </c>
      <c r="D87" s="40" t="s">
        <v>783</v>
      </c>
      <c r="E87" s="40" t="s">
        <v>560</v>
      </c>
      <c r="F87" s="40" t="s">
        <v>561</v>
      </c>
      <c r="G87" s="40"/>
      <c r="H87" s="40"/>
      <c r="I87" s="40"/>
      <c r="J87" s="40"/>
      <c r="K87" s="40"/>
      <c r="L87" s="40" t="s">
        <v>569</v>
      </c>
      <c r="M87" s="40" t="s">
        <v>568</v>
      </c>
      <c r="N87" s="40"/>
      <c r="O87" s="40"/>
      <c r="P87" s="40"/>
      <c r="Q87" s="40"/>
      <c r="R87" s="40" t="s">
        <v>567</v>
      </c>
    </row>
    <row r="88" spans="2:18" ht="76.5" x14ac:dyDescent="0.25">
      <c r="B88" s="40" t="s">
        <v>25518</v>
      </c>
      <c r="C88" s="40" t="s">
        <v>612</v>
      </c>
      <c r="D88" s="40" t="s">
        <v>783</v>
      </c>
      <c r="E88" s="40" t="s">
        <v>560</v>
      </c>
      <c r="F88" s="40" t="s">
        <v>561</v>
      </c>
      <c r="G88" s="40"/>
      <c r="H88" s="40"/>
      <c r="I88" s="40"/>
      <c r="J88" s="40"/>
      <c r="K88" s="40"/>
      <c r="L88" s="40" t="s">
        <v>569</v>
      </c>
      <c r="M88" s="40" t="s">
        <v>568</v>
      </c>
      <c r="N88" s="40"/>
      <c r="O88" s="40"/>
      <c r="P88" s="40"/>
      <c r="Q88" s="40"/>
      <c r="R88" s="40" t="s">
        <v>567</v>
      </c>
    </row>
    <row r="89" spans="2:18" ht="76.5" x14ac:dyDescent="0.25">
      <c r="B89" s="40" t="s">
        <v>25516</v>
      </c>
      <c r="C89" s="40" t="s">
        <v>613</v>
      </c>
      <c r="D89" s="40" t="s">
        <v>783</v>
      </c>
      <c r="E89" s="40" t="s">
        <v>560</v>
      </c>
      <c r="F89" s="40" t="s">
        <v>561</v>
      </c>
      <c r="G89" s="40"/>
      <c r="H89" s="40"/>
      <c r="I89" s="40"/>
      <c r="J89" s="40"/>
      <c r="K89" s="40"/>
      <c r="L89" s="40" t="s">
        <v>569</v>
      </c>
      <c r="M89" s="40" t="s">
        <v>568</v>
      </c>
      <c r="N89" s="40"/>
      <c r="O89" s="40"/>
      <c r="P89" s="40"/>
      <c r="Q89" s="40"/>
      <c r="R89" s="40" t="s">
        <v>567</v>
      </c>
    </row>
    <row r="90" spans="2:18" ht="76.5" x14ac:dyDescent="0.25">
      <c r="B90" s="40" t="s">
        <v>25518</v>
      </c>
      <c r="C90" s="40" t="s">
        <v>614</v>
      </c>
      <c r="D90" s="40" t="s">
        <v>783</v>
      </c>
      <c r="E90" s="40" t="s">
        <v>560</v>
      </c>
      <c r="F90" s="40" t="s">
        <v>561</v>
      </c>
      <c r="G90" s="40"/>
      <c r="H90" s="40"/>
      <c r="I90" s="40"/>
      <c r="J90" s="40"/>
      <c r="K90" s="40"/>
      <c r="L90" s="40" t="s">
        <v>569</v>
      </c>
      <c r="M90" s="40" t="s">
        <v>568</v>
      </c>
      <c r="N90" s="40"/>
      <c r="O90" s="40"/>
      <c r="P90" s="40"/>
      <c r="Q90" s="40"/>
      <c r="R90" s="40" t="s">
        <v>567</v>
      </c>
    </row>
    <row r="91" spans="2:18" ht="76.5" x14ac:dyDescent="0.25">
      <c r="B91" s="40" t="s">
        <v>25516</v>
      </c>
      <c r="C91" s="40" t="s">
        <v>615</v>
      </c>
      <c r="D91" s="40" t="s">
        <v>783</v>
      </c>
      <c r="E91" s="40" t="s">
        <v>560</v>
      </c>
      <c r="F91" s="40" t="s">
        <v>561</v>
      </c>
      <c r="G91" s="40"/>
      <c r="H91" s="40"/>
      <c r="I91" s="40"/>
      <c r="J91" s="40"/>
      <c r="K91" s="40"/>
      <c r="L91" s="40" t="s">
        <v>569</v>
      </c>
      <c r="M91" s="40" t="s">
        <v>568</v>
      </c>
      <c r="N91" s="40"/>
      <c r="O91" s="40"/>
      <c r="P91" s="40"/>
      <c r="Q91" s="40"/>
      <c r="R91" s="40" t="s">
        <v>567</v>
      </c>
    </row>
    <row r="92" spans="2:18" ht="76.5" x14ac:dyDescent="0.25">
      <c r="B92" s="40" t="s">
        <v>25516</v>
      </c>
      <c r="C92" s="40" t="s">
        <v>616</v>
      </c>
      <c r="D92" s="40" t="s">
        <v>783</v>
      </c>
      <c r="E92" s="40" t="s">
        <v>560</v>
      </c>
      <c r="F92" s="40" t="s">
        <v>561</v>
      </c>
      <c r="G92" s="40"/>
      <c r="H92" s="40"/>
      <c r="I92" s="40"/>
      <c r="J92" s="40"/>
      <c r="K92" s="40"/>
      <c r="L92" s="40" t="s">
        <v>569</v>
      </c>
      <c r="M92" s="40" t="s">
        <v>568</v>
      </c>
      <c r="N92" s="40"/>
      <c r="O92" s="40"/>
      <c r="P92" s="40"/>
      <c r="Q92" s="40"/>
      <c r="R92" s="40" t="s">
        <v>567</v>
      </c>
    </row>
    <row r="93" spans="2:18" ht="76.5" x14ac:dyDescent="0.25">
      <c r="B93" s="40" t="s">
        <v>25516</v>
      </c>
      <c r="C93" s="40" t="s">
        <v>617</v>
      </c>
      <c r="D93" s="40" t="s">
        <v>783</v>
      </c>
      <c r="E93" s="40" t="s">
        <v>560</v>
      </c>
      <c r="F93" s="40" t="s">
        <v>561</v>
      </c>
      <c r="G93" s="40"/>
      <c r="H93" s="40"/>
      <c r="I93" s="40"/>
      <c r="J93" s="40"/>
      <c r="K93" s="40"/>
      <c r="L93" s="40" t="s">
        <v>569</v>
      </c>
      <c r="M93" s="40" t="s">
        <v>568</v>
      </c>
      <c r="N93" s="40"/>
      <c r="O93" s="40"/>
      <c r="P93" s="40"/>
      <c r="Q93" s="40"/>
      <c r="R93" s="40" t="s">
        <v>567</v>
      </c>
    </row>
    <row r="94" spans="2:18" ht="76.5" x14ac:dyDescent="0.25">
      <c r="B94" s="40" t="s">
        <v>25517</v>
      </c>
      <c r="C94" s="40" t="s">
        <v>618</v>
      </c>
      <c r="D94" s="40" t="s">
        <v>783</v>
      </c>
      <c r="E94" s="40" t="s">
        <v>560</v>
      </c>
      <c r="F94" s="40" t="s">
        <v>561</v>
      </c>
      <c r="G94" s="40"/>
      <c r="H94" s="40"/>
      <c r="I94" s="40"/>
      <c r="J94" s="40"/>
      <c r="K94" s="40"/>
      <c r="L94" s="40" t="s">
        <v>569</v>
      </c>
      <c r="M94" s="40" t="s">
        <v>568</v>
      </c>
      <c r="N94" s="40"/>
      <c r="O94" s="40"/>
      <c r="P94" s="40"/>
      <c r="Q94" s="40"/>
      <c r="R94" s="40" t="s">
        <v>567</v>
      </c>
    </row>
    <row r="95" spans="2:18" ht="76.5" x14ac:dyDescent="0.25">
      <c r="B95" s="40" t="s">
        <v>25516</v>
      </c>
      <c r="C95" s="40" t="s">
        <v>619</v>
      </c>
      <c r="D95" s="40" t="s">
        <v>783</v>
      </c>
      <c r="E95" s="40" t="s">
        <v>560</v>
      </c>
      <c r="F95" s="40" t="s">
        <v>561</v>
      </c>
      <c r="G95" s="40"/>
      <c r="H95" s="40"/>
      <c r="I95" s="40"/>
      <c r="J95" s="40"/>
      <c r="K95" s="40"/>
      <c r="L95" s="40" t="s">
        <v>569</v>
      </c>
      <c r="M95" s="40" t="s">
        <v>568</v>
      </c>
      <c r="N95" s="40"/>
      <c r="O95" s="40"/>
      <c r="P95" s="40"/>
      <c r="Q95" s="40"/>
      <c r="R95" s="40" t="s">
        <v>567</v>
      </c>
    </row>
    <row r="96" spans="2:18" ht="76.5" x14ac:dyDescent="0.25">
      <c r="B96" s="40" t="s">
        <v>25516</v>
      </c>
      <c r="C96" s="40" t="s">
        <v>620</v>
      </c>
      <c r="D96" s="40" t="s">
        <v>783</v>
      </c>
      <c r="E96" s="40" t="s">
        <v>560</v>
      </c>
      <c r="F96" s="40" t="s">
        <v>561</v>
      </c>
      <c r="G96" s="40"/>
      <c r="H96" s="40"/>
      <c r="I96" s="40"/>
      <c r="J96" s="40"/>
      <c r="K96" s="40"/>
      <c r="L96" s="40" t="s">
        <v>569</v>
      </c>
      <c r="M96" s="40" t="s">
        <v>568</v>
      </c>
      <c r="N96" s="40"/>
      <c r="O96" s="40"/>
      <c r="P96" s="40"/>
      <c r="Q96" s="40"/>
      <c r="R96" s="40" t="s">
        <v>567</v>
      </c>
    </row>
    <row r="97" spans="2:18" ht="76.5" x14ac:dyDescent="0.25">
      <c r="B97" s="40" t="s">
        <v>25516</v>
      </c>
      <c r="C97" s="40" t="s">
        <v>621</v>
      </c>
      <c r="D97" s="40" t="s">
        <v>783</v>
      </c>
      <c r="E97" s="40" t="s">
        <v>560</v>
      </c>
      <c r="F97" s="40" t="s">
        <v>561</v>
      </c>
      <c r="G97" s="40"/>
      <c r="H97" s="40"/>
      <c r="I97" s="40"/>
      <c r="J97" s="40"/>
      <c r="K97" s="40"/>
      <c r="L97" s="40" t="s">
        <v>569</v>
      </c>
      <c r="M97" s="40" t="s">
        <v>568</v>
      </c>
      <c r="N97" s="40"/>
      <c r="O97" s="40"/>
      <c r="P97" s="40"/>
      <c r="Q97" s="40"/>
      <c r="R97" s="40" t="s">
        <v>567</v>
      </c>
    </row>
    <row r="98" spans="2:18" ht="76.5" x14ac:dyDescent="0.25">
      <c r="B98" s="40" t="s">
        <v>25520</v>
      </c>
      <c r="C98" s="40" t="s">
        <v>622</v>
      </c>
      <c r="D98" s="40" t="s">
        <v>783</v>
      </c>
      <c r="E98" s="40" t="s">
        <v>560</v>
      </c>
      <c r="F98" s="40" t="s">
        <v>561</v>
      </c>
      <c r="G98" s="40"/>
      <c r="H98" s="40"/>
      <c r="I98" s="40"/>
      <c r="J98" s="40"/>
      <c r="K98" s="40"/>
      <c r="L98" s="40" t="s">
        <v>569</v>
      </c>
      <c r="M98" s="40" t="s">
        <v>568</v>
      </c>
      <c r="N98" s="40"/>
      <c r="O98" s="40"/>
      <c r="P98" s="40"/>
      <c r="Q98" s="40"/>
      <c r="R98" s="40" t="s">
        <v>567</v>
      </c>
    </row>
    <row r="99" spans="2:18" ht="76.5" x14ac:dyDescent="0.25">
      <c r="B99" s="40" t="s">
        <v>25517</v>
      </c>
      <c r="C99" s="40" t="s">
        <v>623</v>
      </c>
      <c r="D99" s="40" t="s">
        <v>783</v>
      </c>
      <c r="E99" s="40" t="s">
        <v>560</v>
      </c>
      <c r="F99" s="40" t="s">
        <v>561</v>
      </c>
      <c r="G99" s="40"/>
      <c r="H99" s="40"/>
      <c r="I99" s="40"/>
      <c r="J99" s="40"/>
      <c r="K99" s="40"/>
      <c r="L99" s="40" t="s">
        <v>569</v>
      </c>
      <c r="M99" s="40" t="s">
        <v>568</v>
      </c>
      <c r="N99" s="40"/>
      <c r="O99" s="40"/>
      <c r="P99" s="40"/>
      <c r="Q99" s="40"/>
      <c r="R99" s="40" t="s">
        <v>567</v>
      </c>
    </row>
    <row r="100" spans="2:18" ht="76.5" x14ac:dyDescent="0.25">
      <c r="B100" s="40" t="s">
        <v>25517</v>
      </c>
      <c r="C100" s="40" t="s">
        <v>624</v>
      </c>
      <c r="D100" s="40" t="s">
        <v>783</v>
      </c>
      <c r="E100" s="40" t="s">
        <v>560</v>
      </c>
      <c r="F100" s="40" t="s">
        <v>561</v>
      </c>
      <c r="G100" s="40"/>
      <c r="H100" s="40"/>
      <c r="I100" s="40"/>
      <c r="J100" s="40"/>
      <c r="K100" s="40"/>
      <c r="L100" s="40" t="s">
        <v>569</v>
      </c>
      <c r="M100" s="40" t="s">
        <v>568</v>
      </c>
      <c r="N100" s="40"/>
      <c r="O100" s="40"/>
      <c r="P100" s="40"/>
      <c r="Q100" s="40"/>
      <c r="R100" s="40" t="s">
        <v>567</v>
      </c>
    </row>
    <row r="101" spans="2:18" ht="76.5" x14ac:dyDescent="0.25">
      <c r="B101" s="40" t="s">
        <v>25518</v>
      </c>
      <c r="C101" s="40" t="s">
        <v>625</v>
      </c>
      <c r="D101" s="40" t="s">
        <v>783</v>
      </c>
      <c r="E101" s="40" t="s">
        <v>560</v>
      </c>
      <c r="F101" s="40" t="s">
        <v>561</v>
      </c>
      <c r="G101" s="40"/>
      <c r="H101" s="40"/>
      <c r="I101" s="40"/>
      <c r="J101" s="40"/>
      <c r="K101" s="40"/>
      <c r="L101" s="40" t="s">
        <v>569</v>
      </c>
      <c r="M101" s="40" t="s">
        <v>568</v>
      </c>
      <c r="N101" s="40"/>
      <c r="O101" s="40"/>
      <c r="P101" s="40"/>
      <c r="Q101" s="40"/>
      <c r="R101" s="40" t="s">
        <v>567</v>
      </c>
    </row>
    <row r="102" spans="2:18" ht="76.5" x14ac:dyDescent="0.25">
      <c r="B102" s="40" t="s">
        <v>25516</v>
      </c>
      <c r="C102" s="40" t="s">
        <v>626</v>
      </c>
      <c r="D102" s="40" t="s">
        <v>783</v>
      </c>
      <c r="E102" s="40" t="s">
        <v>560</v>
      </c>
      <c r="F102" s="40" t="s">
        <v>561</v>
      </c>
      <c r="G102" s="40"/>
      <c r="H102" s="40"/>
      <c r="I102" s="40"/>
      <c r="J102" s="40"/>
      <c r="K102" s="40"/>
      <c r="L102" s="40" t="s">
        <v>569</v>
      </c>
      <c r="M102" s="40" t="s">
        <v>568</v>
      </c>
      <c r="N102" s="40"/>
      <c r="O102" s="40"/>
      <c r="P102" s="40"/>
      <c r="Q102" s="40"/>
      <c r="R102" s="40" t="s">
        <v>567</v>
      </c>
    </row>
    <row r="103" spans="2:18" ht="76.5" x14ac:dyDescent="0.25">
      <c r="B103" s="40" t="s">
        <v>849</v>
      </c>
      <c r="C103" s="40" t="s">
        <v>864</v>
      </c>
      <c r="D103" s="40" t="s">
        <v>783</v>
      </c>
      <c r="E103" s="40" t="s">
        <v>560</v>
      </c>
      <c r="F103" s="40" t="s">
        <v>561</v>
      </c>
      <c r="G103" s="40"/>
      <c r="H103" s="40"/>
      <c r="I103" s="40"/>
      <c r="J103" s="40"/>
      <c r="K103" s="40"/>
      <c r="L103" s="40" t="s">
        <v>569</v>
      </c>
      <c r="M103" s="40" t="s">
        <v>568</v>
      </c>
      <c r="N103" s="40"/>
      <c r="O103" s="40"/>
      <c r="P103" s="40"/>
      <c r="Q103" s="40"/>
      <c r="R103" s="40" t="s">
        <v>567</v>
      </c>
    </row>
    <row r="104" spans="2:18" ht="76.5" x14ac:dyDescent="0.25">
      <c r="B104" s="40" t="s">
        <v>25517</v>
      </c>
      <c r="C104" s="40" t="s">
        <v>627</v>
      </c>
      <c r="D104" s="40" t="s">
        <v>783</v>
      </c>
      <c r="E104" s="40" t="s">
        <v>560</v>
      </c>
      <c r="F104" s="40" t="s">
        <v>561</v>
      </c>
      <c r="G104" s="40"/>
      <c r="H104" s="40"/>
      <c r="I104" s="40"/>
      <c r="J104" s="40"/>
      <c r="K104" s="40"/>
      <c r="L104" s="40" t="s">
        <v>569</v>
      </c>
      <c r="M104" s="40" t="s">
        <v>568</v>
      </c>
      <c r="N104" s="40"/>
      <c r="O104" s="40"/>
      <c r="P104" s="40"/>
      <c r="Q104" s="40"/>
      <c r="R104" s="40" t="s">
        <v>567</v>
      </c>
    </row>
    <row r="105" spans="2:18" ht="76.5" x14ac:dyDescent="0.25">
      <c r="B105" s="40" t="s">
        <v>25516</v>
      </c>
      <c r="C105" s="40" t="s">
        <v>628</v>
      </c>
      <c r="D105" s="40" t="s">
        <v>783</v>
      </c>
      <c r="E105" s="40" t="s">
        <v>560</v>
      </c>
      <c r="F105" s="40" t="s">
        <v>561</v>
      </c>
      <c r="G105" s="40"/>
      <c r="H105" s="40"/>
      <c r="I105" s="40"/>
      <c r="J105" s="40"/>
      <c r="K105" s="40"/>
      <c r="L105" s="40" t="s">
        <v>569</v>
      </c>
      <c r="M105" s="40" t="s">
        <v>568</v>
      </c>
      <c r="N105" s="40"/>
      <c r="O105" s="40"/>
      <c r="P105" s="40"/>
      <c r="Q105" s="40"/>
      <c r="R105" s="40" t="s">
        <v>567</v>
      </c>
    </row>
    <row r="106" spans="2:18" ht="76.5" x14ac:dyDescent="0.25">
      <c r="B106" s="40" t="s">
        <v>25516</v>
      </c>
      <c r="C106" s="40" t="s">
        <v>629</v>
      </c>
      <c r="D106" s="40" t="s">
        <v>783</v>
      </c>
      <c r="E106" s="40" t="s">
        <v>560</v>
      </c>
      <c r="F106" s="40" t="s">
        <v>561</v>
      </c>
      <c r="G106" s="40"/>
      <c r="H106" s="40"/>
      <c r="I106" s="40"/>
      <c r="J106" s="40"/>
      <c r="K106" s="40"/>
      <c r="L106" s="40" t="s">
        <v>569</v>
      </c>
      <c r="M106" s="40" t="s">
        <v>568</v>
      </c>
      <c r="N106" s="40"/>
      <c r="O106" s="40"/>
      <c r="P106" s="40"/>
      <c r="Q106" s="40"/>
      <c r="R106" s="40" t="s">
        <v>567</v>
      </c>
    </row>
    <row r="107" spans="2:18" ht="76.5" x14ac:dyDescent="0.25">
      <c r="B107" s="40" t="s">
        <v>25516</v>
      </c>
      <c r="C107" s="40" t="s">
        <v>630</v>
      </c>
      <c r="D107" s="40" t="s">
        <v>783</v>
      </c>
      <c r="E107" s="40" t="s">
        <v>560</v>
      </c>
      <c r="F107" s="40" t="s">
        <v>561</v>
      </c>
      <c r="G107" s="40"/>
      <c r="H107" s="40"/>
      <c r="I107" s="40"/>
      <c r="J107" s="40"/>
      <c r="K107" s="40"/>
      <c r="L107" s="40" t="s">
        <v>569</v>
      </c>
      <c r="M107" s="40" t="s">
        <v>568</v>
      </c>
      <c r="N107" s="40"/>
      <c r="O107" s="40"/>
      <c r="P107" s="40"/>
      <c r="Q107" s="40"/>
      <c r="R107" s="40" t="s">
        <v>567</v>
      </c>
    </row>
    <row r="108" spans="2:18" ht="76.5" x14ac:dyDescent="0.25">
      <c r="B108" s="40" t="s">
        <v>25517</v>
      </c>
      <c r="C108" s="40" t="s">
        <v>631</v>
      </c>
      <c r="D108" s="40" t="s">
        <v>783</v>
      </c>
      <c r="E108" s="40" t="s">
        <v>560</v>
      </c>
      <c r="F108" s="40" t="s">
        <v>561</v>
      </c>
      <c r="G108" s="40"/>
      <c r="H108" s="40"/>
      <c r="I108" s="40"/>
      <c r="J108" s="40"/>
      <c r="K108" s="40"/>
      <c r="L108" s="40" t="s">
        <v>569</v>
      </c>
      <c r="M108" s="40" t="s">
        <v>568</v>
      </c>
      <c r="N108" s="40"/>
      <c r="O108" s="40"/>
      <c r="P108" s="40"/>
      <c r="Q108" s="40"/>
      <c r="R108" s="40" t="s">
        <v>567</v>
      </c>
    </row>
    <row r="109" spans="2:18" ht="76.5" x14ac:dyDescent="0.25">
      <c r="B109" s="40" t="s">
        <v>25518</v>
      </c>
      <c r="C109" s="40" t="s">
        <v>632</v>
      </c>
      <c r="D109" s="40" t="s">
        <v>783</v>
      </c>
      <c r="E109" s="40" t="s">
        <v>560</v>
      </c>
      <c r="F109" s="40" t="s">
        <v>561</v>
      </c>
      <c r="G109" s="40"/>
      <c r="H109" s="40"/>
      <c r="I109" s="40"/>
      <c r="J109" s="40"/>
      <c r="K109" s="40"/>
      <c r="L109" s="40" t="s">
        <v>569</v>
      </c>
      <c r="M109" s="40" t="s">
        <v>568</v>
      </c>
      <c r="N109" s="40"/>
      <c r="O109" s="40"/>
      <c r="P109" s="40"/>
      <c r="Q109" s="40"/>
      <c r="R109" s="40" t="s">
        <v>567</v>
      </c>
    </row>
    <row r="110" spans="2:18" ht="76.5" x14ac:dyDescent="0.25">
      <c r="B110" s="40" t="s">
        <v>25516</v>
      </c>
      <c r="C110" s="40" t="s">
        <v>633</v>
      </c>
      <c r="D110" s="40" t="s">
        <v>783</v>
      </c>
      <c r="E110" s="40" t="s">
        <v>560</v>
      </c>
      <c r="F110" s="40" t="s">
        <v>561</v>
      </c>
      <c r="G110" s="40"/>
      <c r="H110" s="40"/>
      <c r="I110" s="40"/>
      <c r="J110" s="40"/>
      <c r="K110" s="40"/>
      <c r="L110" s="40" t="s">
        <v>569</v>
      </c>
      <c r="M110" s="40" t="s">
        <v>568</v>
      </c>
      <c r="N110" s="40"/>
      <c r="O110" s="40"/>
      <c r="P110" s="40"/>
      <c r="Q110" s="40"/>
      <c r="R110" s="40" t="s">
        <v>567</v>
      </c>
    </row>
    <row r="111" spans="2:18" ht="76.5" x14ac:dyDescent="0.25">
      <c r="B111" s="40" t="s">
        <v>25517</v>
      </c>
      <c r="C111" s="40" t="s">
        <v>634</v>
      </c>
      <c r="D111" s="40" t="s">
        <v>783</v>
      </c>
      <c r="E111" s="40" t="s">
        <v>560</v>
      </c>
      <c r="F111" s="40" t="s">
        <v>561</v>
      </c>
      <c r="G111" s="40"/>
      <c r="H111" s="40"/>
      <c r="I111" s="40"/>
      <c r="J111" s="40"/>
      <c r="K111" s="40"/>
      <c r="L111" s="40" t="s">
        <v>569</v>
      </c>
      <c r="M111" s="40" t="s">
        <v>568</v>
      </c>
      <c r="N111" s="40"/>
      <c r="O111" s="40"/>
      <c r="P111" s="40"/>
      <c r="Q111" s="40"/>
      <c r="R111" s="40" t="s">
        <v>567</v>
      </c>
    </row>
    <row r="112" spans="2:18" ht="76.5" x14ac:dyDescent="0.25">
      <c r="B112" s="40" t="s">
        <v>25517</v>
      </c>
      <c r="C112" s="40" t="s">
        <v>635</v>
      </c>
      <c r="D112" s="40" t="s">
        <v>783</v>
      </c>
      <c r="E112" s="40" t="s">
        <v>560</v>
      </c>
      <c r="F112" s="40" t="s">
        <v>561</v>
      </c>
      <c r="G112" s="40"/>
      <c r="H112" s="40"/>
      <c r="I112" s="40"/>
      <c r="J112" s="40"/>
      <c r="K112" s="40"/>
      <c r="L112" s="40" t="s">
        <v>569</v>
      </c>
      <c r="M112" s="40" t="s">
        <v>568</v>
      </c>
      <c r="N112" s="40"/>
      <c r="O112" s="40"/>
      <c r="P112" s="40"/>
      <c r="Q112" s="40"/>
      <c r="R112" s="40" t="s">
        <v>567</v>
      </c>
    </row>
    <row r="113" spans="2:18" ht="76.5" x14ac:dyDescent="0.25">
      <c r="B113" s="40" t="s">
        <v>25516</v>
      </c>
      <c r="C113" s="40" t="s">
        <v>636</v>
      </c>
      <c r="D113" s="40" t="s">
        <v>783</v>
      </c>
      <c r="E113" s="40" t="s">
        <v>560</v>
      </c>
      <c r="F113" s="40" t="s">
        <v>561</v>
      </c>
      <c r="G113" s="40"/>
      <c r="H113" s="40"/>
      <c r="I113" s="40"/>
      <c r="J113" s="40"/>
      <c r="K113" s="40"/>
      <c r="L113" s="40" t="s">
        <v>569</v>
      </c>
      <c r="M113" s="40" t="s">
        <v>568</v>
      </c>
      <c r="N113" s="40"/>
      <c r="O113" s="40"/>
      <c r="P113" s="40"/>
      <c r="Q113" s="40"/>
      <c r="R113" s="40" t="s">
        <v>567</v>
      </c>
    </row>
    <row r="114" spans="2:18" ht="76.5" x14ac:dyDescent="0.25">
      <c r="B114" s="40" t="s">
        <v>25518</v>
      </c>
      <c r="C114" s="40" t="s">
        <v>637</v>
      </c>
      <c r="D114" s="40" t="s">
        <v>783</v>
      </c>
      <c r="E114" s="40" t="s">
        <v>560</v>
      </c>
      <c r="F114" s="40" t="s">
        <v>561</v>
      </c>
      <c r="G114" s="40"/>
      <c r="H114" s="40"/>
      <c r="I114" s="40"/>
      <c r="J114" s="40"/>
      <c r="K114" s="40"/>
      <c r="L114" s="40" t="s">
        <v>569</v>
      </c>
      <c r="M114" s="40" t="s">
        <v>568</v>
      </c>
      <c r="N114" s="40"/>
      <c r="O114" s="40"/>
      <c r="P114" s="40"/>
      <c r="Q114" s="40"/>
      <c r="R114" s="40" t="s">
        <v>567</v>
      </c>
    </row>
    <row r="115" spans="2:18" ht="76.5" x14ac:dyDescent="0.25">
      <c r="B115" s="40" t="s">
        <v>25516</v>
      </c>
      <c r="C115" s="40" t="s">
        <v>638</v>
      </c>
      <c r="D115" s="40" t="s">
        <v>783</v>
      </c>
      <c r="E115" s="40" t="s">
        <v>560</v>
      </c>
      <c r="F115" s="40" t="s">
        <v>561</v>
      </c>
      <c r="G115" s="40"/>
      <c r="H115" s="40"/>
      <c r="I115" s="40"/>
      <c r="J115" s="40"/>
      <c r="K115" s="40"/>
      <c r="L115" s="40" t="s">
        <v>569</v>
      </c>
      <c r="M115" s="40" t="s">
        <v>568</v>
      </c>
      <c r="N115" s="40"/>
      <c r="O115" s="40"/>
      <c r="P115" s="40"/>
      <c r="Q115" s="40"/>
      <c r="R115" s="40" t="s">
        <v>567</v>
      </c>
    </row>
    <row r="116" spans="2:18" ht="76.5" x14ac:dyDescent="0.25">
      <c r="B116" s="40" t="s">
        <v>25516</v>
      </c>
      <c r="C116" s="40" t="s">
        <v>639</v>
      </c>
      <c r="D116" s="40" t="s">
        <v>783</v>
      </c>
      <c r="E116" s="40" t="s">
        <v>560</v>
      </c>
      <c r="F116" s="40" t="s">
        <v>561</v>
      </c>
      <c r="G116" s="40"/>
      <c r="H116" s="40"/>
      <c r="I116" s="40"/>
      <c r="J116" s="40"/>
      <c r="K116" s="40"/>
      <c r="L116" s="40" t="s">
        <v>569</v>
      </c>
      <c r="M116" s="40" t="s">
        <v>568</v>
      </c>
      <c r="N116" s="40"/>
      <c r="O116" s="40"/>
      <c r="P116" s="40"/>
      <c r="Q116" s="40"/>
      <c r="R116" s="40" t="s">
        <v>567</v>
      </c>
    </row>
    <row r="117" spans="2:18" ht="76.5" x14ac:dyDescent="0.25">
      <c r="B117" s="40" t="s">
        <v>25516</v>
      </c>
      <c r="C117" s="40" t="s">
        <v>640</v>
      </c>
      <c r="D117" s="40" t="s">
        <v>783</v>
      </c>
      <c r="E117" s="40" t="s">
        <v>560</v>
      </c>
      <c r="F117" s="40" t="s">
        <v>561</v>
      </c>
      <c r="G117" s="40"/>
      <c r="H117" s="40"/>
      <c r="I117" s="40"/>
      <c r="J117" s="40"/>
      <c r="K117" s="40"/>
      <c r="L117" s="40" t="s">
        <v>569</v>
      </c>
      <c r="M117" s="40" t="s">
        <v>568</v>
      </c>
      <c r="N117" s="40"/>
      <c r="O117" s="40"/>
      <c r="P117" s="40"/>
      <c r="Q117" s="40"/>
      <c r="R117" s="40" t="s">
        <v>567</v>
      </c>
    </row>
    <row r="118" spans="2:18" ht="76.5" x14ac:dyDescent="0.25">
      <c r="B118" s="40" t="s">
        <v>25516</v>
      </c>
      <c r="C118" s="40" t="s">
        <v>641</v>
      </c>
      <c r="D118" s="40" t="s">
        <v>783</v>
      </c>
      <c r="E118" s="40" t="s">
        <v>560</v>
      </c>
      <c r="F118" s="40" t="s">
        <v>561</v>
      </c>
      <c r="G118" s="40"/>
      <c r="H118" s="40"/>
      <c r="I118" s="40"/>
      <c r="J118" s="40"/>
      <c r="K118" s="40"/>
      <c r="L118" s="40" t="s">
        <v>569</v>
      </c>
      <c r="M118" s="40" t="s">
        <v>568</v>
      </c>
      <c r="N118" s="40"/>
      <c r="O118" s="40"/>
      <c r="P118" s="40"/>
      <c r="Q118" s="40"/>
      <c r="R118" s="40" t="s">
        <v>567</v>
      </c>
    </row>
    <row r="119" spans="2:18" ht="76.5" x14ac:dyDescent="0.25">
      <c r="B119" s="40" t="s">
        <v>25516</v>
      </c>
      <c r="C119" s="40" t="s">
        <v>642</v>
      </c>
      <c r="D119" s="40" t="s">
        <v>783</v>
      </c>
      <c r="E119" s="40" t="s">
        <v>560</v>
      </c>
      <c r="F119" s="40" t="s">
        <v>561</v>
      </c>
      <c r="G119" s="40"/>
      <c r="H119" s="40"/>
      <c r="I119" s="40"/>
      <c r="J119" s="40"/>
      <c r="K119" s="40"/>
      <c r="L119" s="40" t="s">
        <v>569</v>
      </c>
      <c r="M119" s="40" t="s">
        <v>568</v>
      </c>
      <c r="N119" s="40"/>
      <c r="O119" s="40"/>
      <c r="P119" s="40"/>
      <c r="Q119" s="40"/>
      <c r="R119" s="40" t="s">
        <v>567</v>
      </c>
    </row>
    <row r="120" spans="2:18" ht="76.5" x14ac:dyDescent="0.25">
      <c r="B120" s="40" t="s">
        <v>25516</v>
      </c>
      <c r="C120" s="40" t="s">
        <v>643</v>
      </c>
      <c r="D120" s="40" t="s">
        <v>783</v>
      </c>
      <c r="E120" s="40" t="s">
        <v>560</v>
      </c>
      <c r="F120" s="40" t="s">
        <v>561</v>
      </c>
      <c r="G120" s="40"/>
      <c r="H120" s="40"/>
      <c r="I120" s="40"/>
      <c r="J120" s="40"/>
      <c r="K120" s="40"/>
      <c r="L120" s="40" t="s">
        <v>569</v>
      </c>
      <c r="M120" s="40" t="s">
        <v>568</v>
      </c>
      <c r="N120" s="40"/>
      <c r="O120" s="40"/>
      <c r="P120" s="40"/>
      <c r="Q120" s="40"/>
      <c r="R120" s="40" t="s">
        <v>567</v>
      </c>
    </row>
    <row r="121" spans="2:18" ht="76.5" x14ac:dyDescent="0.25">
      <c r="B121" s="40" t="s">
        <v>25518</v>
      </c>
      <c r="C121" s="40" t="s">
        <v>644</v>
      </c>
      <c r="D121" s="40" t="s">
        <v>783</v>
      </c>
      <c r="E121" s="40" t="s">
        <v>560</v>
      </c>
      <c r="F121" s="40" t="s">
        <v>561</v>
      </c>
      <c r="G121" s="40"/>
      <c r="H121" s="40"/>
      <c r="I121" s="40"/>
      <c r="J121" s="40"/>
      <c r="K121" s="40"/>
      <c r="L121" s="40" t="s">
        <v>569</v>
      </c>
      <c r="M121" s="40" t="s">
        <v>568</v>
      </c>
      <c r="N121" s="40"/>
      <c r="O121" s="40"/>
      <c r="P121" s="40"/>
      <c r="Q121" s="40"/>
      <c r="R121" s="40" t="s">
        <v>567</v>
      </c>
    </row>
    <row r="122" spans="2:18" ht="76.5" x14ac:dyDescent="0.25">
      <c r="B122" s="40" t="s">
        <v>25517</v>
      </c>
      <c r="C122" s="40" t="s">
        <v>645</v>
      </c>
      <c r="D122" s="40" t="s">
        <v>783</v>
      </c>
      <c r="E122" s="40" t="s">
        <v>560</v>
      </c>
      <c r="F122" s="40" t="s">
        <v>561</v>
      </c>
      <c r="G122" s="40"/>
      <c r="H122" s="40"/>
      <c r="I122" s="40"/>
      <c r="J122" s="40"/>
      <c r="K122" s="40"/>
      <c r="L122" s="40" t="s">
        <v>569</v>
      </c>
      <c r="M122" s="40" t="s">
        <v>568</v>
      </c>
      <c r="N122" s="40"/>
      <c r="O122" s="40"/>
      <c r="P122" s="40"/>
      <c r="Q122" s="40"/>
      <c r="R122" s="40" t="s">
        <v>567</v>
      </c>
    </row>
    <row r="123" spans="2:18" ht="76.5" x14ac:dyDescent="0.25">
      <c r="B123" s="40" t="s">
        <v>25518</v>
      </c>
      <c r="C123" s="40" t="s">
        <v>646</v>
      </c>
      <c r="D123" s="40" t="s">
        <v>783</v>
      </c>
      <c r="E123" s="40" t="s">
        <v>560</v>
      </c>
      <c r="F123" s="40" t="s">
        <v>561</v>
      </c>
      <c r="G123" s="40"/>
      <c r="H123" s="40"/>
      <c r="I123" s="40"/>
      <c r="J123" s="40"/>
      <c r="K123" s="40"/>
      <c r="L123" s="40" t="s">
        <v>569</v>
      </c>
      <c r="M123" s="40" t="s">
        <v>568</v>
      </c>
      <c r="N123" s="40"/>
      <c r="O123" s="40"/>
      <c r="P123" s="40"/>
      <c r="Q123" s="40"/>
      <c r="R123" s="40" t="s">
        <v>567</v>
      </c>
    </row>
    <row r="124" spans="2:18" ht="76.5" x14ac:dyDescent="0.25">
      <c r="B124" s="40" t="s">
        <v>25518</v>
      </c>
      <c r="C124" s="40" t="s">
        <v>647</v>
      </c>
      <c r="D124" s="40" t="s">
        <v>783</v>
      </c>
      <c r="E124" s="40" t="s">
        <v>560</v>
      </c>
      <c r="F124" s="40" t="s">
        <v>561</v>
      </c>
      <c r="G124" s="40"/>
      <c r="H124" s="40"/>
      <c r="I124" s="40"/>
      <c r="J124" s="40"/>
      <c r="K124" s="40"/>
      <c r="L124" s="40" t="s">
        <v>569</v>
      </c>
      <c r="M124" s="40" t="s">
        <v>568</v>
      </c>
      <c r="N124" s="40"/>
      <c r="O124" s="40"/>
      <c r="P124" s="40"/>
      <c r="Q124" s="40"/>
      <c r="R124" s="40" t="s">
        <v>567</v>
      </c>
    </row>
    <row r="125" spans="2:18" ht="76.5" x14ac:dyDescent="0.25">
      <c r="B125" s="40" t="s">
        <v>25518</v>
      </c>
      <c r="C125" s="40" t="s">
        <v>648</v>
      </c>
      <c r="D125" s="40" t="s">
        <v>783</v>
      </c>
      <c r="E125" s="40" t="s">
        <v>560</v>
      </c>
      <c r="F125" s="40" t="s">
        <v>561</v>
      </c>
      <c r="G125" s="40"/>
      <c r="H125" s="40"/>
      <c r="I125" s="40"/>
      <c r="J125" s="40"/>
      <c r="K125" s="40"/>
      <c r="L125" s="40" t="s">
        <v>569</v>
      </c>
      <c r="M125" s="40" t="s">
        <v>568</v>
      </c>
      <c r="N125" s="40"/>
      <c r="O125" s="40"/>
      <c r="P125" s="40"/>
      <c r="Q125" s="40"/>
      <c r="R125" s="40" t="s">
        <v>567</v>
      </c>
    </row>
    <row r="126" spans="2:18" ht="76.5" x14ac:dyDescent="0.25">
      <c r="B126" s="40" t="s">
        <v>25517</v>
      </c>
      <c r="C126" s="40" t="s">
        <v>649</v>
      </c>
      <c r="D126" s="40" t="s">
        <v>783</v>
      </c>
      <c r="E126" s="40" t="s">
        <v>560</v>
      </c>
      <c r="F126" s="40" t="s">
        <v>561</v>
      </c>
      <c r="G126" s="40"/>
      <c r="H126" s="40"/>
      <c r="I126" s="40"/>
      <c r="J126" s="40"/>
      <c r="K126" s="40"/>
      <c r="L126" s="40" t="s">
        <v>569</v>
      </c>
      <c r="M126" s="40" t="s">
        <v>568</v>
      </c>
      <c r="N126" s="40"/>
      <c r="O126" s="40"/>
      <c r="P126" s="40"/>
      <c r="Q126" s="40"/>
      <c r="R126" s="40" t="s">
        <v>567</v>
      </c>
    </row>
    <row r="127" spans="2:18" ht="76.5" x14ac:dyDescent="0.25">
      <c r="B127" s="40" t="s">
        <v>25517</v>
      </c>
      <c r="C127" s="40" t="s">
        <v>650</v>
      </c>
      <c r="D127" s="40" t="s">
        <v>783</v>
      </c>
      <c r="E127" s="40" t="s">
        <v>560</v>
      </c>
      <c r="F127" s="40" t="s">
        <v>561</v>
      </c>
      <c r="G127" s="40"/>
      <c r="H127" s="40"/>
      <c r="I127" s="40"/>
      <c r="J127" s="40"/>
      <c r="K127" s="40"/>
      <c r="L127" s="40" t="s">
        <v>569</v>
      </c>
      <c r="M127" s="40" t="s">
        <v>568</v>
      </c>
      <c r="N127" s="40"/>
      <c r="O127" s="40"/>
      <c r="P127" s="40"/>
      <c r="Q127" s="40"/>
      <c r="R127" s="40" t="s">
        <v>567</v>
      </c>
    </row>
    <row r="128" spans="2:18" ht="76.5" x14ac:dyDescent="0.25">
      <c r="B128" s="40" t="s">
        <v>25516</v>
      </c>
      <c r="C128" s="40" t="s">
        <v>651</v>
      </c>
      <c r="D128" s="40" t="s">
        <v>783</v>
      </c>
      <c r="E128" s="40" t="s">
        <v>560</v>
      </c>
      <c r="F128" s="40" t="s">
        <v>561</v>
      </c>
      <c r="G128" s="40"/>
      <c r="H128" s="40"/>
      <c r="I128" s="40"/>
      <c r="J128" s="40"/>
      <c r="K128" s="40"/>
      <c r="L128" s="40" t="s">
        <v>569</v>
      </c>
      <c r="M128" s="40" t="s">
        <v>568</v>
      </c>
      <c r="N128" s="40"/>
      <c r="O128" s="40"/>
      <c r="P128" s="40"/>
      <c r="Q128" s="40"/>
      <c r="R128" s="40" t="s">
        <v>567</v>
      </c>
    </row>
    <row r="129" spans="2:18" ht="76.5" x14ac:dyDescent="0.25">
      <c r="B129" s="40" t="s">
        <v>25518</v>
      </c>
      <c r="C129" s="40" t="s">
        <v>652</v>
      </c>
      <c r="D129" s="40" t="s">
        <v>783</v>
      </c>
      <c r="E129" s="40" t="s">
        <v>560</v>
      </c>
      <c r="F129" s="40" t="s">
        <v>561</v>
      </c>
      <c r="G129" s="40"/>
      <c r="H129" s="40"/>
      <c r="I129" s="40"/>
      <c r="J129" s="40"/>
      <c r="K129" s="40"/>
      <c r="L129" s="40" t="s">
        <v>569</v>
      </c>
      <c r="M129" s="40" t="s">
        <v>568</v>
      </c>
      <c r="N129" s="40"/>
      <c r="O129" s="40"/>
      <c r="P129" s="40"/>
      <c r="Q129" s="40"/>
      <c r="R129" s="40" t="s">
        <v>567</v>
      </c>
    </row>
    <row r="130" spans="2:18" ht="76.5" x14ac:dyDescent="0.25">
      <c r="B130" s="40" t="s">
        <v>25516</v>
      </c>
      <c r="C130" s="40" t="s">
        <v>653</v>
      </c>
      <c r="D130" s="40" t="s">
        <v>783</v>
      </c>
      <c r="E130" s="40" t="s">
        <v>560</v>
      </c>
      <c r="F130" s="40" t="s">
        <v>561</v>
      </c>
      <c r="G130" s="40"/>
      <c r="H130" s="40"/>
      <c r="I130" s="40"/>
      <c r="J130" s="40"/>
      <c r="K130" s="40"/>
      <c r="L130" s="40" t="s">
        <v>569</v>
      </c>
      <c r="M130" s="40" t="s">
        <v>568</v>
      </c>
      <c r="N130" s="40"/>
      <c r="O130" s="40"/>
      <c r="P130" s="40"/>
      <c r="Q130" s="40"/>
      <c r="R130" s="40" t="s">
        <v>567</v>
      </c>
    </row>
    <row r="131" spans="2:18" ht="76.5" x14ac:dyDescent="0.25">
      <c r="B131" s="40" t="s">
        <v>25516</v>
      </c>
      <c r="C131" s="40" t="s">
        <v>654</v>
      </c>
      <c r="D131" s="40" t="s">
        <v>783</v>
      </c>
      <c r="E131" s="40" t="s">
        <v>560</v>
      </c>
      <c r="F131" s="40" t="s">
        <v>561</v>
      </c>
      <c r="G131" s="40"/>
      <c r="H131" s="40"/>
      <c r="I131" s="40"/>
      <c r="J131" s="40"/>
      <c r="K131" s="40"/>
      <c r="L131" s="40" t="s">
        <v>569</v>
      </c>
      <c r="M131" s="40" t="s">
        <v>568</v>
      </c>
      <c r="N131" s="40"/>
      <c r="O131" s="40"/>
      <c r="P131" s="40"/>
      <c r="Q131" s="40"/>
      <c r="R131" s="40" t="s">
        <v>567</v>
      </c>
    </row>
    <row r="132" spans="2:18" ht="76.5" x14ac:dyDescent="0.25">
      <c r="B132" s="40" t="s">
        <v>556</v>
      </c>
      <c r="C132" s="40" t="s">
        <v>21345</v>
      </c>
      <c r="D132" s="40" t="s">
        <v>783</v>
      </c>
      <c r="E132" s="40" t="s">
        <v>560</v>
      </c>
      <c r="F132" s="40" t="s">
        <v>561</v>
      </c>
      <c r="G132" s="40"/>
      <c r="H132" s="40"/>
      <c r="I132" s="40"/>
      <c r="J132" s="40"/>
      <c r="K132" s="40"/>
      <c r="L132" s="40" t="s">
        <v>569</v>
      </c>
      <c r="M132" s="40" t="s">
        <v>568</v>
      </c>
      <c r="N132" s="40"/>
      <c r="O132" s="40"/>
      <c r="P132" s="40"/>
      <c r="Q132" s="40"/>
      <c r="R132" s="40" t="s">
        <v>567</v>
      </c>
    </row>
    <row r="133" spans="2:18" ht="76.5" x14ac:dyDescent="0.25">
      <c r="B133" s="40" t="s">
        <v>25517</v>
      </c>
      <c r="C133" s="40" t="s">
        <v>655</v>
      </c>
      <c r="D133" s="40" t="s">
        <v>783</v>
      </c>
      <c r="E133" s="40" t="s">
        <v>560</v>
      </c>
      <c r="F133" s="40" t="s">
        <v>561</v>
      </c>
      <c r="G133" s="40"/>
      <c r="H133" s="40"/>
      <c r="I133" s="40"/>
      <c r="J133" s="40"/>
      <c r="K133" s="40"/>
      <c r="L133" s="40" t="s">
        <v>569</v>
      </c>
      <c r="M133" s="40" t="s">
        <v>568</v>
      </c>
      <c r="N133" s="40"/>
      <c r="O133" s="40"/>
      <c r="P133" s="40"/>
      <c r="Q133" s="40"/>
      <c r="R133" s="40" t="s">
        <v>567</v>
      </c>
    </row>
    <row r="134" spans="2:18" ht="76.5" x14ac:dyDescent="0.25">
      <c r="B134" s="40" t="s">
        <v>25516</v>
      </c>
      <c r="C134" s="40" t="s">
        <v>656</v>
      </c>
      <c r="D134" s="40" t="s">
        <v>783</v>
      </c>
      <c r="E134" s="40" t="s">
        <v>560</v>
      </c>
      <c r="F134" s="40" t="s">
        <v>561</v>
      </c>
      <c r="G134" s="40"/>
      <c r="H134" s="40"/>
      <c r="I134" s="40"/>
      <c r="J134" s="40"/>
      <c r="K134" s="40"/>
      <c r="L134" s="40" t="s">
        <v>569</v>
      </c>
      <c r="M134" s="40" t="s">
        <v>568</v>
      </c>
      <c r="N134" s="40"/>
      <c r="O134" s="40"/>
      <c r="P134" s="40"/>
      <c r="Q134" s="40"/>
      <c r="R134" s="40" t="s">
        <v>567</v>
      </c>
    </row>
    <row r="135" spans="2:18" ht="76.5" x14ac:dyDescent="0.25">
      <c r="B135" s="40" t="s">
        <v>25516</v>
      </c>
      <c r="C135" s="40" t="s">
        <v>657</v>
      </c>
      <c r="D135" s="40" t="s">
        <v>783</v>
      </c>
      <c r="E135" s="40" t="s">
        <v>560</v>
      </c>
      <c r="F135" s="40" t="s">
        <v>561</v>
      </c>
      <c r="G135" s="40"/>
      <c r="H135" s="40"/>
      <c r="I135" s="40"/>
      <c r="J135" s="40"/>
      <c r="K135" s="40"/>
      <c r="L135" s="40" t="s">
        <v>569</v>
      </c>
      <c r="M135" s="40" t="s">
        <v>568</v>
      </c>
      <c r="N135" s="40"/>
      <c r="O135" s="40"/>
      <c r="P135" s="40"/>
      <c r="Q135" s="40"/>
      <c r="R135" s="40" t="s">
        <v>567</v>
      </c>
    </row>
    <row r="136" spans="2:18" ht="76.5" x14ac:dyDescent="0.25">
      <c r="B136" s="40" t="s">
        <v>25516</v>
      </c>
      <c r="C136" s="40" t="s">
        <v>658</v>
      </c>
      <c r="D136" s="40" t="s">
        <v>783</v>
      </c>
      <c r="E136" s="40" t="s">
        <v>560</v>
      </c>
      <c r="F136" s="40" t="s">
        <v>561</v>
      </c>
      <c r="G136" s="40"/>
      <c r="H136" s="40"/>
      <c r="I136" s="40"/>
      <c r="J136" s="40"/>
      <c r="K136" s="40"/>
      <c r="L136" s="40" t="s">
        <v>569</v>
      </c>
      <c r="M136" s="40" t="s">
        <v>568</v>
      </c>
      <c r="N136" s="40"/>
      <c r="O136" s="40"/>
      <c r="P136" s="40"/>
      <c r="Q136" s="40"/>
      <c r="R136" s="40" t="s">
        <v>567</v>
      </c>
    </row>
    <row r="137" spans="2:18" ht="76.5" x14ac:dyDescent="0.25">
      <c r="B137" s="40" t="s">
        <v>25516</v>
      </c>
      <c r="C137" s="40" t="s">
        <v>659</v>
      </c>
      <c r="D137" s="40" t="s">
        <v>783</v>
      </c>
      <c r="E137" s="40" t="s">
        <v>560</v>
      </c>
      <c r="F137" s="40" t="s">
        <v>561</v>
      </c>
      <c r="G137" s="40"/>
      <c r="H137" s="40"/>
      <c r="I137" s="40"/>
      <c r="J137" s="40"/>
      <c r="K137" s="40"/>
      <c r="L137" s="40" t="s">
        <v>569</v>
      </c>
      <c r="M137" s="40" t="s">
        <v>568</v>
      </c>
      <c r="N137" s="40"/>
      <c r="O137" s="40"/>
      <c r="P137" s="40"/>
      <c r="Q137" s="40"/>
      <c r="R137" s="40" t="s">
        <v>567</v>
      </c>
    </row>
    <row r="138" spans="2:18" ht="76.5" x14ac:dyDescent="0.25">
      <c r="B138" s="40" t="s">
        <v>25516</v>
      </c>
      <c r="C138" s="40" t="s">
        <v>660</v>
      </c>
      <c r="D138" s="40" t="s">
        <v>783</v>
      </c>
      <c r="E138" s="40" t="s">
        <v>560</v>
      </c>
      <c r="F138" s="40" t="s">
        <v>561</v>
      </c>
      <c r="G138" s="40"/>
      <c r="H138" s="40"/>
      <c r="I138" s="40"/>
      <c r="J138" s="40"/>
      <c r="K138" s="40"/>
      <c r="L138" s="40" t="s">
        <v>569</v>
      </c>
      <c r="M138" s="40" t="s">
        <v>568</v>
      </c>
      <c r="N138" s="40"/>
      <c r="O138" s="40"/>
      <c r="P138" s="40"/>
      <c r="Q138" s="40"/>
      <c r="R138" s="40" t="s">
        <v>567</v>
      </c>
    </row>
    <row r="139" spans="2:18" ht="76.5" x14ac:dyDescent="0.25">
      <c r="B139" s="40" t="s">
        <v>25516</v>
      </c>
      <c r="C139" s="40" t="s">
        <v>661</v>
      </c>
      <c r="D139" s="40" t="s">
        <v>783</v>
      </c>
      <c r="E139" s="40" t="s">
        <v>560</v>
      </c>
      <c r="F139" s="40" t="s">
        <v>561</v>
      </c>
      <c r="G139" s="40"/>
      <c r="H139" s="40"/>
      <c r="I139" s="40"/>
      <c r="J139" s="40"/>
      <c r="K139" s="40"/>
      <c r="L139" s="40" t="s">
        <v>569</v>
      </c>
      <c r="M139" s="40" t="s">
        <v>568</v>
      </c>
      <c r="N139" s="40"/>
      <c r="O139" s="40"/>
      <c r="P139" s="40"/>
      <c r="Q139" s="40"/>
      <c r="R139" s="40" t="s">
        <v>567</v>
      </c>
    </row>
    <row r="140" spans="2:18" ht="76.5" x14ac:dyDescent="0.25">
      <c r="B140" s="40" t="s">
        <v>25517</v>
      </c>
      <c r="C140" s="40" t="s">
        <v>662</v>
      </c>
      <c r="D140" s="40" t="s">
        <v>783</v>
      </c>
      <c r="E140" s="40" t="s">
        <v>560</v>
      </c>
      <c r="F140" s="40" t="s">
        <v>561</v>
      </c>
      <c r="G140" s="40"/>
      <c r="H140" s="40"/>
      <c r="I140" s="40"/>
      <c r="J140" s="40"/>
      <c r="K140" s="40"/>
      <c r="L140" s="40" t="s">
        <v>569</v>
      </c>
      <c r="M140" s="40" t="s">
        <v>568</v>
      </c>
      <c r="N140" s="40"/>
      <c r="O140" s="40"/>
      <c r="P140" s="40"/>
      <c r="Q140" s="40"/>
      <c r="R140" s="40" t="s">
        <v>567</v>
      </c>
    </row>
    <row r="141" spans="2:18" ht="76.5" x14ac:dyDescent="0.25">
      <c r="B141" s="40" t="s">
        <v>25517</v>
      </c>
      <c r="C141" s="40" t="s">
        <v>663</v>
      </c>
      <c r="D141" s="40" t="s">
        <v>783</v>
      </c>
      <c r="E141" s="40" t="s">
        <v>560</v>
      </c>
      <c r="F141" s="40" t="s">
        <v>561</v>
      </c>
      <c r="G141" s="40"/>
      <c r="H141" s="40"/>
      <c r="I141" s="40"/>
      <c r="J141" s="40"/>
      <c r="K141" s="40"/>
      <c r="L141" s="40" t="s">
        <v>569</v>
      </c>
      <c r="M141" s="40" t="s">
        <v>568</v>
      </c>
      <c r="N141" s="40"/>
      <c r="O141" s="40"/>
      <c r="P141" s="40"/>
      <c r="Q141" s="40"/>
      <c r="R141" s="40" t="s">
        <v>567</v>
      </c>
    </row>
    <row r="142" spans="2:18" ht="76.5" x14ac:dyDescent="0.25">
      <c r="B142" s="40" t="s">
        <v>849</v>
      </c>
      <c r="C142" s="40" t="s">
        <v>664</v>
      </c>
      <c r="D142" s="40" t="s">
        <v>783</v>
      </c>
      <c r="E142" s="40" t="s">
        <v>560</v>
      </c>
      <c r="F142" s="40" t="s">
        <v>561</v>
      </c>
      <c r="G142" s="40"/>
      <c r="H142" s="40"/>
      <c r="I142" s="40"/>
      <c r="J142" s="40"/>
      <c r="K142" s="40"/>
      <c r="L142" s="40" t="s">
        <v>569</v>
      </c>
      <c r="M142" s="40" t="s">
        <v>568</v>
      </c>
      <c r="N142" s="40"/>
      <c r="O142" s="40"/>
      <c r="P142" s="40"/>
      <c r="Q142" s="40"/>
      <c r="R142" s="40" t="s">
        <v>567</v>
      </c>
    </row>
    <row r="143" spans="2:18" ht="76.5" x14ac:dyDescent="0.25">
      <c r="B143" s="40" t="s">
        <v>25517</v>
      </c>
      <c r="C143" s="40" t="s">
        <v>665</v>
      </c>
      <c r="D143" s="40" t="s">
        <v>783</v>
      </c>
      <c r="E143" s="40" t="s">
        <v>560</v>
      </c>
      <c r="F143" s="40" t="s">
        <v>561</v>
      </c>
      <c r="G143" s="40"/>
      <c r="H143" s="40"/>
      <c r="I143" s="40"/>
      <c r="J143" s="40"/>
      <c r="K143" s="40"/>
      <c r="L143" s="40" t="s">
        <v>569</v>
      </c>
      <c r="M143" s="40" t="s">
        <v>568</v>
      </c>
      <c r="N143" s="40"/>
      <c r="O143" s="40"/>
      <c r="P143" s="40"/>
      <c r="Q143" s="40"/>
      <c r="R143" s="40" t="s">
        <v>567</v>
      </c>
    </row>
    <row r="144" spans="2:18" ht="76.5" x14ac:dyDescent="0.25">
      <c r="B144" s="40" t="s">
        <v>25516</v>
      </c>
      <c r="C144" s="40" t="s">
        <v>666</v>
      </c>
      <c r="D144" s="40" t="s">
        <v>783</v>
      </c>
      <c r="E144" s="40" t="s">
        <v>560</v>
      </c>
      <c r="F144" s="40" t="s">
        <v>561</v>
      </c>
      <c r="G144" s="40"/>
      <c r="H144" s="40"/>
      <c r="I144" s="40"/>
      <c r="J144" s="40"/>
      <c r="K144" s="40"/>
      <c r="L144" s="40" t="s">
        <v>569</v>
      </c>
      <c r="M144" s="40" t="s">
        <v>568</v>
      </c>
      <c r="N144" s="40"/>
      <c r="O144" s="40"/>
      <c r="P144" s="40"/>
      <c r="Q144" s="40"/>
      <c r="R144" s="40" t="s">
        <v>567</v>
      </c>
    </row>
    <row r="145" spans="2:18" ht="76.5" x14ac:dyDescent="0.25">
      <c r="B145" s="40" t="s">
        <v>25517</v>
      </c>
      <c r="C145" s="40" t="s">
        <v>667</v>
      </c>
      <c r="D145" s="40" t="s">
        <v>783</v>
      </c>
      <c r="E145" s="40" t="s">
        <v>560</v>
      </c>
      <c r="F145" s="40" t="s">
        <v>561</v>
      </c>
      <c r="G145" s="40"/>
      <c r="H145" s="40"/>
      <c r="I145" s="40"/>
      <c r="J145" s="40"/>
      <c r="K145" s="40"/>
      <c r="L145" s="40" t="s">
        <v>569</v>
      </c>
      <c r="M145" s="40" t="s">
        <v>568</v>
      </c>
      <c r="N145" s="40"/>
      <c r="O145" s="40"/>
      <c r="P145" s="40"/>
      <c r="Q145" s="40"/>
      <c r="R145" s="40" t="s">
        <v>567</v>
      </c>
    </row>
    <row r="146" spans="2:18" ht="76.5" x14ac:dyDescent="0.25">
      <c r="B146" s="40" t="s">
        <v>25516</v>
      </c>
      <c r="C146" s="40" t="s">
        <v>668</v>
      </c>
      <c r="D146" s="40" t="s">
        <v>783</v>
      </c>
      <c r="E146" s="40" t="s">
        <v>560</v>
      </c>
      <c r="F146" s="40" t="s">
        <v>561</v>
      </c>
      <c r="G146" s="40"/>
      <c r="H146" s="40"/>
      <c r="I146" s="40"/>
      <c r="J146" s="40"/>
      <c r="K146" s="40"/>
      <c r="L146" s="40" t="s">
        <v>569</v>
      </c>
      <c r="M146" s="40" t="s">
        <v>568</v>
      </c>
      <c r="N146" s="40"/>
      <c r="O146" s="40"/>
      <c r="P146" s="40"/>
      <c r="Q146" s="40"/>
      <c r="R146" s="40" t="s">
        <v>567</v>
      </c>
    </row>
    <row r="147" spans="2:18" ht="76.5" x14ac:dyDescent="0.25">
      <c r="B147" s="40" t="s">
        <v>25516</v>
      </c>
      <c r="C147" s="40" t="s">
        <v>669</v>
      </c>
      <c r="D147" s="40" t="s">
        <v>783</v>
      </c>
      <c r="E147" s="40" t="s">
        <v>560</v>
      </c>
      <c r="F147" s="40" t="s">
        <v>561</v>
      </c>
      <c r="G147" s="40"/>
      <c r="H147" s="40"/>
      <c r="I147" s="40"/>
      <c r="J147" s="40"/>
      <c r="K147" s="40"/>
      <c r="L147" s="40" t="s">
        <v>569</v>
      </c>
      <c r="M147" s="40" t="s">
        <v>568</v>
      </c>
      <c r="N147" s="40"/>
      <c r="O147" s="40"/>
      <c r="P147" s="40"/>
      <c r="Q147" s="40"/>
      <c r="R147" s="40" t="s">
        <v>567</v>
      </c>
    </row>
    <row r="148" spans="2:18" ht="76.5" x14ac:dyDescent="0.25">
      <c r="B148" s="40" t="s">
        <v>25516</v>
      </c>
      <c r="C148" s="40" t="s">
        <v>670</v>
      </c>
      <c r="D148" s="40" t="s">
        <v>783</v>
      </c>
      <c r="E148" s="40" t="s">
        <v>560</v>
      </c>
      <c r="F148" s="40" t="s">
        <v>561</v>
      </c>
      <c r="G148" s="40"/>
      <c r="H148" s="40"/>
      <c r="I148" s="40"/>
      <c r="J148" s="40"/>
      <c r="K148" s="40"/>
      <c r="L148" s="40" t="s">
        <v>569</v>
      </c>
      <c r="M148" s="40" t="s">
        <v>568</v>
      </c>
      <c r="N148" s="40"/>
      <c r="O148" s="40"/>
      <c r="P148" s="40"/>
      <c r="Q148" s="40"/>
      <c r="R148" s="40" t="s">
        <v>567</v>
      </c>
    </row>
    <row r="149" spans="2:18" ht="76.5" x14ac:dyDescent="0.25">
      <c r="B149" s="40" t="s">
        <v>25516</v>
      </c>
      <c r="C149" s="40" t="s">
        <v>671</v>
      </c>
      <c r="D149" s="40" t="s">
        <v>783</v>
      </c>
      <c r="E149" s="40" t="s">
        <v>560</v>
      </c>
      <c r="F149" s="40" t="s">
        <v>561</v>
      </c>
      <c r="G149" s="40"/>
      <c r="H149" s="40"/>
      <c r="I149" s="40"/>
      <c r="J149" s="40"/>
      <c r="K149" s="40"/>
      <c r="L149" s="40" t="s">
        <v>569</v>
      </c>
      <c r="M149" s="40" t="s">
        <v>568</v>
      </c>
      <c r="N149" s="40"/>
      <c r="O149" s="40"/>
      <c r="P149" s="40"/>
      <c r="Q149" s="40"/>
      <c r="R149" s="40" t="s">
        <v>567</v>
      </c>
    </row>
    <row r="150" spans="2:18" ht="76.5" x14ac:dyDescent="0.25">
      <c r="B150" s="40" t="s">
        <v>25516</v>
      </c>
      <c r="C150" s="40" t="s">
        <v>672</v>
      </c>
      <c r="D150" s="40" t="s">
        <v>783</v>
      </c>
      <c r="E150" s="40" t="s">
        <v>560</v>
      </c>
      <c r="F150" s="40" t="s">
        <v>561</v>
      </c>
      <c r="G150" s="40"/>
      <c r="H150" s="40"/>
      <c r="I150" s="40"/>
      <c r="J150" s="40"/>
      <c r="K150" s="40"/>
      <c r="L150" s="40" t="s">
        <v>569</v>
      </c>
      <c r="M150" s="40" t="s">
        <v>568</v>
      </c>
      <c r="N150" s="40"/>
      <c r="O150" s="40"/>
      <c r="P150" s="40"/>
      <c r="Q150" s="40"/>
      <c r="R150" s="40" t="s">
        <v>567</v>
      </c>
    </row>
    <row r="151" spans="2:18" ht="76.5" x14ac:dyDescent="0.25">
      <c r="B151" s="40" t="s">
        <v>25517</v>
      </c>
      <c r="C151" s="40" t="s">
        <v>673</v>
      </c>
      <c r="D151" s="40" t="s">
        <v>783</v>
      </c>
      <c r="E151" s="40" t="s">
        <v>560</v>
      </c>
      <c r="F151" s="40" t="s">
        <v>561</v>
      </c>
      <c r="G151" s="40"/>
      <c r="H151" s="40"/>
      <c r="I151" s="40"/>
      <c r="J151" s="40"/>
      <c r="K151" s="40"/>
      <c r="L151" s="40" t="s">
        <v>569</v>
      </c>
      <c r="M151" s="40" t="s">
        <v>568</v>
      </c>
      <c r="N151" s="40"/>
      <c r="O151" s="40"/>
      <c r="P151" s="40"/>
      <c r="Q151" s="40"/>
      <c r="R151" s="40" t="s">
        <v>567</v>
      </c>
    </row>
    <row r="152" spans="2:18" ht="76.5" x14ac:dyDescent="0.25">
      <c r="B152" s="40" t="s">
        <v>25517</v>
      </c>
      <c r="C152" s="40" t="s">
        <v>674</v>
      </c>
      <c r="D152" s="40" t="s">
        <v>783</v>
      </c>
      <c r="E152" s="40" t="s">
        <v>560</v>
      </c>
      <c r="F152" s="40" t="s">
        <v>561</v>
      </c>
      <c r="G152" s="40"/>
      <c r="H152" s="40"/>
      <c r="I152" s="40"/>
      <c r="J152" s="40"/>
      <c r="K152" s="40"/>
      <c r="L152" s="40" t="s">
        <v>569</v>
      </c>
      <c r="M152" s="40" t="s">
        <v>568</v>
      </c>
      <c r="N152" s="40"/>
      <c r="O152" s="40"/>
      <c r="P152" s="40"/>
      <c r="Q152" s="40"/>
      <c r="R152" s="40" t="s">
        <v>567</v>
      </c>
    </row>
    <row r="153" spans="2:18" ht="76.5" x14ac:dyDescent="0.25">
      <c r="B153" s="40" t="s">
        <v>25517</v>
      </c>
      <c r="C153" s="40" t="s">
        <v>675</v>
      </c>
      <c r="D153" s="40" t="s">
        <v>783</v>
      </c>
      <c r="E153" s="40" t="s">
        <v>560</v>
      </c>
      <c r="F153" s="40" t="s">
        <v>561</v>
      </c>
      <c r="G153" s="40"/>
      <c r="H153" s="40"/>
      <c r="I153" s="40"/>
      <c r="J153" s="40"/>
      <c r="K153" s="40"/>
      <c r="L153" s="40" t="s">
        <v>569</v>
      </c>
      <c r="M153" s="40" t="s">
        <v>568</v>
      </c>
      <c r="N153" s="40"/>
      <c r="O153" s="40"/>
      <c r="P153" s="40"/>
      <c r="Q153" s="40"/>
      <c r="R153" s="40" t="s">
        <v>567</v>
      </c>
    </row>
    <row r="154" spans="2:18" ht="76.5" x14ac:dyDescent="0.25">
      <c r="B154" s="40" t="s">
        <v>25518</v>
      </c>
      <c r="C154" s="40" t="s">
        <v>676</v>
      </c>
      <c r="D154" s="40" t="s">
        <v>783</v>
      </c>
      <c r="E154" s="40" t="s">
        <v>560</v>
      </c>
      <c r="F154" s="40" t="s">
        <v>561</v>
      </c>
      <c r="G154" s="40"/>
      <c r="H154" s="40"/>
      <c r="I154" s="40"/>
      <c r="J154" s="40"/>
      <c r="K154" s="40"/>
      <c r="L154" s="40" t="s">
        <v>569</v>
      </c>
      <c r="M154" s="40" t="s">
        <v>568</v>
      </c>
      <c r="N154" s="40"/>
      <c r="O154" s="40"/>
      <c r="P154" s="40"/>
      <c r="Q154" s="40"/>
      <c r="R154" s="40" t="s">
        <v>567</v>
      </c>
    </row>
    <row r="155" spans="2:18" ht="76.5" x14ac:dyDescent="0.25">
      <c r="B155" s="40" t="s">
        <v>25517</v>
      </c>
      <c r="C155" s="40" t="s">
        <v>677</v>
      </c>
      <c r="D155" s="40" t="s">
        <v>783</v>
      </c>
      <c r="E155" s="40" t="s">
        <v>560</v>
      </c>
      <c r="F155" s="40" t="s">
        <v>561</v>
      </c>
      <c r="G155" s="40"/>
      <c r="H155" s="40"/>
      <c r="I155" s="40"/>
      <c r="J155" s="40"/>
      <c r="K155" s="40"/>
      <c r="L155" s="40" t="s">
        <v>569</v>
      </c>
      <c r="M155" s="40" t="s">
        <v>568</v>
      </c>
      <c r="N155" s="40"/>
      <c r="O155" s="40"/>
      <c r="P155" s="40"/>
      <c r="Q155" s="40"/>
      <c r="R155" s="40" t="s">
        <v>567</v>
      </c>
    </row>
    <row r="156" spans="2:18" ht="76.5" x14ac:dyDescent="0.25">
      <c r="B156" s="40" t="s">
        <v>25517</v>
      </c>
      <c r="C156" s="40" t="s">
        <v>678</v>
      </c>
      <c r="D156" s="40" t="s">
        <v>783</v>
      </c>
      <c r="E156" s="40" t="s">
        <v>560</v>
      </c>
      <c r="F156" s="40" t="s">
        <v>561</v>
      </c>
      <c r="G156" s="40"/>
      <c r="H156" s="40"/>
      <c r="I156" s="40"/>
      <c r="J156" s="40"/>
      <c r="K156" s="40"/>
      <c r="L156" s="40" t="s">
        <v>569</v>
      </c>
      <c r="M156" s="40" t="s">
        <v>568</v>
      </c>
      <c r="N156" s="40"/>
      <c r="O156" s="40"/>
      <c r="P156" s="40"/>
      <c r="Q156" s="40"/>
      <c r="R156" s="40" t="s">
        <v>567</v>
      </c>
    </row>
    <row r="157" spans="2:18" ht="76.5" x14ac:dyDescent="0.25">
      <c r="B157" s="40" t="s">
        <v>25516</v>
      </c>
      <c r="C157" s="40" t="s">
        <v>679</v>
      </c>
      <c r="D157" s="40" t="s">
        <v>783</v>
      </c>
      <c r="E157" s="40" t="s">
        <v>560</v>
      </c>
      <c r="F157" s="40" t="s">
        <v>561</v>
      </c>
      <c r="G157" s="40"/>
      <c r="H157" s="40"/>
      <c r="I157" s="40"/>
      <c r="J157" s="40"/>
      <c r="K157" s="40"/>
      <c r="L157" s="40" t="s">
        <v>569</v>
      </c>
      <c r="M157" s="40" t="s">
        <v>568</v>
      </c>
      <c r="N157" s="40"/>
      <c r="O157" s="40"/>
      <c r="P157" s="40"/>
      <c r="Q157" s="40"/>
      <c r="R157" s="40" t="s">
        <v>567</v>
      </c>
    </row>
    <row r="158" spans="2:18" ht="76.5" x14ac:dyDescent="0.25">
      <c r="B158" s="40" t="s">
        <v>25516</v>
      </c>
      <c r="C158" s="40" t="s">
        <v>680</v>
      </c>
      <c r="D158" s="40" t="s">
        <v>783</v>
      </c>
      <c r="E158" s="40" t="s">
        <v>560</v>
      </c>
      <c r="F158" s="40" t="s">
        <v>561</v>
      </c>
      <c r="G158" s="40"/>
      <c r="H158" s="40"/>
      <c r="I158" s="40"/>
      <c r="J158" s="40"/>
      <c r="K158" s="40"/>
      <c r="L158" s="40" t="s">
        <v>569</v>
      </c>
      <c r="M158" s="40" t="s">
        <v>568</v>
      </c>
      <c r="N158" s="40"/>
      <c r="O158" s="40"/>
      <c r="P158" s="40"/>
      <c r="Q158" s="40"/>
      <c r="R158" s="40" t="s">
        <v>567</v>
      </c>
    </row>
    <row r="159" spans="2:18" ht="76.5" x14ac:dyDescent="0.25">
      <c r="B159" s="40" t="s">
        <v>25517</v>
      </c>
      <c r="C159" s="40" t="s">
        <v>681</v>
      </c>
      <c r="D159" s="40" t="s">
        <v>783</v>
      </c>
      <c r="E159" s="40" t="s">
        <v>560</v>
      </c>
      <c r="F159" s="40" t="s">
        <v>561</v>
      </c>
      <c r="G159" s="40"/>
      <c r="H159" s="40"/>
      <c r="I159" s="40"/>
      <c r="J159" s="40"/>
      <c r="K159" s="40"/>
      <c r="L159" s="40" t="s">
        <v>569</v>
      </c>
      <c r="M159" s="40" t="s">
        <v>568</v>
      </c>
      <c r="N159" s="40"/>
      <c r="O159" s="40"/>
      <c r="P159" s="40"/>
      <c r="Q159" s="40"/>
      <c r="R159" s="40" t="s">
        <v>567</v>
      </c>
    </row>
    <row r="160" spans="2:18" ht="76.5" x14ac:dyDescent="0.25">
      <c r="B160" s="40" t="s">
        <v>25516</v>
      </c>
      <c r="C160" s="40" t="s">
        <v>682</v>
      </c>
      <c r="D160" s="40" t="s">
        <v>783</v>
      </c>
      <c r="E160" s="40" t="s">
        <v>560</v>
      </c>
      <c r="F160" s="40" t="s">
        <v>561</v>
      </c>
      <c r="G160" s="40"/>
      <c r="H160" s="40"/>
      <c r="I160" s="40"/>
      <c r="J160" s="40"/>
      <c r="K160" s="40"/>
      <c r="L160" s="40" t="s">
        <v>569</v>
      </c>
      <c r="M160" s="40" t="s">
        <v>568</v>
      </c>
      <c r="N160" s="40"/>
      <c r="O160" s="40"/>
      <c r="P160" s="40"/>
      <c r="Q160" s="40"/>
      <c r="R160" s="40" t="s">
        <v>567</v>
      </c>
    </row>
    <row r="161" spans="2:18" ht="76.5" x14ac:dyDescent="0.25">
      <c r="B161" s="40" t="s">
        <v>25516</v>
      </c>
      <c r="C161" s="40" t="s">
        <v>683</v>
      </c>
      <c r="D161" s="40" t="s">
        <v>783</v>
      </c>
      <c r="E161" s="40" t="s">
        <v>560</v>
      </c>
      <c r="F161" s="40" t="s">
        <v>561</v>
      </c>
      <c r="G161" s="40"/>
      <c r="H161" s="40"/>
      <c r="I161" s="40"/>
      <c r="J161" s="40"/>
      <c r="K161" s="40"/>
      <c r="L161" s="40" t="s">
        <v>569</v>
      </c>
      <c r="M161" s="40" t="s">
        <v>568</v>
      </c>
      <c r="N161" s="40"/>
      <c r="O161" s="40"/>
      <c r="P161" s="40"/>
      <c r="Q161" s="40"/>
      <c r="R161" s="40" t="s">
        <v>567</v>
      </c>
    </row>
    <row r="162" spans="2:18" ht="76.5" x14ac:dyDescent="0.25">
      <c r="B162" s="40" t="s">
        <v>25517</v>
      </c>
      <c r="C162" s="40" t="s">
        <v>684</v>
      </c>
      <c r="D162" s="40" t="s">
        <v>783</v>
      </c>
      <c r="E162" s="40" t="s">
        <v>560</v>
      </c>
      <c r="F162" s="40" t="s">
        <v>561</v>
      </c>
      <c r="G162" s="40"/>
      <c r="H162" s="40"/>
      <c r="I162" s="40"/>
      <c r="J162" s="40"/>
      <c r="K162" s="40"/>
      <c r="L162" s="40" t="s">
        <v>569</v>
      </c>
      <c r="M162" s="40" t="s">
        <v>568</v>
      </c>
      <c r="N162" s="40"/>
      <c r="O162" s="40"/>
      <c r="P162" s="40"/>
      <c r="Q162" s="40"/>
      <c r="R162" s="40" t="s">
        <v>567</v>
      </c>
    </row>
    <row r="163" spans="2:18" ht="76.5" x14ac:dyDescent="0.25">
      <c r="B163" s="40" t="s">
        <v>25516</v>
      </c>
      <c r="C163" s="40" t="s">
        <v>685</v>
      </c>
      <c r="D163" s="40" t="s">
        <v>783</v>
      </c>
      <c r="E163" s="40" t="s">
        <v>560</v>
      </c>
      <c r="F163" s="40" t="s">
        <v>561</v>
      </c>
      <c r="G163" s="40"/>
      <c r="H163" s="40"/>
      <c r="I163" s="40"/>
      <c r="J163" s="40"/>
      <c r="K163" s="40"/>
      <c r="L163" s="40" t="s">
        <v>569</v>
      </c>
      <c r="M163" s="40" t="s">
        <v>568</v>
      </c>
      <c r="N163" s="40"/>
      <c r="O163" s="40"/>
      <c r="P163" s="40"/>
      <c r="Q163" s="40"/>
      <c r="R163" s="40" t="s">
        <v>567</v>
      </c>
    </row>
    <row r="164" spans="2:18" ht="76.5" x14ac:dyDescent="0.25">
      <c r="B164" s="40" t="s">
        <v>25517</v>
      </c>
      <c r="C164" s="40" t="s">
        <v>686</v>
      </c>
      <c r="D164" s="40" t="s">
        <v>783</v>
      </c>
      <c r="E164" s="40" t="s">
        <v>560</v>
      </c>
      <c r="F164" s="40" t="s">
        <v>561</v>
      </c>
      <c r="G164" s="40"/>
      <c r="H164" s="40"/>
      <c r="I164" s="40"/>
      <c r="J164" s="40"/>
      <c r="K164" s="40"/>
      <c r="L164" s="40" t="s">
        <v>569</v>
      </c>
      <c r="M164" s="40" t="s">
        <v>568</v>
      </c>
      <c r="N164" s="40"/>
      <c r="O164" s="40"/>
      <c r="P164" s="40"/>
      <c r="Q164" s="40"/>
      <c r="R164" s="40" t="s">
        <v>567</v>
      </c>
    </row>
    <row r="165" spans="2:18" ht="76.5" x14ac:dyDescent="0.25">
      <c r="B165" s="40" t="s">
        <v>25518</v>
      </c>
      <c r="C165" s="40" t="s">
        <v>687</v>
      </c>
      <c r="D165" s="40" t="s">
        <v>783</v>
      </c>
      <c r="E165" s="40" t="s">
        <v>560</v>
      </c>
      <c r="F165" s="40" t="s">
        <v>561</v>
      </c>
      <c r="G165" s="40"/>
      <c r="H165" s="40"/>
      <c r="I165" s="40"/>
      <c r="J165" s="40"/>
      <c r="K165" s="40"/>
      <c r="L165" s="40" t="s">
        <v>569</v>
      </c>
      <c r="M165" s="40" t="s">
        <v>568</v>
      </c>
      <c r="N165" s="40"/>
      <c r="O165" s="40"/>
      <c r="P165" s="40"/>
      <c r="Q165" s="40"/>
      <c r="R165" s="40" t="s">
        <v>567</v>
      </c>
    </row>
    <row r="166" spans="2:18" ht="76.5" x14ac:dyDescent="0.25">
      <c r="B166" s="40" t="s">
        <v>25517</v>
      </c>
      <c r="C166" s="40" t="s">
        <v>688</v>
      </c>
      <c r="D166" s="40" t="s">
        <v>783</v>
      </c>
      <c r="E166" s="40" t="s">
        <v>560</v>
      </c>
      <c r="F166" s="40" t="s">
        <v>561</v>
      </c>
      <c r="G166" s="40"/>
      <c r="H166" s="40"/>
      <c r="I166" s="40"/>
      <c r="J166" s="40"/>
      <c r="K166" s="40"/>
      <c r="L166" s="40" t="s">
        <v>569</v>
      </c>
      <c r="M166" s="40" t="s">
        <v>568</v>
      </c>
      <c r="N166" s="40"/>
      <c r="O166" s="40"/>
      <c r="P166" s="40"/>
      <c r="Q166" s="40"/>
      <c r="R166" s="40" t="s">
        <v>567</v>
      </c>
    </row>
    <row r="167" spans="2:18" ht="76.5" x14ac:dyDescent="0.25">
      <c r="B167" s="40" t="s">
        <v>25517</v>
      </c>
      <c r="C167" s="40" t="s">
        <v>689</v>
      </c>
      <c r="D167" s="40" t="s">
        <v>783</v>
      </c>
      <c r="E167" s="40" t="s">
        <v>560</v>
      </c>
      <c r="F167" s="40" t="s">
        <v>561</v>
      </c>
      <c r="G167" s="40"/>
      <c r="H167" s="40"/>
      <c r="I167" s="40"/>
      <c r="J167" s="40"/>
      <c r="K167" s="40"/>
      <c r="L167" s="40" t="s">
        <v>569</v>
      </c>
      <c r="M167" s="40" t="s">
        <v>568</v>
      </c>
      <c r="N167" s="40"/>
      <c r="O167" s="40"/>
      <c r="P167" s="40"/>
      <c r="Q167" s="40"/>
      <c r="R167" s="40" t="s">
        <v>567</v>
      </c>
    </row>
    <row r="168" spans="2:18" ht="76.5" x14ac:dyDescent="0.25">
      <c r="B168" s="40" t="s">
        <v>25517</v>
      </c>
      <c r="C168" s="40" t="s">
        <v>690</v>
      </c>
      <c r="D168" s="40" t="s">
        <v>783</v>
      </c>
      <c r="E168" s="40" t="s">
        <v>560</v>
      </c>
      <c r="F168" s="40" t="s">
        <v>561</v>
      </c>
      <c r="G168" s="40"/>
      <c r="H168" s="40"/>
      <c r="I168" s="40"/>
      <c r="J168" s="40"/>
      <c r="K168" s="40"/>
      <c r="L168" s="40" t="s">
        <v>569</v>
      </c>
      <c r="M168" s="40" t="s">
        <v>568</v>
      </c>
      <c r="N168" s="40"/>
      <c r="O168" s="40"/>
      <c r="P168" s="40"/>
      <c r="Q168" s="40"/>
      <c r="R168" s="40" t="s">
        <v>567</v>
      </c>
    </row>
    <row r="169" spans="2:18" ht="76.5" x14ac:dyDescent="0.25">
      <c r="B169" s="40" t="s">
        <v>25516</v>
      </c>
      <c r="C169" s="40" t="s">
        <v>691</v>
      </c>
      <c r="D169" s="40" t="s">
        <v>783</v>
      </c>
      <c r="E169" s="40" t="s">
        <v>560</v>
      </c>
      <c r="F169" s="40" t="s">
        <v>561</v>
      </c>
      <c r="G169" s="40"/>
      <c r="H169" s="40"/>
      <c r="I169" s="40"/>
      <c r="J169" s="40"/>
      <c r="K169" s="40"/>
      <c r="L169" s="40" t="s">
        <v>569</v>
      </c>
      <c r="M169" s="40" t="s">
        <v>568</v>
      </c>
      <c r="N169" s="40"/>
      <c r="O169" s="40"/>
      <c r="P169" s="40"/>
      <c r="Q169" s="40"/>
      <c r="R169" s="40" t="s">
        <v>567</v>
      </c>
    </row>
    <row r="170" spans="2:18" ht="76.5" x14ac:dyDescent="0.25">
      <c r="B170" s="40" t="s">
        <v>25516</v>
      </c>
      <c r="C170" s="40" t="s">
        <v>692</v>
      </c>
      <c r="D170" s="40" t="s">
        <v>783</v>
      </c>
      <c r="E170" s="40" t="s">
        <v>560</v>
      </c>
      <c r="F170" s="40" t="s">
        <v>561</v>
      </c>
      <c r="G170" s="40"/>
      <c r="H170" s="40"/>
      <c r="I170" s="40"/>
      <c r="J170" s="40"/>
      <c r="K170" s="40"/>
      <c r="L170" s="40" t="s">
        <v>569</v>
      </c>
      <c r="M170" s="40" t="s">
        <v>568</v>
      </c>
      <c r="N170" s="40"/>
      <c r="O170" s="40"/>
      <c r="P170" s="40"/>
      <c r="Q170" s="40"/>
      <c r="R170" s="40" t="s">
        <v>567</v>
      </c>
    </row>
    <row r="171" spans="2:18" ht="76.5" x14ac:dyDescent="0.25">
      <c r="B171" s="40" t="s">
        <v>25517</v>
      </c>
      <c r="C171" s="40" t="s">
        <v>693</v>
      </c>
      <c r="D171" s="40" t="s">
        <v>783</v>
      </c>
      <c r="E171" s="40" t="s">
        <v>560</v>
      </c>
      <c r="F171" s="40" t="s">
        <v>561</v>
      </c>
      <c r="G171" s="40"/>
      <c r="H171" s="40"/>
      <c r="I171" s="40"/>
      <c r="J171" s="40"/>
      <c r="K171" s="40"/>
      <c r="L171" s="40" t="s">
        <v>569</v>
      </c>
      <c r="M171" s="40" t="s">
        <v>568</v>
      </c>
      <c r="N171" s="40"/>
      <c r="O171" s="40"/>
      <c r="P171" s="40"/>
      <c r="Q171" s="40"/>
      <c r="R171" s="40" t="s">
        <v>567</v>
      </c>
    </row>
    <row r="172" spans="2:18" ht="76.5" x14ac:dyDescent="0.25">
      <c r="B172" s="40" t="s">
        <v>25516</v>
      </c>
      <c r="C172" s="40" t="s">
        <v>694</v>
      </c>
      <c r="D172" s="40" t="s">
        <v>783</v>
      </c>
      <c r="E172" s="40" t="s">
        <v>560</v>
      </c>
      <c r="F172" s="40" t="s">
        <v>561</v>
      </c>
      <c r="G172" s="40"/>
      <c r="H172" s="40"/>
      <c r="I172" s="40"/>
      <c r="J172" s="40"/>
      <c r="K172" s="40"/>
      <c r="L172" s="40" t="s">
        <v>569</v>
      </c>
      <c r="M172" s="40" t="s">
        <v>568</v>
      </c>
      <c r="N172" s="40"/>
      <c r="O172" s="40"/>
      <c r="P172" s="40"/>
      <c r="Q172" s="40"/>
      <c r="R172" s="40" t="s">
        <v>567</v>
      </c>
    </row>
    <row r="173" spans="2:18" ht="76.5" x14ac:dyDescent="0.25">
      <c r="B173" s="40" t="s">
        <v>25516</v>
      </c>
      <c r="C173" s="40" t="s">
        <v>695</v>
      </c>
      <c r="D173" s="40" t="s">
        <v>783</v>
      </c>
      <c r="E173" s="40" t="s">
        <v>560</v>
      </c>
      <c r="F173" s="40" t="s">
        <v>561</v>
      </c>
      <c r="G173" s="40"/>
      <c r="H173" s="40"/>
      <c r="I173" s="40"/>
      <c r="J173" s="40"/>
      <c r="K173" s="40"/>
      <c r="L173" s="40" t="s">
        <v>569</v>
      </c>
      <c r="M173" s="40" t="s">
        <v>568</v>
      </c>
      <c r="N173" s="40"/>
      <c r="O173" s="40"/>
      <c r="P173" s="40"/>
      <c r="Q173" s="40"/>
      <c r="R173" s="40" t="s">
        <v>567</v>
      </c>
    </row>
    <row r="174" spans="2:18" ht="76.5" x14ac:dyDescent="0.25">
      <c r="B174" s="40" t="s">
        <v>25517</v>
      </c>
      <c r="C174" s="40" t="s">
        <v>696</v>
      </c>
      <c r="D174" s="40" t="s">
        <v>783</v>
      </c>
      <c r="E174" s="40" t="s">
        <v>560</v>
      </c>
      <c r="F174" s="40" t="s">
        <v>561</v>
      </c>
      <c r="G174" s="40"/>
      <c r="H174" s="40"/>
      <c r="I174" s="40"/>
      <c r="J174" s="40"/>
      <c r="K174" s="40"/>
      <c r="L174" s="40" t="s">
        <v>569</v>
      </c>
      <c r="M174" s="40" t="s">
        <v>568</v>
      </c>
      <c r="N174" s="40"/>
      <c r="O174" s="40"/>
      <c r="P174" s="40"/>
      <c r="Q174" s="40"/>
      <c r="R174" s="40" t="s">
        <v>567</v>
      </c>
    </row>
    <row r="175" spans="2:18" ht="76.5" x14ac:dyDescent="0.25">
      <c r="B175" s="40" t="s">
        <v>25516</v>
      </c>
      <c r="C175" s="40" t="s">
        <v>697</v>
      </c>
      <c r="D175" s="40" t="s">
        <v>783</v>
      </c>
      <c r="E175" s="40" t="s">
        <v>560</v>
      </c>
      <c r="F175" s="40" t="s">
        <v>561</v>
      </c>
      <c r="G175" s="40"/>
      <c r="H175" s="40"/>
      <c r="I175" s="40"/>
      <c r="J175" s="40"/>
      <c r="K175" s="40"/>
      <c r="L175" s="40" t="s">
        <v>569</v>
      </c>
      <c r="M175" s="40" t="s">
        <v>568</v>
      </c>
      <c r="N175" s="40"/>
      <c r="O175" s="40"/>
      <c r="P175" s="40"/>
      <c r="Q175" s="40"/>
      <c r="R175" s="40" t="s">
        <v>567</v>
      </c>
    </row>
    <row r="176" spans="2:18" ht="76.5" x14ac:dyDescent="0.25">
      <c r="B176" s="40" t="s">
        <v>25516</v>
      </c>
      <c r="C176" s="40" t="s">
        <v>698</v>
      </c>
      <c r="D176" s="40" t="s">
        <v>783</v>
      </c>
      <c r="E176" s="40" t="s">
        <v>560</v>
      </c>
      <c r="F176" s="40" t="s">
        <v>561</v>
      </c>
      <c r="G176" s="40"/>
      <c r="H176" s="40"/>
      <c r="I176" s="40"/>
      <c r="J176" s="40"/>
      <c r="K176" s="40"/>
      <c r="L176" s="40" t="s">
        <v>569</v>
      </c>
      <c r="M176" s="40" t="s">
        <v>568</v>
      </c>
      <c r="N176" s="40"/>
      <c r="O176" s="40"/>
      <c r="P176" s="40"/>
      <c r="Q176" s="40"/>
      <c r="R176" s="40" t="s">
        <v>567</v>
      </c>
    </row>
    <row r="177" spans="2:18" ht="76.5" x14ac:dyDescent="0.25">
      <c r="B177" s="40" t="s">
        <v>25517</v>
      </c>
      <c r="C177" s="40" t="s">
        <v>699</v>
      </c>
      <c r="D177" s="40" t="s">
        <v>783</v>
      </c>
      <c r="E177" s="40" t="s">
        <v>560</v>
      </c>
      <c r="F177" s="40" t="s">
        <v>561</v>
      </c>
      <c r="G177" s="40"/>
      <c r="H177" s="40"/>
      <c r="I177" s="40"/>
      <c r="J177" s="40"/>
      <c r="K177" s="40"/>
      <c r="L177" s="40" t="s">
        <v>569</v>
      </c>
      <c r="M177" s="40" t="s">
        <v>568</v>
      </c>
      <c r="N177" s="40"/>
      <c r="O177" s="40"/>
      <c r="P177" s="40"/>
      <c r="Q177" s="40"/>
      <c r="R177" s="40" t="s">
        <v>567</v>
      </c>
    </row>
    <row r="178" spans="2:18" ht="76.5" x14ac:dyDescent="0.25">
      <c r="B178" s="40" t="s">
        <v>25516</v>
      </c>
      <c r="C178" s="40" t="s">
        <v>700</v>
      </c>
      <c r="D178" s="40" t="s">
        <v>783</v>
      </c>
      <c r="E178" s="40" t="s">
        <v>560</v>
      </c>
      <c r="F178" s="40" t="s">
        <v>561</v>
      </c>
      <c r="G178" s="40"/>
      <c r="H178" s="40"/>
      <c r="I178" s="40"/>
      <c r="J178" s="40"/>
      <c r="K178" s="40"/>
      <c r="L178" s="40" t="s">
        <v>569</v>
      </c>
      <c r="M178" s="40" t="s">
        <v>568</v>
      </c>
      <c r="N178" s="40"/>
      <c r="O178" s="40"/>
      <c r="P178" s="40"/>
      <c r="Q178" s="40"/>
      <c r="R178" s="40" t="s">
        <v>567</v>
      </c>
    </row>
    <row r="179" spans="2:18" ht="76.5" x14ac:dyDescent="0.25">
      <c r="B179" s="40" t="s">
        <v>25516</v>
      </c>
      <c r="C179" s="40" t="s">
        <v>701</v>
      </c>
      <c r="D179" s="40" t="s">
        <v>783</v>
      </c>
      <c r="E179" s="40" t="s">
        <v>560</v>
      </c>
      <c r="F179" s="40" t="s">
        <v>561</v>
      </c>
      <c r="G179" s="40"/>
      <c r="H179" s="40"/>
      <c r="I179" s="40"/>
      <c r="J179" s="40"/>
      <c r="K179" s="40"/>
      <c r="L179" s="40" t="s">
        <v>569</v>
      </c>
      <c r="M179" s="40" t="s">
        <v>568</v>
      </c>
      <c r="N179" s="40"/>
      <c r="O179" s="40"/>
      <c r="P179" s="40"/>
      <c r="Q179" s="40"/>
      <c r="R179" s="40" t="s">
        <v>567</v>
      </c>
    </row>
    <row r="180" spans="2:18" ht="76.5" x14ac:dyDescent="0.25">
      <c r="B180" s="40" t="s">
        <v>25516</v>
      </c>
      <c r="C180" s="40" t="s">
        <v>702</v>
      </c>
      <c r="D180" s="40" t="s">
        <v>783</v>
      </c>
      <c r="E180" s="40" t="s">
        <v>560</v>
      </c>
      <c r="F180" s="40" t="s">
        <v>561</v>
      </c>
      <c r="G180" s="40"/>
      <c r="H180" s="40"/>
      <c r="I180" s="40"/>
      <c r="J180" s="40"/>
      <c r="K180" s="40"/>
      <c r="L180" s="40" t="s">
        <v>569</v>
      </c>
      <c r="M180" s="40" t="s">
        <v>568</v>
      </c>
      <c r="N180" s="40"/>
      <c r="O180" s="40"/>
      <c r="P180" s="40"/>
      <c r="Q180" s="40"/>
      <c r="R180" s="40" t="s">
        <v>567</v>
      </c>
    </row>
    <row r="181" spans="2:18" ht="76.5" x14ac:dyDescent="0.25">
      <c r="B181" s="40" t="s">
        <v>25516</v>
      </c>
      <c r="C181" s="40" t="s">
        <v>703</v>
      </c>
      <c r="D181" s="40" t="s">
        <v>783</v>
      </c>
      <c r="E181" s="40" t="s">
        <v>560</v>
      </c>
      <c r="F181" s="40" t="s">
        <v>561</v>
      </c>
      <c r="G181" s="40"/>
      <c r="H181" s="40"/>
      <c r="I181" s="40"/>
      <c r="J181" s="40"/>
      <c r="K181" s="40"/>
      <c r="L181" s="40" t="s">
        <v>569</v>
      </c>
      <c r="M181" s="40" t="s">
        <v>568</v>
      </c>
      <c r="N181" s="40"/>
      <c r="O181" s="40"/>
      <c r="P181" s="40"/>
      <c r="Q181" s="40"/>
      <c r="R181" s="40" t="s">
        <v>567</v>
      </c>
    </row>
    <row r="182" spans="2:18" ht="76.5" x14ac:dyDescent="0.25">
      <c r="B182" s="40" t="s">
        <v>25518</v>
      </c>
      <c r="C182" s="40" t="s">
        <v>704</v>
      </c>
      <c r="D182" s="40" t="s">
        <v>783</v>
      </c>
      <c r="E182" s="40" t="s">
        <v>560</v>
      </c>
      <c r="F182" s="40" t="s">
        <v>561</v>
      </c>
      <c r="G182" s="40"/>
      <c r="H182" s="40"/>
      <c r="I182" s="40"/>
      <c r="J182" s="40"/>
      <c r="K182" s="40"/>
      <c r="L182" s="40" t="s">
        <v>569</v>
      </c>
      <c r="M182" s="40" t="s">
        <v>568</v>
      </c>
      <c r="N182" s="40"/>
      <c r="O182" s="40"/>
      <c r="P182" s="40"/>
      <c r="Q182" s="40"/>
      <c r="R182" s="40" t="s">
        <v>567</v>
      </c>
    </row>
    <row r="183" spans="2:18" ht="76.5" x14ac:dyDescent="0.25">
      <c r="B183" s="40" t="s">
        <v>25517</v>
      </c>
      <c r="C183" s="40" t="s">
        <v>705</v>
      </c>
      <c r="D183" s="40" t="s">
        <v>783</v>
      </c>
      <c r="E183" s="40" t="s">
        <v>560</v>
      </c>
      <c r="F183" s="40" t="s">
        <v>561</v>
      </c>
      <c r="G183" s="40"/>
      <c r="H183" s="40"/>
      <c r="I183" s="40"/>
      <c r="J183" s="40"/>
      <c r="K183" s="40"/>
      <c r="L183" s="40" t="s">
        <v>569</v>
      </c>
      <c r="M183" s="40" t="s">
        <v>568</v>
      </c>
      <c r="N183" s="40"/>
      <c r="O183" s="40"/>
      <c r="P183" s="40"/>
      <c r="Q183" s="40"/>
      <c r="R183" s="40" t="s">
        <v>567</v>
      </c>
    </row>
    <row r="184" spans="2:18" ht="76.5" x14ac:dyDescent="0.25">
      <c r="B184" s="40" t="s">
        <v>25516</v>
      </c>
      <c r="C184" s="40" t="s">
        <v>706</v>
      </c>
      <c r="D184" s="40" t="s">
        <v>783</v>
      </c>
      <c r="E184" s="40" t="s">
        <v>560</v>
      </c>
      <c r="F184" s="40" t="s">
        <v>561</v>
      </c>
      <c r="G184" s="40"/>
      <c r="H184" s="40"/>
      <c r="I184" s="40"/>
      <c r="J184" s="40"/>
      <c r="K184" s="40"/>
      <c r="L184" s="40" t="s">
        <v>569</v>
      </c>
      <c r="M184" s="40" t="s">
        <v>568</v>
      </c>
      <c r="N184" s="40"/>
      <c r="O184" s="40"/>
      <c r="P184" s="40"/>
      <c r="Q184" s="40"/>
      <c r="R184" s="40" t="s">
        <v>567</v>
      </c>
    </row>
    <row r="185" spans="2:18" ht="76.5" x14ac:dyDescent="0.25">
      <c r="B185" s="40" t="s">
        <v>25520</v>
      </c>
      <c r="C185" s="40" t="s">
        <v>830</v>
      </c>
      <c r="D185" s="40" t="s">
        <v>783</v>
      </c>
      <c r="E185" s="40" t="s">
        <v>560</v>
      </c>
      <c r="F185" s="40" t="s">
        <v>561</v>
      </c>
      <c r="G185" s="40"/>
      <c r="H185" s="40"/>
      <c r="I185" s="40"/>
      <c r="J185" s="40"/>
      <c r="K185" s="40"/>
      <c r="L185" s="40" t="s">
        <v>569</v>
      </c>
      <c r="M185" s="40" t="s">
        <v>568</v>
      </c>
      <c r="N185" s="40"/>
      <c r="O185" s="40"/>
      <c r="P185" s="40"/>
      <c r="Q185" s="40"/>
      <c r="R185" s="40" t="s">
        <v>567</v>
      </c>
    </row>
    <row r="186" spans="2:18" ht="76.5" x14ac:dyDescent="0.25">
      <c r="B186" s="40" t="s">
        <v>25516</v>
      </c>
      <c r="C186" s="40" t="s">
        <v>707</v>
      </c>
      <c r="D186" s="40" t="s">
        <v>783</v>
      </c>
      <c r="E186" s="40" t="s">
        <v>560</v>
      </c>
      <c r="F186" s="40" t="s">
        <v>561</v>
      </c>
      <c r="G186" s="40"/>
      <c r="H186" s="40"/>
      <c r="I186" s="40"/>
      <c r="J186" s="40"/>
      <c r="K186" s="40"/>
      <c r="L186" s="40" t="s">
        <v>569</v>
      </c>
      <c r="M186" s="40" t="s">
        <v>568</v>
      </c>
      <c r="N186" s="40"/>
      <c r="O186" s="40"/>
      <c r="P186" s="40"/>
      <c r="Q186" s="40"/>
      <c r="R186" s="40" t="s">
        <v>567</v>
      </c>
    </row>
    <row r="187" spans="2:18" ht="76.5" x14ac:dyDescent="0.25">
      <c r="B187" s="40" t="s">
        <v>25516</v>
      </c>
      <c r="C187" s="40" t="s">
        <v>708</v>
      </c>
      <c r="D187" s="40" t="s">
        <v>783</v>
      </c>
      <c r="E187" s="40" t="s">
        <v>560</v>
      </c>
      <c r="F187" s="40" t="s">
        <v>561</v>
      </c>
      <c r="G187" s="40"/>
      <c r="H187" s="40"/>
      <c r="I187" s="40"/>
      <c r="J187" s="40"/>
      <c r="K187" s="40"/>
      <c r="L187" s="40" t="s">
        <v>569</v>
      </c>
      <c r="M187" s="40" t="s">
        <v>568</v>
      </c>
      <c r="N187" s="40"/>
      <c r="O187" s="40"/>
      <c r="P187" s="40"/>
      <c r="Q187" s="40"/>
      <c r="R187" s="40" t="s">
        <v>567</v>
      </c>
    </row>
    <row r="188" spans="2:18" ht="76.5" x14ac:dyDescent="0.25">
      <c r="B188" s="40" t="s">
        <v>25518</v>
      </c>
      <c r="C188" s="40" t="s">
        <v>709</v>
      </c>
      <c r="D188" s="40" t="s">
        <v>783</v>
      </c>
      <c r="E188" s="40" t="s">
        <v>560</v>
      </c>
      <c r="F188" s="40" t="s">
        <v>561</v>
      </c>
      <c r="G188" s="40"/>
      <c r="H188" s="40"/>
      <c r="I188" s="40"/>
      <c r="J188" s="40"/>
      <c r="K188" s="40"/>
      <c r="L188" s="40" t="s">
        <v>569</v>
      </c>
      <c r="M188" s="40" t="s">
        <v>568</v>
      </c>
      <c r="N188" s="40"/>
      <c r="O188" s="40"/>
      <c r="P188" s="40"/>
      <c r="Q188" s="40"/>
      <c r="R188" s="40" t="s">
        <v>567</v>
      </c>
    </row>
    <row r="189" spans="2:18" ht="76.5" x14ac:dyDescent="0.25">
      <c r="B189" s="40" t="s">
        <v>25516</v>
      </c>
      <c r="C189" s="40" t="s">
        <v>710</v>
      </c>
      <c r="D189" s="40" t="s">
        <v>783</v>
      </c>
      <c r="E189" s="40" t="s">
        <v>560</v>
      </c>
      <c r="F189" s="40" t="s">
        <v>561</v>
      </c>
      <c r="G189" s="40"/>
      <c r="H189" s="40"/>
      <c r="I189" s="40"/>
      <c r="J189" s="40"/>
      <c r="K189" s="40"/>
      <c r="L189" s="40" t="s">
        <v>569</v>
      </c>
      <c r="M189" s="40" t="s">
        <v>568</v>
      </c>
      <c r="N189" s="40"/>
      <c r="O189" s="40"/>
      <c r="P189" s="40"/>
      <c r="Q189" s="40"/>
      <c r="R189" s="40" t="s">
        <v>567</v>
      </c>
    </row>
    <row r="190" spans="2:18" ht="76.5" x14ac:dyDescent="0.25">
      <c r="B190" s="40" t="s">
        <v>25517</v>
      </c>
      <c r="C190" s="40" t="s">
        <v>711</v>
      </c>
      <c r="D190" s="40" t="s">
        <v>783</v>
      </c>
      <c r="E190" s="40" t="s">
        <v>560</v>
      </c>
      <c r="F190" s="40" t="s">
        <v>561</v>
      </c>
      <c r="G190" s="40"/>
      <c r="H190" s="40"/>
      <c r="I190" s="40"/>
      <c r="J190" s="40"/>
      <c r="K190" s="40"/>
      <c r="L190" s="40" t="s">
        <v>569</v>
      </c>
      <c r="M190" s="40" t="s">
        <v>568</v>
      </c>
      <c r="N190" s="40"/>
      <c r="O190" s="40"/>
      <c r="P190" s="40"/>
      <c r="Q190" s="40"/>
      <c r="R190" s="40" t="s">
        <v>567</v>
      </c>
    </row>
    <row r="191" spans="2:18" ht="76.5" x14ac:dyDescent="0.25">
      <c r="B191" s="40" t="s">
        <v>25517</v>
      </c>
      <c r="C191" s="40" t="s">
        <v>712</v>
      </c>
      <c r="D191" s="40" t="s">
        <v>783</v>
      </c>
      <c r="E191" s="40" t="s">
        <v>560</v>
      </c>
      <c r="F191" s="40" t="s">
        <v>561</v>
      </c>
      <c r="G191" s="40"/>
      <c r="H191" s="40"/>
      <c r="I191" s="40"/>
      <c r="J191" s="40"/>
      <c r="K191" s="40"/>
      <c r="L191" s="40" t="s">
        <v>569</v>
      </c>
      <c r="M191" s="40" t="s">
        <v>568</v>
      </c>
      <c r="N191" s="40"/>
      <c r="O191" s="40"/>
      <c r="P191" s="40"/>
      <c r="Q191" s="40"/>
      <c r="R191" s="40" t="s">
        <v>567</v>
      </c>
    </row>
    <row r="192" spans="2:18" ht="76.5" x14ac:dyDescent="0.25">
      <c r="B192" s="40" t="s">
        <v>25516</v>
      </c>
      <c r="C192" s="40" t="s">
        <v>713</v>
      </c>
      <c r="D192" s="40" t="s">
        <v>783</v>
      </c>
      <c r="E192" s="40" t="s">
        <v>560</v>
      </c>
      <c r="F192" s="40" t="s">
        <v>561</v>
      </c>
      <c r="G192" s="40"/>
      <c r="H192" s="40"/>
      <c r="I192" s="40"/>
      <c r="J192" s="40"/>
      <c r="K192" s="40"/>
      <c r="L192" s="40" t="s">
        <v>569</v>
      </c>
      <c r="M192" s="40" t="s">
        <v>568</v>
      </c>
      <c r="N192" s="40"/>
      <c r="O192" s="40"/>
      <c r="P192" s="40"/>
      <c r="Q192" s="40"/>
      <c r="R192" s="40" t="s">
        <v>567</v>
      </c>
    </row>
    <row r="193" spans="2:18" ht="76.5" x14ac:dyDescent="0.25">
      <c r="B193" s="40" t="s">
        <v>25518</v>
      </c>
      <c r="C193" s="40" t="s">
        <v>714</v>
      </c>
      <c r="D193" s="40" t="s">
        <v>783</v>
      </c>
      <c r="E193" s="40" t="s">
        <v>560</v>
      </c>
      <c r="F193" s="40" t="s">
        <v>561</v>
      </c>
      <c r="G193" s="40"/>
      <c r="H193" s="40"/>
      <c r="I193" s="40"/>
      <c r="J193" s="40"/>
      <c r="K193" s="40"/>
      <c r="L193" s="40" t="s">
        <v>569</v>
      </c>
      <c r="M193" s="40" t="s">
        <v>568</v>
      </c>
      <c r="N193" s="40"/>
      <c r="O193" s="40"/>
      <c r="P193" s="40"/>
      <c r="Q193" s="40"/>
      <c r="R193" s="40" t="s">
        <v>567</v>
      </c>
    </row>
    <row r="194" spans="2:18" ht="76.5" x14ac:dyDescent="0.25">
      <c r="B194" s="40" t="s">
        <v>25516</v>
      </c>
      <c r="C194" s="40" t="s">
        <v>715</v>
      </c>
      <c r="D194" s="40" t="s">
        <v>783</v>
      </c>
      <c r="E194" s="40" t="s">
        <v>560</v>
      </c>
      <c r="F194" s="40" t="s">
        <v>561</v>
      </c>
      <c r="G194" s="40"/>
      <c r="H194" s="40"/>
      <c r="I194" s="40"/>
      <c r="J194" s="40"/>
      <c r="K194" s="40"/>
      <c r="L194" s="40" t="s">
        <v>569</v>
      </c>
      <c r="M194" s="40" t="s">
        <v>568</v>
      </c>
      <c r="N194" s="40"/>
      <c r="O194" s="40"/>
      <c r="P194" s="40"/>
      <c r="Q194" s="40"/>
      <c r="R194" s="40" t="s">
        <v>567</v>
      </c>
    </row>
    <row r="195" spans="2:18" ht="76.5" x14ac:dyDescent="0.25">
      <c r="B195" s="40" t="s">
        <v>25517</v>
      </c>
      <c r="C195" s="40" t="s">
        <v>716</v>
      </c>
      <c r="D195" s="40" t="s">
        <v>783</v>
      </c>
      <c r="E195" s="40" t="s">
        <v>560</v>
      </c>
      <c r="F195" s="40" t="s">
        <v>561</v>
      </c>
      <c r="G195" s="40"/>
      <c r="H195" s="40"/>
      <c r="I195" s="40"/>
      <c r="J195" s="40"/>
      <c r="K195" s="40"/>
      <c r="L195" s="40" t="s">
        <v>569</v>
      </c>
      <c r="M195" s="40" t="s">
        <v>568</v>
      </c>
      <c r="N195" s="40"/>
      <c r="O195" s="40"/>
      <c r="P195" s="40"/>
      <c r="Q195" s="40"/>
      <c r="R195" s="40" t="s">
        <v>567</v>
      </c>
    </row>
    <row r="196" spans="2:18" ht="76.5" x14ac:dyDescent="0.25">
      <c r="B196" s="40" t="s">
        <v>25517</v>
      </c>
      <c r="C196" s="40" t="s">
        <v>717</v>
      </c>
      <c r="D196" s="40" t="s">
        <v>783</v>
      </c>
      <c r="E196" s="40" t="s">
        <v>560</v>
      </c>
      <c r="F196" s="40" t="s">
        <v>561</v>
      </c>
      <c r="G196" s="40"/>
      <c r="H196" s="40"/>
      <c r="I196" s="40"/>
      <c r="J196" s="40"/>
      <c r="K196" s="40"/>
      <c r="L196" s="40" t="s">
        <v>569</v>
      </c>
      <c r="M196" s="40" t="s">
        <v>568</v>
      </c>
      <c r="N196" s="40"/>
      <c r="O196" s="40"/>
      <c r="P196" s="40"/>
      <c r="Q196" s="40"/>
      <c r="R196" s="40" t="s">
        <v>567</v>
      </c>
    </row>
    <row r="197" spans="2:18" ht="76.5" x14ac:dyDescent="0.25">
      <c r="B197" s="40" t="s">
        <v>25519</v>
      </c>
      <c r="C197" s="40" t="s">
        <v>718</v>
      </c>
      <c r="D197" s="40" t="s">
        <v>783</v>
      </c>
      <c r="E197" s="40" t="s">
        <v>560</v>
      </c>
      <c r="F197" s="40" t="s">
        <v>561</v>
      </c>
      <c r="G197" s="40"/>
      <c r="H197" s="40"/>
      <c r="I197" s="40"/>
      <c r="J197" s="40"/>
      <c r="K197" s="40"/>
      <c r="L197" s="40" t="s">
        <v>569</v>
      </c>
      <c r="M197" s="40" t="s">
        <v>568</v>
      </c>
      <c r="N197" s="40"/>
      <c r="O197" s="40"/>
      <c r="P197" s="40"/>
      <c r="Q197" s="40"/>
      <c r="R197" s="40" t="s">
        <v>567</v>
      </c>
    </row>
    <row r="198" spans="2:18" ht="76.5" x14ac:dyDescent="0.25">
      <c r="B198" s="40" t="s">
        <v>805</v>
      </c>
      <c r="C198" s="40" t="s">
        <v>25482</v>
      </c>
      <c r="D198" s="40" t="s">
        <v>783</v>
      </c>
      <c r="E198" s="40" t="s">
        <v>560</v>
      </c>
      <c r="F198" s="40" t="s">
        <v>561</v>
      </c>
      <c r="G198" s="40"/>
      <c r="H198" s="40"/>
      <c r="I198" s="40"/>
      <c r="J198" s="40"/>
      <c r="K198" s="40"/>
      <c r="L198" s="40" t="s">
        <v>569</v>
      </c>
      <c r="M198" s="40" t="s">
        <v>568</v>
      </c>
      <c r="N198" s="40"/>
      <c r="O198" s="40"/>
      <c r="P198" s="40"/>
      <c r="Q198" s="40"/>
      <c r="R198" s="40" t="s">
        <v>567</v>
      </c>
    </row>
    <row r="199" spans="2:18" ht="76.5" x14ac:dyDescent="0.25">
      <c r="B199" s="40" t="s">
        <v>805</v>
      </c>
      <c r="C199" s="40" t="s">
        <v>25484</v>
      </c>
      <c r="D199" s="40" t="s">
        <v>783</v>
      </c>
      <c r="E199" s="40" t="s">
        <v>560</v>
      </c>
      <c r="F199" s="40" t="s">
        <v>561</v>
      </c>
      <c r="G199" s="40"/>
      <c r="H199" s="40"/>
      <c r="I199" s="40"/>
      <c r="J199" s="40"/>
      <c r="K199" s="40"/>
      <c r="L199" s="40" t="s">
        <v>569</v>
      </c>
      <c r="M199" s="40" t="s">
        <v>568</v>
      </c>
      <c r="N199" s="40"/>
      <c r="O199" s="40"/>
      <c r="P199" s="40"/>
      <c r="Q199" s="40"/>
      <c r="R199" s="40" t="s">
        <v>567</v>
      </c>
    </row>
    <row r="200" spans="2:18" ht="76.5" x14ac:dyDescent="0.25">
      <c r="B200" s="40" t="s">
        <v>25516</v>
      </c>
      <c r="C200" s="40" t="s">
        <v>719</v>
      </c>
      <c r="D200" s="40" t="s">
        <v>783</v>
      </c>
      <c r="E200" s="40" t="s">
        <v>560</v>
      </c>
      <c r="F200" s="40" t="s">
        <v>561</v>
      </c>
      <c r="G200" s="40"/>
      <c r="H200" s="40"/>
      <c r="I200" s="40"/>
      <c r="J200" s="40"/>
      <c r="K200" s="40"/>
      <c r="L200" s="40" t="s">
        <v>569</v>
      </c>
      <c r="M200" s="40" t="s">
        <v>568</v>
      </c>
      <c r="N200" s="40"/>
      <c r="O200" s="40"/>
      <c r="P200" s="40"/>
      <c r="Q200" s="40"/>
      <c r="R200" s="40" t="s">
        <v>567</v>
      </c>
    </row>
    <row r="201" spans="2:18" ht="76.5" x14ac:dyDescent="0.25">
      <c r="B201" s="40" t="s">
        <v>25517</v>
      </c>
      <c r="C201" s="40" t="s">
        <v>720</v>
      </c>
      <c r="D201" s="40" t="s">
        <v>783</v>
      </c>
      <c r="E201" s="40" t="s">
        <v>560</v>
      </c>
      <c r="F201" s="40" t="s">
        <v>561</v>
      </c>
      <c r="G201" s="40"/>
      <c r="H201" s="40"/>
      <c r="I201" s="40"/>
      <c r="J201" s="40"/>
      <c r="K201" s="40"/>
      <c r="L201" s="40" t="s">
        <v>569</v>
      </c>
      <c r="M201" s="40" t="s">
        <v>568</v>
      </c>
      <c r="N201" s="40"/>
      <c r="O201" s="40"/>
      <c r="P201" s="40"/>
      <c r="Q201" s="40"/>
      <c r="R201" s="40" t="s">
        <v>567</v>
      </c>
    </row>
    <row r="202" spans="2:18" ht="76.5" x14ac:dyDescent="0.25">
      <c r="B202" s="40" t="s">
        <v>25516</v>
      </c>
      <c r="C202" s="40" t="s">
        <v>721</v>
      </c>
      <c r="D202" s="40" t="s">
        <v>783</v>
      </c>
      <c r="E202" s="40" t="s">
        <v>560</v>
      </c>
      <c r="F202" s="40" t="s">
        <v>561</v>
      </c>
      <c r="G202" s="40"/>
      <c r="H202" s="40"/>
      <c r="I202" s="40"/>
      <c r="J202" s="40"/>
      <c r="K202" s="40"/>
      <c r="L202" s="40" t="s">
        <v>569</v>
      </c>
      <c r="M202" s="40" t="s">
        <v>568</v>
      </c>
      <c r="N202" s="40"/>
      <c r="O202" s="40"/>
      <c r="P202" s="40"/>
      <c r="Q202" s="40"/>
      <c r="R202" s="40" t="s">
        <v>567</v>
      </c>
    </row>
    <row r="203" spans="2:18" ht="76.5" x14ac:dyDescent="0.25">
      <c r="B203" s="40" t="s">
        <v>25517</v>
      </c>
      <c r="C203" s="40" t="s">
        <v>722</v>
      </c>
      <c r="D203" s="40" t="s">
        <v>783</v>
      </c>
      <c r="E203" s="40" t="s">
        <v>560</v>
      </c>
      <c r="F203" s="40" t="s">
        <v>561</v>
      </c>
      <c r="G203" s="40"/>
      <c r="H203" s="40"/>
      <c r="I203" s="40"/>
      <c r="J203" s="40"/>
      <c r="K203" s="40"/>
      <c r="L203" s="40" t="s">
        <v>569</v>
      </c>
      <c r="M203" s="40" t="s">
        <v>568</v>
      </c>
      <c r="N203" s="40"/>
      <c r="O203" s="40"/>
      <c r="P203" s="40"/>
      <c r="Q203" s="40"/>
      <c r="R203" s="40" t="s">
        <v>567</v>
      </c>
    </row>
    <row r="204" spans="2:18" ht="76.5" x14ac:dyDescent="0.25">
      <c r="B204" s="40" t="s">
        <v>25517</v>
      </c>
      <c r="C204" s="40" t="s">
        <v>723</v>
      </c>
      <c r="D204" s="40" t="s">
        <v>783</v>
      </c>
      <c r="E204" s="40" t="s">
        <v>560</v>
      </c>
      <c r="F204" s="40" t="s">
        <v>561</v>
      </c>
      <c r="G204" s="40"/>
      <c r="H204" s="40"/>
      <c r="I204" s="40"/>
      <c r="J204" s="40"/>
      <c r="K204" s="40"/>
      <c r="L204" s="40" t="s">
        <v>569</v>
      </c>
      <c r="M204" s="40" t="s">
        <v>568</v>
      </c>
      <c r="N204" s="40"/>
      <c r="O204" s="40"/>
      <c r="P204" s="40"/>
      <c r="Q204" s="40"/>
      <c r="R204" s="40" t="s">
        <v>567</v>
      </c>
    </row>
    <row r="205" spans="2:18" ht="76.5" x14ac:dyDescent="0.25">
      <c r="B205" s="40" t="s">
        <v>25517</v>
      </c>
      <c r="C205" s="40" t="s">
        <v>724</v>
      </c>
      <c r="D205" s="40" t="s">
        <v>783</v>
      </c>
      <c r="E205" s="40" t="s">
        <v>560</v>
      </c>
      <c r="F205" s="40" t="s">
        <v>561</v>
      </c>
      <c r="G205" s="40"/>
      <c r="H205" s="40"/>
      <c r="I205" s="40"/>
      <c r="J205" s="40"/>
      <c r="K205" s="40"/>
      <c r="L205" s="40" t="s">
        <v>569</v>
      </c>
      <c r="M205" s="40" t="s">
        <v>568</v>
      </c>
      <c r="N205" s="40"/>
      <c r="O205" s="40"/>
      <c r="P205" s="40"/>
      <c r="Q205" s="40"/>
      <c r="R205" s="40" t="s">
        <v>567</v>
      </c>
    </row>
    <row r="206" spans="2:18" ht="76.5" x14ac:dyDescent="0.25">
      <c r="B206" s="40" t="s">
        <v>556</v>
      </c>
      <c r="C206" s="40" t="s">
        <v>21486</v>
      </c>
      <c r="D206" s="40" t="s">
        <v>783</v>
      </c>
      <c r="E206" s="40" t="s">
        <v>560</v>
      </c>
      <c r="F206" s="40" t="s">
        <v>561</v>
      </c>
      <c r="G206" s="40"/>
      <c r="H206" s="40"/>
      <c r="I206" s="40"/>
      <c r="J206" s="40"/>
      <c r="K206" s="40"/>
      <c r="L206" s="40" t="s">
        <v>569</v>
      </c>
      <c r="M206" s="40" t="s">
        <v>568</v>
      </c>
      <c r="N206" s="40"/>
      <c r="O206" s="40"/>
      <c r="P206" s="40"/>
      <c r="Q206" s="40"/>
      <c r="R206" s="40" t="s">
        <v>567</v>
      </c>
    </row>
    <row r="207" spans="2:18" ht="76.5" x14ac:dyDescent="0.25">
      <c r="B207" s="40" t="s">
        <v>25518</v>
      </c>
      <c r="C207" s="40" t="s">
        <v>725</v>
      </c>
      <c r="D207" s="40" t="s">
        <v>783</v>
      </c>
      <c r="E207" s="40" t="s">
        <v>560</v>
      </c>
      <c r="F207" s="40" t="s">
        <v>561</v>
      </c>
      <c r="G207" s="40"/>
      <c r="H207" s="40"/>
      <c r="I207" s="40"/>
      <c r="J207" s="40"/>
      <c r="K207" s="40"/>
      <c r="L207" s="40" t="s">
        <v>569</v>
      </c>
      <c r="M207" s="40" t="s">
        <v>568</v>
      </c>
      <c r="N207" s="40"/>
      <c r="O207" s="40"/>
      <c r="P207" s="40"/>
      <c r="Q207" s="40"/>
      <c r="R207" s="40" t="s">
        <v>567</v>
      </c>
    </row>
    <row r="208" spans="2:18" ht="76.5" x14ac:dyDescent="0.25">
      <c r="B208" s="40" t="s">
        <v>25518</v>
      </c>
      <c r="C208" s="40" t="s">
        <v>726</v>
      </c>
      <c r="D208" s="40" t="s">
        <v>783</v>
      </c>
      <c r="E208" s="40" t="s">
        <v>560</v>
      </c>
      <c r="F208" s="40" t="s">
        <v>561</v>
      </c>
      <c r="G208" s="40"/>
      <c r="H208" s="40"/>
      <c r="I208" s="40"/>
      <c r="J208" s="40"/>
      <c r="K208" s="40"/>
      <c r="L208" s="40" t="s">
        <v>569</v>
      </c>
      <c r="M208" s="40" t="s">
        <v>568</v>
      </c>
      <c r="N208" s="40"/>
      <c r="O208" s="40"/>
      <c r="P208" s="40"/>
      <c r="Q208" s="40"/>
      <c r="R208" s="40" t="s">
        <v>567</v>
      </c>
    </row>
    <row r="209" spans="2:18" ht="76.5" x14ac:dyDescent="0.25">
      <c r="B209" s="40" t="s">
        <v>25518</v>
      </c>
      <c r="C209" s="40" t="s">
        <v>727</v>
      </c>
      <c r="D209" s="40" t="s">
        <v>783</v>
      </c>
      <c r="E209" s="40" t="s">
        <v>560</v>
      </c>
      <c r="F209" s="40" t="s">
        <v>561</v>
      </c>
      <c r="G209" s="40"/>
      <c r="H209" s="40"/>
      <c r="I209" s="40"/>
      <c r="J209" s="40"/>
      <c r="K209" s="40"/>
      <c r="L209" s="40" t="s">
        <v>569</v>
      </c>
      <c r="M209" s="40" t="s">
        <v>568</v>
      </c>
      <c r="N209" s="40"/>
      <c r="O209" s="40"/>
      <c r="P209" s="40"/>
      <c r="Q209" s="40"/>
      <c r="R209" s="40" t="s">
        <v>567</v>
      </c>
    </row>
    <row r="210" spans="2:18" ht="76.5" x14ac:dyDescent="0.25">
      <c r="B210" s="40" t="s">
        <v>25516</v>
      </c>
      <c r="C210" s="40" t="s">
        <v>728</v>
      </c>
      <c r="D210" s="40" t="s">
        <v>783</v>
      </c>
      <c r="E210" s="40" t="s">
        <v>560</v>
      </c>
      <c r="F210" s="40" t="s">
        <v>561</v>
      </c>
      <c r="G210" s="40"/>
      <c r="H210" s="40"/>
      <c r="I210" s="40"/>
      <c r="J210" s="40"/>
      <c r="K210" s="40"/>
      <c r="L210" s="40" t="s">
        <v>569</v>
      </c>
      <c r="M210" s="40" t="s">
        <v>568</v>
      </c>
      <c r="N210" s="40"/>
      <c r="O210" s="40"/>
      <c r="P210" s="40"/>
      <c r="Q210" s="40"/>
      <c r="R210" s="40" t="s">
        <v>567</v>
      </c>
    </row>
    <row r="211" spans="2:18" ht="76.5" x14ac:dyDescent="0.25">
      <c r="B211" s="40" t="s">
        <v>556</v>
      </c>
      <c r="C211" s="40" t="s">
        <v>21497</v>
      </c>
      <c r="D211" s="40" t="s">
        <v>783</v>
      </c>
      <c r="E211" s="40" t="s">
        <v>560</v>
      </c>
      <c r="F211" s="40" t="s">
        <v>561</v>
      </c>
      <c r="G211" s="40"/>
      <c r="H211" s="40"/>
      <c r="I211" s="40"/>
      <c r="J211" s="40"/>
      <c r="K211" s="40"/>
      <c r="L211" s="40" t="s">
        <v>569</v>
      </c>
      <c r="M211" s="40" t="s">
        <v>568</v>
      </c>
      <c r="N211" s="40"/>
      <c r="O211" s="40"/>
      <c r="P211" s="40"/>
      <c r="Q211" s="40"/>
      <c r="R211" s="40" t="s">
        <v>567</v>
      </c>
    </row>
    <row r="212" spans="2:18" ht="76.5" x14ac:dyDescent="0.25">
      <c r="B212" s="40" t="s">
        <v>25520</v>
      </c>
      <c r="C212" s="40" t="s">
        <v>729</v>
      </c>
      <c r="D212" s="40" t="s">
        <v>783</v>
      </c>
      <c r="E212" s="40" t="s">
        <v>560</v>
      </c>
      <c r="F212" s="40" t="s">
        <v>561</v>
      </c>
      <c r="G212" s="40"/>
      <c r="H212" s="40"/>
      <c r="I212" s="40"/>
      <c r="J212" s="40"/>
      <c r="K212" s="40"/>
      <c r="L212" s="40" t="s">
        <v>569</v>
      </c>
      <c r="M212" s="40" t="s">
        <v>568</v>
      </c>
      <c r="N212" s="40"/>
      <c r="O212" s="40"/>
      <c r="P212" s="40"/>
      <c r="Q212" s="40"/>
      <c r="R212" s="40" t="s">
        <v>567</v>
      </c>
    </row>
    <row r="213" spans="2:18" ht="76.5" x14ac:dyDescent="0.25">
      <c r="B213" s="40" t="s">
        <v>25517</v>
      </c>
      <c r="C213" s="40" t="s">
        <v>730</v>
      </c>
      <c r="D213" s="40" t="s">
        <v>783</v>
      </c>
      <c r="E213" s="40" t="s">
        <v>560</v>
      </c>
      <c r="F213" s="40" t="s">
        <v>561</v>
      </c>
      <c r="G213" s="40"/>
      <c r="H213" s="40"/>
      <c r="I213" s="40"/>
      <c r="J213" s="40"/>
      <c r="K213" s="40"/>
      <c r="L213" s="40" t="s">
        <v>569</v>
      </c>
      <c r="M213" s="40" t="s">
        <v>568</v>
      </c>
      <c r="N213" s="40"/>
      <c r="O213" s="40"/>
      <c r="P213" s="40"/>
      <c r="Q213" s="40"/>
      <c r="R213" s="40" t="s">
        <v>567</v>
      </c>
    </row>
    <row r="214" spans="2:18" ht="76.5" x14ac:dyDescent="0.25">
      <c r="B214" s="40" t="s">
        <v>25518</v>
      </c>
      <c r="C214" s="40" t="s">
        <v>731</v>
      </c>
      <c r="D214" s="40" t="s">
        <v>783</v>
      </c>
      <c r="E214" s="40" t="s">
        <v>560</v>
      </c>
      <c r="F214" s="40" t="s">
        <v>561</v>
      </c>
      <c r="G214" s="40"/>
      <c r="H214" s="40"/>
      <c r="I214" s="40"/>
      <c r="J214" s="40"/>
      <c r="K214" s="40"/>
      <c r="L214" s="40" t="s">
        <v>569</v>
      </c>
      <c r="M214" s="40" t="s">
        <v>568</v>
      </c>
      <c r="N214" s="40"/>
      <c r="O214" s="40"/>
      <c r="P214" s="40"/>
      <c r="Q214" s="40"/>
      <c r="R214" s="40" t="s">
        <v>567</v>
      </c>
    </row>
    <row r="215" spans="2:18" ht="76.5" x14ac:dyDescent="0.25">
      <c r="B215" s="40" t="s">
        <v>25516</v>
      </c>
      <c r="C215" s="40" t="s">
        <v>732</v>
      </c>
      <c r="D215" s="40" t="s">
        <v>783</v>
      </c>
      <c r="E215" s="40" t="s">
        <v>560</v>
      </c>
      <c r="F215" s="40" t="s">
        <v>561</v>
      </c>
      <c r="G215" s="40"/>
      <c r="H215" s="40"/>
      <c r="I215" s="40"/>
      <c r="J215" s="40"/>
      <c r="K215" s="40"/>
      <c r="L215" s="40" t="s">
        <v>569</v>
      </c>
      <c r="M215" s="40" t="s">
        <v>568</v>
      </c>
      <c r="N215" s="40"/>
      <c r="O215" s="40"/>
      <c r="P215" s="40"/>
      <c r="Q215" s="40"/>
      <c r="R215" s="40" t="s">
        <v>567</v>
      </c>
    </row>
    <row r="216" spans="2:18" ht="76.5" x14ac:dyDescent="0.25">
      <c r="B216" s="40" t="s">
        <v>25518</v>
      </c>
      <c r="C216" s="40" t="s">
        <v>733</v>
      </c>
      <c r="D216" s="40" t="s">
        <v>783</v>
      </c>
      <c r="E216" s="40" t="s">
        <v>560</v>
      </c>
      <c r="F216" s="40" t="s">
        <v>561</v>
      </c>
      <c r="G216" s="40"/>
      <c r="H216" s="40"/>
      <c r="I216" s="40"/>
      <c r="J216" s="40"/>
      <c r="K216" s="40"/>
      <c r="L216" s="40" t="s">
        <v>569</v>
      </c>
      <c r="M216" s="40" t="s">
        <v>568</v>
      </c>
      <c r="N216" s="40"/>
      <c r="O216" s="40"/>
      <c r="P216" s="40"/>
      <c r="Q216" s="40"/>
      <c r="R216" s="40" t="s">
        <v>567</v>
      </c>
    </row>
    <row r="217" spans="2:18" ht="76.5" x14ac:dyDescent="0.25">
      <c r="B217" s="40" t="s">
        <v>25518</v>
      </c>
      <c r="C217" s="40" t="s">
        <v>734</v>
      </c>
      <c r="D217" s="40" t="s">
        <v>783</v>
      </c>
      <c r="E217" s="40" t="s">
        <v>560</v>
      </c>
      <c r="F217" s="40" t="s">
        <v>561</v>
      </c>
      <c r="G217" s="40"/>
      <c r="H217" s="40"/>
      <c r="I217" s="40"/>
      <c r="J217" s="40"/>
      <c r="K217" s="40"/>
      <c r="L217" s="40" t="s">
        <v>569</v>
      </c>
      <c r="M217" s="40" t="s">
        <v>568</v>
      </c>
      <c r="N217" s="40"/>
      <c r="O217" s="40"/>
      <c r="P217" s="40"/>
      <c r="Q217" s="40"/>
      <c r="R217" s="40" t="s">
        <v>567</v>
      </c>
    </row>
    <row r="218" spans="2:18" ht="76.5" x14ac:dyDescent="0.25">
      <c r="B218" s="40" t="s">
        <v>25517</v>
      </c>
      <c r="C218" s="40" t="s">
        <v>735</v>
      </c>
      <c r="D218" s="40" t="s">
        <v>783</v>
      </c>
      <c r="E218" s="40" t="s">
        <v>560</v>
      </c>
      <c r="F218" s="40" t="s">
        <v>561</v>
      </c>
      <c r="G218" s="40"/>
      <c r="H218" s="40"/>
      <c r="I218" s="40"/>
      <c r="J218" s="40"/>
      <c r="K218" s="40"/>
      <c r="L218" s="40" t="s">
        <v>569</v>
      </c>
      <c r="M218" s="40" t="s">
        <v>568</v>
      </c>
      <c r="N218" s="40"/>
      <c r="O218" s="40"/>
      <c r="P218" s="40"/>
      <c r="Q218" s="40"/>
      <c r="R218" s="40" t="s">
        <v>567</v>
      </c>
    </row>
    <row r="219" spans="2:18" ht="76.5" x14ac:dyDescent="0.25">
      <c r="B219" s="40" t="s">
        <v>25517</v>
      </c>
      <c r="C219" s="40" t="s">
        <v>736</v>
      </c>
      <c r="D219" s="40" t="s">
        <v>783</v>
      </c>
      <c r="E219" s="40" t="s">
        <v>560</v>
      </c>
      <c r="F219" s="40" t="s">
        <v>561</v>
      </c>
      <c r="G219" s="40"/>
      <c r="H219" s="40"/>
      <c r="I219" s="40"/>
      <c r="J219" s="40"/>
      <c r="K219" s="40"/>
      <c r="L219" s="40" t="s">
        <v>569</v>
      </c>
      <c r="M219" s="40" t="s">
        <v>568</v>
      </c>
      <c r="N219" s="40"/>
      <c r="O219" s="40"/>
      <c r="P219" s="40"/>
      <c r="Q219" s="40"/>
      <c r="R219" s="40" t="s">
        <v>567</v>
      </c>
    </row>
    <row r="220" spans="2:18" ht="76.5" x14ac:dyDescent="0.25">
      <c r="B220" s="40" t="s">
        <v>25517</v>
      </c>
      <c r="C220" s="40" t="s">
        <v>737</v>
      </c>
      <c r="D220" s="40" t="s">
        <v>783</v>
      </c>
      <c r="E220" s="40" t="s">
        <v>560</v>
      </c>
      <c r="F220" s="40" t="s">
        <v>561</v>
      </c>
      <c r="G220" s="40"/>
      <c r="H220" s="40"/>
      <c r="I220" s="40"/>
      <c r="J220" s="40"/>
      <c r="K220" s="40"/>
      <c r="L220" s="40" t="s">
        <v>569</v>
      </c>
      <c r="M220" s="40" t="s">
        <v>568</v>
      </c>
      <c r="N220" s="40"/>
      <c r="O220" s="40"/>
      <c r="P220" s="40"/>
      <c r="Q220" s="40"/>
      <c r="R220" s="40" t="s">
        <v>567</v>
      </c>
    </row>
    <row r="221" spans="2:18" ht="76.5" x14ac:dyDescent="0.25">
      <c r="B221" s="40" t="s">
        <v>25516</v>
      </c>
      <c r="C221" s="40" t="s">
        <v>738</v>
      </c>
      <c r="D221" s="40" t="s">
        <v>783</v>
      </c>
      <c r="E221" s="40" t="s">
        <v>560</v>
      </c>
      <c r="F221" s="40" t="s">
        <v>561</v>
      </c>
      <c r="G221" s="40"/>
      <c r="H221" s="40"/>
      <c r="I221" s="40"/>
      <c r="J221" s="40"/>
      <c r="K221" s="40"/>
      <c r="L221" s="40" t="s">
        <v>569</v>
      </c>
      <c r="M221" s="40" t="s">
        <v>568</v>
      </c>
      <c r="N221" s="40"/>
      <c r="O221" s="40"/>
      <c r="P221" s="40"/>
      <c r="Q221" s="40"/>
      <c r="R221" s="40" t="s">
        <v>567</v>
      </c>
    </row>
    <row r="222" spans="2:18" ht="76.5" x14ac:dyDescent="0.25">
      <c r="B222" s="40" t="s">
        <v>25518</v>
      </c>
      <c r="C222" s="40" t="s">
        <v>739</v>
      </c>
      <c r="D222" s="40" t="s">
        <v>783</v>
      </c>
      <c r="E222" s="40" t="s">
        <v>560</v>
      </c>
      <c r="F222" s="40" t="s">
        <v>561</v>
      </c>
      <c r="G222" s="40"/>
      <c r="H222" s="40"/>
      <c r="I222" s="40"/>
      <c r="J222" s="40"/>
      <c r="K222" s="40"/>
      <c r="L222" s="40" t="s">
        <v>569</v>
      </c>
      <c r="M222" s="40" t="s">
        <v>568</v>
      </c>
      <c r="N222" s="40"/>
      <c r="O222" s="40"/>
      <c r="P222" s="40"/>
      <c r="Q222" s="40"/>
      <c r="R222" s="40" t="s">
        <v>567</v>
      </c>
    </row>
    <row r="223" spans="2:18" ht="76.5" x14ac:dyDescent="0.25">
      <c r="B223" s="40" t="s">
        <v>25516</v>
      </c>
      <c r="C223" s="40" t="s">
        <v>740</v>
      </c>
      <c r="D223" s="40" t="s">
        <v>783</v>
      </c>
      <c r="E223" s="40" t="s">
        <v>560</v>
      </c>
      <c r="F223" s="40" t="s">
        <v>561</v>
      </c>
      <c r="G223" s="40"/>
      <c r="H223" s="40"/>
      <c r="I223" s="40"/>
      <c r="J223" s="40"/>
      <c r="K223" s="40"/>
      <c r="L223" s="40" t="s">
        <v>569</v>
      </c>
      <c r="M223" s="40" t="s">
        <v>568</v>
      </c>
      <c r="N223" s="40"/>
      <c r="O223" s="40"/>
      <c r="P223" s="40"/>
      <c r="Q223" s="40"/>
      <c r="R223" s="40" t="s">
        <v>567</v>
      </c>
    </row>
    <row r="224" spans="2:18" ht="76.5" x14ac:dyDescent="0.25">
      <c r="B224" s="40" t="s">
        <v>25518</v>
      </c>
      <c r="C224" s="40" t="s">
        <v>741</v>
      </c>
      <c r="D224" s="40" t="s">
        <v>783</v>
      </c>
      <c r="E224" s="40" t="s">
        <v>560</v>
      </c>
      <c r="F224" s="40" t="s">
        <v>561</v>
      </c>
      <c r="G224" s="40"/>
      <c r="H224" s="40"/>
      <c r="I224" s="40"/>
      <c r="J224" s="40"/>
      <c r="K224" s="40"/>
      <c r="L224" s="40" t="s">
        <v>569</v>
      </c>
      <c r="M224" s="40" t="s">
        <v>568</v>
      </c>
      <c r="N224" s="40"/>
      <c r="O224" s="40"/>
      <c r="P224" s="40"/>
      <c r="Q224" s="40"/>
      <c r="R224" s="40" t="s">
        <v>567</v>
      </c>
    </row>
    <row r="225" spans="2:18" ht="76.5" x14ac:dyDescent="0.25">
      <c r="B225" s="40" t="s">
        <v>25522</v>
      </c>
      <c r="C225" s="40" t="s">
        <v>831</v>
      </c>
      <c r="D225" s="40" t="s">
        <v>783</v>
      </c>
      <c r="E225" s="40" t="s">
        <v>560</v>
      </c>
      <c r="F225" s="40" t="s">
        <v>561</v>
      </c>
      <c r="G225" s="40"/>
      <c r="H225" s="40"/>
      <c r="I225" s="40"/>
      <c r="J225" s="40"/>
      <c r="K225" s="40"/>
      <c r="L225" s="40" t="s">
        <v>569</v>
      </c>
      <c r="M225" s="40" t="s">
        <v>568</v>
      </c>
      <c r="N225" s="40"/>
      <c r="O225" s="40"/>
      <c r="P225" s="40"/>
      <c r="Q225" s="40"/>
      <c r="R225" s="40" t="s">
        <v>567</v>
      </c>
    </row>
    <row r="226" spans="2:18" ht="76.5" x14ac:dyDescent="0.25">
      <c r="B226" s="40" t="s">
        <v>849</v>
      </c>
      <c r="C226" s="40" t="s">
        <v>865</v>
      </c>
      <c r="D226" s="40" t="s">
        <v>783</v>
      </c>
      <c r="E226" s="40" t="s">
        <v>560</v>
      </c>
      <c r="F226" s="40" t="s">
        <v>561</v>
      </c>
      <c r="G226" s="40"/>
      <c r="H226" s="40"/>
      <c r="I226" s="40"/>
      <c r="J226" s="40"/>
      <c r="K226" s="40"/>
      <c r="L226" s="40" t="s">
        <v>569</v>
      </c>
      <c r="M226" s="40" t="s">
        <v>568</v>
      </c>
      <c r="N226" s="40"/>
      <c r="O226" s="40"/>
      <c r="P226" s="40"/>
      <c r="Q226" s="40"/>
      <c r="R226" s="40" t="s">
        <v>567</v>
      </c>
    </row>
    <row r="227" spans="2:18" ht="76.5" x14ac:dyDescent="0.25">
      <c r="B227" s="40" t="s">
        <v>25516</v>
      </c>
      <c r="C227" s="40" t="s">
        <v>742</v>
      </c>
      <c r="D227" s="40" t="s">
        <v>783</v>
      </c>
      <c r="E227" s="40" t="s">
        <v>560</v>
      </c>
      <c r="F227" s="40" t="s">
        <v>561</v>
      </c>
      <c r="G227" s="40"/>
      <c r="H227" s="40"/>
      <c r="I227" s="40"/>
      <c r="J227" s="40"/>
      <c r="K227" s="40"/>
      <c r="L227" s="40" t="s">
        <v>569</v>
      </c>
      <c r="M227" s="40" t="s">
        <v>568</v>
      </c>
      <c r="N227" s="40"/>
      <c r="O227" s="40"/>
      <c r="P227" s="40"/>
      <c r="Q227" s="40"/>
      <c r="R227" s="40" t="s">
        <v>567</v>
      </c>
    </row>
    <row r="228" spans="2:18" ht="76.5" x14ac:dyDescent="0.25">
      <c r="B228" s="40" t="s">
        <v>25518</v>
      </c>
      <c r="C228" s="40" t="s">
        <v>743</v>
      </c>
      <c r="D228" s="40" t="s">
        <v>783</v>
      </c>
      <c r="E228" s="40" t="s">
        <v>560</v>
      </c>
      <c r="F228" s="40" t="s">
        <v>561</v>
      </c>
      <c r="G228" s="40"/>
      <c r="H228" s="40"/>
      <c r="I228" s="40"/>
      <c r="J228" s="40"/>
      <c r="K228" s="40"/>
      <c r="L228" s="40" t="s">
        <v>569</v>
      </c>
      <c r="M228" s="40" t="s">
        <v>568</v>
      </c>
      <c r="N228" s="40"/>
      <c r="O228" s="40"/>
      <c r="P228" s="40"/>
      <c r="Q228" s="40"/>
      <c r="R228" s="40" t="s">
        <v>567</v>
      </c>
    </row>
    <row r="229" spans="2:18" ht="76.5" x14ac:dyDescent="0.25">
      <c r="B229" s="40" t="s">
        <v>25516</v>
      </c>
      <c r="C229" s="40" t="s">
        <v>744</v>
      </c>
      <c r="D229" s="40" t="s">
        <v>783</v>
      </c>
      <c r="E229" s="40" t="s">
        <v>560</v>
      </c>
      <c r="F229" s="40" t="s">
        <v>561</v>
      </c>
      <c r="G229" s="40"/>
      <c r="H229" s="40"/>
      <c r="I229" s="40"/>
      <c r="J229" s="40"/>
      <c r="K229" s="40"/>
      <c r="L229" s="40" t="s">
        <v>569</v>
      </c>
      <c r="M229" s="40" t="s">
        <v>568</v>
      </c>
      <c r="N229" s="40"/>
      <c r="O229" s="40"/>
      <c r="P229" s="40"/>
      <c r="Q229" s="40"/>
      <c r="R229" s="40" t="s">
        <v>567</v>
      </c>
    </row>
    <row r="230" spans="2:18" ht="76.5" x14ac:dyDescent="0.25">
      <c r="B230" s="40" t="s">
        <v>25518</v>
      </c>
      <c r="C230" s="40" t="s">
        <v>745</v>
      </c>
      <c r="D230" s="40" t="s">
        <v>783</v>
      </c>
      <c r="E230" s="40" t="s">
        <v>560</v>
      </c>
      <c r="F230" s="40" t="s">
        <v>561</v>
      </c>
      <c r="G230" s="40"/>
      <c r="H230" s="40"/>
      <c r="I230" s="40"/>
      <c r="J230" s="40"/>
      <c r="K230" s="40"/>
      <c r="L230" s="40" t="s">
        <v>569</v>
      </c>
      <c r="M230" s="40" t="s">
        <v>568</v>
      </c>
      <c r="N230" s="40"/>
      <c r="O230" s="40"/>
      <c r="P230" s="40"/>
      <c r="Q230" s="40"/>
      <c r="R230" s="40" t="s">
        <v>567</v>
      </c>
    </row>
    <row r="231" spans="2:18" ht="76.5" x14ac:dyDescent="0.25">
      <c r="B231" s="40" t="s">
        <v>25516</v>
      </c>
      <c r="C231" s="40" t="s">
        <v>746</v>
      </c>
      <c r="D231" s="40" t="s">
        <v>783</v>
      </c>
      <c r="E231" s="40" t="s">
        <v>560</v>
      </c>
      <c r="F231" s="40" t="s">
        <v>561</v>
      </c>
      <c r="G231" s="40"/>
      <c r="H231" s="40"/>
      <c r="I231" s="40"/>
      <c r="J231" s="40"/>
      <c r="K231" s="40"/>
      <c r="L231" s="40" t="s">
        <v>569</v>
      </c>
      <c r="M231" s="40" t="s">
        <v>568</v>
      </c>
      <c r="N231" s="40"/>
      <c r="O231" s="40"/>
      <c r="P231" s="40"/>
      <c r="Q231" s="40"/>
      <c r="R231" s="40" t="s">
        <v>567</v>
      </c>
    </row>
    <row r="232" spans="2:18" ht="76.5" x14ac:dyDescent="0.25">
      <c r="B232" s="40" t="s">
        <v>849</v>
      </c>
      <c r="C232" s="40" t="s">
        <v>866</v>
      </c>
      <c r="D232" s="40" t="s">
        <v>783</v>
      </c>
      <c r="E232" s="40" t="s">
        <v>560</v>
      </c>
      <c r="F232" s="40" t="s">
        <v>561</v>
      </c>
      <c r="G232" s="40"/>
      <c r="H232" s="40"/>
      <c r="I232" s="40"/>
      <c r="J232" s="40"/>
      <c r="K232" s="40"/>
      <c r="L232" s="40" t="s">
        <v>569</v>
      </c>
      <c r="M232" s="40" t="s">
        <v>568</v>
      </c>
      <c r="N232" s="40"/>
      <c r="O232" s="40"/>
      <c r="P232" s="40"/>
      <c r="Q232" s="40"/>
      <c r="R232" s="40" t="s">
        <v>567</v>
      </c>
    </row>
    <row r="233" spans="2:18" ht="76.5" x14ac:dyDescent="0.25">
      <c r="B233" s="40" t="s">
        <v>25518</v>
      </c>
      <c r="C233" s="40" t="s">
        <v>747</v>
      </c>
      <c r="D233" s="40" t="s">
        <v>783</v>
      </c>
      <c r="E233" s="40" t="s">
        <v>560</v>
      </c>
      <c r="F233" s="40" t="s">
        <v>561</v>
      </c>
      <c r="G233" s="40"/>
      <c r="H233" s="40"/>
      <c r="I233" s="40"/>
      <c r="J233" s="40"/>
      <c r="K233" s="40"/>
      <c r="L233" s="40" t="s">
        <v>569</v>
      </c>
      <c r="M233" s="40" t="s">
        <v>568</v>
      </c>
      <c r="N233" s="40"/>
      <c r="O233" s="40"/>
      <c r="P233" s="40"/>
      <c r="Q233" s="40"/>
      <c r="R233" s="40" t="s">
        <v>567</v>
      </c>
    </row>
    <row r="234" spans="2:18" ht="76.5" x14ac:dyDescent="0.25">
      <c r="B234" s="40" t="s">
        <v>25517</v>
      </c>
      <c r="C234" s="40" t="s">
        <v>748</v>
      </c>
      <c r="D234" s="40" t="s">
        <v>783</v>
      </c>
      <c r="E234" s="40" t="s">
        <v>560</v>
      </c>
      <c r="F234" s="40" t="s">
        <v>561</v>
      </c>
      <c r="G234" s="40"/>
      <c r="H234" s="40"/>
      <c r="I234" s="40"/>
      <c r="J234" s="40"/>
      <c r="K234" s="40"/>
      <c r="L234" s="40" t="s">
        <v>569</v>
      </c>
      <c r="M234" s="40" t="s">
        <v>568</v>
      </c>
      <c r="N234" s="40"/>
      <c r="O234" s="40"/>
      <c r="P234" s="40"/>
      <c r="Q234" s="40"/>
      <c r="R234" s="40" t="s">
        <v>567</v>
      </c>
    </row>
    <row r="235" spans="2:18" ht="76.5" x14ac:dyDescent="0.25">
      <c r="B235" s="40" t="s">
        <v>25516</v>
      </c>
      <c r="C235" s="40" t="s">
        <v>749</v>
      </c>
      <c r="D235" s="40" t="s">
        <v>783</v>
      </c>
      <c r="E235" s="40" t="s">
        <v>560</v>
      </c>
      <c r="F235" s="40" t="s">
        <v>561</v>
      </c>
      <c r="G235" s="40"/>
      <c r="H235" s="40"/>
      <c r="I235" s="40"/>
      <c r="J235" s="40"/>
      <c r="K235" s="40"/>
      <c r="L235" s="40" t="s">
        <v>569</v>
      </c>
      <c r="M235" s="40" t="s">
        <v>568</v>
      </c>
      <c r="N235" s="40"/>
      <c r="O235" s="40"/>
      <c r="P235" s="40"/>
      <c r="Q235" s="40"/>
      <c r="R235" s="40" t="s">
        <v>567</v>
      </c>
    </row>
    <row r="236" spans="2:18" ht="76.5" x14ac:dyDescent="0.25">
      <c r="B236" s="40" t="s">
        <v>25516</v>
      </c>
      <c r="C236" s="40" t="s">
        <v>750</v>
      </c>
      <c r="D236" s="40" t="s">
        <v>783</v>
      </c>
      <c r="E236" s="40" t="s">
        <v>560</v>
      </c>
      <c r="F236" s="40" t="s">
        <v>561</v>
      </c>
      <c r="G236" s="40"/>
      <c r="H236" s="40"/>
      <c r="I236" s="40"/>
      <c r="J236" s="40"/>
      <c r="K236" s="40"/>
      <c r="L236" s="40" t="s">
        <v>569</v>
      </c>
      <c r="M236" s="40" t="s">
        <v>568</v>
      </c>
      <c r="N236" s="40"/>
      <c r="O236" s="40"/>
      <c r="P236" s="40"/>
      <c r="Q236" s="40"/>
      <c r="R236" s="40" t="s">
        <v>567</v>
      </c>
    </row>
    <row r="237" spans="2:18" ht="76.5" x14ac:dyDescent="0.25">
      <c r="B237" s="40" t="s">
        <v>25516</v>
      </c>
      <c r="C237" s="40" t="s">
        <v>751</v>
      </c>
      <c r="D237" s="40" t="s">
        <v>783</v>
      </c>
      <c r="E237" s="40" t="s">
        <v>560</v>
      </c>
      <c r="F237" s="40" t="s">
        <v>561</v>
      </c>
      <c r="G237" s="40"/>
      <c r="H237" s="40"/>
      <c r="I237" s="40"/>
      <c r="J237" s="40"/>
      <c r="K237" s="40"/>
      <c r="L237" s="40" t="s">
        <v>569</v>
      </c>
      <c r="M237" s="40" t="s">
        <v>568</v>
      </c>
      <c r="N237" s="40"/>
      <c r="O237" s="40"/>
      <c r="P237" s="40"/>
      <c r="Q237" s="40"/>
      <c r="R237" s="40" t="s">
        <v>567</v>
      </c>
    </row>
    <row r="238" spans="2:18" ht="76.5" x14ac:dyDescent="0.25">
      <c r="B238" s="40" t="s">
        <v>25518</v>
      </c>
      <c r="C238" s="40" t="s">
        <v>752</v>
      </c>
      <c r="D238" s="40" t="s">
        <v>783</v>
      </c>
      <c r="E238" s="40" t="s">
        <v>560</v>
      </c>
      <c r="F238" s="40" t="s">
        <v>561</v>
      </c>
      <c r="G238" s="40"/>
      <c r="H238" s="40"/>
      <c r="I238" s="40"/>
      <c r="J238" s="40"/>
      <c r="K238" s="40"/>
      <c r="L238" s="40" t="s">
        <v>569</v>
      </c>
      <c r="M238" s="40" t="s">
        <v>568</v>
      </c>
      <c r="N238" s="40"/>
      <c r="O238" s="40"/>
      <c r="P238" s="40"/>
      <c r="Q238" s="40"/>
      <c r="R238" s="40" t="s">
        <v>567</v>
      </c>
    </row>
    <row r="239" spans="2:18" ht="76.5" x14ac:dyDescent="0.25">
      <c r="B239" s="40" t="s">
        <v>25516</v>
      </c>
      <c r="C239" s="40" t="s">
        <v>753</v>
      </c>
      <c r="D239" s="40" t="s">
        <v>783</v>
      </c>
      <c r="E239" s="40" t="s">
        <v>560</v>
      </c>
      <c r="F239" s="40" t="s">
        <v>561</v>
      </c>
      <c r="G239" s="40"/>
      <c r="H239" s="40"/>
      <c r="I239" s="40"/>
      <c r="J239" s="40"/>
      <c r="K239" s="40"/>
      <c r="L239" s="40" t="s">
        <v>569</v>
      </c>
      <c r="M239" s="40" t="s">
        <v>568</v>
      </c>
      <c r="N239" s="40"/>
      <c r="O239" s="40"/>
      <c r="P239" s="40"/>
      <c r="Q239" s="40"/>
      <c r="R239" s="40" t="s">
        <v>567</v>
      </c>
    </row>
    <row r="240" spans="2:18" ht="76.5" x14ac:dyDescent="0.25">
      <c r="B240" s="40" t="s">
        <v>25516</v>
      </c>
      <c r="C240" s="40" t="s">
        <v>754</v>
      </c>
      <c r="D240" s="40" t="s">
        <v>783</v>
      </c>
      <c r="E240" s="40" t="s">
        <v>560</v>
      </c>
      <c r="F240" s="40" t="s">
        <v>561</v>
      </c>
      <c r="G240" s="40"/>
      <c r="H240" s="40"/>
      <c r="I240" s="40"/>
      <c r="J240" s="40"/>
      <c r="K240" s="40"/>
      <c r="L240" s="40" t="s">
        <v>569</v>
      </c>
      <c r="M240" s="40" t="s">
        <v>568</v>
      </c>
      <c r="N240" s="40"/>
      <c r="O240" s="40"/>
      <c r="P240" s="40"/>
      <c r="Q240" s="40"/>
      <c r="R240" s="40" t="s">
        <v>567</v>
      </c>
    </row>
    <row r="241" spans="2:18" ht="76.5" x14ac:dyDescent="0.25">
      <c r="B241" s="40" t="s">
        <v>25516</v>
      </c>
      <c r="C241" s="40" t="s">
        <v>755</v>
      </c>
      <c r="D241" s="40" t="s">
        <v>783</v>
      </c>
      <c r="E241" s="40" t="s">
        <v>560</v>
      </c>
      <c r="F241" s="40" t="s">
        <v>561</v>
      </c>
      <c r="G241" s="40"/>
      <c r="H241" s="40"/>
      <c r="I241" s="40"/>
      <c r="J241" s="40"/>
      <c r="K241" s="40"/>
      <c r="L241" s="40" t="s">
        <v>569</v>
      </c>
      <c r="M241" s="40" t="s">
        <v>568</v>
      </c>
      <c r="N241" s="40"/>
      <c r="O241" s="40"/>
      <c r="P241" s="40"/>
      <c r="Q241" s="40"/>
      <c r="R241" s="40" t="s">
        <v>567</v>
      </c>
    </row>
    <row r="242" spans="2:18" ht="76.5" x14ac:dyDescent="0.25">
      <c r="B242" s="40" t="s">
        <v>25516</v>
      </c>
      <c r="C242" s="40" t="s">
        <v>756</v>
      </c>
      <c r="D242" s="40" t="s">
        <v>783</v>
      </c>
      <c r="E242" s="40" t="s">
        <v>560</v>
      </c>
      <c r="F242" s="40" t="s">
        <v>561</v>
      </c>
      <c r="G242" s="40"/>
      <c r="H242" s="40"/>
      <c r="I242" s="40"/>
      <c r="J242" s="40"/>
      <c r="K242" s="40"/>
      <c r="L242" s="40" t="s">
        <v>569</v>
      </c>
      <c r="M242" s="40" t="s">
        <v>568</v>
      </c>
      <c r="N242" s="40"/>
      <c r="O242" s="40"/>
      <c r="P242" s="40"/>
      <c r="Q242" s="40"/>
      <c r="R242" s="40" t="s">
        <v>567</v>
      </c>
    </row>
    <row r="243" spans="2:18" ht="76.5" x14ac:dyDescent="0.25">
      <c r="B243" s="40" t="s">
        <v>25516</v>
      </c>
      <c r="C243" s="40" t="s">
        <v>757</v>
      </c>
      <c r="D243" s="40" t="s">
        <v>783</v>
      </c>
      <c r="E243" s="40" t="s">
        <v>560</v>
      </c>
      <c r="F243" s="40" t="s">
        <v>561</v>
      </c>
      <c r="G243" s="40"/>
      <c r="H243" s="40"/>
      <c r="I243" s="40"/>
      <c r="J243" s="40"/>
      <c r="K243" s="40"/>
      <c r="L243" s="40" t="s">
        <v>569</v>
      </c>
      <c r="M243" s="40" t="s">
        <v>568</v>
      </c>
      <c r="N243" s="40"/>
      <c r="O243" s="40"/>
      <c r="P243" s="40"/>
      <c r="Q243" s="40"/>
      <c r="R243" s="40" t="s">
        <v>567</v>
      </c>
    </row>
    <row r="244" spans="2:18" ht="76.5" x14ac:dyDescent="0.25">
      <c r="B244" s="40" t="s">
        <v>25516</v>
      </c>
      <c r="C244" s="40" t="s">
        <v>758</v>
      </c>
      <c r="D244" s="40" t="s">
        <v>783</v>
      </c>
      <c r="E244" s="40" t="s">
        <v>560</v>
      </c>
      <c r="F244" s="40" t="s">
        <v>561</v>
      </c>
      <c r="G244" s="40"/>
      <c r="H244" s="40"/>
      <c r="I244" s="40"/>
      <c r="J244" s="40"/>
      <c r="K244" s="40"/>
      <c r="L244" s="40" t="s">
        <v>569</v>
      </c>
      <c r="M244" s="40" t="s">
        <v>568</v>
      </c>
      <c r="N244" s="40"/>
      <c r="O244" s="40"/>
      <c r="P244" s="40"/>
      <c r="Q244" s="40"/>
      <c r="R244" s="40" t="s">
        <v>567</v>
      </c>
    </row>
    <row r="245" spans="2:18" ht="76.5" x14ac:dyDescent="0.25">
      <c r="B245" s="40" t="s">
        <v>25517</v>
      </c>
      <c r="C245" s="40" t="s">
        <v>759</v>
      </c>
      <c r="D245" s="40" t="s">
        <v>783</v>
      </c>
      <c r="E245" s="40" t="s">
        <v>560</v>
      </c>
      <c r="F245" s="40" t="s">
        <v>561</v>
      </c>
      <c r="G245" s="40"/>
      <c r="H245" s="40"/>
      <c r="I245" s="40"/>
      <c r="J245" s="40"/>
      <c r="K245" s="40"/>
      <c r="L245" s="40" t="s">
        <v>569</v>
      </c>
      <c r="M245" s="40" t="s">
        <v>568</v>
      </c>
      <c r="N245" s="40"/>
      <c r="O245" s="40"/>
      <c r="P245" s="40"/>
      <c r="Q245" s="40"/>
      <c r="R245" s="40" t="s">
        <v>567</v>
      </c>
    </row>
    <row r="246" spans="2:18" ht="76.5" x14ac:dyDescent="0.25">
      <c r="B246" s="40" t="s">
        <v>25516</v>
      </c>
      <c r="C246" s="40" t="s">
        <v>760</v>
      </c>
      <c r="D246" s="40" t="s">
        <v>783</v>
      </c>
      <c r="E246" s="40" t="s">
        <v>560</v>
      </c>
      <c r="F246" s="40" t="s">
        <v>561</v>
      </c>
      <c r="G246" s="40"/>
      <c r="H246" s="40"/>
      <c r="I246" s="40"/>
      <c r="J246" s="40"/>
      <c r="K246" s="40"/>
      <c r="L246" s="40" t="s">
        <v>569</v>
      </c>
      <c r="M246" s="40" t="s">
        <v>568</v>
      </c>
      <c r="N246" s="40"/>
      <c r="O246" s="40"/>
      <c r="P246" s="40"/>
      <c r="Q246" s="40"/>
      <c r="R246" s="40" t="s">
        <v>567</v>
      </c>
    </row>
    <row r="247" spans="2:18" ht="76.5" x14ac:dyDescent="0.25">
      <c r="B247" s="40" t="s">
        <v>25516</v>
      </c>
      <c r="C247" s="40" t="s">
        <v>761</v>
      </c>
      <c r="D247" s="40" t="s">
        <v>783</v>
      </c>
      <c r="E247" s="40" t="s">
        <v>560</v>
      </c>
      <c r="F247" s="40" t="s">
        <v>561</v>
      </c>
      <c r="G247" s="40"/>
      <c r="H247" s="40"/>
      <c r="I247" s="40"/>
      <c r="J247" s="40"/>
      <c r="K247" s="40"/>
      <c r="L247" s="40" t="s">
        <v>569</v>
      </c>
      <c r="M247" s="40" t="s">
        <v>568</v>
      </c>
      <c r="N247" s="40"/>
      <c r="O247" s="40"/>
      <c r="P247" s="40"/>
      <c r="Q247" s="40"/>
      <c r="R247" s="40" t="s">
        <v>567</v>
      </c>
    </row>
    <row r="248" spans="2:18" ht="76.5" x14ac:dyDescent="0.25">
      <c r="B248" s="40" t="s">
        <v>25523</v>
      </c>
      <c r="C248" s="40" t="s">
        <v>762</v>
      </c>
      <c r="D248" s="40" t="s">
        <v>783</v>
      </c>
      <c r="E248" s="40" t="s">
        <v>560</v>
      </c>
      <c r="F248" s="40" t="s">
        <v>561</v>
      </c>
      <c r="G248" s="40"/>
      <c r="H248" s="40"/>
      <c r="I248" s="40"/>
      <c r="J248" s="40"/>
      <c r="K248" s="40"/>
      <c r="L248" s="40" t="s">
        <v>569</v>
      </c>
      <c r="M248" s="40" t="s">
        <v>568</v>
      </c>
      <c r="N248" s="40"/>
      <c r="O248" s="40"/>
      <c r="P248" s="40"/>
      <c r="Q248" s="40"/>
      <c r="R248" s="40" t="s">
        <v>567</v>
      </c>
    </row>
    <row r="249" spans="2:18" ht="76.5" x14ac:dyDescent="0.25">
      <c r="B249" s="40" t="s">
        <v>25523</v>
      </c>
      <c r="C249" s="40" t="s">
        <v>763</v>
      </c>
      <c r="D249" s="40" t="s">
        <v>783</v>
      </c>
      <c r="E249" s="40" t="s">
        <v>560</v>
      </c>
      <c r="F249" s="40" t="s">
        <v>561</v>
      </c>
      <c r="G249" s="40"/>
      <c r="H249" s="40"/>
      <c r="I249" s="40"/>
      <c r="J249" s="40"/>
      <c r="K249" s="40"/>
      <c r="L249" s="40" t="s">
        <v>569</v>
      </c>
      <c r="M249" s="40" t="s">
        <v>568</v>
      </c>
      <c r="N249" s="40"/>
      <c r="O249" s="40"/>
      <c r="P249" s="40"/>
      <c r="Q249" s="40"/>
      <c r="R249" s="40" t="s">
        <v>567</v>
      </c>
    </row>
    <row r="250" spans="2:18" ht="76.5" x14ac:dyDescent="0.25">
      <c r="B250" s="40" t="s">
        <v>25518</v>
      </c>
      <c r="C250" s="40" t="s">
        <v>764</v>
      </c>
      <c r="D250" s="40" t="s">
        <v>783</v>
      </c>
      <c r="E250" s="40" t="s">
        <v>560</v>
      </c>
      <c r="F250" s="40" t="s">
        <v>561</v>
      </c>
      <c r="G250" s="40"/>
      <c r="H250" s="40"/>
      <c r="I250" s="40"/>
      <c r="J250" s="40"/>
      <c r="K250" s="40"/>
      <c r="L250" s="40" t="s">
        <v>569</v>
      </c>
      <c r="M250" s="40" t="s">
        <v>568</v>
      </c>
      <c r="N250" s="40"/>
      <c r="O250" s="40"/>
      <c r="P250" s="40"/>
      <c r="Q250" s="40"/>
      <c r="R250" s="40" t="s">
        <v>567</v>
      </c>
    </row>
    <row r="251" spans="2:18" ht="76.5" x14ac:dyDescent="0.25">
      <c r="B251" s="40" t="s">
        <v>25518</v>
      </c>
      <c r="C251" s="40" t="s">
        <v>765</v>
      </c>
      <c r="D251" s="40" t="s">
        <v>783</v>
      </c>
      <c r="E251" s="40" t="s">
        <v>560</v>
      </c>
      <c r="F251" s="40" t="s">
        <v>561</v>
      </c>
      <c r="G251" s="40"/>
      <c r="H251" s="40"/>
      <c r="I251" s="40"/>
      <c r="J251" s="40"/>
      <c r="K251" s="40"/>
      <c r="L251" s="40" t="s">
        <v>569</v>
      </c>
      <c r="M251" s="40" t="s">
        <v>568</v>
      </c>
      <c r="N251" s="40"/>
      <c r="O251" s="40"/>
      <c r="P251" s="40"/>
      <c r="Q251" s="40"/>
      <c r="R251" s="40" t="s">
        <v>567</v>
      </c>
    </row>
    <row r="252" spans="2:18" ht="76.5" x14ac:dyDescent="0.25">
      <c r="B252" s="40" t="s">
        <v>849</v>
      </c>
      <c r="C252" s="40" t="s">
        <v>766</v>
      </c>
      <c r="D252" s="40" t="s">
        <v>783</v>
      </c>
      <c r="E252" s="40" t="s">
        <v>560</v>
      </c>
      <c r="F252" s="40" t="s">
        <v>561</v>
      </c>
      <c r="G252" s="40"/>
      <c r="H252" s="40"/>
      <c r="I252" s="40"/>
      <c r="J252" s="40"/>
      <c r="K252" s="40"/>
      <c r="L252" s="40" t="s">
        <v>569</v>
      </c>
      <c r="M252" s="40" t="s">
        <v>568</v>
      </c>
      <c r="N252" s="40"/>
      <c r="O252" s="40"/>
      <c r="P252" s="40"/>
      <c r="Q252" s="40"/>
      <c r="R252" s="40" t="s">
        <v>567</v>
      </c>
    </row>
    <row r="253" spans="2:18" ht="76.5" x14ac:dyDescent="0.25">
      <c r="B253" s="40" t="s">
        <v>25518</v>
      </c>
      <c r="C253" s="40" t="s">
        <v>767</v>
      </c>
      <c r="D253" s="40" t="s">
        <v>783</v>
      </c>
      <c r="E253" s="40" t="s">
        <v>560</v>
      </c>
      <c r="F253" s="40" t="s">
        <v>561</v>
      </c>
      <c r="G253" s="40"/>
      <c r="H253" s="40"/>
      <c r="I253" s="40"/>
      <c r="J253" s="40"/>
      <c r="K253" s="40"/>
      <c r="L253" s="40" t="s">
        <v>569</v>
      </c>
      <c r="M253" s="40" t="s">
        <v>568</v>
      </c>
      <c r="N253" s="40"/>
      <c r="O253" s="40"/>
      <c r="P253" s="40"/>
      <c r="Q253" s="40"/>
      <c r="R253" s="40" t="s">
        <v>567</v>
      </c>
    </row>
    <row r="254" spans="2:18" ht="76.5" x14ac:dyDescent="0.25">
      <c r="B254" s="40" t="s">
        <v>25518</v>
      </c>
      <c r="C254" s="40" t="s">
        <v>768</v>
      </c>
      <c r="D254" s="40" t="s">
        <v>783</v>
      </c>
      <c r="E254" s="40" t="s">
        <v>560</v>
      </c>
      <c r="F254" s="40" t="s">
        <v>561</v>
      </c>
      <c r="G254" s="40"/>
      <c r="H254" s="40"/>
      <c r="I254" s="40"/>
      <c r="J254" s="40"/>
      <c r="K254" s="40"/>
      <c r="L254" s="40" t="s">
        <v>569</v>
      </c>
      <c r="M254" s="40" t="s">
        <v>568</v>
      </c>
      <c r="N254" s="40"/>
      <c r="O254" s="40"/>
      <c r="P254" s="40"/>
      <c r="Q254" s="40"/>
      <c r="R254" s="40" t="s">
        <v>567</v>
      </c>
    </row>
    <row r="255" spans="2:18" ht="76.5" x14ac:dyDescent="0.25">
      <c r="B255" s="40" t="s">
        <v>25518</v>
      </c>
      <c r="C255" s="40" t="s">
        <v>769</v>
      </c>
      <c r="D255" s="40" t="s">
        <v>783</v>
      </c>
      <c r="E255" s="40" t="s">
        <v>560</v>
      </c>
      <c r="F255" s="40" t="s">
        <v>561</v>
      </c>
      <c r="G255" s="40"/>
      <c r="H255" s="40"/>
      <c r="I255" s="40"/>
      <c r="J255" s="40"/>
      <c r="K255" s="40"/>
      <c r="L255" s="40" t="s">
        <v>569</v>
      </c>
      <c r="M255" s="40" t="s">
        <v>568</v>
      </c>
      <c r="N255" s="40"/>
      <c r="O255" s="40"/>
      <c r="P255" s="40"/>
      <c r="Q255" s="40"/>
      <c r="R255" s="40" t="s">
        <v>567</v>
      </c>
    </row>
    <row r="256" spans="2:18" ht="76.5" x14ac:dyDescent="0.25">
      <c r="B256" s="40" t="s">
        <v>25518</v>
      </c>
      <c r="C256" s="40" t="s">
        <v>770</v>
      </c>
      <c r="D256" s="40" t="s">
        <v>783</v>
      </c>
      <c r="E256" s="40" t="s">
        <v>560</v>
      </c>
      <c r="F256" s="40" t="s">
        <v>561</v>
      </c>
      <c r="G256" s="40"/>
      <c r="H256" s="40"/>
      <c r="I256" s="40"/>
      <c r="J256" s="40"/>
      <c r="K256" s="40"/>
      <c r="L256" s="40" t="s">
        <v>569</v>
      </c>
      <c r="M256" s="40" t="s">
        <v>568</v>
      </c>
      <c r="N256" s="40"/>
      <c r="O256" s="40"/>
      <c r="P256" s="40"/>
      <c r="Q256" s="40"/>
      <c r="R256" s="40" t="s">
        <v>567</v>
      </c>
    </row>
    <row r="257" spans="2:18" ht="76.5" x14ac:dyDescent="0.25">
      <c r="B257" s="40" t="s">
        <v>25521</v>
      </c>
      <c r="C257" s="40" t="s">
        <v>771</v>
      </c>
      <c r="D257" s="40" t="s">
        <v>783</v>
      </c>
      <c r="E257" s="40" t="s">
        <v>560</v>
      </c>
      <c r="F257" s="40" t="s">
        <v>561</v>
      </c>
      <c r="G257" s="40"/>
      <c r="H257" s="40"/>
      <c r="I257" s="40"/>
      <c r="J257" s="40"/>
      <c r="K257" s="40"/>
      <c r="L257" s="40" t="s">
        <v>569</v>
      </c>
      <c r="M257" s="40" t="s">
        <v>568</v>
      </c>
      <c r="N257" s="40"/>
      <c r="O257" s="40"/>
      <c r="P257" s="40"/>
      <c r="Q257" s="40"/>
      <c r="R257" s="40" t="s">
        <v>567</v>
      </c>
    </row>
    <row r="258" spans="2:18" ht="76.5" x14ac:dyDescent="0.25">
      <c r="B258" s="40" t="s">
        <v>25517</v>
      </c>
      <c r="C258" s="40" t="s">
        <v>772</v>
      </c>
      <c r="D258" s="40" t="s">
        <v>783</v>
      </c>
      <c r="E258" s="40" t="s">
        <v>560</v>
      </c>
      <c r="F258" s="40" t="s">
        <v>561</v>
      </c>
      <c r="G258" s="40"/>
      <c r="H258" s="40"/>
      <c r="I258" s="40"/>
      <c r="J258" s="40"/>
      <c r="K258" s="40"/>
      <c r="L258" s="40" t="s">
        <v>569</v>
      </c>
      <c r="M258" s="40" t="s">
        <v>568</v>
      </c>
      <c r="N258" s="40"/>
      <c r="O258" s="40"/>
      <c r="P258" s="40"/>
      <c r="Q258" s="40"/>
      <c r="R258" s="40" t="s">
        <v>567</v>
      </c>
    </row>
    <row r="259" spans="2:18" ht="76.5" x14ac:dyDescent="0.25">
      <c r="B259" s="40" t="s">
        <v>25517</v>
      </c>
      <c r="C259" s="40" t="s">
        <v>773</v>
      </c>
      <c r="D259" s="40" t="s">
        <v>783</v>
      </c>
      <c r="E259" s="40" t="s">
        <v>560</v>
      </c>
      <c r="F259" s="40" t="s">
        <v>561</v>
      </c>
      <c r="G259" s="40"/>
      <c r="H259" s="40"/>
      <c r="I259" s="40"/>
      <c r="J259" s="40"/>
      <c r="K259" s="40"/>
      <c r="L259" s="40" t="s">
        <v>569</v>
      </c>
      <c r="M259" s="40" t="s">
        <v>568</v>
      </c>
      <c r="N259" s="40"/>
      <c r="O259" s="40"/>
      <c r="P259" s="40"/>
      <c r="Q259" s="40"/>
      <c r="R259" s="40" t="s">
        <v>567</v>
      </c>
    </row>
    <row r="260" spans="2:18" ht="76.5" x14ac:dyDescent="0.25">
      <c r="B260" s="40" t="s">
        <v>25518</v>
      </c>
      <c r="C260" s="40" t="s">
        <v>774</v>
      </c>
      <c r="D260" s="40" t="s">
        <v>783</v>
      </c>
      <c r="E260" s="40" t="s">
        <v>560</v>
      </c>
      <c r="F260" s="40" t="s">
        <v>561</v>
      </c>
      <c r="G260" s="40"/>
      <c r="H260" s="40"/>
      <c r="I260" s="40"/>
      <c r="J260" s="40"/>
      <c r="K260" s="40"/>
      <c r="L260" s="40" t="s">
        <v>569</v>
      </c>
      <c r="M260" s="40" t="s">
        <v>568</v>
      </c>
      <c r="N260" s="40"/>
      <c r="O260" s="40"/>
      <c r="P260" s="40"/>
      <c r="Q260" s="40"/>
      <c r="R260" s="40" t="s">
        <v>567</v>
      </c>
    </row>
    <row r="261" spans="2:18" ht="76.5" x14ac:dyDescent="0.25">
      <c r="B261" s="40" t="s">
        <v>25518</v>
      </c>
      <c r="C261" s="40" t="s">
        <v>775</v>
      </c>
      <c r="D261" s="40" t="s">
        <v>783</v>
      </c>
      <c r="E261" s="40" t="s">
        <v>560</v>
      </c>
      <c r="F261" s="40" t="s">
        <v>561</v>
      </c>
      <c r="G261" s="40"/>
      <c r="H261" s="40"/>
      <c r="I261" s="40"/>
      <c r="J261" s="40"/>
      <c r="K261" s="40"/>
      <c r="L261" s="40" t="s">
        <v>569</v>
      </c>
      <c r="M261" s="40" t="s">
        <v>568</v>
      </c>
      <c r="N261" s="40"/>
      <c r="O261" s="40"/>
      <c r="P261" s="40"/>
      <c r="Q261" s="40"/>
      <c r="R261" s="40" t="s">
        <v>567</v>
      </c>
    </row>
    <row r="262" spans="2:18" ht="76.5" x14ac:dyDescent="0.25">
      <c r="B262" s="40" t="s">
        <v>25518</v>
      </c>
      <c r="C262" s="40" t="s">
        <v>776</v>
      </c>
      <c r="D262" s="40" t="s">
        <v>783</v>
      </c>
      <c r="E262" s="40" t="s">
        <v>560</v>
      </c>
      <c r="F262" s="40" t="s">
        <v>561</v>
      </c>
      <c r="G262" s="40"/>
      <c r="H262" s="40"/>
      <c r="I262" s="40"/>
      <c r="J262" s="40"/>
      <c r="K262" s="40"/>
      <c r="L262" s="40" t="s">
        <v>569</v>
      </c>
      <c r="M262" s="40" t="s">
        <v>568</v>
      </c>
      <c r="N262" s="40"/>
      <c r="O262" s="40"/>
      <c r="P262" s="40"/>
      <c r="Q262" s="40"/>
      <c r="R262" s="40" t="s">
        <v>567</v>
      </c>
    </row>
    <row r="263" spans="2:18" ht="76.5" x14ac:dyDescent="0.25">
      <c r="B263" s="40" t="s">
        <v>25518</v>
      </c>
      <c r="C263" s="40" t="s">
        <v>777</v>
      </c>
      <c r="D263" s="40" t="s">
        <v>783</v>
      </c>
      <c r="E263" s="40" t="s">
        <v>560</v>
      </c>
      <c r="F263" s="40" t="s">
        <v>561</v>
      </c>
      <c r="G263" s="40"/>
      <c r="H263" s="40"/>
      <c r="I263" s="40"/>
      <c r="J263" s="40"/>
      <c r="K263" s="40"/>
      <c r="L263" s="40" t="s">
        <v>569</v>
      </c>
      <c r="M263" s="40" t="s">
        <v>568</v>
      </c>
      <c r="N263" s="40"/>
      <c r="O263" s="40"/>
      <c r="P263" s="40"/>
      <c r="Q263" s="40"/>
      <c r="R263" s="40" t="s">
        <v>567</v>
      </c>
    </row>
    <row r="264" spans="2:18" ht="76.5" x14ac:dyDescent="0.25">
      <c r="B264" s="40" t="s">
        <v>25518</v>
      </c>
      <c r="C264" s="40" t="s">
        <v>778</v>
      </c>
      <c r="D264" s="40" t="s">
        <v>783</v>
      </c>
      <c r="E264" s="40" t="s">
        <v>560</v>
      </c>
      <c r="F264" s="40" t="s">
        <v>561</v>
      </c>
      <c r="G264" s="40"/>
      <c r="H264" s="40"/>
      <c r="I264" s="40"/>
      <c r="J264" s="40"/>
      <c r="K264" s="40"/>
      <c r="L264" s="40" t="s">
        <v>569</v>
      </c>
      <c r="M264" s="40" t="s">
        <v>568</v>
      </c>
      <c r="N264" s="40"/>
      <c r="O264" s="40"/>
      <c r="P264" s="40"/>
      <c r="Q264" s="40"/>
      <c r="R264" s="40" t="s">
        <v>567</v>
      </c>
    </row>
    <row r="265" spans="2:18" ht="76.5" x14ac:dyDescent="0.25">
      <c r="B265" s="40" t="s">
        <v>849</v>
      </c>
      <c r="C265" s="40" t="s">
        <v>867</v>
      </c>
      <c r="D265" s="40" t="s">
        <v>783</v>
      </c>
      <c r="E265" s="40" t="s">
        <v>560</v>
      </c>
      <c r="F265" s="40" t="s">
        <v>561</v>
      </c>
      <c r="G265" s="40"/>
      <c r="H265" s="40"/>
      <c r="I265" s="40"/>
      <c r="J265" s="40"/>
      <c r="K265" s="40"/>
      <c r="L265" s="40" t="s">
        <v>569</v>
      </c>
      <c r="M265" s="40" t="s">
        <v>568</v>
      </c>
      <c r="N265" s="40"/>
      <c r="O265" s="40"/>
      <c r="P265" s="40"/>
      <c r="Q265" s="40"/>
      <c r="R265" s="40" t="s">
        <v>567</v>
      </c>
    </row>
    <row r="266" spans="2:18" ht="76.5" x14ac:dyDescent="0.25">
      <c r="B266" s="40" t="s">
        <v>25518</v>
      </c>
      <c r="C266" s="40" t="s">
        <v>779</v>
      </c>
      <c r="D266" s="40" t="s">
        <v>783</v>
      </c>
      <c r="E266" s="40" t="s">
        <v>560</v>
      </c>
      <c r="F266" s="40" t="s">
        <v>561</v>
      </c>
      <c r="G266" s="40"/>
      <c r="H266" s="40"/>
      <c r="I266" s="40"/>
      <c r="J266" s="40"/>
      <c r="K266" s="40"/>
      <c r="L266" s="40" t="s">
        <v>569</v>
      </c>
      <c r="M266" s="40" t="s">
        <v>568</v>
      </c>
      <c r="N266" s="40"/>
      <c r="O266" s="40"/>
      <c r="P266" s="40"/>
      <c r="Q266" s="40"/>
      <c r="R266" s="40" t="s">
        <v>567</v>
      </c>
    </row>
    <row r="267" spans="2:18" ht="76.5" x14ac:dyDescent="0.25">
      <c r="B267" s="40" t="s">
        <v>25518</v>
      </c>
      <c r="C267" s="40" t="s">
        <v>780</v>
      </c>
      <c r="D267" s="40" t="s">
        <v>783</v>
      </c>
      <c r="E267" s="40" t="s">
        <v>560</v>
      </c>
      <c r="F267" s="40" t="s">
        <v>561</v>
      </c>
      <c r="G267" s="40"/>
      <c r="H267" s="40"/>
      <c r="I267" s="40"/>
      <c r="J267" s="40"/>
      <c r="K267" s="40"/>
      <c r="L267" s="40" t="s">
        <v>569</v>
      </c>
      <c r="M267" s="40" t="s">
        <v>568</v>
      </c>
      <c r="N267" s="40"/>
      <c r="O267" s="40"/>
      <c r="P267" s="40"/>
      <c r="Q267" s="40"/>
      <c r="R267" s="40" t="s">
        <v>567</v>
      </c>
    </row>
    <row r="268" spans="2:18" ht="76.5" x14ac:dyDescent="0.25">
      <c r="B268" s="40" t="s">
        <v>25518</v>
      </c>
      <c r="C268" s="40" t="s">
        <v>781</v>
      </c>
      <c r="D268" s="40" t="s">
        <v>783</v>
      </c>
      <c r="E268" s="40" t="s">
        <v>560</v>
      </c>
      <c r="F268" s="40" t="s">
        <v>561</v>
      </c>
      <c r="G268" s="40"/>
      <c r="H268" s="40"/>
      <c r="I268" s="40"/>
      <c r="J268" s="40"/>
      <c r="K268" s="40"/>
      <c r="L268" s="40" t="s">
        <v>569</v>
      </c>
      <c r="M268" s="40" t="s">
        <v>568</v>
      </c>
      <c r="N268" s="40"/>
      <c r="O268" s="40"/>
      <c r="P268" s="40"/>
      <c r="Q268" s="40"/>
      <c r="R268" s="40" t="s">
        <v>567</v>
      </c>
    </row>
    <row r="269" spans="2:18" ht="76.5" x14ac:dyDescent="0.25">
      <c r="B269" s="40" t="s">
        <v>25516</v>
      </c>
      <c r="C269" s="40" t="s">
        <v>782</v>
      </c>
      <c r="D269" s="40" t="s">
        <v>783</v>
      </c>
      <c r="E269" s="40" t="s">
        <v>560</v>
      </c>
      <c r="F269" s="40" t="s">
        <v>561</v>
      </c>
      <c r="G269" s="40"/>
      <c r="H269" s="40"/>
      <c r="I269" s="40"/>
      <c r="J269" s="40"/>
      <c r="K269" s="40"/>
      <c r="L269" s="40" t="s">
        <v>569</v>
      </c>
      <c r="M269" s="40" t="s">
        <v>568</v>
      </c>
      <c r="N269" s="40"/>
      <c r="O269" s="40"/>
      <c r="P269" s="40"/>
      <c r="Q269" s="40"/>
      <c r="R269" s="40" t="s">
        <v>567</v>
      </c>
    </row>
    <row r="270" spans="2:18" ht="76.5" x14ac:dyDescent="0.25">
      <c r="B270" s="40" t="s">
        <v>556</v>
      </c>
      <c r="C270" s="40" t="s">
        <v>21604</v>
      </c>
      <c r="D270" s="40" t="s">
        <v>783</v>
      </c>
      <c r="E270" s="40" t="s">
        <v>560</v>
      </c>
      <c r="F270" s="40" t="s">
        <v>561</v>
      </c>
      <c r="G270" s="40"/>
      <c r="H270" s="40"/>
      <c r="I270" s="40"/>
      <c r="J270" s="40"/>
      <c r="K270" s="40"/>
      <c r="L270" s="40" t="s">
        <v>569</v>
      </c>
      <c r="M270" s="40" t="s">
        <v>568</v>
      </c>
      <c r="N270" s="40"/>
      <c r="O270" s="40"/>
      <c r="P270" s="40"/>
      <c r="Q270" s="40"/>
      <c r="R270" s="40" t="s">
        <v>567</v>
      </c>
    </row>
    <row r="271" spans="2:18" ht="76.5" x14ac:dyDescent="0.25">
      <c r="B271" s="40" t="s">
        <v>556</v>
      </c>
      <c r="C271" s="40" t="s">
        <v>21607</v>
      </c>
      <c r="D271" s="40" t="s">
        <v>892</v>
      </c>
      <c r="E271" s="40" t="s">
        <v>560</v>
      </c>
      <c r="F271" s="40" t="s">
        <v>561</v>
      </c>
      <c r="G271" s="40"/>
      <c r="H271" s="40"/>
      <c r="I271" s="40"/>
      <c r="J271" s="40"/>
      <c r="K271" s="40"/>
      <c r="L271" s="40" t="s">
        <v>569</v>
      </c>
      <c r="M271" s="40" t="s">
        <v>568</v>
      </c>
      <c r="N271" s="40"/>
      <c r="O271" s="40"/>
      <c r="P271" s="40"/>
      <c r="Q271" s="40"/>
      <c r="R271" s="40" t="s">
        <v>567</v>
      </c>
    </row>
    <row r="272" spans="2:18" x14ac:dyDescent="0.25">
      <c r="B272" s="40" t="s">
        <v>25512</v>
      </c>
      <c r="C272" s="40" t="s">
        <v>868</v>
      </c>
      <c r="D272" s="40" t="s">
        <v>892</v>
      </c>
      <c r="E272" s="40" t="s">
        <v>560</v>
      </c>
      <c r="F272" s="40" t="s">
        <v>893</v>
      </c>
      <c r="G272" s="40"/>
      <c r="H272" s="40"/>
      <c r="I272" s="40"/>
      <c r="J272" s="40"/>
      <c r="K272" s="40"/>
      <c r="L272" s="40"/>
      <c r="M272" s="40"/>
      <c r="N272" s="40"/>
      <c r="O272" s="40"/>
      <c r="P272" s="40"/>
      <c r="Q272" s="40"/>
      <c r="R272" s="40"/>
    </row>
    <row r="273" spans="2:18" ht="51" x14ac:dyDescent="0.25">
      <c r="B273" s="40" t="s">
        <v>25515</v>
      </c>
      <c r="C273" s="40" t="s">
        <v>869</v>
      </c>
      <c r="D273" s="40" t="s">
        <v>783</v>
      </c>
      <c r="E273" s="40" t="s">
        <v>560</v>
      </c>
      <c r="F273" s="40"/>
      <c r="G273" s="40"/>
      <c r="H273" s="40"/>
      <c r="I273" s="40"/>
      <c r="J273" s="40"/>
      <c r="K273" s="40"/>
      <c r="L273" s="40" t="s">
        <v>570</v>
      </c>
      <c r="M273" s="40" t="s">
        <v>564</v>
      </c>
      <c r="N273" s="40"/>
      <c r="O273" s="40"/>
      <c r="P273" s="40"/>
      <c r="Q273" s="40"/>
      <c r="R273" s="40" t="s">
        <v>565</v>
      </c>
    </row>
    <row r="274" spans="2:18" x14ac:dyDescent="0.25">
      <c r="B274" s="40" t="s">
        <v>849</v>
      </c>
      <c r="C274" s="40" t="s">
        <v>870</v>
      </c>
      <c r="D274" s="40" t="s">
        <v>892</v>
      </c>
      <c r="E274" s="40" t="s">
        <v>560</v>
      </c>
      <c r="F274" s="40" t="s">
        <v>893</v>
      </c>
      <c r="G274" s="40"/>
      <c r="H274" s="40"/>
      <c r="I274" s="40"/>
      <c r="J274" s="40"/>
      <c r="K274" s="40"/>
      <c r="L274" s="40"/>
      <c r="M274" s="40"/>
      <c r="N274" s="40"/>
      <c r="O274" s="40"/>
      <c r="P274" s="40"/>
      <c r="Q274" s="40"/>
      <c r="R274" s="40"/>
    </row>
    <row r="275" spans="2:18" x14ac:dyDescent="0.25">
      <c r="B275" s="40" t="s">
        <v>806</v>
      </c>
      <c r="C275" s="40" t="s">
        <v>17895</v>
      </c>
      <c r="D275" s="40" t="s">
        <v>892</v>
      </c>
      <c r="E275" s="40" t="s">
        <v>560</v>
      </c>
      <c r="F275" s="40" t="s">
        <v>893</v>
      </c>
      <c r="G275" s="40"/>
      <c r="H275" s="40"/>
      <c r="I275" s="40"/>
      <c r="J275" s="40"/>
      <c r="K275" s="40"/>
      <c r="L275" s="40"/>
      <c r="M275" s="40"/>
      <c r="N275" s="40"/>
      <c r="O275" s="40"/>
      <c r="P275" s="40"/>
      <c r="Q275" s="40"/>
      <c r="R275" s="40"/>
    </row>
    <row r="276" spans="2:18" x14ac:dyDescent="0.25">
      <c r="B276" s="40" t="s">
        <v>25512</v>
      </c>
      <c r="C276" s="40" t="s">
        <v>871</v>
      </c>
      <c r="D276" s="40" t="s">
        <v>892</v>
      </c>
      <c r="E276" s="40" t="s">
        <v>560</v>
      </c>
      <c r="F276" s="40" t="s">
        <v>893</v>
      </c>
      <c r="G276" s="40"/>
      <c r="H276" s="40"/>
      <c r="I276" s="40"/>
      <c r="J276" s="40"/>
      <c r="K276" s="40"/>
      <c r="L276" s="40"/>
      <c r="M276" s="40"/>
      <c r="N276" s="40"/>
      <c r="O276" s="40"/>
      <c r="P276" s="40"/>
      <c r="Q276" s="40"/>
      <c r="R276" s="40"/>
    </row>
    <row r="277" spans="2:18" x14ac:dyDescent="0.25">
      <c r="B277" s="40" t="s">
        <v>806</v>
      </c>
      <c r="C277" s="40" t="s">
        <v>872</v>
      </c>
      <c r="D277" s="40" t="s">
        <v>892</v>
      </c>
      <c r="E277" s="40" t="s">
        <v>560</v>
      </c>
      <c r="F277" s="40" t="s">
        <v>893</v>
      </c>
      <c r="G277" s="40"/>
      <c r="H277" s="40"/>
      <c r="I277" s="40"/>
      <c r="J277" s="40"/>
      <c r="K277" s="40"/>
      <c r="L277" s="40"/>
      <c r="M277" s="40"/>
      <c r="N277" s="40"/>
      <c r="O277" s="40"/>
      <c r="P277" s="40"/>
      <c r="Q277" s="40"/>
      <c r="R277" s="40"/>
    </row>
    <row r="278" spans="2:18" x14ac:dyDescent="0.25">
      <c r="B278" s="40" t="s">
        <v>25512</v>
      </c>
      <c r="C278" s="40" t="s">
        <v>873</v>
      </c>
      <c r="D278" s="40" t="s">
        <v>892</v>
      </c>
      <c r="E278" s="40" t="s">
        <v>560</v>
      </c>
      <c r="F278" s="40" t="s">
        <v>893</v>
      </c>
      <c r="G278" s="40"/>
      <c r="H278" s="40"/>
      <c r="I278" s="40"/>
      <c r="J278" s="40"/>
      <c r="K278" s="40"/>
      <c r="L278" s="40"/>
      <c r="M278" s="40"/>
      <c r="N278" s="40"/>
      <c r="O278" s="40"/>
      <c r="P278" s="40"/>
      <c r="Q278" s="40"/>
      <c r="R278" s="40"/>
    </row>
    <row r="279" spans="2:18" x14ac:dyDescent="0.25">
      <c r="B279" s="40" t="s">
        <v>806</v>
      </c>
      <c r="C279" s="40" t="s">
        <v>874</v>
      </c>
      <c r="D279" s="40" t="s">
        <v>892</v>
      </c>
      <c r="E279" s="40" t="s">
        <v>560</v>
      </c>
      <c r="F279" s="40" t="s">
        <v>893</v>
      </c>
      <c r="G279" s="40"/>
      <c r="H279" s="40"/>
      <c r="I279" s="40"/>
      <c r="J279" s="40"/>
      <c r="K279" s="40"/>
      <c r="L279" s="40"/>
      <c r="M279" s="40"/>
      <c r="N279" s="40"/>
      <c r="O279" s="40"/>
      <c r="P279" s="40"/>
      <c r="Q279" s="40"/>
      <c r="R279" s="40"/>
    </row>
    <row r="280" spans="2:18" x14ac:dyDescent="0.25">
      <c r="B280" s="40" t="s">
        <v>806</v>
      </c>
      <c r="C280" s="40" t="s">
        <v>875</v>
      </c>
      <c r="D280" s="40" t="s">
        <v>892</v>
      </c>
      <c r="E280" s="40" t="s">
        <v>560</v>
      </c>
      <c r="F280" s="40" t="s">
        <v>893</v>
      </c>
      <c r="G280" s="40"/>
      <c r="H280" s="40"/>
      <c r="I280" s="40"/>
      <c r="J280" s="40"/>
      <c r="K280" s="40"/>
      <c r="L280" s="40"/>
      <c r="M280" s="40"/>
      <c r="N280" s="40"/>
      <c r="O280" s="40"/>
      <c r="P280" s="40"/>
      <c r="Q280" s="40"/>
      <c r="R280" s="40"/>
    </row>
    <row r="281" spans="2:18" x14ac:dyDescent="0.25">
      <c r="B281" s="40" t="s">
        <v>849</v>
      </c>
      <c r="C281" s="40" t="s">
        <v>876</v>
      </c>
      <c r="D281" s="40" t="s">
        <v>892</v>
      </c>
      <c r="E281" s="40" t="s">
        <v>560</v>
      </c>
      <c r="F281" s="40" t="s">
        <v>893</v>
      </c>
      <c r="G281" s="40"/>
      <c r="H281" s="40"/>
      <c r="I281" s="40"/>
      <c r="J281" s="40"/>
      <c r="K281" s="40"/>
      <c r="L281" s="40"/>
      <c r="M281" s="40"/>
      <c r="N281" s="40"/>
      <c r="O281" s="40"/>
      <c r="P281" s="40"/>
      <c r="Q281" s="40"/>
      <c r="R281" s="40"/>
    </row>
    <row r="282" spans="2:18" x14ac:dyDescent="0.25">
      <c r="B282" s="40" t="s">
        <v>806</v>
      </c>
      <c r="C282" s="40" t="s">
        <v>877</v>
      </c>
      <c r="D282" s="40" t="s">
        <v>892</v>
      </c>
      <c r="E282" s="40" t="s">
        <v>560</v>
      </c>
      <c r="F282" s="40" t="s">
        <v>893</v>
      </c>
      <c r="G282" s="40"/>
      <c r="H282" s="40"/>
      <c r="I282" s="40"/>
      <c r="J282" s="40"/>
      <c r="K282" s="40"/>
      <c r="L282" s="40"/>
      <c r="M282" s="40"/>
      <c r="N282" s="40"/>
      <c r="O282" s="40"/>
      <c r="P282" s="40"/>
      <c r="Q282" s="40"/>
      <c r="R282" s="40"/>
    </row>
    <row r="283" spans="2:18" x14ac:dyDescent="0.25">
      <c r="B283" s="40" t="s">
        <v>25512</v>
      </c>
      <c r="C283" s="40" t="s">
        <v>878</v>
      </c>
      <c r="D283" s="40" t="s">
        <v>892</v>
      </c>
      <c r="E283" s="40" t="s">
        <v>560</v>
      </c>
      <c r="F283" s="40" t="s">
        <v>893</v>
      </c>
      <c r="G283" s="40"/>
      <c r="H283" s="40"/>
      <c r="I283" s="40"/>
      <c r="J283" s="40"/>
      <c r="K283" s="40"/>
      <c r="L283" s="40"/>
      <c r="M283" s="40"/>
      <c r="N283" s="40"/>
      <c r="O283" s="40"/>
      <c r="P283" s="40"/>
      <c r="Q283" s="40"/>
      <c r="R283" s="40"/>
    </row>
    <row r="284" spans="2:18" x14ac:dyDescent="0.25">
      <c r="B284" s="40" t="s">
        <v>849</v>
      </c>
      <c r="C284" s="40" t="s">
        <v>879</v>
      </c>
      <c r="D284" s="40" t="s">
        <v>892</v>
      </c>
      <c r="E284" s="40" t="s">
        <v>560</v>
      </c>
      <c r="F284" s="40" t="s">
        <v>893</v>
      </c>
      <c r="G284" s="40"/>
      <c r="H284" s="40"/>
      <c r="I284" s="40"/>
      <c r="J284" s="40"/>
      <c r="K284" s="40"/>
      <c r="L284" s="40"/>
      <c r="M284" s="40"/>
      <c r="N284" s="40"/>
      <c r="O284" s="40"/>
      <c r="P284" s="40"/>
      <c r="Q284" s="40"/>
      <c r="R284" s="40"/>
    </row>
    <row r="285" spans="2:18" x14ac:dyDescent="0.25">
      <c r="B285" s="40" t="s">
        <v>849</v>
      </c>
      <c r="C285" s="40" t="s">
        <v>880</v>
      </c>
      <c r="D285" s="40" t="s">
        <v>892</v>
      </c>
      <c r="E285" s="40" t="s">
        <v>560</v>
      </c>
      <c r="F285" s="40" t="s">
        <v>893</v>
      </c>
      <c r="G285" s="40"/>
      <c r="H285" s="40"/>
      <c r="I285" s="40"/>
      <c r="J285" s="40"/>
      <c r="K285" s="40"/>
      <c r="L285" s="40"/>
      <c r="M285" s="40"/>
      <c r="N285" s="40"/>
      <c r="O285" s="40"/>
      <c r="P285" s="40"/>
      <c r="Q285" s="40"/>
      <c r="R285" s="40"/>
    </row>
    <row r="286" spans="2:18" x14ac:dyDescent="0.25">
      <c r="B286" s="40" t="s">
        <v>849</v>
      </c>
      <c r="C286" s="40" t="s">
        <v>881</v>
      </c>
      <c r="D286" s="40" t="s">
        <v>892</v>
      </c>
      <c r="E286" s="40" t="s">
        <v>560</v>
      </c>
      <c r="F286" s="40" t="s">
        <v>893</v>
      </c>
      <c r="G286" s="40"/>
      <c r="H286" s="40"/>
      <c r="I286" s="40"/>
      <c r="J286" s="40"/>
      <c r="K286" s="40"/>
      <c r="L286" s="40"/>
      <c r="M286" s="40"/>
      <c r="N286" s="40"/>
      <c r="O286" s="40"/>
      <c r="P286" s="40"/>
      <c r="Q286" s="40"/>
      <c r="R286" s="40"/>
    </row>
    <row r="287" spans="2:18" x14ac:dyDescent="0.25">
      <c r="B287" s="40" t="s">
        <v>25512</v>
      </c>
      <c r="C287" s="40" t="s">
        <v>882</v>
      </c>
      <c r="D287" s="40" t="s">
        <v>892</v>
      </c>
      <c r="E287" s="40" t="s">
        <v>560</v>
      </c>
      <c r="F287" s="40" t="s">
        <v>893</v>
      </c>
      <c r="G287" s="40"/>
      <c r="H287" s="40"/>
      <c r="I287" s="40"/>
      <c r="J287" s="40"/>
      <c r="K287" s="40"/>
      <c r="L287" s="40"/>
      <c r="M287" s="40"/>
      <c r="N287" s="40"/>
      <c r="O287" s="40"/>
      <c r="P287" s="40"/>
      <c r="Q287" s="40"/>
      <c r="R287" s="40"/>
    </row>
    <row r="288" spans="2:18" x14ac:dyDescent="0.25">
      <c r="B288" s="40" t="s">
        <v>849</v>
      </c>
      <c r="C288" s="40" t="s">
        <v>883</v>
      </c>
      <c r="D288" s="40" t="s">
        <v>892</v>
      </c>
      <c r="E288" s="40" t="s">
        <v>560</v>
      </c>
      <c r="F288" s="40" t="s">
        <v>893</v>
      </c>
      <c r="G288" s="40"/>
      <c r="H288" s="40"/>
      <c r="I288" s="40"/>
      <c r="J288" s="40"/>
      <c r="K288" s="40"/>
      <c r="L288" s="40"/>
      <c r="M288" s="40"/>
      <c r="N288" s="40"/>
      <c r="O288" s="40"/>
      <c r="P288" s="40"/>
      <c r="Q288" s="40"/>
      <c r="R288" s="40"/>
    </row>
    <row r="289" spans="2:18" x14ac:dyDescent="0.25">
      <c r="B289" s="40" t="s">
        <v>25512</v>
      </c>
      <c r="C289" s="40" t="s">
        <v>884</v>
      </c>
      <c r="D289" s="40" t="s">
        <v>892</v>
      </c>
      <c r="E289" s="40" t="s">
        <v>560</v>
      </c>
      <c r="F289" s="40" t="s">
        <v>893</v>
      </c>
      <c r="G289" s="40"/>
      <c r="H289" s="40"/>
      <c r="I289" s="40"/>
      <c r="J289" s="40"/>
      <c r="K289" s="40"/>
      <c r="L289" s="40"/>
      <c r="M289" s="40"/>
      <c r="N289" s="40"/>
      <c r="O289" s="40"/>
      <c r="P289" s="40"/>
      <c r="Q289" s="40"/>
      <c r="R289" s="40"/>
    </row>
    <row r="290" spans="2:18" x14ac:dyDescent="0.25">
      <c r="B290" s="40" t="s">
        <v>849</v>
      </c>
      <c r="C290" s="40" t="s">
        <v>885</v>
      </c>
      <c r="D290" s="40" t="s">
        <v>892</v>
      </c>
      <c r="E290" s="40" t="s">
        <v>560</v>
      </c>
      <c r="F290" s="40" t="s">
        <v>893</v>
      </c>
      <c r="G290" s="40"/>
      <c r="H290" s="40"/>
      <c r="I290" s="40"/>
      <c r="J290" s="40"/>
      <c r="K290" s="40"/>
      <c r="L290" s="40"/>
      <c r="M290" s="40"/>
      <c r="N290" s="40"/>
      <c r="O290" s="40"/>
      <c r="P290" s="40"/>
      <c r="Q290" s="40"/>
      <c r="R290" s="40"/>
    </row>
    <row r="291" spans="2:18" x14ac:dyDescent="0.25">
      <c r="B291" s="40" t="s">
        <v>25512</v>
      </c>
      <c r="C291" s="40" t="s">
        <v>886</v>
      </c>
      <c r="D291" s="40" t="s">
        <v>892</v>
      </c>
      <c r="E291" s="40" t="s">
        <v>560</v>
      </c>
      <c r="F291" s="40" t="s">
        <v>893</v>
      </c>
      <c r="G291" s="40"/>
      <c r="H291" s="40"/>
      <c r="I291" s="40"/>
      <c r="J291" s="40"/>
      <c r="K291" s="40"/>
      <c r="L291" s="40"/>
      <c r="M291" s="40"/>
      <c r="N291" s="40"/>
      <c r="O291" s="40"/>
      <c r="P291" s="40"/>
      <c r="Q291" s="40"/>
      <c r="R291" s="40"/>
    </row>
    <row r="292" spans="2:18" x14ac:dyDescent="0.25">
      <c r="B292" s="40" t="s">
        <v>806</v>
      </c>
      <c r="C292" s="40" t="s">
        <v>887</v>
      </c>
      <c r="D292" s="40" t="s">
        <v>892</v>
      </c>
      <c r="E292" s="40" t="s">
        <v>560</v>
      </c>
      <c r="F292" s="40" t="s">
        <v>893</v>
      </c>
      <c r="G292" s="40"/>
      <c r="H292" s="40"/>
      <c r="I292" s="40"/>
      <c r="J292" s="40"/>
      <c r="K292" s="40"/>
      <c r="L292" s="40"/>
      <c r="M292" s="40"/>
      <c r="N292" s="40"/>
      <c r="O292" s="40"/>
      <c r="P292" s="40"/>
      <c r="Q292" s="40"/>
      <c r="R292" s="40"/>
    </row>
    <row r="293" spans="2:18" x14ac:dyDescent="0.25">
      <c r="B293" s="40" t="s">
        <v>849</v>
      </c>
      <c r="C293" s="40" t="s">
        <v>888</v>
      </c>
      <c r="D293" s="40" t="s">
        <v>892</v>
      </c>
      <c r="E293" s="40" t="s">
        <v>560</v>
      </c>
      <c r="F293" s="40" t="s">
        <v>893</v>
      </c>
      <c r="G293" s="40"/>
      <c r="H293" s="40"/>
      <c r="I293" s="40"/>
      <c r="J293" s="40"/>
      <c r="K293" s="40"/>
      <c r="L293" s="40"/>
      <c r="M293" s="40"/>
      <c r="N293" s="40"/>
      <c r="O293" s="40"/>
      <c r="P293" s="40"/>
      <c r="Q293" s="40"/>
      <c r="R293" s="40"/>
    </row>
    <row r="294" spans="2:18" x14ac:dyDescent="0.25">
      <c r="B294" s="40" t="s">
        <v>849</v>
      </c>
      <c r="C294" s="40" t="s">
        <v>889</v>
      </c>
      <c r="D294" s="40" t="s">
        <v>892</v>
      </c>
      <c r="E294" s="40" t="s">
        <v>560</v>
      </c>
      <c r="F294" s="40" t="s">
        <v>893</v>
      </c>
      <c r="G294" s="40"/>
      <c r="H294" s="40"/>
      <c r="I294" s="40"/>
      <c r="J294" s="40"/>
      <c r="K294" s="40"/>
      <c r="L294" s="40"/>
      <c r="M294" s="40"/>
      <c r="N294" s="40"/>
      <c r="O294" s="40"/>
      <c r="P294" s="40"/>
      <c r="Q294" s="40"/>
      <c r="R294" s="40"/>
    </row>
    <row r="295" spans="2:18" x14ac:dyDescent="0.25">
      <c r="B295" s="40" t="s">
        <v>849</v>
      </c>
      <c r="C295" s="40" t="s">
        <v>890</v>
      </c>
      <c r="D295" s="40" t="s">
        <v>892</v>
      </c>
      <c r="E295" s="40" t="s">
        <v>560</v>
      </c>
      <c r="F295" s="40" t="s">
        <v>893</v>
      </c>
      <c r="G295" s="40"/>
      <c r="H295" s="40"/>
      <c r="I295" s="40"/>
      <c r="J295" s="40"/>
      <c r="K295" s="40"/>
      <c r="L295" s="40"/>
      <c r="M295" s="40"/>
      <c r="N295" s="40"/>
      <c r="O295" s="40"/>
      <c r="P295" s="40"/>
      <c r="Q295" s="40"/>
      <c r="R295" s="40"/>
    </row>
    <row r="296" spans="2:18" x14ac:dyDescent="0.25">
      <c r="B296" s="40" t="s">
        <v>806</v>
      </c>
      <c r="C296" s="40" t="s">
        <v>891</v>
      </c>
      <c r="D296" s="40" t="s">
        <v>892</v>
      </c>
      <c r="E296" s="40" t="s">
        <v>560</v>
      </c>
      <c r="F296" s="40" t="s">
        <v>893</v>
      </c>
      <c r="G296" s="40"/>
      <c r="H296" s="40"/>
      <c r="I296" s="40"/>
      <c r="J296" s="40"/>
      <c r="K296" s="40"/>
      <c r="L296" s="40"/>
      <c r="M296" s="40"/>
      <c r="N296" s="40"/>
      <c r="O296" s="40"/>
      <c r="P296" s="40"/>
      <c r="Q296" s="40"/>
      <c r="R296" s="40"/>
    </row>
    <row r="297" spans="2:18" x14ac:dyDescent="0.25">
      <c r="R297" s="89"/>
    </row>
    <row r="298" spans="2:18" x14ac:dyDescent="0.25">
      <c r="R298" s="89"/>
    </row>
    <row r="299" spans="2:18" x14ac:dyDescent="0.25">
      <c r="R299" s="89"/>
    </row>
    <row r="300" spans="2:18" x14ac:dyDescent="0.25">
      <c r="R300" s="89"/>
    </row>
    <row r="301" spans="2:18" x14ac:dyDescent="0.25">
      <c r="R301" s="89"/>
    </row>
    <row r="302" spans="2:18" x14ac:dyDescent="0.25">
      <c r="R302" s="89"/>
    </row>
    <row r="303" spans="2:18" x14ac:dyDescent="0.25">
      <c r="R303" s="89"/>
    </row>
    <row r="304" spans="2:18" x14ac:dyDescent="0.25">
      <c r="R304" s="89"/>
    </row>
    <row r="305" spans="18:18" x14ac:dyDescent="0.25">
      <c r="R305" s="89"/>
    </row>
    <row r="306" spans="18:18" x14ac:dyDescent="0.25">
      <c r="R306" s="89"/>
    </row>
    <row r="307" spans="18:18" x14ac:dyDescent="0.25">
      <c r="R307" s="89"/>
    </row>
    <row r="308" spans="18:18" x14ac:dyDescent="0.25">
      <c r="R308" s="89"/>
    </row>
    <row r="309" spans="18:18" x14ac:dyDescent="0.25">
      <c r="R309" s="89"/>
    </row>
    <row r="310" spans="18:18" x14ac:dyDescent="0.25">
      <c r="R310" s="89"/>
    </row>
    <row r="311" spans="18:18" x14ac:dyDescent="0.25">
      <c r="R311" s="89"/>
    </row>
    <row r="312" spans="18:18" x14ac:dyDescent="0.25">
      <c r="R312" s="89"/>
    </row>
    <row r="313" spans="18:18" x14ac:dyDescent="0.25">
      <c r="R313" s="89"/>
    </row>
    <row r="314" spans="18:18" x14ac:dyDescent="0.25">
      <c r="R314" s="89"/>
    </row>
    <row r="315" spans="18:18" x14ac:dyDescent="0.25">
      <c r="R315" s="89"/>
    </row>
    <row r="316" spans="18:18" x14ac:dyDescent="0.25">
      <c r="R316" s="89"/>
    </row>
    <row r="317" spans="18:18" x14ac:dyDescent="0.25">
      <c r="R317" s="89"/>
    </row>
    <row r="318" spans="18:18" x14ac:dyDescent="0.25">
      <c r="R318" s="89"/>
    </row>
    <row r="319" spans="18:18" x14ac:dyDescent="0.25">
      <c r="R319" s="89"/>
    </row>
    <row r="320" spans="18:18" x14ac:dyDescent="0.25">
      <c r="R320" s="89"/>
    </row>
    <row r="321" spans="18:18" x14ac:dyDescent="0.25">
      <c r="R321" s="89"/>
    </row>
    <row r="322" spans="18:18" x14ac:dyDescent="0.25">
      <c r="R322" s="89"/>
    </row>
    <row r="323" spans="18:18" x14ac:dyDescent="0.25">
      <c r="R323" s="89"/>
    </row>
    <row r="324" spans="18:18" x14ac:dyDescent="0.25">
      <c r="R324" s="89"/>
    </row>
    <row r="325" spans="18:18" x14ac:dyDescent="0.25">
      <c r="R325" s="89"/>
    </row>
    <row r="326" spans="18:18" x14ac:dyDescent="0.25">
      <c r="R326" s="89"/>
    </row>
    <row r="327" spans="18:18" x14ac:dyDescent="0.25">
      <c r="R327" s="89"/>
    </row>
    <row r="328" spans="18:18" x14ac:dyDescent="0.25">
      <c r="R328" s="89"/>
    </row>
    <row r="329" spans="18:18" x14ac:dyDescent="0.25">
      <c r="R329" s="89"/>
    </row>
    <row r="330" spans="18:18" x14ac:dyDescent="0.25">
      <c r="R330" s="89"/>
    </row>
    <row r="331" spans="18:18" x14ac:dyDescent="0.25">
      <c r="R331" s="89"/>
    </row>
    <row r="332" spans="18:18" x14ac:dyDescent="0.25">
      <c r="R332" s="89"/>
    </row>
    <row r="333" spans="18:18" x14ac:dyDescent="0.25">
      <c r="R333" s="89"/>
    </row>
    <row r="334" spans="18:18" x14ac:dyDescent="0.25">
      <c r="R334" s="89"/>
    </row>
    <row r="335" spans="18:18" x14ac:dyDescent="0.25">
      <c r="R335" s="89"/>
    </row>
    <row r="336" spans="18:18" x14ac:dyDescent="0.25">
      <c r="R336" s="89"/>
    </row>
    <row r="337" spans="18:18" x14ac:dyDescent="0.25">
      <c r="R337" s="89"/>
    </row>
    <row r="338" spans="18:18" x14ac:dyDescent="0.25">
      <c r="R338" s="89"/>
    </row>
    <row r="339" spans="18:18" x14ac:dyDescent="0.25">
      <c r="R339" s="89"/>
    </row>
    <row r="340" spans="18:18" x14ac:dyDescent="0.25">
      <c r="R340" s="89"/>
    </row>
    <row r="341" spans="18:18" x14ac:dyDescent="0.25">
      <c r="R341" s="89"/>
    </row>
    <row r="342" spans="18:18" x14ac:dyDescent="0.25">
      <c r="R342" s="89"/>
    </row>
    <row r="343" spans="18:18" x14ac:dyDescent="0.25">
      <c r="R343" s="89"/>
    </row>
    <row r="344" spans="18:18" x14ac:dyDescent="0.25">
      <c r="R344" s="89"/>
    </row>
    <row r="345" spans="18:18" x14ac:dyDescent="0.25">
      <c r="R345" s="89"/>
    </row>
    <row r="346" spans="18:18" x14ac:dyDescent="0.25">
      <c r="R346" s="89"/>
    </row>
    <row r="347" spans="18:18" x14ac:dyDescent="0.25">
      <c r="R347" s="89"/>
    </row>
    <row r="348" spans="18:18" x14ac:dyDescent="0.25">
      <c r="R348" s="89"/>
    </row>
    <row r="349" spans="18:18" x14ac:dyDescent="0.25">
      <c r="R349" s="89"/>
    </row>
    <row r="350" spans="18:18" x14ac:dyDescent="0.25">
      <c r="R350" s="89"/>
    </row>
    <row r="351" spans="18:18" x14ac:dyDescent="0.25">
      <c r="R351" s="89"/>
    </row>
    <row r="352" spans="18:18" x14ac:dyDescent="0.25">
      <c r="R352" s="89"/>
    </row>
    <row r="353" spans="18:18" x14ac:dyDescent="0.25">
      <c r="R353" s="89"/>
    </row>
    <row r="354" spans="18:18" x14ac:dyDescent="0.25">
      <c r="R354" s="89"/>
    </row>
    <row r="355" spans="18:18" x14ac:dyDescent="0.25">
      <c r="R355" s="89"/>
    </row>
    <row r="356" spans="18:18" x14ac:dyDescent="0.25">
      <c r="R356" s="89"/>
    </row>
    <row r="357" spans="18:18" x14ac:dyDescent="0.25">
      <c r="R357" s="89"/>
    </row>
    <row r="358" spans="18:18" x14ac:dyDescent="0.25">
      <c r="R358" s="89"/>
    </row>
    <row r="359" spans="18:18" x14ac:dyDescent="0.25">
      <c r="R359" s="89"/>
    </row>
    <row r="360" spans="18:18" x14ac:dyDescent="0.25">
      <c r="R360" s="89"/>
    </row>
    <row r="361" spans="18:18" x14ac:dyDescent="0.25">
      <c r="R361" s="89"/>
    </row>
    <row r="362" spans="18:18" x14ac:dyDescent="0.25">
      <c r="R362" s="89"/>
    </row>
    <row r="363" spans="18:18" x14ac:dyDescent="0.25">
      <c r="R363" s="89"/>
    </row>
    <row r="364" spans="18:18" x14ac:dyDescent="0.25">
      <c r="R364" s="89"/>
    </row>
    <row r="365" spans="18:18" x14ac:dyDescent="0.25">
      <c r="R365" s="89"/>
    </row>
    <row r="366" spans="18:18" x14ac:dyDescent="0.25">
      <c r="R366" s="89"/>
    </row>
    <row r="367" spans="18:18" x14ac:dyDescent="0.25">
      <c r="R367" s="89"/>
    </row>
    <row r="368" spans="18:18" x14ac:dyDescent="0.25">
      <c r="R368" s="89"/>
    </row>
    <row r="369" spans="18:18" x14ac:dyDescent="0.25">
      <c r="R369" s="89"/>
    </row>
    <row r="370" spans="18:18" x14ac:dyDescent="0.25">
      <c r="R370" s="89"/>
    </row>
    <row r="371" spans="18:18" x14ac:dyDescent="0.25">
      <c r="R371" s="89"/>
    </row>
    <row r="372" spans="18:18" x14ac:dyDescent="0.25">
      <c r="R372" s="89"/>
    </row>
    <row r="373" spans="18:18" x14ac:dyDescent="0.25">
      <c r="R373" s="89"/>
    </row>
    <row r="374" spans="18:18" x14ac:dyDescent="0.25">
      <c r="R374" s="89"/>
    </row>
    <row r="375" spans="18:18" x14ac:dyDescent="0.25">
      <c r="R375" s="89"/>
    </row>
    <row r="376" spans="18:18" x14ac:dyDescent="0.25">
      <c r="R376" s="89"/>
    </row>
    <row r="377" spans="18:18" x14ac:dyDescent="0.25">
      <c r="R377" s="89"/>
    </row>
    <row r="378" spans="18:18" x14ac:dyDescent="0.25">
      <c r="R378" s="89"/>
    </row>
    <row r="379" spans="18:18" x14ac:dyDescent="0.25">
      <c r="R379" s="89"/>
    </row>
    <row r="380" spans="18:18" x14ac:dyDescent="0.25">
      <c r="R380" s="89"/>
    </row>
    <row r="381" spans="18:18" x14ac:dyDescent="0.25">
      <c r="R381" s="89"/>
    </row>
    <row r="382" spans="18:18" x14ac:dyDescent="0.25">
      <c r="R382" s="89"/>
    </row>
    <row r="383" spans="18:18" x14ac:dyDescent="0.25">
      <c r="R383" s="89"/>
    </row>
    <row r="384" spans="18:18" x14ac:dyDescent="0.25">
      <c r="R384" s="89"/>
    </row>
    <row r="385" spans="18:18" x14ac:dyDescent="0.25">
      <c r="R385" s="89"/>
    </row>
    <row r="386" spans="18:18" x14ac:dyDescent="0.25">
      <c r="R386" s="89"/>
    </row>
    <row r="387" spans="18:18" x14ac:dyDescent="0.25">
      <c r="R387" s="89"/>
    </row>
    <row r="388" spans="18:18" x14ac:dyDescent="0.25">
      <c r="R388" s="89"/>
    </row>
    <row r="389" spans="18:18" x14ac:dyDescent="0.25">
      <c r="R389" s="89"/>
    </row>
    <row r="390" spans="18:18" x14ac:dyDescent="0.25">
      <c r="R390" s="89"/>
    </row>
    <row r="391" spans="18:18" x14ac:dyDescent="0.25">
      <c r="R391" s="89"/>
    </row>
    <row r="392" spans="18:18" x14ac:dyDescent="0.25">
      <c r="R392" s="89"/>
    </row>
    <row r="393" spans="18:18" x14ac:dyDescent="0.25">
      <c r="R393" s="89"/>
    </row>
    <row r="394" spans="18:18" x14ac:dyDescent="0.25">
      <c r="R394" s="89"/>
    </row>
    <row r="395" spans="18:18" x14ac:dyDescent="0.25">
      <c r="R395" s="89"/>
    </row>
    <row r="396" spans="18:18" x14ac:dyDescent="0.25">
      <c r="R396" s="89"/>
    </row>
    <row r="397" spans="18:18" x14ac:dyDescent="0.25">
      <c r="R397" s="89"/>
    </row>
    <row r="398" spans="18:18" x14ac:dyDescent="0.25">
      <c r="R398" s="89"/>
    </row>
    <row r="399" spans="18:18" x14ac:dyDescent="0.25">
      <c r="R399" s="89"/>
    </row>
    <row r="400" spans="18:18" x14ac:dyDescent="0.25">
      <c r="R400" s="89"/>
    </row>
    <row r="401" spans="18:18" x14ac:dyDescent="0.25">
      <c r="R401" s="89"/>
    </row>
    <row r="402" spans="18:18" x14ac:dyDescent="0.25">
      <c r="R402" s="89"/>
    </row>
    <row r="403" spans="18:18" x14ac:dyDescent="0.25">
      <c r="R403" s="89"/>
    </row>
    <row r="404" spans="18:18" x14ac:dyDescent="0.25">
      <c r="R404" s="89"/>
    </row>
    <row r="405" spans="18:18" x14ac:dyDescent="0.25">
      <c r="R405" s="89"/>
    </row>
    <row r="406" spans="18:18" x14ac:dyDescent="0.25">
      <c r="R406" s="89"/>
    </row>
    <row r="407" spans="18:18" x14ac:dyDescent="0.25">
      <c r="R407" s="89"/>
    </row>
    <row r="408" spans="18:18" x14ac:dyDescent="0.25">
      <c r="R408" s="89"/>
    </row>
    <row r="409" spans="18:18" x14ac:dyDescent="0.25">
      <c r="R409" s="89"/>
    </row>
    <row r="410" spans="18:18" x14ac:dyDescent="0.25">
      <c r="R410" s="89"/>
    </row>
    <row r="411" spans="18:18" x14ac:dyDescent="0.25">
      <c r="R411" s="89"/>
    </row>
    <row r="412" spans="18:18" x14ac:dyDescent="0.25">
      <c r="R412" s="89"/>
    </row>
    <row r="413" spans="18:18" x14ac:dyDescent="0.25">
      <c r="R413" s="89"/>
    </row>
    <row r="414" spans="18:18" x14ac:dyDescent="0.25">
      <c r="R414" s="89"/>
    </row>
    <row r="415" spans="18:18" x14ac:dyDescent="0.25">
      <c r="R415" s="89"/>
    </row>
    <row r="416" spans="18:18" x14ac:dyDescent="0.25">
      <c r="R416" s="89"/>
    </row>
    <row r="417" spans="18:18" x14ac:dyDescent="0.25">
      <c r="R417" s="89"/>
    </row>
    <row r="418" spans="18:18" x14ac:dyDescent="0.25">
      <c r="R418" s="89"/>
    </row>
    <row r="419" spans="18:18" x14ac:dyDescent="0.25">
      <c r="R419" s="89"/>
    </row>
    <row r="420" spans="18:18" x14ac:dyDescent="0.25">
      <c r="R420" s="89"/>
    </row>
    <row r="421" spans="18:18" x14ac:dyDescent="0.25">
      <c r="R421" s="89"/>
    </row>
    <row r="422" spans="18:18" x14ac:dyDescent="0.25">
      <c r="R422" s="89"/>
    </row>
    <row r="423" spans="18:18" x14ac:dyDescent="0.25">
      <c r="R423" s="89"/>
    </row>
    <row r="424" spans="18:18" x14ac:dyDescent="0.25">
      <c r="R424" s="89"/>
    </row>
    <row r="425" spans="18:18" x14ac:dyDescent="0.25">
      <c r="R425" s="89"/>
    </row>
    <row r="426" spans="18:18" x14ac:dyDescent="0.25">
      <c r="R426" s="89"/>
    </row>
    <row r="427" spans="18:18" x14ac:dyDescent="0.25">
      <c r="R427" s="89"/>
    </row>
    <row r="428" spans="18:18" x14ac:dyDescent="0.25">
      <c r="R428" s="89"/>
    </row>
    <row r="429" spans="18:18" x14ac:dyDescent="0.25">
      <c r="R429" s="89"/>
    </row>
    <row r="430" spans="18:18" x14ac:dyDescent="0.25">
      <c r="R430" s="89"/>
    </row>
    <row r="431" spans="18:18" x14ac:dyDescent="0.25">
      <c r="R431" s="89"/>
    </row>
    <row r="432" spans="18:18" x14ac:dyDescent="0.25">
      <c r="R432" s="89"/>
    </row>
    <row r="433" spans="18:18" x14ac:dyDescent="0.25">
      <c r="R433" s="89"/>
    </row>
    <row r="434" spans="18:18" x14ac:dyDescent="0.25">
      <c r="R434" s="89"/>
    </row>
    <row r="435" spans="18:18" x14ac:dyDescent="0.25">
      <c r="R435" s="89"/>
    </row>
    <row r="436" spans="18:18" x14ac:dyDescent="0.25">
      <c r="R436" s="89"/>
    </row>
    <row r="437" spans="18:18" x14ac:dyDescent="0.25">
      <c r="R437" s="89"/>
    </row>
    <row r="438" spans="18:18" x14ac:dyDescent="0.25">
      <c r="R438" s="89"/>
    </row>
    <row r="439" spans="18:18" x14ac:dyDescent="0.25">
      <c r="R439" s="89"/>
    </row>
    <row r="440" spans="18:18" x14ac:dyDescent="0.25">
      <c r="R440" s="89"/>
    </row>
    <row r="441" spans="18:18" x14ac:dyDescent="0.25">
      <c r="R441" s="89"/>
    </row>
    <row r="442" spans="18:18" x14ac:dyDescent="0.25">
      <c r="R442" s="89"/>
    </row>
    <row r="443" spans="18:18" x14ac:dyDescent="0.25">
      <c r="R443" s="89"/>
    </row>
    <row r="444" spans="18:18" x14ac:dyDescent="0.25">
      <c r="R444" s="89"/>
    </row>
    <row r="445" spans="18:18" x14ac:dyDescent="0.25">
      <c r="R445" s="89"/>
    </row>
    <row r="446" spans="18:18" x14ac:dyDescent="0.25">
      <c r="R446" s="89"/>
    </row>
    <row r="447" spans="18:18" x14ac:dyDescent="0.25">
      <c r="R447" s="89"/>
    </row>
    <row r="448" spans="18:18" x14ac:dyDescent="0.25">
      <c r="R448" s="89"/>
    </row>
    <row r="449" spans="18:18" x14ac:dyDescent="0.25">
      <c r="R449" s="89"/>
    </row>
    <row r="450" spans="18:18" x14ac:dyDescent="0.25">
      <c r="R450" s="89"/>
    </row>
    <row r="451" spans="18:18" x14ac:dyDescent="0.25">
      <c r="R451" s="89"/>
    </row>
    <row r="452" spans="18:18" x14ac:dyDescent="0.25">
      <c r="R452" s="89"/>
    </row>
    <row r="453" spans="18:18" x14ac:dyDescent="0.25">
      <c r="R453" s="89"/>
    </row>
    <row r="454" spans="18:18" x14ac:dyDescent="0.25">
      <c r="R454" s="89"/>
    </row>
    <row r="455" spans="18:18" x14ac:dyDescent="0.25">
      <c r="R455" s="89"/>
    </row>
    <row r="456" spans="18:18" x14ac:dyDescent="0.25">
      <c r="R456" s="89"/>
    </row>
    <row r="457" spans="18:18" x14ac:dyDescent="0.25">
      <c r="R457" s="89"/>
    </row>
    <row r="458" spans="18:18" x14ac:dyDescent="0.25">
      <c r="R458" s="89"/>
    </row>
    <row r="459" spans="18:18" x14ac:dyDescent="0.25">
      <c r="R459" s="89"/>
    </row>
    <row r="460" spans="18:18" x14ac:dyDescent="0.25">
      <c r="R460" s="89"/>
    </row>
    <row r="461" spans="18:18" x14ac:dyDescent="0.25">
      <c r="R461" s="89"/>
    </row>
    <row r="462" spans="18:18" x14ac:dyDescent="0.25">
      <c r="R462" s="89"/>
    </row>
    <row r="463" spans="18:18" x14ac:dyDescent="0.25">
      <c r="R463" s="89"/>
    </row>
    <row r="464" spans="18:18" x14ac:dyDescent="0.25">
      <c r="R464" s="89"/>
    </row>
    <row r="465" spans="18:18" x14ac:dyDescent="0.25">
      <c r="R465" s="89"/>
    </row>
    <row r="466" spans="18:18" x14ac:dyDescent="0.25">
      <c r="R466" s="89"/>
    </row>
    <row r="467" spans="18:18" x14ac:dyDescent="0.25">
      <c r="R467" s="89"/>
    </row>
    <row r="468" spans="18:18" x14ac:dyDescent="0.25">
      <c r="R468" s="89"/>
    </row>
    <row r="469" spans="18:18" x14ac:dyDescent="0.25">
      <c r="R469" s="89"/>
    </row>
    <row r="470" spans="18:18" x14ac:dyDescent="0.25">
      <c r="R470" s="89"/>
    </row>
    <row r="471" spans="18:18" x14ac:dyDescent="0.25">
      <c r="R471" s="89"/>
    </row>
    <row r="472" spans="18:18" x14ac:dyDescent="0.25">
      <c r="R472" s="89"/>
    </row>
    <row r="473" spans="18:18" x14ac:dyDescent="0.25">
      <c r="R473" s="89"/>
    </row>
    <row r="474" spans="18:18" x14ac:dyDescent="0.25">
      <c r="R474" s="89"/>
    </row>
    <row r="475" spans="18:18" x14ac:dyDescent="0.25">
      <c r="R475" s="89"/>
    </row>
    <row r="476" spans="18:18" x14ac:dyDescent="0.25">
      <c r="R476" s="89"/>
    </row>
    <row r="477" spans="18:18" x14ac:dyDescent="0.25">
      <c r="R477" s="89"/>
    </row>
    <row r="478" spans="18:18" x14ac:dyDescent="0.25">
      <c r="R478" s="89"/>
    </row>
    <row r="479" spans="18:18" x14ac:dyDescent="0.25">
      <c r="R479" s="89"/>
    </row>
    <row r="480" spans="18:18" x14ac:dyDescent="0.25">
      <c r="R480" s="89"/>
    </row>
    <row r="481" spans="18:18" x14ac:dyDescent="0.25">
      <c r="R481" s="89"/>
    </row>
    <row r="482" spans="18:18" x14ac:dyDescent="0.25">
      <c r="R482" s="89"/>
    </row>
    <row r="483" spans="18:18" x14ac:dyDescent="0.25">
      <c r="R483" s="89"/>
    </row>
    <row r="484" spans="18:18" x14ac:dyDescent="0.25">
      <c r="R484" s="89"/>
    </row>
    <row r="485" spans="18:18" x14ac:dyDescent="0.25">
      <c r="R485" s="89"/>
    </row>
    <row r="486" spans="18:18" x14ac:dyDescent="0.25">
      <c r="R486" s="89"/>
    </row>
    <row r="487" spans="18:18" x14ac:dyDescent="0.25">
      <c r="R487" s="89"/>
    </row>
    <row r="488" spans="18:18" x14ac:dyDescent="0.25">
      <c r="R488" s="89"/>
    </row>
    <row r="489" spans="18:18" x14ac:dyDescent="0.25">
      <c r="R489" s="89"/>
    </row>
    <row r="490" spans="18:18" x14ac:dyDescent="0.25">
      <c r="R490" s="89"/>
    </row>
    <row r="491" spans="18:18" x14ac:dyDescent="0.25">
      <c r="R491" s="89"/>
    </row>
    <row r="492" spans="18:18" x14ac:dyDescent="0.25">
      <c r="R492" s="89"/>
    </row>
    <row r="493" spans="18:18" x14ac:dyDescent="0.25">
      <c r="R493" s="89"/>
    </row>
    <row r="494" spans="18:18" x14ac:dyDescent="0.25">
      <c r="R494" s="89"/>
    </row>
    <row r="495" spans="18:18" x14ac:dyDescent="0.25">
      <c r="R495" s="89"/>
    </row>
    <row r="496" spans="18:18" x14ac:dyDescent="0.25">
      <c r="R496" s="89"/>
    </row>
    <row r="497" spans="18:18" x14ac:dyDescent="0.25">
      <c r="R497" s="89"/>
    </row>
    <row r="498" spans="18:18" x14ac:dyDescent="0.25">
      <c r="R498" s="89"/>
    </row>
    <row r="499" spans="18:18" x14ac:dyDescent="0.25">
      <c r="R499" s="89"/>
    </row>
    <row r="500" spans="18:18" x14ac:dyDescent="0.25">
      <c r="R500" s="89"/>
    </row>
    <row r="501" spans="18:18" x14ac:dyDescent="0.25">
      <c r="R501" s="89"/>
    </row>
    <row r="502" spans="18:18" x14ac:dyDescent="0.25">
      <c r="R502" s="89"/>
    </row>
    <row r="503" spans="18:18" x14ac:dyDescent="0.25">
      <c r="R503" s="89"/>
    </row>
    <row r="504" spans="18:18" x14ac:dyDescent="0.25">
      <c r="R504" s="89"/>
    </row>
    <row r="505" spans="18:18" x14ac:dyDescent="0.25">
      <c r="R505" s="89"/>
    </row>
    <row r="506" spans="18:18" x14ac:dyDescent="0.25">
      <c r="R506" s="89"/>
    </row>
    <row r="507" spans="18:18" x14ac:dyDescent="0.25">
      <c r="R507" s="89"/>
    </row>
    <row r="508" spans="18:18" x14ac:dyDescent="0.25">
      <c r="R508" s="89"/>
    </row>
    <row r="509" spans="18:18" x14ac:dyDescent="0.25">
      <c r="R509" s="89"/>
    </row>
    <row r="510" spans="18:18" x14ac:dyDescent="0.25">
      <c r="R510" s="89"/>
    </row>
    <row r="511" spans="18:18" x14ac:dyDescent="0.25">
      <c r="R511" s="89"/>
    </row>
    <row r="512" spans="18:18" x14ac:dyDescent="0.25">
      <c r="R512" s="89"/>
    </row>
    <row r="513" spans="18:18" x14ac:dyDescent="0.25">
      <c r="R513" s="89"/>
    </row>
    <row r="514" spans="18:18" x14ac:dyDescent="0.25">
      <c r="R514" s="89"/>
    </row>
    <row r="515" spans="18:18" x14ac:dyDescent="0.25">
      <c r="R515" s="89"/>
    </row>
    <row r="516" spans="18:18" x14ac:dyDescent="0.25">
      <c r="R516" s="89"/>
    </row>
    <row r="517" spans="18:18" x14ac:dyDescent="0.25">
      <c r="R517" s="89"/>
    </row>
    <row r="518" spans="18:18" x14ac:dyDescent="0.25">
      <c r="R518" s="89"/>
    </row>
    <row r="519" spans="18:18" x14ac:dyDescent="0.25">
      <c r="R519" s="89"/>
    </row>
    <row r="520" spans="18:18" x14ac:dyDescent="0.25">
      <c r="R520" s="89"/>
    </row>
    <row r="521" spans="18:18" x14ac:dyDescent="0.25">
      <c r="R521" s="89"/>
    </row>
    <row r="522" spans="18:18" x14ac:dyDescent="0.25">
      <c r="R522" s="89"/>
    </row>
    <row r="523" spans="18:18" x14ac:dyDescent="0.25">
      <c r="R523" s="89"/>
    </row>
    <row r="524" spans="18:18" x14ac:dyDescent="0.25">
      <c r="R524" s="89"/>
    </row>
    <row r="525" spans="18:18" x14ac:dyDescent="0.25">
      <c r="R525" s="89"/>
    </row>
    <row r="526" spans="18:18" x14ac:dyDescent="0.25">
      <c r="R526" s="89"/>
    </row>
    <row r="527" spans="18:18" x14ac:dyDescent="0.25">
      <c r="R527" s="89"/>
    </row>
    <row r="528" spans="18:18" x14ac:dyDescent="0.25">
      <c r="R528" s="89"/>
    </row>
    <row r="529" spans="18:18" x14ac:dyDescent="0.25">
      <c r="R529" s="89"/>
    </row>
    <row r="530" spans="18:18" x14ac:dyDescent="0.25">
      <c r="R530" s="89"/>
    </row>
    <row r="531" spans="18:18" x14ac:dyDescent="0.25">
      <c r="R531" s="89"/>
    </row>
    <row r="532" spans="18:18" x14ac:dyDescent="0.25">
      <c r="R532" s="89"/>
    </row>
    <row r="533" spans="18:18" x14ac:dyDescent="0.25">
      <c r="R533" s="89"/>
    </row>
    <row r="534" spans="18:18" x14ac:dyDescent="0.25">
      <c r="R534" s="89"/>
    </row>
    <row r="535" spans="18:18" x14ac:dyDescent="0.25">
      <c r="R535" s="89"/>
    </row>
    <row r="536" spans="18:18" x14ac:dyDescent="0.25">
      <c r="R536" s="89"/>
    </row>
    <row r="537" spans="18:18" x14ac:dyDescent="0.25">
      <c r="R537" s="89"/>
    </row>
    <row r="538" spans="18:18" x14ac:dyDescent="0.25">
      <c r="R538" s="89"/>
    </row>
    <row r="539" spans="18:18" x14ac:dyDescent="0.25">
      <c r="R539" s="89"/>
    </row>
    <row r="540" spans="18:18" x14ac:dyDescent="0.25">
      <c r="R540" s="89"/>
    </row>
    <row r="541" spans="18:18" x14ac:dyDescent="0.25">
      <c r="R541" s="89"/>
    </row>
    <row r="542" spans="18:18" x14ac:dyDescent="0.25">
      <c r="R542" s="89"/>
    </row>
    <row r="543" spans="18:18" x14ac:dyDescent="0.25">
      <c r="R543" s="89"/>
    </row>
    <row r="544" spans="18:18" x14ac:dyDescent="0.25">
      <c r="R544" s="89"/>
    </row>
    <row r="545" spans="18:18" x14ac:dyDescent="0.25">
      <c r="R545" s="89"/>
    </row>
    <row r="546" spans="18:18" x14ac:dyDescent="0.25">
      <c r="R546" s="89"/>
    </row>
    <row r="547" spans="18:18" x14ac:dyDescent="0.25">
      <c r="R547" s="89"/>
    </row>
    <row r="548" spans="18:18" x14ac:dyDescent="0.25">
      <c r="R548" s="89"/>
    </row>
    <row r="549" spans="18:18" x14ac:dyDescent="0.25">
      <c r="R549" s="89"/>
    </row>
    <row r="550" spans="18:18" x14ac:dyDescent="0.25">
      <c r="R550" s="89"/>
    </row>
    <row r="551" spans="18:18" x14ac:dyDescent="0.25">
      <c r="R551" s="89"/>
    </row>
    <row r="552" spans="18:18" x14ac:dyDescent="0.25">
      <c r="R552" s="89"/>
    </row>
    <row r="553" spans="18:18" x14ac:dyDescent="0.25">
      <c r="R553" s="89"/>
    </row>
    <row r="554" spans="18:18" x14ac:dyDescent="0.25">
      <c r="R554" s="89"/>
    </row>
    <row r="555" spans="18:18" x14ac:dyDescent="0.25">
      <c r="R555" s="89"/>
    </row>
    <row r="556" spans="18:18" x14ac:dyDescent="0.25">
      <c r="R556" s="89"/>
    </row>
    <row r="557" spans="18:18" x14ac:dyDescent="0.25">
      <c r="R557" s="89"/>
    </row>
    <row r="558" spans="18:18" x14ac:dyDescent="0.25">
      <c r="R558" s="89"/>
    </row>
    <row r="559" spans="18:18" x14ac:dyDescent="0.25">
      <c r="R559" s="89"/>
    </row>
    <row r="560" spans="18:18" x14ac:dyDescent="0.25">
      <c r="R560" s="89"/>
    </row>
    <row r="561" spans="18:18" x14ac:dyDescent="0.25">
      <c r="R561" s="89"/>
    </row>
    <row r="562" spans="18:18" x14ac:dyDescent="0.25">
      <c r="R562" s="89"/>
    </row>
    <row r="563" spans="18:18" x14ac:dyDescent="0.25">
      <c r="R563" s="89"/>
    </row>
    <row r="564" spans="18:18" x14ac:dyDescent="0.25">
      <c r="R564" s="89"/>
    </row>
    <row r="565" spans="18:18" x14ac:dyDescent="0.25">
      <c r="R565" s="89"/>
    </row>
    <row r="566" spans="18:18" x14ac:dyDescent="0.25">
      <c r="R566" s="89"/>
    </row>
    <row r="567" spans="18:18" x14ac:dyDescent="0.25">
      <c r="R567" s="89"/>
    </row>
    <row r="568" spans="18:18" x14ac:dyDescent="0.25">
      <c r="R568" s="89"/>
    </row>
    <row r="569" spans="18:18" x14ac:dyDescent="0.25">
      <c r="R569" s="89"/>
    </row>
    <row r="570" spans="18:18" x14ac:dyDescent="0.25">
      <c r="R570" s="89"/>
    </row>
    <row r="571" spans="18:18" x14ac:dyDescent="0.25">
      <c r="R571" s="89"/>
    </row>
    <row r="572" spans="18:18" x14ac:dyDescent="0.25">
      <c r="R572" s="89"/>
    </row>
    <row r="573" spans="18:18" x14ac:dyDescent="0.25">
      <c r="R573" s="89"/>
    </row>
    <row r="574" spans="18:18" x14ac:dyDescent="0.25">
      <c r="R574" s="89"/>
    </row>
    <row r="575" spans="18:18" x14ac:dyDescent="0.25">
      <c r="R575" s="89"/>
    </row>
    <row r="576" spans="18:18" x14ac:dyDescent="0.25">
      <c r="R576" s="89"/>
    </row>
    <row r="577" spans="18:18" x14ac:dyDescent="0.25">
      <c r="R577" s="89"/>
    </row>
    <row r="578" spans="18:18" x14ac:dyDescent="0.25">
      <c r="R578" s="89"/>
    </row>
    <row r="579" spans="18:18" x14ac:dyDescent="0.25">
      <c r="R579" s="89"/>
    </row>
    <row r="580" spans="18:18" x14ac:dyDescent="0.25">
      <c r="R580" s="89"/>
    </row>
    <row r="581" spans="18:18" x14ac:dyDescent="0.25">
      <c r="R581" s="89"/>
    </row>
    <row r="582" spans="18:18" x14ac:dyDescent="0.25">
      <c r="R582" s="89"/>
    </row>
    <row r="583" spans="18:18" x14ac:dyDescent="0.25">
      <c r="R583" s="89"/>
    </row>
    <row r="584" spans="18:18" x14ac:dyDescent="0.25">
      <c r="R584" s="89"/>
    </row>
    <row r="585" spans="18:18" x14ac:dyDescent="0.25">
      <c r="R585" s="89"/>
    </row>
    <row r="586" spans="18:18" x14ac:dyDescent="0.25">
      <c r="R586" s="89"/>
    </row>
    <row r="587" spans="18:18" x14ac:dyDescent="0.25">
      <c r="R587" s="89"/>
    </row>
    <row r="588" spans="18:18" x14ac:dyDescent="0.25">
      <c r="R588" s="89"/>
    </row>
    <row r="589" spans="18:18" x14ac:dyDescent="0.25">
      <c r="R589" s="89"/>
    </row>
    <row r="590" spans="18:18" x14ac:dyDescent="0.25">
      <c r="R590" s="89"/>
    </row>
    <row r="591" spans="18:18" x14ac:dyDescent="0.25">
      <c r="R591" s="89"/>
    </row>
    <row r="592" spans="18:18" x14ac:dyDescent="0.25">
      <c r="R592" s="89"/>
    </row>
    <row r="593" spans="18:18" x14ac:dyDescent="0.25">
      <c r="R593" s="89"/>
    </row>
    <row r="594" spans="18:18" x14ac:dyDescent="0.25">
      <c r="R594" s="89"/>
    </row>
    <row r="595" spans="18:18" x14ac:dyDescent="0.25">
      <c r="R595" s="89"/>
    </row>
    <row r="596" spans="18:18" x14ac:dyDescent="0.25">
      <c r="R596" s="89"/>
    </row>
    <row r="597" spans="18:18" x14ac:dyDescent="0.25">
      <c r="R597" s="89"/>
    </row>
    <row r="598" spans="18:18" x14ac:dyDescent="0.25">
      <c r="R598" s="89"/>
    </row>
    <row r="599" spans="18:18" x14ac:dyDescent="0.25">
      <c r="R599" s="89"/>
    </row>
    <row r="600" spans="18:18" x14ac:dyDescent="0.25">
      <c r="R600" s="89"/>
    </row>
    <row r="601" spans="18:18" x14ac:dyDescent="0.25">
      <c r="R601" s="89"/>
    </row>
    <row r="602" spans="18:18" x14ac:dyDescent="0.25">
      <c r="R602" s="89"/>
    </row>
    <row r="603" spans="18:18" x14ac:dyDescent="0.25">
      <c r="R603" s="89"/>
    </row>
    <row r="604" spans="18:18" x14ac:dyDescent="0.25">
      <c r="R604" s="89"/>
    </row>
    <row r="605" spans="18:18" x14ac:dyDescent="0.25">
      <c r="R605" s="89"/>
    </row>
    <row r="606" spans="18:18" x14ac:dyDescent="0.25">
      <c r="R606" s="89"/>
    </row>
    <row r="607" spans="18:18" x14ac:dyDescent="0.25">
      <c r="R607" s="89"/>
    </row>
    <row r="608" spans="18:18" x14ac:dyDescent="0.25">
      <c r="R608" s="89"/>
    </row>
    <row r="609" spans="18:18" x14ac:dyDescent="0.25">
      <c r="R609" s="89"/>
    </row>
    <row r="610" spans="18:18" x14ac:dyDescent="0.25">
      <c r="R610" s="89"/>
    </row>
    <row r="611" spans="18:18" x14ac:dyDescent="0.25">
      <c r="R611" s="89"/>
    </row>
    <row r="612" spans="18:18" x14ac:dyDescent="0.25">
      <c r="R612" s="89"/>
    </row>
    <row r="613" spans="18:18" x14ac:dyDescent="0.25">
      <c r="R613" s="89"/>
    </row>
    <row r="614" spans="18:18" x14ac:dyDescent="0.25">
      <c r="R614" s="89"/>
    </row>
    <row r="615" spans="18:18" x14ac:dyDescent="0.25">
      <c r="R615" s="89"/>
    </row>
    <row r="616" spans="18:18" x14ac:dyDescent="0.25">
      <c r="R616" s="89"/>
    </row>
    <row r="617" spans="18:18" x14ac:dyDescent="0.25">
      <c r="R617" s="89"/>
    </row>
    <row r="618" spans="18:18" x14ac:dyDescent="0.25">
      <c r="R618" s="89"/>
    </row>
    <row r="619" spans="18:18" x14ac:dyDescent="0.25">
      <c r="R619" s="89"/>
    </row>
    <row r="620" spans="18:18" x14ac:dyDescent="0.25">
      <c r="R620" s="89"/>
    </row>
    <row r="621" spans="18:18" x14ac:dyDescent="0.25">
      <c r="R621" s="89"/>
    </row>
    <row r="622" spans="18:18" x14ac:dyDescent="0.25">
      <c r="R622" s="89"/>
    </row>
    <row r="623" spans="18:18" x14ac:dyDescent="0.25">
      <c r="R623" s="89"/>
    </row>
    <row r="624" spans="18:18" x14ac:dyDescent="0.25">
      <c r="R624" s="89"/>
    </row>
    <row r="625" spans="18:18" x14ac:dyDescent="0.25">
      <c r="R625" s="89"/>
    </row>
    <row r="626" spans="18:18" x14ac:dyDescent="0.25">
      <c r="R626" s="89"/>
    </row>
    <row r="627" spans="18:18" x14ac:dyDescent="0.25">
      <c r="R627" s="89"/>
    </row>
    <row r="628" spans="18:18" x14ac:dyDescent="0.25">
      <c r="R628" s="89"/>
    </row>
    <row r="629" spans="18:18" x14ac:dyDescent="0.25">
      <c r="R629" s="89"/>
    </row>
    <row r="630" spans="18:18" x14ac:dyDescent="0.25">
      <c r="R630" s="89"/>
    </row>
    <row r="631" spans="18:18" x14ac:dyDescent="0.25">
      <c r="R631" s="89"/>
    </row>
    <row r="632" spans="18:18" x14ac:dyDescent="0.25">
      <c r="R632" s="89"/>
    </row>
    <row r="633" spans="18:18" x14ac:dyDescent="0.25">
      <c r="R633" s="89"/>
    </row>
    <row r="634" spans="18:18" x14ac:dyDescent="0.25">
      <c r="R634" s="89"/>
    </row>
    <row r="635" spans="18:18" x14ac:dyDescent="0.25">
      <c r="R635" s="89"/>
    </row>
    <row r="636" spans="18:18" x14ac:dyDescent="0.25">
      <c r="R636" s="89"/>
    </row>
    <row r="637" spans="18:18" x14ac:dyDescent="0.25">
      <c r="R637" s="89"/>
    </row>
    <row r="638" spans="18:18" x14ac:dyDescent="0.25">
      <c r="R638" s="89"/>
    </row>
    <row r="639" spans="18:18" x14ac:dyDescent="0.25">
      <c r="R639" s="89"/>
    </row>
    <row r="640" spans="18:18" x14ac:dyDescent="0.25">
      <c r="R640" s="89"/>
    </row>
    <row r="641" spans="18:18" x14ac:dyDescent="0.25">
      <c r="R641" s="89"/>
    </row>
    <row r="642" spans="18:18" x14ac:dyDescent="0.25">
      <c r="R642" s="89"/>
    </row>
    <row r="643" spans="18:18" x14ac:dyDescent="0.25">
      <c r="R643" s="89"/>
    </row>
    <row r="644" spans="18:18" x14ac:dyDescent="0.25">
      <c r="R644" s="89"/>
    </row>
    <row r="645" spans="18:18" x14ac:dyDescent="0.25">
      <c r="R645" s="89"/>
    </row>
    <row r="646" spans="18:18" x14ac:dyDescent="0.25">
      <c r="R646" s="89"/>
    </row>
    <row r="647" spans="18:18" x14ac:dyDescent="0.25">
      <c r="R647" s="89"/>
    </row>
    <row r="648" spans="18:18" x14ac:dyDescent="0.25">
      <c r="R648" s="89"/>
    </row>
    <row r="649" spans="18:18" x14ac:dyDescent="0.25">
      <c r="R649" s="89"/>
    </row>
    <row r="650" spans="18:18" x14ac:dyDescent="0.25">
      <c r="R650" s="89"/>
    </row>
    <row r="651" spans="18:18" x14ac:dyDescent="0.25">
      <c r="R651" s="89"/>
    </row>
    <row r="652" spans="18:18" x14ac:dyDescent="0.25">
      <c r="R652" s="89"/>
    </row>
    <row r="653" spans="18:18" x14ac:dyDescent="0.25">
      <c r="R653" s="89"/>
    </row>
    <row r="654" spans="18:18" x14ac:dyDescent="0.25">
      <c r="R654" s="89"/>
    </row>
    <row r="655" spans="18:18" x14ac:dyDescent="0.25">
      <c r="R655" s="89"/>
    </row>
    <row r="656" spans="18:18" x14ac:dyDescent="0.25">
      <c r="R656" s="89"/>
    </row>
    <row r="657" spans="18:18" x14ac:dyDescent="0.25">
      <c r="R657" s="89"/>
    </row>
    <row r="658" spans="18:18" x14ac:dyDescent="0.25">
      <c r="R658" s="89"/>
    </row>
    <row r="659" spans="18:18" x14ac:dyDescent="0.25">
      <c r="R659" s="89"/>
    </row>
    <row r="660" spans="18:18" x14ac:dyDescent="0.25">
      <c r="R660" s="89"/>
    </row>
    <row r="661" spans="18:18" x14ac:dyDescent="0.25">
      <c r="R661" s="89"/>
    </row>
    <row r="662" spans="18:18" x14ac:dyDescent="0.25">
      <c r="R662" s="89"/>
    </row>
    <row r="663" spans="18:18" x14ac:dyDescent="0.25">
      <c r="R663" s="89"/>
    </row>
    <row r="664" spans="18:18" x14ac:dyDescent="0.25">
      <c r="R664" s="89"/>
    </row>
    <row r="665" spans="18:18" x14ac:dyDescent="0.25">
      <c r="R665" s="89"/>
    </row>
    <row r="666" spans="18:18" x14ac:dyDescent="0.25">
      <c r="R666" s="89"/>
    </row>
    <row r="667" spans="18:18" x14ac:dyDescent="0.25">
      <c r="R667" s="89"/>
    </row>
    <row r="668" spans="18:18" x14ac:dyDescent="0.25">
      <c r="R668" s="89"/>
    </row>
    <row r="669" spans="18:18" x14ac:dyDescent="0.25">
      <c r="R669" s="89"/>
    </row>
    <row r="670" spans="18:18" x14ac:dyDescent="0.25">
      <c r="R670" s="89"/>
    </row>
    <row r="671" spans="18:18" x14ac:dyDescent="0.25">
      <c r="R671" s="89"/>
    </row>
    <row r="672" spans="18:18" x14ac:dyDescent="0.25">
      <c r="R672" s="89"/>
    </row>
    <row r="673" spans="18:18" x14ac:dyDescent="0.25">
      <c r="R673" s="89"/>
    </row>
    <row r="674" spans="18:18" x14ac:dyDescent="0.25">
      <c r="R674" s="89"/>
    </row>
    <row r="675" spans="18:18" x14ac:dyDescent="0.25">
      <c r="R675" s="89"/>
    </row>
    <row r="676" spans="18:18" x14ac:dyDescent="0.25">
      <c r="R676" s="89"/>
    </row>
    <row r="677" spans="18:18" x14ac:dyDescent="0.25">
      <c r="R677" s="89"/>
    </row>
    <row r="678" spans="18:18" x14ac:dyDescent="0.25">
      <c r="R678" s="89"/>
    </row>
    <row r="679" spans="18:18" x14ac:dyDescent="0.25">
      <c r="R679" s="89"/>
    </row>
    <row r="680" spans="18:18" x14ac:dyDescent="0.25">
      <c r="R680" s="89"/>
    </row>
    <row r="681" spans="18:18" x14ac:dyDescent="0.25">
      <c r="R681" s="89"/>
    </row>
    <row r="682" spans="18:18" x14ac:dyDescent="0.25">
      <c r="R682" s="89"/>
    </row>
    <row r="683" spans="18:18" x14ac:dyDescent="0.25">
      <c r="R683" s="89"/>
    </row>
    <row r="684" spans="18:18" x14ac:dyDescent="0.25">
      <c r="R684" s="89"/>
    </row>
    <row r="685" spans="18:18" x14ac:dyDescent="0.25">
      <c r="R685" s="89"/>
    </row>
    <row r="686" spans="18:18" x14ac:dyDescent="0.25">
      <c r="R686" s="89"/>
    </row>
    <row r="687" spans="18:18" x14ac:dyDescent="0.25">
      <c r="R687" s="89"/>
    </row>
    <row r="688" spans="18:18" x14ac:dyDescent="0.25">
      <c r="R688" s="89"/>
    </row>
    <row r="689" spans="18:18" x14ac:dyDescent="0.25">
      <c r="R689" s="89"/>
    </row>
    <row r="690" spans="18:18" x14ac:dyDescent="0.25">
      <c r="R690" s="89"/>
    </row>
    <row r="691" spans="18:18" x14ac:dyDescent="0.25">
      <c r="R691" s="89"/>
    </row>
    <row r="692" spans="18:18" x14ac:dyDescent="0.25">
      <c r="R692" s="89"/>
    </row>
    <row r="693" spans="18:18" x14ac:dyDescent="0.25">
      <c r="R693" s="89"/>
    </row>
    <row r="694" spans="18:18" x14ac:dyDescent="0.25">
      <c r="R694" s="89"/>
    </row>
    <row r="695" spans="18:18" x14ac:dyDescent="0.25">
      <c r="R695" s="89"/>
    </row>
    <row r="696" spans="18:18" x14ac:dyDescent="0.25">
      <c r="R696" s="89"/>
    </row>
    <row r="697" spans="18:18" x14ac:dyDescent="0.25">
      <c r="R697" s="89"/>
    </row>
    <row r="698" spans="18:18" x14ac:dyDescent="0.25">
      <c r="R698" s="89"/>
    </row>
    <row r="699" spans="18:18" x14ac:dyDescent="0.25">
      <c r="R699" s="89"/>
    </row>
    <row r="700" spans="18:18" x14ac:dyDescent="0.25">
      <c r="R700" s="89"/>
    </row>
    <row r="701" spans="18:18" x14ac:dyDescent="0.25">
      <c r="R701" s="89"/>
    </row>
    <row r="702" spans="18:18" x14ac:dyDescent="0.25">
      <c r="R702" s="89"/>
    </row>
    <row r="703" spans="18:18" x14ac:dyDescent="0.25">
      <c r="R703" s="89"/>
    </row>
    <row r="704" spans="18:18" x14ac:dyDescent="0.25">
      <c r="R704" s="89"/>
    </row>
    <row r="705" spans="18:18" x14ac:dyDescent="0.25">
      <c r="R705" s="89"/>
    </row>
    <row r="706" spans="18:18" x14ac:dyDescent="0.25">
      <c r="R706" s="89"/>
    </row>
    <row r="707" spans="18:18" x14ac:dyDescent="0.25">
      <c r="R707" s="89"/>
    </row>
    <row r="708" spans="18:18" x14ac:dyDescent="0.25">
      <c r="R708" s="89"/>
    </row>
    <row r="709" spans="18:18" x14ac:dyDescent="0.25">
      <c r="R709" s="89"/>
    </row>
    <row r="710" spans="18:18" x14ac:dyDescent="0.25">
      <c r="R710" s="89"/>
    </row>
    <row r="711" spans="18:18" x14ac:dyDescent="0.25">
      <c r="R711" s="89"/>
    </row>
    <row r="712" spans="18:18" x14ac:dyDescent="0.25">
      <c r="R712" s="89"/>
    </row>
    <row r="713" spans="18:18" x14ac:dyDescent="0.25">
      <c r="R713" s="89"/>
    </row>
    <row r="714" spans="18:18" x14ac:dyDescent="0.25">
      <c r="R714" s="89"/>
    </row>
    <row r="715" spans="18:18" x14ac:dyDescent="0.25">
      <c r="R715" s="89"/>
    </row>
    <row r="716" spans="18:18" x14ac:dyDescent="0.25">
      <c r="R716" s="89"/>
    </row>
    <row r="717" spans="18:18" x14ac:dyDescent="0.25">
      <c r="R717" s="89"/>
    </row>
    <row r="718" spans="18:18" x14ac:dyDescent="0.25">
      <c r="R718" s="89"/>
    </row>
    <row r="719" spans="18:18" x14ac:dyDescent="0.25">
      <c r="R719" s="89"/>
    </row>
    <row r="720" spans="18:18" x14ac:dyDescent="0.25">
      <c r="R720" s="89"/>
    </row>
    <row r="721" spans="18:18" x14ac:dyDescent="0.25">
      <c r="R721" s="89"/>
    </row>
    <row r="722" spans="18:18" x14ac:dyDescent="0.25">
      <c r="R722" s="89"/>
    </row>
    <row r="723" spans="18:18" x14ac:dyDescent="0.25">
      <c r="R723" s="89"/>
    </row>
    <row r="724" spans="18:18" x14ac:dyDescent="0.25">
      <c r="R724" s="89"/>
    </row>
    <row r="725" spans="18:18" x14ac:dyDescent="0.25">
      <c r="R725" s="89"/>
    </row>
    <row r="726" spans="18:18" x14ac:dyDescent="0.25">
      <c r="R726" s="89"/>
    </row>
    <row r="727" spans="18:18" x14ac:dyDescent="0.25">
      <c r="R727" s="89"/>
    </row>
    <row r="728" spans="18:18" x14ac:dyDescent="0.25">
      <c r="R728" s="89"/>
    </row>
    <row r="729" spans="18:18" x14ac:dyDescent="0.25">
      <c r="R729" s="89"/>
    </row>
    <row r="730" spans="18:18" x14ac:dyDescent="0.25">
      <c r="R730" s="89"/>
    </row>
    <row r="731" spans="18:18" x14ac:dyDescent="0.25">
      <c r="R731" s="89"/>
    </row>
    <row r="732" spans="18:18" x14ac:dyDescent="0.25">
      <c r="R732" s="89"/>
    </row>
    <row r="733" spans="18:18" x14ac:dyDescent="0.25">
      <c r="R733" s="89"/>
    </row>
    <row r="734" spans="18:18" x14ac:dyDescent="0.25">
      <c r="R734" s="89"/>
    </row>
    <row r="735" spans="18:18" x14ac:dyDescent="0.25">
      <c r="R735" s="89"/>
    </row>
    <row r="736" spans="18:18" x14ac:dyDescent="0.25">
      <c r="R736" s="89"/>
    </row>
    <row r="737" spans="18:18" x14ac:dyDescent="0.25">
      <c r="R737" s="89"/>
    </row>
    <row r="738" spans="18:18" x14ac:dyDescent="0.25">
      <c r="R738" s="89"/>
    </row>
    <row r="739" spans="18:18" x14ac:dyDescent="0.25">
      <c r="R739" s="89"/>
    </row>
    <row r="740" spans="18:18" x14ac:dyDescent="0.25">
      <c r="R740" s="89"/>
    </row>
    <row r="741" spans="18:18" x14ac:dyDescent="0.25">
      <c r="R741" s="89"/>
    </row>
    <row r="742" spans="18:18" x14ac:dyDescent="0.25">
      <c r="R742" s="89"/>
    </row>
    <row r="743" spans="18:18" x14ac:dyDescent="0.25">
      <c r="R743" s="89"/>
    </row>
    <row r="744" spans="18:18" x14ac:dyDescent="0.25">
      <c r="R744" s="89"/>
    </row>
    <row r="745" spans="18:18" x14ac:dyDescent="0.25">
      <c r="R745" s="89"/>
    </row>
    <row r="746" spans="18:18" x14ac:dyDescent="0.25">
      <c r="R746" s="89"/>
    </row>
    <row r="747" spans="18:18" x14ac:dyDescent="0.25">
      <c r="R747" s="89"/>
    </row>
    <row r="748" spans="18:18" x14ac:dyDescent="0.25">
      <c r="R748" s="89"/>
    </row>
    <row r="749" spans="18:18" x14ac:dyDescent="0.25">
      <c r="R749" s="89"/>
    </row>
    <row r="750" spans="18:18" x14ac:dyDescent="0.25">
      <c r="R750" s="89"/>
    </row>
    <row r="751" spans="18:18" x14ac:dyDescent="0.25">
      <c r="R751" s="89"/>
    </row>
    <row r="752" spans="18:18" x14ac:dyDescent="0.25">
      <c r="R752" s="89"/>
    </row>
    <row r="753" spans="18:18" x14ac:dyDescent="0.25">
      <c r="R753" s="89"/>
    </row>
    <row r="754" spans="18:18" x14ac:dyDescent="0.25">
      <c r="R754" s="89"/>
    </row>
    <row r="755" spans="18:18" x14ac:dyDescent="0.25">
      <c r="R755" s="89"/>
    </row>
    <row r="756" spans="18:18" x14ac:dyDescent="0.25">
      <c r="R756" s="89"/>
    </row>
    <row r="757" spans="18:18" x14ac:dyDescent="0.25">
      <c r="R757" s="89"/>
    </row>
    <row r="758" spans="18:18" x14ac:dyDescent="0.25">
      <c r="R758" s="89"/>
    </row>
    <row r="759" spans="18:18" x14ac:dyDescent="0.25">
      <c r="R759" s="89"/>
    </row>
    <row r="760" spans="18:18" x14ac:dyDescent="0.25">
      <c r="R760" s="89"/>
    </row>
    <row r="761" spans="18:18" x14ac:dyDescent="0.25">
      <c r="R761" s="89"/>
    </row>
    <row r="762" spans="18:18" x14ac:dyDescent="0.25">
      <c r="R762" s="89"/>
    </row>
    <row r="763" spans="18:18" x14ac:dyDescent="0.25">
      <c r="R763" s="89"/>
    </row>
    <row r="764" spans="18:18" x14ac:dyDescent="0.25">
      <c r="R764" s="89"/>
    </row>
    <row r="765" spans="18:18" x14ac:dyDescent="0.25">
      <c r="R765" s="89"/>
    </row>
    <row r="766" spans="18:18" x14ac:dyDescent="0.25">
      <c r="R766" s="89"/>
    </row>
    <row r="767" spans="18:18" x14ac:dyDescent="0.25">
      <c r="R767" s="89"/>
    </row>
    <row r="768" spans="18:18" x14ac:dyDescent="0.25">
      <c r="R768" s="89"/>
    </row>
    <row r="769" spans="18:18" x14ac:dyDescent="0.25">
      <c r="R769" s="89"/>
    </row>
    <row r="770" spans="18:18" x14ac:dyDescent="0.25">
      <c r="R770" s="89"/>
    </row>
    <row r="771" spans="18:18" x14ac:dyDescent="0.25">
      <c r="R771" s="89"/>
    </row>
    <row r="772" spans="18:18" x14ac:dyDescent="0.25">
      <c r="R772" s="89"/>
    </row>
    <row r="773" spans="18:18" x14ac:dyDescent="0.25">
      <c r="R773" s="89"/>
    </row>
    <row r="774" spans="18:18" x14ac:dyDescent="0.25">
      <c r="R774" s="89"/>
    </row>
    <row r="775" spans="18:18" x14ac:dyDescent="0.25">
      <c r="R775" s="89"/>
    </row>
    <row r="776" spans="18:18" x14ac:dyDescent="0.25">
      <c r="R776" s="89"/>
    </row>
    <row r="777" spans="18:18" x14ac:dyDescent="0.25">
      <c r="R777" s="89"/>
    </row>
    <row r="778" spans="18:18" x14ac:dyDescent="0.25">
      <c r="R778" s="89"/>
    </row>
    <row r="779" spans="18:18" x14ac:dyDescent="0.25">
      <c r="R779" s="89"/>
    </row>
    <row r="780" spans="18:18" x14ac:dyDescent="0.25">
      <c r="R780" s="89"/>
    </row>
    <row r="781" spans="18:18" x14ac:dyDescent="0.25">
      <c r="R781" s="89"/>
    </row>
    <row r="782" spans="18:18" x14ac:dyDescent="0.25">
      <c r="R782" s="89"/>
    </row>
    <row r="783" spans="18:18" x14ac:dyDescent="0.25">
      <c r="R783" s="89"/>
    </row>
    <row r="784" spans="18:18" x14ac:dyDescent="0.25">
      <c r="R784" s="89"/>
    </row>
    <row r="785" spans="3:18" x14ac:dyDescent="0.25">
      <c r="R785" s="89"/>
    </row>
    <row r="786" spans="3:18" x14ac:dyDescent="0.25">
      <c r="R786" s="89"/>
    </row>
    <row r="787" spans="3:18" x14ac:dyDescent="0.25">
      <c r="R787" s="89"/>
    </row>
    <row r="788" spans="3:18" x14ac:dyDescent="0.25">
      <c r="R788" s="89"/>
    </row>
    <row r="789" spans="3:18" x14ac:dyDescent="0.25">
      <c r="R789" s="89"/>
    </row>
    <row r="790" spans="3:18" x14ac:dyDescent="0.25">
      <c r="R790" s="89"/>
    </row>
    <row r="791" spans="3:18" x14ac:dyDescent="0.25">
      <c r="R791" s="89"/>
    </row>
    <row r="792" spans="3:18" x14ac:dyDescent="0.25">
      <c r="R792" s="89"/>
    </row>
    <row r="793" spans="3:18" x14ac:dyDescent="0.25">
      <c r="R793" s="89"/>
    </row>
    <row r="794" spans="3:18" x14ac:dyDescent="0.25">
      <c r="R794" s="89"/>
    </row>
    <row r="795" spans="3:18" x14ac:dyDescent="0.25">
      <c r="R795" s="89"/>
    </row>
    <row r="796" spans="3:18" x14ac:dyDescent="0.25">
      <c r="R796" s="89"/>
    </row>
    <row r="797" spans="3:18" x14ac:dyDescent="0.25">
      <c r="R797" s="89"/>
    </row>
    <row r="798" spans="3:18" x14ac:dyDescent="0.25">
      <c r="C798" s="10"/>
    </row>
    <row r="799" spans="3:18" x14ac:dyDescent="0.25">
      <c r="C799" s="10"/>
    </row>
    <row r="800" spans="3:18" x14ac:dyDescent="0.25">
      <c r="C800" s="10"/>
    </row>
    <row r="801" spans="3:3" x14ac:dyDescent="0.25">
      <c r="C801" s="10"/>
    </row>
    <row r="802" spans="3:3" x14ac:dyDescent="0.25">
      <c r="C802" s="10"/>
    </row>
    <row r="803" spans="3:3" x14ac:dyDescent="0.25">
      <c r="C803" s="10"/>
    </row>
    <row r="804" spans="3:3" x14ac:dyDescent="0.25">
      <c r="C804" s="10"/>
    </row>
    <row r="805" spans="3:3" x14ac:dyDescent="0.25">
      <c r="C805" s="10"/>
    </row>
    <row r="806" spans="3:3" x14ac:dyDescent="0.25">
      <c r="C806" s="10"/>
    </row>
    <row r="807" spans="3:3" x14ac:dyDescent="0.25">
      <c r="C807" s="10"/>
    </row>
    <row r="808" spans="3:3" x14ac:dyDescent="0.25">
      <c r="C808" s="10"/>
    </row>
    <row r="809" spans="3:3" x14ac:dyDescent="0.25">
      <c r="C809" s="10"/>
    </row>
    <row r="810" spans="3:3" x14ac:dyDescent="0.25">
      <c r="C810" s="10"/>
    </row>
    <row r="811" spans="3:3" x14ac:dyDescent="0.25">
      <c r="C811" s="10"/>
    </row>
    <row r="812" spans="3:3" x14ac:dyDescent="0.25">
      <c r="C812" s="10"/>
    </row>
    <row r="813" spans="3:3" x14ac:dyDescent="0.25">
      <c r="C813" s="10"/>
    </row>
    <row r="814" spans="3:3" x14ac:dyDescent="0.25">
      <c r="C814" s="10"/>
    </row>
    <row r="815" spans="3:3" x14ac:dyDescent="0.25">
      <c r="C815" s="10"/>
    </row>
    <row r="816" spans="3:3" x14ac:dyDescent="0.25">
      <c r="C816" s="10"/>
    </row>
    <row r="817" spans="3:3" x14ac:dyDescent="0.25">
      <c r="C817" s="10"/>
    </row>
    <row r="818" spans="3:3" x14ac:dyDescent="0.25">
      <c r="C818" s="10"/>
    </row>
    <row r="819" spans="3:3" x14ac:dyDescent="0.25">
      <c r="C819" s="10"/>
    </row>
    <row r="820" spans="3:3" x14ac:dyDescent="0.25">
      <c r="C820" s="10"/>
    </row>
    <row r="821" spans="3:3" x14ac:dyDescent="0.25">
      <c r="C821" s="10"/>
    </row>
    <row r="822" spans="3:3" x14ac:dyDescent="0.25">
      <c r="C822" s="10"/>
    </row>
    <row r="823" spans="3:3" x14ac:dyDescent="0.25">
      <c r="C823" s="10"/>
    </row>
    <row r="824" spans="3:3" x14ac:dyDescent="0.25">
      <c r="C824" s="10"/>
    </row>
    <row r="825" spans="3:3" x14ac:dyDescent="0.25">
      <c r="C825" s="10"/>
    </row>
    <row r="826" spans="3:3" x14ac:dyDescent="0.25">
      <c r="C826" s="10"/>
    </row>
    <row r="827" spans="3:3" x14ac:dyDescent="0.25">
      <c r="C827" s="10"/>
    </row>
    <row r="828" spans="3:3" x14ac:dyDescent="0.25">
      <c r="C828" s="10"/>
    </row>
    <row r="829" spans="3:3" x14ac:dyDescent="0.25">
      <c r="C829" s="10"/>
    </row>
    <row r="830" spans="3:3" x14ac:dyDescent="0.25">
      <c r="C830" s="10"/>
    </row>
    <row r="831" spans="3:3" x14ac:dyDescent="0.25">
      <c r="C831" s="10"/>
    </row>
    <row r="832" spans="3:3" x14ac:dyDescent="0.25">
      <c r="C832" s="10"/>
    </row>
    <row r="833" spans="3:3" x14ac:dyDescent="0.25">
      <c r="C833" s="10"/>
    </row>
    <row r="834" spans="3:3" x14ac:dyDescent="0.25">
      <c r="C834" s="10"/>
    </row>
    <row r="835" spans="3:3" x14ac:dyDescent="0.25">
      <c r="C835" s="10"/>
    </row>
    <row r="836" spans="3:3" x14ac:dyDescent="0.25">
      <c r="C836" s="10"/>
    </row>
    <row r="837" spans="3:3" x14ac:dyDescent="0.25">
      <c r="C837" s="10"/>
    </row>
    <row r="838" spans="3:3" x14ac:dyDescent="0.25">
      <c r="C838" s="10"/>
    </row>
    <row r="839" spans="3:3" x14ac:dyDescent="0.25">
      <c r="C839" s="10"/>
    </row>
    <row r="840" spans="3:3" x14ac:dyDescent="0.25">
      <c r="C840" s="10"/>
    </row>
    <row r="841" spans="3:3" x14ac:dyDescent="0.25">
      <c r="C841" s="10"/>
    </row>
    <row r="842" spans="3:3" x14ac:dyDescent="0.25">
      <c r="C842" s="10"/>
    </row>
    <row r="843" spans="3:3" x14ac:dyDescent="0.25">
      <c r="C843" s="10"/>
    </row>
    <row r="844" spans="3:3" x14ac:dyDescent="0.25">
      <c r="C844" s="10"/>
    </row>
    <row r="845" spans="3:3" x14ac:dyDescent="0.25">
      <c r="C845" s="10"/>
    </row>
    <row r="846" spans="3:3" x14ac:dyDescent="0.25">
      <c r="C846" s="10"/>
    </row>
    <row r="847" spans="3:3" x14ac:dyDescent="0.25">
      <c r="C847" s="10"/>
    </row>
    <row r="848" spans="3:3" x14ac:dyDescent="0.25">
      <c r="C848" s="10"/>
    </row>
    <row r="849" spans="3:3" x14ac:dyDescent="0.25">
      <c r="C849" s="10"/>
    </row>
    <row r="850" spans="3:3" x14ac:dyDescent="0.25">
      <c r="C850" s="10"/>
    </row>
    <row r="851" spans="3:3" x14ac:dyDescent="0.25">
      <c r="C851" s="10"/>
    </row>
    <row r="852" spans="3:3" x14ac:dyDescent="0.25">
      <c r="C852" s="10"/>
    </row>
    <row r="853" spans="3:3" x14ac:dyDescent="0.25">
      <c r="C853" s="10"/>
    </row>
    <row r="854" spans="3:3" x14ac:dyDescent="0.25">
      <c r="C854" s="10"/>
    </row>
    <row r="855" spans="3:3" x14ac:dyDescent="0.25">
      <c r="C855" s="10"/>
    </row>
    <row r="856" spans="3:3" x14ac:dyDescent="0.25">
      <c r="C856" s="10"/>
    </row>
    <row r="857" spans="3:3" x14ac:dyDescent="0.25">
      <c r="C857" s="10"/>
    </row>
    <row r="858" spans="3:3" x14ac:dyDescent="0.25">
      <c r="C858" s="10"/>
    </row>
    <row r="859" spans="3:3" x14ac:dyDescent="0.25">
      <c r="C859" s="10"/>
    </row>
    <row r="860" spans="3:3" x14ac:dyDescent="0.25">
      <c r="C860" s="10"/>
    </row>
    <row r="861" spans="3:3" x14ac:dyDescent="0.25">
      <c r="C861" s="10"/>
    </row>
    <row r="862" spans="3:3" x14ac:dyDescent="0.25">
      <c r="C862" s="10"/>
    </row>
    <row r="863" spans="3:3" x14ac:dyDescent="0.25">
      <c r="C863" s="10"/>
    </row>
    <row r="864" spans="3:3" x14ac:dyDescent="0.25">
      <c r="C864" s="10"/>
    </row>
    <row r="865" spans="3:3" x14ac:dyDescent="0.25">
      <c r="C865" s="10"/>
    </row>
    <row r="866" spans="3:3" x14ac:dyDescent="0.25">
      <c r="C866" s="10"/>
    </row>
    <row r="867" spans="3:3" x14ac:dyDescent="0.25">
      <c r="C867" s="10"/>
    </row>
    <row r="868" spans="3:3" x14ac:dyDescent="0.25">
      <c r="C868" s="10"/>
    </row>
    <row r="869" spans="3:3" x14ac:dyDescent="0.25">
      <c r="C869" s="10"/>
    </row>
    <row r="870" spans="3:3" x14ac:dyDescent="0.25">
      <c r="C870" s="10"/>
    </row>
    <row r="871" spans="3:3" x14ac:dyDescent="0.25">
      <c r="C871" s="10"/>
    </row>
    <row r="872" spans="3:3" x14ac:dyDescent="0.25">
      <c r="C872" s="10"/>
    </row>
    <row r="873" spans="3:3" x14ac:dyDescent="0.25">
      <c r="C873" s="10"/>
    </row>
    <row r="874" spans="3:3" x14ac:dyDescent="0.25">
      <c r="C874" s="10"/>
    </row>
    <row r="875" spans="3:3" x14ac:dyDescent="0.25">
      <c r="C875" s="10"/>
    </row>
    <row r="876" spans="3:3" x14ac:dyDescent="0.25">
      <c r="C876" s="10"/>
    </row>
    <row r="877" spans="3:3" x14ac:dyDescent="0.25">
      <c r="C877" s="10"/>
    </row>
    <row r="878" spans="3:3" x14ac:dyDescent="0.25">
      <c r="C878" s="10"/>
    </row>
    <row r="879" spans="3:3" x14ac:dyDescent="0.25">
      <c r="C879" s="10"/>
    </row>
    <row r="880" spans="3:3" x14ac:dyDescent="0.25">
      <c r="C880" s="10"/>
    </row>
    <row r="881" spans="3:3" x14ac:dyDescent="0.25">
      <c r="C881" s="10"/>
    </row>
    <row r="882" spans="3:3" x14ac:dyDescent="0.25">
      <c r="C882" s="10"/>
    </row>
    <row r="883" spans="3:3" x14ac:dyDescent="0.25">
      <c r="C883" s="10"/>
    </row>
    <row r="884" spans="3:3" x14ac:dyDescent="0.25">
      <c r="C884" s="10"/>
    </row>
    <row r="885" spans="3:3" x14ac:dyDescent="0.25">
      <c r="C885" s="10"/>
    </row>
    <row r="886" spans="3:3" x14ac:dyDescent="0.25">
      <c r="C886" s="10"/>
    </row>
    <row r="887" spans="3:3" x14ac:dyDescent="0.25">
      <c r="C887" s="10"/>
    </row>
    <row r="888" spans="3:3" x14ac:dyDescent="0.25">
      <c r="C888" s="10"/>
    </row>
    <row r="889" spans="3:3" x14ac:dyDescent="0.25">
      <c r="C889" s="10"/>
    </row>
    <row r="890" spans="3:3" x14ac:dyDescent="0.25">
      <c r="C890" s="10"/>
    </row>
    <row r="891" spans="3:3" x14ac:dyDescent="0.25">
      <c r="C891" s="10"/>
    </row>
    <row r="892" spans="3:3" x14ac:dyDescent="0.25">
      <c r="C892" s="10"/>
    </row>
    <row r="893" spans="3:3" x14ac:dyDescent="0.25">
      <c r="C893" s="10"/>
    </row>
    <row r="894" spans="3:3" x14ac:dyDescent="0.25">
      <c r="C894" s="10"/>
    </row>
    <row r="895" spans="3:3" x14ac:dyDescent="0.25">
      <c r="C895" s="10"/>
    </row>
    <row r="896" spans="3:3" x14ac:dyDescent="0.25">
      <c r="C896" s="10"/>
    </row>
    <row r="897" spans="3:3" x14ac:dyDescent="0.25">
      <c r="C897" s="10"/>
    </row>
    <row r="898" spans="3:3" x14ac:dyDescent="0.25">
      <c r="C898" s="10"/>
    </row>
    <row r="899" spans="3:3" x14ac:dyDescent="0.25">
      <c r="C899" s="10"/>
    </row>
    <row r="900" spans="3:3" x14ac:dyDescent="0.25">
      <c r="C900" s="10"/>
    </row>
    <row r="901" spans="3:3" x14ac:dyDescent="0.25">
      <c r="C901" s="10"/>
    </row>
    <row r="902" spans="3:3" x14ac:dyDescent="0.25">
      <c r="C902" s="10"/>
    </row>
    <row r="903" spans="3:3" x14ac:dyDescent="0.25">
      <c r="C903" s="10"/>
    </row>
    <row r="904" spans="3:3" x14ac:dyDescent="0.25">
      <c r="C904" s="10"/>
    </row>
    <row r="905" spans="3:3" x14ac:dyDescent="0.25">
      <c r="C905" s="10"/>
    </row>
    <row r="906" spans="3:3" x14ac:dyDescent="0.25">
      <c r="C906" s="10"/>
    </row>
    <row r="907" spans="3:3" x14ac:dyDescent="0.25">
      <c r="C907" s="10"/>
    </row>
    <row r="908" spans="3:3" x14ac:dyDescent="0.25">
      <c r="C908" s="10"/>
    </row>
    <row r="909" spans="3:3" x14ac:dyDescent="0.25">
      <c r="C909" s="10"/>
    </row>
    <row r="910" spans="3:3" x14ac:dyDescent="0.25">
      <c r="C910" s="10"/>
    </row>
    <row r="911" spans="3:3" x14ac:dyDescent="0.25">
      <c r="C911" s="10"/>
    </row>
    <row r="912" spans="3:3" x14ac:dyDescent="0.25">
      <c r="C912" s="10"/>
    </row>
    <row r="913" spans="3:3" x14ac:dyDescent="0.25">
      <c r="C913" s="10"/>
    </row>
    <row r="914" spans="3:3" x14ac:dyDescent="0.25">
      <c r="C914" s="10"/>
    </row>
    <row r="915" spans="3:3" x14ac:dyDescent="0.25">
      <c r="C915" s="10"/>
    </row>
    <row r="916" spans="3:3" x14ac:dyDescent="0.25">
      <c r="C916" s="10"/>
    </row>
    <row r="917" spans="3:3" x14ac:dyDescent="0.25">
      <c r="C917" s="10"/>
    </row>
    <row r="918" spans="3:3" x14ac:dyDescent="0.25">
      <c r="C918" s="10"/>
    </row>
    <row r="919" spans="3:3" x14ac:dyDescent="0.25">
      <c r="C919" s="10"/>
    </row>
    <row r="920" spans="3:3" x14ac:dyDescent="0.25">
      <c r="C920" s="10"/>
    </row>
    <row r="921" spans="3:3" x14ac:dyDescent="0.25">
      <c r="C921" s="10"/>
    </row>
    <row r="922" spans="3:3" x14ac:dyDescent="0.25">
      <c r="C922" s="10"/>
    </row>
    <row r="923" spans="3:3" x14ac:dyDescent="0.25">
      <c r="C923" s="10"/>
    </row>
    <row r="924" spans="3:3" x14ac:dyDescent="0.25">
      <c r="C924" s="10"/>
    </row>
    <row r="925" spans="3:3" x14ac:dyDescent="0.25">
      <c r="C925" s="10"/>
    </row>
    <row r="926" spans="3:3" x14ac:dyDescent="0.25">
      <c r="C926" s="10"/>
    </row>
    <row r="927" spans="3:3" x14ac:dyDescent="0.25">
      <c r="C927" s="10"/>
    </row>
    <row r="928" spans="3:3" x14ac:dyDescent="0.25">
      <c r="C928" s="10"/>
    </row>
    <row r="929" spans="3:3" x14ac:dyDescent="0.25">
      <c r="C929" s="10"/>
    </row>
    <row r="930" spans="3:3" x14ac:dyDescent="0.25">
      <c r="C930" s="10"/>
    </row>
    <row r="931" spans="3:3" x14ac:dyDescent="0.25">
      <c r="C931" s="10"/>
    </row>
    <row r="932" spans="3:3" x14ac:dyDescent="0.25">
      <c r="C932" s="10"/>
    </row>
    <row r="933" spans="3:3" x14ac:dyDescent="0.25">
      <c r="C933" s="10"/>
    </row>
    <row r="934" spans="3:3" x14ac:dyDescent="0.25">
      <c r="C934" s="10"/>
    </row>
    <row r="935" spans="3:3" x14ac:dyDescent="0.25">
      <c r="C935" s="10"/>
    </row>
    <row r="936" spans="3:3" x14ac:dyDescent="0.25">
      <c r="C936" s="10"/>
    </row>
    <row r="937" spans="3:3" x14ac:dyDescent="0.25">
      <c r="C937" s="10"/>
    </row>
    <row r="938" spans="3:3" x14ac:dyDescent="0.25">
      <c r="C938" s="10"/>
    </row>
    <row r="939" spans="3:3" x14ac:dyDescent="0.25">
      <c r="C939" s="10"/>
    </row>
    <row r="940" spans="3:3" x14ac:dyDescent="0.25">
      <c r="C940" s="10"/>
    </row>
    <row r="941" spans="3:3" x14ac:dyDescent="0.25">
      <c r="C941" s="10"/>
    </row>
    <row r="942" spans="3:3" x14ac:dyDescent="0.25">
      <c r="C942" s="10"/>
    </row>
    <row r="943" spans="3:3" x14ac:dyDescent="0.25">
      <c r="C943" s="10"/>
    </row>
    <row r="944" spans="3:3" x14ac:dyDescent="0.25">
      <c r="C944" s="10"/>
    </row>
    <row r="945" spans="3:3" x14ac:dyDescent="0.25">
      <c r="C945" s="10"/>
    </row>
    <row r="946" spans="3:3" x14ac:dyDescent="0.25">
      <c r="C946" s="10"/>
    </row>
    <row r="947" spans="3:3" x14ac:dyDescent="0.25">
      <c r="C947" s="10"/>
    </row>
    <row r="948" spans="3:3" x14ac:dyDescent="0.25">
      <c r="C948" s="10"/>
    </row>
    <row r="949" spans="3:3" x14ac:dyDescent="0.25">
      <c r="C949" s="10"/>
    </row>
    <row r="950" spans="3:3" x14ac:dyDescent="0.25">
      <c r="C950" s="10"/>
    </row>
    <row r="951" spans="3:3" x14ac:dyDescent="0.25">
      <c r="C951" s="10"/>
    </row>
    <row r="952" spans="3:3" x14ac:dyDescent="0.25">
      <c r="C952" s="10"/>
    </row>
    <row r="953" spans="3:3" x14ac:dyDescent="0.25">
      <c r="C953" s="10"/>
    </row>
    <row r="954" spans="3:3" x14ac:dyDescent="0.25">
      <c r="C954" s="10"/>
    </row>
    <row r="955" spans="3:3" x14ac:dyDescent="0.25">
      <c r="C955" s="10"/>
    </row>
    <row r="956" spans="3:3" x14ac:dyDescent="0.25">
      <c r="C956" s="10"/>
    </row>
    <row r="957" spans="3:3" x14ac:dyDescent="0.25">
      <c r="C957" s="10"/>
    </row>
    <row r="958" spans="3:3" x14ac:dyDescent="0.25">
      <c r="C958" s="10"/>
    </row>
    <row r="959" spans="3:3" x14ac:dyDescent="0.25">
      <c r="C959" s="10"/>
    </row>
    <row r="960" spans="3:3" x14ac:dyDescent="0.25">
      <c r="C960" s="10"/>
    </row>
    <row r="961" spans="3:3" x14ac:dyDescent="0.25">
      <c r="C961" s="10"/>
    </row>
    <row r="962" spans="3:3" x14ac:dyDescent="0.25">
      <c r="C962" s="10"/>
    </row>
    <row r="963" spans="3:3" x14ac:dyDescent="0.25">
      <c r="C963" s="10"/>
    </row>
    <row r="964" spans="3:3" x14ac:dyDescent="0.25">
      <c r="C964" s="10"/>
    </row>
    <row r="965" spans="3:3" x14ac:dyDescent="0.25">
      <c r="C965" s="10"/>
    </row>
    <row r="966" spans="3:3" x14ac:dyDescent="0.25">
      <c r="C966" s="10"/>
    </row>
    <row r="967" spans="3:3" x14ac:dyDescent="0.25">
      <c r="C967" s="10"/>
    </row>
    <row r="968" spans="3:3" x14ac:dyDescent="0.25">
      <c r="C968" s="10"/>
    </row>
    <row r="969" spans="3:3" x14ac:dyDescent="0.25">
      <c r="C969" s="10"/>
    </row>
    <row r="970" spans="3:3" x14ac:dyDescent="0.25">
      <c r="C970" s="10"/>
    </row>
    <row r="971" spans="3:3" x14ac:dyDescent="0.25">
      <c r="C971" s="10"/>
    </row>
    <row r="972" spans="3:3" x14ac:dyDescent="0.25">
      <c r="C972" s="10"/>
    </row>
    <row r="973" spans="3:3" x14ac:dyDescent="0.25">
      <c r="C973" s="10"/>
    </row>
    <row r="974" spans="3:3" x14ac:dyDescent="0.25">
      <c r="C974" s="10"/>
    </row>
    <row r="975" spans="3:3" x14ac:dyDescent="0.25">
      <c r="C975" s="10"/>
    </row>
    <row r="976" spans="3:3" x14ac:dyDescent="0.25">
      <c r="C976" s="10"/>
    </row>
    <row r="977" spans="3:3" x14ac:dyDescent="0.25">
      <c r="C977" s="10"/>
    </row>
    <row r="978" spans="3:3" x14ac:dyDescent="0.25">
      <c r="C978" s="10"/>
    </row>
    <row r="979" spans="3:3" x14ac:dyDescent="0.25">
      <c r="C979" s="10"/>
    </row>
    <row r="980" spans="3:3" x14ac:dyDescent="0.25">
      <c r="C980" s="10"/>
    </row>
    <row r="981" spans="3:3" x14ac:dyDescent="0.25">
      <c r="C981" s="10"/>
    </row>
    <row r="982" spans="3:3" x14ac:dyDescent="0.25">
      <c r="C982" s="10"/>
    </row>
    <row r="983" spans="3:3" x14ac:dyDescent="0.25">
      <c r="C983" s="10"/>
    </row>
    <row r="984" spans="3:3" x14ac:dyDescent="0.25">
      <c r="C984" s="10"/>
    </row>
    <row r="985" spans="3:3" x14ac:dyDescent="0.25">
      <c r="C985" s="10"/>
    </row>
    <row r="986" spans="3:3" x14ac:dyDescent="0.25">
      <c r="C986" s="10"/>
    </row>
    <row r="987" spans="3:3" x14ac:dyDescent="0.25">
      <c r="C987" s="10"/>
    </row>
    <row r="988" spans="3:3" x14ac:dyDescent="0.25">
      <c r="C988" s="10"/>
    </row>
    <row r="989" spans="3:3" x14ac:dyDescent="0.25">
      <c r="C989" s="10"/>
    </row>
    <row r="990" spans="3:3" x14ac:dyDescent="0.25">
      <c r="C990" s="10"/>
    </row>
    <row r="991" spans="3:3" x14ac:dyDescent="0.25">
      <c r="C991" s="10"/>
    </row>
    <row r="992" spans="3:3" x14ac:dyDescent="0.25">
      <c r="C992" s="10"/>
    </row>
    <row r="993" spans="3:3" x14ac:dyDescent="0.25">
      <c r="C993" s="10"/>
    </row>
    <row r="994" spans="3:3" x14ac:dyDescent="0.25">
      <c r="C994" s="10"/>
    </row>
    <row r="995" spans="3:3" x14ac:dyDescent="0.25">
      <c r="C995" s="10"/>
    </row>
    <row r="996" spans="3:3" x14ac:dyDescent="0.25">
      <c r="C996" s="10"/>
    </row>
    <row r="997" spans="3:3" x14ac:dyDescent="0.25">
      <c r="C997" s="10"/>
    </row>
    <row r="998" spans="3:3" x14ac:dyDescent="0.25">
      <c r="C998" s="10"/>
    </row>
    <row r="999" spans="3:3" x14ac:dyDescent="0.25">
      <c r="C999" s="10"/>
    </row>
    <row r="1000" spans="3:3" x14ac:dyDescent="0.25">
      <c r="C1000" s="10"/>
    </row>
  </sheetData>
  <mergeCells count="1">
    <mergeCell ref="A6:A12"/>
  </mergeCells>
  <hyperlinks>
    <hyperlink ref="M273" r:id="rId1" xr:uid="{C73A5808-93C9-4363-A351-81CB869EB915}"/>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766F4-837E-481E-BF58-EB0042D24301}">
  <dimension ref="A1:T294"/>
  <sheetViews>
    <sheetView topLeftCell="A258" workbookViewId="0">
      <selection activeCell="T2" sqref="T2:T293"/>
    </sheetView>
  </sheetViews>
  <sheetFormatPr defaultRowHeight="15" x14ac:dyDescent="0.25"/>
  <cols>
    <col min="1" max="1" width="17" style="89" bestFit="1" customWidth="1"/>
    <col min="2" max="3" width="12.28515625" bestFit="1" customWidth="1"/>
    <col min="4" max="4" width="18.42578125" bestFit="1" customWidth="1"/>
    <col min="5" max="5" width="17" bestFit="1" customWidth="1"/>
    <col min="6" max="6" width="14.7109375" bestFit="1" customWidth="1"/>
    <col min="8" max="8" width="17" style="89" bestFit="1" customWidth="1"/>
    <col min="20" max="20" width="38" bestFit="1" customWidth="1"/>
  </cols>
  <sheetData>
    <row r="1" spans="1:20" x14ac:dyDescent="0.25">
      <c r="A1" s="118" t="s">
        <v>25514</v>
      </c>
      <c r="B1" s="118" t="s">
        <v>556</v>
      </c>
      <c r="C1" s="118" t="s">
        <v>803</v>
      </c>
      <c r="D1" s="118" t="s">
        <v>804</v>
      </c>
      <c r="E1" s="118" t="s">
        <v>805</v>
      </c>
      <c r="F1" s="118" t="s">
        <v>806</v>
      </c>
      <c r="H1" s="120" t="s">
        <v>895</v>
      </c>
      <c r="I1" s="121" t="s">
        <v>556</v>
      </c>
      <c r="J1" s="121" t="s">
        <v>803</v>
      </c>
      <c r="K1" s="121" t="s">
        <v>804</v>
      </c>
      <c r="L1" s="121" t="s">
        <v>805</v>
      </c>
      <c r="M1" s="121" t="s">
        <v>806</v>
      </c>
    </row>
    <row r="2" spans="1:20" x14ac:dyDescent="0.25">
      <c r="A2" s="123" t="s">
        <v>2162</v>
      </c>
      <c r="B2" s="124" t="s">
        <v>859</v>
      </c>
      <c r="C2" s="124" t="s">
        <v>21096</v>
      </c>
      <c r="D2" s="124" t="s">
        <v>2162</v>
      </c>
      <c r="E2" s="124" t="s">
        <v>2162</v>
      </c>
      <c r="F2" s="124" t="s">
        <v>2162</v>
      </c>
      <c r="H2" s="123" t="s">
        <v>2162</v>
      </c>
      <c r="I2" s="90" t="b">
        <f t="shared" ref="I2" si="0">IF(ISERROR(VLOOKUP($A2,B$2:B$299,1,FALSE)),FALSE,TRUE)</f>
        <v>0</v>
      </c>
      <c r="J2" s="90" t="b">
        <f t="shared" ref="J2" si="1">IF(ISERROR(VLOOKUP($A2,C$2:C$299,1,FALSE)),FALSE,TRUE)</f>
        <v>0</v>
      </c>
      <c r="K2" s="90" t="b">
        <f t="shared" ref="K2" si="2">IF(ISERROR(VLOOKUP($A2,D$2:D$299,1,FALSE)),FALSE,TRUE)</f>
        <v>1</v>
      </c>
      <c r="L2" s="90" t="b">
        <f t="shared" ref="L2" si="3">IF(ISERROR(VLOOKUP($A2,E$2:E$299,1,FALSE)),FALSE,TRUE)</f>
        <v>1</v>
      </c>
      <c r="M2" s="90" t="b">
        <f t="shared" ref="M2" si="4">IF(ISERROR(VLOOKUP($A2,F$2:F$299,1,FALSE)),FALSE,TRUE)</f>
        <v>1</v>
      </c>
      <c r="O2" s="122" t="str">
        <f>CONCATENATE(IF(I2,I$1,""))</f>
        <v/>
      </c>
      <c r="P2" s="122" t="str">
        <f t="shared" ref="P2:S2" si="5">CONCATENATE(IF(J2,J$1,""))</f>
        <v/>
      </c>
      <c r="Q2" s="122" t="str">
        <f t="shared" si="5"/>
        <v>2004Fin</v>
      </c>
      <c r="R2" s="122" t="str">
        <f t="shared" si="5"/>
        <v>2005Fin</v>
      </c>
      <c r="S2" s="122" t="str">
        <f t="shared" si="5"/>
        <v>2010ET</v>
      </c>
      <c r="T2" s="122" t="str">
        <f>_xlfn.TEXTJOIN("; ",TRUE,O2:S2)</f>
        <v>2004Fin; 2005Fin; 2010ET</v>
      </c>
    </row>
    <row r="3" spans="1:20" x14ac:dyDescent="0.25">
      <c r="A3" s="123" t="s">
        <v>856</v>
      </c>
      <c r="B3" s="124" t="s">
        <v>21096</v>
      </c>
      <c r="C3" s="124" t="s">
        <v>21114</v>
      </c>
      <c r="D3" s="124" t="s">
        <v>858</v>
      </c>
      <c r="E3" s="124" t="s">
        <v>858</v>
      </c>
      <c r="F3" s="124" t="s">
        <v>856</v>
      </c>
      <c r="G3" s="89"/>
      <c r="H3" s="123" t="s">
        <v>856</v>
      </c>
      <c r="I3" s="90" t="b">
        <f t="shared" ref="I3:I66" si="6">IF(ISERROR(VLOOKUP($A3,B$2:B$299,1,FALSE)),FALSE,TRUE)</f>
        <v>0</v>
      </c>
      <c r="J3" s="90" t="b">
        <f t="shared" ref="J3:J66" si="7">IF(ISERROR(VLOOKUP($A3,C$2:C$299,1,FALSE)),FALSE,TRUE)</f>
        <v>0</v>
      </c>
      <c r="K3" s="90" t="b">
        <f t="shared" ref="K3:K66" si="8">IF(ISERROR(VLOOKUP($A3,D$2:D$299,1,FALSE)),FALSE,TRUE)</f>
        <v>0</v>
      </c>
      <c r="L3" s="90" t="b">
        <f t="shared" ref="L3:L66" si="9">IF(ISERROR(VLOOKUP($A3,E$2:E$299,1,FALSE)),FALSE,TRUE)</f>
        <v>0</v>
      </c>
      <c r="M3" s="90" t="b">
        <f t="shared" ref="M3:M66" si="10">IF(ISERROR(VLOOKUP($A3,F$2:F$299,1,FALSE)),FALSE,TRUE)</f>
        <v>1</v>
      </c>
      <c r="O3" s="122" t="str">
        <f t="shared" ref="O3:O66" si="11">CONCATENATE(IF(I3,I$1,""))</f>
        <v/>
      </c>
      <c r="P3" s="122" t="str">
        <f t="shared" ref="P3:P66" si="12">CONCATENATE(IF(J3,J$1,""))</f>
        <v/>
      </c>
      <c r="Q3" s="122" t="str">
        <f t="shared" ref="Q3:Q66" si="13">CONCATENATE(IF(K3,K$1,""))</f>
        <v/>
      </c>
      <c r="R3" s="122" t="str">
        <f t="shared" ref="R3:R66" si="14">CONCATENATE(IF(L3,L$1,""))</f>
        <v/>
      </c>
      <c r="S3" s="122" t="str">
        <f t="shared" ref="S3:S66" si="15">CONCATENATE(IF(M3,M$1,""))</f>
        <v>2010ET</v>
      </c>
      <c r="T3" s="122" t="str">
        <f t="shared" ref="T3:T66" si="16">_xlfn.TEXTJOIN("; ",TRUE,O3:S3)</f>
        <v>2010ET</v>
      </c>
    </row>
    <row r="4" spans="1:20" x14ac:dyDescent="0.25">
      <c r="A4" s="123" t="s">
        <v>857</v>
      </c>
      <c r="B4" s="124" t="s">
        <v>21099</v>
      </c>
      <c r="C4" s="124" t="s">
        <v>21117</v>
      </c>
      <c r="D4" s="124" t="s">
        <v>21096</v>
      </c>
      <c r="E4" s="124" t="s">
        <v>859</v>
      </c>
      <c r="F4" s="124" t="s">
        <v>857</v>
      </c>
      <c r="G4" s="89"/>
      <c r="H4" s="123" t="s">
        <v>857</v>
      </c>
      <c r="I4" s="90" t="b">
        <f t="shared" si="6"/>
        <v>0</v>
      </c>
      <c r="J4" s="90" t="b">
        <f t="shared" si="7"/>
        <v>0</v>
      </c>
      <c r="K4" s="90" t="b">
        <f t="shared" si="8"/>
        <v>0</v>
      </c>
      <c r="L4" s="90" t="b">
        <f t="shared" si="9"/>
        <v>0</v>
      </c>
      <c r="M4" s="90" t="b">
        <f t="shared" si="10"/>
        <v>1</v>
      </c>
      <c r="O4" s="122" t="str">
        <f t="shared" si="11"/>
        <v/>
      </c>
      <c r="P4" s="122" t="str">
        <f t="shared" si="12"/>
        <v/>
      </c>
      <c r="Q4" s="122" t="str">
        <f t="shared" si="13"/>
        <v/>
      </c>
      <c r="R4" s="122" t="str">
        <f t="shared" si="14"/>
        <v/>
      </c>
      <c r="S4" s="122" t="str">
        <f t="shared" si="15"/>
        <v>2010ET</v>
      </c>
      <c r="T4" s="122" t="str">
        <f t="shared" si="16"/>
        <v>2010ET</v>
      </c>
    </row>
    <row r="5" spans="1:20" x14ac:dyDescent="0.25">
      <c r="A5" s="123" t="s">
        <v>858</v>
      </c>
      <c r="B5" s="124" t="s">
        <v>21102</v>
      </c>
      <c r="C5" s="124" t="s">
        <v>21126</v>
      </c>
      <c r="D5" s="124" t="s">
        <v>21102</v>
      </c>
      <c r="E5" s="124" t="s">
        <v>21096</v>
      </c>
      <c r="F5" s="124" t="s">
        <v>858</v>
      </c>
      <c r="G5" s="89"/>
      <c r="H5" s="123" t="s">
        <v>858</v>
      </c>
      <c r="I5" s="90" t="b">
        <f t="shared" si="6"/>
        <v>0</v>
      </c>
      <c r="J5" s="90" t="b">
        <f t="shared" si="7"/>
        <v>0</v>
      </c>
      <c r="K5" s="90" t="b">
        <f t="shared" si="8"/>
        <v>1</v>
      </c>
      <c r="L5" s="90" t="b">
        <f t="shared" si="9"/>
        <v>1</v>
      </c>
      <c r="M5" s="90" t="b">
        <f t="shared" si="10"/>
        <v>1</v>
      </c>
      <c r="O5" s="122" t="str">
        <f t="shared" si="11"/>
        <v/>
      </c>
      <c r="P5" s="122" t="str">
        <f t="shared" si="12"/>
        <v/>
      </c>
      <c r="Q5" s="122" t="str">
        <f t="shared" si="13"/>
        <v>2004Fin</v>
      </c>
      <c r="R5" s="122" t="str">
        <f t="shared" si="14"/>
        <v>2005Fin</v>
      </c>
      <c r="S5" s="122" t="str">
        <f t="shared" si="15"/>
        <v>2010ET</v>
      </c>
      <c r="T5" s="122" t="str">
        <f t="shared" si="16"/>
        <v>2004Fin; 2005Fin; 2010ET</v>
      </c>
    </row>
    <row r="6" spans="1:20" x14ac:dyDescent="0.25">
      <c r="A6" s="123" t="s">
        <v>17936</v>
      </c>
      <c r="B6" s="124" t="s">
        <v>21105</v>
      </c>
      <c r="C6" s="124" t="s">
        <v>21132</v>
      </c>
      <c r="D6" s="124" t="s">
        <v>21105</v>
      </c>
      <c r="E6" s="124" t="s">
        <v>21102</v>
      </c>
      <c r="F6" s="124" t="s">
        <v>17936</v>
      </c>
      <c r="G6" s="89"/>
      <c r="H6" s="123" t="s">
        <v>17936</v>
      </c>
      <c r="I6" s="90" t="b">
        <f t="shared" si="6"/>
        <v>0</v>
      </c>
      <c r="J6" s="90" t="b">
        <f t="shared" si="7"/>
        <v>0</v>
      </c>
      <c r="K6" s="90" t="b">
        <f t="shared" si="8"/>
        <v>0</v>
      </c>
      <c r="L6" s="90" t="b">
        <f t="shared" si="9"/>
        <v>0</v>
      </c>
      <c r="M6" s="90" t="b">
        <f t="shared" si="10"/>
        <v>1</v>
      </c>
      <c r="O6" s="122" t="str">
        <f t="shared" si="11"/>
        <v/>
      </c>
      <c r="P6" s="122" t="str">
        <f t="shared" si="12"/>
        <v/>
      </c>
      <c r="Q6" s="122" t="str">
        <f t="shared" si="13"/>
        <v/>
      </c>
      <c r="R6" s="122" t="str">
        <f t="shared" si="14"/>
        <v/>
      </c>
      <c r="S6" s="122" t="str">
        <f t="shared" si="15"/>
        <v>2010ET</v>
      </c>
      <c r="T6" s="122" t="str">
        <f t="shared" si="16"/>
        <v>2010ET</v>
      </c>
    </row>
    <row r="7" spans="1:20" x14ac:dyDescent="0.25">
      <c r="A7" s="123" t="s">
        <v>859</v>
      </c>
      <c r="B7" s="124" t="s">
        <v>21108</v>
      </c>
      <c r="C7" s="124" t="s">
        <v>572</v>
      </c>
      <c r="D7" s="124" t="s">
        <v>21108</v>
      </c>
      <c r="E7" s="124" t="s">
        <v>21105</v>
      </c>
      <c r="F7" s="124" t="s">
        <v>859</v>
      </c>
      <c r="G7" s="89"/>
      <c r="H7" s="123" t="s">
        <v>859</v>
      </c>
      <c r="I7" s="90" t="b">
        <f t="shared" si="6"/>
        <v>1</v>
      </c>
      <c r="J7" s="90" t="b">
        <f t="shared" si="7"/>
        <v>0</v>
      </c>
      <c r="K7" s="90" t="b">
        <f t="shared" si="8"/>
        <v>0</v>
      </c>
      <c r="L7" s="90" t="b">
        <f t="shared" si="9"/>
        <v>1</v>
      </c>
      <c r="M7" s="90" t="b">
        <f t="shared" si="10"/>
        <v>1</v>
      </c>
      <c r="O7" s="122" t="str">
        <f t="shared" si="11"/>
        <v>1999NL</v>
      </c>
      <c r="P7" s="122" t="str">
        <f t="shared" si="12"/>
        <v/>
      </c>
      <c r="Q7" s="122" t="str">
        <f t="shared" si="13"/>
        <v/>
      </c>
      <c r="R7" s="122" t="str">
        <f t="shared" si="14"/>
        <v>2005Fin</v>
      </c>
      <c r="S7" s="122" t="str">
        <f t="shared" si="15"/>
        <v>2010ET</v>
      </c>
      <c r="T7" s="122" t="str">
        <f t="shared" si="16"/>
        <v>1999NL; 2005Fin; 2010ET</v>
      </c>
    </row>
    <row r="8" spans="1:20" x14ac:dyDescent="0.25">
      <c r="A8" s="123" t="s">
        <v>21096</v>
      </c>
      <c r="B8" s="124" t="s">
        <v>21111</v>
      </c>
      <c r="C8" s="124" t="s">
        <v>573</v>
      </c>
      <c r="D8" s="124" t="s">
        <v>21111</v>
      </c>
      <c r="E8" s="124" t="s">
        <v>25481</v>
      </c>
      <c r="F8" s="124" t="s">
        <v>21096</v>
      </c>
      <c r="G8" s="89"/>
      <c r="H8" s="123" t="s">
        <v>21096</v>
      </c>
      <c r="I8" s="90" t="b">
        <f t="shared" si="6"/>
        <v>1</v>
      </c>
      <c r="J8" s="90" t="b">
        <f t="shared" si="7"/>
        <v>1</v>
      </c>
      <c r="K8" s="90" t="b">
        <f t="shared" si="8"/>
        <v>1</v>
      </c>
      <c r="L8" s="90" t="b">
        <f t="shared" si="9"/>
        <v>1</v>
      </c>
      <c r="M8" s="90" t="b">
        <f t="shared" si="10"/>
        <v>1</v>
      </c>
      <c r="O8" s="122" t="str">
        <f t="shared" si="11"/>
        <v>1999NL</v>
      </c>
      <c r="P8" s="122" t="str">
        <f t="shared" si="12"/>
        <v>2003VE</v>
      </c>
      <c r="Q8" s="122" t="str">
        <f t="shared" si="13"/>
        <v>2004Fin</v>
      </c>
      <c r="R8" s="122" t="str">
        <f t="shared" si="14"/>
        <v>2005Fin</v>
      </c>
      <c r="S8" s="122" t="str">
        <f t="shared" si="15"/>
        <v>2010ET</v>
      </c>
      <c r="T8" s="122" t="str">
        <f t="shared" si="16"/>
        <v>1999NL; 2003VE; 2004Fin; 2005Fin; 2010ET</v>
      </c>
    </row>
    <row r="9" spans="1:20" x14ac:dyDescent="0.25">
      <c r="A9" s="123" t="s">
        <v>21099</v>
      </c>
      <c r="B9" s="124" t="s">
        <v>21114</v>
      </c>
      <c r="C9" s="124" t="s">
        <v>574</v>
      </c>
      <c r="D9" s="124" t="s">
        <v>21114</v>
      </c>
      <c r="E9" s="124" t="s">
        <v>25483</v>
      </c>
      <c r="F9" s="124" t="s">
        <v>21102</v>
      </c>
      <c r="G9" s="89"/>
      <c r="H9" s="123" t="s">
        <v>21099</v>
      </c>
      <c r="I9" s="90" t="b">
        <f t="shared" si="6"/>
        <v>1</v>
      </c>
      <c r="J9" s="90" t="b">
        <f t="shared" si="7"/>
        <v>0</v>
      </c>
      <c r="K9" s="90" t="b">
        <f t="shared" si="8"/>
        <v>0</v>
      </c>
      <c r="L9" s="90" t="b">
        <f t="shared" si="9"/>
        <v>0</v>
      </c>
      <c r="M9" s="90" t="b">
        <f t="shared" si="10"/>
        <v>0</v>
      </c>
      <c r="O9" s="122" t="str">
        <f t="shared" si="11"/>
        <v>1999NL</v>
      </c>
      <c r="P9" s="122" t="str">
        <f t="shared" si="12"/>
        <v/>
      </c>
      <c r="Q9" s="122" t="str">
        <f t="shared" si="13"/>
        <v/>
      </c>
      <c r="R9" s="122" t="str">
        <f t="shared" si="14"/>
        <v/>
      </c>
      <c r="S9" s="122" t="str">
        <f t="shared" si="15"/>
        <v/>
      </c>
      <c r="T9" s="122" t="str">
        <f t="shared" si="16"/>
        <v>1999NL</v>
      </c>
    </row>
    <row r="10" spans="1:20" x14ac:dyDescent="0.25">
      <c r="A10" s="123" t="s">
        <v>21102</v>
      </c>
      <c r="B10" s="124" t="s">
        <v>21117</v>
      </c>
      <c r="C10" s="124" t="s">
        <v>581</v>
      </c>
      <c r="D10" s="124" t="s">
        <v>21117</v>
      </c>
      <c r="E10" s="124" t="s">
        <v>21111</v>
      </c>
      <c r="F10" s="124" t="s">
        <v>21111</v>
      </c>
      <c r="H10" s="123" t="s">
        <v>21102</v>
      </c>
      <c r="I10" s="90" t="b">
        <f t="shared" si="6"/>
        <v>1</v>
      </c>
      <c r="J10" s="90" t="b">
        <f t="shared" si="7"/>
        <v>0</v>
      </c>
      <c r="K10" s="90" t="b">
        <f t="shared" si="8"/>
        <v>1</v>
      </c>
      <c r="L10" s="90" t="b">
        <f t="shared" si="9"/>
        <v>1</v>
      </c>
      <c r="M10" s="90" t="b">
        <f t="shared" si="10"/>
        <v>1</v>
      </c>
      <c r="O10" s="122" t="str">
        <f t="shared" si="11"/>
        <v>1999NL</v>
      </c>
      <c r="P10" s="122" t="str">
        <f t="shared" si="12"/>
        <v/>
      </c>
      <c r="Q10" s="122" t="str">
        <f t="shared" si="13"/>
        <v>2004Fin</v>
      </c>
      <c r="R10" s="122" t="str">
        <f t="shared" si="14"/>
        <v>2005Fin</v>
      </c>
      <c r="S10" s="122" t="str">
        <f t="shared" si="15"/>
        <v>2010ET</v>
      </c>
      <c r="T10" s="122" t="str">
        <f t="shared" si="16"/>
        <v>1999NL; 2004Fin; 2005Fin; 2010ET</v>
      </c>
    </row>
    <row r="11" spans="1:20" x14ac:dyDescent="0.25">
      <c r="A11" s="123" t="s">
        <v>21105</v>
      </c>
      <c r="B11" s="124" t="s">
        <v>21120</v>
      </c>
      <c r="C11" s="124" t="s">
        <v>582</v>
      </c>
      <c r="D11" s="124" t="s">
        <v>21126</v>
      </c>
      <c r="E11" s="124" t="s">
        <v>21114</v>
      </c>
      <c r="F11" s="124" t="s">
        <v>21114</v>
      </c>
      <c r="H11" s="123" t="s">
        <v>21105</v>
      </c>
      <c r="I11" s="90" t="b">
        <f t="shared" si="6"/>
        <v>1</v>
      </c>
      <c r="J11" s="90" t="b">
        <f t="shared" si="7"/>
        <v>0</v>
      </c>
      <c r="K11" s="90" t="b">
        <f t="shared" si="8"/>
        <v>1</v>
      </c>
      <c r="L11" s="90" t="b">
        <f t="shared" si="9"/>
        <v>1</v>
      </c>
      <c r="M11" s="90" t="b">
        <f t="shared" si="10"/>
        <v>0</v>
      </c>
      <c r="O11" s="122" t="str">
        <f t="shared" si="11"/>
        <v>1999NL</v>
      </c>
      <c r="P11" s="122" t="str">
        <f t="shared" si="12"/>
        <v/>
      </c>
      <c r="Q11" s="122" t="str">
        <f t="shared" si="13"/>
        <v>2004Fin</v>
      </c>
      <c r="R11" s="122" t="str">
        <f t="shared" si="14"/>
        <v>2005Fin</v>
      </c>
      <c r="S11" s="122" t="str">
        <f t="shared" si="15"/>
        <v/>
      </c>
      <c r="T11" s="122" t="str">
        <f t="shared" si="16"/>
        <v>1999NL; 2004Fin; 2005Fin</v>
      </c>
    </row>
    <row r="12" spans="1:20" x14ac:dyDescent="0.25">
      <c r="A12" s="123" t="s">
        <v>21108</v>
      </c>
      <c r="B12" s="124" t="s">
        <v>21123</v>
      </c>
      <c r="C12" s="124" t="s">
        <v>584</v>
      </c>
      <c r="D12" s="124" t="s">
        <v>21129</v>
      </c>
      <c r="E12" s="124" t="s">
        <v>21117</v>
      </c>
      <c r="F12" s="124" t="s">
        <v>21117</v>
      </c>
      <c r="H12" s="123" t="s">
        <v>21108</v>
      </c>
      <c r="I12" s="90" t="b">
        <f t="shared" si="6"/>
        <v>1</v>
      </c>
      <c r="J12" s="90" t="b">
        <f t="shared" si="7"/>
        <v>0</v>
      </c>
      <c r="K12" s="90" t="b">
        <f t="shared" si="8"/>
        <v>1</v>
      </c>
      <c r="L12" s="90" t="b">
        <f t="shared" si="9"/>
        <v>0</v>
      </c>
      <c r="M12" s="90" t="b">
        <f t="shared" si="10"/>
        <v>0</v>
      </c>
      <c r="O12" s="122" t="str">
        <f t="shared" si="11"/>
        <v>1999NL</v>
      </c>
      <c r="P12" s="122" t="str">
        <f t="shared" si="12"/>
        <v/>
      </c>
      <c r="Q12" s="122" t="str">
        <f t="shared" si="13"/>
        <v>2004Fin</v>
      </c>
      <c r="R12" s="122" t="str">
        <f t="shared" si="14"/>
        <v/>
      </c>
      <c r="S12" s="122" t="str">
        <f t="shared" si="15"/>
        <v/>
      </c>
      <c r="T12" s="122" t="str">
        <f t="shared" si="16"/>
        <v>1999NL; 2004Fin</v>
      </c>
    </row>
    <row r="13" spans="1:20" x14ac:dyDescent="0.25">
      <c r="A13" s="123" t="s">
        <v>25481</v>
      </c>
      <c r="B13" s="124" t="s">
        <v>21126</v>
      </c>
      <c r="C13" s="124" t="s">
        <v>587</v>
      </c>
      <c r="D13" s="124" t="s">
        <v>21132</v>
      </c>
      <c r="E13" s="124" t="s">
        <v>21126</v>
      </c>
      <c r="F13" s="124" t="s">
        <v>21126</v>
      </c>
      <c r="H13" s="123" t="s">
        <v>25481</v>
      </c>
      <c r="I13" s="90" t="b">
        <f t="shared" si="6"/>
        <v>0</v>
      </c>
      <c r="J13" s="90" t="b">
        <f t="shared" si="7"/>
        <v>0</v>
      </c>
      <c r="K13" s="90" t="b">
        <f t="shared" si="8"/>
        <v>0</v>
      </c>
      <c r="L13" s="90" t="b">
        <f t="shared" si="9"/>
        <v>1</v>
      </c>
      <c r="M13" s="90" t="b">
        <f t="shared" si="10"/>
        <v>0</v>
      </c>
      <c r="O13" s="122" t="str">
        <f t="shared" si="11"/>
        <v/>
      </c>
      <c r="P13" s="122" t="str">
        <f t="shared" si="12"/>
        <v/>
      </c>
      <c r="Q13" s="122" t="str">
        <f t="shared" si="13"/>
        <v/>
      </c>
      <c r="R13" s="122" t="str">
        <f t="shared" si="14"/>
        <v>2005Fin</v>
      </c>
      <c r="S13" s="122" t="str">
        <f t="shared" si="15"/>
        <v/>
      </c>
      <c r="T13" s="122" t="str">
        <f t="shared" si="16"/>
        <v>2005Fin</v>
      </c>
    </row>
    <row r="14" spans="1:20" x14ac:dyDescent="0.25">
      <c r="A14" s="123" t="s">
        <v>25483</v>
      </c>
      <c r="B14" s="124" t="s">
        <v>21129</v>
      </c>
      <c r="C14" s="124" t="s">
        <v>589</v>
      </c>
      <c r="D14" s="124" t="s">
        <v>21141</v>
      </c>
      <c r="E14" s="124" t="s">
        <v>21129</v>
      </c>
      <c r="F14" s="124" t="s">
        <v>21129</v>
      </c>
      <c r="H14" s="123" t="s">
        <v>25483</v>
      </c>
      <c r="I14" s="90" t="b">
        <f t="shared" si="6"/>
        <v>0</v>
      </c>
      <c r="J14" s="90" t="b">
        <f t="shared" si="7"/>
        <v>0</v>
      </c>
      <c r="K14" s="90" t="b">
        <f t="shared" si="8"/>
        <v>0</v>
      </c>
      <c r="L14" s="90" t="b">
        <f t="shared" si="9"/>
        <v>1</v>
      </c>
      <c r="M14" s="90" t="b">
        <f t="shared" si="10"/>
        <v>0</v>
      </c>
      <c r="O14" s="122" t="str">
        <f t="shared" si="11"/>
        <v/>
      </c>
      <c r="P14" s="122" t="str">
        <f t="shared" si="12"/>
        <v/>
      </c>
      <c r="Q14" s="122" t="str">
        <f t="shared" si="13"/>
        <v/>
      </c>
      <c r="R14" s="122" t="str">
        <f t="shared" si="14"/>
        <v>2005Fin</v>
      </c>
      <c r="S14" s="122" t="str">
        <f t="shared" si="15"/>
        <v/>
      </c>
      <c r="T14" s="122" t="str">
        <f t="shared" si="16"/>
        <v>2005Fin</v>
      </c>
    </row>
    <row r="15" spans="1:20" x14ac:dyDescent="0.25">
      <c r="A15" s="123" t="s">
        <v>21111</v>
      </c>
      <c r="B15" s="124" t="s">
        <v>21132</v>
      </c>
      <c r="C15" s="124" t="s">
        <v>590</v>
      </c>
      <c r="D15" s="124" t="s">
        <v>21144</v>
      </c>
      <c r="E15" s="124" t="s">
        <v>21132</v>
      </c>
      <c r="F15" s="124" t="s">
        <v>21132</v>
      </c>
      <c r="H15" s="123" t="s">
        <v>21111</v>
      </c>
      <c r="I15" s="90" t="b">
        <f t="shared" si="6"/>
        <v>1</v>
      </c>
      <c r="J15" s="90" t="b">
        <f t="shared" si="7"/>
        <v>0</v>
      </c>
      <c r="K15" s="90" t="b">
        <f t="shared" si="8"/>
        <v>1</v>
      </c>
      <c r="L15" s="90" t="b">
        <f t="shared" si="9"/>
        <v>1</v>
      </c>
      <c r="M15" s="90" t="b">
        <f t="shared" si="10"/>
        <v>1</v>
      </c>
      <c r="O15" s="122" t="str">
        <f t="shared" si="11"/>
        <v>1999NL</v>
      </c>
      <c r="P15" s="122" t="str">
        <f t="shared" si="12"/>
        <v/>
      </c>
      <c r="Q15" s="122" t="str">
        <f t="shared" si="13"/>
        <v>2004Fin</v>
      </c>
      <c r="R15" s="122" t="str">
        <f t="shared" si="14"/>
        <v>2005Fin</v>
      </c>
      <c r="S15" s="122" t="str">
        <f t="shared" si="15"/>
        <v>2010ET</v>
      </c>
      <c r="T15" s="122" t="str">
        <f t="shared" si="16"/>
        <v>1999NL; 2004Fin; 2005Fin; 2010ET</v>
      </c>
    </row>
    <row r="16" spans="1:20" x14ac:dyDescent="0.25">
      <c r="A16" s="123" t="s">
        <v>21114</v>
      </c>
      <c r="B16" s="124" t="s">
        <v>21135</v>
      </c>
      <c r="C16" s="124" t="s">
        <v>591</v>
      </c>
      <c r="D16" s="124" t="s">
        <v>21147</v>
      </c>
      <c r="E16" s="124" t="s">
        <v>21135</v>
      </c>
      <c r="F16" s="124" t="s">
        <v>21135</v>
      </c>
      <c r="H16" s="123" t="s">
        <v>21114</v>
      </c>
      <c r="I16" s="90" t="b">
        <f t="shared" si="6"/>
        <v>1</v>
      </c>
      <c r="J16" s="90" t="b">
        <f t="shared" si="7"/>
        <v>1</v>
      </c>
      <c r="K16" s="90" t="b">
        <f t="shared" si="8"/>
        <v>1</v>
      </c>
      <c r="L16" s="90" t="b">
        <f t="shared" si="9"/>
        <v>1</v>
      </c>
      <c r="M16" s="90" t="b">
        <f t="shared" si="10"/>
        <v>1</v>
      </c>
      <c r="O16" s="122" t="str">
        <f t="shared" si="11"/>
        <v>1999NL</v>
      </c>
      <c r="P16" s="122" t="str">
        <f t="shared" si="12"/>
        <v>2003VE</v>
      </c>
      <c r="Q16" s="122" t="str">
        <f t="shared" si="13"/>
        <v>2004Fin</v>
      </c>
      <c r="R16" s="122" t="str">
        <f t="shared" si="14"/>
        <v>2005Fin</v>
      </c>
      <c r="S16" s="122" t="str">
        <f t="shared" si="15"/>
        <v>2010ET</v>
      </c>
      <c r="T16" s="122" t="str">
        <f t="shared" si="16"/>
        <v>1999NL; 2003VE; 2004Fin; 2005Fin; 2010ET</v>
      </c>
    </row>
    <row r="17" spans="1:20" x14ac:dyDescent="0.25">
      <c r="A17" s="123" t="s">
        <v>21117</v>
      </c>
      <c r="B17" s="124" t="s">
        <v>21138</v>
      </c>
      <c r="C17" s="124" t="s">
        <v>592</v>
      </c>
      <c r="D17" s="124" t="s">
        <v>572</v>
      </c>
      <c r="E17" s="124" t="s">
        <v>21141</v>
      </c>
      <c r="F17" s="124" t="s">
        <v>21141</v>
      </c>
      <c r="H17" s="123" t="s">
        <v>21117</v>
      </c>
      <c r="I17" s="90" t="b">
        <f t="shared" si="6"/>
        <v>1</v>
      </c>
      <c r="J17" s="90" t="b">
        <f t="shared" si="7"/>
        <v>1</v>
      </c>
      <c r="K17" s="90" t="b">
        <f t="shared" si="8"/>
        <v>1</v>
      </c>
      <c r="L17" s="90" t="b">
        <f t="shared" si="9"/>
        <v>1</v>
      </c>
      <c r="M17" s="90" t="b">
        <f t="shared" si="10"/>
        <v>1</v>
      </c>
      <c r="O17" s="122" t="str">
        <f t="shared" si="11"/>
        <v>1999NL</v>
      </c>
      <c r="P17" s="122" t="str">
        <f t="shared" si="12"/>
        <v>2003VE</v>
      </c>
      <c r="Q17" s="122" t="str">
        <f t="shared" si="13"/>
        <v>2004Fin</v>
      </c>
      <c r="R17" s="122" t="str">
        <f t="shared" si="14"/>
        <v>2005Fin</v>
      </c>
      <c r="S17" s="122" t="str">
        <f t="shared" si="15"/>
        <v>2010ET</v>
      </c>
      <c r="T17" s="122" t="str">
        <f t="shared" si="16"/>
        <v>1999NL; 2003VE; 2004Fin; 2005Fin; 2010ET</v>
      </c>
    </row>
    <row r="18" spans="1:20" x14ac:dyDescent="0.25">
      <c r="A18" s="123" t="s">
        <v>21120</v>
      </c>
      <c r="B18" s="124" t="s">
        <v>21141</v>
      </c>
      <c r="C18" s="124" t="s">
        <v>597</v>
      </c>
      <c r="D18" s="124" t="s">
        <v>573</v>
      </c>
      <c r="E18" s="124" t="s">
        <v>21144</v>
      </c>
      <c r="F18" s="124" t="s">
        <v>21144</v>
      </c>
      <c r="H18" s="123" t="s">
        <v>21120</v>
      </c>
      <c r="I18" s="90" t="b">
        <f t="shared" si="6"/>
        <v>1</v>
      </c>
      <c r="J18" s="90" t="b">
        <f t="shared" si="7"/>
        <v>0</v>
      </c>
      <c r="K18" s="90" t="b">
        <f t="shared" si="8"/>
        <v>0</v>
      </c>
      <c r="L18" s="90" t="b">
        <f t="shared" si="9"/>
        <v>0</v>
      </c>
      <c r="M18" s="90" t="b">
        <f t="shared" si="10"/>
        <v>0</v>
      </c>
      <c r="O18" s="122" t="str">
        <f t="shared" si="11"/>
        <v>1999NL</v>
      </c>
      <c r="P18" s="122" t="str">
        <f t="shared" si="12"/>
        <v/>
      </c>
      <c r="Q18" s="122" t="str">
        <f t="shared" si="13"/>
        <v/>
      </c>
      <c r="R18" s="122" t="str">
        <f t="shared" si="14"/>
        <v/>
      </c>
      <c r="S18" s="122" t="str">
        <f t="shared" si="15"/>
        <v/>
      </c>
      <c r="T18" s="122" t="str">
        <f t="shared" si="16"/>
        <v>1999NL</v>
      </c>
    </row>
    <row r="19" spans="1:20" x14ac:dyDescent="0.25">
      <c r="A19" s="123" t="s">
        <v>21123</v>
      </c>
      <c r="B19" s="124" t="s">
        <v>21144</v>
      </c>
      <c r="C19" s="124" t="s">
        <v>828</v>
      </c>
      <c r="D19" s="124" t="s">
        <v>574</v>
      </c>
      <c r="E19" s="124" t="s">
        <v>21147</v>
      </c>
      <c r="F19" s="124" t="s">
        <v>572</v>
      </c>
      <c r="H19" s="123" t="s">
        <v>21123</v>
      </c>
      <c r="I19" s="90" t="b">
        <f t="shared" si="6"/>
        <v>1</v>
      </c>
      <c r="J19" s="90" t="b">
        <f t="shared" si="7"/>
        <v>0</v>
      </c>
      <c r="K19" s="90" t="b">
        <f t="shared" si="8"/>
        <v>0</v>
      </c>
      <c r="L19" s="90" t="b">
        <f t="shared" si="9"/>
        <v>0</v>
      </c>
      <c r="M19" s="90" t="b">
        <f t="shared" si="10"/>
        <v>0</v>
      </c>
      <c r="O19" s="122" t="str">
        <f t="shared" si="11"/>
        <v>1999NL</v>
      </c>
      <c r="P19" s="122" t="str">
        <f t="shared" si="12"/>
        <v/>
      </c>
      <c r="Q19" s="122" t="str">
        <f t="shared" si="13"/>
        <v/>
      </c>
      <c r="R19" s="122" t="str">
        <f t="shared" si="14"/>
        <v/>
      </c>
      <c r="S19" s="122" t="str">
        <f t="shared" si="15"/>
        <v/>
      </c>
      <c r="T19" s="122" t="str">
        <f t="shared" si="16"/>
        <v>1999NL</v>
      </c>
    </row>
    <row r="20" spans="1:20" x14ac:dyDescent="0.25">
      <c r="A20" s="123" t="s">
        <v>21126</v>
      </c>
      <c r="B20" s="124" t="s">
        <v>21147</v>
      </c>
      <c r="C20" s="124" t="s">
        <v>599</v>
      </c>
      <c r="D20" s="124" t="s">
        <v>575</v>
      </c>
      <c r="E20" s="124" t="s">
        <v>572</v>
      </c>
      <c r="F20" s="124" t="s">
        <v>573</v>
      </c>
      <c r="H20" s="123" t="s">
        <v>21126</v>
      </c>
      <c r="I20" s="90" t="b">
        <f t="shared" si="6"/>
        <v>1</v>
      </c>
      <c r="J20" s="90" t="b">
        <f t="shared" si="7"/>
        <v>1</v>
      </c>
      <c r="K20" s="90" t="b">
        <f t="shared" si="8"/>
        <v>1</v>
      </c>
      <c r="L20" s="90" t="b">
        <f t="shared" si="9"/>
        <v>1</v>
      </c>
      <c r="M20" s="90" t="b">
        <f t="shared" si="10"/>
        <v>1</v>
      </c>
      <c r="O20" s="122" t="str">
        <f t="shared" si="11"/>
        <v>1999NL</v>
      </c>
      <c r="P20" s="122" t="str">
        <f t="shared" si="12"/>
        <v>2003VE</v>
      </c>
      <c r="Q20" s="122" t="str">
        <f t="shared" si="13"/>
        <v>2004Fin</v>
      </c>
      <c r="R20" s="122" t="str">
        <f t="shared" si="14"/>
        <v>2005Fin</v>
      </c>
      <c r="S20" s="122" t="str">
        <f t="shared" si="15"/>
        <v>2010ET</v>
      </c>
      <c r="T20" s="122" t="str">
        <f t="shared" si="16"/>
        <v>1999NL; 2003VE; 2004Fin; 2005Fin; 2010ET</v>
      </c>
    </row>
    <row r="21" spans="1:20" x14ac:dyDescent="0.25">
      <c r="A21" s="123" t="s">
        <v>21129</v>
      </c>
      <c r="B21" s="124" t="s">
        <v>572</v>
      </c>
      <c r="C21" s="124" t="s">
        <v>603</v>
      </c>
      <c r="D21" s="124" t="s">
        <v>576</v>
      </c>
      <c r="E21" s="124" t="s">
        <v>573</v>
      </c>
      <c r="F21" s="124" t="s">
        <v>574</v>
      </c>
      <c r="H21" s="123" t="s">
        <v>21129</v>
      </c>
      <c r="I21" s="90" t="b">
        <f t="shared" si="6"/>
        <v>1</v>
      </c>
      <c r="J21" s="90" t="b">
        <f t="shared" si="7"/>
        <v>0</v>
      </c>
      <c r="K21" s="90" t="b">
        <f t="shared" si="8"/>
        <v>1</v>
      </c>
      <c r="L21" s="90" t="b">
        <f t="shared" si="9"/>
        <v>1</v>
      </c>
      <c r="M21" s="90" t="b">
        <f t="shared" si="10"/>
        <v>1</v>
      </c>
      <c r="O21" s="122" t="str">
        <f t="shared" si="11"/>
        <v>1999NL</v>
      </c>
      <c r="P21" s="122" t="str">
        <f t="shared" si="12"/>
        <v/>
      </c>
      <c r="Q21" s="122" t="str">
        <f t="shared" si="13"/>
        <v>2004Fin</v>
      </c>
      <c r="R21" s="122" t="str">
        <f t="shared" si="14"/>
        <v>2005Fin</v>
      </c>
      <c r="S21" s="122" t="str">
        <f t="shared" si="15"/>
        <v>2010ET</v>
      </c>
      <c r="T21" s="122" t="str">
        <f t="shared" si="16"/>
        <v>1999NL; 2004Fin; 2005Fin; 2010ET</v>
      </c>
    </row>
    <row r="22" spans="1:20" x14ac:dyDescent="0.25">
      <c r="A22" s="123" t="s">
        <v>21132</v>
      </c>
      <c r="B22" s="124" t="s">
        <v>573</v>
      </c>
      <c r="C22" s="124" t="s">
        <v>605</v>
      </c>
      <c r="D22" s="124" t="s">
        <v>577</v>
      </c>
      <c r="E22" s="124" t="s">
        <v>574</v>
      </c>
      <c r="F22" s="124" t="s">
        <v>575</v>
      </c>
      <c r="H22" s="123" t="s">
        <v>21132</v>
      </c>
      <c r="I22" s="90" t="b">
        <f t="shared" si="6"/>
        <v>1</v>
      </c>
      <c r="J22" s="90" t="b">
        <f t="shared" si="7"/>
        <v>1</v>
      </c>
      <c r="K22" s="90" t="b">
        <f t="shared" si="8"/>
        <v>1</v>
      </c>
      <c r="L22" s="90" t="b">
        <f t="shared" si="9"/>
        <v>1</v>
      </c>
      <c r="M22" s="90" t="b">
        <f t="shared" si="10"/>
        <v>1</v>
      </c>
      <c r="O22" s="122" t="str">
        <f t="shared" si="11"/>
        <v>1999NL</v>
      </c>
      <c r="P22" s="122" t="str">
        <f t="shared" si="12"/>
        <v>2003VE</v>
      </c>
      <c r="Q22" s="122" t="str">
        <f t="shared" si="13"/>
        <v>2004Fin</v>
      </c>
      <c r="R22" s="122" t="str">
        <f t="shared" si="14"/>
        <v>2005Fin</v>
      </c>
      <c r="S22" s="122" t="str">
        <f t="shared" si="15"/>
        <v>2010ET</v>
      </c>
      <c r="T22" s="122" t="str">
        <f t="shared" si="16"/>
        <v>1999NL; 2003VE; 2004Fin; 2005Fin; 2010ET</v>
      </c>
    </row>
    <row r="23" spans="1:20" x14ac:dyDescent="0.25">
      <c r="A23" s="123" t="s">
        <v>21135</v>
      </c>
      <c r="B23" s="124" t="s">
        <v>21154</v>
      </c>
      <c r="C23" s="124" t="s">
        <v>606</v>
      </c>
      <c r="D23" s="124" t="s">
        <v>578</v>
      </c>
      <c r="E23" s="124" t="s">
        <v>575</v>
      </c>
      <c r="F23" s="124" t="s">
        <v>577</v>
      </c>
      <c r="H23" s="123" t="s">
        <v>21135</v>
      </c>
      <c r="I23" s="90" t="b">
        <f t="shared" si="6"/>
        <v>1</v>
      </c>
      <c r="J23" s="90" t="b">
        <f t="shared" si="7"/>
        <v>0</v>
      </c>
      <c r="K23" s="90" t="b">
        <f t="shared" si="8"/>
        <v>0</v>
      </c>
      <c r="L23" s="90" t="b">
        <f t="shared" si="9"/>
        <v>1</v>
      </c>
      <c r="M23" s="90" t="b">
        <f t="shared" si="10"/>
        <v>1</v>
      </c>
      <c r="O23" s="122" t="str">
        <f t="shared" si="11"/>
        <v>1999NL</v>
      </c>
      <c r="P23" s="122" t="str">
        <f t="shared" si="12"/>
        <v/>
      </c>
      <c r="Q23" s="122" t="str">
        <f t="shared" si="13"/>
        <v/>
      </c>
      <c r="R23" s="122" t="str">
        <f t="shared" si="14"/>
        <v>2005Fin</v>
      </c>
      <c r="S23" s="122" t="str">
        <f t="shared" si="15"/>
        <v>2010ET</v>
      </c>
      <c r="T23" s="122" t="str">
        <f t="shared" si="16"/>
        <v>1999NL; 2005Fin; 2010ET</v>
      </c>
    </row>
    <row r="24" spans="1:20" x14ac:dyDescent="0.25">
      <c r="A24" s="123" t="s">
        <v>21138</v>
      </c>
      <c r="B24" s="124" t="s">
        <v>574</v>
      </c>
      <c r="C24" s="124" t="s">
        <v>607</v>
      </c>
      <c r="D24" s="124" t="s">
        <v>579</v>
      </c>
      <c r="E24" s="124" t="s">
        <v>576</v>
      </c>
      <c r="F24" s="124" t="s">
        <v>579</v>
      </c>
      <c r="H24" s="123" t="s">
        <v>21138</v>
      </c>
      <c r="I24" s="90" t="b">
        <f t="shared" si="6"/>
        <v>1</v>
      </c>
      <c r="J24" s="90" t="b">
        <f t="shared" si="7"/>
        <v>0</v>
      </c>
      <c r="K24" s="90" t="b">
        <f t="shared" si="8"/>
        <v>0</v>
      </c>
      <c r="L24" s="90" t="b">
        <f t="shared" si="9"/>
        <v>0</v>
      </c>
      <c r="M24" s="90" t="b">
        <f t="shared" si="10"/>
        <v>0</v>
      </c>
      <c r="O24" s="122" t="str">
        <f t="shared" si="11"/>
        <v>1999NL</v>
      </c>
      <c r="P24" s="122" t="str">
        <f t="shared" si="12"/>
        <v/>
      </c>
      <c r="Q24" s="122" t="str">
        <f t="shared" si="13"/>
        <v/>
      </c>
      <c r="R24" s="122" t="str">
        <f t="shared" si="14"/>
        <v/>
      </c>
      <c r="S24" s="122" t="str">
        <f t="shared" si="15"/>
        <v/>
      </c>
      <c r="T24" s="122" t="str">
        <f t="shared" si="16"/>
        <v>1999NL</v>
      </c>
    </row>
    <row r="25" spans="1:20" x14ac:dyDescent="0.25">
      <c r="A25" s="123" t="s">
        <v>21141</v>
      </c>
      <c r="B25" s="124" t="s">
        <v>21159</v>
      </c>
      <c r="C25" s="124" t="s">
        <v>608</v>
      </c>
      <c r="D25" s="124" t="s">
        <v>580</v>
      </c>
      <c r="E25" s="124" t="s">
        <v>577</v>
      </c>
      <c r="F25" s="124" t="s">
        <v>581</v>
      </c>
      <c r="H25" s="123" t="s">
        <v>21141</v>
      </c>
      <c r="I25" s="90" t="b">
        <f t="shared" si="6"/>
        <v>1</v>
      </c>
      <c r="J25" s="90" t="b">
        <f t="shared" si="7"/>
        <v>0</v>
      </c>
      <c r="K25" s="90" t="b">
        <f t="shared" si="8"/>
        <v>1</v>
      </c>
      <c r="L25" s="90" t="b">
        <f t="shared" si="9"/>
        <v>1</v>
      </c>
      <c r="M25" s="90" t="b">
        <f t="shared" si="10"/>
        <v>1</v>
      </c>
      <c r="O25" s="122" t="str">
        <f t="shared" si="11"/>
        <v>1999NL</v>
      </c>
      <c r="P25" s="122" t="str">
        <f t="shared" si="12"/>
        <v/>
      </c>
      <c r="Q25" s="122" t="str">
        <f t="shared" si="13"/>
        <v>2004Fin</v>
      </c>
      <c r="R25" s="122" t="str">
        <f t="shared" si="14"/>
        <v>2005Fin</v>
      </c>
      <c r="S25" s="122" t="str">
        <f t="shared" si="15"/>
        <v>2010ET</v>
      </c>
      <c r="T25" s="122" t="str">
        <f t="shared" si="16"/>
        <v>1999NL; 2004Fin; 2005Fin; 2010ET</v>
      </c>
    </row>
    <row r="26" spans="1:20" x14ac:dyDescent="0.25">
      <c r="A26" s="123" t="s">
        <v>21144</v>
      </c>
      <c r="B26" s="124" t="s">
        <v>575</v>
      </c>
      <c r="C26" s="124" t="s">
        <v>609</v>
      </c>
      <c r="D26" s="124" t="s">
        <v>581</v>
      </c>
      <c r="E26" s="124" t="s">
        <v>578</v>
      </c>
      <c r="F26" s="124" t="s">
        <v>582</v>
      </c>
      <c r="H26" s="123" t="s">
        <v>21144</v>
      </c>
      <c r="I26" s="90" t="b">
        <f t="shared" si="6"/>
        <v>1</v>
      </c>
      <c r="J26" s="90" t="b">
        <f t="shared" si="7"/>
        <v>0</v>
      </c>
      <c r="K26" s="90" t="b">
        <f t="shared" si="8"/>
        <v>1</v>
      </c>
      <c r="L26" s="90" t="b">
        <f t="shared" si="9"/>
        <v>1</v>
      </c>
      <c r="M26" s="90" t="b">
        <f t="shared" si="10"/>
        <v>1</v>
      </c>
      <c r="O26" s="122" t="str">
        <f t="shared" si="11"/>
        <v>1999NL</v>
      </c>
      <c r="P26" s="122" t="str">
        <f t="shared" si="12"/>
        <v/>
      </c>
      <c r="Q26" s="122" t="str">
        <f t="shared" si="13"/>
        <v>2004Fin</v>
      </c>
      <c r="R26" s="122" t="str">
        <f t="shared" si="14"/>
        <v>2005Fin</v>
      </c>
      <c r="S26" s="122" t="str">
        <f t="shared" si="15"/>
        <v>2010ET</v>
      </c>
      <c r="T26" s="122" t="str">
        <f t="shared" si="16"/>
        <v>1999NL; 2004Fin; 2005Fin; 2010ET</v>
      </c>
    </row>
    <row r="27" spans="1:20" x14ac:dyDescent="0.25">
      <c r="A27" s="123" t="s">
        <v>21147</v>
      </c>
      <c r="B27" s="124" t="s">
        <v>576</v>
      </c>
      <c r="C27" s="124" t="s">
        <v>611</v>
      </c>
      <c r="D27" s="124" t="s">
        <v>582</v>
      </c>
      <c r="E27" s="124" t="s">
        <v>579</v>
      </c>
      <c r="F27" s="124" t="s">
        <v>584</v>
      </c>
      <c r="H27" s="123" t="s">
        <v>21147</v>
      </c>
      <c r="I27" s="90" t="b">
        <f t="shared" si="6"/>
        <v>1</v>
      </c>
      <c r="J27" s="90" t="b">
        <f t="shared" si="7"/>
        <v>0</v>
      </c>
      <c r="K27" s="90" t="b">
        <f t="shared" si="8"/>
        <v>1</v>
      </c>
      <c r="L27" s="90" t="b">
        <f t="shared" si="9"/>
        <v>1</v>
      </c>
      <c r="M27" s="90" t="b">
        <f t="shared" si="10"/>
        <v>0</v>
      </c>
      <c r="O27" s="122" t="str">
        <f t="shared" si="11"/>
        <v>1999NL</v>
      </c>
      <c r="P27" s="122" t="str">
        <f t="shared" si="12"/>
        <v/>
      </c>
      <c r="Q27" s="122" t="str">
        <f t="shared" si="13"/>
        <v>2004Fin</v>
      </c>
      <c r="R27" s="122" t="str">
        <f t="shared" si="14"/>
        <v>2005Fin</v>
      </c>
      <c r="S27" s="122" t="str">
        <f t="shared" si="15"/>
        <v/>
      </c>
      <c r="T27" s="122" t="str">
        <f t="shared" si="16"/>
        <v>1999NL; 2004Fin; 2005Fin</v>
      </c>
    </row>
    <row r="28" spans="1:20" x14ac:dyDescent="0.25">
      <c r="A28" s="123" t="s">
        <v>572</v>
      </c>
      <c r="B28" s="124" t="s">
        <v>577</v>
      </c>
      <c r="C28" s="124" t="s">
        <v>613</v>
      </c>
      <c r="D28" s="124" t="s">
        <v>583</v>
      </c>
      <c r="E28" s="124" t="s">
        <v>580</v>
      </c>
      <c r="F28" s="124" t="s">
        <v>585</v>
      </c>
      <c r="H28" s="123" t="s">
        <v>572</v>
      </c>
      <c r="I28" s="90" t="b">
        <f t="shared" si="6"/>
        <v>1</v>
      </c>
      <c r="J28" s="90" t="b">
        <f t="shared" si="7"/>
        <v>1</v>
      </c>
      <c r="K28" s="90" t="b">
        <f t="shared" si="8"/>
        <v>1</v>
      </c>
      <c r="L28" s="90" t="b">
        <f t="shared" si="9"/>
        <v>1</v>
      </c>
      <c r="M28" s="90" t="b">
        <f t="shared" si="10"/>
        <v>1</v>
      </c>
      <c r="O28" s="122" t="str">
        <f t="shared" si="11"/>
        <v>1999NL</v>
      </c>
      <c r="P28" s="122" t="str">
        <f t="shared" si="12"/>
        <v>2003VE</v>
      </c>
      <c r="Q28" s="122" t="str">
        <f t="shared" si="13"/>
        <v>2004Fin</v>
      </c>
      <c r="R28" s="122" t="str">
        <f t="shared" si="14"/>
        <v>2005Fin</v>
      </c>
      <c r="S28" s="122" t="str">
        <f t="shared" si="15"/>
        <v>2010ET</v>
      </c>
      <c r="T28" s="122" t="str">
        <f t="shared" si="16"/>
        <v>1999NL; 2003VE; 2004Fin; 2005Fin; 2010ET</v>
      </c>
    </row>
    <row r="29" spans="1:20" x14ac:dyDescent="0.25">
      <c r="A29" s="123" t="s">
        <v>573</v>
      </c>
      <c r="B29" s="124" t="s">
        <v>579</v>
      </c>
      <c r="C29" s="124" t="s">
        <v>615</v>
      </c>
      <c r="D29" s="124" t="s">
        <v>584</v>
      </c>
      <c r="E29" s="124" t="s">
        <v>581</v>
      </c>
      <c r="F29" s="124" t="s">
        <v>587</v>
      </c>
      <c r="H29" s="123" t="s">
        <v>573</v>
      </c>
      <c r="I29" s="90" t="b">
        <f t="shared" si="6"/>
        <v>1</v>
      </c>
      <c r="J29" s="90" t="b">
        <f t="shared" si="7"/>
        <v>1</v>
      </c>
      <c r="K29" s="90" t="b">
        <f t="shared" si="8"/>
        <v>1</v>
      </c>
      <c r="L29" s="90" t="b">
        <f t="shared" si="9"/>
        <v>1</v>
      </c>
      <c r="M29" s="90" t="b">
        <f t="shared" si="10"/>
        <v>1</v>
      </c>
      <c r="O29" s="122" t="str">
        <f t="shared" si="11"/>
        <v>1999NL</v>
      </c>
      <c r="P29" s="122" t="str">
        <f t="shared" si="12"/>
        <v>2003VE</v>
      </c>
      <c r="Q29" s="122" t="str">
        <f t="shared" si="13"/>
        <v>2004Fin</v>
      </c>
      <c r="R29" s="122" t="str">
        <f t="shared" si="14"/>
        <v>2005Fin</v>
      </c>
      <c r="S29" s="122" t="str">
        <f t="shared" si="15"/>
        <v>2010ET</v>
      </c>
      <c r="T29" s="122" t="str">
        <f t="shared" si="16"/>
        <v>1999NL; 2003VE; 2004Fin; 2005Fin; 2010ET</v>
      </c>
    </row>
    <row r="30" spans="1:20" x14ac:dyDescent="0.25">
      <c r="A30" s="123" t="s">
        <v>21154</v>
      </c>
      <c r="B30" s="124" t="s">
        <v>580</v>
      </c>
      <c r="C30" s="124" t="s">
        <v>616</v>
      </c>
      <c r="D30" s="124" t="s">
        <v>585</v>
      </c>
      <c r="E30" s="124" t="s">
        <v>582</v>
      </c>
      <c r="F30" s="124" t="s">
        <v>589</v>
      </c>
      <c r="H30" s="123" t="s">
        <v>21154</v>
      </c>
      <c r="I30" s="90" t="b">
        <f t="shared" si="6"/>
        <v>1</v>
      </c>
      <c r="J30" s="90" t="b">
        <f t="shared" si="7"/>
        <v>0</v>
      </c>
      <c r="K30" s="90" t="b">
        <f t="shared" si="8"/>
        <v>0</v>
      </c>
      <c r="L30" s="90" t="b">
        <f t="shared" si="9"/>
        <v>0</v>
      </c>
      <c r="M30" s="90" t="b">
        <f t="shared" si="10"/>
        <v>0</v>
      </c>
      <c r="O30" s="122" t="str">
        <f t="shared" si="11"/>
        <v>1999NL</v>
      </c>
      <c r="P30" s="122" t="str">
        <f t="shared" si="12"/>
        <v/>
      </c>
      <c r="Q30" s="122" t="str">
        <f t="shared" si="13"/>
        <v/>
      </c>
      <c r="R30" s="122" t="str">
        <f t="shared" si="14"/>
        <v/>
      </c>
      <c r="S30" s="122" t="str">
        <f t="shared" si="15"/>
        <v/>
      </c>
      <c r="T30" s="122" t="str">
        <f t="shared" si="16"/>
        <v>1999NL</v>
      </c>
    </row>
    <row r="31" spans="1:20" x14ac:dyDescent="0.25">
      <c r="A31" s="123" t="s">
        <v>574</v>
      </c>
      <c r="B31" s="124" t="s">
        <v>581</v>
      </c>
      <c r="C31" s="124" t="s">
        <v>617</v>
      </c>
      <c r="D31" s="124" t="s">
        <v>586</v>
      </c>
      <c r="E31" s="124" t="s">
        <v>583</v>
      </c>
      <c r="F31" s="124" t="s">
        <v>590</v>
      </c>
      <c r="H31" s="123" t="s">
        <v>574</v>
      </c>
      <c r="I31" s="90" t="b">
        <f t="shared" si="6"/>
        <v>1</v>
      </c>
      <c r="J31" s="90" t="b">
        <f t="shared" si="7"/>
        <v>1</v>
      </c>
      <c r="K31" s="90" t="b">
        <f t="shared" si="8"/>
        <v>1</v>
      </c>
      <c r="L31" s="90" t="b">
        <f t="shared" si="9"/>
        <v>1</v>
      </c>
      <c r="M31" s="90" t="b">
        <f t="shared" si="10"/>
        <v>1</v>
      </c>
      <c r="O31" s="122" t="str">
        <f t="shared" si="11"/>
        <v>1999NL</v>
      </c>
      <c r="P31" s="122" t="str">
        <f t="shared" si="12"/>
        <v>2003VE</v>
      </c>
      <c r="Q31" s="122" t="str">
        <f t="shared" si="13"/>
        <v>2004Fin</v>
      </c>
      <c r="R31" s="122" t="str">
        <f t="shared" si="14"/>
        <v>2005Fin</v>
      </c>
      <c r="S31" s="122" t="str">
        <f t="shared" si="15"/>
        <v>2010ET</v>
      </c>
      <c r="T31" s="122" t="str">
        <f t="shared" si="16"/>
        <v>1999NL; 2003VE; 2004Fin; 2005Fin; 2010ET</v>
      </c>
    </row>
    <row r="32" spans="1:20" x14ac:dyDescent="0.25">
      <c r="A32" s="123" t="s">
        <v>21159</v>
      </c>
      <c r="B32" s="124" t="s">
        <v>582</v>
      </c>
      <c r="C32" s="124" t="s">
        <v>619</v>
      </c>
      <c r="D32" s="124" t="s">
        <v>860</v>
      </c>
      <c r="E32" s="124" t="s">
        <v>584</v>
      </c>
      <c r="F32" s="124" t="s">
        <v>591</v>
      </c>
      <c r="H32" s="123" t="s">
        <v>21159</v>
      </c>
      <c r="I32" s="90" t="b">
        <f t="shared" si="6"/>
        <v>1</v>
      </c>
      <c r="J32" s="90" t="b">
        <f t="shared" si="7"/>
        <v>0</v>
      </c>
      <c r="K32" s="90" t="b">
        <f t="shared" si="8"/>
        <v>0</v>
      </c>
      <c r="L32" s="90" t="b">
        <f t="shared" si="9"/>
        <v>0</v>
      </c>
      <c r="M32" s="90" t="b">
        <f t="shared" si="10"/>
        <v>0</v>
      </c>
      <c r="O32" s="122" t="str">
        <f t="shared" si="11"/>
        <v>1999NL</v>
      </c>
      <c r="P32" s="122" t="str">
        <f t="shared" si="12"/>
        <v/>
      </c>
      <c r="Q32" s="122" t="str">
        <f t="shared" si="13"/>
        <v/>
      </c>
      <c r="R32" s="122" t="str">
        <f t="shared" si="14"/>
        <v/>
      </c>
      <c r="S32" s="122" t="str">
        <f t="shared" si="15"/>
        <v/>
      </c>
      <c r="T32" s="122" t="str">
        <f t="shared" si="16"/>
        <v>1999NL</v>
      </c>
    </row>
    <row r="33" spans="1:20" x14ac:dyDescent="0.25">
      <c r="A33" s="123" t="s">
        <v>575</v>
      </c>
      <c r="B33" s="124" t="s">
        <v>583</v>
      </c>
      <c r="C33" s="124" t="s">
        <v>620</v>
      </c>
      <c r="D33" s="124" t="s">
        <v>587</v>
      </c>
      <c r="E33" s="124" t="s">
        <v>585</v>
      </c>
      <c r="F33" s="124" t="s">
        <v>592</v>
      </c>
      <c r="H33" s="123" t="s">
        <v>575</v>
      </c>
      <c r="I33" s="90" t="b">
        <f t="shared" si="6"/>
        <v>1</v>
      </c>
      <c r="J33" s="90" t="b">
        <f t="shared" si="7"/>
        <v>0</v>
      </c>
      <c r="K33" s="90" t="b">
        <f t="shared" si="8"/>
        <v>1</v>
      </c>
      <c r="L33" s="90" t="b">
        <f t="shared" si="9"/>
        <v>1</v>
      </c>
      <c r="M33" s="90" t="b">
        <f t="shared" si="10"/>
        <v>1</v>
      </c>
      <c r="O33" s="122" t="str">
        <f t="shared" si="11"/>
        <v>1999NL</v>
      </c>
      <c r="P33" s="122" t="str">
        <f t="shared" si="12"/>
        <v/>
      </c>
      <c r="Q33" s="122" t="str">
        <f t="shared" si="13"/>
        <v>2004Fin</v>
      </c>
      <c r="R33" s="122" t="str">
        <f t="shared" si="14"/>
        <v>2005Fin</v>
      </c>
      <c r="S33" s="122" t="str">
        <f t="shared" si="15"/>
        <v>2010ET</v>
      </c>
      <c r="T33" s="122" t="str">
        <f t="shared" si="16"/>
        <v>1999NL; 2004Fin; 2005Fin; 2010ET</v>
      </c>
    </row>
    <row r="34" spans="1:20" x14ac:dyDescent="0.25">
      <c r="A34" s="123" t="s">
        <v>576</v>
      </c>
      <c r="B34" s="124" t="s">
        <v>584</v>
      </c>
      <c r="C34" s="124" t="s">
        <v>621</v>
      </c>
      <c r="D34" s="124" t="s">
        <v>588</v>
      </c>
      <c r="E34" s="124" t="s">
        <v>586</v>
      </c>
      <c r="F34" s="124" t="s">
        <v>594</v>
      </c>
      <c r="H34" s="123" t="s">
        <v>576</v>
      </c>
      <c r="I34" s="90" t="b">
        <f t="shared" si="6"/>
        <v>1</v>
      </c>
      <c r="J34" s="90" t="b">
        <f t="shared" si="7"/>
        <v>0</v>
      </c>
      <c r="K34" s="90" t="b">
        <f t="shared" si="8"/>
        <v>1</v>
      </c>
      <c r="L34" s="90" t="b">
        <f t="shared" si="9"/>
        <v>1</v>
      </c>
      <c r="M34" s="90" t="b">
        <f t="shared" si="10"/>
        <v>0</v>
      </c>
      <c r="O34" s="122" t="str">
        <f t="shared" si="11"/>
        <v>1999NL</v>
      </c>
      <c r="P34" s="122" t="str">
        <f t="shared" si="12"/>
        <v/>
      </c>
      <c r="Q34" s="122" t="str">
        <f t="shared" si="13"/>
        <v>2004Fin</v>
      </c>
      <c r="R34" s="122" t="str">
        <f t="shared" si="14"/>
        <v>2005Fin</v>
      </c>
      <c r="S34" s="122" t="str">
        <f t="shared" si="15"/>
        <v/>
      </c>
      <c r="T34" s="122" t="str">
        <f t="shared" si="16"/>
        <v>1999NL; 2004Fin; 2005Fin</v>
      </c>
    </row>
    <row r="35" spans="1:20" x14ac:dyDescent="0.25">
      <c r="A35" s="123" t="s">
        <v>577</v>
      </c>
      <c r="B35" s="124" t="s">
        <v>21180</v>
      </c>
      <c r="C35" s="124" t="s">
        <v>622</v>
      </c>
      <c r="D35" s="124" t="s">
        <v>589</v>
      </c>
      <c r="E35" s="124" t="s">
        <v>860</v>
      </c>
      <c r="F35" s="124" t="s">
        <v>597</v>
      </c>
      <c r="H35" s="123" t="s">
        <v>577</v>
      </c>
      <c r="I35" s="90" t="b">
        <f t="shared" si="6"/>
        <v>1</v>
      </c>
      <c r="J35" s="90" t="b">
        <f t="shared" si="7"/>
        <v>0</v>
      </c>
      <c r="K35" s="90" t="b">
        <f t="shared" si="8"/>
        <v>1</v>
      </c>
      <c r="L35" s="90" t="b">
        <f t="shared" si="9"/>
        <v>1</v>
      </c>
      <c r="M35" s="90" t="b">
        <f t="shared" si="10"/>
        <v>1</v>
      </c>
      <c r="O35" s="122" t="str">
        <f t="shared" si="11"/>
        <v>1999NL</v>
      </c>
      <c r="P35" s="122" t="str">
        <f t="shared" si="12"/>
        <v/>
      </c>
      <c r="Q35" s="122" t="str">
        <f t="shared" si="13"/>
        <v>2004Fin</v>
      </c>
      <c r="R35" s="122" t="str">
        <f t="shared" si="14"/>
        <v>2005Fin</v>
      </c>
      <c r="S35" s="122" t="str">
        <f t="shared" si="15"/>
        <v>2010ET</v>
      </c>
      <c r="T35" s="122" t="str">
        <f t="shared" si="16"/>
        <v>1999NL; 2004Fin; 2005Fin; 2010ET</v>
      </c>
    </row>
    <row r="36" spans="1:20" x14ac:dyDescent="0.25">
      <c r="A36" s="123" t="s">
        <v>578</v>
      </c>
      <c r="B36" s="124" t="s">
        <v>21183</v>
      </c>
      <c r="C36" s="124" t="s">
        <v>626</v>
      </c>
      <c r="D36" s="124" t="s">
        <v>590</v>
      </c>
      <c r="E36" s="124" t="s">
        <v>587</v>
      </c>
      <c r="F36" s="124" t="s">
        <v>598</v>
      </c>
      <c r="H36" s="123" t="s">
        <v>578</v>
      </c>
      <c r="I36" s="90" t="b">
        <f t="shared" si="6"/>
        <v>0</v>
      </c>
      <c r="J36" s="90" t="b">
        <f t="shared" si="7"/>
        <v>0</v>
      </c>
      <c r="K36" s="90" t="b">
        <f t="shared" si="8"/>
        <v>1</v>
      </c>
      <c r="L36" s="90" t="b">
        <f t="shared" si="9"/>
        <v>1</v>
      </c>
      <c r="M36" s="90" t="b">
        <f t="shared" si="10"/>
        <v>0</v>
      </c>
      <c r="O36" s="122" t="str">
        <f t="shared" si="11"/>
        <v/>
      </c>
      <c r="P36" s="122" t="str">
        <f t="shared" si="12"/>
        <v/>
      </c>
      <c r="Q36" s="122" t="str">
        <f t="shared" si="13"/>
        <v>2004Fin</v>
      </c>
      <c r="R36" s="122" t="str">
        <f t="shared" si="14"/>
        <v>2005Fin</v>
      </c>
      <c r="S36" s="122" t="str">
        <f t="shared" si="15"/>
        <v/>
      </c>
      <c r="T36" s="122" t="str">
        <f t="shared" si="16"/>
        <v>2004Fin; 2005Fin</v>
      </c>
    </row>
    <row r="37" spans="1:20" x14ac:dyDescent="0.25">
      <c r="A37" s="123" t="s">
        <v>579</v>
      </c>
      <c r="B37" s="124" t="s">
        <v>585</v>
      </c>
      <c r="C37" s="124" t="s">
        <v>628</v>
      </c>
      <c r="D37" s="124" t="s">
        <v>591</v>
      </c>
      <c r="E37" s="124" t="s">
        <v>588</v>
      </c>
      <c r="F37" s="124" t="s">
        <v>828</v>
      </c>
      <c r="H37" s="123" t="s">
        <v>579</v>
      </c>
      <c r="I37" s="90" t="b">
        <f t="shared" si="6"/>
        <v>1</v>
      </c>
      <c r="J37" s="90" t="b">
        <f t="shared" si="7"/>
        <v>0</v>
      </c>
      <c r="K37" s="90" t="b">
        <f t="shared" si="8"/>
        <v>1</v>
      </c>
      <c r="L37" s="90" t="b">
        <f t="shared" si="9"/>
        <v>1</v>
      </c>
      <c r="M37" s="90" t="b">
        <f t="shared" si="10"/>
        <v>1</v>
      </c>
      <c r="O37" s="122" t="str">
        <f t="shared" si="11"/>
        <v>1999NL</v>
      </c>
      <c r="P37" s="122" t="str">
        <f t="shared" si="12"/>
        <v/>
      </c>
      <c r="Q37" s="122" t="str">
        <f t="shared" si="13"/>
        <v>2004Fin</v>
      </c>
      <c r="R37" s="122" t="str">
        <f t="shared" si="14"/>
        <v>2005Fin</v>
      </c>
      <c r="S37" s="122" t="str">
        <f t="shared" si="15"/>
        <v>2010ET</v>
      </c>
      <c r="T37" s="122" t="str">
        <f t="shared" si="16"/>
        <v>1999NL; 2004Fin; 2005Fin; 2010ET</v>
      </c>
    </row>
    <row r="38" spans="1:20" x14ac:dyDescent="0.25">
      <c r="A38" s="123" t="s">
        <v>580</v>
      </c>
      <c r="B38" s="124" t="s">
        <v>586</v>
      </c>
      <c r="C38" s="124" t="s">
        <v>629</v>
      </c>
      <c r="D38" s="124" t="s">
        <v>592</v>
      </c>
      <c r="E38" s="124" t="s">
        <v>589</v>
      </c>
      <c r="F38" s="124" t="s">
        <v>599</v>
      </c>
      <c r="H38" s="123" t="s">
        <v>580</v>
      </c>
      <c r="I38" s="90" t="b">
        <f t="shared" si="6"/>
        <v>1</v>
      </c>
      <c r="J38" s="90" t="b">
        <f t="shared" si="7"/>
        <v>0</v>
      </c>
      <c r="K38" s="90" t="b">
        <f t="shared" si="8"/>
        <v>1</v>
      </c>
      <c r="L38" s="90" t="b">
        <f t="shared" si="9"/>
        <v>1</v>
      </c>
      <c r="M38" s="90" t="b">
        <f t="shared" si="10"/>
        <v>0</v>
      </c>
      <c r="O38" s="122" t="str">
        <f t="shared" si="11"/>
        <v>1999NL</v>
      </c>
      <c r="P38" s="122" t="str">
        <f t="shared" si="12"/>
        <v/>
      </c>
      <c r="Q38" s="122" t="str">
        <f t="shared" si="13"/>
        <v>2004Fin</v>
      </c>
      <c r="R38" s="122" t="str">
        <f t="shared" si="14"/>
        <v>2005Fin</v>
      </c>
      <c r="S38" s="122" t="str">
        <f t="shared" si="15"/>
        <v/>
      </c>
      <c r="T38" s="122" t="str">
        <f t="shared" si="16"/>
        <v>1999NL; 2004Fin; 2005Fin</v>
      </c>
    </row>
    <row r="39" spans="1:20" x14ac:dyDescent="0.25">
      <c r="A39" s="123" t="s">
        <v>581</v>
      </c>
      <c r="B39" s="124" t="s">
        <v>587</v>
      </c>
      <c r="C39" s="124" t="s">
        <v>630</v>
      </c>
      <c r="D39" s="124" t="s">
        <v>593</v>
      </c>
      <c r="E39" s="124" t="s">
        <v>590</v>
      </c>
      <c r="F39" s="124" t="s">
        <v>600</v>
      </c>
      <c r="H39" s="123" t="s">
        <v>581</v>
      </c>
      <c r="I39" s="90" t="b">
        <f t="shared" si="6"/>
        <v>1</v>
      </c>
      <c r="J39" s="90" t="b">
        <f t="shared" si="7"/>
        <v>1</v>
      </c>
      <c r="K39" s="90" t="b">
        <f t="shared" si="8"/>
        <v>1</v>
      </c>
      <c r="L39" s="90" t="b">
        <f t="shared" si="9"/>
        <v>1</v>
      </c>
      <c r="M39" s="90" t="b">
        <f t="shared" si="10"/>
        <v>1</v>
      </c>
      <c r="O39" s="122" t="str">
        <f t="shared" si="11"/>
        <v>1999NL</v>
      </c>
      <c r="P39" s="122" t="str">
        <f t="shared" si="12"/>
        <v>2003VE</v>
      </c>
      <c r="Q39" s="122" t="str">
        <f t="shared" si="13"/>
        <v>2004Fin</v>
      </c>
      <c r="R39" s="122" t="str">
        <f t="shared" si="14"/>
        <v>2005Fin</v>
      </c>
      <c r="S39" s="122" t="str">
        <f t="shared" si="15"/>
        <v>2010ET</v>
      </c>
      <c r="T39" s="122" t="str">
        <f t="shared" si="16"/>
        <v>1999NL; 2003VE; 2004Fin; 2005Fin; 2010ET</v>
      </c>
    </row>
    <row r="40" spans="1:20" x14ac:dyDescent="0.25">
      <c r="A40" s="123" t="s">
        <v>582</v>
      </c>
      <c r="B40" s="124" t="s">
        <v>588</v>
      </c>
      <c r="C40" s="124" t="s">
        <v>633</v>
      </c>
      <c r="D40" s="124" t="s">
        <v>861</v>
      </c>
      <c r="E40" s="124" t="s">
        <v>591</v>
      </c>
      <c r="F40" s="124" t="s">
        <v>601</v>
      </c>
      <c r="H40" s="123" t="s">
        <v>582</v>
      </c>
      <c r="I40" s="90" t="b">
        <f t="shared" si="6"/>
        <v>1</v>
      </c>
      <c r="J40" s="90" t="b">
        <f t="shared" si="7"/>
        <v>1</v>
      </c>
      <c r="K40" s="90" t="b">
        <f t="shared" si="8"/>
        <v>1</v>
      </c>
      <c r="L40" s="90" t="b">
        <f t="shared" si="9"/>
        <v>1</v>
      </c>
      <c r="M40" s="90" t="b">
        <f t="shared" si="10"/>
        <v>1</v>
      </c>
      <c r="O40" s="122" t="str">
        <f t="shared" si="11"/>
        <v>1999NL</v>
      </c>
      <c r="P40" s="122" t="str">
        <f t="shared" si="12"/>
        <v>2003VE</v>
      </c>
      <c r="Q40" s="122" t="str">
        <f t="shared" si="13"/>
        <v>2004Fin</v>
      </c>
      <c r="R40" s="122" t="str">
        <f t="shared" si="14"/>
        <v>2005Fin</v>
      </c>
      <c r="S40" s="122" t="str">
        <f t="shared" si="15"/>
        <v>2010ET</v>
      </c>
      <c r="T40" s="122" t="str">
        <f t="shared" si="16"/>
        <v>1999NL; 2003VE; 2004Fin; 2005Fin; 2010ET</v>
      </c>
    </row>
    <row r="41" spans="1:20" x14ac:dyDescent="0.25">
      <c r="A41" s="123" t="s">
        <v>583</v>
      </c>
      <c r="B41" s="124" t="s">
        <v>589</v>
      </c>
      <c r="C41" s="124" t="s">
        <v>636</v>
      </c>
      <c r="D41" s="124" t="s">
        <v>594</v>
      </c>
      <c r="E41" s="124" t="s">
        <v>592</v>
      </c>
      <c r="F41" s="124" t="s">
        <v>603</v>
      </c>
      <c r="H41" s="123" t="s">
        <v>583</v>
      </c>
      <c r="I41" s="90" t="b">
        <f t="shared" si="6"/>
        <v>1</v>
      </c>
      <c r="J41" s="90" t="b">
        <f t="shared" si="7"/>
        <v>0</v>
      </c>
      <c r="K41" s="90" t="b">
        <f t="shared" si="8"/>
        <v>1</v>
      </c>
      <c r="L41" s="90" t="b">
        <f t="shared" si="9"/>
        <v>1</v>
      </c>
      <c r="M41" s="90" t="b">
        <f t="shared" si="10"/>
        <v>0</v>
      </c>
      <c r="O41" s="122" t="str">
        <f t="shared" si="11"/>
        <v>1999NL</v>
      </c>
      <c r="P41" s="122" t="str">
        <f t="shared" si="12"/>
        <v/>
      </c>
      <c r="Q41" s="122" t="str">
        <f t="shared" si="13"/>
        <v>2004Fin</v>
      </c>
      <c r="R41" s="122" t="str">
        <f t="shared" si="14"/>
        <v>2005Fin</v>
      </c>
      <c r="S41" s="122" t="str">
        <f t="shared" si="15"/>
        <v/>
      </c>
      <c r="T41" s="122" t="str">
        <f t="shared" si="16"/>
        <v>1999NL; 2004Fin; 2005Fin</v>
      </c>
    </row>
    <row r="42" spans="1:20" x14ac:dyDescent="0.25">
      <c r="A42" s="123" t="s">
        <v>584</v>
      </c>
      <c r="B42" s="124" t="s">
        <v>590</v>
      </c>
      <c r="C42" s="124" t="s">
        <v>638</v>
      </c>
      <c r="D42" s="124" t="s">
        <v>595</v>
      </c>
      <c r="E42" s="124" t="s">
        <v>593</v>
      </c>
      <c r="F42" s="124" t="s">
        <v>604</v>
      </c>
      <c r="H42" s="123" t="s">
        <v>584</v>
      </c>
      <c r="I42" s="90" t="b">
        <f t="shared" si="6"/>
        <v>1</v>
      </c>
      <c r="J42" s="90" t="b">
        <f t="shared" si="7"/>
        <v>1</v>
      </c>
      <c r="K42" s="90" t="b">
        <f t="shared" si="8"/>
        <v>1</v>
      </c>
      <c r="L42" s="90" t="b">
        <f t="shared" si="9"/>
        <v>1</v>
      </c>
      <c r="M42" s="90" t="b">
        <f t="shared" si="10"/>
        <v>1</v>
      </c>
      <c r="O42" s="122" t="str">
        <f t="shared" si="11"/>
        <v>1999NL</v>
      </c>
      <c r="P42" s="122" t="str">
        <f t="shared" si="12"/>
        <v>2003VE</v>
      </c>
      <c r="Q42" s="122" t="str">
        <f t="shared" si="13"/>
        <v>2004Fin</v>
      </c>
      <c r="R42" s="122" t="str">
        <f t="shared" si="14"/>
        <v>2005Fin</v>
      </c>
      <c r="S42" s="122" t="str">
        <f t="shared" si="15"/>
        <v>2010ET</v>
      </c>
      <c r="T42" s="122" t="str">
        <f t="shared" si="16"/>
        <v>1999NL; 2003VE; 2004Fin; 2005Fin; 2010ET</v>
      </c>
    </row>
    <row r="43" spans="1:20" x14ac:dyDescent="0.25">
      <c r="A43" s="123" t="s">
        <v>21180</v>
      </c>
      <c r="B43" s="124" t="s">
        <v>591</v>
      </c>
      <c r="C43" s="124" t="s">
        <v>639</v>
      </c>
      <c r="D43" s="124" t="s">
        <v>596</v>
      </c>
      <c r="E43" s="124" t="s">
        <v>861</v>
      </c>
      <c r="F43" s="124" t="s">
        <v>829</v>
      </c>
      <c r="H43" s="123" t="s">
        <v>21180</v>
      </c>
      <c r="I43" s="90" t="b">
        <f t="shared" si="6"/>
        <v>1</v>
      </c>
      <c r="J43" s="90" t="b">
        <f t="shared" si="7"/>
        <v>0</v>
      </c>
      <c r="K43" s="90" t="b">
        <f t="shared" si="8"/>
        <v>0</v>
      </c>
      <c r="L43" s="90" t="b">
        <f t="shared" si="9"/>
        <v>0</v>
      </c>
      <c r="M43" s="90" t="b">
        <f t="shared" si="10"/>
        <v>0</v>
      </c>
      <c r="O43" s="122" t="str">
        <f t="shared" si="11"/>
        <v>1999NL</v>
      </c>
      <c r="P43" s="122" t="str">
        <f t="shared" si="12"/>
        <v/>
      </c>
      <c r="Q43" s="122" t="str">
        <f t="shared" si="13"/>
        <v/>
      </c>
      <c r="R43" s="122" t="str">
        <f t="shared" si="14"/>
        <v/>
      </c>
      <c r="S43" s="122" t="str">
        <f t="shared" si="15"/>
        <v/>
      </c>
      <c r="T43" s="122" t="str">
        <f t="shared" si="16"/>
        <v>1999NL</v>
      </c>
    </row>
    <row r="44" spans="1:20" x14ac:dyDescent="0.25">
      <c r="A44" s="123" t="s">
        <v>21183</v>
      </c>
      <c r="B44" s="124" t="s">
        <v>592</v>
      </c>
      <c r="C44" s="124" t="s">
        <v>640</v>
      </c>
      <c r="D44" s="124" t="s">
        <v>597</v>
      </c>
      <c r="E44" s="124" t="s">
        <v>594</v>
      </c>
      <c r="F44" s="124" t="s">
        <v>605</v>
      </c>
      <c r="H44" s="123" t="s">
        <v>21183</v>
      </c>
      <c r="I44" s="90" t="b">
        <f t="shared" si="6"/>
        <v>1</v>
      </c>
      <c r="J44" s="90" t="b">
        <f t="shared" si="7"/>
        <v>0</v>
      </c>
      <c r="K44" s="90" t="b">
        <f t="shared" si="8"/>
        <v>0</v>
      </c>
      <c r="L44" s="90" t="b">
        <f t="shared" si="9"/>
        <v>0</v>
      </c>
      <c r="M44" s="90" t="b">
        <f t="shared" si="10"/>
        <v>0</v>
      </c>
      <c r="O44" s="122" t="str">
        <f t="shared" si="11"/>
        <v>1999NL</v>
      </c>
      <c r="P44" s="122" t="str">
        <f t="shared" si="12"/>
        <v/>
      </c>
      <c r="Q44" s="122" t="str">
        <f t="shared" si="13"/>
        <v/>
      </c>
      <c r="R44" s="122" t="str">
        <f t="shared" si="14"/>
        <v/>
      </c>
      <c r="S44" s="122" t="str">
        <f t="shared" si="15"/>
        <v/>
      </c>
      <c r="T44" s="122" t="str">
        <f t="shared" si="16"/>
        <v>1999NL</v>
      </c>
    </row>
    <row r="45" spans="1:20" x14ac:dyDescent="0.25">
      <c r="A45" s="123" t="s">
        <v>585</v>
      </c>
      <c r="B45" s="124" t="s">
        <v>593</v>
      </c>
      <c r="C45" s="124" t="s">
        <v>641</v>
      </c>
      <c r="D45" s="124" t="s">
        <v>598</v>
      </c>
      <c r="E45" s="124" t="s">
        <v>595</v>
      </c>
      <c r="F45" s="124" t="s">
        <v>606</v>
      </c>
      <c r="H45" s="123" t="s">
        <v>585</v>
      </c>
      <c r="I45" s="90" t="b">
        <f t="shared" si="6"/>
        <v>1</v>
      </c>
      <c r="J45" s="90" t="b">
        <f t="shared" si="7"/>
        <v>0</v>
      </c>
      <c r="K45" s="90" t="b">
        <f t="shared" si="8"/>
        <v>1</v>
      </c>
      <c r="L45" s="90" t="b">
        <f t="shared" si="9"/>
        <v>1</v>
      </c>
      <c r="M45" s="90" t="b">
        <f t="shared" si="10"/>
        <v>1</v>
      </c>
      <c r="O45" s="122" t="str">
        <f t="shared" si="11"/>
        <v>1999NL</v>
      </c>
      <c r="P45" s="122" t="str">
        <f t="shared" si="12"/>
        <v/>
      </c>
      <c r="Q45" s="122" t="str">
        <f t="shared" si="13"/>
        <v>2004Fin</v>
      </c>
      <c r="R45" s="122" t="str">
        <f t="shared" si="14"/>
        <v>2005Fin</v>
      </c>
      <c r="S45" s="122" t="str">
        <f t="shared" si="15"/>
        <v>2010ET</v>
      </c>
      <c r="T45" s="122" t="str">
        <f t="shared" si="16"/>
        <v>1999NL; 2004Fin; 2005Fin; 2010ET</v>
      </c>
    </row>
    <row r="46" spans="1:20" x14ac:dyDescent="0.25">
      <c r="A46" s="123" t="s">
        <v>586</v>
      </c>
      <c r="B46" s="124" t="s">
        <v>594</v>
      </c>
      <c r="C46" s="124" t="s">
        <v>642</v>
      </c>
      <c r="D46" s="124" t="s">
        <v>828</v>
      </c>
      <c r="E46" s="124" t="s">
        <v>596</v>
      </c>
      <c r="F46" s="124" t="s">
        <v>607</v>
      </c>
      <c r="H46" s="123" t="s">
        <v>586</v>
      </c>
      <c r="I46" s="90" t="b">
        <f t="shared" si="6"/>
        <v>1</v>
      </c>
      <c r="J46" s="90" t="b">
        <f t="shared" si="7"/>
        <v>0</v>
      </c>
      <c r="K46" s="90" t="b">
        <f t="shared" si="8"/>
        <v>1</v>
      </c>
      <c r="L46" s="90" t="b">
        <f t="shared" si="9"/>
        <v>1</v>
      </c>
      <c r="M46" s="90" t="b">
        <f t="shared" si="10"/>
        <v>0</v>
      </c>
      <c r="O46" s="122" t="str">
        <f t="shared" si="11"/>
        <v>1999NL</v>
      </c>
      <c r="P46" s="122" t="str">
        <f t="shared" si="12"/>
        <v/>
      </c>
      <c r="Q46" s="122" t="str">
        <f t="shared" si="13"/>
        <v>2004Fin</v>
      </c>
      <c r="R46" s="122" t="str">
        <f t="shared" si="14"/>
        <v>2005Fin</v>
      </c>
      <c r="S46" s="122" t="str">
        <f t="shared" si="15"/>
        <v/>
      </c>
      <c r="T46" s="122" t="str">
        <f t="shared" si="16"/>
        <v>1999NL; 2004Fin; 2005Fin</v>
      </c>
    </row>
    <row r="47" spans="1:20" x14ac:dyDescent="0.25">
      <c r="A47" s="123" t="s">
        <v>860</v>
      </c>
      <c r="B47" s="124" t="s">
        <v>595</v>
      </c>
      <c r="C47" s="124" t="s">
        <v>643</v>
      </c>
      <c r="D47" s="124" t="s">
        <v>599</v>
      </c>
      <c r="E47" s="124" t="s">
        <v>597</v>
      </c>
      <c r="F47" s="124" t="s">
        <v>608</v>
      </c>
      <c r="H47" s="123" t="s">
        <v>860</v>
      </c>
      <c r="I47" s="90" t="b">
        <f t="shared" si="6"/>
        <v>0</v>
      </c>
      <c r="J47" s="90" t="b">
        <f t="shared" si="7"/>
        <v>0</v>
      </c>
      <c r="K47" s="90" t="b">
        <f t="shared" si="8"/>
        <v>1</v>
      </c>
      <c r="L47" s="90" t="b">
        <f t="shared" si="9"/>
        <v>1</v>
      </c>
      <c r="M47" s="90" t="b">
        <f t="shared" si="10"/>
        <v>0</v>
      </c>
      <c r="O47" s="122" t="str">
        <f t="shared" si="11"/>
        <v/>
      </c>
      <c r="P47" s="122" t="str">
        <f t="shared" si="12"/>
        <v/>
      </c>
      <c r="Q47" s="122" t="str">
        <f t="shared" si="13"/>
        <v>2004Fin</v>
      </c>
      <c r="R47" s="122" t="str">
        <f t="shared" si="14"/>
        <v>2005Fin</v>
      </c>
      <c r="S47" s="122" t="str">
        <f t="shared" si="15"/>
        <v/>
      </c>
      <c r="T47" s="122" t="str">
        <f t="shared" si="16"/>
        <v>2004Fin; 2005Fin</v>
      </c>
    </row>
    <row r="48" spans="1:20" x14ac:dyDescent="0.25">
      <c r="A48" s="123" t="s">
        <v>587</v>
      </c>
      <c r="B48" s="124" t="s">
        <v>596</v>
      </c>
      <c r="C48" s="124" t="s">
        <v>651</v>
      </c>
      <c r="D48" s="124" t="s">
        <v>600</v>
      </c>
      <c r="E48" s="124" t="s">
        <v>598</v>
      </c>
      <c r="F48" s="124" t="s">
        <v>609</v>
      </c>
      <c r="H48" s="123" t="s">
        <v>587</v>
      </c>
      <c r="I48" s="90" t="b">
        <f t="shared" si="6"/>
        <v>1</v>
      </c>
      <c r="J48" s="90" t="b">
        <f t="shared" si="7"/>
        <v>1</v>
      </c>
      <c r="K48" s="90" t="b">
        <f t="shared" si="8"/>
        <v>1</v>
      </c>
      <c r="L48" s="90" t="b">
        <f t="shared" si="9"/>
        <v>1</v>
      </c>
      <c r="M48" s="90" t="b">
        <f t="shared" si="10"/>
        <v>1</v>
      </c>
      <c r="O48" s="122" t="str">
        <f t="shared" si="11"/>
        <v>1999NL</v>
      </c>
      <c r="P48" s="122" t="str">
        <f t="shared" si="12"/>
        <v>2003VE</v>
      </c>
      <c r="Q48" s="122" t="str">
        <f t="shared" si="13"/>
        <v>2004Fin</v>
      </c>
      <c r="R48" s="122" t="str">
        <f t="shared" si="14"/>
        <v>2005Fin</v>
      </c>
      <c r="S48" s="122" t="str">
        <f t="shared" si="15"/>
        <v>2010ET</v>
      </c>
      <c r="T48" s="122" t="str">
        <f t="shared" si="16"/>
        <v>1999NL; 2003VE; 2004Fin; 2005Fin; 2010ET</v>
      </c>
    </row>
    <row r="49" spans="1:20" x14ac:dyDescent="0.25">
      <c r="A49" s="123" t="s">
        <v>588</v>
      </c>
      <c r="B49" s="124" t="s">
        <v>597</v>
      </c>
      <c r="C49" s="124" t="s">
        <v>653</v>
      </c>
      <c r="D49" s="124" t="s">
        <v>601</v>
      </c>
      <c r="E49" s="124" t="s">
        <v>828</v>
      </c>
      <c r="F49" s="124" t="s">
        <v>611</v>
      </c>
      <c r="H49" s="123" t="s">
        <v>588</v>
      </c>
      <c r="I49" s="90" t="b">
        <f t="shared" si="6"/>
        <v>1</v>
      </c>
      <c r="J49" s="90" t="b">
        <f t="shared" si="7"/>
        <v>0</v>
      </c>
      <c r="K49" s="90" t="b">
        <f t="shared" si="8"/>
        <v>1</v>
      </c>
      <c r="L49" s="90" t="b">
        <f t="shared" si="9"/>
        <v>1</v>
      </c>
      <c r="M49" s="90" t="b">
        <f t="shared" si="10"/>
        <v>0</v>
      </c>
      <c r="O49" s="122" t="str">
        <f t="shared" si="11"/>
        <v>1999NL</v>
      </c>
      <c r="P49" s="122" t="str">
        <f t="shared" si="12"/>
        <v/>
      </c>
      <c r="Q49" s="122" t="str">
        <f t="shared" si="13"/>
        <v>2004Fin</v>
      </c>
      <c r="R49" s="122" t="str">
        <f t="shared" si="14"/>
        <v>2005Fin</v>
      </c>
      <c r="S49" s="122" t="str">
        <f t="shared" si="15"/>
        <v/>
      </c>
      <c r="T49" s="122" t="str">
        <f t="shared" si="16"/>
        <v>1999NL; 2004Fin; 2005Fin</v>
      </c>
    </row>
    <row r="50" spans="1:20" x14ac:dyDescent="0.25">
      <c r="A50" s="123" t="s">
        <v>589</v>
      </c>
      <c r="B50" s="124" t="s">
        <v>21212</v>
      </c>
      <c r="C50" s="124" t="s">
        <v>654</v>
      </c>
      <c r="D50" s="124" t="s">
        <v>602</v>
      </c>
      <c r="E50" s="124" t="s">
        <v>599</v>
      </c>
      <c r="F50" s="124" t="s">
        <v>613</v>
      </c>
      <c r="H50" s="123" t="s">
        <v>589</v>
      </c>
      <c r="I50" s="90" t="b">
        <f t="shared" si="6"/>
        <v>1</v>
      </c>
      <c r="J50" s="90" t="b">
        <f t="shared" si="7"/>
        <v>1</v>
      </c>
      <c r="K50" s="90" t="b">
        <f t="shared" si="8"/>
        <v>1</v>
      </c>
      <c r="L50" s="90" t="b">
        <f t="shared" si="9"/>
        <v>1</v>
      </c>
      <c r="M50" s="90" t="b">
        <f t="shared" si="10"/>
        <v>1</v>
      </c>
      <c r="O50" s="122" t="str">
        <f t="shared" si="11"/>
        <v>1999NL</v>
      </c>
      <c r="P50" s="122" t="str">
        <f t="shared" si="12"/>
        <v>2003VE</v>
      </c>
      <c r="Q50" s="122" t="str">
        <f t="shared" si="13"/>
        <v>2004Fin</v>
      </c>
      <c r="R50" s="122" t="str">
        <f t="shared" si="14"/>
        <v>2005Fin</v>
      </c>
      <c r="S50" s="122" t="str">
        <f t="shared" si="15"/>
        <v>2010ET</v>
      </c>
      <c r="T50" s="122" t="str">
        <f t="shared" si="16"/>
        <v>1999NL; 2003VE; 2004Fin; 2005Fin; 2010ET</v>
      </c>
    </row>
    <row r="51" spans="1:20" x14ac:dyDescent="0.25">
      <c r="A51" s="123" t="s">
        <v>590</v>
      </c>
      <c r="B51" s="124" t="s">
        <v>598</v>
      </c>
      <c r="C51" s="124" t="s">
        <v>656</v>
      </c>
      <c r="D51" s="124" t="s">
        <v>603</v>
      </c>
      <c r="E51" s="124" t="s">
        <v>600</v>
      </c>
      <c r="F51" s="124" t="s">
        <v>615</v>
      </c>
      <c r="H51" s="123" t="s">
        <v>590</v>
      </c>
      <c r="I51" s="90" t="b">
        <f t="shared" si="6"/>
        <v>1</v>
      </c>
      <c r="J51" s="90" t="b">
        <f t="shared" si="7"/>
        <v>1</v>
      </c>
      <c r="K51" s="90" t="b">
        <f t="shared" si="8"/>
        <v>1</v>
      </c>
      <c r="L51" s="90" t="b">
        <f t="shared" si="9"/>
        <v>1</v>
      </c>
      <c r="M51" s="90" t="b">
        <f t="shared" si="10"/>
        <v>1</v>
      </c>
      <c r="O51" s="122" t="str">
        <f t="shared" si="11"/>
        <v>1999NL</v>
      </c>
      <c r="P51" s="122" t="str">
        <f t="shared" si="12"/>
        <v>2003VE</v>
      </c>
      <c r="Q51" s="122" t="str">
        <f t="shared" si="13"/>
        <v>2004Fin</v>
      </c>
      <c r="R51" s="122" t="str">
        <f t="shared" si="14"/>
        <v>2005Fin</v>
      </c>
      <c r="S51" s="122" t="str">
        <f t="shared" si="15"/>
        <v>2010ET</v>
      </c>
      <c r="T51" s="122" t="str">
        <f t="shared" si="16"/>
        <v>1999NL; 2003VE; 2004Fin; 2005Fin; 2010ET</v>
      </c>
    </row>
    <row r="52" spans="1:20" x14ac:dyDescent="0.25">
      <c r="A52" s="123" t="s">
        <v>591</v>
      </c>
      <c r="B52" s="124" t="s">
        <v>21217</v>
      </c>
      <c r="C52" s="124" t="s">
        <v>657</v>
      </c>
      <c r="D52" s="124" t="s">
        <v>604</v>
      </c>
      <c r="E52" s="124" t="s">
        <v>601</v>
      </c>
      <c r="F52" s="124" t="s">
        <v>616</v>
      </c>
      <c r="H52" s="123" t="s">
        <v>591</v>
      </c>
      <c r="I52" s="90" t="b">
        <f t="shared" si="6"/>
        <v>1</v>
      </c>
      <c r="J52" s="90" t="b">
        <f t="shared" si="7"/>
        <v>1</v>
      </c>
      <c r="K52" s="90" t="b">
        <f t="shared" si="8"/>
        <v>1</v>
      </c>
      <c r="L52" s="90" t="b">
        <f t="shared" si="9"/>
        <v>1</v>
      </c>
      <c r="M52" s="90" t="b">
        <f t="shared" si="10"/>
        <v>1</v>
      </c>
      <c r="O52" s="122" t="str">
        <f t="shared" si="11"/>
        <v>1999NL</v>
      </c>
      <c r="P52" s="122" t="str">
        <f t="shared" si="12"/>
        <v>2003VE</v>
      </c>
      <c r="Q52" s="122" t="str">
        <f t="shared" si="13"/>
        <v>2004Fin</v>
      </c>
      <c r="R52" s="122" t="str">
        <f t="shared" si="14"/>
        <v>2005Fin</v>
      </c>
      <c r="S52" s="122" t="str">
        <f t="shared" si="15"/>
        <v>2010ET</v>
      </c>
      <c r="T52" s="122" t="str">
        <f t="shared" si="16"/>
        <v>1999NL; 2003VE; 2004Fin; 2005Fin; 2010ET</v>
      </c>
    </row>
    <row r="53" spans="1:20" x14ac:dyDescent="0.25">
      <c r="A53" s="123" t="s">
        <v>592</v>
      </c>
      <c r="B53" s="124" t="s">
        <v>21220</v>
      </c>
      <c r="C53" s="124" t="s">
        <v>658</v>
      </c>
      <c r="D53" s="124" t="s">
        <v>829</v>
      </c>
      <c r="E53" s="124" t="s">
        <v>602</v>
      </c>
      <c r="F53" s="124" t="s">
        <v>617</v>
      </c>
      <c r="H53" s="123" t="s">
        <v>592</v>
      </c>
      <c r="I53" s="90" t="b">
        <f t="shared" si="6"/>
        <v>1</v>
      </c>
      <c r="J53" s="90" t="b">
        <f t="shared" si="7"/>
        <v>1</v>
      </c>
      <c r="K53" s="90" t="b">
        <f t="shared" si="8"/>
        <v>1</v>
      </c>
      <c r="L53" s="90" t="b">
        <f t="shared" si="9"/>
        <v>1</v>
      </c>
      <c r="M53" s="90" t="b">
        <f t="shared" si="10"/>
        <v>1</v>
      </c>
      <c r="O53" s="122" t="str">
        <f t="shared" si="11"/>
        <v>1999NL</v>
      </c>
      <c r="P53" s="122" t="str">
        <f t="shared" si="12"/>
        <v>2003VE</v>
      </c>
      <c r="Q53" s="122" t="str">
        <f t="shared" si="13"/>
        <v>2004Fin</v>
      </c>
      <c r="R53" s="122" t="str">
        <f t="shared" si="14"/>
        <v>2005Fin</v>
      </c>
      <c r="S53" s="122" t="str">
        <f t="shared" si="15"/>
        <v>2010ET</v>
      </c>
      <c r="T53" s="122" t="str">
        <f t="shared" si="16"/>
        <v>1999NL; 2003VE; 2004Fin; 2005Fin; 2010ET</v>
      </c>
    </row>
    <row r="54" spans="1:20" x14ac:dyDescent="0.25">
      <c r="A54" s="123" t="s">
        <v>593</v>
      </c>
      <c r="B54" s="124" t="s">
        <v>599</v>
      </c>
      <c r="C54" s="124" t="s">
        <v>659</v>
      </c>
      <c r="D54" s="124" t="s">
        <v>862</v>
      </c>
      <c r="E54" s="124" t="s">
        <v>603</v>
      </c>
      <c r="F54" s="124" t="s">
        <v>618</v>
      </c>
      <c r="H54" s="123" t="s">
        <v>593</v>
      </c>
      <c r="I54" s="90" t="b">
        <f t="shared" si="6"/>
        <v>1</v>
      </c>
      <c r="J54" s="90" t="b">
        <f t="shared" si="7"/>
        <v>0</v>
      </c>
      <c r="K54" s="90" t="b">
        <f t="shared" si="8"/>
        <v>1</v>
      </c>
      <c r="L54" s="90" t="b">
        <f t="shared" si="9"/>
        <v>1</v>
      </c>
      <c r="M54" s="90" t="b">
        <f t="shared" si="10"/>
        <v>0</v>
      </c>
      <c r="O54" s="122" t="str">
        <f t="shared" si="11"/>
        <v>1999NL</v>
      </c>
      <c r="P54" s="122" t="str">
        <f t="shared" si="12"/>
        <v/>
      </c>
      <c r="Q54" s="122" t="str">
        <f t="shared" si="13"/>
        <v>2004Fin</v>
      </c>
      <c r="R54" s="122" t="str">
        <f t="shared" si="14"/>
        <v>2005Fin</v>
      </c>
      <c r="S54" s="122" t="str">
        <f t="shared" si="15"/>
        <v/>
      </c>
      <c r="T54" s="122" t="str">
        <f t="shared" si="16"/>
        <v>1999NL; 2004Fin; 2005Fin</v>
      </c>
    </row>
    <row r="55" spans="1:20" x14ac:dyDescent="0.25">
      <c r="A55" s="123" t="s">
        <v>861</v>
      </c>
      <c r="B55" s="124" t="s">
        <v>600</v>
      </c>
      <c r="C55" s="124" t="s">
        <v>660</v>
      </c>
      <c r="D55" s="124" t="s">
        <v>863</v>
      </c>
      <c r="E55" s="124" t="s">
        <v>604</v>
      </c>
      <c r="F55" s="124" t="s">
        <v>619</v>
      </c>
      <c r="H55" s="123" t="s">
        <v>861</v>
      </c>
      <c r="I55" s="90" t="b">
        <f t="shared" si="6"/>
        <v>0</v>
      </c>
      <c r="J55" s="90" t="b">
        <f t="shared" si="7"/>
        <v>0</v>
      </c>
      <c r="K55" s="90" t="b">
        <f t="shared" si="8"/>
        <v>1</v>
      </c>
      <c r="L55" s="90" t="b">
        <f t="shared" si="9"/>
        <v>1</v>
      </c>
      <c r="M55" s="90" t="b">
        <f t="shared" si="10"/>
        <v>0</v>
      </c>
      <c r="O55" s="122" t="str">
        <f t="shared" si="11"/>
        <v/>
      </c>
      <c r="P55" s="122" t="str">
        <f t="shared" si="12"/>
        <v/>
      </c>
      <c r="Q55" s="122" t="str">
        <f t="shared" si="13"/>
        <v>2004Fin</v>
      </c>
      <c r="R55" s="122" t="str">
        <f t="shared" si="14"/>
        <v>2005Fin</v>
      </c>
      <c r="S55" s="122" t="str">
        <f t="shared" si="15"/>
        <v/>
      </c>
      <c r="T55" s="122" t="str">
        <f t="shared" si="16"/>
        <v>2004Fin; 2005Fin</v>
      </c>
    </row>
    <row r="56" spans="1:20" x14ac:dyDescent="0.25">
      <c r="A56" s="123" t="s">
        <v>594</v>
      </c>
      <c r="B56" s="124" t="s">
        <v>601</v>
      </c>
      <c r="C56" s="124" t="s">
        <v>661</v>
      </c>
      <c r="D56" s="124" t="s">
        <v>605</v>
      </c>
      <c r="E56" s="124" t="s">
        <v>829</v>
      </c>
      <c r="F56" s="124" t="s">
        <v>620</v>
      </c>
      <c r="H56" s="123" t="s">
        <v>594</v>
      </c>
      <c r="I56" s="90" t="b">
        <f t="shared" si="6"/>
        <v>1</v>
      </c>
      <c r="J56" s="90" t="b">
        <f t="shared" si="7"/>
        <v>0</v>
      </c>
      <c r="K56" s="90" t="b">
        <f t="shared" si="8"/>
        <v>1</v>
      </c>
      <c r="L56" s="90" t="b">
        <f t="shared" si="9"/>
        <v>1</v>
      </c>
      <c r="M56" s="90" t="b">
        <f t="shared" si="10"/>
        <v>1</v>
      </c>
      <c r="O56" s="122" t="str">
        <f t="shared" si="11"/>
        <v>1999NL</v>
      </c>
      <c r="P56" s="122" t="str">
        <f t="shared" si="12"/>
        <v/>
      </c>
      <c r="Q56" s="122" t="str">
        <f t="shared" si="13"/>
        <v>2004Fin</v>
      </c>
      <c r="R56" s="122" t="str">
        <f t="shared" si="14"/>
        <v>2005Fin</v>
      </c>
      <c r="S56" s="122" t="str">
        <f t="shared" si="15"/>
        <v>2010ET</v>
      </c>
      <c r="T56" s="122" t="str">
        <f t="shared" si="16"/>
        <v>1999NL; 2004Fin; 2005Fin; 2010ET</v>
      </c>
    </row>
    <row r="57" spans="1:20" x14ac:dyDescent="0.25">
      <c r="A57" s="123" t="s">
        <v>595</v>
      </c>
      <c r="B57" s="124" t="s">
        <v>602</v>
      </c>
      <c r="C57" s="124" t="s">
        <v>666</v>
      </c>
      <c r="D57" s="124" t="s">
        <v>606</v>
      </c>
      <c r="E57" s="124" t="s">
        <v>862</v>
      </c>
      <c r="F57" s="124" t="s">
        <v>621</v>
      </c>
      <c r="H57" s="123" t="s">
        <v>595</v>
      </c>
      <c r="I57" s="90" t="b">
        <f t="shared" si="6"/>
        <v>1</v>
      </c>
      <c r="J57" s="90" t="b">
        <f t="shared" si="7"/>
        <v>0</v>
      </c>
      <c r="K57" s="90" t="b">
        <f t="shared" si="8"/>
        <v>1</v>
      </c>
      <c r="L57" s="90" t="b">
        <f t="shared" si="9"/>
        <v>1</v>
      </c>
      <c r="M57" s="90" t="b">
        <f t="shared" si="10"/>
        <v>0</v>
      </c>
      <c r="O57" s="122" t="str">
        <f t="shared" si="11"/>
        <v>1999NL</v>
      </c>
      <c r="P57" s="122" t="str">
        <f t="shared" si="12"/>
        <v/>
      </c>
      <c r="Q57" s="122" t="str">
        <f t="shared" si="13"/>
        <v>2004Fin</v>
      </c>
      <c r="R57" s="122" t="str">
        <f t="shared" si="14"/>
        <v>2005Fin</v>
      </c>
      <c r="S57" s="122" t="str">
        <f t="shared" si="15"/>
        <v/>
      </c>
      <c r="T57" s="122" t="str">
        <f t="shared" si="16"/>
        <v>1999NL; 2004Fin; 2005Fin</v>
      </c>
    </row>
    <row r="58" spans="1:20" x14ac:dyDescent="0.25">
      <c r="A58" s="123" t="s">
        <v>596</v>
      </c>
      <c r="B58" s="124" t="s">
        <v>603</v>
      </c>
      <c r="C58" s="124" t="s">
        <v>668</v>
      </c>
      <c r="D58" s="124" t="s">
        <v>607</v>
      </c>
      <c r="E58" s="124" t="s">
        <v>863</v>
      </c>
      <c r="F58" s="124" t="s">
        <v>622</v>
      </c>
      <c r="H58" s="123" t="s">
        <v>596</v>
      </c>
      <c r="I58" s="90" t="b">
        <f t="shared" si="6"/>
        <v>1</v>
      </c>
      <c r="J58" s="90" t="b">
        <f t="shared" si="7"/>
        <v>0</v>
      </c>
      <c r="K58" s="90" t="b">
        <f t="shared" si="8"/>
        <v>1</v>
      </c>
      <c r="L58" s="90" t="b">
        <f t="shared" si="9"/>
        <v>1</v>
      </c>
      <c r="M58" s="90" t="b">
        <f t="shared" si="10"/>
        <v>0</v>
      </c>
      <c r="O58" s="122" t="str">
        <f t="shared" si="11"/>
        <v>1999NL</v>
      </c>
      <c r="P58" s="122" t="str">
        <f t="shared" si="12"/>
        <v/>
      </c>
      <c r="Q58" s="122" t="str">
        <f t="shared" si="13"/>
        <v>2004Fin</v>
      </c>
      <c r="R58" s="122" t="str">
        <f t="shared" si="14"/>
        <v>2005Fin</v>
      </c>
      <c r="S58" s="122" t="str">
        <f t="shared" si="15"/>
        <v/>
      </c>
      <c r="T58" s="122" t="str">
        <f t="shared" si="16"/>
        <v>1999NL; 2004Fin; 2005Fin</v>
      </c>
    </row>
    <row r="59" spans="1:20" x14ac:dyDescent="0.25">
      <c r="A59" s="123" t="s">
        <v>597</v>
      </c>
      <c r="B59" s="124" t="s">
        <v>21233</v>
      </c>
      <c r="C59" s="124" t="s">
        <v>669</v>
      </c>
      <c r="D59" s="124" t="s">
        <v>608</v>
      </c>
      <c r="E59" s="124" t="s">
        <v>605</v>
      </c>
      <c r="F59" s="124" t="s">
        <v>623</v>
      </c>
      <c r="H59" s="123" t="s">
        <v>597</v>
      </c>
      <c r="I59" s="90" t="b">
        <f t="shared" si="6"/>
        <v>1</v>
      </c>
      <c r="J59" s="90" t="b">
        <f t="shared" si="7"/>
        <v>1</v>
      </c>
      <c r="K59" s="90" t="b">
        <f t="shared" si="8"/>
        <v>1</v>
      </c>
      <c r="L59" s="90" t="b">
        <f t="shared" si="9"/>
        <v>1</v>
      </c>
      <c r="M59" s="90" t="b">
        <f t="shared" si="10"/>
        <v>1</v>
      </c>
      <c r="O59" s="122" t="str">
        <f t="shared" si="11"/>
        <v>1999NL</v>
      </c>
      <c r="P59" s="122" t="str">
        <f t="shared" si="12"/>
        <v>2003VE</v>
      </c>
      <c r="Q59" s="122" t="str">
        <f t="shared" si="13"/>
        <v>2004Fin</v>
      </c>
      <c r="R59" s="122" t="str">
        <f t="shared" si="14"/>
        <v>2005Fin</v>
      </c>
      <c r="S59" s="122" t="str">
        <f t="shared" si="15"/>
        <v>2010ET</v>
      </c>
      <c r="T59" s="122" t="str">
        <f t="shared" si="16"/>
        <v>1999NL; 2003VE; 2004Fin; 2005Fin; 2010ET</v>
      </c>
    </row>
    <row r="60" spans="1:20" x14ac:dyDescent="0.25">
      <c r="A60" s="123" t="s">
        <v>21212</v>
      </c>
      <c r="B60" s="124" t="s">
        <v>21236</v>
      </c>
      <c r="C60" s="124" t="s">
        <v>670</v>
      </c>
      <c r="D60" s="124" t="s">
        <v>609</v>
      </c>
      <c r="E60" s="124" t="s">
        <v>606</v>
      </c>
      <c r="F60" s="124" t="s">
        <v>624</v>
      </c>
      <c r="H60" s="123" t="s">
        <v>21212</v>
      </c>
      <c r="I60" s="90" t="b">
        <f t="shared" si="6"/>
        <v>1</v>
      </c>
      <c r="J60" s="90" t="b">
        <f t="shared" si="7"/>
        <v>0</v>
      </c>
      <c r="K60" s="90" t="b">
        <f t="shared" si="8"/>
        <v>0</v>
      </c>
      <c r="L60" s="90" t="b">
        <f t="shared" si="9"/>
        <v>0</v>
      </c>
      <c r="M60" s="90" t="b">
        <f t="shared" si="10"/>
        <v>0</v>
      </c>
      <c r="O60" s="122" t="str">
        <f t="shared" si="11"/>
        <v>1999NL</v>
      </c>
      <c r="P60" s="122" t="str">
        <f t="shared" si="12"/>
        <v/>
      </c>
      <c r="Q60" s="122" t="str">
        <f t="shared" si="13"/>
        <v/>
      </c>
      <c r="R60" s="122" t="str">
        <f t="shared" si="14"/>
        <v/>
      </c>
      <c r="S60" s="122" t="str">
        <f t="shared" si="15"/>
        <v/>
      </c>
      <c r="T60" s="122" t="str">
        <f t="shared" si="16"/>
        <v>1999NL</v>
      </c>
    </row>
    <row r="61" spans="1:20" x14ac:dyDescent="0.25">
      <c r="A61" s="123" t="s">
        <v>598</v>
      </c>
      <c r="B61" s="124" t="s">
        <v>604</v>
      </c>
      <c r="C61" s="124" t="s">
        <v>671</v>
      </c>
      <c r="D61" s="124" t="s">
        <v>610</v>
      </c>
      <c r="E61" s="124" t="s">
        <v>607</v>
      </c>
      <c r="F61" s="124" t="s">
        <v>626</v>
      </c>
      <c r="H61" s="123" t="s">
        <v>598</v>
      </c>
      <c r="I61" s="90" t="b">
        <f t="shared" si="6"/>
        <v>1</v>
      </c>
      <c r="J61" s="90" t="b">
        <f t="shared" si="7"/>
        <v>0</v>
      </c>
      <c r="K61" s="90" t="b">
        <f t="shared" si="8"/>
        <v>1</v>
      </c>
      <c r="L61" s="90" t="b">
        <f t="shared" si="9"/>
        <v>1</v>
      </c>
      <c r="M61" s="90" t="b">
        <f t="shared" si="10"/>
        <v>1</v>
      </c>
      <c r="O61" s="122" t="str">
        <f t="shared" si="11"/>
        <v>1999NL</v>
      </c>
      <c r="P61" s="122" t="str">
        <f t="shared" si="12"/>
        <v/>
      </c>
      <c r="Q61" s="122" t="str">
        <f t="shared" si="13"/>
        <v>2004Fin</v>
      </c>
      <c r="R61" s="122" t="str">
        <f t="shared" si="14"/>
        <v>2005Fin</v>
      </c>
      <c r="S61" s="122" t="str">
        <f t="shared" si="15"/>
        <v>2010ET</v>
      </c>
      <c r="T61" s="122" t="str">
        <f t="shared" si="16"/>
        <v>1999NL; 2004Fin; 2005Fin; 2010ET</v>
      </c>
    </row>
    <row r="62" spans="1:20" x14ac:dyDescent="0.25">
      <c r="A62" s="123" t="s">
        <v>828</v>
      </c>
      <c r="B62" s="124" t="s">
        <v>21241</v>
      </c>
      <c r="C62" s="124" t="s">
        <v>672</v>
      </c>
      <c r="D62" s="124" t="s">
        <v>611</v>
      </c>
      <c r="E62" s="124" t="s">
        <v>608</v>
      </c>
      <c r="F62" s="124" t="s">
        <v>627</v>
      </c>
      <c r="H62" s="123" t="s">
        <v>828</v>
      </c>
      <c r="I62" s="90" t="b">
        <f t="shared" si="6"/>
        <v>0</v>
      </c>
      <c r="J62" s="90" t="b">
        <f t="shared" si="7"/>
        <v>1</v>
      </c>
      <c r="K62" s="90" t="b">
        <f t="shared" si="8"/>
        <v>1</v>
      </c>
      <c r="L62" s="90" t="b">
        <f t="shared" si="9"/>
        <v>1</v>
      </c>
      <c r="M62" s="90" t="b">
        <f t="shared" si="10"/>
        <v>1</v>
      </c>
      <c r="O62" s="122" t="str">
        <f t="shared" si="11"/>
        <v/>
      </c>
      <c r="P62" s="122" t="str">
        <f t="shared" si="12"/>
        <v>2003VE</v>
      </c>
      <c r="Q62" s="122" t="str">
        <f t="shared" si="13"/>
        <v>2004Fin</v>
      </c>
      <c r="R62" s="122" t="str">
        <f t="shared" si="14"/>
        <v>2005Fin</v>
      </c>
      <c r="S62" s="122" t="str">
        <f t="shared" si="15"/>
        <v>2010ET</v>
      </c>
      <c r="T62" s="122" t="str">
        <f t="shared" si="16"/>
        <v>2003VE; 2004Fin; 2005Fin; 2010ET</v>
      </c>
    </row>
    <row r="63" spans="1:20" x14ac:dyDescent="0.25">
      <c r="A63" s="123" t="s">
        <v>21217</v>
      </c>
      <c r="B63" s="124" t="s">
        <v>21244</v>
      </c>
      <c r="C63" s="124" t="s">
        <v>679</v>
      </c>
      <c r="D63" s="124" t="s">
        <v>612</v>
      </c>
      <c r="E63" s="124" t="s">
        <v>609</v>
      </c>
      <c r="F63" s="124" t="s">
        <v>628</v>
      </c>
      <c r="H63" s="123" t="s">
        <v>21217</v>
      </c>
      <c r="I63" s="90" t="b">
        <f t="shared" si="6"/>
        <v>1</v>
      </c>
      <c r="J63" s="90" t="b">
        <f t="shared" si="7"/>
        <v>0</v>
      </c>
      <c r="K63" s="90" t="b">
        <f t="shared" si="8"/>
        <v>0</v>
      </c>
      <c r="L63" s="90" t="b">
        <f t="shared" si="9"/>
        <v>0</v>
      </c>
      <c r="M63" s="90" t="b">
        <f t="shared" si="10"/>
        <v>0</v>
      </c>
      <c r="O63" s="122" t="str">
        <f t="shared" si="11"/>
        <v>1999NL</v>
      </c>
      <c r="P63" s="122" t="str">
        <f t="shared" si="12"/>
        <v/>
      </c>
      <c r="Q63" s="122" t="str">
        <f t="shared" si="13"/>
        <v/>
      </c>
      <c r="R63" s="122" t="str">
        <f t="shared" si="14"/>
        <v/>
      </c>
      <c r="S63" s="122" t="str">
        <f t="shared" si="15"/>
        <v/>
      </c>
      <c r="T63" s="122" t="str">
        <f t="shared" si="16"/>
        <v>1999NL</v>
      </c>
    </row>
    <row r="64" spans="1:20" x14ac:dyDescent="0.25">
      <c r="A64" s="123" t="s">
        <v>21220</v>
      </c>
      <c r="B64" s="124" t="s">
        <v>605</v>
      </c>
      <c r="C64" s="124" t="s">
        <v>680</v>
      </c>
      <c r="D64" s="124" t="s">
        <v>613</v>
      </c>
      <c r="E64" s="124" t="s">
        <v>610</v>
      </c>
      <c r="F64" s="124" t="s">
        <v>629</v>
      </c>
      <c r="H64" s="123" t="s">
        <v>21220</v>
      </c>
      <c r="I64" s="90" t="b">
        <f t="shared" si="6"/>
        <v>1</v>
      </c>
      <c r="J64" s="90" t="b">
        <f t="shared" si="7"/>
        <v>0</v>
      </c>
      <c r="K64" s="90" t="b">
        <f t="shared" si="8"/>
        <v>0</v>
      </c>
      <c r="L64" s="90" t="b">
        <f t="shared" si="9"/>
        <v>0</v>
      </c>
      <c r="M64" s="90" t="b">
        <f t="shared" si="10"/>
        <v>0</v>
      </c>
      <c r="O64" s="122" t="str">
        <f t="shared" si="11"/>
        <v>1999NL</v>
      </c>
      <c r="P64" s="122" t="str">
        <f t="shared" si="12"/>
        <v/>
      </c>
      <c r="Q64" s="122" t="str">
        <f t="shared" si="13"/>
        <v/>
      </c>
      <c r="R64" s="122" t="str">
        <f t="shared" si="14"/>
        <v/>
      </c>
      <c r="S64" s="122" t="str">
        <f t="shared" si="15"/>
        <v/>
      </c>
      <c r="T64" s="122" t="str">
        <f t="shared" si="16"/>
        <v>1999NL</v>
      </c>
    </row>
    <row r="65" spans="1:20" x14ac:dyDescent="0.25">
      <c r="A65" s="123" t="s">
        <v>599</v>
      </c>
      <c r="B65" s="124" t="s">
        <v>606</v>
      </c>
      <c r="C65" s="124" t="s">
        <v>682</v>
      </c>
      <c r="D65" s="124" t="s">
        <v>614</v>
      </c>
      <c r="E65" s="124" t="s">
        <v>611</v>
      </c>
      <c r="F65" s="124" t="s">
        <v>630</v>
      </c>
      <c r="H65" s="123" t="s">
        <v>599</v>
      </c>
      <c r="I65" s="90" t="b">
        <f t="shared" si="6"/>
        <v>1</v>
      </c>
      <c r="J65" s="90" t="b">
        <f t="shared" si="7"/>
        <v>1</v>
      </c>
      <c r="K65" s="90" t="b">
        <f t="shared" si="8"/>
        <v>1</v>
      </c>
      <c r="L65" s="90" t="b">
        <f t="shared" si="9"/>
        <v>1</v>
      </c>
      <c r="M65" s="90" t="b">
        <f t="shared" si="10"/>
        <v>1</v>
      </c>
      <c r="O65" s="122" t="str">
        <f t="shared" si="11"/>
        <v>1999NL</v>
      </c>
      <c r="P65" s="122" t="str">
        <f t="shared" si="12"/>
        <v>2003VE</v>
      </c>
      <c r="Q65" s="122" t="str">
        <f t="shared" si="13"/>
        <v>2004Fin</v>
      </c>
      <c r="R65" s="122" t="str">
        <f t="shared" si="14"/>
        <v>2005Fin</v>
      </c>
      <c r="S65" s="122" t="str">
        <f t="shared" si="15"/>
        <v>2010ET</v>
      </c>
      <c r="T65" s="122" t="str">
        <f t="shared" si="16"/>
        <v>1999NL; 2003VE; 2004Fin; 2005Fin; 2010ET</v>
      </c>
    </row>
    <row r="66" spans="1:20" x14ac:dyDescent="0.25">
      <c r="A66" s="123" t="s">
        <v>600</v>
      </c>
      <c r="B66" s="124" t="s">
        <v>607</v>
      </c>
      <c r="C66" s="124" t="s">
        <v>683</v>
      </c>
      <c r="D66" s="124" t="s">
        <v>615</v>
      </c>
      <c r="E66" s="124" t="s">
        <v>612</v>
      </c>
      <c r="F66" s="124" t="s">
        <v>631</v>
      </c>
      <c r="H66" s="123" t="s">
        <v>600</v>
      </c>
      <c r="I66" s="90" t="b">
        <f t="shared" si="6"/>
        <v>1</v>
      </c>
      <c r="J66" s="90" t="b">
        <f t="shared" si="7"/>
        <v>0</v>
      </c>
      <c r="K66" s="90" t="b">
        <f t="shared" si="8"/>
        <v>1</v>
      </c>
      <c r="L66" s="90" t="b">
        <f t="shared" si="9"/>
        <v>1</v>
      </c>
      <c r="M66" s="90" t="b">
        <f t="shared" si="10"/>
        <v>1</v>
      </c>
      <c r="O66" s="122" t="str">
        <f t="shared" si="11"/>
        <v>1999NL</v>
      </c>
      <c r="P66" s="122" t="str">
        <f t="shared" si="12"/>
        <v/>
      </c>
      <c r="Q66" s="122" t="str">
        <f t="shared" si="13"/>
        <v>2004Fin</v>
      </c>
      <c r="R66" s="122" t="str">
        <f t="shared" si="14"/>
        <v>2005Fin</v>
      </c>
      <c r="S66" s="122" t="str">
        <f t="shared" si="15"/>
        <v>2010ET</v>
      </c>
      <c r="T66" s="122" t="str">
        <f t="shared" si="16"/>
        <v>1999NL; 2004Fin; 2005Fin; 2010ET</v>
      </c>
    </row>
    <row r="67" spans="1:20" x14ac:dyDescent="0.25">
      <c r="A67" s="123" t="s">
        <v>601</v>
      </c>
      <c r="B67" s="124" t="s">
        <v>608</v>
      </c>
      <c r="C67" s="124" t="s">
        <v>685</v>
      </c>
      <c r="D67" s="124" t="s">
        <v>616</v>
      </c>
      <c r="E67" s="124" t="s">
        <v>613</v>
      </c>
      <c r="F67" s="124" t="s">
        <v>633</v>
      </c>
      <c r="H67" s="123" t="s">
        <v>601</v>
      </c>
      <c r="I67" s="90" t="b">
        <f t="shared" ref="I67:I130" si="17">IF(ISERROR(VLOOKUP($A67,B$2:B$299,1,FALSE)),FALSE,TRUE)</f>
        <v>1</v>
      </c>
      <c r="J67" s="90" t="b">
        <f t="shared" ref="J67:J130" si="18">IF(ISERROR(VLOOKUP($A67,C$2:C$299,1,FALSE)),FALSE,TRUE)</f>
        <v>0</v>
      </c>
      <c r="K67" s="90" t="b">
        <f t="shared" ref="K67:K130" si="19">IF(ISERROR(VLOOKUP($A67,D$2:D$299,1,FALSE)),FALSE,TRUE)</f>
        <v>1</v>
      </c>
      <c r="L67" s="90" t="b">
        <f t="shared" ref="L67:L130" si="20">IF(ISERROR(VLOOKUP($A67,E$2:E$299,1,FALSE)),FALSE,TRUE)</f>
        <v>1</v>
      </c>
      <c r="M67" s="90" t="b">
        <f t="shared" ref="M67:M130" si="21">IF(ISERROR(VLOOKUP($A67,F$2:F$299,1,FALSE)),FALSE,TRUE)</f>
        <v>1</v>
      </c>
      <c r="O67" s="122" t="str">
        <f t="shared" ref="O67:O130" si="22">CONCATENATE(IF(I67,I$1,""))</f>
        <v>1999NL</v>
      </c>
      <c r="P67" s="122" t="str">
        <f t="shared" ref="P67:P130" si="23">CONCATENATE(IF(J67,J$1,""))</f>
        <v/>
      </c>
      <c r="Q67" s="122" t="str">
        <f t="shared" ref="Q67:Q130" si="24">CONCATENATE(IF(K67,K$1,""))</f>
        <v>2004Fin</v>
      </c>
      <c r="R67" s="122" t="str">
        <f t="shared" ref="R67:R130" si="25">CONCATENATE(IF(L67,L$1,""))</f>
        <v>2005Fin</v>
      </c>
      <c r="S67" s="122" t="str">
        <f t="shared" ref="S67:S130" si="26">CONCATENATE(IF(M67,M$1,""))</f>
        <v>2010ET</v>
      </c>
      <c r="T67" s="122" t="str">
        <f t="shared" ref="T67:T130" si="27">_xlfn.TEXTJOIN("; ",TRUE,O67:S67)</f>
        <v>1999NL; 2004Fin; 2005Fin; 2010ET</v>
      </c>
    </row>
    <row r="68" spans="1:20" x14ac:dyDescent="0.25">
      <c r="A68" s="123" t="s">
        <v>602</v>
      </c>
      <c r="B68" s="124" t="s">
        <v>609</v>
      </c>
      <c r="C68" s="124" t="s">
        <v>691</v>
      </c>
      <c r="D68" s="124" t="s">
        <v>617</v>
      </c>
      <c r="E68" s="124" t="s">
        <v>614</v>
      </c>
      <c r="F68" s="124" t="s">
        <v>634</v>
      </c>
      <c r="H68" s="123" t="s">
        <v>602</v>
      </c>
      <c r="I68" s="90" t="b">
        <f t="shared" si="17"/>
        <v>1</v>
      </c>
      <c r="J68" s="90" t="b">
        <f t="shared" si="18"/>
        <v>0</v>
      </c>
      <c r="K68" s="90" t="b">
        <f t="shared" si="19"/>
        <v>1</v>
      </c>
      <c r="L68" s="90" t="b">
        <f t="shared" si="20"/>
        <v>1</v>
      </c>
      <c r="M68" s="90" t="b">
        <f t="shared" si="21"/>
        <v>0</v>
      </c>
      <c r="O68" s="122" t="str">
        <f t="shared" si="22"/>
        <v>1999NL</v>
      </c>
      <c r="P68" s="122" t="str">
        <f t="shared" si="23"/>
        <v/>
      </c>
      <c r="Q68" s="122" t="str">
        <f t="shared" si="24"/>
        <v>2004Fin</v>
      </c>
      <c r="R68" s="122" t="str">
        <f t="shared" si="25"/>
        <v>2005Fin</v>
      </c>
      <c r="S68" s="122" t="str">
        <f t="shared" si="26"/>
        <v/>
      </c>
      <c r="T68" s="122" t="str">
        <f t="shared" si="27"/>
        <v>1999NL; 2004Fin; 2005Fin</v>
      </c>
    </row>
    <row r="69" spans="1:20" x14ac:dyDescent="0.25">
      <c r="A69" s="123" t="s">
        <v>603</v>
      </c>
      <c r="B69" s="124" t="s">
        <v>610</v>
      </c>
      <c r="C69" s="124" t="s">
        <v>692</v>
      </c>
      <c r="D69" s="124" t="s">
        <v>618</v>
      </c>
      <c r="E69" s="124" t="s">
        <v>615</v>
      </c>
      <c r="F69" s="124" t="s">
        <v>635</v>
      </c>
      <c r="H69" s="123" t="s">
        <v>603</v>
      </c>
      <c r="I69" s="90" t="b">
        <f t="shared" si="17"/>
        <v>1</v>
      </c>
      <c r="J69" s="90" t="b">
        <f t="shared" si="18"/>
        <v>1</v>
      </c>
      <c r="K69" s="90" t="b">
        <f t="shared" si="19"/>
        <v>1</v>
      </c>
      <c r="L69" s="90" t="b">
        <f t="shared" si="20"/>
        <v>1</v>
      </c>
      <c r="M69" s="90" t="b">
        <f t="shared" si="21"/>
        <v>1</v>
      </c>
      <c r="O69" s="122" t="str">
        <f t="shared" si="22"/>
        <v>1999NL</v>
      </c>
      <c r="P69" s="122" t="str">
        <f t="shared" si="23"/>
        <v>2003VE</v>
      </c>
      <c r="Q69" s="122" t="str">
        <f t="shared" si="24"/>
        <v>2004Fin</v>
      </c>
      <c r="R69" s="122" t="str">
        <f t="shared" si="25"/>
        <v>2005Fin</v>
      </c>
      <c r="S69" s="122" t="str">
        <f t="shared" si="26"/>
        <v>2010ET</v>
      </c>
      <c r="T69" s="122" t="str">
        <f t="shared" si="27"/>
        <v>1999NL; 2003VE; 2004Fin; 2005Fin; 2010ET</v>
      </c>
    </row>
    <row r="70" spans="1:20" x14ac:dyDescent="0.25">
      <c r="A70" s="123" t="s">
        <v>21233</v>
      </c>
      <c r="B70" s="124" t="s">
        <v>611</v>
      </c>
      <c r="C70" s="124" t="s">
        <v>694</v>
      </c>
      <c r="D70" s="124" t="s">
        <v>619</v>
      </c>
      <c r="E70" s="124" t="s">
        <v>616</v>
      </c>
      <c r="F70" s="124" t="s">
        <v>636</v>
      </c>
      <c r="H70" s="123" t="s">
        <v>21233</v>
      </c>
      <c r="I70" s="90" t="b">
        <f t="shared" si="17"/>
        <v>1</v>
      </c>
      <c r="J70" s="90" t="b">
        <f t="shared" si="18"/>
        <v>0</v>
      </c>
      <c r="K70" s="90" t="b">
        <f t="shared" si="19"/>
        <v>0</v>
      </c>
      <c r="L70" s="90" t="b">
        <f t="shared" si="20"/>
        <v>0</v>
      </c>
      <c r="M70" s="90" t="b">
        <f t="shared" si="21"/>
        <v>0</v>
      </c>
      <c r="O70" s="122" t="str">
        <f t="shared" si="22"/>
        <v>1999NL</v>
      </c>
      <c r="P70" s="122" t="str">
        <f t="shared" si="23"/>
        <v/>
      </c>
      <c r="Q70" s="122" t="str">
        <f t="shared" si="24"/>
        <v/>
      </c>
      <c r="R70" s="122" t="str">
        <f t="shared" si="25"/>
        <v/>
      </c>
      <c r="S70" s="122" t="str">
        <f t="shared" si="26"/>
        <v/>
      </c>
      <c r="T70" s="122" t="str">
        <f t="shared" si="27"/>
        <v>1999NL</v>
      </c>
    </row>
    <row r="71" spans="1:20" x14ac:dyDescent="0.25">
      <c r="A71" s="123" t="s">
        <v>21236</v>
      </c>
      <c r="B71" s="124" t="s">
        <v>612</v>
      </c>
      <c r="C71" s="124" t="s">
        <v>695</v>
      </c>
      <c r="D71" s="124" t="s">
        <v>620</v>
      </c>
      <c r="E71" s="124" t="s">
        <v>617</v>
      </c>
      <c r="F71" s="124" t="s">
        <v>638</v>
      </c>
      <c r="H71" s="123" t="s">
        <v>21236</v>
      </c>
      <c r="I71" s="90" t="b">
        <f t="shared" si="17"/>
        <v>1</v>
      </c>
      <c r="J71" s="90" t="b">
        <f t="shared" si="18"/>
        <v>0</v>
      </c>
      <c r="K71" s="90" t="b">
        <f t="shared" si="19"/>
        <v>0</v>
      </c>
      <c r="L71" s="90" t="b">
        <f t="shared" si="20"/>
        <v>0</v>
      </c>
      <c r="M71" s="90" t="b">
        <f t="shared" si="21"/>
        <v>0</v>
      </c>
      <c r="O71" s="122" t="str">
        <f t="shared" si="22"/>
        <v>1999NL</v>
      </c>
      <c r="P71" s="122" t="str">
        <f t="shared" si="23"/>
        <v/>
      </c>
      <c r="Q71" s="122" t="str">
        <f t="shared" si="24"/>
        <v/>
      </c>
      <c r="R71" s="122" t="str">
        <f t="shared" si="25"/>
        <v/>
      </c>
      <c r="S71" s="122" t="str">
        <f t="shared" si="26"/>
        <v/>
      </c>
      <c r="T71" s="122" t="str">
        <f t="shared" si="27"/>
        <v>1999NL</v>
      </c>
    </row>
    <row r="72" spans="1:20" x14ac:dyDescent="0.25">
      <c r="A72" s="123" t="s">
        <v>604</v>
      </c>
      <c r="B72" s="124" t="s">
        <v>613</v>
      </c>
      <c r="C72" s="124" t="s">
        <v>697</v>
      </c>
      <c r="D72" s="124" t="s">
        <v>621</v>
      </c>
      <c r="E72" s="124" t="s">
        <v>618</v>
      </c>
      <c r="F72" s="124" t="s">
        <v>639</v>
      </c>
      <c r="H72" s="123" t="s">
        <v>604</v>
      </c>
      <c r="I72" s="90" t="b">
        <f t="shared" si="17"/>
        <v>1</v>
      </c>
      <c r="J72" s="90" t="b">
        <f t="shared" si="18"/>
        <v>0</v>
      </c>
      <c r="K72" s="90" t="b">
        <f t="shared" si="19"/>
        <v>1</v>
      </c>
      <c r="L72" s="90" t="b">
        <f t="shared" si="20"/>
        <v>1</v>
      </c>
      <c r="M72" s="90" t="b">
        <f t="shared" si="21"/>
        <v>1</v>
      </c>
      <c r="O72" s="122" t="str">
        <f t="shared" si="22"/>
        <v>1999NL</v>
      </c>
      <c r="P72" s="122" t="str">
        <f t="shared" si="23"/>
        <v/>
      </c>
      <c r="Q72" s="122" t="str">
        <f t="shared" si="24"/>
        <v>2004Fin</v>
      </c>
      <c r="R72" s="122" t="str">
        <f t="shared" si="25"/>
        <v>2005Fin</v>
      </c>
      <c r="S72" s="122" t="str">
        <f t="shared" si="26"/>
        <v>2010ET</v>
      </c>
      <c r="T72" s="122" t="str">
        <f t="shared" si="27"/>
        <v>1999NL; 2004Fin; 2005Fin; 2010ET</v>
      </c>
    </row>
    <row r="73" spans="1:20" x14ac:dyDescent="0.25">
      <c r="A73" s="123" t="s">
        <v>21241</v>
      </c>
      <c r="B73" s="124" t="s">
        <v>614</v>
      </c>
      <c r="C73" s="124" t="s">
        <v>698</v>
      </c>
      <c r="D73" s="124" t="s">
        <v>622</v>
      </c>
      <c r="E73" s="124" t="s">
        <v>619</v>
      </c>
      <c r="F73" s="124" t="s">
        <v>640</v>
      </c>
      <c r="H73" s="123" t="s">
        <v>21241</v>
      </c>
      <c r="I73" s="90" t="b">
        <f t="shared" si="17"/>
        <v>1</v>
      </c>
      <c r="J73" s="90" t="b">
        <f t="shared" si="18"/>
        <v>0</v>
      </c>
      <c r="K73" s="90" t="b">
        <f t="shared" si="19"/>
        <v>0</v>
      </c>
      <c r="L73" s="90" t="b">
        <f t="shared" si="20"/>
        <v>0</v>
      </c>
      <c r="M73" s="90" t="b">
        <f t="shared" si="21"/>
        <v>0</v>
      </c>
      <c r="O73" s="122" t="str">
        <f t="shared" si="22"/>
        <v>1999NL</v>
      </c>
      <c r="P73" s="122" t="str">
        <f t="shared" si="23"/>
        <v/>
      </c>
      <c r="Q73" s="122" t="str">
        <f t="shared" si="24"/>
        <v/>
      </c>
      <c r="R73" s="122" t="str">
        <f t="shared" si="25"/>
        <v/>
      </c>
      <c r="S73" s="122" t="str">
        <f t="shared" si="26"/>
        <v/>
      </c>
      <c r="T73" s="122" t="str">
        <f t="shared" si="27"/>
        <v>1999NL</v>
      </c>
    </row>
    <row r="74" spans="1:20" x14ac:dyDescent="0.25">
      <c r="A74" s="123" t="s">
        <v>21244</v>
      </c>
      <c r="B74" s="124" t="s">
        <v>615</v>
      </c>
      <c r="C74" s="124" t="s">
        <v>700</v>
      </c>
      <c r="D74" s="124" t="s">
        <v>623</v>
      </c>
      <c r="E74" s="124" t="s">
        <v>620</v>
      </c>
      <c r="F74" s="124" t="s">
        <v>641</v>
      </c>
      <c r="H74" s="123" t="s">
        <v>21244</v>
      </c>
      <c r="I74" s="90" t="b">
        <f t="shared" si="17"/>
        <v>1</v>
      </c>
      <c r="J74" s="90" t="b">
        <f t="shared" si="18"/>
        <v>0</v>
      </c>
      <c r="K74" s="90" t="b">
        <f t="shared" si="19"/>
        <v>0</v>
      </c>
      <c r="L74" s="90" t="b">
        <f t="shared" si="20"/>
        <v>0</v>
      </c>
      <c r="M74" s="90" t="b">
        <f t="shared" si="21"/>
        <v>0</v>
      </c>
      <c r="O74" s="122" t="str">
        <f t="shared" si="22"/>
        <v>1999NL</v>
      </c>
      <c r="P74" s="122" t="str">
        <f t="shared" si="23"/>
        <v/>
      </c>
      <c r="Q74" s="122" t="str">
        <f t="shared" si="24"/>
        <v/>
      </c>
      <c r="R74" s="122" t="str">
        <f t="shared" si="25"/>
        <v/>
      </c>
      <c r="S74" s="122" t="str">
        <f t="shared" si="26"/>
        <v/>
      </c>
      <c r="T74" s="122" t="str">
        <f t="shared" si="27"/>
        <v>1999NL</v>
      </c>
    </row>
    <row r="75" spans="1:20" x14ac:dyDescent="0.25">
      <c r="A75" s="123" t="s">
        <v>829</v>
      </c>
      <c r="B75" s="124" t="s">
        <v>616</v>
      </c>
      <c r="C75" s="124" t="s">
        <v>701</v>
      </c>
      <c r="D75" s="124" t="s">
        <v>624</v>
      </c>
      <c r="E75" s="124" t="s">
        <v>621</v>
      </c>
      <c r="F75" s="124" t="s">
        <v>642</v>
      </c>
      <c r="H75" s="123" t="s">
        <v>829</v>
      </c>
      <c r="I75" s="90" t="b">
        <f t="shared" si="17"/>
        <v>0</v>
      </c>
      <c r="J75" s="90" t="b">
        <f t="shared" si="18"/>
        <v>0</v>
      </c>
      <c r="K75" s="90" t="b">
        <f t="shared" si="19"/>
        <v>1</v>
      </c>
      <c r="L75" s="90" t="b">
        <f t="shared" si="20"/>
        <v>1</v>
      </c>
      <c r="M75" s="90" t="b">
        <f t="shared" si="21"/>
        <v>1</v>
      </c>
      <c r="O75" s="122" t="str">
        <f t="shared" si="22"/>
        <v/>
      </c>
      <c r="P75" s="122" t="str">
        <f t="shared" si="23"/>
        <v/>
      </c>
      <c r="Q75" s="122" t="str">
        <f t="shared" si="24"/>
        <v>2004Fin</v>
      </c>
      <c r="R75" s="122" t="str">
        <f t="shared" si="25"/>
        <v>2005Fin</v>
      </c>
      <c r="S75" s="122" t="str">
        <f t="shared" si="26"/>
        <v>2010ET</v>
      </c>
      <c r="T75" s="122" t="str">
        <f t="shared" si="27"/>
        <v>2004Fin; 2005Fin; 2010ET</v>
      </c>
    </row>
    <row r="76" spans="1:20" x14ac:dyDescent="0.25">
      <c r="A76" s="123" t="s">
        <v>862</v>
      </c>
      <c r="B76" s="124" t="s">
        <v>617</v>
      </c>
      <c r="C76" s="124" t="s">
        <v>702</v>
      </c>
      <c r="D76" s="124" t="s">
        <v>625</v>
      </c>
      <c r="E76" s="124" t="s">
        <v>622</v>
      </c>
      <c r="F76" s="124" t="s">
        <v>643</v>
      </c>
      <c r="H76" s="123" t="s">
        <v>862</v>
      </c>
      <c r="I76" s="90" t="b">
        <f t="shared" si="17"/>
        <v>0</v>
      </c>
      <c r="J76" s="90" t="b">
        <f t="shared" si="18"/>
        <v>0</v>
      </c>
      <c r="K76" s="90" t="b">
        <f t="shared" si="19"/>
        <v>1</v>
      </c>
      <c r="L76" s="90" t="b">
        <f t="shared" si="20"/>
        <v>1</v>
      </c>
      <c r="M76" s="90" t="b">
        <f t="shared" si="21"/>
        <v>0</v>
      </c>
      <c r="O76" s="122" t="str">
        <f t="shared" si="22"/>
        <v/>
      </c>
      <c r="P76" s="122" t="str">
        <f t="shared" si="23"/>
        <v/>
      </c>
      <c r="Q76" s="122" t="str">
        <f t="shared" si="24"/>
        <v>2004Fin</v>
      </c>
      <c r="R76" s="122" t="str">
        <f t="shared" si="25"/>
        <v>2005Fin</v>
      </c>
      <c r="S76" s="122" t="str">
        <f t="shared" si="26"/>
        <v/>
      </c>
      <c r="T76" s="122" t="str">
        <f t="shared" si="27"/>
        <v>2004Fin; 2005Fin</v>
      </c>
    </row>
    <row r="77" spans="1:20" x14ac:dyDescent="0.25">
      <c r="A77" s="123" t="s">
        <v>863</v>
      </c>
      <c r="B77" s="124" t="s">
        <v>618</v>
      </c>
      <c r="C77" s="124" t="s">
        <v>703</v>
      </c>
      <c r="D77" s="124" t="s">
        <v>626</v>
      </c>
      <c r="E77" s="124" t="s">
        <v>623</v>
      </c>
      <c r="F77" s="124" t="s">
        <v>645</v>
      </c>
      <c r="H77" s="123" t="s">
        <v>863</v>
      </c>
      <c r="I77" s="90" t="b">
        <f t="shared" si="17"/>
        <v>0</v>
      </c>
      <c r="J77" s="90" t="b">
        <f t="shared" si="18"/>
        <v>0</v>
      </c>
      <c r="K77" s="90" t="b">
        <f t="shared" si="19"/>
        <v>1</v>
      </c>
      <c r="L77" s="90" t="b">
        <f t="shared" si="20"/>
        <v>1</v>
      </c>
      <c r="M77" s="90" t="b">
        <f t="shared" si="21"/>
        <v>0</v>
      </c>
      <c r="O77" s="122" t="str">
        <f t="shared" si="22"/>
        <v/>
      </c>
      <c r="P77" s="122" t="str">
        <f t="shared" si="23"/>
        <v/>
      </c>
      <c r="Q77" s="122" t="str">
        <f t="shared" si="24"/>
        <v>2004Fin</v>
      </c>
      <c r="R77" s="122" t="str">
        <f t="shared" si="25"/>
        <v>2005Fin</v>
      </c>
      <c r="S77" s="122" t="str">
        <f t="shared" si="26"/>
        <v/>
      </c>
      <c r="T77" s="122" t="str">
        <f t="shared" si="27"/>
        <v>2004Fin; 2005Fin</v>
      </c>
    </row>
    <row r="78" spans="1:20" x14ac:dyDescent="0.25">
      <c r="A78" s="123" t="s">
        <v>605</v>
      </c>
      <c r="B78" s="124" t="s">
        <v>619</v>
      </c>
      <c r="C78" s="124" t="s">
        <v>706</v>
      </c>
      <c r="D78" s="124" t="s">
        <v>864</v>
      </c>
      <c r="E78" s="124" t="s">
        <v>624</v>
      </c>
      <c r="F78" s="124" t="s">
        <v>649</v>
      </c>
      <c r="H78" s="123" t="s">
        <v>605</v>
      </c>
      <c r="I78" s="90" t="b">
        <f t="shared" si="17"/>
        <v>1</v>
      </c>
      <c r="J78" s="90" t="b">
        <f t="shared" si="18"/>
        <v>1</v>
      </c>
      <c r="K78" s="90" t="b">
        <f t="shared" si="19"/>
        <v>1</v>
      </c>
      <c r="L78" s="90" t="b">
        <f t="shared" si="20"/>
        <v>1</v>
      </c>
      <c r="M78" s="90" t="b">
        <f t="shared" si="21"/>
        <v>1</v>
      </c>
      <c r="O78" s="122" t="str">
        <f t="shared" si="22"/>
        <v>1999NL</v>
      </c>
      <c r="P78" s="122" t="str">
        <f t="shared" si="23"/>
        <v>2003VE</v>
      </c>
      <c r="Q78" s="122" t="str">
        <f t="shared" si="24"/>
        <v>2004Fin</v>
      </c>
      <c r="R78" s="122" t="str">
        <f t="shared" si="25"/>
        <v>2005Fin</v>
      </c>
      <c r="S78" s="122" t="str">
        <f t="shared" si="26"/>
        <v>2010ET</v>
      </c>
      <c r="T78" s="122" t="str">
        <f t="shared" si="27"/>
        <v>1999NL; 2003VE; 2004Fin; 2005Fin; 2010ET</v>
      </c>
    </row>
    <row r="79" spans="1:20" x14ac:dyDescent="0.25">
      <c r="A79" s="123" t="s">
        <v>606</v>
      </c>
      <c r="B79" s="124" t="s">
        <v>620</v>
      </c>
      <c r="C79" s="124" t="s">
        <v>830</v>
      </c>
      <c r="D79" s="124" t="s">
        <v>627</v>
      </c>
      <c r="E79" s="124" t="s">
        <v>625</v>
      </c>
      <c r="F79" s="124" t="s">
        <v>650</v>
      </c>
      <c r="H79" s="123" t="s">
        <v>606</v>
      </c>
      <c r="I79" s="90" t="b">
        <f t="shared" si="17"/>
        <v>1</v>
      </c>
      <c r="J79" s="90" t="b">
        <f t="shared" si="18"/>
        <v>1</v>
      </c>
      <c r="K79" s="90" t="b">
        <f t="shared" si="19"/>
        <v>1</v>
      </c>
      <c r="L79" s="90" t="b">
        <f t="shared" si="20"/>
        <v>1</v>
      </c>
      <c r="M79" s="90" t="b">
        <f t="shared" si="21"/>
        <v>1</v>
      </c>
      <c r="O79" s="122" t="str">
        <f t="shared" si="22"/>
        <v>1999NL</v>
      </c>
      <c r="P79" s="122" t="str">
        <f t="shared" si="23"/>
        <v>2003VE</v>
      </c>
      <c r="Q79" s="122" t="str">
        <f t="shared" si="24"/>
        <v>2004Fin</v>
      </c>
      <c r="R79" s="122" t="str">
        <f t="shared" si="25"/>
        <v>2005Fin</v>
      </c>
      <c r="S79" s="122" t="str">
        <f t="shared" si="26"/>
        <v>2010ET</v>
      </c>
      <c r="T79" s="122" t="str">
        <f t="shared" si="27"/>
        <v>1999NL; 2003VE; 2004Fin; 2005Fin; 2010ET</v>
      </c>
    </row>
    <row r="80" spans="1:20" x14ac:dyDescent="0.25">
      <c r="A80" s="123" t="s">
        <v>607</v>
      </c>
      <c r="B80" s="124" t="s">
        <v>621</v>
      </c>
      <c r="C80" s="124" t="s">
        <v>707</v>
      </c>
      <c r="D80" s="124" t="s">
        <v>628</v>
      </c>
      <c r="E80" s="124" t="s">
        <v>626</v>
      </c>
      <c r="F80" s="124" t="s">
        <v>651</v>
      </c>
      <c r="H80" s="123" t="s">
        <v>607</v>
      </c>
      <c r="I80" s="90" t="b">
        <f t="shared" si="17"/>
        <v>1</v>
      </c>
      <c r="J80" s="90" t="b">
        <f t="shared" si="18"/>
        <v>1</v>
      </c>
      <c r="K80" s="90" t="b">
        <f t="shared" si="19"/>
        <v>1</v>
      </c>
      <c r="L80" s="90" t="b">
        <f t="shared" si="20"/>
        <v>1</v>
      </c>
      <c r="M80" s="90" t="b">
        <f t="shared" si="21"/>
        <v>1</v>
      </c>
      <c r="O80" s="122" t="str">
        <f t="shared" si="22"/>
        <v>1999NL</v>
      </c>
      <c r="P80" s="122" t="str">
        <f t="shared" si="23"/>
        <v>2003VE</v>
      </c>
      <c r="Q80" s="122" t="str">
        <f t="shared" si="24"/>
        <v>2004Fin</v>
      </c>
      <c r="R80" s="122" t="str">
        <f t="shared" si="25"/>
        <v>2005Fin</v>
      </c>
      <c r="S80" s="122" t="str">
        <f t="shared" si="26"/>
        <v>2010ET</v>
      </c>
      <c r="T80" s="122" t="str">
        <f t="shared" si="27"/>
        <v>1999NL; 2003VE; 2004Fin; 2005Fin; 2010ET</v>
      </c>
    </row>
    <row r="81" spans="1:20" x14ac:dyDescent="0.25">
      <c r="A81" s="123" t="s">
        <v>608</v>
      </c>
      <c r="B81" s="124" t="s">
        <v>623</v>
      </c>
      <c r="C81" s="124" t="s">
        <v>708</v>
      </c>
      <c r="D81" s="124" t="s">
        <v>629</v>
      </c>
      <c r="E81" s="124" t="s">
        <v>864</v>
      </c>
      <c r="F81" s="124" t="s">
        <v>653</v>
      </c>
      <c r="H81" s="123" t="s">
        <v>608</v>
      </c>
      <c r="I81" s="90" t="b">
        <f t="shared" si="17"/>
        <v>1</v>
      </c>
      <c r="J81" s="90" t="b">
        <f t="shared" si="18"/>
        <v>1</v>
      </c>
      <c r="K81" s="90" t="b">
        <f t="shared" si="19"/>
        <v>1</v>
      </c>
      <c r="L81" s="90" t="b">
        <f t="shared" si="20"/>
        <v>1</v>
      </c>
      <c r="M81" s="90" t="b">
        <f t="shared" si="21"/>
        <v>1</v>
      </c>
      <c r="O81" s="122" t="str">
        <f t="shared" si="22"/>
        <v>1999NL</v>
      </c>
      <c r="P81" s="122" t="str">
        <f t="shared" si="23"/>
        <v>2003VE</v>
      </c>
      <c r="Q81" s="122" t="str">
        <f t="shared" si="24"/>
        <v>2004Fin</v>
      </c>
      <c r="R81" s="122" t="str">
        <f t="shared" si="25"/>
        <v>2005Fin</v>
      </c>
      <c r="S81" s="122" t="str">
        <f t="shared" si="26"/>
        <v>2010ET</v>
      </c>
      <c r="T81" s="122" t="str">
        <f t="shared" si="27"/>
        <v>1999NL; 2003VE; 2004Fin; 2005Fin; 2010ET</v>
      </c>
    </row>
    <row r="82" spans="1:20" x14ac:dyDescent="0.25">
      <c r="A82" s="123" t="s">
        <v>609</v>
      </c>
      <c r="B82" s="124" t="s">
        <v>624</v>
      </c>
      <c r="C82" s="124" t="s">
        <v>710</v>
      </c>
      <c r="D82" s="124" t="s">
        <v>630</v>
      </c>
      <c r="E82" s="124" t="s">
        <v>627</v>
      </c>
      <c r="F82" s="124" t="s">
        <v>654</v>
      </c>
      <c r="H82" s="123" t="s">
        <v>609</v>
      </c>
      <c r="I82" s="90" t="b">
        <f t="shared" si="17"/>
        <v>1</v>
      </c>
      <c r="J82" s="90" t="b">
        <f t="shared" si="18"/>
        <v>1</v>
      </c>
      <c r="K82" s="90" t="b">
        <f t="shared" si="19"/>
        <v>1</v>
      </c>
      <c r="L82" s="90" t="b">
        <f t="shared" si="20"/>
        <v>1</v>
      </c>
      <c r="M82" s="90" t="b">
        <f t="shared" si="21"/>
        <v>1</v>
      </c>
      <c r="O82" s="122" t="str">
        <f t="shared" si="22"/>
        <v>1999NL</v>
      </c>
      <c r="P82" s="122" t="str">
        <f t="shared" si="23"/>
        <v>2003VE</v>
      </c>
      <c r="Q82" s="122" t="str">
        <f t="shared" si="24"/>
        <v>2004Fin</v>
      </c>
      <c r="R82" s="122" t="str">
        <f t="shared" si="25"/>
        <v>2005Fin</v>
      </c>
      <c r="S82" s="122" t="str">
        <f t="shared" si="26"/>
        <v>2010ET</v>
      </c>
      <c r="T82" s="122" t="str">
        <f t="shared" si="27"/>
        <v>1999NL; 2003VE; 2004Fin; 2005Fin; 2010ET</v>
      </c>
    </row>
    <row r="83" spans="1:20" x14ac:dyDescent="0.25">
      <c r="A83" s="123" t="s">
        <v>610</v>
      </c>
      <c r="B83" s="124" t="s">
        <v>625</v>
      </c>
      <c r="C83" s="124" t="s">
        <v>713</v>
      </c>
      <c r="D83" s="124" t="s">
        <v>631</v>
      </c>
      <c r="E83" s="124" t="s">
        <v>628</v>
      </c>
      <c r="F83" s="124" t="s">
        <v>655</v>
      </c>
      <c r="H83" s="123" t="s">
        <v>610</v>
      </c>
      <c r="I83" s="90" t="b">
        <f t="shared" si="17"/>
        <v>1</v>
      </c>
      <c r="J83" s="90" t="b">
        <f t="shared" si="18"/>
        <v>0</v>
      </c>
      <c r="K83" s="90" t="b">
        <f t="shared" si="19"/>
        <v>1</v>
      </c>
      <c r="L83" s="90" t="b">
        <f t="shared" si="20"/>
        <v>1</v>
      </c>
      <c r="M83" s="90" t="b">
        <f t="shared" si="21"/>
        <v>0</v>
      </c>
      <c r="O83" s="122" t="str">
        <f t="shared" si="22"/>
        <v>1999NL</v>
      </c>
      <c r="P83" s="122" t="str">
        <f t="shared" si="23"/>
        <v/>
      </c>
      <c r="Q83" s="122" t="str">
        <f t="shared" si="24"/>
        <v>2004Fin</v>
      </c>
      <c r="R83" s="122" t="str">
        <f t="shared" si="25"/>
        <v>2005Fin</v>
      </c>
      <c r="S83" s="122" t="str">
        <f t="shared" si="26"/>
        <v/>
      </c>
      <c r="T83" s="122" t="str">
        <f t="shared" si="27"/>
        <v>1999NL; 2004Fin; 2005Fin</v>
      </c>
    </row>
    <row r="84" spans="1:20" x14ac:dyDescent="0.25">
      <c r="A84" s="123" t="s">
        <v>611</v>
      </c>
      <c r="B84" s="124" t="s">
        <v>626</v>
      </c>
      <c r="C84" s="124" t="s">
        <v>715</v>
      </c>
      <c r="D84" s="124" t="s">
        <v>632</v>
      </c>
      <c r="E84" s="124" t="s">
        <v>629</v>
      </c>
      <c r="F84" s="124" t="s">
        <v>656</v>
      </c>
      <c r="H84" s="123" t="s">
        <v>611</v>
      </c>
      <c r="I84" s="90" t="b">
        <f t="shared" si="17"/>
        <v>1</v>
      </c>
      <c r="J84" s="90" t="b">
        <f t="shared" si="18"/>
        <v>1</v>
      </c>
      <c r="K84" s="90" t="b">
        <f t="shared" si="19"/>
        <v>1</v>
      </c>
      <c r="L84" s="90" t="b">
        <f t="shared" si="20"/>
        <v>1</v>
      </c>
      <c r="M84" s="90" t="b">
        <f t="shared" si="21"/>
        <v>1</v>
      </c>
      <c r="O84" s="122" t="str">
        <f t="shared" si="22"/>
        <v>1999NL</v>
      </c>
      <c r="P84" s="122" t="str">
        <f t="shared" si="23"/>
        <v>2003VE</v>
      </c>
      <c r="Q84" s="122" t="str">
        <f t="shared" si="24"/>
        <v>2004Fin</v>
      </c>
      <c r="R84" s="122" t="str">
        <f t="shared" si="25"/>
        <v>2005Fin</v>
      </c>
      <c r="S84" s="122" t="str">
        <f t="shared" si="26"/>
        <v>2010ET</v>
      </c>
      <c r="T84" s="122" t="str">
        <f t="shared" si="27"/>
        <v>1999NL; 2003VE; 2004Fin; 2005Fin; 2010ET</v>
      </c>
    </row>
    <row r="85" spans="1:20" x14ac:dyDescent="0.25">
      <c r="A85" s="123" t="s">
        <v>612</v>
      </c>
      <c r="B85" s="124" t="s">
        <v>627</v>
      </c>
      <c r="C85" s="124" t="s">
        <v>719</v>
      </c>
      <c r="D85" s="124" t="s">
        <v>633</v>
      </c>
      <c r="E85" s="124" t="s">
        <v>630</v>
      </c>
      <c r="F85" s="124" t="s">
        <v>657</v>
      </c>
      <c r="H85" s="123" t="s">
        <v>612</v>
      </c>
      <c r="I85" s="90" t="b">
        <f t="shared" si="17"/>
        <v>1</v>
      </c>
      <c r="J85" s="90" t="b">
        <f t="shared" si="18"/>
        <v>0</v>
      </c>
      <c r="K85" s="90" t="b">
        <f t="shared" si="19"/>
        <v>1</v>
      </c>
      <c r="L85" s="90" t="b">
        <f t="shared" si="20"/>
        <v>1</v>
      </c>
      <c r="M85" s="90" t="b">
        <f t="shared" si="21"/>
        <v>0</v>
      </c>
      <c r="O85" s="122" t="str">
        <f t="shared" si="22"/>
        <v>1999NL</v>
      </c>
      <c r="P85" s="122" t="str">
        <f t="shared" si="23"/>
        <v/>
      </c>
      <c r="Q85" s="122" t="str">
        <f t="shared" si="24"/>
        <v>2004Fin</v>
      </c>
      <c r="R85" s="122" t="str">
        <f t="shared" si="25"/>
        <v>2005Fin</v>
      </c>
      <c r="S85" s="122" t="str">
        <f t="shared" si="26"/>
        <v/>
      </c>
      <c r="T85" s="122" t="str">
        <f t="shared" si="27"/>
        <v>1999NL; 2004Fin; 2005Fin</v>
      </c>
    </row>
    <row r="86" spans="1:20" x14ac:dyDescent="0.25">
      <c r="A86" s="123" t="s">
        <v>613</v>
      </c>
      <c r="B86" s="124" t="s">
        <v>628</v>
      </c>
      <c r="C86" s="124" t="s">
        <v>721</v>
      </c>
      <c r="D86" s="124" t="s">
        <v>634</v>
      </c>
      <c r="E86" s="124" t="s">
        <v>631</v>
      </c>
      <c r="F86" s="124" t="s">
        <v>658</v>
      </c>
      <c r="H86" s="123" t="s">
        <v>613</v>
      </c>
      <c r="I86" s="90" t="b">
        <f t="shared" si="17"/>
        <v>1</v>
      </c>
      <c r="J86" s="90" t="b">
        <f t="shared" si="18"/>
        <v>1</v>
      </c>
      <c r="K86" s="90" t="b">
        <f t="shared" si="19"/>
        <v>1</v>
      </c>
      <c r="L86" s="90" t="b">
        <f t="shared" si="20"/>
        <v>1</v>
      </c>
      <c r="M86" s="90" t="b">
        <f t="shared" si="21"/>
        <v>1</v>
      </c>
      <c r="O86" s="122" t="str">
        <f t="shared" si="22"/>
        <v>1999NL</v>
      </c>
      <c r="P86" s="122" t="str">
        <f t="shared" si="23"/>
        <v>2003VE</v>
      </c>
      <c r="Q86" s="122" t="str">
        <f t="shared" si="24"/>
        <v>2004Fin</v>
      </c>
      <c r="R86" s="122" t="str">
        <f t="shared" si="25"/>
        <v>2005Fin</v>
      </c>
      <c r="S86" s="122" t="str">
        <f t="shared" si="26"/>
        <v>2010ET</v>
      </c>
      <c r="T86" s="122" t="str">
        <f t="shared" si="27"/>
        <v>1999NL; 2003VE; 2004Fin; 2005Fin; 2010ET</v>
      </c>
    </row>
    <row r="87" spans="1:20" x14ac:dyDescent="0.25">
      <c r="A87" s="123" t="s">
        <v>614</v>
      </c>
      <c r="B87" s="124" t="s">
        <v>629</v>
      </c>
      <c r="C87" s="124" t="s">
        <v>728</v>
      </c>
      <c r="D87" s="124" t="s">
        <v>635</v>
      </c>
      <c r="E87" s="124" t="s">
        <v>632</v>
      </c>
      <c r="F87" s="124" t="s">
        <v>659</v>
      </c>
      <c r="H87" s="123" t="s">
        <v>614</v>
      </c>
      <c r="I87" s="90" t="b">
        <f t="shared" si="17"/>
        <v>1</v>
      </c>
      <c r="J87" s="90" t="b">
        <f t="shared" si="18"/>
        <v>0</v>
      </c>
      <c r="K87" s="90" t="b">
        <f t="shared" si="19"/>
        <v>1</v>
      </c>
      <c r="L87" s="90" t="b">
        <f t="shared" si="20"/>
        <v>1</v>
      </c>
      <c r="M87" s="90" t="b">
        <f t="shared" si="21"/>
        <v>0</v>
      </c>
      <c r="O87" s="122" t="str">
        <f t="shared" si="22"/>
        <v>1999NL</v>
      </c>
      <c r="P87" s="122" t="str">
        <f t="shared" si="23"/>
        <v/>
      </c>
      <c r="Q87" s="122" t="str">
        <f t="shared" si="24"/>
        <v>2004Fin</v>
      </c>
      <c r="R87" s="122" t="str">
        <f t="shared" si="25"/>
        <v>2005Fin</v>
      </c>
      <c r="S87" s="122" t="str">
        <f t="shared" si="26"/>
        <v/>
      </c>
      <c r="T87" s="122" t="str">
        <f t="shared" si="27"/>
        <v>1999NL; 2004Fin; 2005Fin</v>
      </c>
    </row>
    <row r="88" spans="1:20" x14ac:dyDescent="0.25">
      <c r="A88" s="123" t="s">
        <v>615</v>
      </c>
      <c r="B88" s="124" t="s">
        <v>630</v>
      </c>
      <c r="C88" s="124" t="s">
        <v>729</v>
      </c>
      <c r="D88" s="124" t="s">
        <v>636</v>
      </c>
      <c r="E88" s="124" t="s">
        <v>633</v>
      </c>
      <c r="F88" s="124" t="s">
        <v>660</v>
      </c>
      <c r="H88" s="123" t="s">
        <v>615</v>
      </c>
      <c r="I88" s="90" t="b">
        <f t="shared" si="17"/>
        <v>1</v>
      </c>
      <c r="J88" s="90" t="b">
        <f t="shared" si="18"/>
        <v>1</v>
      </c>
      <c r="K88" s="90" t="b">
        <f t="shared" si="19"/>
        <v>1</v>
      </c>
      <c r="L88" s="90" t="b">
        <f t="shared" si="20"/>
        <v>1</v>
      </c>
      <c r="M88" s="90" t="b">
        <f t="shared" si="21"/>
        <v>1</v>
      </c>
      <c r="O88" s="122" t="str">
        <f t="shared" si="22"/>
        <v>1999NL</v>
      </c>
      <c r="P88" s="122" t="str">
        <f t="shared" si="23"/>
        <v>2003VE</v>
      </c>
      <c r="Q88" s="122" t="str">
        <f t="shared" si="24"/>
        <v>2004Fin</v>
      </c>
      <c r="R88" s="122" t="str">
        <f t="shared" si="25"/>
        <v>2005Fin</v>
      </c>
      <c r="S88" s="122" t="str">
        <f t="shared" si="26"/>
        <v>2010ET</v>
      </c>
      <c r="T88" s="122" t="str">
        <f t="shared" si="27"/>
        <v>1999NL; 2003VE; 2004Fin; 2005Fin; 2010ET</v>
      </c>
    </row>
    <row r="89" spans="1:20" x14ac:dyDescent="0.25">
      <c r="A89" s="123" t="s">
        <v>616</v>
      </c>
      <c r="B89" s="124" t="s">
        <v>631</v>
      </c>
      <c r="C89" s="124" t="s">
        <v>732</v>
      </c>
      <c r="D89" s="124" t="s">
        <v>637</v>
      </c>
      <c r="E89" s="124" t="s">
        <v>634</v>
      </c>
      <c r="F89" s="124" t="s">
        <v>661</v>
      </c>
      <c r="H89" s="123" t="s">
        <v>616</v>
      </c>
      <c r="I89" s="90" t="b">
        <f t="shared" si="17"/>
        <v>1</v>
      </c>
      <c r="J89" s="90" t="b">
        <f t="shared" si="18"/>
        <v>1</v>
      </c>
      <c r="K89" s="90" t="b">
        <f t="shared" si="19"/>
        <v>1</v>
      </c>
      <c r="L89" s="90" t="b">
        <f t="shared" si="20"/>
        <v>1</v>
      </c>
      <c r="M89" s="90" t="b">
        <f t="shared" si="21"/>
        <v>1</v>
      </c>
      <c r="O89" s="122" t="str">
        <f t="shared" si="22"/>
        <v>1999NL</v>
      </c>
      <c r="P89" s="122" t="str">
        <f t="shared" si="23"/>
        <v>2003VE</v>
      </c>
      <c r="Q89" s="122" t="str">
        <f t="shared" si="24"/>
        <v>2004Fin</v>
      </c>
      <c r="R89" s="122" t="str">
        <f t="shared" si="25"/>
        <v>2005Fin</v>
      </c>
      <c r="S89" s="122" t="str">
        <f t="shared" si="26"/>
        <v>2010ET</v>
      </c>
      <c r="T89" s="122" t="str">
        <f t="shared" si="27"/>
        <v>1999NL; 2003VE; 2004Fin; 2005Fin; 2010ET</v>
      </c>
    </row>
    <row r="90" spans="1:20" x14ac:dyDescent="0.25">
      <c r="A90" s="123" t="s">
        <v>617</v>
      </c>
      <c r="B90" s="124" t="s">
        <v>632</v>
      </c>
      <c r="C90" s="124" t="s">
        <v>738</v>
      </c>
      <c r="D90" s="124" t="s">
        <v>638</v>
      </c>
      <c r="E90" s="124" t="s">
        <v>635</v>
      </c>
      <c r="F90" s="124" t="s">
        <v>662</v>
      </c>
      <c r="H90" s="123" t="s">
        <v>617</v>
      </c>
      <c r="I90" s="90" t="b">
        <f t="shared" si="17"/>
        <v>1</v>
      </c>
      <c r="J90" s="90" t="b">
        <f t="shared" si="18"/>
        <v>1</v>
      </c>
      <c r="K90" s="90" t="b">
        <f t="shared" si="19"/>
        <v>1</v>
      </c>
      <c r="L90" s="90" t="b">
        <f t="shared" si="20"/>
        <v>1</v>
      </c>
      <c r="M90" s="90" t="b">
        <f t="shared" si="21"/>
        <v>1</v>
      </c>
      <c r="O90" s="122" t="str">
        <f t="shared" si="22"/>
        <v>1999NL</v>
      </c>
      <c r="P90" s="122" t="str">
        <f t="shared" si="23"/>
        <v>2003VE</v>
      </c>
      <c r="Q90" s="122" t="str">
        <f t="shared" si="24"/>
        <v>2004Fin</v>
      </c>
      <c r="R90" s="122" t="str">
        <f t="shared" si="25"/>
        <v>2005Fin</v>
      </c>
      <c r="S90" s="122" t="str">
        <f t="shared" si="26"/>
        <v>2010ET</v>
      </c>
      <c r="T90" s="122" t="str">
        <f t="shared" si="27"/>
        <v>1999NL; 2003VE; 2004Fin; 2005Fin; 2010ET</v>
      </c>
    </row>
    <row r="91" spans="1:20" x14ac:dyDescent="0.25">
      <c r="A91" s="123" t="s">
        <v>618</v>
      </c>
      <c r="B91" s="124" t="s">
        <v>633</v>
      </c>
      <c r="C91" s="124" t="s">
        <v>740</v>
      </c>
      <c r="D91" s="124" t="s">
        <v>639</v>
      </c>
      <c r="E91" s="124" t="s">
        <v>636</v>
      </c>
      <c r="F91" s="124" t="s">
        <v>663</v>
      </c>
      <c r="H91" s="123" t="s">
        <v>618</v>
      </c>
      <c r="I91" s="90" t="b">
        <f t="shared" si="17"/>
        <v>1</v>
      </c>
      <c r="J91" s="90" t="b">
        <f t="shared" si="18"/>
        <v>0</v>
      </c>
      <c r="K91" s="90" t="b">
        <f t="shared" si="19"/>
        <v>1</v>
      </c>
      <c r="L91" s="90" t="b">
        <f t="shared" si="20"/>
        <v>1</v>
      </c>
      <c r="M91" s="90" t="b">
        <f t="shared" si="21"/>
        <v>1</v>
      </c>
      <c r="O91" s="122" t="str">
        <f t="shared" si="22"/>
        <v>1999NL</v>
      </c>
      <c r="P91" s="122" t="str">
        <f t="shared" si="23"/>
        <v/>
      </c>
      <c r="Q91" s="122" t="str">
        <f t="shared" si="24"/>
        <v>2004Fin</v>
      </c>
      <c r="R91" s="122" t="str">
        <f t="shared" si="25"/>
        <v>2005Fin</v>
      </c>
      <c r="S91" s="122" t="str">
        <f t="shared" si="26"/>
        <v>2010ET</v>
      </c>
      <c r="T91" s="122" t="str">
        <f t="shared" si="27"/>
        <v>1999NL; 2004Fin; 2005Fin; 2010ET</v>
      </c>
    </row>
    <row r="92" spans="1:20" x14ac:dyDescent="0.25">
      <c r="A92" s="123" t="s">
        <v>619</v>
      </c>
      <c r="B92" s="124" t="s">
        <v>634</v>
      </c>
      <c r="C92" s="124" t="s">
        <v>831</v>
      </c>
      <c r="D92" s="124" t="s">
        <v>640</v>
      </c>
      <c r="E92" s="124" t="s">
        <v>637</v>
      </c>
      <c r="F92" s="124" t="s">
        <v>665</v>
      </c>
      <c r="H92" s="123" t="s">
        <v>619</v>
      </c>
      <c r="I92" s="90" t="b">
        <f t="shared" si="17"/>
        <v>1</v>
      </c>
      <c r="J92" s="90" t="b">
        <f t="shared" si="18"/>
        <v>1</v>
      </c>
      <c r="K92" s="90" t="b">
        <f t="shared" si="19"/>
        <v>1</v>
      </c>
      <c r="L92" s="90" t="b">
        <f t="shared" si="20"/>
        <v>1</v>
      </c>
      <c r="M92" s="90" t="b">
        <f t="shared" si="21"/>
        <v>1</v>
      </c>
      <c r="O92" s="122" t="str">
        <f t="shared" si="22"/>
        <v>1999NL</v>
      </c>
      <c r="P92" s="122" t="str">
        <f t="shared" si="23"/>
        <v>2003VE</v>
      </c>
      <c r="Q92" s="122" t="str">
        <f t="shared" si="24"/>
        <v>2004Fin</v>
      </c>
      <c r="R92" s="122" t="str">
        <f t="shared" si="25"/>
        <v>2005Fin</v>
      </c>
      <c r="S92" s="122" t="str">
        <f t="shared" si="26"/>
        <v>2010ET</v>
      </c>
      <c r="T92" s="122" t="str">
        <f t="shared" si="27"/>
        <v>1999NL; 2003VE; 2004Fin; 2005Fin; 2010ET</v>
      </c>
    </row>
    <row r="93" spans="1:20" x14ac:dyDescent="0.25">
      <c r="A93" s="123" t="s">
        <v>620</v>
      </c>
      <c r="B93" s="124" t="s">
        <v>635</v>
      </c>
      <c r="C93" s="124" t="s">
        <v>742</v>
      </c>
      <c r="D93" s="124" t="s">
        <v>641</v>
      </c>
      <c r="E93" s="124" t="s">
        <v>638</v>
      </c>
      <c r="F93" s="124" t="s">
        <v>666</v>
      </c>
      <c r="H93" s="123" t="s">
        <v>620</v>
      </c>
      <c r="I93" s="90" t="b">
        <f t="shared" si="17"/>
        <v>1</v>
      </c>
      <c r="J93" s="90" t="b">
        <f t="shared" si="18"/>
        <v>1</v>
      </c>
      <c r="K93" s="90" t="b">
        <f t="shared" si="19"/>
        <v>1</v>
      </c>
      <c r="L93" s="90" t="b">
        <f t="shared" si="20"/>
        <v>1</v>
      </c>
      <c r="M93" s="90" t="b">
        <f t="shared" si="21"/>
        <v>1</v>
      </c>
      <c r="O93" s="122" t="str">
        <f t="shared" si="22"/>
        <v>1999NL</v>
      </c>
      <c r="P93" s="122" t="str">
        <f t="shared" si="23"/>
        <v>2003VE</v>
      </c>
      <c r="Q93" s="122" t="str">
        <f t="shared" si="24"/>
        <v>2004Fin</v>
      </c>
      <c r="R93" s="122" t="str">
        <f t="shared" si="25"/>
        <v>2005Fin</v>
      </c>
      <c r="S93" s="122" t="str">
        <f t="shared" si="26"/>
        <v>2010ET</v>
      </c>
      <c r="T93" s="122" t="str">
        <f t="shared" si="27"/>
        <v>1999NL; 2003VE; 2004Fin; 2005Fin; 2010ET</v>
      </c>
    </row>
    <row r="94" spans="1:20" x14ac:dyDescent="0.25">
      <c r="A94" s="123" t="s">
        <v>621</v>
      </c>
      <c r="B94" s="124" t="s">
        <v>636</v>
      </c>
      <c r="C94" s="124" t="s">
        <v>744</v>
      </c>
      <c r="D94" s="124" t="s">
        <v>642</v>
      </c>
      <c r="E94" s="124" t="s">
        <v>639</v>
      </c>
      <c r="F94" s="124" t="s">
        <v>667</v>
      </c>
      <c r="H94" s="123" t="s">
        <v>621</v>
      </c>
      <c r="I94" s="90" t="b">
        <f t="shared" si="17"/>
        <v>1</v>
      </c>
      <c r="J94" s="90" t="b">
        <f t="shared" si="18"/>
        <v>1</v>
      </c>
      <c r="K94" s="90" t="b">
        <f t="shared" si="19"/>
        <v>1</v>
      </c>
      <c r="L94" s="90" t="b">
        <f t="shared" si="20"/>
        <v>1</v>
      </c>
      <c r="M94" s="90" t="b">
        <f t="shared" si="21"/>
        <v>1</v>
      </c>
      <c r="O94" s="122" t="str">
        <f t="shared" si="22"/>
        <v>1999NL</v>
      </c>
      <c r="P94" s="122" t="str">
        <f t="shared" si="23"/>
        <v>2003VE</v>
      </c>
      <c r="Q94" s="122" t="str">
        <f t="shared" si="24"/>
        <v>2004Fin</v>
      </c>
      <c r="R94" s="122" t="str">
        <f t="shared" si="25"/>
        <v>2005Fin</v>
      </c>
      <c r="S94" s="122" t="str">
        <f t="shared" si="26"/>
        <v>2010ET</v>
      </c>
      <c r="T94" s="122" t="str">
        <f t="shared" si="27"/>
        <v>1999NL; 2003VE; 2004Fin; 2005Fin; 2010ET</v>
      </c>
    </row>
    <row r="95" spans="1:20" x14ac:dyDescent="0.25">
      <c r="A95" s="123" t="s">
        <v>622</v>
      </c>
      <c r="B95" s="124" t="s">
        <v>637</v>
      </c>
      <c r="C95" s="124" t="s">
        <v>746</v>
      </c>
      <c r="D95" s="124" t="s">
        <v>643</v>
      </c>
      <c r="E95" s="124" t="s">
        <v>640</v>
      </c>
      <c r="F95" s="124" t="s">
        <v>668</v>
      </c>
      <c r="H95" s="123" t="s">
        <v>622</v>
      </c>
      <c r="I95" s="90" t="b">
        <f t="shared" si="17"/>
        <v>0</v>
      </c>
      <c r="J95" s="90" t="b">
        <f t="shared" si="18"/>
        <v>1</v>
      </c>
      <c r="K95" s="90" t="b">
        <f t="shared" si="19"/>
        <v>1</v>
      </c>
      <c r="L95" s="90" t="b">
        <f t="shared" si="20"/>
        <v>1</v>
      </c>
      <c r="M95" s="90" t="b">
        <f t="shared" si="21"/>
        <v>1</v>
      </c>
      <c r="O95" s="122" t="str">
        <f t="shared" si="22"/>
        <v/>
      </c>
      <c r="P95" s="122" t="str">
        <f t="shared" si="23"/>
        <v>2003VE</v>
      </c>
      <c r="Q95" s="122" t="str">
        <f t="shared" si="24"/>
        <v>2004Fin</v>
      </c>
      <c r="R95" s="122" t="str">
        <f t="shared" si="25"/>
        <v>2005Fin</v>
      </c>
      <c r="S95" s="122" t="str">
        <f t="shared" si="26"/>
        <v>2010ET</v>
      </c>
      <c r="T95" s="122" t="str">
        <f t="shared" si="27"/>
        <v>2003VE; 2004Fin; 2005Fin; 2010ET</v>
      </c>
    </row>
    <row r="96" spans="1:20" x14ac:dyDescent="0.25">
      <c r="A96" s="123" t="s">
        <v>623</v>
      </c>
      <c r="B96" s="124" t="s">
        <v>638</v>
      </c>
      <c r="C96" s="124" t="s">
        <v>749</v>
      </c>
      <c r="D96" s="124" t="s">
        <v>644</v>
      </c>
      <c r="E96" s="124" t="s">
        <v>641</v>
      </c>
      <c r="F96" s="124" t="s">
        <v>669</v>
      </c>
      <c r="H96" s="123" t="s">
        <v>623</v>
      </c>
      <c r="I96" s="90" t="b">
        <f t="shared" si="17"/>
        <v>1</v>
      </c>
      <c r="J96" s="90" t="b">
        <f t="shared" si="18"/>
        <v>0</v>
      </c>
      <c r="K96" s="90" t="b">
        <f t="shared" si="19"/>
        <v>1</v>
      </c>
      <c r="L96" s="90" t="b">
        <f t="shared" si="20"/>
        <v>1</v>
      </c>
      <c r="M96" s="90" t="b">
        <f t="shared" si="21"/>
        <v>1</v>
      </c>
      <c r="O96" s="122" t="str">
        <f t="shared" si="22"/>
        <v>1999NL</v>
      </c>
      <c r="P96" s="122" t="str">
        <f t="shared" si="23"/>
        <v/>
      </c>
      <c r="Q96" s="122" t="str">
        <f t="shared" si="24"/>
        <v>2004Fin</v>
      </c>
      <c r="R96" s="122" t="str">
        <f t="shared" si="25"/>
        <v>2005Fin</v>
      </c>
      <c r="S96" s="122" t="str">
        <f t="shared" si="26"/>
        <v>2010ET</v>
      </c>
      <c r="T96" s="122" t="str">
        <f t="shared" si="27"/>
        <v>1999NL; 2004Fin; 2005Fin; 2010ET</v>
      </c>
    </row>
    <row r="97" spans="1:20" x14ac:dyDescent="0.25">
      <c r="A97" s="123" t="s">
        <v>624</v>
      </c>
      <c r="B97" s="124" t="s">
        <v>639</v>
      </c>
      <c r="C97" s="124" t="s">
        <v>750</v>
      </c>
      <c r="D97" s="124" t="s">
        <v>645</v>
      </c>
      <c r="E97" s="124" t="s">
        <v>642</v>
      </c>
      <c r="F97" s="124" t="s">
        <v>670</v>
      </c>
      <c r="H97" s="123" t="s">
        <v>624</v>
      </c>
      <c r="I97" s="90" t="b">
        <f t="shared" si="17"/>
        <v>1</v>
      </c>
      <c r="J97" s="90" t="b">
        <f t="shared" si="18"/>
        <v>0</v>
      </c>
      <c r="K97" s="90" t="b">
        <f t="shared" si="19"/>
        <v>1</v>
      </c>
      <c r="L97" s="90" t="b">
        <f t="shared" si="20"/>
        <v>1</v>
      </c>
      <c r="M97" s="90" t="b">
        <f t="shared" si="21"/>
        <v>1</v>
      </c>
      <c r="O97" s="122" t="str">
        <f t="shared" si="22"/>
        <v>1999NL</v>
      </c>
      <c r="P97" s="122" t="str">
        <f t="shared" si="23"/>
        <v/>
      </c>
      <c r="Q97" s="122" t="str">
        <f t="shared" si="24"/>
        <v>2004Fin</v>
      </c>
      <c r="R97" s="122" t="str">
        <f t="shared" si="25"/>
        <v>2005Fin</v>
      </c>
      <c r="S97" s="122" t="str">
        <f t="shared" si="26"/>
        <v>2010ET</v>
      </c>
      <c r="T97" s="122" t="str">
        <f t="shared" si="27"/>
        <v>1999NL; 2004Fin; 2005Fin; 2010ET</v>
      </c>
    </row>
    <row r="98" spans="1:20" x14ac:dyDescent="0.25">
      <c r="A98" s="123" t="s">
        <v>625</v>
      </c>
      <c r="B98" s="124" t="s">
        <v>640</v>
      </c>
      <c r="C98" s="124" t="s">
        <v>751</v>
      </c>
      <c r="D98" s="124" t="s">
        <v>646</v>
      </c>
      <c r="E98" s="124" t="s">
        <v>643</v>
      </c>
      <c r="F98" s="124" t="s">
        <v>671</v>
      </c>
      <c r="H98" s="123" t="s">
        <v>625</v>
      </c>
      <c r="I98" s="90" t="b">
        <f t="shared" si="17"/>
        <v>1</v>
      </c>
      <c r="J98" s="90" t="b">
        <f t="shared" si="18"/>
        <v>0</v>
      </c>
      <c r="K98" s="90" t="b">
        <f t="shared" si="19"/>
        <v>1</v>
      </c>
      <c r="L98" s="90" t="b">
        <f t="shared" si="20"/>
        <v>1</v>
      </c>
      <c r="M98" s="90" t="b">
        <f t="shared" si="21"/>
        <v>0</v>
      </c>
      <c r="O98" s="122" t="str">
        <f t="shared" si="22"/>
        <v>1999NL</v>
      </c>
      <c r="P98" s="122" t="str">
        <f t="shared" si="23"/>
        <v/>
      </c>
      <c r="Q98" s="122" t="str">
        <f t="shared" si="24"/>
        <v>2004Fin</v>
      </c>
      <c r="R98" s="122" t="str">
        <f t="shared" si="25"/>
        <v>2005Fin</v>
      </c>
      <c r="S98" s="122" t="str">
        <f t="shared" si="26"/>
        <v/>
      </c>
      <c r="T98" s="122" t="str">
        <f t="shared" si="27"/>
        <v>1999NL; 2004Fin; 2005Fin</v>
      </c>
    </row>
    <row r="99" spans="1:20" x14ac:dyDescent="0.25">
      <c r="A99" s="123" t="s">
        <v>626</v>
      </c>
      <c r="B99" s="124" t="s">
        <v>641</v>
      </c>
      <c r="C99" s="124" t="s">
        <v>753</v>
      </c>
      <c r="D99" s="124" t="s">
        <v>647</v>
      </c>
      <c r="E99" s="124" t="s">
        <v>644</v>
      </c>
      <c r="F99" s="124" t="s">
        <v>672</v>
      </c>
      <c r="H99" s="123" t="s">
        <v>626</v>
      </c>
      <c r="I99" s="90" t="b">
        <f t="shared" si="17"/>
        <v>1</v>
      </c>
      <c r="J99" s="90" t="b">
        <f t="shared" si="18"/>
        <v>1</v>
      </c>
      <c r="K99" s="90" t="b">
        <f t="shared" si="19"/>
        <v>1</v>
      </c>
      <c r="L99" s="90" t="b">
        <f t="shared" si="20"/>
        <v>1</v>
      </c>
      <c r="M99" s="90" t="b">
        <f t="shared" si="21"/>
        <v>1</v>
      </c>
      <c r="O99" s="122" t="str">
        <f t="shared" si="22"/>
        <v>1999NL</v>
      </c>
      <c r="P99" s="122" t="str">
        <f t="shared" si="23"/>
        <v>2003VE</v>
      </c>
      <c r="Q99" s="122" t="str">
        <f t="shared" si="24"/>
        <v>2004Fin</v>
      </c>
      <c r="R99" s="122" t="str">
        <f t="shared" si="25"/>
        <v>2005Fin</v>
      </c>
      <c r="S99" s="122" t="str">
        <f t="shared" si="26"/>
        <v>2010ET</v>
      </c>
      <c r="T99" s="122" t="str">
        <f t="shared" si="27"/>
        <v>1999NL; 2003VE; 2004Fin; 2005Fin; 2010ET</v>
      </c>
    </row>
    <row r="100" spans="1:20" x14ac:dyDescent="0.25">
      <c r="A100" s="123" t="s">
        <v>864</v>
      </c>
      <c r="B100" s="124" t="s">
        <v>642</v>
      </c>
      <c r="C100" s="124" t="s">
        <v>754</v>
      </c>
      <c r="D100" s="124" t="s">
        <v>648</v>
      </c>
      <c r="E100" s="124" t="s">
        <v>645</v>
      </c>
      <c r="F100" s="124" t="s">
        <v>673</v>
      </c>
      <c r="H100" s="123" t="s">
        <v>864</v>
      </c>
      <c r="I100" s="90" t="b">
        <f t="shared" si="17"/>
        <v>0</v>
      </c>
      <c r="J100" s="90" t="b">
        <f t="shared" si="18"/>
        <v>0</v>
      </c>
      <c r="K100" s="90" t="b">
        <f t="shared" si="19"/>
        <v>1</v>
      </c>
      <c r="L100" s="90" t="b">
        <f t="shared" si="20"/>
        <v>1</v>
      </c>
      <c r="M100" s="90" t="b">
        <f t="shared" si="21"/>
        <v>0</v>
      </c>
      <c r="O100" s="122" t="str">
        <f t="shared" si="22"/>
        <v/>
      </c>
      <c r="P100" s="122" t="str">
        <f t="shared" si="23"/>
        <v/>
      </c>
      <c r="Q100" s="122" t="str">
        <f t="shared" si="24"/>
        <v>2004Fin</v>
      </c>
      <c r="R100" s="122" t="str">
        <f t="shared" si="25"/>
        <v>2005Fin</v>
      </c>
      <c r="S100" s="122" t="str">
        <f t="shared" si="26"/>
        <v/>
      </c>
      <c r="T100" s="122" t="str">
        <f t="shared" si="27"/>
        <v>2004Fin; 2005Fin</v>
      </c>
    </row>
    <row r="101" spans="1:20" x14ac:dyDescent="0.25">
      <c r="A101" s="123" t="s">
        <v>627</v>
      </c>
      <c r="B101" s="124" t="s">
        <v>643</v>
      </c>
      <c r="C101" s="124" t="s">
        <v>755</v>
      </c>
      <c r="D101" s="124" t="s">
        <v>649</v>
      </c>
      <c r="E101" s="124" t="s">
        <v>646</v>
      </c>
      <c r="F101" s="124" t="s">
        <v>674</v>
      </c>
      <c r="H101" s="123" t="s">
        <v>627</v>
      </c>
      <c r="I101" s="90" t="b">
        <f t="shared" si="17"/>
        <v>1</v>
      </c>
      <c r="J101" s="90" t="b">
        <f t="shared" si="18"/>
        <v>0</v>
      </c>
      <c r="K101" s="90" t="b">
        <f t="shared" si="19"/>
        <v>1</v>
      </c>
      <c r="L101" s="90" t="b">
        <f t="shared" si="20"/>
        <v>1</v>
      </c>
      <c r="M101" s="90" t="b">
        <f t="shared" si="21"/>
        <v>1</v>
      </c>
      <c r="O101" s="122" t="str">
        <f t="shared" si="22"/>
        <v>1999NL</v>
      </c>
      <c r="P101" s="122" t="str">
        <f t="shared" si="23"/>
        <v/>
      </c>
      <c r="Q101" s="122" t="str">
        <f t="shared" si="24"/>
        <v>2004Fin</v>
      </c>
      <c r="R101" s="122" t="str">
        <f t="shared" si="25"/>
        <v>2005Fin</v>
      </c>
      <c r="S101" s="122" t="str">
        <f t="shared" si="26"/>
        <v>2010ET</v>
      </c>
      <c r="T101" s="122" t="str">
        <f t="shared" si="27"/>
        <v>1999NL; 2004Fin; 2005Fin; 2010ET</v>
      </c>
    </row>
    <row r="102" spans="1:20" x14ac:dyDescent="0.25">
      <c r="A102" s="123" t="s">
        <v>628</v>
      </c>
      <c r="B102" s="124" t="s">
        <v>644</v>
      </c>
      <c r="C102" s="124" t="s">
        <v>756</v>
      </c>
      <c r="D102" s="124" t="s">
        <v>650</v>
      </c>
      <c r="E102" s="124" t="s">
        <v>647</v>
      </c>
      <c r="F102" s="124" t="s">
        <v>675</v>
      </c>
      <c r="H102" s="123" t="s">
        <v>628</v>
      </c>
      <c r="I102" s="90" t="b">
        <f t="shared" si="17"/>
        <v>1</v>
      </c>
      <c r="J102" s="90" t="b">
        <f t="shared" si="18"/>
        <v>1</v>
      </c>
      <c r="K102" s="90" t="b">
        <f t="shared" si="19"/>
        <v>1</v>
      </c>
      <c r="L102" s="90" t="b">
        <f t="shared" si="20"/>
        <v>1</v>
      </c>
      <c r="M102" s="90" t="b">
        <f t="shared" si="21"/>
        <v>1</v>
      </c>
      <c r="O102" s="122" t="str">
        <f t="shared" si="22"/>
        <v>1999NL</v>
      </c>
      <c r="P102" s="122" t="str">
        <f t="shared" si="23"/>
        <v>2003VE</v>
      </c>
      <c r="Q102" s="122" t="str">
        <f t="shared" si="24"/>
        <v>2004Fin</v>
      </c>
      <c r="R102" s="122" t="str">
        <f t="shared" si="25"/>
        <v>2005Fin</v>
      </c>
      <c r="S102" s="122" t="str">
        <f t="shared" si="26"/>
        <v>2010ET</v>
      </c>
      <c r="T102" s="122" t="str">
        <f t="shared" si="27"/>
        <v>1999NL; 2003VE; 2004Fin; 2005Fin; 2010ET</v>
      </c>
    </row>
    <row r="103" spans="1:20" x14ac:dyDescent="0.25">
      <c r="A103" s="123" t="s">
        <v>629</v>
      </c>
      <c r="B103" s="124" t="s">
        <v>645</v>
      </c>
      <c r="C103" s="124" t="s">
        <v>757</v>
      </c>
      <c r="D103" s="124" t="s">
        <v>651</v>
      </c>
      <c r="E103" s="124" t="s">
        <v>648</v>
      </c>
      <c r="F103" s="124" t="s">
        <v>677</v>
      </c>
      <c r="H103" s="123" t="s">
        <v>629</v>
      </c>
      <c r="I103" s="90" t="b">
        <f t="shared" si="17"/>
        <v>1</v>
      </c>
      <c r="J103" s="90" t="b">
        <f t="shared" si="18"/>
        <v>1</v>
      </c>
      <c r="K103" s="90" t="b">
        <f t="shared" si="19"/>
        <v>1</v>
      </c>
      <c r="L103" s="90" t="b">
        <f t="shared" si="20"/>
        <v>1</v>
      </c>
      <c r="M103" s="90" t="b">
        <f t="shared" si="21"/>
        <v>1</v>
      </c>
      <c r="O103" s="122" t="str">
        <f t="shared" si="22"/>
        <v>1999NL</v>
      </c>
      <c r="P103" s="122" t="str">
        <f t="shared" si="23"/>
        <v>2003VE</v>
      </c>
      <c r="Q103" s="122" t="str">
        <f t="shared" si="24"/>
        <v>2004Fin</v>
      </c>
      <c r="R103" s="122" t="str">
        <f t="shared" si="25"/>
        <v>2005Fin</v>
      </c>
      <c r="S103" s="122" t="str">
        <f t="shared" si="26"/>
        <v>2010ET</v>
      </c>
      <c r="T103" s="122" t="str">
        <f t="shared" si="27"/>
        <v>1999NL; 2003VE; 2004Fin; 2005Fin; 2010ET</v>
      </c>
    </row>
    <row r="104" spans="1:20" x14ac:dyDescent="0.25">
      <c r="A104" s="123" t="s">
        <v>630</v>
      </c>
      <c r="B104" s="124" t="s">
        <v>646</v>
      </c>
      <c r="C104" s="124" t="s">
        <v>758</v>
      </c>
      <c r="D104" s="124" t="s">
        <v>652</v>
      </c>
      <c r="E104" s="124" t="s">
        <v>649</v>
      </c>
      <c r="F104" s="124" t="s">
        <v>678</v>
      </c>
      <c r="H104" s="123" t="s">
        <v>630</v>
      </c>
      <c r="I104" s="90" t="b">
        <f t="shared" si="17"/>
        <v>1</v>
      </c>
      <c r="J104" s="90" t="b">
        <f t="shared" si="18"/>
        <v>1</v>
      </c>
      <c r="K104" s="90" t="b">
        <f t="shared" si="19"/>
        <v>1</v>
      </c>
      <c r="L104" s="90" t="b">
        <f t="shared" si="20"/>
        <v>1</v>
      </c>
      <c r="M104" s="90" t="b">
        <f t="shared" si="21"/>
        <v>1</v>
      </c>
      <c r="O104" s="122" t="str">
        <f t="shared" si="22"/>
        <v>1999NL</v>
      </c>
      <c r="P104" s="122" t="str">
        <f t="shared" si="23"/>
        <v>2003VE</v>
      </c>
      <c r="Q104" s="122" t="str">
        <f t="shared" si="24"/>
        <v>2004Fin</v>
      </c>
      <c r="R104" s="122" t="str">
        <f t="shared" si="25"/>
        <v>2005Fin</v>
      </c>
      <c r="S104" s="122" t="str">
        <f t="shared" si="26"/>
        <v>2010ET</v>
      </c>
      <c r="T104" s="122" t="str">
        <f t="shared" si="27"/>
        <v>1999NL; 2003VE; 2004Fin; 2005Fin; 2010ET</v>
      </c>
    </row>
    <row r="105" spans="1:20" x14ac:dyDescent="0.25">
      <c r="A105" s="123" t="s">
        <v>631</v>
      </c>
      <c r="B105" s="124" t="s">
        <v>647</v>
      </c>
      <c r="C105" s="124" t="s">
        <v>760</v>
      </c>
      <c r="D105" s="124" t="s">
        <v>653</v>
      </c>
      <c r="E105" s="124" t="s">
        <v>650</v>
      </c>
      <c r="F105" s="124" t="s">
        <v>679</v>
      </c>
      <c r="H105" s="123" t="s">
        <v>631</v>
      </c>
      <c r="I105" s="90" t="b">
        <f t="shared" si="17"/>
        <v>1</v>
      </c>
      <c r="J105" s="90" t="b">
        <f t="shared" si="18"/>
        <v>0</v>
      </c>
      <c r="K105" s="90" t="b">
        <f t="shared" si="19"/>
        <v>1</v>
      </c>
      <c r="L105" s="90" t="b">
        <f t="shared" si="20"/>
        <v>1</v>
      </c>
      <c r="M105" s="90" t="b">
        <f t="shared" si="21"/>
        <v>1</v>
      </c>
      <c r="O105" s="122" t="str">
        <f t="shared" si="22"/>
        <v>1999NL</v>
      </c>
      <c r="P105" s="122" t="str">
        <f t="shared" si="23"/>
        <v/>
      </c>
      <c r="Q105" s="122" t="str">
        <f t="shared" si="24"/>
        <v>2004Fin</v>
      </c>
      <c r="R105" s="122" t="str">
        <f t="shared" si="25"/>
        <v>2005Fin</v>
      </c>
      <c r="S105" s="122" t="str">
        <f t="shared" si="26"/>
        <v>2010ET</v>
      </c>
      <c r="T105" s="122" t="str">
        <f t="shared" si="27"/>
        <v>1999NL; 2004Fin; 2005Fin; 2010ET</v>
      </c>
    </row>
    <row r="106" spans="1:20" x14ac:dyDescent="0.25">
      <c r="A106" s="123" t="s">
        <v>632</v>
      </c>
      <c r="B106" s="124" t="s">
        <v>648</v>
      </c>
      <c r="C106" s="124" t="s">
        <v>761</v>
      </c>
      <c r="D106" s="124" t="s">
        <v>654</v>
      </c>
      <c r="E106" s="124" t="s">
        <v>651</v>
      </c>
      <c r="F106" s="124" t="s">
        <v>680</v>
      </c>
      <c r="H106" s="123" t="s">
        <v>632</v>
      </c>
      <c r="I106" s="90" t="b">
        <f t="shared" si="17"/>
        <v>1</v>
      </c>
      <c r="J106" s="90" t="b">
        <f t="shared" si="18"/>
        <v>0</v>
      </c>
      <c r="K106" s="90" t="b">
        <f t="shared" si="19"/>
        <v>1</v>
      </c>
      <c r="L106" s="90" t="b">
        <f t="shared" si="20"/>
        <v>1</v>
      </c>
      <c r="M106" s="90" t="b">
        <f t="shared" si="21"/>
        <v>0</v>
      </c>
      <c r="O106" s="122" t="str">
        <f t="shared" si="22"/>
        <v>1999NL</v>
      </c>
      <c r="P106" s="122" t="str">
        <f t="shared" si="23"/>
        <v/>
      </c>
      <c r="Q106" s="122" t="str">
        <f t="shared" si="24"/>
        <v>2004Fin</v>
      </c>
      <c r="R106" s="122" t="str">
        <f t="shared" si="25"/>
        <v>2005Fin</v>
      </c>
      <c r="S106" s="122" t="str">
        <f t="shared" si="26"/>
        <v/>
      </c>
      <c r="T106" s="122" t="str">
        <f t="shared" si="27"/>
        <v>1999NL; 2004Fin; 2005Fin</v>
      </c>
    </row>
    <row r="107" spans="1:20" x14ac:dyDescent="0.25">
      <c r="A107" s="123" t="s">
        <v>633</v>
      </c>
      <c r="B107" s="124" t="s">
        <v>649</v>
      </c>
      <c r="C107" s="124" t="s">
        <v>771</v>
      </c>
      <c r="D107" s="124" t="s">
        <v>655</v>
      </c>
      <c r="E107" s="124" t="s">
        <v>652</v>
      </c>
      <c r="F107" s="124" t="s">
        <v>681</v>
      </c>
      <c r="H107" s="123" t="s">
        <v>633</v>
      </c>
      <c r="I107" s="90" t="b">
        <f t="shared" si="17"/>
        <v>1</v>
      </c>
      <c r="J107" s="90" t="b">
        <f t="shared" si="18"/>
        <v>1</v>
      </c>
      <c r="K107" s="90" t="b">
        <f t="shared" si="19"/>
        <v>1</v>
      </c>
      <c r="L107" s="90" t="b">
        <f t="shared" si="20"/>
        <v>1</v>
      </c>
      <c r="M107" s="90" t="b">
        <f t="shared" si="21"/>
        <v>1</v>
      </c>
      <c r="O107" s="122" t="str">
        <f t="shared" si="22"/>
        <v>1999NL</v>
      </c>
      <c r="P107" s="122" t="str">
        <f t="shared" si="23"/>
        <v>2003VE</v>
      </c>
      <c r="Q107" s="122" t="str">
        <f t="shared" si="24"/>
        <v>2004Fin</v>
      </c>
      <c r="R107" s="122" t="str">
        <f t="shared" si="25"/>
        <v>2005Fin</v>
      </c>
      <c r="S107" s="122" t="str">
        <f t="shared" si="26"/>
        <v>2010ET</v>
      </c>
      <c r="T107" s="122" t="str">
        <f t="shared" si="27"/>
        <v>1999NL; 2003VE; 2004Fin; 2005Fin; 2010ET</v>
      </c>
    </row>
    <row r="108" spans="1:20" x14ac:dyDescent="0.25">
      <c r="A108" s="123" t="s">
        <v>634</v>
      </c>
      <c r="B108" s="124" t="s">
        <v>650</v>
      </c>
      <c r="C108" s="124" t="s">
        <v>782</v>
      </c>
      <c r="D108" s="124" t="s">
        <v>656</v>
      </c>
      <c r="E108" s="124" t="s">
        <v>653</v>
      </c>
      <c r="F108" s="124" t="s">
        <v>682</v>
      </c>
      <c r="H108" s="123" t="s">
        <v>634</v>
      </c>
      <c r="I108" s="90" t="b">
        <f t="shared" si="17"/>
        <v>1</v>
      </c>
      <c r="J108" s="90" t="b">
        <f t="shared" si="18"/>
        <v>0</v>
      </c>
      <c r="K108" s="90" t="b">
        <f t="shared" si="19"/>
        <v>1</v>
      </c>
      <c r="L108" s="90" t="b">
        <f t="shared" si="20"/>
        <v>1</v>
      </c>
      <c r="M108" s="90" t="b">
        <f t="shared" si="21"/>
        <v>1</v>
      </c>
      <c r="O108" s="122" t="str">
        <f t="shared" si="22"/>
        <v>1999NL</v>
      </c>
      <c r="P108" s="122" t="str">
        <f t="shared" si="23"/>
        <v/>
      </c>
      <c r="Q108" s="122" t="str">
        <f t="shared" si="24"/>
        <v>2004Fin</v>
      </c>
      <c r="R108" s="122" t="str">
        <f t="shared" si="25"/>
        <v>2005Fin</v>
      </c>
      <c r="S108" s="122" t="str">
        <f t="shared" si="26"/>
        <v>2010ET</v>
      </c>
      <c r="T108" s="122" t="str">
        <f t="shared" si="27"/>
        <v>1999NL; 2004Fin; 2005Fin; 2010ET</v>
      </c>
    </row>
    <row r="109" spans="1:20" x14ac:dyDescent="0.25">
      <c r="A109" s="123" t="s">
        <v>635</v>
      </c>
      <c r="B109" s="124" t="s">
        <v>651</v>
      </c>
      <c r="C109" s="119"/>
      <c r="D109" s="124" t="s">
        <v>657</v>
      </c>
      <c r="E109" s="124" t="s">
        <v>654</v>
      </c>
      <c r="F109" s="124" t="s">
        <v>683</v>
      </c>
      <c r="H109" s="123" t="s">
        <v>635</v>
      </c>
      <c r="I109" s="90" t="b">
        <f t="shared" si="17"/>
        <v>1</v>
      </c>
      <c r="J109" s="90" t="b">
        <f t="shared" si="18"/>
        <v>0</v>
      </c>
      <c r="K109" s="90" t="b">
        <f t="shared" si="19"/>
        <v>1</v>
      </c>
      <c r="L109" s="90" t="b">
        <f t="shared" si="20"/>
        <v>1</v>
      </c>
      <c r="M109" s="90" t="b">
        <f t="shared" si="21"/>
        <v>1</v>
      </c>
      <c r="O109" s="122" t="str">
        <f t="shared" si="22"/>
        <v>1999NL</v>
      </c>
      <c r="P109" s="122" t="str">
        <f t="shared" si="23"/>
        <v/>
      </c>
      <c r="Q109" s="122" t="str">
        <f t="shared" si="24"/>
        <v>2004Fin</v>
      </c>
      <c r="R109" s="122" t="str">
        <f t="shared" si="25"/>
        <v>2005Fin</v>
      </c>
      <c r="S109" s="122" t="str">
        <f t="shared" si="26"/>
        <v>2010ET</v>
      </c>
      <c r="T109" s="122" t="str">
        <f t="shared" si="27"/>
        <v>1999NL; 2004Fin; 2005Fin; 2010ET</v>
      </c>
    </row>
    <row r="110" spans="1:20" x14ac:dyDescent="0.25">
      <c r="A110" s="123" t="s">
        <v>636</v>
      </c>
      <c r="B110" s="124" t="s">
        <v>652</v>
      </c>
      <c r="C110" s="119"/>
      <c r="D110" s="124" t="s">
        <v>658</v>
      </c>
      <c r="E110" s="124" t="s">
        <v>655</v>
      </c>
      <c r="F110" s="124" t="s">
        <v>684</v>
      </c>
      <c r="H110" s="123" t="s">
        <v>636</v>
      </c>
      <c r="I110" s="90" t="b">
        <f t="shared" si="17"/>
        <v>1</v>
      </c>
      <c r="J110" s="90" t="b">
        <f t="shared" si="18"/>
        <v>1</v>
      </c>
      <c r="K110" s="90" t="b">
        <f t="shared" si="19"/>
        <v>1</v>
      </c>
      <c r="L110" s="90" t="b">
        <f t="shared" si="20"/>
        <v>1</v>
      </c>
      <c r="M110" s="90" t="b">
        <f t="shared" si="21"/>
        <v>1</v>
      </c>
      <c r="O110" s="122" t="str">
        <f t="shared" si="22"/>
        <v>1999NL</v>
      </c>
      <c r="P110" s="122" t="str">
        <f t="shared" si="23"/>
        <v>2003VE</v>
      </c>
      <c r="Q110" s="122" t="str">
        <f t="shared" si="24"/>
        <v>2004Fin</v>
      </c>
      <c r="R110" s="122" t="str">
        <f t="shared" si="25"/>
        <v>2005Fin</v>
      </c>
      <c r="S110" s="122" t="str">
        <f t="shared" si="26"/>
        <v>2010ET</v>
      </c>
      <c r="T110" s="122" t="str">
        <f t="shared" si="27"/>
        <v>1999NL; 2003VE; 2004Fin; 2005Fin; 2010ET</v>
      </c>
    </row>
    <row r="111" spans="1:20" x14ac:dyDescent="0.25">
      <c r="A111" s="123" t="s">
        <v>637</v>
      </c>
      <c r="B111" s="124" t="s">
        <v>653</v>
      </c>
      <c r="C111" s="119"/>
      <c r="D111" s="124" t="s">
        <v>659</v>
      </c>
      <c r="E111" s="124" t="s">
        <v>656</v>
      </c>
      <c r="F111" s="124" t="s">
        <v>685</v>
      </c>
      <c r="H111" s="123" t="s">
        <v>637</v>
      </c>
      <c r="I111" s="90" t="b">
        <f t="shared" si="17"/>
        <v>1</v>
      </c>
      <c r="J111" s="90" t="b">
        <f t="shared" si="18"/>
        <v>0</v>
      </c>
      <c r="K111" s="90" t="b">
        <f t="shared" si="19"/>
        <v>1</v>
      </c>
      <c r="L111" s="90" t="b">
        <f t="shared" si="20"/>
        <v>1</v>
      </c>
      <c r="M111" s="90" t="b">
        <f t="shared" si="21"/>
        <v>0</v>
      </c>
      <c r="O111" s="122" t="str">
        <f t="shared" si="22"/>
        <v>1999NL</v>
      </c>
      <c r="P111" s="122" t="str">
        <f t="shared" si="23"/>
        <v/>
      </c>
      <c r="Q111" s="122" t="str">
        <f t="shared" si="24"/>
        <v>2004Fin</v>
      </c>
      <c r="R111" s="122" t="str">
        <f t="shared" si="25"/>
        <v>2005Fin</v>
      </c>
      <c r="S111" s="122" t="str">
        <f t="shared" si="26"/>
        <v/>
      </c>
      <c r="T111" s="122" t="str">
        <f t="shared" si="27"/>
        <v>1999NL; 2004Fin; 2005Fin</v>
      </c>
    </row>
    <row r="112" spans="1:20" x14ac:dyDescent="0.25">
      <c r="A112" s="123" t="s">
        <v>638</v>
      </c>
      <c r="B112" s="124" t="s">
        <v>654</v>
      </c>
      <c r="C112" s="119"/>
      <c r="D112" s="124" t="s">
        <v>660</v>
      </c>
      <c r="E112" s="124" t="s">
        <v>657</v>
      </c>
      <c r="F112" s="124" t="s">
        <v>686</v>
      </c>
      <c r="H112" s="123" t="s">
        <v>638</v>
      </c>
      <c r="I112" s="90" t="b">
        <f t="shared" si="17"/>
        <v>1</v>
      </c>
      <c r="J112" s="90" t="b">
        <f t="shared" si="18"/>
        <v>1</v>
      </c>
      <c r="K112" s="90" t="b">
        <f t="shared" si="19"/>
        <v>1</v>
      </c>
      <c r="L112" s="90" t="b">
        <f t="shared" si="20"/>
        <v>1</v>
      </c>
      <c r="M112" s="90" t="b">
        <f t="shared" si="21"/>
        <v>1</v>
      </c>
      <c r="O112" s="122" t="str">
        <f t="shared" si="22"/>
        <v>1999NL</v>
      </c>
      <c r="P112" s="122" t="str">
        <f t="shared" si="23"/>
        <v>2003VE</v>
      </c>
      <c r="Q112" s="122" t="str">
        <f t="shared" si="24"/>
        <v>2004Fin</v>
      </c>
      <c r="R112" s="122" t="str">
        <f t="shared" si="25"/>
        <v>2005Fin</v>
      </c>
      <c r="S112" s="122" t="str">
        <f t="shared" si="26"/>
        <v>2010ET</v>
      </c>
      <c r="T112" s="122" t="str">
        <f t="shared" si="27"/>
        <v>1999NL; 2003VE; 2004Fin; 2005Fin; 2010ET</v>
      </c>
    </row>
    <row r="113" spans="1:20" x14ac:dyDescent="0.25">
      <c r="A113" s="123" t="s">
        <v>639</v>
      </c>
      <c r="B113" s="124" t="s">
        <v>21345</v>
      </c>
      <c r="C113" s="119"/>
      <c r="D113" s="124" t="s">
        <v>661</v>
      </c>
      <c r="E113" s="124" t="s">
        <v>658</v>
      </c>
      <c r="F113" s="124" t="s">
        <v>688</v>
      </c>
      <c r="H113" s="123" t="s">
        <v>639</v>
      </c>
      <c r="I113" s="90" t="b">
        <f t="shared" si="17"/>
        <v>1</v>
      </c>
      <c r="J113" s="90" t="b">
        <f t="shared" si="18"/>
        <v>1</v>
      </c>
      <c r="K113" s="90" t="b">
        <f t="shared" si="19"/>
        <v>1</v>
      </c>
      <c r="L113" s="90" t="b">
        <f t="shared" si="20"/>
        <v>1</v>
      </c>
      <c r="M113" s="90" t="b">
        <f t="shared" si="21"/>
        <v>1</v>
      </c>
      <c r="O113" s="122" t="str">
        <f t="shared" si="22"/>
        <v>1999NL</v>
      </c>
      <c r="P113" s="122" t="str">
        <f t="shared" si="23"/>
        <v>2003VE</v>
      </c>
      <c r="Q113" s="122" t="str">
        <f t="shared" si="24"/>
        <v>2004Fin</v>
      </c>
      <c r="R113" s="122" t="str">
        <f t="shared" si="25"/>
        <v>2005Fin</v>
      </c>
      <c r="S113" s="122" t="str">
        <f t="shared" si="26"/>
        <v>2010ET</v>
      </c>
      <c r="T113" s="122" t="str">
        <f t="shared" si="27"/>
        <v>1999NL; 2003VE; 2004Fin; 2005Fin; 2010ET</v>
      </c>
    </row>
    <row r="114" spans="1:20" x14ac:dyDescent="0.25">
      <c r="A114" s="123" t="s">
        <v>640</v>
      </c>
      <c r="B114" s="124" t="s">
        <v>655</v>
      </c>
      <c r="C114" s="119"/>
      <c r="D114" s="124" t="s">
        <v>662</v>
      </c>
      <c r="E114" s="124" t="s">
        <v>659</v>
      </c>
      <c r="F114" s="124" t="s">
        <v>689</v>
      </c>
      <c r="H114" s="123" t="s">
        <v>640</v>
      </c>
      <c r="I114" s="90" t="b">
        <f t="shared" si="17"/>
        <v>1</v>
      </c>
      <c r="J114" s="90" t="b">
        <f t="shared" si="18"/>
        <v>1</v>
      </c>
      <c r="K114" s="90" t="b">
        <f t="shared" si="19"/>
        <v>1</v>
      </c>
      <c r="L114" s="90" t="b">
        <f t="shared" si="20"/>
        <v>1</v>
      </c>
      <c r="M114" s="90" t="b">
        <f t="shared" si="21"/>
        <v>1</v>
      </c>
      <c r="O114" s="122" t="str">
        <f t="shared" si="22"/>
        <v>1999NL</v>
      </c>
      <c r="P114" s="122" t="str">
        <f t="shared" si="23"/>
        <v>2003VE</v>
      </c>
      <c r="Q114" s="122" t="str">
        <f t="shared" si="24"/>
        <v>2004Fin</v>
      </c>
      <c r="R114" s="122" t="str">
        <f t="shared" si="25"/>
        <v>2005Fin</v>
      </c>
      <c r="S114" s="122" t="str">
        <f t="shared" si="26"/>
        <v>2010ET</v>
      </c>
      <c r="T114" s="122" t="str">
        <f t="shared" si="27"/>
        <v>1999NL; 2003VE; 2004Fin; 2005Fin; 2010ET</v>
      </c>
    </row>
    <row r="115" spans="1:20" x14ac:dyDescent="0.25">
      <c r="A115" s="123" t="s">
        <v>641</v>
      </c>
      <c r="B115" s="124" t="s">
        <v>656</v>
      </c>
      <c r="C115" s="119"/>
      <c r="D115" s="124" t="s">
        <v>663</v>
      </c>
      <c r="E115" s="124" t="s">
        <v>660</v>
      </c>
      <c r="F115" s="124" t="s">
        <v>690</v>
      </c>
      <c r="H115" s="123" t="s">
        <v>641</v>
      </c>
      <c r="I115" s="90" t="b">
        <f t="shared" si="17"/>
        <v>1</v>
      </c>
      <c r="J115" s="90" t="b">
        <f t="shared" si="18"/>
        <v>1</v>
      </c>
      <c r="K115" s="90" t="b">
        <f t="shared" si="19"/>
        <v>1</v>
      </c>
      <c r="L115" s="90" t="b">
        <f t="shared" si="20"/>
        <v>1</v>
      </c>
      <c r="M115" s="90" t="b">
        <f t="shared" si="21"/>
        <v>1</v>
      </c>
      <c r="O115" s="122" t="str">
        <f t="shared" si="22"/>
        <v>1999NL</v>
      </c>
      <c r="P115" s="122" t="str">
        <f t="shared" si="23"/>
        <v>2003VE</v>
      </c>
      <c r="Q115" s="122" t="str">
        <f t="shared" si="24"/>
        <v>2004Fin</v>
      </c>
      <c r="R115" s="122" t="str">
        <f t="shared" si="25"/>
        <v>2005Fin</v>
      </c>
      <c r="S115" s="122" t="str">
        <f t="shared" si="26"/>
        <v>2010ET</v>
      </c>
      <c r="T115" s="122" t="str">
        <f t="shared" si="27"/>
        <v>1999NL; 2003VE; 2004Fin; 2005Fin; 2010ET</v>
      </c>
    </row>
    <row r="116" spans="1:20" x14ac:dyDescent="0.25">
      <c r="A116" s="123" t="s">
        <v>642</v>
      </c>
      <c r="B116" s="124" t="s">
        <v>657</v>
      </c>
      <c r="C116" s="119"/>
      <c r="D116" s="124" t="s">
        <v>664</v>
      </c>
      <c r="E116" s="124" t="s">
        <v>661</v>
      </c>
      <c r="F116" s="124" t="s">
        <v>691</v>
      </c>
      <c r="G116" s="89"/>
      <c r="H116" s="123" t="s">
        <v>642</v>
      </c>
      <c r="I116" s="90" t="b">
        <f t="shared" si="17"/>
        <v>1</v>
      </c>
      <c r="J116" s="90" t="b">
        <f t="shared" si="18"/>
        <v>1</v>
      </c>
      <c r="K116" s="90" t="b">
        <f t="shared" si="19"/>
        <v>1</v>
      </c>
      <c r="L116" s="90" t="b">
        <f t="shared" si="20"/>
        <v>1</v>
      </c>
      <c r="M116" s="90" t="b">
        <f t="shared" si="21"/>
        <v>1</v>
      </c>
      <c r="O116" s="122" t="str">
        <f t="shared" si="22"/>
        <v>1999NL</v>
      </c>
      <c r="P116" s="122" t="str">
        <f t="shared" si="23"/>
        <v>2003VE</v>
      </c>
      <c r="Q116" s="122" t="str">
        <f t="shared" si="24"/>
        <v>2004Fin</v>
      </c>
      <c r="R116" s="122" t="str">
        <f t="shared" si="25"/>
        <v>2005Fin</v>
      </c>
      <c r="S116" s="122" t="str">
        <f t="shared" si="26"/>
        <v>2010ET</v>
      </c>
      <c r="T116" s="122" t="str">
        <f t="shared" si="27"/>
        <v>1999NL; 2003VE; 2004Fin; 2005Fin; 2010ET</v>
      </c>
    </row>
    <row r="117" spans="1:20" x14ac:dyDescent="0.25">
      <c r="A117" s="123" t="s">
        <v>643</v>
      </c>
      <c r="B117" s="124" t="s">
        <v>658</v>
      </c>
      <c r="C117" s="119"/>
      <c r="D117" s="124" t="s">
        <v>665</v>
      </c>
      <c r="E117" s="124" t="s">
        <v>662</v>
      </c>
      <c r="F117" s="124" t="s">
        <v>692</v>
      </c>
      <c r="G117" s="89"/>
      <c r="H117" s="123" t="s">
        <v>643</v>
      </c>
      <c r="I117" s="90" t="b">
        <f t="shared" si="17"/>
        <v>1</v>
      </c>
      <c r="J117" s="90" t="b">
        <f t="shared" si="18"/>
        <v>1</v>
      </c>
      <c r="K117" s="90" t="b">
        <f t="shared" si="19"/>
        <v>1</v>
      </c>
      <c r="L117" s="90" t="b">
        <f t="shared" si="20"/>
        <v>1</v>
      </c>
      <c r="M117" s="90" t="b">
        <f t="shared" si="21"/>
        <v>1</v>
      </c>
      <c r="O117" s="122" t="str">
        <f t="shared" si="22"/>
        <v>1999NL</v>
      </c>
      <c r="P117" s="122" t="str">
        <f t="shared" si="23"/>
        <v>2003VE</v>
      </c>
      <c r="Q117" s="122" t="str">
        <f t="shared" si="24"/>
        <v>2004Fin</v>
      </c>
      <c r="R117" s="122" t="str">
        <f t="shared" si="25"/>
        <v>2005Fin</v>
      </c>
      <c r="S117" s="122" t="str">
        <f t="shared" si="26"/>
        <v>2010ET</v>
      </c>
      <c r="T117" s="122" t="str">
        <f t="shared" si="27"/>
        <v>1999NL; 2003VE; 2004Fin; 2005Fin; 2010ET</v>
      </c>
    </row>
    <row r="118" spans="1:20" x14ac:dyDescent="0.25">
      <c r="A118" s="123" t="s">
        <v>644</v>
      </c>
      <c r="B118" s="124" t="s">
        <v>659</v>
      </c>
      <c r="C118" s="119"/>
      <c r="D118" s="124" t="s">
        <v>666</v>
      </c>
      <c r="E118" s="124" t="s">
        <v>663</v>
      </c>
      <c r="F118" s="124" t="s">
        <v>693</v>
      </c>
      <c r="G118" s="89"/>
      <c r="H118" s="123" t="s">
        <v>644</v>
      </c>
      <c r="I118" s="90" t="b">
        <f t="shared" si="17"/>
        <v>1</v>
      </c>
      <c r="J118" s="90" t="b">
        <f t="shared" si="18"/>
        <v>0</v>
      </c>
      <c r="K118" s="90" t="b">
        <f t="shared" si="19"/>
        <v>1</v>
      </c>
      <c r="L118" s="90" t="b">
        <f t="shared" si="20"/>
        <v>1</v>
      </c>
      <c r="M118" s="90" t="b">
        <f t="shared" si="21"/>
        <v>0</v>
      </c>
      <c r="O118" s="122" t="str">
        <f t="shared" si="22"/>
        <v>1999NL</v>
      </c>
      <c r="P118" s="122" t="str">
        <f t="shared" si="23"/>
        <v/>
      </c>
      <c r="Q118" s="122" t="str">
        <f t="shared" si="24"/>
        <v>2004Fin</v>
      </c>
      <c r="R118" s="122" t="str">
        <f t="shared" si="25"/>
        <v>2005Fin</v>
      </c>
      <c r="S118" s="122" t="str">
        <f t="shared" si="26"/>
        <v/>
      </c>
      <c r="T118" s="122" t="str">
        <f t="shared" si="27"/>
        <v>1999NL; 2004Fin; 2005Fin</v>
      </c>
    </row>
    <row r="119" spans="1:20" x14ac:dyDescent="0.25">
      <c r="A119" s="123" t="s">
        <v>645</v>
      </c>
      <c r="B119" s="124" t="s">
        <v>660</v>
      </c>
      <c r="C119" s="119"/>
      <c r="D119" s="124" t="s">
        <v>667</v>
      </c>
      <c r="E119" s="124" t="s">
        <v>664</v>
      </c>
      <c r="F119" s="124" t="s">
        <v>694</v>
      </c>
      <c r="G119" s="89"/>
      <c r="H119" s="123" t="s">
        <v>645</v>
      </c>
      <c r="I119" s="90" t="b">
        <f t="shared" si="17"/>
        <v>1</v>
      </c>
      <c r="J119" s="90" t="b">
        <f t="shared" si="18"/>
        <v>0</v>
      </c>
      <c r="K119" s="90" t="b">
        <f t="shared" si="19"/>
        <v>1</v>
      </c>
      <c r="L119" s="90" t="b">
        <f t="shared" si="20"/>
        <v>1</v>
      </c>
      <c r="M119" s="90" t="b">
        <f t="shared" si="21"/>
        <v>1</v>
      </c>
      <c r="O119" s="122" t="str">
        <f t="shared" si="22"/>
        <v>1999NL</v>
      </c>
      <c r="P119" s="122" t="str">
        <f t="shared" si="23"/>
        <v/>
      </c>
      <c r="Q119" s="122" t="str">
        <f t="shared" si="24"/>
        <v>2004Fin</v>
      </c>
      <c r="R119" s="122" t="str">
        <f t="shared" si="25"/>
        <v>2005Fin</v>
      </c>
      <c r="S119" s="122" t="str">
        <f t="shared" si="26"/>
        <v>2010ET</v>
      </c>
      <c r="T119" s="122" t="str">
        <f t="shared" si="27"/>
        <v>1999NL; 2004Fin; 2005Fin; 2010ET</v>
      </c>
    </row>
    <row r="120" spans="1:20" x14ac:dyDescent="0.25">
      <c r="A120" s="123" t="s">
        <v>646</v>
      </c>
      <c r="B120" s="124" t="s">
        <v>661</v>
      </c>
      <c r="C120" s="119"/>
      <c r="D120" s="124" t="s">
        <v>668</v>
      </c>
      <c r="E120" s="124" t="s">
        <v>665</v>
      </c>
      <c r="F120" s="124" t="s">
        <v>695</v>
      </c>
      <c r="G120" s="89"/>
      <c r="H120" s="123" t="s">
        <v>646</v>
      </c>
      <c r="I120" s="90" t="b">
        <f t="shared" si="17"/>
        <v>1</v>
      </c>
      <c r="J120" s="90" t="b">
        <f t="shared" si="18"/>
        <v>0</v>
      </c>
      <c r="K120" s="90" t="b">
        <f t="shared" si="19"/>
        <v>1</v>
      </c>
      <c r="L120" s="90" t="b">
        <f t="shared" si="20"/>
        <v>1</v>
      </c>
      <c r="M120" s="90" t="b">
        <f t="shared" si="21"/>
        <v>0</v>
      </c>
      <c r="O120" s="122" t="str">
        <f t="shared" si="22"/>
        <v>1999NL</v>
      </c>
      <c r="P120" s="122" t="str">
        <f t="shared" si="23"/>
        <v/>
      </c>
      <c r="Q120" s="122" t="str">
        <f t="shared" si="24"/>
        <v>2004Fin</v>
      </c>
      <c r="R120" s="122" t="str">
        <f t="shared" si="25"/>
        <v>2005Fin</v>
      </c>
      <c r="S120" s="122" t="str">
        <f t="shared" si="26"/>
        <v/>
      </c>
      <c r="T120" s="122" t="str">
        <f t="shared" si="27"/>
        <v>1999NL; 2004Fin; 2005Fin</v>
      </c>
    </row>
    <row r="121" spans="1:20" x14ac:dyDescent="0.25">
      <c r="A121" s="123" t="s">
        <v>647</v>
      </c>
      <c r="B121" s="124" t="s">
        <v>662</v>
      </c>
      <c r="C121" s="119"/>
      <c r="D121" s="124" t="s">
        <v>669</v>
      </c>
      <c r="E121" s="124" t="s">
        <v>666</v>
      </c>
      <c r="F121" s="124" t="s">
        <v>696</v>
      </c>
      <c r="G121" s="89"/>
      <c r="H121" s="123" t="s">
        <v>647</v>
      </c>
      <c r="I121" s="90" t="b">
        <f t="shared" si="17"/>
        <v>1</v>
      </c>
      <c r="J121" s="90" t="b">
        <f t="shared" si="18"/>
        <v>0</v>
      </c>
      <c r="K121" s="90" t="b">
        <f t="shared" si="19"/>
        <v>1</v>
      </c>
      <c r="L121" s="90" t="b">
        <f t="shared" si="20"/>
        <v>1</v>
      </c>
      <c r="M121" s="90" t="b">
        <f t="shared" si="21"/>
        <v>0</v>
      </c>
      <c r="O121" s="122" t="str">
        <f t="shared" si="22"/>
        <v>1999NL</v>
      </c>
      <c r="P121" s="122" t="str">
        <f t="shared" si="23"/>
        <v/>
      </c>
      <c r="Q121" s="122" t="str">
        <f t="shared" si="24"/>
        <v>2004Fin</v>
      </c>
      <c r="R121" s="122" t="str">
        <f t="shared" si="25"/>
        <v>2005Fin</v>
      </c>
      <c r="S121" s="122" t="str">
        <f t="shared" si="26"/>
        <v/>
      </c>
      <c r="T121" s="122" t="str">
        <f t="shared" si="27"/>
        <v>1999NL; 2004Fin; 2005Fin</v>
      </c>
    </row>
    <row r="122" spans="1:20" x14ac:dyDescent="0.25">
      <c r="A122" s="123" t="s">
        <v>648</v>
      </c>
      <c r="B122" s="124" t="s">
        <v>663</v>
      </c>
      <c r="C122" s="119"/>
      <c r="D122" s="124" t="s">
        <v>670</v>
      </c>
      <c r="E122" s="124" t="s">
        <v>667</v>
      </c>
      <c r="F122" s="124" t="s">
        <v>697</v>
      </c>
      <c r="G122" s="89"/>
      <c r="H122" s="123" t="s">
        <v>648</v>
      </c>
      <c r="I122" s="90" t="b">
        <f t="shared" si="17"/>
        <v>1</v>
      </c>
      <c r="J122" s="90" t="b">
        <f t="shared" si="18"/>
        <v>0</v>
      </c>
      <c r="K122" s="90" t="b">
        <f t="shared" si="19"/>
        <v>1</v>
      </c>
      <c r="L122" s="90" t="b">
        <f t="shared" si="20"/>
        <v>1</v>
      </c>
      <c r="M122" s="90" t="b">
        <f t="shared" si="21"/>
        <v>0</v>
      </c>
      <c r="O122" s="122" t="str">
        <f t="shared" si="22"/>
        <v>1999NL</v>
      </c>
      <c r="P122" s="122" t="str">
        <f t="shared" si="23"/>
        <v/>
      </c>
      <c r="Q122" s="122" t="str">
        <f t="shared" si="24"/>
        <v>2004Fin</v>
      </c>
      <c r="R122" s="122" t="str">
        <f t="shared" si="25"/>
        <v>2005Fin</v>
      </c>
      <c r="S122" s="122" t="str">
        <f t="shared" si="26"/>
        <v/>
      </c>
      <c r="T122" s="122" t="str">
        <f t="shared" si="27"/>
        <v>1999NL; 2004Fin; 2005Fin</v>
      </c>
    </row>
    <row r="123" spans="1:20" x14ac:dyDescent="0.25">
      <c r="A123" s="123" t="s">
        <v>649</v>
      </c>
      <c r="B123" s="124" t="s">
        <v>665</v>
      </c>
      <c r="C123" s="119"/>
      <c r="D123" s="124" t="s">
        <v>671</v>
      </c>
      <c r="E123" s="124" t="s">
        <v>668</v>
      </c>
      <c r="F123" s="124" t="s">
        <v>698</v>
      </c>
      <c r="G123" s="89"/>
      <c r="H123" s="123" t="s">
        <v>649</v>
      </c>
      <c r="I123" s="90" t="b">
        <f t="shared" si="17"/>
        <v>1</v>
      </c>
      <c r="J123" s="90" t="b">
        <f t="shared" si="18"/>
        <v>0</v>
      </c>
      <c r="K123" s="90" t="b">
        <f t="shared" si="19"/>
        <v>1</v>
      </c>
      <c r="L123" s="90" t="b">
        <f t="shared" si="20"/>
        <v>1</v>
      </c>
      <c r="M123" s="90" t="b">
        <f t="shared" si="21"/>
        <v>1</v>
      </c>
      <c r="O123" s="122" t="str">
        <f t="shared" si="22"/>
        <v>1999NL</v>
      </c>
      <c r="P123" s="122" t="str">
        <f t="shared" si="23"/>
        <v/>
      </c>
      <c r="Q123" s="122" t="str">
        <f t="shared" si="24"/>
        <v>2004Fin</v>
      </c>
      <c r="R123" s="122" t="str">
        <f t="shared" si="25"/>
        <v>2005Fin</v>
      </c>
      <c r="S123" s="122" t="str">
        <f t="shared" si="26"/>
        <v>2010ET</v>
      </c>
      <c r="T123" s="122" t="str">
        <f t="shared" si="27"/>
        <v>1999NL; 2004Fin; 2005Fin; 2010ET</v>
      </c>
    </row>
    <row r="124" spans="1:20" x14ac:dyDescent="0.25">
      <c r="A124" s="123" t="s">
        <v>650</v>
      </c>
      <c r="B124" s="124" t="s">
        <v>666</v>
      </c>
      <c r="C124" s="119"/>
      <c r="D124" s="124" t="s">
        <v>672</v>
      </c>
      <c r="E124" s="124" t="s">
        <v>669</v>
      </c>
      <c r="F124" s="124" t="s">
        <v>699</v>
      </c>
      <c r="G124" s="89"/>
      <c r="H124" s="123" t="s">
        <v>650</v>
      </c>
      <c r="I124" s="90" t="b">
        <f t="shared" si="17"/>
        <v>1</v>
      </c>
      <c r="J124" s="90" t="b">
        <f t="shared" si="18"/>
        <v>0</v>
      </c>
      <c r="K124" s="90" t="b">
        <f t="shared" si="19"/>
        <v>1</v>
      </c>
      <c r="L124" s="90" t="b">
        <f t="shared" si="20"/>
        <v>1</v>
      </c>
      <c r="M124" s="90" t="b">
        <f t="shared" si="21"/>
        <v>1</v>
      </c>
      <c r="O124" s="122" t="str">
        <f t="shared" si="22"/>
        <v>1999NL</v>
      </c>
      <c r="P124" s="122" t="str">
        <f t="shared" si="23"/>
        <v/>
      </c>
      <c r="Q124" s="122" t="str">
        <f t="shared" si="24"/>
        <v>2004Fin</v>
      </c>
      <c r="R124" s="122" t="str">
        <f t="shared" si="25"/>
        <v>2005Fin</v>
      </c>
      <c r="S124" s="122" t="str">
        <f t="shared" si="26"/>
        <v>2010ET</v>
      </c>
      <c r="T124" s="122" t="str">
        <f t="shared" si="27"/>
        <v>1999NL; 2004Fin; 2005Fin; 2010ET</v>
      </c>
    </row>
    <row r="125" spans="1:20" x14ac:dyDescent="0.25">
      <c r="A125" s="123" t="s">
        <v>651</v>
      </c>
      <c r="B125" s="124" t="s">
        <v>667</v>
      </c>
      <c r="C125" s="119"/>
      <c r="D125" s="124" t="s">
        <v>673</v>
      </c>
      <c r="E125" s="124" t="s">
        <v>670</v>
      </c>
      <c r="F125" s="124" t="s">
        <v>700</v>
      </c>
      <c r="G125" s="89"/>
      <c r="H125" s="123" t="s">
        <v>651</v>
      </c>
      <c r="I125" s="90" t="b">
        <f t="shared" si="17"/>
        <v>1</v>
      </c>
      <c r="J125" s="90" t="b">
        <f t="shared" si="18"/>
        <v>1</v>
      </c>
      <c r="K125" s="90" t="b">
        <f t="shared" si="19"/>
        <v>1</v>
      </c>
      <c r="L125" s="90" t="b">
        <f t="shared" si="20"/>
        <v>1</v>
      </c>
      <c r="M125" s="90" t="b">
        <f t="shared" si="21"/>
        <v>1</v>
      </c>
      <c r="O125" s="122" t="str">
        <f t="shared" si="22"/>
        <v>1999NL</v>
      </c>
      <c r="P125" s="122" t="str">
        <f t="shared" si="23"/>
        <v>2003VE</v>
      </c>
      <c r="Q125" s="122" t="str">
        <f t="shared" si="24"/>
        <v>2004Fin</v>
      </c>
      <c r="R125" s="122" t="str">
        <f t="shared" si="25"/>
        <v>2005Fin</v>
      </c>
      <c r="S125" s="122" t="str">
        <f t="shared" si="26"/>
        <v>2010ET</v>
      </c>
      <c r="T125" s="122" t="str">
        <f t="shared" si="27"/>
        <v>1999NL; 2003VE; 2004Fin; 2005Fin; 2010ET</v>
      </c>
    </row>
    <row r="126" spans="1:20" x14ac:dyDescent="0.25">
      <c r="A126" s="123" t="s">
        <v>652</v>
      </c>
      <c r="B126" s="124" t="s">
        <v>668</v>
      </c>
      <c r="C126" s="119"/>
      <c r="D126" s="124" t="s">
        <v>674</v>
      </c>
      <c r="E126" s="124" t="s">
        <v>671</v>
      </c>
      <c r="F126" s="124" t="s">
        <v>701</v>
      </c>
      <c r="G126" s="89"/>
      <c r="H126" s="123" t="s">
        <v>652</v>
      </c>
      <c r="I126" s="90" t="b">
        <f t="shared" si="17"/>
        <v>1</v>
      </c>
      <c r="J126" s="90" t="b">
        <f t="shared" si="18"/>
        <v>0</v>
      </c>
      <c r="K126" s="90" t="b">
        <f t="shared" si="19"/>
        <v>1</v>
      </c>
      <c r="L126" s="90" t="b">
        <f t="shared" si="20"/>
        <v>1</v>
      </c>
      <c r="M126" s="90" t="b">
        <f t="shared" si="21"/>
        <v>0</v>
      </c>
      <c r="O126" s="122" t="str">
        <f t="shared" si="22"/>
        <v>1999NL</v>
      </c>
      <c r="P126" s="122" t="str">
        <f t="shared" si="23"/>
        <v/>
      </c>
      <c r="Q126" s="122" t="str">
        <f t="shared" si="24"/>
        <v>2004Fin</v>
      </c>
      <c r="R126" s="122" t="str">
        <f t="shared" si="25"/>
        <v>2005Fin</v>
      </c>
      <c r="S126" s="122" t="str">
        <f t="shared" si="26"/>
        <v/>
      </c>
      <c r="T126" s="122" t="str">
        <f t="shared" si="27"/>
        <v>1999NL; 2004Fin; 2005Fin</v>
      </c>
    </row>
    <row r="127" spans="1:20" x14ac:dyDescent="0.25">
      <c r="A127" s="123" t="s">
        <v>653</v>
      </c>
      <c r="B127" s="124" t="s">
        <v>669</v>
      </c>
      <c r="C127" s="119"/>
      <c r="D127" s="124" t="s">
        <v>675</v>
      </c>
      <c r="E127" s="124" t="s">
        <v>672</v>
      </c>
      <c r="F127" s="124" t="s">
        <v>702</v>
      </c>
      <c r="G127" s="89"/>
      <c r="H127" s="123" t="s">
        <v>653</v>
      </c>
      <c r="I127" s="90" t="b">
        <f t="shared" si="17"/>
        <v>1</v>
      </c>
      <c r="J127" s="90" t="b">
        <f t="shared" si="18"/>
        <v>1</v>
      </c>
      <c r="K127" s="90" t="b">
        <f t="shared" si="19"/>
        <v>1</v>
      </c>
      <c r="L127" s="90" t="b">
        <f t="shared" si="20"/>
        <v>1</v>
      </c>
      <c r="M127" s="90" t="b">
        <f t="shared" si="21"/>
        <v>1</v>
      </c>
      <c r="O127" s="122" t="str">
        <f t="shared" si="22"/>
        <v>1999NL</v>
      </c>
      <c r="P127" s="122" t="str">
        <f t="shared" si="23"/>
        <v>2003VE</v>
      </c>
      <c r="Q127" s="122" t="str">
        <f t="shared" si="24"/>
        <v>2004Fin</v>
      </c>
      <c r="R127" s="122" t="str">
        <f t="shared" si="25"/>
        <v>2005Fin</v>
      </c>
      <c r="S127" s="122" t="str">
        <f t="shared" si="26"/>
        <v>2010ET</v>
      </c>
      <c r="T127" s="122" t="str">
        <f t="shared" si="27"/>
        <v>1999NL; 2003VE; 2004Fin; 2005Fin; 2010ET</v>
      </c>
    </row>
    <row r="128" spans="1:20" x14ac:dyDescent="0.25">
      <c r="A128" s="123" t="s">
        <v>654</v>
      </c>
      <c r="B128" s="124" t="s">
        <v>670</v>
      </c>
      <c r="C128" s="119"/>
      <c r="D128" s="124" t="s">
        <v>676</v>
      </c>
      <c r="E128" s="124" t="s">
        <v>673</v>
      </c>
      <c r="F128" s="124" t="s">
        <v>703</v>
      </c>
      <c r="G128" s="89"/>
      <c r="H128" s="123" t="s">
        <v>654</v>
      </c>
      <c r="I128" s="90" t="b">
        <f t="shared" si="17"/>
        <v>1</v>
      </c>
      <c r="J128" s="90" t="b">
        <f t="shared" si="18"/>
        <v>1</v>
      </c>
      <c r="K128" s="90" t="b">
        <f t="shared" si="19"/>
        <v>1</v>
      </c>
      <c r="L128" s="90" t="b">
        <f t="shared" si="20"/>
        <v>1</v>
      </c>
      <c r="M128" s="90" t="b">
        <f t="shared" si="21"/>
        <v>1</v>
      </c>
      <c r="O128" s="122" t="str">
        <f t="shared" si="22"/>
        <v>1999NL</v>
      </c>
      <c r="P128" s="122" t="str">
        <f t="shared" si="23"/>
        <v>2003VE</v>
      </c>
      <c r="Q128" s="122" t="str">
        <f t="shared" si="24"/>
        <v>2004Fin</v>
      </c>
      <c r="R128" s="122" t="str">
        <f t="shared" si="25"/>
        <v>2005Fin</v>
      </c>
      <c r="S128" s="122" t="str">
        <f t="shared" si="26"/>
        <v>2010ET</v>
      </c>
      <c r="T128" s="122" t="str">
        <f t="shared" si="27"/>
        <v>1999NL; 2003VE; 2004Fin; 2005Fin; 2010ET</v>
      </c>
    </row>
    <row r="129" spans="1:20" x14ac:dyDescent="0.25">
      <c r="A129" s="123" t="s">
        <v>21345</v>
      </c>
      <c r="B129" s="124" t="s">
        <v>671</v>
      </c>
      <c r="C129" s="119"/>
      <c r="D129" s="124" t="s">
        <v>677</v>
      </c>
      <c r="E129" s="124" t="s">
        <v>674</v>
      </c>
      <c r="F129" s="124" t="s">
        <v>705</v>
      </c>
      <c r="G129" s="89"/>
      <c r="H129" s="123" t="s">
        <v>21345</v>
      </c>
      <c r="I129" s="90" t="b">
        <f t="shared" si="17"/>
        <v>1</v>
      </c>
      <c r="J129" s="90" t="b">
        <f t="shared" si="18"/>
        <v>0</v>
      </c>
      <c r="K129" s="90" t="b">
        <f t="shared" si="19"/>
        <v>0</v>
      </c>
      <c r="L129" s="90" t="b">
        <f t="shared" si="20"/>
        <v>0</v>
      </c>
      <c r="M129" s="90" t="b">
        <f t="shared" si="21"/>
        <v>0</v>
      </c>
      <c r="O129" s="122" t="str">
        <f t="shared" si="22"/>
        <v>1999NL</v>
      </c>
      <c r="P129" s="122" t="str">
        <f t="shared" si="23"/>
        <v/>
      </c>
      <c r="Q129" s="122" t="str">
        <f t="shared" si="24"/>
        <v/>
      </c>
      <c r="R129" s="122" t="str">
        <f t="shared" si="25"/>
        <v/>
      </c>
      <c r="S129" s="122" t="str">
        <f t="shared" si="26"/>
        <v/>
      </c>
      <c r="T129" s="122" t="str">
        <f t="shared" si="27"/>
        <v>1999NL</v>
      </c>
    </row>
    <row r="130" spans="1:20" x14ac:dyDescent="0.25">
      <c r="A130" s="123" t="s">
        <v>655</v>
      </c>
      <c r="B130" s="124" t="s">
        <v>672</v>
      </c>
      <c r="C130" s="90"/>
      <c r="D130" s="124" t="s">
        <v>678</v>
      </c>
      <c r="E130" s="124" t="s">
        <v>675</v>
      </c>
      <c r="F130" s="124" t="s">
        <v>706</v>
      </c>
      <c r="G130" s="89"/>
      <c r="H130" s="123" t="s">
        <v>655</v>
      </c>
      <c r="I130" s="90" t="b">
        <f t="shared" si="17"/>
        <v>1</v>
      </c>
      <c r="J130" s="90" t="b">
        <f t="shared" si="18"/>
        <v>0</v>
      </c>
      <c r="K130" s="90" t="b">
        <f t="shared" si="19"/>
        <v>1</v>
      </c>
      <c r="L130" s="90" t="b">
        <f t="shared" si="20"/>
        <v>1</v>
      </c>
      <c r="M130" s="90" t="b">
        <f t="shared" si="21"/>
        <v>1</v>
      </c>
      <c r="O130" s="122" t="str">
        <f t="shared" si="22"/>
        <v>1999NL</v>
      </c>
      <c r="P130" s="122" t="str">
        <f t="shared" si="23"/>
        <v/>
      </c>
      <c r="Q130" s="122" t="str">
        <f t="shared" si="24"/>
        <v>2004Fin</v>
      </c>
      <c r="R130" s="122" t="str">
        <f t="shared" si="25"/>
        <v>2005Fin</v>
      </c>
      <c r="S130" s="122" t="str">
        <f t="shared" si="26"/>
        <v>2010ET</v>
      </c>
      <c r="T130" s="122" t="str">
        <f t="shared" si="27"/>
        <v>1999NL; 2004Fin; 2005Fin; 2010ET</v>
      </c>
    </row>
    <row r="131" spans="1:20" x14ac:dyDescent="0.25">
      <c r="A131" s="123" t="s">
        <v>656</v>
      </c>
      <c r="B131" s="124" t="s">
        <v>673</v>
      </c>
      <c r="C131" s="90"/>
      <c r="D131" s="124" t="s">
        <v>679</v>
      </c>
      <c r="E131" s="124" t="s">
        <v>676</v>
      </c>
      <c r="F131" s="124" t="s">
        <v>830</v>
      </c>
      <c r="G131" s="89"/>
      <c r="H131" s="123" t="s">
        <v>656</v>
      </c>
      <c r="I131" s="90" t="b">
        <f t="shared" ref="I131:I194" si="28">IF(ISERROR(VLOOKUP($A131,B$2:B$299,1,FALSE)),FALSE,TRUE)</f>
        <v>1</v>
      </c>
      <c r="J131" s="90" t="b">
        <f t="shared" ref="J131:J194" si="29">IF(ISERROR(VLOOKUP($A131,C$2:C$299,1,FALSE)),FALSE,TRUE)</f>
        <v>1</v>
      </c>
      <c r="K131" s="90" t="b">
        <f t="shared" ref="K131:K194" si="30">IF(ISERROR(VLOOKUP($A131,D$2:D$299,1,FALSE)),FALSE,TRUE)</f>
        <v>1</v>
      </c>
      <c r="L131" s="90" t="b">
        <f t="shared" ref="L131:L194" si="31">IF(ISERROR(VLOOKUP($A131,E$2:E$299,1,FALSE)),FALSE,TRUE)</f>
        <v>1</v>
      </c>
      <c r="M131" s="90" t="b">
        <f t="shared" ref="M131:M194" si="32">IF(ISERROR(VLOOKUP($A131,F$2:F$299,1,FALSE)),FALSE,TRUE)</f>
        <v>1</v>
      </c>
      <c r="O131" s="122" t="str">
        <f t="shared" ref="O131:O194" si="33">CONCATENATE(IF(I131,I$1,""))</f>
        <v>1999NL</v>
      </c>
      <c r="P131" s="122" t="str">
        <f t="shared" ref="P131:P194" si="34">CONCATENATE(IF(J131,J$1,""))</f>
        <v>2003VE</v>
      </c>
      <c r="Q131" s="122" t="str">
        <f t="shared" ref="Q131:Q194" si="35">CONCATENATE(IF(K131,K$1,""))</f>
        <v>2004Fin</v>
      </c>
      <c r="R131" s="122" t="str">
        <f t="shared" ref="R131:R194" si="36">CONCATENATE(IF(L131,L$1,""))</f>
        <v>2005Fin</v>
      </c>
      <c r="S131" s="122" t="str">
        <f t="shared" ref="S131:S194" si="37">CONCATENATE(IF(M131,M$1,""))</f>
        <v>2010ET</v>
      </c>
      <c r="T131" s="122" t="str">
        <f t="shared" ref="T131:T194" si="38">_xlfn.TEXTJOIN("; ",TRUE,O131:S131)</f>
        <v>1999NL; 2003VE; 2004Fin; 2005Fin; 2010ET</v>
      </c>
    </row>
    <row r="132" spans="1:20" x14ac:dyDescent="0.25">
      <c r="A132" s="123" t="s">
        <v>657</v>
      </c>
      <c r="B132" s="124" t="s">
        <v>674</v>
      </c>
      <c r="C132" s="90"/>
      <c r="D132" s="124" t="s">
        <v>680</v>
      </c>
      <c r="E132" s="124" t="s">
        <v>677</v>
      </c>
      <c r="F132" s="124" t="s">
        <v>707</v>
      </c>
      <c r="G132" s="89"/>
      <c r="H132" s="123" t="s">
        <v>657</v>
      </c>
      <c r="I132" s="90" t="b">
        <f t="shared" si="28"/>
        <v>1</v>
      </c>
      <c r="J132" s="90" t="b">
        <f t="shared" si="29"/>
        <v>1</v>
      </c>
      <c r="K132" s="90" t="b">
        <f t="shared" si="30"/>
        <v>1</v>
      </c>
      <c r="L132" s="90" t="b">
        <f t="shared" si="31"/>
        <v>1</v>
      </c>
      <c r="M132" s="90" t="b">
        <f t="shared" si="32"/>
        <v>1</v>
      </c>
      <c r="O132" s="122" t="str">
        <f t="shared" si="33"/>
        <v>1999NL</v>
      </c>
      <c r="P132" s="122" t="str">
        <f t="shared" si="34"/>
        <v>2003VE</v>
      </c>
      <c r="Q132" s="122" t="str">
        <f t="shared" si="35"/>
        <v>2004Fin</v>
      </c>
      <c r="R132" s="122" t="str">
        <f t="shared" si="36"/>
        <v>2005Fin</v>
      </c>
      <c r="S132" s="122" t="str">
        <f t="shared" si="37"/>
        <v>2010ET</v>
      </c>
      <c r="T132" s="122" t="str">
        <f t="shared" si="38"/>
        <v>1999NL; 2003VE; 2004Fin; 2005Fin; 2010ET</v>
      </c>
    </row>
    <row r="133" spans="1:20" x14ac:dyDescent="0.25">
      <c r="A133" s="123" t="s">
        <v>658</v>
      </c>
      <c r="B133" s="124" t="s">
        <v>675</v>
      </c>
      <c r="C133" s="90"/>
      <c r="D133" s="124" t="s">
        <v>681</v>
      </c>
      <c r="E133" s="124" t="s">
        <v>678</v>
      </c>
      <c r="F133" s="124" t="s">
        <v>708</v>
      </c>
      <c r="G133" s="89"/>
      <c r="H133" s="123" t="s">
        <v>658</v>
      </c>
      <c r="I133" s="90" t="b">
        <f t="shared" si="28"/>
        <v>1</v>
      </c>
      <c r="J133" s="90" t="b">
        <f t="shared" si="29"/>
        <v>1</v>
      </c>
      <c r="K133" s="90" t="b">
        <f t="shared" si="30"/>
        <v>1</v>
      </c>
      <c r="L133" s="90" t="b">
        <f t="shared" si="31"/>
        <v>1</v>
      </c>
      <c r="M133" s="90" t="b">
        <f t="shared" si="32"/>
        <v>1</v>
      </c>
      <c r="O133" s="122" t="str">
        <f t="shared" si="33"/>
        <v>1999NL</v>
      </c>
      <c r="P133" s="122" t="str">
        <f t="shared" si="34"/>
        <v>2003VE</v>
      </c>
      <c r="Q133" s="122" t="str">
        <f t="shared" si="35"/>
        <v>2004Fin</v>
      </c>
      <c r="R133" s="122" t="str">
        <f t="shared" si="36"/>
        <v>2005Fin</v>
      </c>
      <c r="S133" s="122" t="str">
        <f t="shared" si="37"/>
        <v>2010ET</v>
      </c>
      <c r="T133" s="122" t="str">
        <f t="shared" si="38"/>
        <v>1999NL; 2003VE; 2004Fin; 2005Fin; 2010ET</v>
      </c>
    </row>
    <row r="134" spans="1:20" x14ac:dyDescent="0.25">
      <c r="A134" s="123" t="s">
        <v>659</v>
      </c>
      <c r="B134" s="124" t="s">
        <v>676</v>
      </c>
      <c r="C134" s="90"/>
      <c r="D134" s="124" t="s">
        <v>682</v>
      </c>
      <c r="E134" s="124" t="s">
        <v>679</v>
      </c>
      <c r="F134" s="124" t="s">
        <v>710</v>
      </c>
      <c r="G134" s="89"/>
      <c r="H134" s="123" t="s">
        <v>659</v>
      </c>
      <c r="I134" s="90" t="b">
        <f t="shared" si="28"/>
        <v>1</v>
      </c>
      <c r="J134" s="90" t="b">
        <f t="shared" si="29"/>
        <v>1</v>
      </c>
      <c r="K134" s="90" t="b">
        <f t="shared" si="30"/>
        <v>1</v>
      </c>
      <c r="L134" s="90" t="b">
        <f t="shared" si="31"/>
        <v>1</v>
      </c>
      <c r="M134" s="90" t="b">
        <f t="shared" si="32"/>
        <v>1</v>
      </c>
      <c r="O134" s="122" t="str">
        <f t="shared" si="33"/>
        <v>1999NL</v>
      </c>
      <c r="P134" s="122" t="str">
        <f t="shared" si="34"/>
        <v>2003VE</v>
      </c>
      <c r="Q134" s="122" t="str">
        <f t="shared" si="35"/>
        <v>2004Fin</v>
      </c>
      <c r="R134" s="122" t="str">
        <f t="shared" si="36"/>
        <v>2005Fin</v>
      </c>
      <c r="S134" s="122" t="str">
        <f t="shared" si="37"/>
        <v>2010ET</v>
      </c>
      <c r="T134" s="122" t="str">
        <f t="shared" si="38"/>
        <v>1999NL; 2003VE; 2004Fin; 2005Fin; 2010ET</v>
      </c>
    </row>
    <row r="135" spans="1:20" x14ac:dyDescent="0.25">
      <c r="A135" s="123" t="s">
        <v>660</v>
      </c>
      <c r="B135" s="124" t="s">
        <v>677</v>
      </c>
      <c r="C135" s="90"/>
      <c r="D135" s="124" t="s">
        <v>683</v>
      </c>
      <c r="E135" s="124" t="s">
        <v>680</v>
      </c>
      <c r="F135" s="124" t="s">
        <v>711</v>
      </c>
      <c r="G135" s="89"/>
      <c r="H135" s="123" t="s">
        <v>660</v>
      </c>
      <c r="I135" s="90" t="b">
        <f t="shared" si="28"/>
        <v>1</v>
      </c>
      <c r="J135" s="90" t="b">
        <f t="shared" si="29"/>
        <v>1</v>
      </c>
      <c r="K135" s="90" t="b">
        <f t="shared" si="30"/>
        <v>1</v>
      </c>
      <c r="L135" s="90" t="b">
        <f t="shared" si="31"/>
        <v>1</v>
      </c>
      <c r="M135" s="90" t="b">
        <f t="shared" si="32"/>
        <v>1</v>
      </c>
      <c r="O135" s="122" t="str">
        <f t="shared" si="33"/>
        <v>1999NL</v>
      </c>
      <c r="P135" s="122" t="str">
        <f t="shared" si="34"/>
        <v>2003VE</v>
      </c>
      <c r="Q135" s="122" t="str">
        <f t="shared" si="35"/>
        <v>2004Fin</v>
      </c>
      <c r="R135" s="122" t="str">
        <f t="shared" si="36"/>
        <v>2005Fin</v>
      </c>
      <c r="S135" s="122" t="str">
        <f t="shared" si="37"/>
        <v>2010ET</v>
      </c>
      <c r="T135" s="122" t="str">
        <f t="shared" si="38"/>
        <v>1999NL; 2003VE; 2004Fin; 2005Fin; 2010ET</v>
      </c>
    </row>
    <row r="136" spans="1:20" x14ac:dyDescent="0.25">
      <c r="A136" s="123" t="s">
        <v>661</v>
      </c>
      <c r="B136" s="124" t="s">
        <v>678</v>
      </c>
      <c r="C136" s="90"/>
      <c r="D136" s="124" t="s">
        <v>684</v>
      </c>
      <c r="E136" s="124" t="s">
        <v>681</v>
      </c>
      <c r="F136" s="124" t="s">
        <v>712</v>
      </c>
      <c r="G136" s="89"/>
      <c r="H136" s="123" t="s">
        <v>661</v>
      </c>
      <c r="I136" s="90" t="b">
        <f t="shared" si="28"/>
        <v>1</v>
      </c>
      <c r="J136" s="90" t="b">
        <f t="shared" si="29"/>
        <v>1</v>
      </c>
      <c r="K136" s="90" t="b">
        <f t="shared" si="30"/>
        <v>1</v>
      </c>
      <c r="L136" s="90" t="b">
        <f t="shared" si="31"/>
        <v>1</v>
      </c>
      <c r="M136" s="90" t="b">
        <f t="shared" si="32"/>
        <v>1</v>
      </c>
      <c r="O136" s="122" t="str">
        <f t="shared" si="33"/>
        <v>1999NL</v>
      </c>
      <c r="P136" s="122" t="str">
        <f t="shared" si="34"/>
        <v>2003VE</v>
      </c>
      <c r="Q136" s="122" t="str">
        <f t="shared" si="35"/>
        <v>2004Fin</v>
      </c>
      <c r="R136" s="122" t="str">
        <f t="shared" si="36"/>
        <v>2005Fin</v>
      </c>
      <c r="S136" s="122" t="str">
        <f t="shared" si="37"/>
        <v>2010ET</v>
      </c>
      <c r="T136" s="122" t="str">
        <f t="shared" si="38"/>
        <v>1999NL; 2003VE; 2004Fin; 2005Fin; 2010ET</v>
      </c>
    </row>
    <row r="137" spans="1:20" x14ac:dyDescent="0.25">
      <c r="A137" s="123" t="s">
        <v>662</v>
      </c>
      <c r="B137" s="124" t="s">
        <v>679</v>
      </c>
      <c r="C137" s="90"/>
      <c r="D137" s="124" t="s">
        <v>685</v>
      </c>
      <c r="E137" s="124" t="s">
        <v>682</v>
      </c>
      <c r="F137" s="124" t="s">
        <v>713</v>
      </c>
      <c r="G137" s="89"/>
      <c r="H137" s="123" t="s">
        <v>662</v>
      </c>
      <c r="I137" s="90" t="b">
        <f t="shared" si="28"/>
        <v>1</v>
      </c>
      <c r="J137" s="90" t="b">
        <f t="shared" si="29"/>
        <v>0</v>
      </c>
      <c r="K137" s="90" t="b">
        <f t="shared" si="30"/>
        <v>1</v>
      </c>
      <c r="L137" s="90" t="b">
        <f t="shared" si="31"/>
        <v>1</v>
      </c>
      <c r="M137" s="90" t="b">
        <f t="shared" si="32"/>
        <v>1</v>
      </c>
      <c r="O137" s="122" t="str">
        <f t="shared" si="33"/>
        <v>1999NL</v>
      </c>
      <c r="P137" s="122" t="str">
        <f t="shared" si="34"/>
        <v/>
      </c>
      <c r="Q137" s="122" t="str">
        <f t="shared" si="35"/>
        <v>2004Fin</v>
      </c>
      <c r="R137" s="122" t="str">
        <f t="shared" si="36"/>
        <v>2005Fin</v>
      </c>
      <c r="S137" s="122" t="str">
        <f t="shared" si="37"/>
        <v>2010ET</v>
      </c>
      <c r="T137" s="122" t="str">
        <f t="shared" si="38"/>
        <v>1999NL; 2004Fin; 2005Fin; 2010ET</v>
      </c>
    </row>
    <row r="138" spans="1:20" x14ac:dyDescent="0.25">
      <c r="A138" s="123" t="s">
        <v>663</v>
      </c>
      <c r="B138" s="124" t="s">
        <v>680</v>
      </c>
      <c r="C138" s="90"/>
      <c r="D138" s="124" t="s">
        <v>686</v>
      </c>
      <c r="E138" s="124" t="s">
        <v>683</v>
      </c>
      <c r="F138" s="124" t="s">
        <v>715</v>
      </c>
      <c r="G138" s="89"/>
      <c r="H138" s="123" t="s">
        <v>663</v>
      </c>
      <c r="I138" s="90" t="b">
        <f t="shared" si="28"/>
        <v>1</v>
      </c>
      <c r="J138" s="90" t="b">
        <f t="shared" si="29"/>
        <v>0</v>
      </c>
      <c r="K138" s="90" t="b">
        <f t="shared" si="30"/>
        <v>1</v>
      </c>
      <c r="L138" s="90" t="b">
        <f t="shared" si="31"/>
        <v>1</v>
      </c>
      <c r="M138" s="90" t="b">
        <f t="shared" si="32"/>
        <v>1</v>
      </c>
      <c r="O138" s="122" t="str">
        <f t="shared" si="33"/>
        <v>1999NL</v>
      </c>
      <c r="P138" s="122" t="str">
        <f t="shared" si="34"/>
        <v/>
      </c>
      <c r="Q138" s="122" t="str">
        <f t="shared" si="35"/>
        <v>2004Fin</v>
      </c>
      <c r="R138" s="122" t="str">
        <f t="shared" si="36"/>
        <v>2005Fin</v>
      </c>
      <c r="S138" s="122" t="str">
        <f t="shared" si="37"/>
        <v>2010ET</v>
      </c>
      <c r="T138" s="122" t="str">
        <f t="shared" si="38"/>
        <v>1999NL; 2004Fin; 2005Fin; 2010ET</v>
      </c>
    </row>
    <row r="139" spans="1:20" x14ac:dyDescent="0.25">
      <c r="A139" s="123" t="s">
        <v>664</v>
      </c>
      <c r="B139" s="124" t="s">
        <v>681</v>
      </c>
      <c r="C139" s="90"/>
      <c r="D139" s="124" t="s">
        <v>687</v>
      </c>
      <c r="E139" s="124" t="s">
        <v>684</v>
      </c>
      <c r="F139" s="124" t="s">
        <v>716</v>
      </c>
      <c r="G139" s="89"/>
      <c r="H139" s="123" t="s">
        <v>664</v>
      </c>
      <c r="I139" s="90" t="b">
        <f t="shared" si="28"/>
        <v>0</v>
      </c>
      <c r="J139" s="90" t="b">
        <f t="shared" si="29"/>
        <v>0</v>
      </c>
      <c r="K139" s="90" t="b">
        <f t="shared" si="30"/>
        <v>1</v>
      </c>
      <c r="L139" s="90" t="b">
        <f t="shared" si="31"/>
        <v>1</v>
      </c>
      <c r="M139" s="90" t="b">
        <f t="shared" si="32"/>
        <v>0</v>
      </c>
      <c r="O139" s="122" t="str">
        <f t="shared" si="33"/>
        <v/>
      </c>
      <c r="P139" s="122" t="str">
        <f t="shared" si="34"/>
        <v/>
      </c>
      <c r="Q139" s="122" t="str">
        <f t="shared" si="35"/>
        <v>2004Fin</v>
      </c>
      <c r="R139" s="122" t="str">
        <f t="shared" si="36"/>
        <v>2005Fin</v>
      </c>
      <c r="S139" s="122" t="str">
        <f t="shared" si="37"/>
        <v/>
      </c>
      <c r="T139" s="122" t="str">
        <f t="shared" si="38"/>
        <v>2004Fin; 2005Fin</v>
      </c>
    </row>
    <row r="140" spans="1:20" x14ac:dyDescent="0.25">
      <c r="A140" s="123" t="s">
        <v>665</v>
      </c>
      <c r="B140" s="124" t="s">
        <v>682</v>
      </c>
      <c r="C140" s="90"/>
      <c r="D140" s="124" t="s">
        <v>688</v>
      </c>
      <c r="E140" s="124" t="s">
        <v>685</v>
      </c>
      <c r="F140" s="124" t="s">
        <v>717</v>
      </c>
      <c r="G140" s="89"/>
      <c r="H140" s="123" t="s">
        <v>665</v>
      </c>
      <c r="I140" s="90" t="b">
        <f t="shared" si="28"/>
        <v>1</v>
      </c>
      <c r="J140" s="90" t="b">
        <f t="shared" si="29"/>
        <v>0</v>
      </c>
      <c r="K140" s="90" t="b">
        <f t="shared" si="30"/>
        <v>1</v>
      </c>
      <c r="L140" s="90" t="b">
        <f t="shared" si="31"/>
        <v>1</v>
      </c>
      <c r="M140" s="90" t="b">
        <f t="shared" si="32"/>
        <v>1</v>
      </c>
      <c r="O140" s="122" t="str">
        <f t="shared" si="33"/>
        <v>1999NL</v>
      </c>
      <c r="P140" s="122" t="str">
        <f t="shared" si="34"/>
        <v/>
      </c>
      <c r="Q140" s="122" t="str">
        <f t="shared" si="35"/>
        <v>2004Fin</v>
      </c>
      <c r="R140" s="122" t="str">
        <f t="shared" si="36"/>
        <v>2005Fin</v>
      </c>
      <c r="S140" s="122" t="str">
        <f t="shared" si="37"/>
        <v>2010ET</v>
      </c>
      <c r="T140" s="122" t="str">
        <f t="shared" si="38"/>
        <v>1999NL; 2004Fin; 2005Fin; 2010ET</v>
      </c>
    </row>
    <row r="141" spans="1:20" x14ac:dyDescent="0.25">
      <c r="A141" s="123" t="s">
        <v>666</v>
      </c>
      <c r="B141" s="124" t="s">
        <v>683</v>
      </c>
      <c r="C141" s="90"/>
      <c r="D141" s="124" t="s">
        <v>689</v>
      </c>
      <c r="E141" s="124" t="s">
        <v>686</v>
      </c>
      <c r="F141" s="124" t="s">
        <v>719</v>
      </c>
      <c r="G141" s="89"/>
      <c r="H141" s="123" t="s">
        <v>666</v>
      </c>
      <c r="I141" s="90" t="b">
        <f t="shared" si="28"/>
        <v>1</v>
      </c>
      <c r="J141" s="90" t="b">
        <f t="shared" si="29"/>
        <v>1</v>
      </c>
      <c r="K141" s="90" t="b">
        <f t="shared" si="30"/>
        <v>1</v>
      </c>
      <c r="L141" s="90" t="b">
        <f t="shared" si="31"/>
        <v>1</v>
      </c>
      <c r="M141" s="90" t="b">
        <f t="shared" si="32"/>
        <v>1</v>
      </c>
      <c r="O141" s="122" t="str">
        <f t="shared" si="33"/>
        <v>1999NL</v>
      </c>
      <c r="P141" s="122" t="str">
        <f t="shared" si="34"/>
        <v>2003VE</v>
      </c>
      <c r="Q141" s="122" t="str">
        <f t="shared" si="35"/>
        <v>2004Fin</v>
      </c>
      <c r="R141" s="122" t="str">
        <f t="shared" si="36"/>
        <v>2005Fin</v>
      </c>
      <c r="S141" s="122" t="str">
        <f t="shared" si="37"/>
        <v>2010ET</v>
      </c>
      <c r="T141" s="122" t="str">
        <f t="shared" si="38"/>
        <v>1999NL; 2003VE; 2004Fin; 2005Fin; 2010ET</v>
      </c>
    </row>
    <row r="142" spans="1:20" x14ac:dyDescent="0.25">
      <c r="A142" s="123" t="s">
        <v>667</v>
      </c>
      <c r="B142" s="124" t="s">
        <v>684</v>
      </c>
      <c r="C142" s="90"/>
      <c r="D142" s="124" t="s">
        <v>690</v>
      </c>
      <c r="E142" s="124" t="s">
        <v>687</v>
      </c>
      <c r="F142" s="124" t="s">
        <v>720</v>
      </c>
      <c r="G142" s="89"/>
      <c r="H142" s="123" t="s">
        <v>667</v>
      </c>
      <c r="I142" s="90" t="b">
        <f t="shared" si="28"/>
        <v>1</v>
      </c>
      <c r="J142" s="90" t="b">
        <f t="shared" si="29"/>
        <v>0</v>
      </c>
      <c r="K142" s="90" t="b">
        <f t="shared" si="30"/>
        <v>1</v>
      </c>
      <c r="L142" s="90" t="b">
        <f t="shared" si="31"/>
        <v>1</v>
      </c>
      <c r="M142" s="90" t="b">
        <f t="shared" si="32"/>
        <v>1</v>
      </c>
      <c r="O142" s="122" t="str">
        <f t="shared" si="33"/>
        <v>1999NL</v>
      </c>
      <c r="P142" s="122" t="str">
        <f t="shared" si="34"/>
        <v/>
      </c>
      <c r="Q142" s="122" t="str">
        <f t="shared" si="35"/>
        <v>2004Fin</v>
      </c>
      <c r="R142" s="122" t="str">
        <f t="shared" si="36"/>
        <v>2005Fin</v>
      </c>
      <c r="S142" s="122" t="str">
        <f t="shared" si="37"/>
        <v>2010ET</v>
      </c>
      <c r="T142" s="122" t="str">
        <f t="shared" si="38"/>
        <v>1999NL; 2004Fin; 2005Fin; 2010ET</v>
      </c>
    </row>
    <row r="143" spans="1:20" x14ac:dyDescent="0.25">
      <c r="A143" s="123" t="s">
        <v>668</v>
      </c>
      <c r="B143" s="124" t="s">
        <v>685</v>
      </c>
      <c r="C143" s="90"/>
      <c r="D143" s="124" t="s">
        <v>691</v>
      </c>
      <c r="E143" s="124" t="s">
        <v>688</v>
      </c>
      <c r="F143" s="124" t="s">
        <v>721</v>
      </c>
      <c r="G143" s="89"/>
      <c r="H143" s="123" t="s">
        <v>668</v>
      </c>
      <c r="I143" s="90" t="b">
        <f t="shared" si="28"/>
        <v>1</v>
      </c>
      <c r="J143" s="90" t="b">
        <f t="shared" si="29"/>
        <v>1</v>
      </c>
      <c r="K143" s="90" t="b">
        <f t="shared" si="30"/>
        <v>1</v>
      </c>
      <c r="L143" s="90" t="b">
        <f t="shared" si="31"/>
        <v>1</v>
      </c>
      <c r="M143" s="90" t="b">
        <f t="shared" si="32"/>
        <v>1</v>
      </c>
      <c r="O143" s="122" t="str">
        <f t="shared" si="33"/>
        <v>1999NL</v>
      </c>
      <c r="P143" s="122" t="str">
        <f t="shared" si="34"/>
        <v>2003VE</v>
      </c>
      <c r="Q143" s="122" t="str">
        <f t="shared" si="35"/>
        <v>2004Fin</v>
      </c>
      <c r="R143" s="122" t="str">
        <f t="shared" si="36"/>
        <v>2005Fin</v>
      </c>
      <c r="S143" s="122" t="str">
        <f t="shared" si="37"/>
        <v>2010ET</v>
      </c>
      <c r="T143" s="122" t="str">
        <f t="shared" si="38"/>
        <v>1999NL; 2003VE; 2004Fin; 2005Fin; 2010ET</v>
      </c>
    </row>
    <row r="144" spans="1:20" x14ac:dyDescent="0.25">
      <c r="A144" s="123" t="s">
        <v>669</v>
      </c>
      <c r="B144" s="124" t="s">
        <v>686</v>
      </c>
      <c r="C144" s="90"/>
      <c r="D144" s="124" t="s">
        <v>692</v>
      </c>
      <c r="E144" s="124" t="s">
        <v>689</v>
      </c>
      <c r="F144" s="124" t="s">
        <v>722</v>
      </c>
      <c r="G144" s="89"/>
      <c r="H144" s="123" t="s">
        <v>669</v>
      </c>
      <c r="I144" s="90" t="b">
        <f t="shared" si="28"/>
        <v>1</v>
      </c>
      <c r="J144" s="90" t="b">
        <f t="shared" si="29"/>
        <v>1</v>
      </c>
      <c r="K144" s="90" t="b">
        <f t="shared" si="30"/>
        <v>1</v>
      </c>
      <c r="L144" s="90" t="b">
        <f t="shared" si="31"/>
        <v>1</v>
      </c>
      <c r="M144" s="90" t="b">
        <f t="shared" si="32"/>
        <v>1</v>
      </c>
      <c r="O144" s="122" t="str">
        <f t="shared" si="33"/>
        <v>1999NL</v>
      </c>
      <c r="P144" s="122" t="str">
        <f t="shared" si="34"/>
        <v>2003VE</v>
      </c>
      <c r="Q144" s="122" t="str">
        <f t="shared" si="35"/>
        <v>2004Fin</v>
      </c>
      <c r="R144" s="122" t="str">
        <f t="shared" si="36"/>
        <v>2005Fin</v>
      </c>
      <c r="S144" s="122" t="str">
        <f t="shared" si="37"/>
        <v>2010ET</v>
      </c>
      <c r="T144" s="122" t="str">
        <f t="shared" si="38"/>
        <v>1999NL; 2003VE; 2004Fin; 2005Fin; 2010ET</v>
      </c>
    </row>
    <row r="145" spans="1:20" x14ac:dyDescent="0.25">
      <c r="A145" s="123" t="s">
        <v>670</v>
      </c>
      <c r="B145" s="124" t="s">
        <v>687</v>
      </c>
      <c r="C145" s="90"/>
      <c r="D145" s="124" t="s">
        <v>693</v>
      </c>
      <c r="E145" s="124" t="s">
        <v>690</v>
      </c>
      <c r="F145" s="124" t="s">
        <v>723</v>
      </c>
      <c r="G145" s="89"/>
      <c r="H145" s="123" t="s">
        <v>670</v>
      </c>
      <c r="I145" s="90" t="b">
        <f t="shared" si="28"/>
        <v>1</v>
      </c>
      <c r="J145" s="90" t="b">
        <f t="shared" si="29"/>
        <v>1</v>
      </c>
      <c r="K145" s="90" t="b">
        <f t="shared" si="30"/>
        <v>1</v>
      </c>
      <c r="L145" s="90" t="b">
        <f t="shared" si="31"/>
        <v>1</v>
      </c>
      <c r="M145" s="90" t="b">
        <f t="shared" si="32"/>
        <v>1</v>
      </c>
      <c r="O145" s="122" t="str">
        <f t="shared" si="33"/>
        <v>1999NL</v>
      </c>
      <c r="P145" s="122" t="str">
        <f t="shared" si="34"/>
        <v>2003VE</v>
      </c>
      <c r="Q145" s="122" t="str">
        <f t="shared" si="35"/>
        <v>2004Fin</v>
      </c>
      <c r="R145" s="122" t="str">
        <f t="shared" si="36"/>
        <v>2005Fin</v>
      </c>
      <c r="S145" s="122" t="str">
        <f t="shared" si="37"/>
        <v>2010ET</v>
      </c>
      <c r="T145" s="122" t="str">
        <f t="shared" si="38"/>
        <v>1999NL; 2003VE; 2004Fin; 2005Fin; 2010ET</v>
      </c>
    </row>
    <row r="146" spans="1:20" x14ac:dyDescent="0.25">
      <c r="A146" s="123" t="s">
        <v>671</v>
      </c>
      <c r="B146" s="124" t="s">
        <v>688</v>
      </c>
      <c r="C146" s="90"/>
      <c r="D146" s="124" t="s">
        <v>694</v>
      </c>
      <c r="E146" s="124" t="s">
        <v>691</v>
      </c>
      <c r="F146" s="124" t="s">
        <v>724</v>
      </c>
      <c r="G146" s="89"/>
      <c r="H146" s="123" t="s">
        <v>671</v>
      </c>
      <c r="I146" s="90" t="b">
        <f t="shared" si="28"/>
        <v>1</v>
      </c>
      <c r="J146" s="90" t="b">
        <f t="shared" si="29"/>
        <v>1</v>
      </c>
      <c r="K146" s="90" t="b">
        <f t="shared" si="30"/>
        <v>1</v>
      </c>
      <c r="L146" s="90" t="b">
        <f t="shared" si="31"/>
        <v>1</v>
      </c>
      <c r="M146" s="90" t="b">
        <f t="shared" si="32"/>
        <v>1</v>
      </c>
      <c r="O146" s="122" t="str">
        <f t="shared" si="33"/>
        <v>1999NL</v>
      </c>
      <c r="P146" s="122" t="str">
        <f t="shared" si="34"/>
        <v>2003VE</v>
      </c>
      <c r="Q146" s="122" t="str">
        <f t="shared" si="35"/>
        <v>2004Fin</v>
      </c>
      <c r="R146" s="122" t="str">
        <f t="shared" si="36"/>
        <v>2005Fin</v>
      </c>
      <c r="S146" s="122" t="str">
        <f t="shared" si="37"/>
        <v>2010ET</v>
      </c>
      <c r="T146" s="122" t="str">
        <f t="shared" si="38"/>
        <v>1999NL; 2003VE; 2004Fin; 2005Fin; 2010ET</v>
      </c>
    </row>
    <row r="147" spans="1:20" x14ac:dyDescent="0.25">
      <c r="A147" s="123" t="s">
        <v>672</v>
      </c>
      <c r="B147" s="124" t="s">
        <v>689</v>
      </c>
      <c r="C147" s="90"/>
      <c r="D147" s="124" t="s">
        <v>695</v>
      </c>
      <c r="E147" s="124" t="s">
        <v>692</v>
      </c>
      <c r="F147" s="124" t="s">
        <v>728</v>
      </c>
      <c r="G147" s="89"/>
      <c r="H147" s="123" t="s">
        <v>672</v>
      </c>
      <c r="I147" s="90" t="b">
        <f t="shared" si="28"/>
        <v>1</v>
      </c>
      <c r="J147" s="90" t="b">
        <f t="shared" si="29"/>
        <v>1</v>
      </c>
      <c r="K147" s="90" t="b">
        <f t="shared" si="30"/>
        <v>1</v>
      </c>
      <c r="L147" s="90" t="b">
        <f t="shared" si="31"/>
        <v>1</v>
      </c>
      <c r="M147" s="90" t="b">
        <f t="shared" si="32"/>
        <v>1</v>
      </c>
      <c r="O147" s="122" t="str">
        <f t="shared" si="33"/>
        <v>1999NL</v>
      </c>
      <c r="P147" s="122" t="str">
        <f t="shared" si="34"/>
        <v>2003VE</v>
      </c>
      <c r="Q147" s="122" t="str">
        <f t="shared" si="35"/>
        <v>2004Fin</v>
      </c>
      <c r="R147" s="122" t="str">
        <f t="shared" si="36"/>
        <v>2005Fin</v>
      </c>
      <c r="S147" s="122" t="str">
        <f t="shared" si="37"/>
        <v>2010ET</v>
      </c>
      <c r="T147" s="122" t="str">
        <f t="shared" si="38"/>
        <v>1999NL; 2003VE; 2004Fin; 2005Fin; 2010ET</v>
      </c>
    </row>
    <row r="148" spans="1:20" x14ac:dyDescent="0.25">
      <c r="A148" s="123" t="s">
        <v>673</v>
      </c>
      <c r="B148" s="124" t="s">
        <v>690</v>
      </c>
      <c r="C148" s="90"/>
      <c r="D148" s="124" t="s">
        <v>696</v>
      </c>
      <c r="E148" s="124" t="s">
        <v>693</v>
      </c>
      <c r="F148" s="124" t="s">
        <v>729</v>
      </c>
      <c r="G148" s="89"/>
      <c r="H148" s="123" t="s">
        <v>673</v>
      </c>
      <c r="I148" s="90" t="b">
        <f t="shared" si="28"/>
        <v>1</v>
      </c>
      <c r="J148" s="90" t="b">
        <f t="shared" si="29"/>
        <v>0</v>
      </c>
      <c r="K148" s="90" t="b">
        <f t="shared" si="30"/>
        <v>1</v>
      </c>
      <c r="L148" s="90" t="b">
        <f t="shared" si="31"/>
        <v>1</v>
      </c>
      <c r="M148" s="90" t="b">
        <f t="shared" si="32"/>
        <v>1</v>
      </c>
      <c r="O148" s="122" t="str">
        <f t="shared" si="33"/>
        <v>1999NL</v>
      </c>
      <c r="P148" s="122" t="str">
        <f t="shared" si="34"/>
        <v/>
      </c>
      <c r="Q148" s="122" t="str">
        <f t="shared" si="35"/>
        <v>2004Fin</v>
      </c>
      <c r="R148" s="122" t="str">
        <f t="shared" si="36"/>
        <v>2005Fin</v>
      </c>
      <c r="S148" s="122" t="str">
        <f t="shared" si="37"/>
        <v>2010ET</v>
      </c>
      <c r="T148" s="122" t="str">
        <f t="shared" si="38"/>
        <v>1999NL; 2004Fin; 2005Fin; 2010ET</v>
      </c>
    </row>
    <row r="149" spans="1:20" x14ac:dyDescent="0.25">
      <c r="A149" s="123" t="s">
        <v>674</v>
      </c>
      <c r="B149" s="124" t="s">
        <v>691</v>
      </c>
      <c r="C149" s="90"/>
      <c r="D149" s="124" t="s">
        <v>697</v>
      </c>
      <c r="E149" s="124" t="s">
        <v>694</v>
      </c>
      <c r="F149" s="124" t="s">
        <v>730</v>
      </c>
      <c r="G149" s="89"/>
      <c r="H149" s="123" t="s">
        <v>674</v>
      </c>
      <c r="I149" s="90" t="b">
        <f t="shared" si="28"/>
        <v>1</v>
      </c>
      <c r="J149" s="90" t="b">
        <f t="shared" si="29"/>
        <v>0</v>
      </c>
      <c r="K149" s="90" t="b">
        <f t="shared" si="30"/>
        <v>1</v>
      </c>
      <c r="L149" s="90" t="b">
        <f t="shared" si="31"/>
        <v>1</v>
      </c>
      <c r="M149" s="90" t="b">
        <f t="shared" si="32"/>
        <v>1</v>
      </c>
      <c r="O149" s="122" t="str">
        <f t="shared" si="33"/>
        <v>1999NL</v>
      </c>
      <c r="P149" s="122" t="str">
        <f t="shared" si="34"/>
        <v/>
      </c>
      <c r="Q149" s="122" t="str">
        <f t="shared" si="35"/>
        <v>2004Fin</v>
      </c>
      <c r="R149" s="122" t="str">
        <f t="shared" si="36"/>
        <v>2005Fin</v>
      </c>
      <c r="S149" s="122" t="str">
        <f t="shared" si="37"/>
        <v>2010ET</v>
      </c>
      <c r="T149" s="122" t="str">
        <f t="shared" si="38"/>
        <v>1999NL; 2004Fin; 2005Fin; 2010ET</v>
      </c>
    </row>
    <row r="150" spans="1:20" x14ac:dyDescent="0.25">
      <c r="A150" s="123" t="s">
        <v>675</v>
      </c>
      <c r="B150" s="124" t="s">
        <v>692</v>
      </c>
      <c r="C150" s="90"/>
      <c r="D150" s="124" t="s">
        <v>698</v>
      </c>
      <c r="E150" s="124" t="s">
        <v>695</v>
      </c>
      <c r="F150" s="124" t="s">
        <v>732</v>
      </c>
      <c r="G150" s="89"/>
      <c r="H150" s="123" t="s">
        <v>675</v>
      </c>
      <c r="I150" s="90" t="b">
        <f t="shared" si="28"/>
        <v>1</v>
      </c>
      <c r="J150" s="90" t="b">
        <f t="shared" si="29"/>
        <v>0</v>
      </c>
      <c r="K150" s="90" t="b">
        <f t="shared" si="30"/>
        <v>1</v>
      </c>
      <c r="L150" s="90" t="b">
        <f t="shared" si="31"/>
        <v>1</v>
      </c>
      <c r="M150" s="90" t="b">
        <f t="shared" si="32"/>
        <v>1</v>
      </c>
      <c r="O150" s="122" t="str">
        <f t="shared" si="33"/>
        <v>1999NL</v>
      </c>
      <c r="P150" s="122" t="str">
        <f t="shared" si="34"/>
        <v/>
      </c>
      <c r="Q150" s="122" t="str">
        <f t="shared" si="35"/>
        <v>2004Fin</v>
      </c>
      <c r="R150" s="122" t="str">
        <f t="shared" si="36"/>
        <v>2005Fin</v>
      </c>
      <c r="S150" s="122" t="str">
        <f t="shared" si="37"/>
        <v>2010ET</v>
      </c>
      <c r="T150" s="122" t="str">
        <f t="shared" si="38"/>
        <v>1999NL; 2004Fin; 2005Fin; 2010ET</v>
      </c>
    </row>
    <row r="151" spans="1:20" x14ac:dyDescent="0.25">
      <c r="A151" s="123" t="s">
        <v>676</v>
      </c>
      <c r="B151" s="124" t="s">
        <v>693</v>
      </c>
      <c r="C151" s="90"/>
      <c r="D151" s="124" t="s">
        <v>699</v>
      </c>
      <c r="E151" s="124" t="s">
        <v>696</v>
      </c>
      <c r="F151" s="124" t="s">
        <v>735</v>
      </c>
      <c r="G151" s="89"/>
      <c r="H151" s="123" t="s">
        <v>676</v>
      </c>
      <c r="I151" s="90" t="b">
        <f t="shared" si="28"/>
        <v>1</v>
      </c>
      <c r="J151" s="90" t="b">
        <f t="shared" si="29"/>
        <v>0</v>
      </c>
      <c r="K151" s="90" t="b">
        <f t="shared" si="30"/>
        <v>1</v>
      </c>
      <c r="L151" s="90" t="b">
        <f t="shared" si="31"/>
        <v>1</v>
      </c>
      <c r="M151" s="90" t="b">
        <f t="shared" si="32"/>
        <v>0</v>
      </c>
      <c r="O151" s="122" t="str">
        <f t="shared" si="33"/>
        <v>1999NL</v>
      </c>
      <c r="P151" s="122" t="str">
        <f t="shared" si="34"/>
        <v/>
      </c>
      <c r="Q151" s="122" t="str">
        <f t="shared" si="35"/>
        <v>2004Fin</v>
      </c>
      <c r="R151" s="122" t="str">
        <f t="shared" si="36"/>
        <v>2005Fin</v>
      </c>
      <c r="S151" s="122" t="str">
        <f t="shared" si="37"/>
        <v/>
      </c>
      <c r="T151" s="122" t="str">
        <f t="shared" si="38"/>
        <v>1999NL; 2004Fin; 2005Fin</v>
      </c>
    </row>
    <row r="152" spans="1:20" x14ac:dyDescent="0.25">
      <c r="A152" s="123" t="s">
        <v>677</v>
      </c>
      <c r="B152" s="124" t="s">
        <v>694</v>
      </c>
      <c r="C152" s="90"/>
      <c r="D152" s="124" t="s">
        <v>700</v>
      </c>
      <c r="E152" s="124" t="s">
        <v>697</v>
      </c>
      <c r="F152" s="124" t="s">
        <v>736</v>
      </c>
      <c r="G152" s="89"/>
      <c r="H152" s="123" t="s">
        <v>677</v>
      </c>
      <c r="I152" s="90" t="b">
        <f t="shared" si="28"/>
        <v>1</v>
      </c>
      <c r="J152" s="90" t="b">
        <f t="shared" si="29"/>
        <v>0</v>
      </c>
      <c r="K152" s="90" t="b">
        <f t="shared" si="30"/>
        <v>1</v>
      </c>
      <c r="L152" s="90" t="b">
        <f t="shared" si="31"/>
        <v>1</v>
      </c>
      <c r="M152" s="90" t="b">
        <f t="shared" si="32"/>
        <v>1</v>
      </c>
      <c r="O152" s="122" t="str">
        <f t="shared" si="33"/>
        <v>1999NL</v>
      </c>
      <c r="P152" s="122" t="str">
        <f t="shared" si="34"/>
        <v/>
      </c>
      <c r="Q152" s="122" t="str">
        <f t="shared" si="35"/>
        <v>2004Fin</v>
      </c>
      <c r="R152" s="122" t="str">
        <f t="shared" si="36"/>
        <v>2005Fin</v>
      </c>
      <c r="S152" s="122" t="str">
        <f t="shared" si="37"/>
        <v>2010ET</v>
      </c>
      <c r="T152" s="122" t="str">
        <f t="shared" si="38"/>
        <v>1999NL; 2004Fin; 2005Fin; 2010ET</v>
      </c>
    </row>
    <row r="153" spans="1:20" x14ac:dyDescent="0.25">
      <c r="A153" s="123" t="s">
        <v>678</v>
      </c>
      <c r="B153" s="124" t="s">
        <v>695</v>
      </c>
      <c r="C153" s="90"/>
      <c r="D153" s="124" t="s">
        <v>701</v>
      </c>
      <c r="E153" s="124" t="s">
        <v>698</v>
      </c>
      <c r="F153" s="124" t="s">
        <v>737</v>
      </c>
      <c r="G153" s="89"/>
      <c r="H153" s="123" t="s">
        <v>678</v>
      </c>
      <c r="I153" s="90" t="b">
        <f t="shared" si="28"/>
        <v>1</v>
      </c>
      <c r="J153" s="90" t="b">
        <f t="shared" si="29"/>
        <v>0</v>
      </c>
      <c r="K153" s="90" t="b">
        <f t="shared" si="30"/>
        <v>1</v>
      </c>
      <c r="L153" s="90" t="b">
        <f t="shared" si="31"/>
        <v>1</v>
      </c>
      <c r="M153" s="90" t="b">
        <f t="shared" si="32"/>
        <v>1</v>
      </c>
      <c r="O153" s="122" t="str">
        <f t="shared" si="33"/>
        <v>1999NL</v>
      </c>
      <c r="P153" s="122" t="str">
        <f t="shared" si="34"/>
        <v/>
      </c>
      <c r="Q153" s="122" t="str">
        <f t="shared" si="35"/>
        <v>2004Fin</v>
      </c>
      <c r="R153" s="122" t="str">
        <f t="shared" si="36"/>
        <v>2005Fin</v>
      </c>
      <c r="S153" s="122" t="str">
        <f t="shared" si="37"/>
        <v>2010ET</v>
      </c>
      <c r="T153" s="122" t="str">
        <f t="shared" si="38"/>
        <v>1999NL; 2004Fin; 2005Fin; 2010ET</v>
      </c>
    </row>
    <row r="154" spans="1:20" x14ac:dyDescent="0.25">
      <c r="A154" s="123" t="s">
        <v>679</v>
      </c>
      <c r="B154" s="124" t="s">
        <v>696</v>
      </c>
      <c r="C154" s="90"/>
      <c r="D154" s="124" t="s">
        <v>702</v>
      </c>
      <c r="E154" s="124" t="s">
        <v>699</v>
      </c>
      <c r="F154" s="124" t="s">
        <v>738</v>
      </c>
      <c r="G154" s="89"/>
      <c r="H154" s="123" t="s">
        <v>679</v>
      </c>
      <c r="I154" s="90" t="b">
        <f t="shared" si="28"/>
        <v>1</v>
      </c>
      <c r="J154" s="90" t="b">
        <f t="shared" si="29"/>
        <v>1</v>
      </c>
      <c r="K154" s="90" t="b">
        <f t="shared" si="30"/>
        <v>1</v>
      </c>
      <c r="L154" s="90" t="b">
        <f t="shared" si="31"/>
        <v>1</v>
      </c>
      <c r="M154" s="90" t="b">
        <f t="shared" si="32"/>
        <v>1</v>
      </c>
      <c r="O154" s="122" t="str">
        <f t="shared" si="33"/>
        <v>1999NL</v>
      </c>
      <c r="P154" s="122" t="str">
        <f t="shared" si="34"/>
        <v>2003VE</v>
      </c>
      <c r="Q154" s="122" t="str">
        <f t="shared" si="35"/>
        <v>2004Fin</v>
      </c>
      <c r="R154" s="122" t="str">
        <f t="shared" si="36"/>
        <v>2005Fin</v>
      </c>
      <c r="S154" s="122" t="str">
        <f t="shared" si="37"/>
        <v>2010ET</v>
      </c>
      <c r="T154" s="122" t="str">
        <f t="shared" si="38"/>
        <v>1999NL; 2003VE; 2004Fin; 2005Fin; 2010ET</v>
      </c>
    </row>
    <row r="155" spans="1:20" x14ac:dyDescent="0.25">
      <c r="A155" s="123" t="s">
        <v>680</v>
      </c>
      <c r="B155" s="124" t="s">
        <v>697</v>
      </c>
      <c r="C155" s="90"/>
      <c r="D155" s="124" t="s">
        <v>703</v>
      </c>
      <c r="E155" s="124" t="s">
        <v>700</v>
      </c>
      <c r="F155" s="124" t="s">
        <v>740</v>
      </c>
      <c r="G155" s="89"/>
      <c r="H155" s="123" t="s">
        <v>680</v>
      </c>
      <c r="I155" s="90" t="b">
        <f t="shared" si="28"/>
        <v>1</v>
      </c>
      <c r="J155" s="90" t="b">
        <f t="shared" si="29"/>
        <v>1</v>
      </c>
      <c r="K155" s="90" t="b">
        <f t="shared" si="30"/>
        <v>1</v>
      </c>
      <c r="L155" s="90" t="b">
        <f t="shared" si="31"/>
        <v>1</v>
      </c>
      <c r="M155" s="90" t="b">
        <f t="shared" si="32"/>
        <v>1</v>
      </c>
      <c r="O155" s="122" t="str">
        <f t="shared" si="33"/>
        <v>1999NL</v>
      </c>
      <c r="P155" s="122" t="str">
        <f t="shared" si="34"/>
        <v>2003VE</v>
      </c>
      <c r="Q155" s="122" t="str">
        <f t="shared" si="35"/>
        <v>2004Fin</v>
      </c>
      <c r="R155" s="122" t="str">
        <f t="shared" si="36"/>
        <v>2005Fin</v>
      </c>
      <c r="S155" s="122" t="str">
        <f t="shared" si="37"/>
        <v>2010ET</v>
      </c>
      <c r="T155" s="122" t="str">
        <f t="shared" si="38"/>
        <v>1999NL; 2003VE; 2004Fin; 2005Fin; 2010ET</v>
      </c>
    </row>
    <row r="156" spans="1:20" x14ac:dyDescent="0.25">
      <c r="A156" s="123" t="s">
        <v>681</v>
      </c>
      <c r="B156" s="124" t="s">
        <v>698</v>
      </c>
      <c r="C156" s="90"/>
      <c r="D156" s="124" t="s">
        <v>704</v>
      </c>
      <c r="E156" s="124" t="s">
        <v>701</v>
      </c>
      <c r="F156" s="124" t="s">
        <v>831</v>
      </c>
      <c r="G156" s="89"/>
      <c r="H156" s="123" t="s">
        <v>681</v>
      </c>
      <c r="I156" s="90" t="b">
        <f t="shared" si="28"/>
        <v>1</v>
      </c>
      <c r="J156" s="90" t="b">
        <f t="shared" si="29"/>
        <v>0</v>
      </c>
      <c r="K156" s="90" t="b">
        <f t="shared" si="30"/>
        <v>1</v>
      </c>
      <c r="L156" s="90" t="b">
        <f t="shared" si="31"/>
        <v>1</v>
      </c>
      <c r="M156" s="90" t="b">
        <f t="shared" si="32"/>
        <v>1</v>
      </c>
      <c r="O156" s="122" t="str">
        <f t="shared" si="33"/>
        <v>1999NL</v>
      </c>
      <c r="P156" s="122" t="str">
        <f t="shared" si="34"/>
        <v/>
      </c>
      <c r="Q156" s="122" t="str">
        <f t="shared" si="35"/>
        <v>2004Fin</v>
      </c>
      <c r="R156" s="122" t="str">
        <f t="shared" si="36"/>
        <v>2005Fin</v>
      </c>
      <c r="S156" s="122" t="str">
        <f t="shared" si="37"/>
        <v>2010ET</v>
      </c>
      <c r="T156" s="122" t="str">
        <f t="shared" si="38"/>
        <v>1999NL; 2004Fin; 2005Fin; 2010ET</v>
      </c>
    </row>
    <row r="157" spans="1:20" x14ac:dyDescent="0.25">
      <c r="A157" s="123" t="s">
        <v>682</v>
      </c>
      <c r="B157" s="124" t="s">
        <v>699</v>
      </c>
      <c r="C157" s="90"/>
      <c r="D157" s="124" t="s">
        <v>705</v>
      </c>
      <c r="E157" s="124" t="s">
        <v>702</v>
      </c>
      <c r="F157" s="124" t="s">
        <v>742</v>
      </c>
      <c r="G157" s="89"/>
      <c r="H157" s="123" t="s">
        <v>682</v>
      </c>
      <c r="I157" s="90" t="b">
        <f t="shared" si="28"/>
        <v>1</v>
      </c>
      <c r="J157" s="90" t="b">
        <f t="shared" si="29"/>
        <v>1</v>
      </c>
      <c r="K157" s="90" t="b">
        <f t="shared" si="30"/>
        <v>1</v>
      </c>
      <c r="L157" s="90" t="b">
        <f t="shared" si="31"/>
        <v>1</v>
      </c>
      <c r="M157" s="90" t="b">
        <f t="shared" si="32"/>
        <v>1</v>
      </c>
      <c r="O157" s="122" t="str">
        <f t="shared" si="33"/>
        <v>1999NL</v>
      </c>
      <c r="P157" s="122" t="str">
        <f t="shared" si="34"/>
        <v>2003VE</v>
      </c>
      <c r="Q157" s="122" t="str">
        <f t="shared" si="35"/>
        <v>2004Fin</v>
      </c>
      <c r="R157" s="122" t="str">
        <f t="shared" si="36"/>
        <v>2005Fin</v>
      </c>
      <c r="S157" s="122" t="str">
        <f t="shared" si="37"/>
        <v>2010ET</v>
      </c>
      <c r="T157" s="122" t="str">
        <f t="shared" si="38"/>
        <v>1999NL; 2003VE; 2004Fin; 2005Fin; 2010ET</v>
      </c>
    </row>
    <row r="158" spans="1:20" x14ac:dyDescent="0.25">
      <c r="A158" s="123" t="s">
        <v>683</v>
      </c>
      <c r="B158" s="124" t="s">
        <v>700</v>
      </c>
      <c r="C158" s="90"/>
      <c r="D158" s="124" t="s">
        <v>706</v>
      </c>
      <c r="E158" s="124" t="s">
        <v>703</v>
      </c>
      <c r="F158" s="124" t="s">
        <v>744</v>
      </c>
      <c r="G158" s="89"/>
      <c r="H158" s="123" t="s">
        <v>683</v>
      </c>
      <c r="I158" s="90" t="b">
        <f t="shared" si="28"/>
        <v>1</v>
      </c>
      <c r="J158" s="90" t="b">
        <f t="shared" si="29"/>
        <v>1</v>
      </c>
      <c r="K158" s="90" t="b">
        <f t="shared" si="30"/>
        <v>1</v>
      </c>
      <c r="L158" s="90" t="b">
        <f t="shared" si="31"/>
        <v>1</v>
      </c>
      <c r="M158" s="90" t="b">
        <f t="shared" si="32"/>
        <v>1</v>
      </c>
      <c r="O158" s="122" t="str">
        <f t="shared" si="33"/>
        <v>1999NL</v>
      </c>
      <c r="P158" s="122" t="str">
        <f t="shared" si="34"/>
        <v>2003VE</v>
      </c>
      <c r="Q158" s="122" t="str">
        <f t="shared" si="35"/>
        <v>2004Fin</v>
      </c>
      <c r="R158" s="122" t="str">
        <f t="shared" si="36"/>
        <v>2005Fin</v>
      </c>
      <c r="S158" s="122" t="str">
        <f t="shared" si="37"/>
        <v>2010ET</v>
      </c>
      <c r="T158" s="122" t="str">
        <f t="shared" si="38"/>
        <v>1999NL; 2003VE; 2004Fin; 2005Fin; 2010ET</v>
      </c>
    </row>
    <row r="159" spans="1:20" x14ac:dyDescent="0.25">
      <c r="A159" s="123" t="s">
        <v>684</v>
      </c>
      <c r="B159" s="124" t="s">
        <v>701</v>
      </c>
      <c r="C159" s="90"/>
      <c r="D159" s="124" t="s">
        <v>830</v>
      </c>
      <c r="E159" s="124" t="s">
        <v>704</v>
      </c>
      <c r="F159" s="124" t="s">
        <v>746</v>
      </c>
      <c r="G159" s="89"/>
      <c r="H159" s="123" t="s">
        <v>684</v>
      </c>
      <c r="I159" s="90" t="b">
        <f t="shared" si="28"/>
        <v>1</v>
      </c>
      <c r="J159" s="90" t="b">
        <f t="shared" si="29"/>
        <v>0</v>
      </c>
      <c r="K159" s="90" t="b">
        <f t="shared" si="30"/>
        <v>1</v>
      </c>
      <c r="L159" s="90" t="b">
        <f t="shared" si="31"/>
        <v>1</v>
      </c>
      <c r="M159" s="90" t="b">
        <f t="shared" si="32"/>
        <v>1</v>
      </c>
      <c r="O159" s="122" t="str">
        <f t="shared" si="33"/>
        <v>1999NL</v>
      </c>
      <c r="P159" s="122" t="str">
        <f t="shared" si="34"/>
        <v/>
      </c>
      <c r="Q159" s="122" t="str">
        <f t="shared" si="35"/>
        <v>2004Fin</v>
      </c>
      <c r="R159" s="122" t="str">
        <f t="shared" si="36"/>
        <v>2005Fin</v>
      </c>
      <c r="S159" s="122" t="str">
        <f t="shared" si="37"/>
        <v>2010ET</v>
      </c>
      <c r="T159" s="122" t="str">
        <f t="shared" si="38"/>
        <v>1999NL; 2004Fin; 2005Fin; 2010ET</v>
      </c>
    </row>
    <row r="160" spans="1:20" x14ac:dyDescent="0.25">
      <c r="A160" s="123" t="s">
        <v>685</v>
      </c>
      <c r="B160" s="124" t="s">
        <v>702</v>
      </c>
      <c r="C160" s="90"/>
      <c r="D160" s="124" t="s">
        <v>707</v>
      </c>
      <c r="E160" s="124" t="s">
        <v>705</v>
      </c>
      <c r="F160" s="124" t="s">
        <v>748</v>
      </c>
      <c r="G160" s="89"/>
      <c r="H160" s="123" t="s">
        <v>685</v>
      </c>
      <c r="I160" s="90" t="b">
        <f t="shared" si="28"/>
        <v>1</v>
      </c>
      <c r="J160" s="90" t="b">
        <f t="shared" si="29"/>
        <v>1</v>
      </c>
      <c r="K160" s="90" t="b">
        <f t="shared" si="30"/>
        <v>1</v>
      </c>
      <c r="L160" s="90" t="b">
        <f t="shared" si="31"/>
        <v>1</v>
      </c>
      <c r="M160" s="90" t="b">
        <f t="shared" si="32"/>
        <v>1</v>
      </c>
      <c r="O160" s="122" t="str">
        <f t="shared" si="33"/>
        <v>1999NL</v>
      </c>
      <c r="P160" s="122" t="str">
        <f t="shared" si="34"/>
        <v>2003VE</v>
      </c>
      <c r="Q160" s="122" t="str">
        <f t="shared" si="35"/>
        <v>2004Fin</v>
      </c>
      <c r="R160" s="122" t="str">
        <f t="shared" si="36"/>
        <v>2005Fin</v>
      </c>
      <c r="S160" s="122" t="str">
        <f t="shared" si="37"/>
        <v>2010ET</v>
      </c>
      <c r="T160" s="122" t="str">
        <f t="shared" si="38"/>
        <v>1999NL; 2003VE; 2004Fin; 2005Fin; 2010ET</v>
      </c>
    </row>
    <row r="161" spans="1:20" x14ac:dyDescent="0.25">
      <c r="A161" s="123" t="s">
        <v>686</v>
      </c>
      <c r="B161" s="124" t="s">
        <v>703</v>
      </c>
      <c r="C161" s="90"/>
      <c r="D161" s="124" t="s">
        <v>708</v>
      </c>
      <c r="E161" s="124" t="s">
        <v>706</v>
      </c>
      <c r="F161" s="124" t="s">
        <v>749</v>
      </c>
      <c r="G161" s="89"/>
      <c r="H161" s="123" t="s">
        <v>686</v>
      </c>
      <c r="I161" s="90" t="b">
        <f t="shared" si="28"/>
        <v>1</v>
      </c>
      <c r="J161" s="90" t="b">
        <f t="shared" si="29"/>
        <v>0</v>
      </c>
      <c r="K161" s="90" t="b">
        <f t="shared" si="30"/>
        <v>1</v>
      </c>
      <c r="L161" s="90" t="b">
        <f t="shared" si="31"/>
        <v>1</v>
      </c>
      <c r="M161" s="90" t="b">
        <f t="shared" si="32"/>
        <v>1</v>
      </c>
      <c r="O161" s="122" t="str">
        <f t="shared" si="33"/>
        <v>1999NL</v>
      </c>
      <c r="P161" s="122" t="str">
        <f t="shared" si="34"/>
        <v/>
      </c>
      <c r="Q161" s="122" t="str">
        <f t="shared" si="35"/>
        <v>2004Fin</v>
      </c>
      <c r="R161" s="122" t="str">
        <f t="shared" si="36"/>
        <v>2005Fin</v>
      </c>
      <c r="S161" s="122" t="str">
        <f t="shared" si="37"/>
        <v>2010ET</v>
      </c>
      <c r="T161" s="122" t="str">
        <f t="shared" si="38"/>
        <v>1999NL; 2004Fin; 2005Fin; 2010ET</v>
      </c>
    </row>
    <row r="162" spans="1:20" x14ac:dyDescent="0.25">
      <c r="A162" s="123" t="s">
        <v>687</v>
      </c>
      <c r="B162" s="124" t="s">
        <v>704</v>
      </c>
      <c r="C162" s="90"/>
      <c r="D162" s="124" t="s">
        <v>709</v>
      </c>
      <c r="E162" s="124" t="s">
        <v>830</v>
      </c>
      <c r="F162" s="124" t="s">
        <v>750</v>
      </c>
      <c r="G162" s="89"/>
      <c r="H162" s="123" t="s">
        <v>687</v>
      </c>
      <c r="I162" s="90" t="b">
        <f t="shared" si="28"/>
        <v>1</v>
      </c>
      <c r="J162" s="90" t="b">
        <f t="shared" si="29"/>
        <v>0</v>
      </c>
      <c r="K162" s="90" t="b">
        <f t="shared" si="30"/>
        <v>1</v>
      </c>
      <c r="L162" s="90" t="b">
        <f t="shared" si="31"/>
        <v>1</v>
      </c>
      <c r="M162" s="90" t="b">
        <f t="shared" si="32"/>
        <v>0</v>
      </c>
      <c r="O162" s="122" t="str">
        <f t="shared" si="33"/>
        <v>1999NL</v>
      </c>
      <c r="P162" s="122" t="str">
        <f t="shared" si="34"/>
        <v/>
      </c>
      <c r="Q162" s="122" t="str">
        <f t="shared" si="35"/>
        <v>2004Fin</v>
      </c>
      <c r="R162" s="122" t="str">
        <f t="shared" si="36"/>
        <v>2005Fin</v>
      </c>
      <c r="S162" s="122" t="str">
        <f t="shared" si="37"/>
        <v/>
      </c>
      <c r="T162" s="122" t="str">
        <f t="shared" si="38"/>
        <v>1999NL; 2004Fin; 2005Fin</v>
      </c>
    </row>
    <row r="163" spans="1:20" x14ac:dyDescent="0.25">
      <c r="A163" s="123" t="s">
        <v>688</v>
      </c>
      <c r="B163" s="124" t="s">
        <v>705</v>
      </c>
      <c r="C163" s="90"/>
      <c r="D163" s="124" t="s">
        <v>710</v>
      </c>
      <c r="E163" s="124" t="s">
        <v>707</v>
      </c>
      <c r="F163" s="124" t="s">
        <v>751</v>
      </c>
      <c r="G163" s="89"/>
      <c r="H163" s="123" t="s">
        <v>688</v>
      </c>
      <c r="I163" s="90" t="b">
        <f t="shared" si="28"/>
        <v>1</v>
      </c>
      <c r="J163" s="90" t="b">
        <f t="shared" si="29"/>
        <v>0</v>
      </c>
      <c r="K163" s="90" t="b">
        <f t="shared" si="30"/>
        <v>1</v>
      </c>
      <c r="L163" s="90" t="b">
        <f t="shared" si="31"/>
        <v>1</v>
      </c>
      <c r="M163" s="90" t="b">
        <f t="shared" si="32"/>
        <v>1</v>
      </c>
      <c r="O163" s="122" t="str">
        <f t="shared" si="33"/>
        <v>1999NL</v>
      </c>
      <c r="P163" s="122" t="str">
        <f t="shared" si="34"/>
        <v/>
      </c>
      <c r="Q163" s="122" t="str">
        <f t="shared" si="35"/>
        <v>2004Fin</v>
      </c>
      <c r="R163" s="122" t="str">
        <f t="shared" si="36"/>
        <v>2005Fin</v>
      </c>
      <c r="S163" s="122" t="str">
        <f t="shared" si="37"/>
        <v>2010ET</v>
      </c>
      <c r="T163" s="122" t="str">
        <f t="shared" si="38"/>
        <v>1999NL; 2004Fin; 2005Fin; 2010ET</v>
      </c>
    </row>
    <row r="164" spans="1:20" x14ac:dyDescent="0.25">
      <c r="A164" s="123" t="s">
        <v>689</v>
      </c>
      <c r="B164" s="124" t="s">
        <v>706</v>
      </c>
      <c r="C164" s="90"/>
      <c r="D164" s="124" t="s">
        <v>711</v>
      </c>
      <c r="E164" s="124" t="s">
        <v>708</v>
      </c>
      <c r="F164" s="124" t="s">
        <v>753</v>
      </c>
      <c r="G164" s="89"/>
      <c r="H164" s="123" t="s">
        <v>689</v>
      </c>
      <c r="I164" s="90" t="b">
        <f t="shared" si="28"/>
        <v>1</v>
      </c>
      <c r="J164" s="90" t="b">
        <f t="shared" si="29"/>
        <v>0</v>
      </c>
      <c r="K164" s="90" t="b">
        <f t="shared" si="30"/>
        <v>1</v>
      </c>
      <c r="L164" s="90" t="b">
        <f t="shared" si="31"/>
        <v>1</v>
      </c>
      <c r="M164" s="90" t="b">
        <f t="shared" si="32"/>
        <v>1</v>
      </c>
      <c r="O164" s="122" t="str">
        <f t="shared" si="33"/>
        <v>1999NL</v>
      </c>
      <c r="P164" s="122" t="str">
        <f t="shared" si="34"/>
        <v/>
      </c>
      <c r="Q164" s="122" t="str">
        <f t="shared" si="35"/>
        <v>2004Fin</v>
      </c>
      <c r="R164" s="122" t="str">
        <f t="shared" si="36"/>
        <v>2005Fin</v>
      </c>
      <c r="S164" s="122" t="str">
        <f t="shared" si="37"/>
        <v>2010ET</v>
      </c>
      <c r="T164" s="122" t="str">
        <f t="shared" si="38"/>
        <v>1999NL; 2004Fin; 2005Fin; 2010ET</v>
      </c>
    </row>
    <row r="165" spans="1:20" x14ac:dyDescent="0.25">
      <c r="A165" s="123" t="s">
        <v>690</v>
      </c>
      <c r="B165" s="124" t="s">
        <v>707</v>
      </c>
      <c r="C165" s="90"/>
      <c r="D165" s="124" t="s">
        <v>712</v>
      </c>
      <c r="E165" s="124" t="s">
        <v>709</v>
      </c>
      <c r="F165" s="124" t="s">
        <v>754</v>
      </c>
      <c r="G165" s="89"/>
      <c r="H165" s="123" t="s">
        <v>690</v>
      </c>
      <c r="I165" s="90" t="b">
        <f t="shared" si="28"/>
        <v>1</v>
      </c>
      <c r="J165" s="90" t="b">
        <f t="shared" si="29"/>
        <v>0</v>
      </c>
      <c r="K165" s="90" t="b">
        <f t="shared" si="30"/>
        <v>1</v>
      </c>
      <c r="L165" s="90" t="b">
        <f t="shared" si="31"/>
        <v>1</v>
      </c>
      <c r="M165" s="90" t="b">
        <f t="shared" si="32"/>
        <v>1</v>
      </c>
      <c r="O165" s="122" t="str">
        <f t="shared" si="33"/>
        <v>1999NL</v>
      </c>
      <c r="P165" s="122" t="str">
        <f t="shared" si="34"/>
        <v/>
      </c>
      <c r="Q165" s="122" t="str">
        <f t="shared" si="35"/>
        <v>2004Fin</v>
      </c>
      <c r="R165" s="122" t="str">
        <f t="shared" si="36"/>
        <v>2005Fin</v>
      </c>
      <c r="S165" s="122" t="str">
        <f t="shared" si="37"/>
        <v>2010ET</v>
      </c>
      <c r="T165" s="122" t="str">
        <f t="shared" si="38"/>
        <v>1999NL; 2004Fin; 2005Fin; 2010ET</v>
      </c>
    </row>
    <row r="166" spans="1:20" x14ac:dyDescent="0.25">
      <c r="A166" s="123" t="s">
        <v>691</v>
      </c>
      <c r="B166" s="124" t="s">
        <v>708</v>
      </c>
      <c r="C166" s="90"/>
      <c r="D166" s="124" t="s">
        <v>713</v>
      </c>
      <c r="E166" s="124" t="s">
        <v>710</v>
      </c>
      <c r="F166" s="124" t="s">
        <v>755</v>
      </c>
      <c r="G166" s="89"/>
      <c r="H166" s="123" t="s">
        <v>691</v>
      </c>
      <c r="I166" s="90" t="b">
        <f t="shared" si="28"/>
        <v>1</v>
      </c>
      <c r="J166" s="90" t="b">
        <f t="shared" si="29"/>
        <v>1</v>
      </c>
      <c r="K166" s="90" t="b">
        <f t="shared" si="30"/>
        <v>1</v>
      </c>
      <c r="L166" s="90" t="b">
        <f t="shared" si="31"/>
        <v>1</v>
      </c>
      <c r="M166" s="90" t="b">
        <f t="shared" si="32"/>
        <v>1</v>
      </c>
      <c r="O166" s="122" t="str">
        <f t="shared" si="33"/>
        <v>1999NL</v>
      </c>
      <c r="P166" s="122" t="str">
        <f t="shared" si="34"/>
        <v>2003VE</v>
      </c>
      <c r="Q166" s="122" t="str">
        <f t="shared" si="35"/>
        <v>2004Fin</v>
      </c>
      <c r="R166" s="122" t="str">
        <f t="shared" si="36"/>
        <v>2005Fin</v>
      </c>
      <c r="S166" s="122" t="str">
        <f t="shared" si="37"/>
        <v>2010ET</v>
      </c>
      <c r="T166" s="122" t="str">
        <f t="shared" si="38"/>
        <v>1999NL; 2003VE; 2004Fin; 2005Fin; 2010ET</v>
      </c>
    </row>
    <row r="167" spans="1:20" x14ac:dyDescent="0.25">
      <c r="A167" s="123" t="s">
        <v>692</v>
      </c>
      <c r="B167" s="124" t="s">
        <v>709</v>
      </c>
      <c r="C167" s="90"/>
      <c r="D167" s="124" t="s">
        <v>714</v>
      </c>
      <c r="E167" s="124" t="s">
        <v>711</v>
      </c>
      <c r="F167" s="124" t="s">
        <v>756</v>
      </c>
      <c r="G167" s="89"/>
      <c r="H167" s="123" t="s">
        <v>692</v>
      </c>
      <c r="I167" s="90" t="b">
        <f t="shared" si="28"/>
        <v>1</v>
      </c>
      <c r="J167" s="90" t="b">
        <f t="shared" si="29"/>
        <v>1</v>
      </c>
      <c r="K167" s="90" t="b">
        <f t="shared" si="30"/>
        <v>1</v>
      </c>
      <c r="L167" s="90" t="b">
        <f t="shared" si="31"/>
        <v>1</v>
      </c>
      <c r="M167" s="90" t="b">
        <f t="shared" si="32"/>
        <v>1</v>
      </c>
      <c r="O167" s="122" t="str">
        <f t="shared" si="33"/>
        <v>1999NL</v>
      </c>
      <c r="P167" s="122" t="str">
        <f t="shared" si="34"/>
        <v>2003VE</v>
      </c>
      <c r="Q167" s="122" t="str">
        <f t="shared" si="35"/>
        <v>2004Fin</v>
      </c>
      <c r="R167" s="122" t="str">
        <f t="shared" si="36"/>
        <v>2005Fin</v>
      </c>
      <c r="S167" s="122" t="str">
        <f t="shared" si="37"/>
        <v>2010ET</v>
      </c>
      <c r="T167" s="122" t="str">
        <f t="shared" si="38"/>
        <v>1999NL; 2003VE; 2004Fin; 2005Fin; 2010ET</v>
      </c>
    </row>
    <row r="168" spans="1:20" x14ac:dyDescent="0.25">
      <c r="A168" s="123" t="s">
        <v>693</v>
      </c>
      <c r="B168" s="124" t="s">
        <v>710</v>
      </c>
      <c r="C168" s="90"/>
      <c r="D168" s="124" t="s">
        <v>715</v>
      </c>
      <c r="E168" s="124" t="s">
        <v>712</v>
      </c>
      <c r="F168" s="124" t="s">
        <v>757</v>
      </c>
      <c r="G168" s="89"/>
      <c r="H168" s="123" t="s">
        <v>693</v>
      </c>
      <c r="I168" s="90" t="b">
        <f t="shared" si="28"/>
        <v>1</v>
      </c>
      <c r="J168" s="90" t="b">
        <f t="shared" si="29"/>
        <v>0</v>
      </c>
      <c r="K168" s="90" t="b">
        <f t="shared" si="30"/>
        <v>1</v>
      </c>
      <c r="L168" s="90" t="b">
        <f t="shared" si="31"/>
        <v>1</v>
      </c>
      <c r="M168" s="90" t="b">
        <f t="shared" si="32"/>
        <v>1</v>
      </c>
      <c r="O168" s="122" t="str">
        <f t="shared" si="33"/>
        <v>1999NL</v>
      </c>
      <c r="P168" s="122" t="str">
        <f t="shared" si="34"/>
        <v/>
      </c>
      <c r="Q168" s="122" t="str">
        <f t="shared" si="35"/>
        <v>2004Fin</v>
      </c>
      <c r="R168" s="122" t="str">
        <f t="shared" si="36"/>
        <v>2005Fin</v>
      </c>
      <c r="S168" s="122" t="str">
        <f t="shared" si="37"/>
        <v>2010ET</v>
      </c>
      <c r="T168" s="122" t="str">
        <f t="shared" si="38"/>
        <v>1999NL; 2004Fin; 2005Fin; 2010ET</v>
      </c>
    </row>
    <row r="169" spans="1:20" x14ac:dyDescent="0.25">
      <c r="A169" s="123" t="s">
        <v>694</v>
      </c>
      <c r="B169" s="124" t="s">
        <v>711</v>
      </c>
      <c r="C169" s="90"/>
      <c r="D169" s="124" t="s">
        <v>716</v>
      </c>
      <c r="E169" s="124" t="s">
        <v>713</v>
      </c>
      <c r="F169" s="124" t="s">
        <v>758</v>
      </c>
      <c r="G169" s="89"/>
      <c r="H169" s="123" t="s">
        <v>694</v>
      </c>
      <c r="I169" s="90" t="b">
        <f t="shared" si="28"/>
        <v>1</v>
      </c>
      <c r="J169" s="90" t="b">
        <f t="shared" si="29"/>
        <v>1</v>
      </c>
      <c r="K169" s="90" t="b">
        <f t="shared" si="30"/>
        <v>1</v>
      </c>
      <c r="L169" s="90" t="b">
        <f t="shared" si="31"/>
        <v>1</v>
      </c>
      <c r="M169" s="90" t="b">
        <f t="shared" si="32"/>
        <v>1</v>
      </c>
      <c r="O169" s="122" t="str">
        <f t="shared" si="33"/>
        <v>1999NL</v>
      </c>
      <c r="P169" s="122" t="str">
        <f t="shared" si="34"/>
        <v>2003VE</v>
      </c>
      <c r="Q169" s="122" t="str">
        <f t="shared" si="35"/>
        <v>2004Fin</v>
      </c>
      <c r="R169" s="122" t="str">
        <f t="shared" si="36"/>
        <v>2005Fin</v>
      </c>
      <c r="S169" s="122" t="str">
        <f t="shared" si="37"/>
        <v>2010ET</v>
      </c>
      <c r="T169" s="122" t="str">
        <f t="shared" si="38"/>
        <v>1999NL; 2003VE; 2004Fin; 2005Fin; 2010ET</v>
      </c>
    </row>
    <row r="170" spans="1:20" x14ac:dyDescent="0.25">
      <c r="A170" s="123" t="s">
        <v>695</v>
      </c>
      <c r="B170" s="124" t="s">
        <v>712</v>
      </c>
      <c r="C170" s="90"/>
      <c r="D170" s="124" t="s">
        <v>717</v>
      </c>
      <c r="E170" s="124" t="s">
        <v>714</v>
      </c>
      <c r="F170" s="124" t="s">
        <v>759</v>
      </c>
      <c r="G170" s="89"/>
      <c r="H170" s="123" t="s">
        <v>695</v>
      </c>
      <c r="I170" s="90" t="b">
        <f t="shared" si="28"/>
        <v>1</v>
      </c>
      <c r="J170" s="90" t="b">
        <f t="shared" si="29"/>
        <v>1</v>
      </c>
      <c r="K170" s="90" t="b">
        <f t="shared" si="30"/>
        <v>1</v>
      </c>
      <c r="L170" s="90" t="b">
        <f t="shared" si="31"/>
        <v>1</v>
      </c>
      <c r="M170" s="90" t="b">
        <f t="shared" si="32"/>
        <v>1</v>
      </c>
      <c r="O170" s="122" t="str">
        <f t="shared" si="33"/>
        <v>1999NL</v>
      </c>
      <c r="P170" s="122" t="str">
        <f t="shared" si="34"/>
        <v>2003VE</v>
      </c>
      <c r="Q170" s="122" t="str">
        <f t="shared" si="35"/>
        <v>2004Fin</v>
      </c>
      <c r="R170" s="122" t="str">
        <f t="shared" si="36"/>
        <v>2005Fin</v>
      </c>
      <c r="S170" s="122" t="str">
        <f t="shared" si="37"/>
        <v>2010ET</v>
      </c>
      <c r="T170" s="122" t="str">
        <f t="shared" si="38"/>
        <v>1999NL; 2003VE; 2004Fin; 2005Fin; 2010ET</v>
      </c>
    </row>
    <row r="171" spans="1:20" x14ac:dyDescent="0.25">
      <c r="A171" s="123" t="s">
        <v>696</v>
      </c>
      <c r="B171" s="124" t="s">
        <v>713</v>
      </c>
      <c r="C171" s="90"/>
      <c r="D171" s="124" t="s">
        <v>718</v>
      </c>
      <c r="E171" s="124" t="s">
        <v>715</v>
      </c>
      <c r="F171" s="124" t="s">
        <v>760</v>
      </c>
      <c r="G171" s="89"/>
      <c r="H171" s="123" t="s">
        <v>696</v>
      </c>
      <c r="I171" s="90" t="b">
        <f t="shared" si="28"/>
        <v>1</v>
      </c>
      <c r="J171" s="90" t="b">
        <f t="shared" si="29"/>
        <v>0</v>
      </c>
      <c r="K171" s="90" t="b">
        <f t="shared" si="30"/>
        <v>1</v>
      </c>
      <c r="L171" s="90" t="b">
        <f t="shared" si="31"/>
        <v>1</v>
      </c>
      <c r="M171" s="90" t="b">
        <f t="shared" si="32"/>
        <v>1</v>
      </c>
      <c r="O171" s="122" t="str">
        <f t="shared" si="33"/>
        <v>1999NL</v>
      </c>
      <c r="P171" s="122" t="str">
        <f t="shared" si="34"/>
        <v/>
      </c>
      <c r="Q171" s="122" t="str">
        <f t="shared" si="35"/>
        <v>2004Fin</v>
      </c>
      <c r="R171" s="122" t="str">
        <f t="shared" si="36"/>
        <v>2005Fin</v>
      </c>
      <c r="S171" s="122" t="str">
        <f t="shared" si="37"/>
        <v>2010ET</v>
      </c>
      <c r="T171" s="122" t="str">
        <f t="shared" si="38"/>
        <v>1999NL; 2004Fin; 2005Fin; 2010ET</v>
      </c>
    </row>
    <row r="172" spans="1:20" x14ac:dyDescent="0.25">
      <c r="A172" s="123" t="s">
        <v>697</v>
      </c>
      <c r="B172" s="124" t="s">
        <v>714</v>
      </c>
      <c r="C172" s="90"/>
      <c r="D172" s="124" t="s">
        <v>719</v>
      </c>
      <c r="E172" s="124" t="s">
        <v>716</v>
      </c>
      <c r="F172" s="124" t="s">
        <v>761</v>
      </c>
      <c r="G172" s="89"/>
      <c r="H172" s="123" t="s">
        <v>697</v>
      </c>
      <c r="I172" s="90" t="b">
        <f t="shared" si="28"/>
        <v>1</v>
      </c>
      <c r="J172" s="90" t="b">
        <f t="shared" si="29"/>
        <v>1</v>
      </c>
      <c r="K172" s="90" t="b">
        <f t="shared" si="30"/>
        <v>1</v>
      </c>
      <c r="L172" s="90" t="b">
        <f t="shared" si="31"/>
        <v>1</v>
      </c>
      <c r="M172" s="90" t="b">
        <f t="shared" si="32"/>
        <v>1</v>
      </c>
      <c r="O172" s="122" t="str">
        <f t="shared" si="33"/>
        <v>1999NL</v>
      </c>
      <c r="P172" s="122" t="str">
        <f t="shared" si="34"/>
        <v>2003VE</v>
      </c>
      <c r="Q172" s="122" t="str">
        <f t="shared" si="35"/>
        <v>2004Fin</v>
      </c>
      <c r="R172" s="122" t="str">
        <f t="shared" si="36"/>
        <v>2005Fin</v>
      </c>
      <c r="S172" s="122" t="str">
        <f t="shared" si="37"/>
        <v>2010ET</v>
      </c>
      <c r="T172" s="122" t="str">
        <f t="shared" si="38"/>
        <v>1999NL; 2003VE; 2004Fin; 2005Fin; 2010ET</v>
      </c>
    </row>
    <row r="173" spans="1:20" x14ac:dyDescent="0.25">
      <c r="A173" s="123" t="s">
        <v>698</v>
      </c>
      <c r="B173" s="124" t="s">
        <v>715</v>
      </c>
      <c r="C173" s="90"/>
      <c r="D173" s="124" t="s">
        <v>720</v>
      </c>
      <c r="E173" s="124" t="s">
        <v>717</v>
      </c>
      <c r="F173" s="124" t="s">
        <v>771</v>
      </c>
      <c r="G173" s="89"/>
      <c r="H173" s="123" t="s">
        <v>698</v>
      </c>
      <c r="I173" s="90" t="b">
        <f t="shared" si="28"/>
        <v>1</v>
      </c>
      <c r="J173" s="90" t="b">
        <f t="shared" si="29"/>
        <v>1</v>
      </c>
      <c r="K173" s="90" t="b">
        <f t="shared" si="30"/>
        <v>1</v>
      </c>
      <c r="L173" s="90" t="b">
        <f t="shared" si="31"/>
        <v>1</v>
      </c>
      <c r="M173" s="90" t="b">
        <f t="shared" si="32"/>
        <v>1</v>
      </c>
      <c r="O173" s="122" t="str">
        <f t="shared" si="33"/>
        <v>1999NL</v>
      </c>
      <c r="P173" s="122" t="str">
        <f t="shared" si="34"/>
        <v>2003VE</v>
      </c>
      <c r="Q173" s="122" t="str">
        <f t="shared" si="35"/>
        <v>2004Fin</v>
      </c>
      <c r="R173" s="122" t="str">
        <f t="shared" si="36"/>
        <v>2005Fin</v>
      </c>
      <c r="S173" s="122" t="str">
        <f t="shared" si="37"/>
        <v>2010ET</v>
      </c>
      <c r="T173" s="122" t="str">
        <f t="shared" si="38"/>
        <v>1999NL; 2003VE; 2004Fin; 2005Fin; 2010ET</v>
      </c>
    </row>
    <row r="174" spans="1:20" x14ac:dyDescent="0.25">
      <c r="A174" s="123" t="s">
        <v>699</v>
      </c>
      <c r="B174" s="124" t="s">
        <v>716</v>
      </c>
      <c r="C174" s="90"/>
      <c r="D174" s="124" t="s">
        <v>721</v>
      </c>
      <c r="E174" s="124" t="s">
        <v>25482</v>
      </c>
      <c r="F174" s="124" t="s">
        <v>772</v>
      </c>
      <c r="G174" s="89"/>
      <c r="H174" s="123" t="s">
        <v>699</v>
      </c>
      <c r="I174" s="90" t="b">
        <f t="shared" si="28"/>
        <v>1</v>
      </c>
      <c r="J174" s="90" t="b">
        <f t="shared" si="29"/>
        <v>0</v>
      </c>
      <c r="K174" s="90" t="b">
        <f t="shared" si="30"/>
        <v>1</v>
      </c>
      <c r="L174" s="90" t="b">
        <f t="shared" si="31"/>
        <v>1</v>
      </c>
      <c r="M174" s="90" t="b">
        <f t="shared" si="32"/>
        <v>1</v>
      </c>
      <c r="O174" s="122" t="str">
        <f t="shared" si="33"/>
        <v>1999NL</v>
      </c>
      <c r="P174" s="122" t="str">
        <f t="shared" si="34"/>
        <v/>
      </c>
      <c r="Q174" s="122" t="str">
        <f t="shared" si="35"/>
        <v>2004Fin</v>
      </c>
      <c r="R174" s="122" t="str">
        <f t="shared" si="36"/>
        <v>2005Fin</v>
      </c>
      <c r="S174" s="122" t="str">
        <f t="shared" si="37"/>
        <v>2010ET</v>
      </c>
      <c r="T174" s="122" t="str">
        <f t="shared" si="38"/>
        <v>1999NL; 2004Fin; 2005Fin; 2010ET</v>
      </c>
    </row>
    <row r="175" spans="1:20" x14ac:dyDescent="0.25">
      <c r="A175" s="123" t="s">
        <v>700</v>
      </c>
      <c r="B175" s="124" t="s">
        <v>717</v>
      </c>
      <c r="C175" s="90"/>
      <c r="D175" s="124" t="s">
        <v>722</v>
      </c>
      <c r="E175" s="124" t="s">
        <v>25484</v>
      </c>
      <c r="F175" s="124" t="s">
        <v>773</v>
      </c>
      <c r="G175" s="89"/>
      <c r="H175" s="123" t="s">
        <v>700</v>
      </c>
      <c r="I175" s="90" t="b">
        <f t="shared" si="28"/>
        <v>1</v>
      </c>
      <c r="J175" s="90" t="b">
        <f t="shared" si="29"/>
        <v>1</v>
      </c>
      <c r="K175" s="90" t="b">
        <f t="shared" si="30"/>
        <v>1</v>
      </c>
      <c r="L175" s="90" t="b">
        <f t="shared" si="31"/>
        <v>1</v>
      </c>
      <c r="M175" s="90" t="b">
        <f t="shared" si="32"/>
        <v>1</v>
      </c>
      <c r="O175" s="122" t="str">
        <f t="shared" si="33"/>
        <v>1999NL</v>
      </c>
      <c r="P175" s="122" t="str">
        <f t="shared" si="34"/>
        <v>2003VE</v>
      </c>
      <c r="Q175" s="122" t="str">
        <f t="shared" si="35"/>
        <v>2004Fin</v>
      </c>
      <c r="R175" s="122" t="str">
        <f t="shared" si="36"/>
        <v>2005Fin</v>
      </c>
      <c r="S175" s="122" t="str">
        <f t="shared" si="37"/>
        <v>2010ET</v>
      </c>
      <c r="T175" s="122" t="str">
        <f t="shared" si="38"/>
        <v>1999NL; 2003VE; 2004Fin; 2005Fin; 2010ET</v>
      </c>
    </row>
    <row r="176" spans="1:20" x14ac:dyDescent="0.25">
      <c r="A176" s="123" t="s">
        <v>701</v>
      </c>
      <c r="B176" s="124" t="s">
        <v>718</v>
      </c>
      <c r="C176" s="90"/>
      <c r="D176" s="124" t="s">
        <v>723</v>
      </c>
      <c r="E176" s="124" t="s">
        <v>719</v>
      </c>
      <c r="F176" s="124" t="s">
        <v>782</v>
      </c>
      <c r="G176" s="89"/>
      <c r="H176" s="123" t="s">
        <v>701</v>
      </c>
      <c r="I176" s="90" t="b">
        <f t="shared" si="28"/>
        <v>1</v>
      </c>
      <c r="J176" s="90" t="b">
        <f t="shared" si="29"/>
        <v>1</v>
      </c>
      <c r="K176" s="90" t="b">
        <f t="shared" si="30"/>
        <v>1</v>
      </c>
      <c r="L176" s="90" t="b">
        <f t="shared" si="31"/>
        <v>1</v>
      </c>
      <c r="M176" s="90" t="b">
        <f t="shared" si="32"/>
        <v>1</v>
      </c>
      <c r="O176" s="122" t="str">
        <f t="shared" si="33"/>
        <v>1999NL</v>
      </c>
      <c r="P176" s="122" t="str">
        <f t="shared" si="34"/>
        <v>2003VE</v>
      </c>
      <c r="Q176" s="122" t="str">
        <f t="shared" si="35"/>
        <v>2004Fin</v>
      </c>
      <c r="R176" s="122" t="str">
        <f t="shared" si="36"/>
        <v>2005Fin</v>
      </c>
      <c r="S176" s="122" t="str">
        <f t="shared" si="37"/>
        <v>2010ET</v>
      </c>
      <c r="T176" s="122" t="str">
        <f t="shared" si="38"/>
        <v>1999NL; 2003VE; 2004Fin; 2005Fin; 2010ET</v>
      </c>
    </row>
    <row r="177" spans="1:20" x14ac:dyDescent="0.25">
      <c r="A177" s="123" t="s">
        <v>702</v>
      </c>
      <c r="B177" s="124" t="s">
        <v>719</v>
      </c>
      <c r="C177" s="90"/>
      <c r="D177" s="124" t="s">
        <v>724</v>
      </c>
      <c r="E177" s="124" t="s">
        <v>720</v>
      </c>
      <c r="F177" s="124" t="s">
        <v>868</v>
      </c>
      <c r="G177" s="89"/>
      <c r="H177" s="123" t="s">
        <v>702</v>
      </c>
      <c r="I177" s="90" t="b">
        <f t="shared" si="28"/>
        <v>1</v>
      </c>
      <c r="J177" s="90" t="b">
        <f t="shared" si="29"/>
        <v>1</v>
      </c>
      <c r="K177" s="90" t="b">
        <f t="shared" si="30"/>
        <v>1</v>
      </c>
      <c r="L177" s="90" t="b">
        <f t="shared" si="31"/>
        <v>1</v>
      </c>
      <c r="M177" s="90" t="b">
        <f t="shared" si="32"/>
        <v>1</v>
      </c>
      <c r="O177" s="122" t="str">
        <f t="shared" si="33"/>
        <v>1999NL</v>
      </c>
      <c r="P177" s="122" t="str">
        <f t="shared" si="34"/>
        <v>2003VE</v>
      </c>
      <c r="Q177" s="122" t="str">
        <f t="shared" si="35"/>
        <v>2004Fin</v>
      </c>
      <c r="R177" s="122" t="str">
        <f t="shared" si="36"/>
        <v>2005Fin</v>
      </c>
      <c r="S177" s="122" t="str">
        <f t="shared" si="37"/>
        <v>2010ET</v>
      </c>
      <c r="T177" s="122" t="str">
        <f t="shared" si="38"/>
        <v>1999NL; 2003VE; 2004Fin; 2005Fin; 2010ET</v>
      </c>
    </row>
    <row r="178" spans="1:20" x14ac:dyDescent="0.25">
      <c r="A178" s="123" t="s">
        <v>703</v>
      </c>
      <c r="B178" s="124" t="s">
        <v>720</v>
      </c>
      <c r="C178" s="90"/>
      <c r="D178" s="124" t="s">
        <v>725</v>
      </c>
      <c r="E178" s="124" t="s">
        <v>721</v>
      </c>
      <c r="F178" s="124" t="s">
        <v>869</v>
      </c>
      <c r="G178" s="89"/>
      <c r="H178" s="123" t="s">
        <v>703</v>
      </c>
      <c r="I178" s="90" t="b">
        <f t="shared" si="28"/>
        <v>1</v>
      </c>
      <c r="J178" s="90" t="b">
        <f t="shared" si="29"/>
        <v>1</v>
      </c>
      <c r="K178" s="90" t="b">
        <f t="shared" si="30"/>
        <v>1</v>
      </c>
      <c r="L178" s="90" t="b">
        <f t="shared" si="31"/>
        <v>1</v>
      </c>
      <c r="M178" s="90" t="b">
        <f t="shared" si="32"/>
        <v>1</v>
      </c>
      <c r="O178" s="122" t="str">
        <f t="shared" si="33"/>
        <v>1999NL</v>
      </c>
      <c r="P178" s="122" t="str">
        <f t="shared" si="34"/>
        <v>2003VE</v>
      </c>
      <c r="Q178" s="122" t="str">
        <f t="shared" si="35"/>
        <v>2004Fin</v>
      </c>
      <c r="R178" s="122" t="str">
        <f t="shared" si="36"/>
        <v>2005Fin</v>
      </c>
      <c r="S178" s="122" t="str">
        <f t="shared" si="37"/>
        <v>2010ET</v>
      </c>
      <c r="T178" s="122" t="str">
        <f t="shared" si="38"/>
        <v>1999NL; 2003VE; 2004Fin; 2005Fin; 2010ET</v>
      </c>
    </row>
    <row r="179" spans="1:20" x14ac:dyDescent="0.25">
      <c r="A179" s="123" t="s">
        <v>704</v>
      </c>
      <c r="B179" s="124" t="s">
        <v>721</v>
      </c>
      <c r="C179" s="90"/>
      <c r="D179" s="124" t="s">
        <v>726</v>
      </c>
      <c r="E179" s="124" t="s">
        <v>722</v>
      </c>
      <c r="F179" s="124" t="s">
        <v>17895</v>
      </c>
      <c r="G179" s="89"/>
      <c r="H179" s="123" t="s">
        <v>704</v>
      </c>
      <c r="I179" s="90" t="b">
        <f t="shared" si="28"/>
        <v>1</v>
      </c>
      <c r="J179" s="90" t="b">
        <f t="shared" si="29"/>
        <v>0</v>
      </c>
      <c r="K179" s="90" t="b">
        <f t="shared" si="30"/>
        <v>1</v>
      </c>
      <c r="L179" s="90" t="b">
        <f t="shared" si="31"/>
        <v>1</v>
      </c>
      <c r="M179" s="90" t="b">
        <f t="shared" si="32"/>
        <v>0</v>
      </c>
      <c r="O179" s="122" t="str">
        <f t="shared" si="33"/>
        <v>1999NL</v>
      </c>
      <c r="P179" s="122" t="str">
        <f t="shared" si="34"/>
        <v/>
      </c>
      <c r="Q179" s="122" t="str">
        <f t="shared" si="35"/>
        <v>2004Fin</v>
      </c>
      <c r="R179" s="122" t="str">
        <f t="shared" si="36"/>
        <v>2005Fin</v>
      </c>
      <c r="S179" s="122" t="str">
        <f t="shared" si="37"/>
        <v/>
      </c>
      <c r="T179" s="122" t="str">
        <f t="shared" si="38"/>
        <v>1999NL; 2004Fin; 2005Fin</v>
      </c>
    </row>
    <row r="180" spans="1:20" x14ac:dyDescent="0.25">
      <c r="A180" s="123" t="s">
        <v>705</v>
      </c>
      <c r="B180" s="124" t="s">
        <v>722</v>
      </c>
      <c r="C180" s="90"/>
      <c r="D180" s="124" t="s">
        <v>727</v>
      </c>
      <c r="E180" s="124" t="s">
        <v>723</v>
      </c>
      <c r="F180" s="124" t="s">
        <v>871</v>
      </c>
      <c r="G180" s="89"/>
      <c r="H180" s="123" t="s">
        <v>705</v>
      </c>
      <c r="I180" s="90" t="b">
        <f t="shared" si="28"/>
        <v>1</v>
      </c>
      <c r="J180" s="90" t="b">
        <f t="shared" si="29"/>
        <v>0</v>
      </c>
      <c r="K180" s="90" t="b">
        <f t="shared" si="30"/>
        <v>1</v>
      </c>
      <c r="L180" s="90" t="b">
        <f t="shared" si="31"/>
        <v>1</v>
      </c>
      <c r="M180" s="90" t="b">
        <f t="shared" si="32"/>
        <v>1</v>
      </c>
      <c r="O180" s="122" t="str">
        <f t="shared" si="33"/>
        <v>1999NL</v>
      </c>
      <c r="P180" s="122" t="str">
        <f t="shared" si="34"/>
        <v/>
      </c>
      <c r="Q180" s="122" t="str">
        <f t="shared" si="35"/>
        <v>2004Fin</v>
      </c>
      <c r="R180" s="122" t="str">
        <f t="shared" si="36"/>
        <v>2005Fin</v>
      </c>
      <c r="S180" s="122" t="str">
        <f t="shared" si="37"/>
        <v>2010ET</v>
      </c>
      <c r="T180" s="122" t="str">
        <f t="shared" si="38"/>
        <v>1999NL; 2004Fin; 2005Fin; 2010ET</v>
      </c>
    </row>
    <row r="181" spans="1:20" x14ac:dyDescent="0.25">
      <c r="A181" s="123" t="s">
        <v>706</v>
      </c>
      <c r="B181" s="124" t="s">
        <v>723</v>
      </c>
      <c r="C181" s="90"/>
      <c r="D181" s="124" t="s">
        <v>728</v>
      </c>
      <c r="E181" s="124" t="s">
        <v>724</v>
      </c>
      <c r="F181" s="124" t="s">
        <v>872</v>
      </c>
      <c r="G181" s="89"/>
      <c r="H181" s="123" t="s">
        <v>706</v>
      </c>
      <c r="I181" s="90" t="b">
        <f t="shared" si="28"/>
        <v>1</v>
      </c>
      <c r="J181" s="90" t="b">
        <f t="shared" si="29"/>
        <v>1</v>
      </c>
      <c r="K181" s="90" t="b">
        <f t="shared" si="30"/>
        <v>1</v>
      </c>
      <c r="L181" s="90" t="b">
        <f t="shared" si="31"/>
        <v>1</v>
      </c>
      <c r="M181" s="90" t="b">
        <f t="shared" si="32"/>
        <v>1</v>
      </c>
      <c r="O181" s="122" t="str">
        <f t="shared" si="33"/>
        <v>1999NL</v>
      </c>
      <c r="P181" s="122" t="str">
        <f t="shared" si="34"/>
        <v>2003VE</v>
      </c>
      <c r="Q181" s="122" t="str">
        <f t="shared" si="35"/>
        <v>2004Fin</v>
      </c>
      <c r="R181" s="122" t="str">
        <f t="shared" si="36"/>
        <v>2005Fin</v>
      </c>
      <c r="S181" s="122" t="str">
        <f t="shared" si="37"/>
        <v>2010ET</v>
      </c>
      <c r="T181" s="122" t="str">
        <f t="shared" si="38"/>
        <v>1999NL; 2003VE; 2004Fin; 2005Fin; 2010ET</v>
      </c>
    </row>
    <row r="182" spans="1:20" x14ac:dyDescent="0.25">
      <c r="A182" s="123" t="s">
        <v>830</v>
      </c>
      <c r="B182" s="124" t="s">
        <v>724</v>
      </c>
      <c r="C182" s="90"/>
      <c r="D182" s="124" t="s">
        <v>729</v>
      </c>
      <c r="E182" s="124" t="s">
        <v>725</v>
      </c>
      <c r="F182" s="124" t="s">
        <v>873</v>
      </c>
      <c r="G182" s="89"/>
      <c r="H182" s="123" t="s">
        <v>830</v>
      </c>
      <c r="I182" s="90" t="b">
        <f t="shared" si="28"/>
        <v>0</v>
      </c>
      <c r="J182" s="90" t="b">
        <f t="shared" si="29"/>
        <v>1</v>
      </c>
      <c r="K182" s="90" t="b">
        <f t="shared" si="30"/>
        <v>1</v>
      </c>
      <c r="L182" s="90" t="b">
        <f t="shared" si="31"/>
        <v>1</v>
      </c>
      <c r="M182" s="90" t="b">
        <f t="shared" si="32"/>
        <v>1</v>
      </c>
      <c r="O182" s="122" t="str">
        <f t="shared" si="33"/>
        <v/>
      </c>
      <c r="P182" s="122" t="str">
        <f t="shared" si="34"/>
        <v>2003VE</v>
      </c>
      <c r="Q182" s="122" t="str">
        <f t="shared" si="35"/>
        <v>2004Fin</v>
      </c>
      <c r="R182" s="122" t="str">
        <f t="shared" si="36"/>
        <v>2005Fin</v>
      </c>
      <c r="S182" s="122" t="str">
        <f t="shared" si="37"/>
        <v>2010ET</v>
      </c>
      <c r="T182" s="122" t="str">
        <f t="shared" si="38"/>
        <v>2003VE; 2004Fin; 2005Fin; 2010ET</v>
      </c>
    </row>
    <row r="183" spans="1:20" x14ac:dyDescent="0.25">
      <c r="A183" s="123" t="s">
        <v>707</v>
      </c>
      <c r="B183" s="124" t="s">
        <v>21486</v>
      </c>
      <c r="C183" s="90"/>
      <c r="D183" s="124" t="s">
        <v>730</v>
      </c>
      <c r="E183" s="124" t="s">
        <v>726</v>
      </c>
      <c r="F183" s="124" t="s">
        <v>874</v>
      </c>
      <c r="G183" s="89"/>
      <c r="H183" s="123" t="s">
        <v>707</v>
      </c>
      <c r="I183" s="90" t="b">
        <f t="shared" si="28"/>
        <v>1</v>
      </c>
      <c r="J183" s="90" t="b">
        <f t="shared" si="29"/>
        <v>1</v>
      </c>
      <c r="K183" s="90" t="b">
        <f t="shared" si="30"/>
        <v>1</v>
      </c>
      <c r="L183" s="90" t="b">
        <f t="shared" si="31"/>
        <v>1</v>
      </c>
      <c r="M183" s="90" t="b">
        <f t="shared" si="32"/>
        <v>1</v>
      </c>
      <c r="O183" s="122" t="str">
        <f t="shared" si="33"/>
        <v>1999NL</v>
      </c>
      <c r="P183" s="122" t="str">
        <f t="shared" si="34"/>
        <v>2003VE</v>
      </c>
      <c r="Q183" s="122" t="str">
        <f t="shared" si="35"/>
        <v>2004Fin</v>
      </c>
      <c r="R183" s="122" t="str">
        <f t="shared" si="36"/>
        <v>2005Fin</v>
      </c>
      <c r="S183" s="122" t="str">
        <f t="shared" si="37"/>
        <v>2010ET</v>
      </c>
      <c r="T183" s="122" t="str">
        <f t="shared" si="38"/>
        <v>1999NL; 2003VE; 2004Fin; 2005Fin; 2010ET</v>
      </c>
    </row>
    <row r="184" spans="1:20" x14ac:dyDescent="0.25">
      <c r="A184" s="123" t="s">
        <v>708</v>
      </c>
      <c r="B184" s="124" t="s">
        <v>725</v>
      </c>
      <c r="C184" s="90"/>
      <c r="D184" s="124" t="s">
        <v>731</v>
      </c>
      <c r="E184" s="124" t="s">
        <v>727</v>
      </c>
      <c r="F184" s="124" t="s">
        <v>875</v>
      </c>
      <c r="G184" s="89"/>
      <c r="H184" s="123" t="s">
        <v>708</v>
      </c>
      <c r="I184" s="90" t="b">
        <f t="shared" si="28"/>
        <v>1</v>
      </c>
      <c r="J184" s="90" t="b">
        <f t="shared" si="29"/>
        <v>1</v>
      </c>
      <c r="K184" s="90" t="b">
        <f t="shared" si="30"/>
        <v>1</v>
      </c>
      <c r="L184" s="90" t="b">
        <f t="shared" si="31"/>
        <v>1</v>
      </c>
      <c r="M184" s="90" t="b">
        <f t="shared" si="32"/>
        <v>1</v>
      </c>
      <c r="O184" s="122" t="str">
        <f t="shared" si="33"/>
        <v>1999NL</v>
      </c>
      <c r="P184" s="122" t="str">
        <f t="shared" si="34"/>
        <v>2003VE</v>
      </c>
      <c r="Q184" s="122" t="str">
        <f t="shared" si="35"/>
        <v>2004Fin</v>
      </c>
      <c r="R184" s="122" t="str">
        <f t="shared" si="36"/>
        <v>2005Fin</v>
      </c>
      <c r="S184" s="122" t="str">
        <f t="shared" si="37"/>
        <v>2010ET</v>
      </c>
      <c r="T184" s="122" t="str">
        <f t="shared" si="38"/>
        <v>1999NL; 2003VE; 2004Fin; 2005Fin; 2010ET</v>
      </c>
    </row>
    <row r="185" spans="1:20" x14ac:dyDescent="0.25">
      <c r="A185" s="123" t="s">
        <v>709</v>
      </c>
      <c r="B185" s="124" t="s">
        <v>726</v>
      </c>
      <c r="C185" s="90"/>
      <c r="D185" s="124" t="s">
        <v>732</v>
      </c>
      <c r="E185" s="124" t="s">
        <v>728</v>
      </c>
      <c r="F185" s="124" t="s">
        <v>877</v>
      </c>
      <c r="G185" s="89"/>
      <c r="H185" s="123" t="s">
        <v>709</v>
      </c>
      <c r="I185" s="90" t="b">
        <f t="shared" si="28"/>
        <v>1</v>
      </c>
      <c r="J185" s="90" t="b">
        <f t="shared" si="29"/>
        <v>0</v>
      </c>
      <c r="K185" s="90" t="b">
        <f t="shared" si="30"/>
        <v>1</v>
      </c>
      <c r="L185" s="90" t="b">
        <f t="shared" si="31"/>
        <v>1</v>
      </c>
      <c r="M185" s="90" t="b">
        <f t="shared" si="32"/>
        <v>0</v>
      </c>
      <c r="O185" s="122" t="str">
        <f t="shared" si="33"/>
        <v>1999NL</v>
      </c>
      <c r="P185" s="122" t="str">
        <f t="shared" si="34"/>
        <v/>
      </c>
      <c r="Q185" s="122" t="str">
        <f t="shared" si="35"/>
        <v>2004Fin</v>
      </c>
      <c r="R185" s="122" t="str">
        <f t="shared" si="36"/>
        <v>2005Fin</v>
      </c>
      <c r="S185" s="122" t="str">
        <f t="shared" si="37"/>
        <v/>
      </c>
      <c r="T185" s="122" t="str">
        <f t="shared" si="38"/>
        <v>1999NL; 2004Fin; 2005Fin</v>
      </c>
    </row>
    <row r="186" spans="1:20" x14ac:dyDescent="0.25">
      <c r="A186" s="123" t="s">
        <v>710</v>
      </c>
      <c r="B186" s="124" t="s">
        <v>727</v>
      </c>
      <c r="C186" s="90"/>
      <c r="D186" s="124" t="s">
        <v>733</v>
      </c>
      <c r="E186" s="124" t="s">
        <v>729</v>
      </c>
      <c r="F186" s="124" t="s">
        <v>878</v>
      </c>
      <c r="G186" s="89"/>
      <c r="H186" s="123" t="s">
        <v>710</v>
      </c>
      <c r="I186" s="90" t="b">
        <f t="shared" si="28"/>
        <v>1</v>
      </c>
      <c r="J186" s="90" t="b">
        <f t="shared" si="29"/>
        <v>1</v>
      </c>
      <c r="K186" s="90" t="b">
        <f t="shared" si="30"/>
        <v>1</v>
      </c>
      <c r="L186" s="90" t="b">
        <f t="shared" si="31"/>
        <v>1</v>
      </c>
      <c r="M186" s="90" t="b">
        <f t="shared" si="32"/>
        <v>1</v>
      </c>
      <c r="O186" s="122" t="str">
        <f t="shared" si="33"/>
        <v>1999NL</v>
      </c>
      <c r="P186" s="122" t="str">
        <f t="shared" si="34"/>
        <v>2003VE</v>
      </c>
      <c r="Q186" s="122" t="str">
        <f t="shared" si="35"/>
        <v>2004Fin</v>
      </c>
      <c r="R186" s="122" t="str">
        <f t="shared" si="36"/>
        <v>2005Fin</v>
      </c>
      <c r="S186" s="122" t="str">
        <f t="shared" si="37"/>
        <v>2010ET</v>
      </c>
      <c r="T186" s="122" t="str">
        <f t="shared" si="38"/>
        <v>1999NL; 2003VE; 2004Fin; 2005Fin; 2010ET</v>
      </c>
    </row>
    <row r="187" spans="1:20" x14ac:dyDescent="0.25">
      <c r="A187" s="123" t="s">
        <v>711</v>
      </c>
      <c r="B187" s="124" t="s">
        <v>728</v>
      </c>
      <c r="C187" s="90"/>
      <c r="D187" s="124" t="s">
        <v>734</v>
      </c>
      <c r="E187" s="124" t="s">
        <v>730</v>
      </c>
      <c r="F187" s="124" t="s">
        <v>882</v>
      </c>
      <c r="G187" s="89"/>
      <c r="H187" s="123" t="s">
        <v>711</v>
      </c>
      <c r="I187" s="90" t="b">
        <f t="shared" si="28"/>
        <v>1</v>
      </c>
      <c r="J187" s="90" t="b">
        <f t="shared" si="29"/>
        <v>0</v>
      </c>
      <c r="K187" s="90" t="b">
        <f t="shared" si="30"/>
        <v>1</v>
      </c>
      <c r="L187" s="90" t="b">
        <f t="shared" si="31"/>
        <v>1</v>
      </c>
      <c r="M187" s="90" t="b">
        <f t="shared" si="32"/>
        <v>1</v>
      </c>
      <c r="O187" s="122" t="str">
        <f t="shared" si="33"/>
        <v>1999NL</v>
      </c>
      <c r="P187" s="122" t="str">
        <f t="shared" si="34"/>
        <v/>
      </c>
      <c r="Q187" s="122" t="str">
        <f t="shared" si="35"/>
        <v>2004Fin</v>
      </c>
      <c r="R187" s="122" t="str">
        <f t="shared" si="36"/>
        <v>2005Fin</v>
      </c>
      <c r="S187" s="122" t="str">
        <f t="shared" si="37"/>
        <v>2010ET</v>
      </c>
      <c r="T187" s="122" t="str">
        <f t="shared" si="38"/>
        <v>1999NL; 2004Fin; 2005Fin; 2010ET</v>
      </c>
    </row>
    <row r="188" spans="1:20" x14ac:dyDescent="0.25">
      <c r="A188" s="123" t="s">
        <v>712</v>
      </c>
      <c r="B188" s="124" t="s">
        <v>21497</v>
      </c>
      <c r="C188" s="90"/>
      <c r="D188" s="124" t="s">
        <v>735</v>
      </c>
      <c r="E188" s="124" t="s">
        <v>731</v>
      </c>
      <c r="F188" s="124" t="s">
        <v>884</v>
      </c>
      <c r="G188" s="89"/>
      <c r="H188" s="123" t="s">
        <v>712</v>
      </c>
      <c r="I188" s="90" t="b">
        <f t="shared" si="28"/>
        <v>1</v>
      </c>
      <c r="J188" s="90" t="b">
        <f t="shared" si="29"/>
        <v>0</v>
      </c>
      <c r="K188" s="90" t="b">
        <f t="shared" si="30"/>
        <v>1</v>
      </c>
      <c r="L188" s="90" t="b">
        <f t="shared" si="31"/>
        <v>1</v>
      </c>
      <c r="M188" s="90" t="b">
        <f t="shared" si="32"/>
        <v>1</v>
      </c>
      <c r="O188" s="122" t="str">
        <f t="shared" si="33"/>
        <v>1999NL</v>
      </c>
      <c r="P188" s="122" t="str">
        <f t="shared" si="34"/>
        <v/>
      </c>
      <c r="Q188" s="122" t="str">
        <f t="shared" si="35"/>
        <v>2004Fin</v>
      </c>
      <c r="R188" s="122" t="str">
        <f t="shared" si="36"/>
        <v>2005Fin</v>
      </c>
      <c r="S188" s="122" t="str">
        <f t="shared" si="37"/>
        <v>2010ET</v>
      </c>
      <c r="T188" s="122" t="str">
        <f t="shared" si="38"/>
        <v>1999NL; 2004Fin; 2005Fin; 2010ET</v>
      </c>
    </row>
    <row r="189" spans="1:20" x14ac:dyDescent="0.25">
      <c r="A189" s="123" t="s">
        <v>713</v>
      </c>
      <c r="B189" s="124" t="s">
        <v>730</v>
      </c>
      <c r="C189" s="90"/>
      <c r="D189" s="124" t="s">
        <v>736</v>
      </c>
      <c r="E189" s="124" t="s">
        <v>732</v>
      </c>
      <c r="F189" s="124" t="s">
        <v>886</v>
      </c>
      <c r="G189" s="89"/>
      <c r="H189" s="123" t="s">
        <v>713</v>
      </c>
      <c r="I189" s="90" t="b">
        <f t="shared" si="28"/>
        <v>1</v>
      </c>
      <c r="J189" s="90" t="b">
        <f t="shared" si="29"/>
        <v>1</v>
      </c>
      <c r="K189" s="90" t="b">
        <f t="shared" si="30"/>
        <v>1</v>
      </c>
      <c r="L189" s="90" t="b">
        <f t="shared" si="31"/>
        <v>1</v>
      </c>
      <c r="M189" s="90" t="b">
        <f t="shared" si="32"/>
        <v>1</v>
      </c>
      <c r="O189" s="122" t="str">
        <f t="shared" si="33"/>
        <v>1999NL</v>
      </c>
      <c r="P189" s="122" t="str">
        <f t="shared" si="34"/>
        <v>2003VE</v>
      </c>
      <c r="Q189" s="122" t="str">
        <f t="shared" si="35"/>
        <v>2004Fin</v>
      </c>
      <c r="R189" s="122" t="str">
        <f t="shared" si="36"/>
        <v>2005Fin</v>
      </c>
      <c r="S189" s="122" t="str">
        <f t="shared" si="37"/>
        <v>2010ET</v>
      </c>
      <c r="T189" s="122" t="str">
        <f t="shared" si="38"/>
        <v>1999NL; 2003VE; 2004Fin; 2005Fin; 2010ET</v>
      </c>
    </row>
    <row r="190" spans="1:20" x14ac:dyDescent="0.25">
      <c r="A190" s="123" t="s">
        <v>714</v>
      </c>
      <c r="B190" s="124" t="s">
        <v>731</v>
      </c>
      <c r="C190" s="90"/>
      <c r="D190" s="124" t="s">
        <v>737</v>
      </c>
      <c r="E190" s="124" t="s">
        <v>733</v>
      </c>
      <c r="F190" s="124" t="s">
        <v>887</v>
      </c>
      <c r="G190" s="89"/>
      <c r="H190" s="123" t="s">
        <v>714</v>
      </c>
      <c r="I190" s="90" t="b">
        <f t="shared" si="28"/>
        <v>1</v>
      </c>
      <c r="J190" s="90" t="b">
        <f t="shared" si="29"/>
        <v>0</v>
      </c>
      <c r="K190" s="90" t="b">
        <f t="shared" si="30"/>
        <v>1</v>
      </c>
      <c r="L190" s="90" t="b">
        <f t="shared" si="31"/>
        <v>1</v>
      </c>
      <c r="M190" s="90" t="b">
        <f t="shared" si="32"/>
        <v>0</v>
      </c>
      <c r="O190" s="122" t="str">
        <f t="shared" si="33"/>
        <v>1999NL</v>
      </c>
      <c r="P190" s="122" t="str">
        <f t="shared" si="34"/>
        <v/>
      </c>
      <c r="Q190" s="122" t="str">
        <f t="shared" si="35"/>
        <v>2004Fin</v>
      </c>
      <c r="R190" s="122" t="str">
        <f t="shared" si="36"/>
        <v>2005Fin</v>
      </c>
      <c r="S190" s="122" t="str">
        <f t="shared" si="37"/>
        <v/>
      </c>
      <c r="T190" s="122" t="str">
        <f t="shared" si="38"/>
        <v>1999NL; 2004Fin; 2005Fin</v>
      </c>
    </row>
    <row r="191" spans="1:20" x14ac:dyDescent="0.25">
      <c r="A191" s="123" t="s">
        <v>715</v>
      </c>
      <c r="B191" s="124" t="s">
        <v>732</v>
      </c>
      <c r="C191" s="90"/>
      <c r="D191" s="124" t="s">
        <v>738</v>
      </c>
      <c r="E191" s="124" t="s">
        <v>734</v>
      </c>
      <c r="F191" s="124" t="s">
        <v>891</v>
      </c>
      <c r="G191" s="89"/>
      <c r="H191" s="123" t="s">
        <v>715</v>
      </c>
      <c r="I191" s="90" t="b">
        <f t="shared" si="28"/>
        <v>1</v>
      </c>
      <c r="J191" s="90" t="b">
        <f t="shared" si="29"/>
        <v>1</v>
      </c>
      <c r="K191" s="90" t="b">
        <f t="shared" si="30"/>
        <v>1</v>
      </c>
      <c r="L191" s="90" t="b">
        <f t="shared" si="31"/>
        <v>1</v>
      </c>
      <c r="M191" s="90" t="b">
        <f t="shared" si="32"/>
        <v>1</v>
      </c>
      <c r="O191" s="122" t="str">
        <f t="shared" si="33"/>
        <v>1999NL</v>
      </c>
      <c r="P191" s="122" t="str">
        <f t="shared" si="34"/>
        <v>2003VE</v>
      </c>
      <c r="Q191" s="122" t="str">
        <f t="shared" si="35"/>
        <v>2004Fin</v>
      </c>
      <c r="R191" s="122" t="str">
        <f t="shared" si="36"/>
        <v>2005Fin</v>
      </c>
      <c r="S191" s="122" t="str">
        <f t="shared" si="37"/>
        <v>2010ET</v>
      </c>
      <c r="T191" s="122" t="str">
        <f t="shared" si="38"/>
        <v>1999NL; 2003VE; 2004Fin; 2005Fin; 2010ET</v>
      </c>
    </row>
    <row r="192" spans="1:20" x14ac:dyDescent="0.25">
      <c r="A192" s="123" t="s">
        <v>716</v>
      </c>
      <c r="B192" s="124" t="s">
        <v>733</v>
      </c>
      <c r="C192" s="90"/>
      <c r="D192" s="124" t="s">
        <v>739</v>
      </c>
      <c r="E192" s="124" t="s">
        <v>735</v>
      </c>
      <c r="F192" s="90"/>
      <c r="G192" s="89"/>
      <c r="H192" s="123" t="s">
        <v>716</v>
      </c>
      <c r="I192" s="90" t="b">
        <f t="shared" si="28"/>
        <v>1</v>
      </c>
      <c r="J192" s="90" t="b">
        <f t="shared" si="29"/>
        <v>0</v>
      </c>
      <c r="K192" s="90" t="b">
        <f t="shared" si="30"/>
        <v>1</v>
      </c>
      <c r="L192" s="90" t="b">
        <f t="shared" si="31"/>
        <v>1</v>
      </c>
      <c r="M192" s="90" t="b">
        <f t="shared" si="32"/>
        <v>1</v>
      </c>
      <c r="O192" s="122" t="str">
        <f t="shared" si="33"/>
        <v>1999NL</v>
      </c>
      <c r="P192" s="122" t="str">
        <f t="shared" si="34"/>
        <v/>
      </c>
      <c r="Q192" s="122" t="str">
        <f t="shared" si="35"/>
        <v>2004Fin</v>
      </c>
      <c r="R192" s="122" t="str">
        <f t="shared" si="36"/>
        <v>2005Fin</v>
      </c>
      <c r="S192" s="122" t="str">
        <f t="shared" si="37"/>
        <v>2010ET</v>
      </c>
      <c r="T192" s="122" t="str">
        <f t="shared" si="38"/>
        <v>1999NL; 2004Fin; 2005Fin; 2010ET</v>
      </c>
    </row>
    <row r="193" spans="1:20" x14ac:dyDescent="0.25">
      <c r="A193" s="123" t="s">
        <v>717</v>
      </c>
      <c r="B193" s="124" t="s">
        <v>734</v>
      </c>
      <c r="C193" s="90"/>
      <c r="D193" s="124" t="s">
        <v>740</v>
      </c>
      <c r="E193" s="124" t="s">
        <v>736</v>
      </c>
      <c r="F193" s="90"/>
      <c r="G193" s="89"/>
      <c r="H193" s="123" t="s">
        <v>717</v>
      </c>
      <c r="I193" s="90" t="b">
        <f t="shared" si="28"/>
        <v>1</v>
      </c>
      <c r="J193" s="90" t="b">
        <f t="shared" si="29"/>
        <v>0</v>
      </c>
      <c r="K193" s="90" t="b">
        <f t="shared" si="30"/>
        <v>1</v>
      </c>
      <c r="L193" s="90" t="b">
        <f t="shared" si="31"/>
        <v>1</v>
      </c>
      <c r="M193" s="90" t="b">
        <f t="shared" si="32"/>
        <v>1</v>
      </c>
      <c r="O193" s="122" t="str">
        <f t="shared" si="33"/>
        <v>1999NL</v>
      </c>
      <c r="P193" s="122" t="str">
        <f t="shared" si="34"/>
        <v/>
      </c>
      <c r="Q193" s="122" t="str">
        <f t="shared" si="35"/>
        <v>2004Fin</v>
      </c>
      <c r="R193" s="122" t="str">
        <f t="shared" si="36"/>
        <v>2005Fin</v>
      </c>
      <c r="S193" s="122" t="str">
        <f t="shared" si="37"/>
        <v>2010ET</v>
      </c>
      <c r="T193" s="122" t="str">
        <f t="shared" si="38"/>
        <v>1999NL; 2004Fin; 2005Fin; 2010ET</v>
      </c>
    </row>
    <row r="194" spans="1:20" x14ac:dyDescent="0.25">
      <c r="A194" s="123" t="s">
        <v>718</v>
      </c>
      <c r="B194" s="124" t="s">
        <v>735</v>
      </c>
      <c r="C194" s="90"/>
      <c r="D194" s="124" t="s">
        <v>741</v>
      </c>
      <c r="E194" s="124" t="s">
        <v>737</v>
      </c>
      <c r="F194" s="90"/>
      <c r="G194" s="89"/>
      <c r="H194" s="123" t="s">
        <v>718</v>
      </c>
      <c r="I194" s="90" t="b">
        <f t="shared" si="28"/>
        <v>1</v>
      </c>
      <c r="J194" s="90" t="b">
        <f t="shared" si="29"/>
        <v>0</v>
      </c>
      <c r="K194" s="90" t="b">
        <f t="shared" si="30"/>
        <v>1</v>
      </c>
      <c r="L194" s="90" t="b">
        <f t="shared" si="31"/>
        <v>0</v>
      </c>
      <c r="M194" s="90" t="b">
        <f t="shared" si="32"/>
        <v>0</v>
      </c>
      <c r="O194" s="122" t="str">
        <f t="shared" si="33"/>
        <v>1999NL</v>
      </c>
      <c r="P194" s="122" t="str">
        <f t="shared" si="34"/>
        <v/>
      </c>
      <c r="Q194" s="122" t="str">
        <f t="shared" si="35"/>
        <v>2004Fin</v>
      </c>
      <c r="R194" s="122" t="str">
        <f t="shared" si="36"/>
        <v/>
      </c>
      <c r="S194" s="122" t="str">
        <f t="shared" si="37"/>
        <v/>
      </c>
      <c r="T194" s="122" t="str">
        <f t="shared" si="38"/>
        <v>1999NL; 2004Fin</v>
      </c>
    </row>
    <row r="195" spans="1:20" x14ac:dyDescent="0.25">
      <c r="A195" s="123" t="s">
        <v>25482</v>
      </c>
      <c r="B195" s="124" t="s">
        <v>736</v>
      </c>
      <c r="C195" s="90"/>
      <c r="D195" s="124" t="s">
        <v>865</v>
      </c>
      <c r="E195" s="124" t="s">
        <v>738</v>
      </c>
      <c r="F195" s="90"/>
      <c r="G195" s="89"/>
      <c r="H195" s="123" t="s">
        <v>25482</v>
      </c>
      <c r="I195" s="90" t="b">
        <f t="shared" ref="I195:I258" si="39">IF(ISERROR(VLOOKUP($A195,B$2:B$299,1,FALSE)),FALSE,TRUE)</f>
        <v>0</v>
      </c>
      <c r="J195" s="90" t="b">
        <f t="shared" ref="J195:J258" si="40">IF(ISERROR(VLOOKUP($A195,C$2:C$299,1,FALSE)),FALSE,TRUE)</f>
        <v>0</v>
      </c>
      <c r="K195" s="90" t="b">
        <f t="shared" ref="K195:K258" si="41">IF(ISERROR(VLOOKUP($A195,D$2:D$299,1,FALSE)),FALSE,TRUE)</f>
        <v>0</v>
      </c>
      <c r="L195" s="90" t="b">
        <f t="shared" ref="L195:L258" si="42">IF(ISERROR(VLOOKUP($A195,E$2:E$299,1,FALSE)),FALSE,TRUE)</f>
        <v>1</v>
      </c>
      <c r="M195" s="90" t="b">
        <f t="shared" ref="M195:M258" si="43">IF(ISERROR(VLOOKUP($A195,F$2:F$299,1,FALSE)),FALSE,TRUE)</f>
        <v>0</v>
      </c>
      <c r="O195" s="122" t="str">
        <f t="shared" ref="O195:O258" si="44">CONCATENATE(IF(I195,I$1,""))</f>
        <v/>
      </c>
      <c r="P195" s="122" t="str">
        <f t="shared" ref="P195:P258" si="45">CONCATENATE(IF(J195,J$1,""))</f>
        <v/>
      </c>
      <c r="Q195" s="122" t="str">
        <f t="shared" ref="Q195:Q258" si="46">CONCATENATE(IF(K195,K$1,""))</f>
        <v/>
      </c>
      <c r="R195" s="122" t="str">
        <f t="shared" ref="R195:R258" si="47">CONCATENATE(IF(L195,L$1,""))</f>
        <v>2005Fin</v>
      </c>
      <c r="S195" s="122" t="str">
        <f t="shared" ref="S195:S258" si="48">CONCATENATE(IF(M195,M$1,""))</f>
        <v/>
      </c>
      <c r="T195" s="122" t="str">
        <f t="shared" ref="T195:T258" si="49">_xlfn.TEXTJOIN("; ",TRUE,O195:S195)</f>
        <v>2005Fin</v>
      </c>
    </row>
    <row r="196" spans="1:20" x14ac:dyDescent="0.25">
      <c r="A196" s="123" t="s">
        <v>25484</v>
      </c>
      <c r="B196" s="124" t="s">
        <v>737</v>
      </c>
      <c r="C196" s="90"/>
      <c r="D196" s="124" t="s">
        <v>742</v>
      </c>
      <c r="E196" s="124" t="s">
        <v>739</v>
      </c>
      <c r="F196" s="90"/>
      <c r="G196" s="89"/>
      <c r="H196" s="123" t="s">
        <v>25484</v>
      </c>
      <c r="I196" s="90" t="b">
        <f t="shared" si="39"/>
        <v>0</v>
      </c>
      <c r="J196" s="90" t="b">
        <f t="shared" si="40"/>
        <v>0</v>
      </c>
      <c r="K196" s="90" t="b">
        <f t="shared" si="41"/>
        <v>0</v>
      </c>
      <c r="L196" s="90" t="b">
        <f t="shared" si="42"/>
        <v>1</v>
      </c>
      <c r="M196" s="90" t="b">
        <f t="shared" si="43"/>
        <v>0</v>
      </c>
      <c r="O196" s="122" t="str">
        <f t="shared" si="44"/>
        <v/>
      </c>
      <c r="P196" s="122" t="str">
        <f t="shared" si="45"/>
        <v/>
      </c>
      <c r="Q196" s="122" t="str">
        <f t="shared" si="46"/>
        <v/>
      </c>
      <c r="R196" s="122" t="str">
        <f t="shared" si="47"/>
        <v>2005Fin</v>
      </c>
      <c r="S196" s="122" t="str">
        <f t="shared" si="48"/>
        <v/>
      </c>
      <c r="T196" s="122" t="str">
        <f t="shared" si="49"/>
        <v>2005Fin</v>
      </c>
    </row>
    <row r="197" spans="1:20" x14ac:dyDescent="0.25">
      <c r="A197" s="123" t="s">
        <v>719</v>
      </c>
      <c r="B197" s="124" t="s">
        <v>738</v>
      </c>
      <c r="C197" s="90"/>
      <c r="D197" s="124" t="s">
        <v>743</v>
      </c>
      <c r="E197" s="124" t="s">
        <v>740</v>
      </c>
      <c r="F197" s="90"/>
      <c r="G197" s="89"/>
      <c r="H197" s="123" t="s">
        <v>719</v>
      </c>
      <c r="I197" s="90" t="b">
        <f t="shared" si="39"/>
        <v>1</v>
      </c>
      <c r="J197" s="90" t="b">
        <f t="shared" si="40"/>
        <v>1</v>
      </c>
      <c r="K197" s="90" t="b">
        <f t="shared" si="41"/>
        <v>1</v>
      </c>
      <c r="L197" s="90" t="b">
        <f t="shared" si="42"/>
        <v>1</v>
      </c>
      <c r="M197" s="90" t="b">
        <f t="shared" si="43"/>
        <v>1</v>
      </c>
      <c r="O197" s="122" t="str">
        <f t="shared" si="44"/>
        <v>1999NL</v>
      </c>
      <c r="P197" s="122" t="str">
        <f t="shared" si="45"/>
        <v>2003VE</v>
      </c>
      <c r="Q197" s="122" t="str">
        <f t="shared" si="46"/>
        <v>2004Fin</v>
      </c>
      <c r="R197" s="122" t="str">
        <f t="shared" si="47"/>
        <v>2005Fin</v>
      </c>
      <c r="S197" s="122" t="str">
        <f t="shared" si="48"/>
        <v>2010ET</v>
      </c>
      <c r="T197" s="122" t="str">
        <f t="shared" si="49"/>
        <v>1999NL; 2003VE; 2004Fin; 2005Fin; 2010ET</v>
      </c>
    </row>
    <row r="198" spans="1:20" x14ac:dyDescent="0.25">
      <c r="A198" s="123" t="s">
        <v>720</v>
      </c>
      <c r="B198" s="124" t="s">
        <v>739</v>
      </c>
      <c r="C198" s="90"/>
      <c r="D198" s="124" t="s">
        <v>744</v>
      </c>
      <c r="E198" s="124" t="s">
        <v>741</v>
      </c>
      <c r="F198" s="90"/>
      <c r="G198" s="89"/>
      <c r="H198" s="123" t="s">
        <v>720</v>
      </c>
      <c r="I198" s="90" t="b">
        <f t="shared" si="39"/>
        <v>1</v>
      </c>
      <c r="J198" s="90" t="b">
        <f t="shared" si="40"/>
        <v>0</v>
      </c>
      <c r="K198" s="90" t="b">
        <f t="shared" si="41"/>
        <v>1</v>
      </c>
      <c r="L198" s="90" t="b">
        <f t="shared" si="42"/>
        <v>1</v>
      </c>
      <c r="M198" s="90" t="b">
        <f t="shared" si="43"/>
        <v>1</v>
      </c>
      <c r="O198" s="122" t="str">
        <f t="shared" si="44"/>
        <v>1999NL</v>
      </c>
      <c r="P198" s="122" t="str">
        <f t="shared" si="45"/>
        <v/>
      </c>
      <c r="Q198" s="122" t="str">
        <f t="shared" si="46"/>
        <v>2004Fin</v>
      </c>
      <c r="R198" s="122" t="str">
        <f t="shared" si="47"/>
        <v>2005Fin</v>
      </c>
      <c r="S198" s="122" t="str">
        <f t="shared" si="48"/>
        <v>2010ET</v>
      </c>
      <c r="T198" s="122" t="str">
        <f t="shared" si="49"/>
        <v>1999NL; 2004Fin; 2005Fin; 2010ET</v>
      </c>
    </row>
    <row r="199" spans="1:20" x14ac:dyDescent="0.25">
      <c r="A199" s="123" t="s">
        <v>721</v>
      </c>
      <c r="B199" s="124" t="s">
        <v>740</v>
      </c>
      <c r="C199" s="90"/>
      <c r="D199" s="124" t="s">
        <v>745</v>
      </c>
      <c r="E199" s="124" t="s">
        <v>831</v>
      </c>
      <c r="F199" s="90"/>
      <c r="G199" s="89"/>
      <c r="H199" s="123" t="s">
        <v>721</v>
      </c>
      <c r="I199" s="90" t="b">
        <f t="shared" si="39"/>
        <v>1</v>
      </c>
      <c r="J199" s="90" t="b">
        <f t="shared" si="40"/>
        <v>1</v>
      </c>
      <c r="K199" s="90" t="b">
        <f t="shared" si="41"/>
        <v>1</v>
      </c>
      <c r="L199" s="90" t="b">
        <f t="shared" si="42"/>
        <v>1</v>
      </c>
      <c r="M199" s="90" t="b">
        <f t="shared" si="43"/>
        <v>1</v>
      </c>
      <c r="O199" s="122" t="str">
        <f t="shared" si="44"/>
        <v>1999NL</v>
      </c>
      <c r="P199" s="122" t="str">
        <f t="shared" si="45"/>
        <v>2003VE</v>
      </c>
      <c r="Q199" s="122" t="str">
        <f t="shared" si="46"/>
        <v>2004Fin</v>
      </c>
      <c r="R199" s="122" t="str">
        <f t="shared" si="47"/>
        <v>2005Fin</v>
      </c>
      <c r="S199" s="122" t="str">
        <f t="shared" si="48"/>
        <v>2010ET</v>
      </c>
      <c r="T199" s="122" t="str">
        <f t="shared" si="49"/>
        <v>1999NL; 2003VE; 2004Fin; 2005Fin; 2010ET</v>
      </c>
    </row>
    <row r="200" spans="1:20" x14ac:dyDescent="0.25">
      <c r="A200" s="123" t="s">
        <v>722</v>
      </c>
      <c r="B200" s="124" t="s">
        <v>741</v>
      </c>
      <c r="C200" s="90"/>
      <c r="D200" s="124" t="s">
        <v>746</v>
      </c>
      <c r="E200" s="124" t="s">
        <v>865</v>
      </c>
      <c r="F200" s="90" t="s">
        <v>25513</v>
      </c>
      <c r="G200" s="89"/>
      <c r="H200" s="123" t="s">
        <v>722</v>
      </c>
      <c r="I200" s="90" t="b">
        <f t="shared" si="39"/>
        <v>1</v>
      </c>
      <c r="J200" s="90" t="b">
        <f t="shared" si="40"/>
        <v>0</v>
      </c>
      <c r="K200" s="90" t="b">
        <f t="shared" si="41"/>
        <v>1</v>
      </c>
      <c r="L200" s="90" t="b">
        <f t="shared" si="42"/>
        <v>1</v>
      </c>
      <c r="M200" s="90" t="b">
        <f t="shared" si="43"/>
        <v>1</v>
      </c>
      <c r="O200" s="122" t="str">
        <f t="shared" si="44"/>
        <v>1999NL</v>
      </c>
      <c r="P200" s="122" t="str">
        <f t="shared" si="45"/>
        <v/>
      </c>
      <c r="Q200" s="122" t="str">
        <f t="shared" si="46"/>
        <v>2004Fin</v>
      </c>
      <c r="R200" s="122" t="str">
        <f t="shared" si="47"/>
        <v>2005Fin</v>
      </c>
      <c r="S200" s="122" t="str">
        <f t="shared" si="48"/>
        <v>2010ET</v>
      </c>
      <c r="T200" s="122" t="str">
        <f t="shared" si="49"/>
        <v>1999NL; 2004Fin; 2005Fin; 2010ET</v>
      </c>
    </row>
    <row r="201" spans="1:20" x14ac:dyDescent="0.25">
      <c r="A201" s="123" t="s">
        <v>723</v>
      </c>
      <c r="B201" s="124" t="s">
        <v>742</v>
      </c>
      <c r="C201" s="90"/>
      <c r="D201" s="124" t="s">
        <v>866</v>
      </c>
      <c r="E201" s="124" t="s">
        <v>742</v>
      </c>
      <c r="F201" s="90" t="s">
        <v>25513</v>
      </c>
      <c r="G201" s="89"/>
      <c r="H201" s="123" t="s">
        <v>723</v>
      </c>
      <c r="I201" s="90" t="b">
        <f t="shared" si="39"/>
        <v>1</v>
      </c>
      <c r="J201" s="90" t="b">
        <f t="shared" si="40"/>
        <v>0</v>
      </c>
      <c r="K201" s="90" t="b">
        <f t="shared" si="41"/>
        <v>1</v>
      </c>
      <c r="L201" s="90" t="b">
        <f t="shared" si="42"/>
        <v>1</v>
      </c>
      <c r="M201" s="90" t="b">
        <f t="shared" si="43"/>
        <v>1</v>
      </c>
      <c r="O201" s="122" t="str">
        <f t="shared" si="44"/>
        <v>1999NL</v>
      </c>
      <c r="P201" s="122" t="str">
        <f t="shared" si="45"/>
        <v/>
      </c>
      <c r="Q201" s="122" t="str">
        <f t="shared" si="46"/>
        <v>2004Fin</v>
      </c>
      <c r="R201" s="122" t="str">
        <f t="shared" si="47"/>
        <v>2005Fin</v>
      </c>
      <c r="S201" s="122" t="str">
        <f t="shared" si="48"/>
        <v>2010ET</v>
      </c>
      <c r="T201" s="122" t="str">
        <f t="shared" si="49"/>
        <v>1999NL; 2004Fin; 2005Fin; 2010ET</v>
      </c>
    </row>
    <row r="202" spans="1:20" x14ac:dyDescent="0.25">
      <c r="A202" s="123" t="s">
        <v>724</v>
      </c>
      <c r="B202" s="124" t="s">
        <v>743</v>
      </c>
      <c r="C202" s="90"/>
      <c r="D202" s="124" t="s">
        <v>747</v>
      </c>
      <c r="E202" s="124" t="s">
        <v>743</v>
      </c>
      <c r="F202" s="90" t="s">
        <v>25513</v>
      </c>
      <c r="G202" s="89"/>
      <c r="H202" s="123" t="s">
        <v>724</v>
      </c>
      <c r="I202" s="90" t="b">
        <f t="shared" si="39"/>
        <v>1</v>
      </c>
      <c r="J202" s="90" t="b">
        <f t="shared" si="40"/>
        <v>0</v>
      </c>
      <c r="K202" s="90" t="b">
        <f t="shared" si="41"/>
        <v>1</v>
      </c>
      <c r="L202" s="90" t="b">
        <f t="shared" si="42"/>
        <v>1</v>
      </c>
      <c r="M202" s="90" t="b">
        <f t="shared" si="43"/>
        <v>1</v>
      </c>
      <c r="O202" s="122" t="str">
        <f t="shared" si="44"/>
        <v>1999NL</v>
      </c>
      <c r="P202" s="122" t="str">
        <f t="shared" si="45"/>
        <v/>
      </c>
      <c r="Q202" s="122" t="str">
        <f t="shared" si="46"/>
        <v>2004Fin</v>
      </c>
      <c r="R202" s="122" t="str">
        <f t="shared" si="47"/>
        <v>2005Fin</v>
      </c>
      <c r="S202" s="122" t="str">
        <f t="shared" si="48"/>
        <v>2010ET</v>
      </c>
      <c r="T202" s="122" t="str">
        <f t="shared" si="49"/>
        <v>1999NL; 2004Fin; 2005Fin; 2010ET</v>
      </c>
    </row>
    <row r="203" spans="1:20" x14ac:dyDescent="0.25">
      <c r="A203" s="123" t="s">
        <v>21486</v>
      </c>
      <c r="B203" s="124" t="s">
        <v>744</v>
      </c>
      <c r="C203" s="90"/>
      <c r="D203" s="124" t="s">
        <v>748</v>
      </c>
      <c r="E203" s="124" t="s">
        <v>744</v>
      </c>
      <c r="F203" s="90" t="s">
        <v>25513</v>
      </c>
      <c r="G203" s="89"/>
      <c r="H203" s="123" t="s">
        <v>21486</v>
      </c>
      <c r="I203" s="90" t="b">
        <f t="shared" si="39"/>
        <v>1</v>
      </c>
      <c r="J203" s="90" t="b">
        <f t="shared" si="40"/>
        <v>0</v>
      </c>
      <c r="K203" s="90" t="b">
        <f t="shared" si="41"/>
        <v>0</v>
      </c>
      <c r="L203" s="90" t="b">
        <f t="shared" si="42"/>
        <v>0</v>
      </c>
      <c r="M203" s="90" t="b">
        <f t="shared" si="43"/>
        <v>0</v>
      </c>
      <c r="O203" s="122" t="str">
        <f t="shared" si="44"/>
        <v>1999NL</v>
      </c>
      <c r="P203" s="122" t="str">
        <f t="shared" si="45"/>
        <v/>
      </c>
      <c r="Q203" s="122" t="str">
        <f t="shared" si="46"/>
        <v/>
      </c>
      <c r="R203" s="122" t="str">
        <f t="shared" si="47"/>
        <v/>
      </c>
      <c r="S203" s="122" t="str">
        <f t="shared" si="48"/>
        <v/>
      </c>
      <c r="T203" s="122" t="str">
        <f t="shared" si="49"/>
        <v>1999NL</v>
      </c>
    </row>
    <row r="204" spans="1:20" x14ac:dyDescent="0.25">
      <c r="A204" s="123" t="s">
        <v>725</v>
      </c>
      <c r="B204" s="124" t="s">
        <v>745</v>
      </c>
      <c r="C204" s="90"/>
      <c r="D204" s="124" t="s">
        <v>749</v>
      </c>
      <c r="E204" s="124" t="s">
        <v>745</v>
      </c>
      <c r="F204" s="90" t="s">
        <v>25513</v>
      </c>
      <c r="G204" s="89"/>
      <c r="H204" s="123" t="s">
        <v>725</v>
      </c>
      <c r="I204" s="90" t="b">
        <f t="shared" si="39"/>
        <v>1</v>
      </c>
      <c r="J204" s="90" t="b">
        <f t="shared" si="40"/>
        <v>0</v>
      </c>
      <c r="K204" s="90" t="b">
        <f t="shared" si="41"/>
        <v>1</v>
      </c>
      <c r="L204" s="90" t="b">
        <f t="shared" si="42"/>
        <v>1</v>
      </c>
      <c r="M204" s="90" t="b">
        <f t="shared" si="43"/>
        <v>0</v>
      </c>
      <c r="O204" s="122" t="str">
        <f t="shared" si="44"/>
        <v>1999NL</v>
      </c>
      <c r="P204" s="122" t="str">
        <f t="shared" si="45"/>
        <v/>
      </c>
      <c r="Q204" s="122" t="str">
        <f t="shared" si="46"/>
        <v>2004Fin</v>
      </c>
      <c r="R204" s="122" t="str">
        <f t="shared" si="47"/>
        <v>2005Fin</v>
      </c>
      <c r="S204" s="122" t="str">
        <f t="shared" si="48"/>
        <v/>
      </c>
      <c r="T204" s="122" t="str">
        <f t="shared" si="49"/>
        <v>1999NL; 2004Fin; 2005Fin</v>
      </c>
    </row>
    <row r="205" spans="1:20" x14ac:dyDescent="0.25">
      <c r="A205" s="123" t="s">
        <v>726</v>
      </c>
      <c r="B205" s="124" t="s">
        <v>746</v>
      </c>
      <c r="C205" s="90"/>
      <c r="D205" s="124" t="s">
        <v>750</v>
      </c>
      <c r="E205" s="124" t="s">
        <v>746</v>
      </c>
      <c r="F205" s="90" t="s">
        <v>25513</v>
      </c>
      <c r="G205" s="89"/>
      <c r="H205" s="123" t="s">
        <v>726</v>
      </c>
      <c r="I205" s="90" t="b">
        <f t="shared" si="39"/>
        <v>1</v>
      </c>
      <c r="J205" s="90" t="b">
        <f t="shared" si="40"/>
        <v>0</v>
      </c>
      <c r="K205" s="90" t="b">
        <f t="shared" si="41"/>
        <v>1</v>
      </c>
      <c r="L205" s="90" t="b">
        <f t="shared" si="42"/>
        <v>1</v>
      </c>
      <c r="M205" s="90" t="b">
        <f t="shared" si="43"/>
        <v>0</v>
      </c>
      <c r="O205" s="122" t="str">
        <f t="shared" si="44"/>
        <v>1999NL</v>
      </c>
      <c r="P205" s="122" t="str">
        <f t="shared" si="45"/>
        <v/>
      </c>
      <c r="Q205" s="122" t="str">
        <f t="shared" si="46"/>
        <v>2004Fin</v>
      </c>
      <c r="R205" s="122" t="str">
        <f t="shared" si="47"/>
        <v>2005Fin</v>
      </c>
      <c r="S205" s="122" t="str">
        <f t="shared" si="48"/>
        <v/>
      </c>
      <c r="T205" s="122" t="str">
        <f t="shared" si="49"/>
        <v>1999NL; 2004Fin; 2005Fin</v>
      </c>
    </row>
    <row r="206" spans="1:20" x14ac:dyDescent="0.25">
      <c r="A206" s="123" t="s">
        <v>727</v>
      </c>
      <c r="B206" s="124" t="s">
        <v>747</v>
      </c>
      <c r="C206" s="90"/>
      <c r="D206" s="124" t="s">
        <v>751</v>
      </c>
      <c r="E206" s="124" t="s">
        <v>866</v>
      </c>
      <c r="F206" s="90" t="s">
        <v>25513</v>
      </c>
      <c r="G206" s="89"/>
      <c r="H206" s="123" t="s">
        <v>727</v>
      </c>
      <c r="I206" s="90" t="b">
        <f t="shared" si="39"/>
        <v>1</v>
      </c>
      <c r="J206" s="90" t="b">
        <f t="shared" si="40"/>
        <v>0</v>
      </c>
      <c r="K206" s="90" t="b">
        <f t="shared" si="41"/>
        <v>1</v>
      </c>
      <c r="L206" s="90" t="b">
        <f t="shared" si="42"/>
        <v>1</v>
      </c>
      <c r="M206" s="90" t="b">
        <f t="shared" si="43"/>
        <v>0</v>
      </c>
      <c r="O206" s="122" t="str">
        <f t="shared" si="44"/>
        <v>1999NL</v>
      </c>
      <c r="P206" s="122" t="str">
        <f t="shared" si="45"/>
        <v/>
      </c>
      <c r="Q206" s="122" t="str">
        <f t="shared" si="46"/>
        <v>2004Fin</v>
      </c>
      <c r="R206" s="122" t="str">
        <f t="shared" si="47"/>
        <v>2005Fin</v>
      </c>
      <c r="S206" s="122" t="str">
        <f t="shared" si="48"/>
        <v/>
      </c>
      <c r="T206" s="122" t="str">
        <f t="shared" si="49"/>
        <v>1999NL; 2004Fin; 2005Fin</v>
      </c>
    </row>
    <row r="207" spans="1:20" x14ac:dyDescent="0.25">
      <c r="A207" s="123" t="s">
        <v>728</v>
      </c>
      <c r="B207" s="124" t="s">
        <v>748</v>
      </c>
      <c r="C207" s="90"/>
      <c r="D207" s="124" t="s">
        <v>752</v>
      </c>
      <c r="E207" s="124" t="s">
        <v>747</v>
      </c>
      <c r="F207" s="90" t="s">
        <v>25513</v>
      </c>
      <c r="G207" s="89"/>
      <c r="H207" s="123" t="s">
        <v>728</v>
      </c>
      <c r="I207" s="90" t="b">
        <f t="shared" si="39"/>
        <v>1</v>
      </c>
      <c r="J207" s="90" t="b">
        <f t="shared" si="40"/>
        <v>1</v>
      </c>
      <c r="K207" s="90" t="b">
        <f t="shared" si="41"/>
        <v>1</v>
      </c>
      <c r="L207" s="90" t="b">
        <f t="shared" si="42"/>
        <v>1</v>
      </c>
      <c r="M207" s="90" t="b">
        <f t="shared" si="43"/>
        <v>1</v>
      </c>
      <c r="O207" s="122" t="str">
        <f t="shared" si="44"/>
        <v>1999NL</v>
      </c>
      <c r="P207" s="122" t="str">
        <f t="shared" si="45"/>
        <v>2003VE</v>
      </c>
      <c r="Q207" s="122" t="str">
        <f t="shared" si="46"/>
        <v>2004Fin</v>
      </c>
      <c r="R207" s="122" t="str">
        <f t="shared" si="47"/>
        <v>2005Fin</v>
      </c>
      <c r="S207" s="122" t="str">
        <f t="shared" si="48"/>
        <v>2010ET</v>
      </c>
      <c r="T207" s="122" t="str">
        <f t="shared" si="49"/>
        <v>1999NL; 2003VE; 2004Fin; 2005Fin; 2010ET</v>
      </c>
    </row>
    <row r="208" spans="1:20" x14ac:dyDescent="0.25">
      <c r="A208" s="123" t="s">
        <v>21497</v>
      </c>
      <c r="B208" s="124" t="s">
        <v>749</v>
      </c>
      <c r="C208" s="90"/>
      <c r="D208" s="124" t="s">
        <v>753</v>
      </c>
      <c r="E208" s="124" t="s">
        <v>748</v>
      </c>
      <c r="F208" s="90" t="s">
        <v>25513</v>
      </c>
      <c r="G208" s="89"/>
      <c r="H208" s="123" t="s">
        <v>21497</v>
      </c>
      <c r="I208" s="90" t="b">
        <f t="shared" si="39"/>
        <v>1</v>
      </c>
      <c r="J208" s="90" t="b">
        <f t="shared" si="40"/>
        <v>0</v>
      </c>
      <c r="K208" s="90" t="b">
        <f t="shared" si="41"/>
        <v>0</v>
      </c>
      <c r="L208" s="90" t="b">
        <f t="shared" si="42"/>
        <v>0</v>
      </c>
      <c r="M208" s="90" t="b">
        <f t="shared" si="43"/>
        <v>0</v>
      </c>
      <c r="O208" s="122" t="str">
        <f t="shared" si="44"/>
        <v>1999NL</v>
      </c>
      <c r="P208" s="122" t="str">
        <f t="shared" si="45"/>
        <v/>
      </c>
      <c r="Q208" s="122" t="str">
        <f t="shared" si="46"/>
        <v/>
      </c>
      <c r="R208" s="122" t="str">
        <f t="shared" si="47"/>
        <v/>
      </c>
      <c r="S208" s="122" t="str">
        <f t="shared" si="48"/>
        <v/>
      </c>
      <c r="T208" s="122" t="str">
        <f t="shared" si="49"/>
        <v>1999NL</v>
      </c>
    </row>
    <row r="209" spans="1:20" x14ac:dyDescent="0.25">
      <c r="A209" s="123" t="s">
        <v>729</v>
      </c>
      <c r="B209" s="124" t="s">
        <v>750</v>
      </c>
      <c r="C209" s="90"/>
      <c r="D209" s="124" t="s">
        <v>754</v>
      </c>
      <c r="E209" s="124" t="s">
        <v>749</v>
      </c>
      <c r="F209" s="90" t="s">
        <v>25513</v>
      </c>
      <c r="G209" s="89"/>
      <c r="H209" s="123" t="s">
        <v>729</v>
      </c>
      <c r="I209" s="90" t="b">
        <f t="shared" si="39"/>
        <v>0</v>
      </c>
      <c r="J209" s="90" t="b">
        <f t="shared" si="40"/>
        <v>1</v>
      </c>
      <c r="K209" s="90" t="b">
        <f t="shared" si="41"/>
        <v>1</v>
      </c>
      <c r="L209" s="90" t="b">
        <f t="shared" si="42"/>
        <v>1</v>
      </c>
      <c r="M209" s="90" t="b">
        <f t="shared" si="43"/>
        <v>1</v>
      </c>
      <c r="O209" s="122" t="str">
        <f t="shared" si="44"/>
        <v/>
      </c>
      <c r="P209" s="122" t="str">
        <f t="shared" si="45"/>
        <v>2003VE</v>
      </c>
      <c r="Q209" s="122" t="str">
        <f t="shared" si="46"/>
        <v>2004Fin</v>
      </c>
      <c r="R209" s="122" t="str">
        <f t="shared" si="47"/>
        <v>2005Fin</v>
      </c>
      <c r="S209" s="122" t="str">
        <f t="shared" si="48"/>
        <v>2010ET</v>
      </c>
      <c r="T209" s="122" t="str">
        <f t="shared" si="49"/>
        <v>2003VE; 2004Fin; 2005Fin; 2010ET</v>
      </c>
    </row>
    <row r="210" spans="1:20" x14ac:dyDescent="0.25">
      <c r="A210" s="123" t="s">
        <v>730</v>
      </c>
      <c r="B210" s="124" t="s">
        <v>751</v>
      </c>
      <c r="C210" s="90"/>
      <c r="D210" s="124" t="s">
        <v>755</v>
      </c>
      <c r="E210" s="124" t="s">
        <v>750</v>
      </c>
      <c r="F210" s="90" t="s">
        <v>25513</v>
      </c>
      <c r="G210" s="89"/>
      <c r="H210" s="123" t="s">
        <v>730</v>
      </c>
      <c r="I210" s="90" t="b">
        <f t="shared" si="39"/>
        <v>1</v>
      </c>
      <c r="J210" s="90" t="b">
        <f t="shared" si="40"/>
        <v>0</v>
      </c>
      <c r="K210" s="90" t="b">
        <f t="shared" si="41"/>
        <v>1</v>
      </c>
      <c r="L210" s="90" t="b">
        <f t="shared" si="42"/>
        <v>1</v>
      </c>
      <c r="M210" s="90" t="b">
        <f t="shared" si="43"/>
        <v>1</v>
      </c>
      <c r="O210" s="122" t="str">
        <f t="shared" si="44"/>
        <v>1999NL</v>
      </c>
      <c r="P210" s="122" t="str">
        <f t="shared" si="45"/>
        <v/>
      </c>
      <c r="Q210" s="122" t="str">
        <f t="shared" si="46"/>
        <v>2004Fin</v>
      </c>
      <c r="R210" s="122" t="str">
        <f t="shared" si="47"/>
        <v>2005Fin</v>
      </c>
      <c r="S210" s="122" t="str">
        <f t="shared" si="48"/>
        <v>2010ET</v>
      </c>
      <c r="T210" s="122" t="str">
        <f t="shared" si="49"/>
        <v>1999NL; 2004Fin; 2005Fin; 2010ET</v>
      </c>
    </row>
    <row r="211" spans="1:20" x14ac:dyDescent="0.25">
      <c r="A211" s="123" t="s">
        <v>731</v>
      </c>
      <c r="B211" s="124" t="s">
        <v>752</v>
      </c>
      <c r="C211" s="90"/>
      <c r="D211" s="124" t="s">
        <v>756</v>
      </c>
      <c r="E211" s="124" t="s">
        <v>751</v>
      </c>
      <c r="F211" s="90" t="s">
        <v>25513</v>
      </c>
      <c r="G211" s="89"/>
      <c r="H211" s="123" t="s">
        <v>731</v>
      </c>
      <c r="I211" s="90" t="b">
        <f t="shared" si="39"/>
        <v>1</v>
      </c>
      <c r="J211" s="90" t="b">
        <f t="shared" si="40"/>
        <v>0</v>
      </c>
      <c r="K211" s="90" t="b">
        <f t="shared" si="41"/>
        <v>1</v>
      </c>
      <c r="L211" s="90" t="b">
        <f t="shared" si="42"/>
        <v>1</v>
      </c>
      <c r="M211" s="90" t="b">
        <f t="shared" si="43"/>
        <v>0</v>
      </c>
      <c r="O211" s="122" t="str">
        <f t="shared" si="44"/>
        <v>1999NL</v>
      </c>
      <c r="P211" s="122" t="str">
        <f t="shared" si="45"/>
        <v/>
      </c>
      <c r="Q211" s="122" t="str">
        <f t="shared" si="46"/>
        <v>2004Fin</v>
      </c>
      <c r="R211" s="122" t="str">
        <f t="shared" si="47"/>
        <v>2005Fin</v>
      </c>
      <c r="S211" s="122" t="str">
        <f t="shared" si="48"/>
        <v/>
      </c>
      <c r="T211" s="122" t="str">
        <f t="shared" si="49"/>
        <v>1999NL; 2004Fin; 2005Fin</v>
      </c>
    </row>
    <row r="212" spans="1:20" x14ac:dyDescent="0.25">
      <c r="A212" s="123" t="s">
        <v>732</v>
      </c>
      <c r="B212" s="124" t="s">
        <v>753</v>
      </c>
      <c r="C212" s="90"/>
      <c r="D212" s="124" t="s">
        <v>757</v>
      </c>
      <c r="E212" s="124" t="s">
        <v>752</v>
      </c>
      <c r="F212" s="90" t="s">
        <v>25513</v>
      </c>
      <c r="G212" s="89"/>
      <c r="H212" s="123" t="s">
        <v>732</v>
      </c>
      <c r="I212" s="90" t="b">
        <f t="shared" si="39"/>
        <v>1</v>
      </c>
      <c r="J212" s="90" t="b">
        <f t="shared" si="40"/>
        <v>1</v>
      </c>
      <c r="K212" s="90" t="b">
        <f t="shared" si="41"/>
        <v>1</v>
      </c>
      <c r="L212" s="90" t="b">
        <f t="shared" si="42"/>
        <v>1</v>
      </c>
      <c r="M212" s="90" t="b">
        <f t="shared" si="43"/>
        <v>1</v>
      </c>
      <c r="O212" s="122" t="str">
        <f t="shared" si="44"/>
        <v>1999NL</v>
      </c>
      <c r="P212" s="122" t="str">
        <f t="shared" si="45"/>
        <v>2003VE</v>
      </c>
      <c r="Q212" s="122" t="str">
        <f t="shared" si="46"/>
        <v>2004Fin</v>
      </c>
      <c r="R212" s="122" t="str">
        <f t="shared" si="47"/>
        <v>2005Fin</v>
      </c>
      <c r="S212" s="122" t="str">
        <f t="shared" si="48"/>
        <v>2010ET</v>
      </c>
      <c r="T212" s="122" t="str">
        <f t="shared" si="49"/>
        <v>1999NL; 2003VE; 2004Fin; 2005Fin; 2010ET</v>
      </c>
    </row>
    <row r="213" spans="1:20" x14ac:dyDescent="0.25">
      <c r="A213" s="123" t="s">
        <v>733</v>
      </c>
      <c r="B213" s="124" t="s">
        <v>754</v>
      </c>
      <c r="C213" s="90"/>
      <c r="D213" s="124" t="s">
        <v>758</v>
      </c>
      <c r="E213" s="124" t="s">
        <v>753</v>
      </c>
      <c r="F213" s="90" t="s">
        <v>25513</v>
      </c>
      <c r="G213" s="89"/>
      <c r="H213" s="123" t="s">
        <v>733</v>
      </c>
      <c r="I213" s="90" t="b">
        <f t="shared" si="39"/>
        <v>1</v>
      </c>
      <c r="J213" s="90" t="b">
        <f t="shared" si="40"/>
        <v>0</v>
      </c>
      <c r="K213" s="90" t="b">
        <f t="shared" si="41"/>
        <v>1</v>
      </c>
      <c r="L213" s="90" t="b">
        <f t="shared" si="42"/>
        <v>1</v>
      </c>
      <c r="M213" s="90" t="b">
        <f t="shared" si="43"/>
        <v>0</v>
      </c>
      <c r="O213" s="122" t="str">
        <f t="shared" si="44"/>
        <v>1999NL</v>
      </c>
      <c r="P213" s="122" t="str">
        <f t="shared" si="45"/>
        <v/>
      </c>
      <c r="Q213" s="122" t="str">
        <f t="shared" si="46"/>
        <v>2004Fin</v>
      </c>
      <c r="R213" s="122" t="str">
        <f t="shared" si="47"/>
        <v>2005Fin</v>
      </c>
      <c r="S213" s="122" t="str">
        <f t="shared" si="48"/>
        <v/>
      </c>
      <c r="T213" s="122" t="str">
        <f t="shared" si="49"/>
        <v>1999NL; 2004Fin; 2005Fin</v>
      </c>
    </row>
    <row r="214" spans="1:20" x14ac:dyDescent="0.25">
      <c r="A214" s="123" t="s">
        <v>734</v>
      </c>
      <c r="B214" s="124" t="s">
        <v>755</v>
      </c>
      <c r="C214" s="90"/>
      <c r="D214" s="124" t="s">
        <v>759</v>
      </c>
      <c r="E214" s="124" t="s">
        <v>754</v>
      </c>
      <c r="F214" s="90" t="s">
        <v>25513</v>
      </c>
      <c r="G214" s="89"/>
      <c r="H214" s="123" t="s">
        <v>734</v>
      </c>
      <c r="I214" s="90" t="b">
        <f t="shared" si="39"/>
        <v>1</v>
      </c>
      <c r="J214" s="90" t="b">
        <f t="shared" si="40"/>
        <v>0</v>
      </c>
      <c r="K214" s="90" t="b">
        <f t="shared" si="41"/>
        <v>1</v>
      </c>
      <c r="L214" s="90" t="b">
        <f t="shared" si="42"/>
        <v>1</v>
      </c>
      <c r="M214" s="90" t="b">
        <f t="shared" si="43"/>
        <v>0</v>
      </c>
      <c r="O214" s="122" t="str">
        <f t="shared" si="44"/>
        <v>1999NL</v>
      </c>
      <c r="P214" s="122" t="str">
        <f t="shared" si="45"/>
        <v/>
      </c>
      <c r="Q214" s="122" t="str">
        <f t="shared" si="46"/>
        <v>2004Fin</v>
      </c>
      <c r="R214" s="122" t="str">
        <f t="shared" si="47"/>
        <v>2005Fin</v>
      </c>
      <c r="S214" s="122" t="str">
        <f t="shared" si="48"/>
        <v/>
      </c>
      <c r="T214" s="122" t="str">
        <f t="shared" si="49"/>
        <v>1999NL; 2004Fin; 2005Fin</v>
      </c>
    </row>
    <row r="215" spans="1:20" x14ac:dyDescent="0.25">
      <c r="A215" s="123" t="s">
        <v>735</v>
      </c>
      <c r="B215" s="124" t="s">
        <v>756</v>
      </c>
      <c r="C215" s="90"/>
      <c r="D215" s="124" t="s">
        <v>760</v>
      </c>
      <c r="E215" s="124" t="s">
        <v>755</v>
      </c>
      <c r="F215" s="90" t="s">
        <v>25513</v>
      </c>
      <c r="G215" s="89"/>
      <c r="H215" s="123" t="s">
        <v>735</v>
      </c>
      <c r="I215" s="90" t="b">
        <f t="shared" si="39"/>
        <v>1</v>
      </c>
      <c r="J215" s="90" t="b">
        <f t="shared" si="40"/>
        <v>0</v>
      </c>
      <c r="K215" s="90" t="b">
        <f t="shared" si="41"/>
        <v>1</v>
      </c>
      <c r="L215" s="90" t="b">
        <f t="shared" si="42"/>
        <v>1</v>
      </c>
      <c r="M215" s="90" t="b">
        <f t="shared" si="43"/>
        <v>1</v>
      </c>
      <c r="O215" s="122" t="str">
        <f t="shared" si="44"/>
        <v>1999NL</v>
      </c>
      <c r="P215" s="122" t="str">
        <f t="shared" si="45"/>
        <v/>
      </c>
      <c r="Q215" s="122" t="str">
        <f t="shared" si="46"/>
        <v>2004Fin</v>
      </c>
      <c r="R215" s="122" t="str">
        <f t="shared" si="47"/>
        <v>2005Fin</v>
      </c>
      <c r="S215" s="122" t="str">
        <f t="shared" si="48"/>
        <v>2010ET</v>
      </c>
      <c r="T215" s="122" t="str">
        <f t="shared" si="49"/>
        <v>1999NL; 2004Fin; 2005Fin; 2010ET</v>
      </c>
    </row>
    <row r="216" spans="1:20" x14ac:dyDescent="0.25">
      <c r="A216" s="123" t="s">
        <v>736</v>
      </c>
      <c r="B216" s="124" t="s">
        <v>757</v>
      </c>
      <c r="C216" s="90"/>
      <c r="D216" s="124" t="s">
        <v>761</v>
      </c>
      <c r="E216" s="124" t="s">
        <v>756</v>
      </c>
      <c r="F216" s="90" t="s">
        <v>25513</v>
      </c>
      <c r="G216" s="89"/>
      <c r="H216" s="123" t="s">
        <v>736</v>
      </c>
      <c r="I216" s="90" t="b">
        <f t="shared" si="39"/>
        <v>1</v>
      </c>
      <c r="J216" s="90" t="b">
        <f t="shared" si="40"/>
        <v>0</v>
      </c>
      <c r="K216" s="90" t="b">
        <f t="shared" si="41"/>
        <v>1</v>
      </c>
      <c r="L216" s="90" t="b">
        <f t="shared" si="42"/>
        <v>1</v>
      </c>
      <c r="M216" s="90" t="b">
        <f t="shared" si="43"/>
        <v>1</v>
      </c>
      <c r="O216" s="122" t="str">
        <f t="shared" si="44"/>
        <v>1999NL</v>
      </c>
      <c r="P216" s="122" t="str">
        <f t="shared" si="45"/>
        <v/>
      </c>
      <c r="Q216" s="122" t="str">
        <f t="shared" si="46"/>
        <v>2004Fin</v>
      </c>
      <c r="R216" s="122" t="str">
        <f t="shared" si="47"/>
        <v>2005Fin</v>
      </c>
      <c r="S216" s="122" t="str">
        <f t="shared" si="48"/>
        <v>2010ET</v>
      </c>
      <c r="T216" s="122" t="str">
        <f t="shared" si="49"/>
        <v>1999NL; 2004Fin; 2005Fin; 2010ET</v>
      </c>
    </row>
    <row r="217" spans="1:20" x14ac:dyDescent="0.25">
      <c r="A217" s="123" t="s">
        <v>737</v>
      </c>
      <c r="B217" s="124" t="s">
        <v>758</v>
      </c>
      <c r="C217" s="90"/>
      <c r="D217" s="124" t="s">
        <v>764</v>
      </c>
      <c r="E217" s="124" t="s">
        <v>757</v>
      </c>
      <c r="F217" s="90" t="s">
        <v>25513</v>
      </c>
      <c r="G217" s="89"/>
      <c r="H217" s="123" t="s">
        <v>737</v>
      </c>
      <c r="I217" s="90" t="b">
        <f t="shared" si="39"/>
        <v>1</v>
      </c>
      <c r="J217" s="90" t="b">
        <f t="shared" si="40"/>
        <v>0</v>
      </c>
      <c r="K217" s="90" t="b">
        <f t="shared" si="41"/>
        <v>1</v>
      </c>
      <c r="L217" s="90" t="b">
        <f t="shared" si="42"/>
        <v>1</v>
      </c>
      <c r="M217" s="90" t="b">
        <f t="shared" si="43"/>
        <v>1</v>
      </c>
      <c r="O217" s="122" t="str">
        <f t="shared" si="44"/>
        <v>1999NL</v>
      </c>
      <c r="P217" s="122" t="str">
        <f t="shared" si="45"/>
        <v/>
      </c>
      <c r="Q217" s="122" t="str">
        <f t="shared" si="46"/>
        <v>2004Fin</v>
      </c>
      <c r="R217" s="122" t="str">
        <f t="shared" si="47"/>
        <v>2005Fin</v>
      </c>
      <c r="S217" s="122" t="str">
        <f t="shared" si="48"/>
        <v>2010ET</v>
      </c>
      <c r="T217" s="122" t="str">
        <f t="shared" si="49"/>
        <v>1999NL; 2004Fin; 2005Fin; 2010ET</v>
      </c>
    </row>
    <row r="218" spans="1:20" x14ac:dyDescent="0.25">
      <c r="A218" s="123" t="s">
        <v>738</v>
      </c>
      <c r="B218" s="124" t="s">
        <v>759</v>
      </c>
      <c r="C218" s="90"/>
      <c r="D218" s="124" t="s">
        <v>765</v>
      </c>
      <c r="E218" s="124" t="s">
        <v>758</v>
      </c>
      <c r="F218" s="90" t="s">
        <v>25513</v>
      </c>
      <c r="G218" s="89"/>
      <c r="H218" s="123" t="s">
        <v>738</v>
      </c>
      <c r="I218" s="90" t="b">
        <f t="shared" si="39"/>
        <v>1</v>
      </c>
      <c r="J218" s="90" t="b">
        <f t="shared" si="40"/>
        <v>1</v>
      </c>
      <c r="K218" s="90" t="b">
        <f t="shared" si="41"/>
        <v>1</v>
      </c>
      <c r="L218" s="90" t="b">
        <f t="shared" si="42"/>
        <v>1</v>
      </c>
      <c r="M218" s="90" t="b">
        <f t="shared" si="43"/>
        <v>1</v>
      </c>
      <c r="O218" s="122" t="str">
        <f t="shared" si="44"/>
        <v>1999NL</v>
      </c>
      <c r="P218" s="122" t="str">
        <f t="shared" si="45"/>
        <v>2003VE</v>
      </c>
      <c r="Q218" s="122" t="str">
        <f t="shared" si="46"/>
        <v>2004Fin</v>
      </c>
      <c r="R218" s="122" t="str">
        <f t="shared" si="47"/>
        <v>2005Fin</v>
      </c>
      <c r="S218" s="122" t="str">
        <f t="shared" si="48"/>
        <v>2010ET</v>
      </c>
      <c r="T218" s="122" t="str">
        <f t="shared" si="49"/>
        <v>1999NL; 2003VE; 2004Fin; 2005Fin; 2010ET</v>
      </c>
    </row>
    <row r="219" spans="1:20" x14ac:dyDescent="0.25">
      <c r="A219" s="123" t="s">
        <v>739</v>
      </c>
      <c r="B219" s="124" t="s">
        <v>760</v>
      </c>
      <c r="C219" s="90"/>
      <c r="D219" s="124" t="s">
        <v>766</v>
      </c>
      <c r="E219" s="124" t="s">
        <v>759</v>
      </c>
      <c r="F219" s="90" t="s">
        <v>25513</v>
      </c>
      <c r="G219" s="89"/>
      <c r="H219" s="123" t="s">
        <v>739</v>
      </c>
      <c r="I219" s="90" t="b">
        <f t="shared" si="39"/>
        <v>1</v>
      </c>
      <c r="J219" s="90" t="b">
        <f t="shared" si="40"/>
        <v>0</v>
      </c>
      <c r="K219" s="90" t="b">
        <f t="shared" si="41"/>
        <v>1</v>
      </c>
      <c r="L219" s="90" t="b">
        <f t="shared" si="42"/>
        <v>1</v>
      </c>
      <c r="M219" s="90" t="b">
        <f t="shared" si="43"/>
        <v>0</v>
      </c>
      <c r="O219" s="122" t="str">
        <f t="shared" si="44"/>
        <v>1999NL</v>
      </c>
      <c r="P219" s="122" t="str">
        <f t="shared" si="45"/>
        <v/>
      </c>
      <c r="Q219" s="122" t="str">
        <f t="shared" si="46"/>
        <v>2004Fin</v>
      </c>
      <c r="R219" s="122" t="str">
        <f t="shared" si="47"/>
        <v>2005Fin</v>
      </c>
      <c r="S219" s="122" t="str">
        <f t="shared" si="48"/>
        <v/>
      </c>
      <c r="T219" s="122" t="str">
        <f t="shared" si="49"/>
        <v>1999NL; 2004Fin; 2005Fin</v>
      </c>
    </row>
    <row r="220" spans="1:20" x14ac:dyDescent="0.25">
      <c r="A220" s="123" t="s">
        <v>740</v>
      </c>
      <c r="B220" s="124" t="s">
        <v>761</v>
      </c>
      <c r="C220" s="90"/>
      <c r="D220" s="124" t="s">
        <v>767</v>
      </c>
      <c r="E220" s="124" t="s">
        <v>760</v>
      </c>
      <c r="F220" s="90" t="s">
        <v>25513</v>
      </c>
      <c r="G220" s="89"/>
      <c r="H220" s="123" t="s">
        <v>740</v>
      </c>
      <c r="I220" s="90" t="b">
        <f t="shared" si="39"/>
        <v>1</v>
      </c>
      <c r="J220" s="90" t="b">
        <f t="shared" si="40"/>
        <v>1</v>
      </c>
      <c r="K220" s="90" t="b">
        <f t="shared" si="41"/>
        <v>1</v>
      </c>
      <c r="L220" s="90" t="b">
        <f t="shared" si="42"/>
        <v>1</v>
      </c>
      <c r="M220" s="90" t="b">
        <f t="shared" si="43"/>
        <v>1</v>
      </c>
      <c r="O220" s="122" t="str">
        <f t="shared" si="44"/>
        <v>1999NL</v>
      </c>
      <c r="P220" s="122" t="str">
        <f t="shared" si="45"/>
        <v>2003VE</v>
      </c>
      <c r="Q220" s="122" t="str">
        <f t="shared" si="46"/>
        <v>2004Fin</v>
      </c>
      <c r="R220" s="122" t="str">
        <f t="shared" si="47"/>
        <v>2005Fin</v>
      </c>
      <c r="S220" s="122" t="str">
        <f t="shared" si="48"/>
        <v>2010ET</v>
      </c>
      <c r="T220" s="122" t="str">
        <f t="shared" si="49"/>
        <v>1999NL; 2003VE; 2004Fin; 2005Fin; 2010ET</v>
      </c>
    </row>
    <row r="221" spans="1:20" x14ac:dyDescent="0.25">
      <c r="A221" s="123" t="s">
        <v>741</v>
      </c>
      <c r="B221" s="124" t="s">
        <v>762</v>
      </c>
      <c r="C221" s="90"/>
      <c r="D221" s="124" t="s">
        <v>768</v>
      </c>
      <c r="E221" s="124" t="s">
        <v>761</v>
      </c>
      <c r="F221" s="90" t="s">
        <v>25513</v>
      </c>
      <c r="G221" s="89"/>
      <c r="H221" s="123" t="s">
        <v>741</v>
      </c>
      <c r="I221" s="90" t="b">
        <f t="shared" si="39"/>
        <v>1</v>
      </c>
      <c r="J221" s="90" t="b">
        <f t="shared" si="40"/>
        <v>0</v>
      </c>
      <c r="K221" s="90" t="b">
        <f t="shared" si="41"/>
        <v>1</v>
      </c>
      <c r="L221" s="90" t="b">
        <f t="shared" si="42"/>
        <v>1</v>
      </c>
      <c r="M221" s="90" t="b">
        <f t="shared" si="43"/>
        <v>0</v>
      </c>
      <c r="O221" s="122" t="str">
        <f t="shared" si="44"/>
        <v>1999NL</v>
      </c>
      <c r="P221" s="122" t="str">
        <f t="shared" si="45"/>
        <v/>
      </c>
      <c r="Q221" s="122" t="str">
        <f t="shared" si="46"/>
        <v>2004Fin</v>
      </c>
      <c r="R221" s="122" t="str">
        <f t="shared" si="47"/>
        <v>2005Fin</v>
      </c>
      <c r="S221" s="122" t="str">
        <f t="shared" si="48"/>
        <v/>
      </c>
      <c r="T221" s="122" t="str">
        <f t="shared" si="49"/>
        <v>1999NL; 2004Fin; 2005Fin</v>
      </c>
    </row>
    <row r="222" spans="1:20" x14ac:dyDescent="0.25">
      <c r="A222" s="123" t="s">
        <v>831</v>
      </c>
      <c r="B222" s="124" t="s">
        <v>763</v>
      </c>
      <c r="C222" s="90"/>
      <c r="D222" s="124" t="s">
        <v>769</v>
      </c>
      <c r="E222" s="124" t="s">
        <v>762</v>
      </c>
      <c r="F222" s="90" t="s">
        <v>25513</v>
      </c>
      <c r="G222" s="89"/>
      <c r="H222" s="123" t="s">
        <v>831</v>
      </c>
      <c r="I222" s="90" t="b">
        <f t="shared" si="39"/>
        <v>0</v>
      </c>
      <c r="J222" s="90" t="b">
        <f t="shared" si="40"/>
        <v>1</v>
      </c>
      <c r="K222" s="90" t="b">
        <f t="shared" si="41"/>
        <v>0</v>
      </c>
      <c r="L222" s="90" t="b">
        <f t="shared" si="42"/>
        <v>1</v>
      </c>
      <c r="M222" s="90" t="b">
        <f t="shared" si="43"/>
        <v>1</v>
      </c>
      <c r="O222" s="122" t="str">
        <f t="shared" si="44"/>
        <v/>
      </c>
      <c r="P222" s="122" t="str">
        <f t="shared" si="45"/>
        <v>2003VE</v>
      </c>
      <c r="Q222" s="122" t="str">
        <f t="shared" si="46"/>
        <v/>
      </c>
      <c r="R222" s="122" t="str">
        <f t="shared" si="47"/>
        <v>2005Fin</v>
      </c>
      <c r="S222" s="122" t="str">
        <f t="shared" si="48"/>
        <v>2010ET</v>
      </c>
      <c r="T222" s="122" t="str">
        <f t="shared" si="49"/>
        <v>2003VE; 2005Fin; 2010ET</v>
      </c>
    </row>
    <row r="223" spans="1:20" x14ac:dyDescent="0.25">
      <c r="A223" s="123" t="s">
        <v>865</v>
      </c>
      <c r="B223" s="124" t="s">
        <v>764</v>
      </c>
      <c r="C223" s="90"/>
      <c r="D223" s="124" t="s">
        <v>770</v>
      </c>
      <c r="E223" s="124" t="s">
        <v>763</v>
      </c>
      <c r="F223" s="90" t="s">
        <v>25513</v>
      </c>
      <c r="G223" s="89"/>
      <c r="H223" s="123" t="s">
        <v>865</v>
      </c>
      <c r="I223" s="90" t="b">
        <f t="shared" si="39"/>
        <v>0</v>
      </c>
      <c r="J223" s="90" t="b">
        <f t="shared" si="40"/>
        <v>0</v>
      </c>
      <c r="K223" s="90" t="b">
        <f t="shared" si="41"/>
        <v>1</v>
      </c>
      <c r="L223" s="90" t="b">
        <f t="shared" si="42"/>
        <v>1</v>
      </c>
      <c r="M223" s="90" t="b">
        <f t="shared" si="43"/>
        <v>0</v>
      </c>
      <c r="O223" s="122" t="str">
        <f t="shared" si="44"/>
        <v/>
      </c>
      <c r="P223" s="122" t="str">
        <f t="shared" si="45"/>
        <v/>
      </c>
      <c r="Q223" s="122" t="str">
        <f t="shared" si="46"/>
        <v>2004Fin</v>
      </c>
      <c r="R223" s="122" t="str">
        <f t="shared" si="47"/>
        <v>2005Fin</v>
      </c>
      <c r="S223" s="122" t="str">
        <f t="shared" si="48"/>
        <v/>
      </c>
      <c r="T223" s="122" t="str">
        <f t="shared" si="49"/>
        <v>2004Fin; 2005Fin</v>
      </c>
    </row>
    <row r="224" spans="1:20" x14ac:dyDescent="0.25">
      <c r="A224" s="123" t="s">
        <v>742</v>
      </c>
      <c r="B224" s="124" t="s">
        <v>765</v>
      </c>
      <c r="C224" s="90"/>
      <c r="D224" s="124" t="s">
        <v>772</v>
      </c>
      <c r="E224" s="124" t="s">
        <v>764</v>
      </c>
      <c r="F224" s="90" t="s">
        <v>25513</v>
      </c>
      <c r="G224" s="89"/>
      <c r="H224" s="123" t="s">
        <v>742</v>
      </c>
      <c r="I224" s="90" t="b">
        <f t="shared" si="39"/>
        <v>1</v>
      </c>
      <c r="J224" s="90" t="b">
        <f t="shared" si="40"/>
        <v>1</v>
      </c>
      <c r="K224" s="90" t="b">
        <f t="shared" si="41"/>
        <v>1</v>
      </c>
      <c r="L224" s="90" t="b">
        <f t="shared" si="42"/>
        <v>1</v>
      </c>
      <c r="M224" s="90" t="b">
        <f t="shared" si="43"/>
        <v>1</v>
      </c>
      <c r="O224" s="122" t="str">
        <f t="shared" si="44"/>
        <v>1999NL</v>
      </c>
      <c r="P224" s="122" t="str">
        <f t="shared" si="45"/>
        <v>2003VE</v>
      </c>
      <c r="Q224" s="122" t="str">
        <f t="shared" si="46"/>
        <v>2004Fin</v>
      </c>
      <c r="R224" s="122" t="str">
        <f t="shared" si="47"/>
        <v>2005Fin</v>
      </c>
      <c r="S224" s="122" t="str">
        <f t="shared" si="48"/>
        <v>2010ET</v>
      </c>
      <c r="T224" s="122" t="str">
        <f t="shared" si="49"/>
        <v>1999NL; 2003VE; 2004Fin; 2005Fin; 2010ET</v>
      </c>
    </row>
    <row r="225" spans="1:20" x14ac:dyDescent="0.25">
      <c r="A225" s="123" t="s">
        <v>743</v>
      </c>
      <c r="B225" s="124" t="s">
        <v>767</v>
      </c>
      <c r="C225" s="90"/>
      <c r="D225" s="124" t="s">
        <v>773</v>
      </c>
      <c r="E225" s="124" t="s">
        <v>765</v>
      </c>
      <c r="F225" s="90" t="s">
        <v>25513</v>
      </c>
      <c r="G225" s="89"/>
      <c r="H225" s="123" t="s">
        <v>743</v>
      </c>
      <c r="I225" s="90" t="b">
        <f t="shared" si="39"/>
        <v>1</v>
      </c>
      <c r="J225" s="90" t="b">
        <f t="shared" si="40"/>
        <v>0</v>
      </c>
      <c r="K225" s="90" t="b">
        <f t="shared" si="41"/>
        <v>1</v>
      </c>
      <c r="L225" s="90" t="b">
        <f t="shared" si="42"/>
        <v>1</v>
      </c>
      <c r="M225" s="90" t="b">
        <f t="shared" si="43"/>
        <v>0</v>
      </c>
      <c r="O225" s="122" t="str">
        <f t="shared" si="44"/>
        <v>1999NL</v>
      </c>
      <c r="P225" s="122" t="str">
        <f t="shared" si="45"/>
        <v/>
      </c>
      <c r="Q225" s="122" t="str">
        <f t="shared" si="46"/>
        <v>2004Fin</v>
      </c>
      <c r="R225" s="122" t="str">
        <f t="shared" si="47"/>
        <v>2005Fin</v>
      </c>
      <c r="S225" s="122" t="str">
        <f t="shared" si="48"/>
        <v/>
      </c>
      <c r="T225" s="122" t="str">
        <f t="shared" si="49"/>
        <v>1999NL; 2004Fin; 2005Fin</v>
      </c>
    </row>
    <row r="226" spans="1:20" x14ac:dyDescent="0.25">
      <c r="A226" s="123" t="s">
        <v>744</v>
      </c>
      <c r="B226" s="124" t="s">
        <v>768</v>
      </c>
      <c r="C226" s="90"/>
      <c r="D226" s="124" t="s">
        <v>774</v>
      </c>
      <c r="E226" s="124" t="s">
        <v>766</v>
      </c>
      <c r="F226" s="90" t="s">
        <v>25513</v>
      </c>
      <c r="G226" s="89"/>
      <c r="H226" s="123" t="s">
        <v>744</v>
      </c>
      <c r="I226" s="90" t="b">
        <f t="shared" si="39"/>
        <v>1</v>
      </c>
      <c r="J226" s="90" t="b">
        <f t="shared" si="40"/>
        <v>1</v>
      </c>
      <c r="K226" s="90" t="b">
        <f t="shared" si="41"/>
        <v>1</v>
      </c>
      <c r="L226" s="90" t="b">
        <f t="shared" si="42"/>
        <v>1</v>
      </c>
      <c r="M226" s="90" t="b">
        <f t="shared" si="43"/>
        <v>1</v>
      </c>
      <c r="O226" s="122" t="str">
        <f t="shared" si="44"/>
        <v>1999NL</v>
      </c>
      <c r="P226" s="122" t="str">
        <f t="shared" si="45"/>
        <v>2003VE</v>
      </c>
      <c r="Q226" s="122" t="str">
        <f t="shared" si="46"/>
        <v>2004Fin</v>
      </c>
      <c r="R226" s="122" t="str">
        <f t="shared" si="47"/>
        <v>2005Fin</v>
      </c>
      <c r="S226" s="122" t="str">
        <f t="shared" si="48"/>
        <v>2010ET</v>
      </c>
      <c r="T226" s="122" t="str">
        <f t="shared" si="49"/>
        <v>1999NL; 2003VE; 2004Fin; 2005Fin; 2010ET</v>
      </c>
    </row>
    <row r="227" spans="1:20" x14ac:dyDescent="0.25">
      <c r="A227" s="123" t="s">
        <v>745</v>
      </c>
      <c r="B227" s="124" t="s">
        <v>769</v>
      </c>
      <c r="C227" s="90"/>
      <c r="D227" s="124" t="s">
        <v>775</v>
      </c>
      <c r="E227" s="124" t="s">
        <v>767</v>
      </c>
      <c r="F227" s="90" t="s">
        <v>25513</v>
      </c>
      <c r="G227" s="89"/>
      <c r="H227" s="123" t="s">
        <v>745</v>
      </c>
      <c r="I227" s="90" t="b">
        <f t="shared" si="39"/>
        <v>1</v>
      </c>
      <c r="J227" s="90" t="b">
        <f t="shared" si="40"/>
        <v>0</v>
      </c>
      <c r="K227" s="90" t="b">
        <f t="shared" si="41"/>
        <v>1</v>
      </c>
      <c r="L227" s="90" t="b">
        <f t="shared" si="42"/>
        <v>1</v>
      </c>
      <c r="M227" s="90" t="b">
        <f t="shared" si="43"/>
        <v>0</v>
      </c>
      <c r="O227" s="122" t="str">
        <f t="shared" si="44"/>
        <v>1999NL</v>
      </c>
      <c r="P227" s="122" t="str">
        <f t="shared" si="45"/>
        <v/>
      </c>
      <c r="Q227" s="122" t="str">
        <f t="shared" si="46"/>
        <v>2004Fin</v>
      </c>
      <c r="R227" s="122" t="str">
        <f t="shared" si="47"/>
        <v>2005Fin</v>
      </c>
      <c r="S227" s="122" t="str">
        <f t="shared" si="48"/>
        <v/>
      </c>
      <c r="T227" s="122" t="str">
        <f t="shared" si="49"/>
        <v>1999NL; 2004Fin; 2005Fin</v>
      </c>
    </row>
    <row r="228" spans="1:20" x14ac:dyDescent="0.25">
      <c r="A228" s="123" t="s">
        <v>746</v>
      </c>
      <c r="B228" s="124" t="s">
        <v>770</v>
      </c>
      <c r="C228" s="90"/>
      <c r="D228" s="124" t="s">
        <v>776</v>
      </c>
      <c r="E228" s="124" t="s">
        <v>768</v>
      </c>
      <c r="F228" s="90" t="s">
        <v>25513</v>
      </c>
      <c r="G228" s="89"/>
      <c r="H228" s="123" t="s">
        <v>746</v>
      </c>
      <c r="I228" s="90" t="b">
        <f t="shared" si="39"/>
        <v>1</v>
      </c>
      <c r="J228" s="90" t="b">
        <f t="shared" si="40"/>
        <v>1</v>
      </c>
      <c r="K228" s="90" t="b">
        <f t="shared" si="41"/>
        <v>1</v>
      </c>
      <c r="L228" s="90" t="b">
        <f t="shared" si="42"/>
        <v>1</v>
      </c>
      <c r="M228" s="90" t="b">
        <f t="shared" si="43"/>
        <v>1</v>
      </c>
      <c r="O228" s="122" t="str">
        <f t="shared" si="44"/>
        <v>1999NL</v>
      </c>
      <c r="P228" s="122" t="str">
        <f t="shared" si="45"/>
        <v>2003VE</v>
      </c>
      <c r="Q228" s="122" t="str">
        <f t="shared" si="46"/>
        <v>2004Fin</v>
      </c>
      <c r="R228" s="122" t="str">
        <f t="shared" si="47"/>
        <v>2005Fin</v>
      </c>
      <c r="S228" s="122" t="str">
        <f t="shared" si="48"/>
        <v>2010ET</v>
      </c>
      <c r="T228" s="122" t="str">
        <f t="shared" si="49"/>
        <v>1999NL; 2003VE; 2004Fin; 2005Fin; 2010ET</v>
      </c>
    </row>
    <row r="229" spans="1:20" x14ac:dyDescent="0.25">
      <c r="A229" s="123" t="s">
        <v>866</v>
      </c>
      <c r="B229" s="124" t="s">
        <v>771</v>
      </c>
      <c r="C229" s="90"/>
      <c r="D229" s="124" t="s">
        <v>777</v>
      </c>
      <c r="E229" s="124" t="s">
        <v>769</v>
      </c>
      <c r="F229" s="90" t="s">
        <v>25513</v>
      </c>
      <c r="G229" s="89"/>
      <c r="H229" s="123" t="s">
        <v>866</v>
      </c>
      <c r="I229" s="90" t="b">
        <f t="shared" si="39"/>
        <v>0</v>
      </c>
      <c r="J229" s="90" t="b">
        <f t="shared" si="40"/>
        <v>0</v>
      </c>
      <c r="K229" s="90" t="b">
        <f t="shared" si="41"/>
        <v>1</v>
      </c>
      <c r="L229" s="90" t="b">
        <f t="shared" si="42"/>
        <v>1</v>
      </c>
      <c r="M229" s="90" t="b">
        <f t="shared" si="43"/>
        <v>0</v>
      </c>
      <c r="O229" s="122" t="str">
        <f t="shared" si="44"/>
        <v/>
      </c>
      <c r="P229" s="122" t="str">
        <f t="shared" si="45"/>
        <v/>
      </c>
      <c r="Q229" s="122" t="str">
        <f t="shared" si="46"/>
        <v>2004Fin</v>
      </c>
      <c r="R229" s="122" t="str">
        <f t="shared" si="47"/>
        <v>2005Fin</v>
      </c>
      <c r="S229" s="122" t="str">
        <f t="shared" si="48"/>
        <v/>
      </c>
      <c r="T229" s="122" t="str">
        <f t="shared" si="49"/>
        <v>2004Fin; 2005Fin</v>
      </c>
    </row>
    <row r="230" spans="1:20" x14ac:dyDescent="0.25">
      <c r="A230" s="123" t="s">
        <v>747</v>
      </c>
      <c r="B230" s="124" t="s">
        <v>772</v>
      </c>
      <c r="C230" s="90"/>
      <c r="D230" s="124" t="s">
        <v>778</v>
      </c>
      <c r="E230" s="124" t="s">
        <v>770</v>
      </c>
      <c r="F230" s="90" t="s">
        <v>25513</v>
      </c>
      <c r="G230" s="89"/>
      <c r="H230" s="123" t="s">
        <v>747</v>
      </c>
      <c r="I230" s="90" t="b">
        <f t="shared" si="39"/>
        <v>1</v>
      </c>
      <c r="J230" s="90" t="b">
        <f t="shared" si="40"/>
        <v>0</v>
      </c>
      <c r="K230" s="90" t="b">
        <f t="shared" si="41"/>
        <v>1</v>
      </c>
      <c r="L230" s="90" t="b">
        <f t="shared" si="42"/>
        <v>1</v>
      </c>
      <c r="M230" s="90" t="b">
        <f t="shared" si="43"/>
        <v>0</v>
      </c>
      <c r="O230" s="122" t="str">
        <f t="shared" si="44"/>
        <v>1999NL</v>
      </c>
      <c r="P230" s="122" t="str">
        <f t="shared" si="45"/>
        <v/>
      </c>
      <c r="Q230" s="122" t="str">
        <f t="shared" si="46"/>
        <v>2004Fin</v>
      </c>
      <c r="R230" s="122" t="str">
        <f t="shared" si="47"/>
        <v>2005Fin</v>
      </c>
      <c r="S230" s="122" t="str">
        <f t="shared" si="48"/>
        <v/>
      </c>
      <c r="T230" s="122" t="str">
        <f t="shared" si="49"/>
        <v>1999NL; 2004Fin; 2005Fin</v>
      </c>
    </row>
    <row r="231" spans="1:20" x14ac:dyDescent="0.25">
      <c r="A231" s="123" t="s">
        <v>748</v>
      </c>
      <c r="B231" s="124" t="s">
        <v>773</v>
      </c>
      <c r="C231" s="90"/>
      <c r="D231" s="124" t="s">
        <v>867</v>
      </c>
      <c r="E231" s="124" t="s">
        <v>771</v>
      </c>
      <c r="F231" s="90" t="s">
        <v>25513</v>
      </c>
      <c r="G231" s="89"/>
      <c r="H231" s="123" t="s">
        <v>748</v>
      </c>
      <c r="I231" s="90" t="b">
        <f t="shared" si="39"/>
        <v>1</v>
      </c>
      <c r="J231" s="90" t="b">
        <f t="shared" si="40"/>
        <v>0</v>
      </c>
      <c r="K231" s="90" t="b">
        <f t="shared" si="41"/>
        <v>1</v>
      </c>
      <c r="L231" s="90" t="b">
        <f t="shared" si="42"/>
        <v>1</v>
      </c>
      <c r="M231" s="90" t="b">
        <f t="shared" si="43"/>
        <v>1</v>
      </c>
      <c r="O231" s="122" t="str">
        <f t="shared" si="44"/>
        <v>1999NL</v>
      </c>
      <c r="P231" s="122" t="str">
        <f t="shared" si="45"/>
        <v/>
      </c>
      <c r="Q231" s="122" t="str">
        <f t="shared" si="46"/>
        <v>2004Fin</v>
      </c>
      <c r="R231" s="122" t="str">
        <f t="shared" si="47"/>
        <v>2005Fin</v>
      </c>
      <c r="S231" s="122" t="str">
        <f t="shared" si="48"/>
        <v>2010ET</v>
      </c>
      <c r="T231" s="122" t="str">
        <f t="shared" si="49"/>
        <v>1999NL; 2004Fin; 2005Fin; 2010ET</v>
      </c>
    </row>
    <row r="232" spans="1:20" x14ac:dyDescent="0.25">
      <c r="A232" s="123" t="s">
        <v>749</v>
      </c>
      <c r="B232" s="124" t="s">
        <v>774</v>
      </c>
      <c r="C232" s="90"/>
      <c r="D232" s="124" t="s">
        <v>779</v>
      </c>
      <c r="E232" s="124" t="s">
        <v>772</v>
      </c>
      <c r="F232" s="90" t="s">
        <v>25513</v>
      </c>
      <c r="G232" s="89"/>
      <c r="H232" s="123" t="s">
        <v>749</v>
      </c>
      <c r="I232" s="90" t="b">
        <f t="shared" si="39"/>
        <v>1</v>
      </c>
      <c r="J232" s="90" t="b">
        <f t="shared" si="40"/>
        <v>1</v>
      </c>
      <c r="K232" s="90" t="b">
        <f t="shared" si="41"/>
        <v>1</v>
      </c>
      <c r="L232" s="90" t="b">
        <f t="shared" si="42"/>
        <v>1</v>
      </c>
      <c r="M232" s="90" t="b">
        <f t="shared" si="43"/>
        <v>1</v>
      </c>
      <c r="O232" s="122" t="str">
        <f t="shared" si="44"/>
        <v>1999NL</v>
      </c>
      <c r="P232" s="122" t="str">
        <f t="shared" si="45"/>
        <v>2003VE</v>
      </c>
      <c r="Q232" s="122" t="str">
        <f t="shared" si="46"/>
        <v>2004Fin</v>
      </c>
      <c r="R232" s="122" t="str">
        <f t="shared" si="47"/>
        <v>2005Fin</v>
      </c>
      <c r="S232" s="122" t="str">
        <f t="shared" si="48"/>
        <v>2010ET</v>
      </c>
      <c r="T232" s="122" t="str">
        <f t="shared" si="49"/>
        <v>1999NL; 2003VE; 2004Fin; 2005Fin; 2010ET</v>
      </c>
    </row>
    <row r="233" spans="1:20" x14ac:dyDescent="0.25">
      <c r="A233" s="123" t="s">
        <v>750</v>
      </c>
      <c r="B233" s="124" t="s">
        <v>775</v>
      </c>
      <c r="C233" s="90"/>
      <c r="D233" s="124" t="s">
        <v>780</v>
      </c>
      <c r="E233" s="124" t="s">
        <v>773</v>
      </c>
      <c r="F233" s="90" t="s">
        <v>25513</v>
      </c>
      <c r="G233" s="89"/>
      <c r="H233" s="123" t="s">
        <v>750</v>
      </c>
      <c r="I233" s="90" t="b">
        <f t="shared" si="39"/>
        <v>1</v>
      </c>
      <c r="J233" s="90" t="b">
        <f t="shared" si="40"/>
        <v>1</v>
      </c>
      <c r="K233" s="90" t="b">
        <f t="shared" si="41"/>
        <v>1</v>
      </c>
      <c r="L233" s="90" t="b">
        <f t="shared" si="42"/>
        <v>1</v>
      </c>
      <c r="M233" s="90" t="b">
        <f t="shared" si="43"/>
        <v>1</v>
      </c>
      <c r="O233" s="122" t="str">
        <f t="shared" si="44"/>
        <v>1999NL</v>
      </c>
      <c r="P233" s="122" t="str">
        <f t="shared" si="45"/>
        <v>2003VE</v>
      </c>
      <c r="Q233" s="122" t="str">
        <f t="shared" si="46"/>
        <v>2004Fin</v>
      </c>
      <c r="R233" s="122" t="str">
        <f t="shared" si="47"/>
        <v>2005Fin</v>
      </c>
      <c r="S233" s="122" t="str">
        <f t="shared" si="48"/>
        <v>2010ET</v>
      </c>
      <c r="T233" s="122" t="str">
        <f t="shared" si="49"/>
        <v>1999NL; 2003VE; 2004Fin; 2005Fin; 2010ET</v>
      </c>
    </row>
    <row r="234" spans="1:20" x14ac:dyDescent="0.25">
      <c r="A234" s="123" t="s">
        <v>751</v>
      </c>
      <c r="B234" s="124" t="s">
        <v>776</v>
      </c>
      <c r="C234" s="90"/>
      <c r="D234" s="124" t="s">
        <v>781</v>
      </c>
      <c r="E234" s="124" t="s">
        <v>774</v>
      </c>
      <c r="F234" s="90" t="s">
        <v>25513</v>
      </c>
      <c r="G234" s="89"/>
      <c r="H234" s="123" t="s">
        <v>751</v>
      </c>
      <c r="I234" s="90" t="b">
        <f t="shared" si="39"/>
        <v>1</v>
      </c>
      <c r="J234" s="90" t="b">
        <f t="shared" si="40"/>
        <v>1</v>
      </c>
      <c r="K234" s="90" t="b">
        <f t="shared" si="41"/>
        <v>1</v>
      </c>
      <c r="L234" s="90" t="b">
        <f t="shared" si="42"/>
        <v>1</v>
      </c>
      <c r="M234" s="90" t="b">
        <f t="shared" si="43"/>
        <v>1</v>
      </c>
      <c r="O234" s="122" t="str">
        <f t="shared" si="44"/>
        <v>1999NL</v>
      </c>
      <c r="P234" s="122" t="str">
        <f t="shared" si="45"/>
        <v>2003VE</v>
      </c>
      <c r="Q234" s="122" t="str">
        <f t="shared" si="46"/>
        <v>2004Fin</v>
      </c>
      <c r="R234" s="122" t="str">
        <f t="shared" si="47"/>
        <v>2005Fin</v>
      </c>
      <c r="S234" s="122" t="str">
        <f t="shared" si="48"/>
        <v>2010ET</v>
      </c>
      <c r="T234" s="122" t="str">
        <f t="shared" si="49"/>
        <v>1999NL; 2003VE; 2004Fin; 2005Fin; 2010ET</v>
      </c>
    </row>
    <row r="235" spans="1:20" x14ac:dyDescent="0.25">
      <c r="A235" s="123" t="s">
        <v>752</v>
      </c>
      <c r="B235" s="124" t="s">
        <v>777</v>
      </c>
      <c r="C235" s="90"/>
      <c r="D235" s="124" t="s">
        <v>782</v>
      </c>
      <c r="E235" s="124" t="s">
        <v>775</v>
      </c>
      <c r="F235" s="90" t="s">
        <v>25513</v>
      </c>
      <c r="G235" s="89"/>
      <c r="H235" s="123" t="s">
        <v>752</v>
      </c>
      <c r="I235" s="90" t="b">
        <f t="shared" si="39"/>
        <v>1</v>
      </c>
      <c r="J235" s="90" t="b">
        <f t="shared" si="40"/>
        <v>0</v>
      </c>
      <c r="K235" s="90" t="b">
        <f t="shared" si="41"/>
        <v>1</v>
      </c>
      <c r="L235" s="90" t="b">
        <f t="shared" si="42"/>
        <v>1</v>
      </c>
      <c r="M235" s="90" t="b">
        <f t="shared" si="43"/>
        <v>0</v>
      </c>
      <c r="O235" s="122" t="str">
        <f t="shared" si="44"/>
        <v>1999NL</v>
      </c>
      <c r="P235" s="122" t="str">
        <f t="shared" si="45"/>
        <v/>
      </c>
      <c r="Q235" s="122" t="str">
        <f t="shared" si="46"/>
        <v>2004Fin</v>
      </c>
      <c r="R235" s="122" t="str">
        <f t="shared" si="47"/>
        <v>2005Fin</v>
      </c>
      <c r="S235" s="122" t="str">
        <f t="shared" si="48"/>
        <v/>
      </c>
      <c r="T235" s="122" t="str">
        <f t="shared" si="49"/>
        <v>1999NL; 2004Fin; 2005Fin</v>
      </c>
    </row>
    <row r="236" spans="1:20" x14ac:dyDescent="0.25">
      <c r="A236" s="123" t="s">
        <v>753</v>
      </c>
      <c r="B236" s="124" t="s">
        <v>778</v>
      </c>
      <c r="C236" s="90"/>
      <c r="D236" s="124" t="s">
        <v>868</v>
      </c>
      <c r="E236" s="124" t="s">
        <v>776</v>
      </c>
      <c r="F236" s="90" t="s">
        <v>25513</v>
      </c>
      <c r="G236" s="89"/>
      <c r="H236" s="123" t="s">
        <v>753</v>
      </c>
      <c r="I236" s="90" t="b">
        <f t="shared" si="39"/>
        <v>1</v>
      </c>
      <c r="J236" s="90" t="b">
        <f t="shared" si="40"/>
        <v>1</v>
      </c>
      <c r="K236" s="90" t="b">
        <f t="shared" si="41"/>
        <v>1</v>
      </c>
      <c r="L236" s="90" t="b">
        <f t="shared" si="42"/>
        <v>1</v>
      </c>
      <c r="M236" s="90" t="b">
        <f t="shared" si="43"/>
        <v>1</v>
      </c>
      <c r="O236" s="122" t="str">
        <f t="shared" si="44"/>
        <v>1999NL</v>
      </c>
      <c r="P236" s="122" t="str">
        <f t="shared" si="45"/>
        <v>2003VE</v>
      </c>
      <c r="Q236" s="122" t="str">
        <f t="shared" si="46"/>
        <v>2004Fin</v>
      </c>
      <c r="R236" s="122" t="str">
        <f t="shared" si="47"/>
        <v>2005Fin</v>
      </c>
      <c r="S236" s="122" t="str">
        <f t="shared" si="48"/>
        <v>2010ET</v>
      </c>
      <c r="T236" s="122" t="str">
        <f t="shared" si="49"/>
        <v>1999NL; 2003VE; 2004Fin; 2005Fin; 2010ET</v>
      </c>
    </row>
    <row r="237" spans="1:20" x14ac:dyDescent="0.25">
      <c r="A237" s="123" t="s">
        <v>754</v>
      </c>
      <c r="B237" s="124" t="s">
        <v>779</v>
      </c>
      <c r="C237" s="90"/>
      <c r="D237" s="124" t="s">
        <v>870</v>
      </c>
      <c r="E237" s="124" t="s">
        <v>777</v>
      </c>
      <c r="F237" s="90" t="s">
        <v>25513</v>
      </c>
      <c r="G237" s="89"/>
      <c r="H237" s="123" t="s">
        <v>754</v>
      </c>
      <c r="I237" s="90" t="b">
        <f t="shared" si="39"/>
        <v>1</v>
      </c>
      <c r="J237" s="90" t="b">
        <f t="shared" si="40"/>
        <v>1</v>
      </c>
      <c r="K237" s="90" t="b">
        <f t="shared" si="41"/>
        <v>1</v>
      </c>
      <c r="L237" s="90" t="b">
        <f t="shared" si="42"/>
        <v>1</v>
      </c>
      <c r="M237" s="90" t="b">
        <f t="shared" si="43"/>
        <v>1</v>
      </c>
      <c r="O237" s="122" t="str">
        <f t="shared" si="44"/>
        <v>1999NL</v>
      </c>
      <c r="P237" s="122" t="str">
        <f t="shared" si="45"/>
        <v>2003VE</v>
      </c>
      <c r="Q237" s="122" t="str">
        <f t="shared" si="46"/>
        <v>2004Fin</v>
      </c>
      <c r="R237" s="122" t="str">
        <f t="shared" si="47"/>
        <v>2005Fin</v>
      </c>
      <c r="S237" s="122" t="str">
        <f t="shared" si="48"/>
        <v>2010ET</v>
      </c>
      <c r="T237" s="122" t="str">
        <f t="shared" si="49"/>
        <v>1999NL; 2003VE; 2004Fin; 2005Fin; 2010ET</v>
      </c>
    </row>
    <row r="238" spans="1:20" x14ac:dyDescent="0.25">
      <c r="A238" s="123" t="s">
        <v>755</v>
      </c>
      <c r="B238" s="124" t="s">
        <v>780</v>
      </c>
      <c r="C238" s="90"/>
      <c r="D238" s="124" t="s">
        <v>871</v>
      </c>
      <c r="E238" s="124" t="s">
        <v>778</v>
      </c>
      <c r="F238" s="90" t="s">
        <v>25513</v>
      </c>
      <c r="G238" s="89"/>
      <c r="H238" s="123" t="s">
        <v>755</v>
      </c>
      <c r="I238" s="90" t="b">
        <f t="shared" si="39"/>
        <v>1</v>
      </c>
      <c r="J238" s="90" t="b">
        <f t="shared" si="40"/>
        <v>1</v>
      </c>
      <c r="K238" s="90" t="b">
        <f t="shared" si="41"/>
        <v>1</v>
      </c>
      <c r="L238" s="90" t="b">
        <f t="shared" si="42"/>
        <v>1</v>
      </c>
      <c r="M238" s="90" t="b">
        <f t="shared" si="43"/>
        <v>1</v>
      </c>
      <c r="O238" s="122" t="str">
        <f t="shared" si="44"/>
        <v>1999NL</v>
      </c>
      <c r="P238" s="122" t="str">
        <f t="shared" si="45"/>
        <v>2003VE</v>
      </c>
      <c r="Q238" s="122" t="str">
        <f t="shared" si="46"/>
        <v>2004Fin</v>
      </c>
      <c r="R238" s="122" t="str">
        <f t="shared" si="47"/>
        <v>2005Fin</v>
      </c>
      <c r="S238" s="122" t="str">
        <f t="shared" si="48"/>
        <v>2010ET</v>
      </c>
      <c r="T238" s="122" t="str">
        <f t="shared" si="49"/>
        <v>1999NL; 2003VE; 2004Fin; 2005Fin; 2010ET</v>
      </c>
    </row>
    <row r="239" spans="1:20" x14ac:dyDescent="0.25">
      <c r="A239" s="123" t="s">
        <v>756</v>
      </c>
      <c r="B239" s="124" t="s">
        <v>781</v>
      </c>
      <c r="C239" s="90"/>
      <c r="D239" s="124" t="s">
        <v>873</v>
      </c>
      <c r="E239" s="124" t="s">
        <v>867</v>
      </c>
      <c r="F239" s="90" t="s">
        <v>25513</v>
      </c>
      <c r="G239" s="89"/>
      <c r="H239" s="123" t="s">
        <v>756</v>
      </c>
      <c r="I239" s="90" t="b">
        <f t="shared" si="39"/>
        <v>1</v>
      </c>
      <c r="J239" s="90" t="b">
        <f t="shared" si="40"/>
        <v>1</v>
      </c>
      <c r="K239" s="90" t="b">
        <f t="shared" si="41"/>
        <v>1</v>
      </c>
      <c r="L239" s="90" t="b">
        <f t="shared" si="42"/>
        <v>1</v>
      </c>
      <c r="M239" s="90" t="b">
        <f t="shared" si="43"/>
        <v>1</v>
      </c>
      <c r="O239" s="122" t="str">
        <f t="shared" si="44"/>
        <v>1999NL</v>
      </c>
      <c r="P239" s="122" t="str">
        <f t="shared" si="45"/>
        <v>2003VE</v>
      </c>
      <c r="Q239" s="122" t="str">
        <f t="shared" si="46"/>
        <v>2004Fin</v>
      </c>
      <c r="R239" s="122" t="str">
        <f t="shared" si="47"/>
        <v>2005Fin</v>
      </c>
      <c r="S239" s="122" t="str">
        <f t="shared" si="48"/>
        <v>2010ET</v>
      </c>
      <c r="T239" s="122" t="str">
        <f t="shared" si="49"/>
        <v>1999NL; 2003VE; 2004Fin; 2005Fin; 2010ET</v>
      </c>
    </row>
    <row r="240" spans="1:20" x14ac:dyDescent="0.25">
      <c r="A240" s="123" t="s">
        <v>757</v>
      </c>
      <c r="B240" s="124" t="s">
        <v>782</v>
      </c>
      <c r="C240" s="90"/>
      <c r="D240" s="124" t="s">
        <v>876</v>
      </c>
      <c r="E240" s="124" t="s">
        <v>779</v>
      </c>
      <c r="F240" s="90" t="s">
        <v>25513</v>
      </c>
      <c r="G240" s="89"/>
      <c r="H240" s="123" t="s">
        <v>757</v>
      </c>
      <c r="I240" s="90" t="b">
        <f t="shared" si="39"/>
        <v>1</v>
      </c>
      <c r="J240" s="90" t="b">
        <f t="shared" si="40"/>
        <v>1</v>
      </c>
      <c r="K240" s="90" t="b">
        <f t="shared" si="41"/>
        <v>1</v>
      </c>
      <c r="L240" s="90" t="b">
        <f t="shared" si="42"/>
        <v>1</v>
      </c>
      <c r="M240" s="90" t="b">
        <f t="shared" si="43"/>
        <v>1</v>
      </c>
      <c r="O240" s="122" t="str">
        <f t="shared" si="44"/>
        <v>1999NL</v>
      </c>
      <c r="P240" s="122" t="str">
        <f t="shared" si="45"/>
        <v>2003VE</v>
      </c>
      <c r="Q240" s="122" t="str">
        <f t="shared" si="46"/>
        <v>2004Fin</v>
      </c>
      <c r="R240" s="122" t="str">
        <f t="shared" si="47"/>
        <v>2005Fin</v>
      </c>
      <c r="S240" s="122" t="str">
        <f t="shared" si="48"/>
        <v>2010ET</v>
      </c>
      <c r="T240" s="122" t="str">
        <f t="shared" si="49"/>
        <v>1999NL; 2003VE; 2004Fin; 2005Fin; 2010ET</v>
      </c>
    </row>
    <row r="241" spans="1:20" x14ac:dyDescent="0.25">
      <c r="A241" s="123" t="s">
        <v>758</v>
      </c>
      <c r="B241" s="124" t="s">
        <v>21604</v>
      </c>
      <c r="C241" s="90"/>
      <c r="D241" s="124" t="s">
        <v>878</v>
      </c>
      <c r="E241" s="124" t="s">
        <v>780</v>
      </c>
      <c r="F241" s="90" t="s">
        <v>25513</v>
      </c>
      <c r="G241" s="89"/>
      <c r="H241" s="123" t="s">
        <v>758</v>
      </c>
      <c r="I241" s="90" t="b">
        <f t="shared" si="39"/>
        <v>1</v>
      </c>
      <c r="J241" s="90" t="b">
        <f t="shared" si="40"/>
        <v>1</v>
      </c>
      <c r="K241" s="90" t="b">
        <f t="shared" si="41"/>
        <v>1</v>
      </c>
      <c r="L241" s="90" t="b">
        <f t="shared" si="42"/>
        <v>1</v>
      </c>
      <c r="M241" s="90" t="b">
        <f t="shared" si="43"/>
        <v>1</v>
      </c>
      <c r="O241" s="122" t="str">
        <f t="shared" si="44"/>
        <v>1999NL</v>
      </c>
      <c r="P241" s="122" t="str">
        <f t="shared" si="45"/>
        <v>2003VE</v>
      </c>
      <c r="Q241" s="122" t="str">
        <f t="shared" si="46"/>
        <v>2004Fin</v>
      </c>
      <c r="R241" s="122" t="str">
        <f t="shared" si="47"/>
        <v>2005Fin</v>
      </c>
      <c r="S241" s="122" t="str">
        <f t="shared" si="48"/>
        <v>2010ET</v>
      </c>
      <c r="T241" s="122" t="str">
        <f t="shared" si="49"/>
        <v>1999NL; 2003VE; 2004Fin; 2005Fin; 2010ET</v>
      </c>
    </row>
    <row r="242" spans="1:20" x14ac:dyDescent="0.25">
      <c r="A242" s="123" t="s">
        <v>759</v>
      </c>
      <c r="B242" s="124" t="s">
        <v>21607</v>
      </c>
      <c r="C242" s="90"/>
      <c r="D242" s="124" t="s">
        <v>879</v>
      </c>
      <c r="E242" s="124" t="s">
        <v>781</v>
      </c>
      <c r="F242" s="90" t="s">
        <v>25513</v>
      </c>
      <c r="G242" s="89"/>
      <c r="H242" s="123" t="s">
        <v>759</v>
      </c>
      <c r="I242" s="90" t="b">
        <f t="shared" si="39"/>
        <v>1</v>
      </c>
      <c r="J242" s="90" t="b">
        <f t="shared" si="40"/>
        <v>0</v>
      </c>
      <c r="K242" s="90" t="b">
        <f t="shared" si="41"/>
        <v>1</v>
      </c>
      <c r="L242" s="90" t="b">
        <f t="shared" si="42"/>
        <v>1</v>
      </c>
      <c r="M242" s="90" t="b">
        <f t="shared" si="43"/>
        <v>1</v>
      </c>
      <c r="O242" s="122" t="str">
        <f t="shared" si="44"/>
        <v>1999NL</v>
      </c>
      <c r="P242" s="122" t="str">
        <f t="shared" si="45"/>
        <v/>
      </c>
      <c r="Q242" s="122" t="str">
        <f t="shared" si="46"/>
        <v>2004Fin</v>
      </c>
      <c r="R242" s="122" t="str">
        <f t="shared" si="47"/>
        <v>2005Fin</v>
      </c>
      <c r="S242" s="122" t="str">
        <f t="shared" si="48"/>
        <v>2010ET</v>
      </c>
      <c r="T242" s="122" t="str">
        <f t="shared" si="49"/>
        <v>1999NL; 2004Fin; 2005Fin; 2010ET</v>
      </c>
    </row>
    <row r="243" spans="1:20" x14ac:dyDescent="0.25">
      <c r="A243" s="123" t="s">
        <v>760</v>
      </c>
      <c r="B243" s="124" t="s">
        <v>869</v>
      </c>
      <c r="C243" s="90"/>
      <c r="D243" s="124" t="s">
        <v>880</v>
      </c>
      <c r="E243" s="124" t="s">
        <v>782</v>
      </c>
      <c r="F243" s="90" t="s">
        <v>25513</v>
      </c>
      <c r="G243" s="89"/>
      <c r="H243" s="123" t="s">
        <v>760</v>
      </c>
      <c r="I243" s="90" t="b">
        <f t="shared" si="39"/>
        <v>1</v>
      </c>
      <c r="J243" s="90" t="b">
        <f t="shared" si="40"/>
        <v>1</v>
      </c>
      <c r="K243" s="90" t="b">
        <f t="shared" si="41"/>
        <v>1</v>
      </c>
      <c r="L243" s="90" t="b">
        <f t="shared" si="42"/>
        <v>1</v>
      </c>
      <c r="M243" s="90" t="b">
        <f t="shared" si="43"/>
        <v>1</v>
      </c>
      <c r="O243" s="122" t="str">
        <f t="shared" si="44"/>
        <v>1999NL</v>
      </c>
      <c r="P243" s="122" t="str">
        <f t="shared" si="45"/>
        <v>2003VE</v>
      </c>
      <c r="Q243" s="122" t="str">
        <f t="shared" si="46"/>
        <v>2004Fin</v>
      </c>
      <c r="R243" s="122" t="str">
        <f t="shared" si="47"/>
        <v>2005Fin</v>
      </c>
      <c r="S243" s="122" t="str">
        <f t="shared" si="48"/>
        <v>2010ET</v>
      </c>
      <c r="T243" s="122" t="str">
        <f t="shared" si="49"/>
        <v>1999NL; 2003VE; 2004Fin; 2005Fin; 2010ET</v>
      </c>
    </row>
    <row r="244" spans="1:20" x14ac:dyDescent="0.25">
      <c r="A244" s="123" t="s">
        <v>761</v>
      </c>
      <c r="B244" s="119"/>
      <c r="C244" s="90"/>
      <c r="D244" s="124" t="s">
        <v>881</v>
      </c>
      <c r="E244" s="124" t="s">
        <v>868</v>
      </c>
      <c r="F244" s="90" t="s">
        <v>25513</v>
      </c>
      <c r="G244" s="89"/>
      <c r="H244" s="123" t="s">
        <v>761</v>
      </c>
      <c r="I244" s="90" t="b">
        <f t="shared" si="39"/>
        <v>1</v>
      </c>
      <c r="J244" s="90" t="b">
        <f t="shared" si="40"/>
        <v>1</v>
      </c>
      <c r="K244" s="90" t="b">
        <f t="shared" si="41"/>
        <v>1</v>
      </c>
      <c r="L244" s="90" t="b">
        <f t="shared" si="42"/>
        <v>1</v>
      </c>
      <c r="M244" s="90" t="b">
        <f t="shared" si="43"/>
        <v>1</v>
      </c>
      <c r="O244" s="122" t="str">
        <f t="shared" si="44"/>
        <v>1999NL</v>
      </c>
      <c r="P244" s="122" t="str">
        <f t="shared" si="45"/>
        <v>2003VE</v>
      </c>
      <c r="Q244" s="122" t="str">
        <f t="shared" si="46"/>
        <v>2004Fin</v>
      </c>
      <c r="R244" s="122" t="str">
        <f t="shared" si="47"/>
        <v>2005Fin</v>
      </c>
      <c r="S244" s="122" t="str">
        <f t="shared" si="48"/>
        <v>2010ET</v>
      </c>
      <c r="T244" s="122" t="str">
        <f t="shared" si="49"/>
        <v>1999NL; 2003VE; 2004Fin; 2005Fin; 2010ET</v>
      </c>
    </row>
    <row r="245" spans="1:20" x14ac:dyDescent="0.25">
      <c r="A245" s="123" t="s">
        <v>762</v>
      </c>
      <c r="B245" s="119"/>
      <c r="C245" s="90"/>
      <c r="D245" s="124" t="s">
        <v>882</v>
      </c>
      <c r="E245" s="124" t="s">
        <v>869</v>
      </c>
      <c r="F245" s="90" t="s">
        <v>25513</v>
      </c>
      <c r="G245" s="89"/>
      <c r="H245" s="123" t="s">
        <v>762</v>
      </c>
      <c r="I245" s="90" t="b">
        <f t="shared" si="39"/>
        <v>1</v>
      </c>
      <c r="J245" s="90" t="b">
        <f t="shared" si="40"/>
        <v>0</v>
      </c>
      <c r="K245" s="90" t="b">
        <f t="shared" si="41"/>
        <v>0</v>
      </c>
      <c r="L245" s="90" t="b">
        <f t="shared" si="42"/>
        <v>1</v>
      </c>
      <c r="M245" s="90" t="b">
        <f t="shared" si="43"/>
        <v>0</v>
      </c>
      <c r="O245" s="122" t="str">
        <f t="shared" si="44"/>
        <v>1999NL</v>
      </c>
      <c r="P245" s="122" t="str">
        <f t="shared" si="45"/>
        <v/>
      </c>
      <c r="Q245" s="122" t="str">
        <f t="shared" si="46"/>
        <v/>
      </c>
      <c r="R245" s="122" t="str">
        <f t="shared" si="47"/>
        <v>2005Fin</v>
      </c>
      <c r="S245" s="122" t="str">
        <f t="shared" si="48"/>
        <v/>
      </c>
      <c r="T245" s="122" t="str">
        <f t="shared" si="49"/>
        <v>1999NL; 2005Fin</v>
      </c>
    </row>
    <row r="246" spans="1:20" x14ac:dyDescent="0.25">
      <c r="A246" s="123" t="s">
        <v>763</v>
      </c>
      <c r="B246" s="119"/>
      <c r="C246" s="90"/>
      <c r="D246" s="124" t="s">
        <v>883</v>
      </c>
      <c r="E246" s="124" t="s">
        <v>870</v>
      </c>
      <c r="F246" s="90" t="s">
        <v>25513</v>
      </c>
      <c r="G246" s="89"/>
      <c r="H246" s="123" t="s">
        <v>763</v>
      </c>
      <c r="I246" s="90" t="b">
        <f t="shared" si="39"/>
        <v>1</v>
      </c>
      <c r="J246" s="90" t="b">
        <f t="shared" si="40"/>
        <v>0</v>
      </c>
      <c r="K246" s="90" t="b">
        <f t="shared" si="41"/>
        <v>0</v>
      </c>
      <c r="L246" s="90" t="b">
        <f t="shared" si="42"/>
        <v>1</v>
      </c>
      <c r="M246" s="90" t="b">
        <f t="shared" si="43"/>
        <v>0</v>
      </c>
      <c r="O246" s="122" t="str">
        <f t="shared" si="44"/>
        <v>1999NL</v>
      </c>
      <c r="P246" s="122" t="str">
        <f t="shared" si="45"/>
        <v/>
      </c>
      <c r="Q246" s="122" t="str">
        <f t="shared" si="46"/>
        <v/>
      </c>
      <c r="R246" s="122" t="str">
        <f t="shared" si="47"/>
        <v>2005Fin</v>
      </c>
      <c r="S246" s="122" t="str">
        <f t="shared" si="48"/>
        <v/>
      </c>
      <c r="T246" s="122" t="str">
        <f t="shared" si="49"/>
        <v>1999NL; 2005Fin</v>
      </c>
    </row>
    <row r="247" spans="1:20" x14ac:dyDescent="0.25">
      <c r="A247" s="123" t="s">
        <v>764</v>
      </c>
      <c r="B247" s="119"/>
      <c r="C247" s="90"/>
      <c r="D247" s="124" t="s">
        <v>884</v>
      </c>
      <c r="E247" s="124" t="s">
        <v>871</v>
      </c>
      <c r="F247" s="90" t="s">
        <v>25513</v>
      </c>
      <c r="G247" s="89"/>
      <c r="H247" s="123" t="s">
        <v>764</v>
      </c>
      <c r="I247" s="90" t="b">
        <f t="shared" si="39"/>
        <v>1</v>
      </c>
      <c r="J247" s="90" t="b">
        <f t="shared" si="40"/>
        <v>0</v>
      </c>
      <c r="K247" s="90" t="b">
        <f t="shared" si="41"/>
        <v>1</v>
      </c>
      <c r="L247" s="90" t="b">
        <f t="shared" si="42"/>
        <v>1</v>
      </c>
      <c r="M247" s="90" t="b">
        <f t="shared" si="43"/>
        <v>0</v>
      </c>
      <c r="O247" s="122" t="str">
        <f t="shared" si="44"/>
        <v>1999NL</v>
      </c>
      <c r="P247" s="122" t="str">
        <f t="shared" si="45"/>
        <v/>
      </c>
      <c r="Q247" s="122" t="str">
        <f t="shared" si="46"/>
        <v>2004Fin</v>
      </c>
      <c r="R247" s="122" t="str">
        <f t="shared" si="47"/>
        <v>2005Fin</v>
      </c>
      <c r="S247" s="122" t="str">
        <f t="shared" si="48"/>
        <v/>
      </c>
      <c r="T247" s="122" t="str">
        <f t="shared" si="49"/>
        <v>1999NL; 2004Fin; 2005Fin</v>
      </c>
    </row>
    <row r="248" spans="1:20" x14ac:dyDescent="0.25">
      <c r="A248" s="123" t="s">
        <v>765</v>
      </c>
      <c r="B248" s="119"/>
      <c r="C248" s="90"/>
      <c r="D248" s="124" t="s">
        <v>885</v>
      </c>
      <c r="E248" s="124" t="s">
        <v>873</v>
      </c>
      <c r="F248" s="90" t="s">
        <v>25513</v>
      </c>
      <c r="G248" s="89"/>
      <c r="H248" s="123" t="s">
        <v>765</v>
      </c>
      <c r="I248" s="90" t="b">
        <f t="shared" si="39"/>
        <v>1</v>
      </c>
      <c r="J248" s="90" t="b">
        <f t="shared" si="40"/>
        <v>0</v>
      </c>
      <c r="K248" s="90" t="b">
        <f t="shared" si="41"/>
        <v>1</v>
      </c>
      <c r="L248" s="90" t="b">
        <f t="shared" si="42"/>
        <v>1</v>
      </c>
      <c r="M248" s="90" t="b">
        <f t="shared" si="43"/>
        <v>0</v>
      </c>
      <c r="O248" s="122" t="str">
        <f t="shared" si="44"/>
        <v>1999NL</v>
      </c>
      <c r="P248" s="122" t="str">
        <f t="shared" si="45"/>
        <v/>
      </c>
      <c r="Q248" s="122" t="str">
        <f t="shared" si="46"/>
        <v>2004Fin</v>
      </c>
      <c r="R248" s="122" t="str">
        <f t="shared" si="47"/>
        <v>2005Fin</v>
      </c>
      <c r="S248" s="122" t="str">
        <f t="shared" si="48"/>
        <v/>
      </c>
      <c r="T248" s="122" t="str">
        <f t="shared" si="49"/>
        <v>1999NL; 2004Fin; 2005Fin</v>
      </c>
    </row>
    <row r="249" spans="1:20" x14ac:dyDescent="0.25">
      <c r="A249" s="123" t="s">
        <v>766</v>
      </c>
      <c r="B249" s="119"/>
      <c r="C249" s="90"/>
      <c r="D249" s="124" t="s">
        <v>886</v>
      </c>
      <c r="E249" s="124" t="s">
        <v>876</v>
      </c>
      <c r="F249" s="90" t="s">
        <v>25513</v>
      </c>
      <c r="G249" s="89"/>
      <c r="H249" s="123" t="s">
        <v>766</v>
      </c>
      <c r="I249" s="90" t="b">
        <f t="shared" si="39"/>
        <v>0</v>
      </c>
      <c r="J249" s="90" t="b">
        <f t="shared" si="40"/>
        <v>0</v>
      </c>
      <c r="K249" s="90" t="b">
        <f t="shared" si="41"/>
        <v>1</v>
      </c>
      <c r="L249" s="90" t="b">
        <f t="shared" si="42"/>
        <v>1</v>
      </c>
      <c r="M249" s="90" t="b">
        <f t="shared" si="43"/>
        <v>0</v>
      </c>
      <c r="O249" s="122" t="str">
        <f t="shared" si="44"/>
        <v/>
      </c>
      <c r="P249" s="122" t="str">
        <f t="shared" si="45"/>
        <v/>
      </c>
      <c r="Q249" s="122" t="str">
        <f t="shared" si="46"/>
        <v>2004Fin</v>
      </c>
      <c r="R249" s="122" t="str">
        <f t="shared" si="47"/>
        <v>2005Fin</v>
      </c>
      <c r="S249" s="122" t="str">
        <f t="shared" si="48"/>
        <v/>
      </c>
      <c r="T249" s="122" t="str">
        <f t="shared" si="49"/>
        <v>2004Fin; 2005Fin</v>
      </c>
    </row>
    <row r="250" spans="1:20" x14ac:dyDescent="0.25">
      <c r="A250" s="123" t="s">
        <v>767</v>
      </c>
      <c r="B250" s="90"/>
      <c r="C250" s="90"/>
      <c r="D250" s="124" t="s">
        <v>888</v>
      </c>
      <c r="E250" s="124" t="s">
        <v>878</v>
      </c>
      <c r="F250" s="90" t="s">
        <v>25513</v>
      </c>
      <c r="G250" s="89"/>
      <c r="H250" s="123" t="s">
        <v>767</v>
      </c>
      <c r="I250" s="90" t="b">
        <f t="shared" si="39"/>
        <v>1</v>
      </c>
      <c r="J250" s="90" t="b">
        <f t="shared" si="40"/>
        <v>0</v>
      </c>
      <c r="K250" s="90" t="b">
        <f t="shared" si="41"/>
        <v>1</v>
      </c>
      <c r="L250" s="90" t="b">
        <f t="shared" si="42"/>
        <v>1</v>
      </c>
      <c r="M250" s="90" t="b">
        <f t="shared" si="43"/>
        <v>0</v>
      </c>
      <c r="O250" s="122" t="str">
        <f t="shared" si="44"/>
        <v>1999NL</v>
      </c>
      <c r="P250" s="122" t="str">
        <f t="shared" si="45"/>
        <v/>
      </c>
      <c r="Q250" s="122" t="str">
        <f t="shared" si="46"/>
        <v>2004Fin</v>
      </c>
      <c r="R250" s="122" t="str">
        <f t="shared" si="47"/>
        <v>2005Fin</v>
      </c>
      <c r="S250" s="122" t="str">
        <f t="shared" si="48"/>
        <v/>
      </c>
      <c r="T250" s="122" t="str">
        <f t="shared" si="49"/>
        <v>1999NL; 2004Fin; 2005Fin</v>
      </c>
    </row>
    <row r="251" spans="1:20" x14ac:dyDescent="0.25">
      <c r="A251" s="123" t="s">
        <v>768</v>
      </c>
      <c r="B251" s="90"/>
      <c r="C251" s="90"/>
      <c r="D251" s="124" t="s">
        <v>889</v>
      </c>
      <c r="E251" s="124" t="s">
        <v>879</v>
      </c>
      <c r="F251" s="90" t="s">
        <v>25513</v>
      </c>
      <c r="G251" s="89"/>
      <c r="H251" s="123" t="s">
        <v>768</v>
      </c>
      <c r="I251" s="90" t="b">
        <f t="shared" si="39"/>
        <v>1</v>
      </c>
      <c r="J251" s="90" t="b">
        <f t="shared" si="40"/>
        <v>0</v>
      </c>
      <c r="K251" s="90" t="b">
        <f t="shared" si="41"/>
        <v>1</v>
      </c>
      <c r="L251" s="90" t="b">
        <f t="shared" si="42"/>
        <v>1</v>
      </c>
      <c r="M251" s="90" t="b">
        <f t="shared" si="43"/>
        <v>0</v>
      </c>
      <c r="O251" s="122" t="str">
        <f t="shared" si="44"/>
        <v>1999NL</v>
      </c>
      <c r="P251" s="122" t="str">
        <f t="shared" si="45"/>
        <v/>
      </c>
      <c r="Q251" s="122" t="str">
        <f t="shared" si="46"/>
        <v>2004Fin</v>
      </c>
      <c r="R251" s="122" t="str">
        <f t="shared" si="47"/>
        <v>2005Fin</v>
      </c>
      <c r="S251" s="122" t="str">
        <f t="shared" si="48"/>
        <v/>
      </c>
      <c r="T251" s="122" t="str">
        <f t="shared" si="49"/>
        <v>1999NL; 2004Fin; 2005Fin</v>
      </c>
    </row>
    <row r="252" spans="1:20" x14ac:dyDescent="0.25">
      <c r="A252" s="123" t="s">
        <v>769</v>
      </c>
      <c r="B252" s="90"/>
      <c r="C252" s="90"/>
      <c r="D252" s="124" t="s">
        <v>890</v>
      </c>
      <c r="E252" s="124" t="s">
        <v>880</v>
      </c>
      <c r="F252" s="90" t="s">
        <v>25513</v>
      </c>
      <c r="G252" s="89"/>
      <c r="H252" s="123" t="s">
        <v>769</v>
      </c>
      <c r="I252" s="90" t="b">
        <f t="shared" si="39"/>
        <v>1</v>
      </c>
      <c r="J252" s="90" t="b">
        <f t="shared" si="40"/>
        <v>0</v>
      </c>
      <c r="K252" s="90" t="b">
        <f t="shared" si="41"/>
        <v>1</v>
      </c>
      <c r="L252" s="90" t="b">
        <f t="shared" si="42"/>
        <v>1</v>
      </c>
      <c r="M252" s="90" t="b">
        <f t="shared" si="43"/>
        <v>0</v>
      </c>
      <c r="O252" s="122" t="str">
        <f t="shared" si="44"/>
        <v>1999NL</v>
      </c>
      <c r="P252" s="122" t="str">
        <f t="shared" si="45"/>
        <v/>
      </c>
      <c r="Q252" s="122" t="str">
        <f t="shared" si="46"/>
        <v>2004Fin</v>
      </c>
      <c r="R252" s="122" t="str">
        <f t="shared" si="47"/>
        <v>2005Fin</v>
      </c>
      <c r="S252" s="122" t="str">
        <f t="shared" si="48"/>
        <v/>
      </c>
      <c r="T252" s="122" t="str">
        <f t="shared" si="49"/>
        <v>1999NL; 2004Fin; 2005Fin</v>
      </c>
    </row>
    <row r="253" spans="1:20" x14ac:dyDescent="0.25">
      <c r="A253" s="123" t="s">
        <v>770</v>
      </c>
      <c r="B253" s="90"/>
      <c r="C253" s="90"/>
      <c r="D253" s="90"/>
      <c r="E253" s="124" t="s">
        <v>881</v>
      </c>
      <c r="F253" s="90" t="s">
        <v>25513</v>
      </c>
      <c r="G253" s="89"/>
      <c r="H253" s="123" t="s">
        <v>770</v>
      </c>
      <c r="I253" s="90" t="b">
        <f t="shared" si="39"/>
        <v>1</v>
      </c>
      <c r="J253" s="90" t="b">
        <f t="shared" si="40"/>
        <v>0</v>
      </c>
      <c r="K253" s="90" t="b">
        <f t="shared" si="41"/>
        <v>1</v>
      </c>
      <c r="L253" s="90" t="b">
        <f t="shared" si="42"/>
        <v>1</v>
      </c>
      <c r="M253" s="90" t="b">
        <f t="shared" si="43"/>
        <v>0</v>
      </c>
      <c r="O253" s="122" t="str">
        <f t="shared" si="44"/>
        <v>1999NL</v>
      </c>
      <c r="P253" s="122" t="str">
        <f t="shared" si="45"/>
        <v/>
      </c>
      <c r="Q253" s="122" t="str">
        <f t="shared" si="46"/>
        <v>2004Fin</v>
      </c>
      <c r="R253" s="122" t="str">
        <f t="shared" si="47"/>
        <v>2005Fin</v>
      </c>
      <c r="S253" s="122" t="str">
        <f t="shared" si="48"/>
        <v/>
      </c>
      <c r="T253" s="122" t="str">
        <f t="shared" si="49"/>
        <v>1999NL; 2004Fin; 2005Fin</v>
      </c>
    </row>
    <row r="254" spans="1:20" x14ac:dyDescent="0.25">
      <c r="A254" s="123" t="s">
        <v>771</v>
      </c>
      <c r="B254" s="90"/>
      <c r="C254" s="90"/>
      <c r="D254" s="90"/>
      <c r="E254" s="124" t="s">
        <v>882</v>
      </c>
      <c r="F254" s="90" t="s">
        <v>25513</v>
      </c>
      <c r="G254" s="89"/>
      <c r="H254" s="123" t="s">
        <v>771</v>
      </c>
      <c r="I254" s="90" t="b">
        <f t="shared" si="39"/>
        <v>1</v>
      </c>
      <c r="J254" s="90" t="b">
        <f t="shared" si="40"/>
        <v>1</v>
      </c>
      <c r="K254" s="90" t="b">
        <f t="shared" si="41"/>
        <v>0</v>
      </c>
      <c r="L254" s="90" t="b">
        <f t="shared" si="42"/>
        <v>1</v>
      </c>
      <c r="M254" s="90" t="b">
        <f t="shared" si="43"/>
        <v>1</v>
      </c>
      <c r="O254" s="122" t="str">
        <f t="shared" si="44"/>
        <v>1999NL</v>
      </c>
      <c r="P254" s="122" t="str">
        <f t="shared" si="45"/>
        <v>2003VE</v>
      </c>
      <c r="Q254" s="122" t="str">
        <f t="shared" si="46"/>
        <v/>
      </c>
      <c r="R254" s="122" t="str">
        <f t="shared" si="47"/>
        <v>2005Fin</v>
      </c>
      <c r="S254" s="122" t="str">
        <f t="shared" si="48"/>
        <v>2010ET</v>
      </c>
      <c r="T254" s="122" t="str">
        <f t="shared" si="49"/>
        <v>1999NL; 2003VE; 2005Fin; 2010ET</v>
      </c>
    </row>
    <row r="255" spans="1:20" x14ac:dyDescent="0.25">
      <c r="A255" s="123" t="s">
        <v>772</v>
      </c>
      <c r="B255" s="90"/>
      <c r="C255" s="90"/>
      <c r="D255" s="90"/>
      <c r="E255" s="124" t="s">
        <v>883</v>
      </c>
      <c r="F255" s="90" t="s">
        <v>25513</v>
      </c>
      <c r="G255" s="89"/>
      <c r="H255" s="123" t="s">
        <v>772</v>
      </c>
      <c r="I255" s="90" t="b">
        <f t="shared" si="39"/>
        <v>1</v>
      </c>
      <c r="J255" s="90" t="b">
        <f t="shared" si="40"/>
        <v>0</v>
      </c>
      <c r="K255" s="90" t="b">
        <f t="shared" si="41"/>
        <v>1</v>
      </c>
      <c r="L255" s="90" t="b">
        <f t="shared" si="42"/>
        <v>1</v>
      </c>
      <c r="M255" s="90" t="b">
        <f t="shared" si="43"/>
        <v>1</v>
      </c>
      <c r="O255" s="122" t="str">
        <f t="shared" si="44"/>
        <v>1999NL</v>
      </c>
      <c r="P255" s="122" t="str">
        <f t="shared" si="45"/>
        <v/>
      </c>
      <c r="Q255" s="122" t="str">
        <f t="shared" si="46"/>
        <v>2004Fin</v>
      </c>
      <c r="R255" s="122" t="str">
        <f t="shared" si="47"/>
        <v>2005Fin</v>
      </c>
      <c r="S255" s="122" t="str">
        <f t="shared" si="48"/>
        <v>2010ET</v>
      </c>
      <c r="T255" s="122" t="str">
        <f t="shared" si="49"/>
        <v>1999NL; 2004Fin; 2005Fin; 2010ET</v>
      </c>
    </row>
    <row r="256" spans="1:20" x14ac:dyDescent="0.25">
      <c r="A256" s="123" t="s">
        <v>773</v>
      </c>
      <c r="B256" s="90"/>
      <c r="C256" s="90"/>
      <c r="D256" s="90"/>
      <c r="E256" s="124" t="s">
        <v>884</v>
      </c>
      <c r="F256" s="90" t="s">
        <v>25513</v>
      </c>
      <c r="G256" s="89"/>
      <c r="H256" s="123" t="s">
        <v>773</v>
      </c>
      <c r="I256" s="90" t="b">
        <f t="shared" si="39"/>
        <v>1</v>
      </c>
      <c r="J256" s="90" t="b">
        <f t="shared" si="40"/>
        <v>0</v>
      </c>
      <c r="K256" s="90" t="b">
        <f t="shared" si="41"/>
        <v>1</v>
      </c>
      <c r="L256" s="90" t="b">
        <f t="shared" si="42"/>
        <v>1</v>
      </c>
      <c r="M256" s="90" t="b">
        <f t="shared" si="43"/>
        <v>1</v>
      </c>
      <c r="O256" s="122" t="str">
        <f t="shared" si="44"/>
        <v>1999NL</v>
      </c>
      <c r="P256" s="122" t="str">
        <f t="shared" si="45"/>
        <v/>
      </c>
      <c r="Q256" s="122" t="str">
        <f t="shared" si="46"/>
        <v>2004Fin</v>
      </c>
      <c r="R256" s="122" t="str">
        <f t="shared" si="47"/>
        <v>2005Fin</v>
      </c>
      <c r="S256" s="122" t="str">
        <f t="shared" si="48"/>
        <v>2010ET</v>
      </c>
      <c r="T256" s="122" t="str">
        <f t="shared" si="49"/>
        <v>1999NL; 2004Fin; 2005Fin; 2010ET</v>
      </c>
    </row>
    <row r="257" spans="1:20" x14ac:dyDescent="0.25">
      <c r="A257" s="123" t="s">
        <v>774</v>
      </c>
      <c r="B257" s="90"/>
      <c r="C257" s="90"/>
      <c r="D257" s="90"/>
      <c r="E257" s="124" t="s">
        <v>885</v>
      </c>
      <c r="F257" s="90" t="s">
        <v>25513</v>
      </c>
      <c r="G257" s="89"/>
      <c r="H257" s="123" t="s">
        <v>774</v>
      </c>
      <c r="I257" s="90" t="b">
        <f t="shared" si="39"/>
        <v>1</v>
      </c>
      <c r="J257" s="90" t="b">
        <f t="shared" si="40"/>
        <v>0</v>
      </c>
      <c r="K257" s="90" t="b">
        <f t="shared" si="41"/>
        <v>1</v>
      </c>
      <c r="L257" s="90" t="b">
        <f t="shared" si="42"/>
        <v>1</v>
      </c>
      <c r="M257" s="90" t="b">
        <f t="shared" si="43"/>
        <v>0</v>
      </c>
      <c r="O257" s="122" t="str">
        <f t="shared" si="44"/>
        <v>1999NL</v>
      </c>
      <c r="P257" s="122" t="str">
        <f t="shared" si="45"/>
        <v/>
      </c>
      <c r="Q257" s="122" t="str">
        <f t="shared" si="46"/>
        <v>2004Fin</v>
      </c>
      <c r="R257" s="122" t="str">
        <f t="shared" si="47"/>
        <v>2005Fin</v>
      </c>
      <c r="S257" s="122" t="str">
        <f t="shared" si="48"/>
        <v/>
      </c>
      <c r="T257" s="122" t="str">
        <f t="shared" si="49"/>
        <v>1999NL; 2004Fin; 2005Fin</v>
      </c>
    </row>
    <row r="258" spans="1:20" x14ac:dyDescent="0.25">
      <c r="A258" s="123" t="s">
        <v>775</v>
      </c>
      <c r="B258" s="90"/>
      <c r="C258" s="90"/>
      <c r="D258" s="90"/>
      <c r="E258" s="124" t="s">
        <v>886</v>
      </c>
      <c r="F258" s="90" t="s">
        <v>25513</v>
      </c>
      <c r="G258" s="89"/>
      <c r="H258" s="123" t="s">
        <v>775</v>
      </c>
      <c r="I258" s="90" t="b">
        <f t="shared" si="39"/>
        <v>1</v>
      </c>
      <c r="J258" s="90" t="b">
        <f t="shared" si="40"/>
        <v>0</v>
      </c>
      <c r="K258" s="90" t="b">
        <f t="shared" si="41"/>
        <v>1</v>
      </c>
      <c r="L258" s="90" t="b">
        <f t="shared" si="42"/>
        <v>1</v>
      </c>
      <c r="M258" s="90" t="b">
        <f t="shared" si="43"/>
        <v>0</v>
      </c>
      <c r="O258" s="122" t="str">
        <f t="shared" si="44"/>
        <v>1999NL</v>
      </c>
      <c r="P258" s="122" t="str">
        <f t="shared" si="45"/>
        <v/>
      </c>
      <c r="Q258" s="122" t="str">
        <f t="shared" si="46"/>
        <v>2004Fin</v>
      </c>
      <c r="R258" s="122" t="str">
        <f t="shared" si="47"/>
        <v>2005Fin</v>
      </c>
      <c r="S258" s="122" t="str">
        <f t="shared" si="48"/>
        <v/>
      </c>
      <c r="T258" s="122" t="str">
        <f t="shared" si="49"/>
        <v>1999NL; 2004Fin; 2005Fin</v>
      </c>
    </row>
    <row r="259" spans="1:20" x14ac:dyDescent="0.25">
      <c r="A259" s="123" t="s">
        <v>776</v>
      </c>
      <c r="B259" s="90"/>
      <c r="C259" s="90"/>
      <c r="D259" s="90"/>
      <c r="E259" s="124" t="s">
        <v>888</v>
      </c>
      <c r="F259" s="90" t="s">
        <v>25513</v>
      </c>
      <c r="G259" s="89"/>
      <c r="H259" s="123" t="s">
        <v>776</v>
      </c>
      <c r="I259" s="90" t="b">
        <f t="shared" ref="I259:I293" si="50">IF(ISERROR(VLOOKUP($A259,B$2:B$299,1,FALSE)),FALSE,TRUE)</f>
        <v>1</v>
      </c>
      <c r="J259" s="90" t="b">
        <f t="shared" ref="J259:J293" si="51">IF(ISERROR(VLOOKUP($A259,C$2:C$299,1,FALSE)),FALSE,TRUE)</f>
        <v>0</v>
      </c>
      <c r="K259" s="90" t="b">
        <f t="shared" ref="K259:K293" si="52">IF(ISERROR(VLOOKUP($A259,D$2:D$299,1,FALSE)),FALSE,TRUE)</f>
        <v>1</v>
      </c>
      <c r="L259" s="90" t="b">
        <f t="shared" ref="L259:L293" si="53">IF(ISERROR(VLOOKUP($A259,E$2:E$299,1,FALSE)),FALSE,TRUE)</f>
        <v>1</v>
      </c>
      <c r="M259" s="90" t="b">
        <f t="shared" ref="M259:M293" si="54">IF(ISERROR(VLOOKUP($A259,F$2:F$299,1,FALSE)),FALSE,TRUE)</f>
        <v>0</v>
      </c>
      <c r="O259" s="122" t="str">
        <f t="shared" ref="O259:O293" si="55">CONCATENATE(IF(I259,I$1,""))</f>
        <v>1999NL</v>
      </c>
      <c r="P259" s="122" t="str">
        <f t="shared" ref="P259:P293" si="56">CONCATENATE(IF(J259,J$1,""))</f>
        <v/>
      </c>
      <c r="Q259" s="122" t="str">
        <f t="shared" ref="Q259:Q293" si="57">CONCATENATE(IF(K259,K$1,""))</f>
        <v>2004Fin</v>
      </c>
      <c r="R259" s="122" t="str">
        <f t="shared" ref="R259:R293" si="58">CONCATENATE(IF(L259,L$1,""))</f>
        <v>2005Fin</v>
      </c>
      <c r="S259" s="122" t="str">
        <f t="shared" ref="S259:S293" si="59">CONCATENATE(IF(M259,M$1,""))</f>
        <v/>
      </c>
      <c r="T259" s="122" t="str">
        <f t="shared" ref="T259:T293" si="60">_xlfn.TEXTJOIN("; ",TRUE,O259:S259)</f>
        <v>1999NL; 2004Fin; 2005Fin</v>
      </c>
    </row>
    <row r="260" spans="1:20" x14ac:dyDescent="0.25">
      <c r="A260" s="123" t="s">
        <v>777</v>
      </c>
      <c r="B260" s="90"/>
      <c r="C260" s="90"/>
      <c r="D260" s="90"/>
      <c r="E260" s="124" t="s">
        <v>889</v>
      </c>
      <c r="F260" s="90" t="s">
        <v>25513</v>
      </c>
      <c r="G260" s="89"/>
      <c r="H260" s="123" t="s">
        <v>777</v>
      </c>
      <c r="I260" s="90" t="b">
        <f t="shared" si="50"/>
        <v>1</v>
      </c>
      <c r="J260" s="90" t="b">
        <f t="shared" si="51"/>
        <v>0</v>
      </c>
      <c r="K260" s="90" t="b">
        <f t="shared" si="52"/>
        <v>1</v>
      </c>
      <c r="L260" s="90" t="b">
        <f t="shared" si="53"/>
        <v>1</v>
      </c>
      <c r="M260" s="90" t="b">
        <f t="shared" si="54"/>
        <v>0</v>
      </c>
      <c r="O260" s="122" t="str">
        <f t="shared" si="55"/>
        <v>1999NL</v>
      </c>
      <c r="P260" s="122" t="str">
        <f t="shared" si="56"/>
        <v/>
      </c>
      <c r="Q260" s="122" t="str">
        <f t="shared" si="57"/>
        <v>2004Fin</v>
      </c>
      <c r="R260" s="122" t="str">
        <f t="shared" si="58"/>
        <v>2005Fin</v>
      </c>
      <c r="S260" s="122" t="str">
        <f t="shared" si="59"/>
        <v/>
      </c>
      <c r="T260" s="122" t="str">
        <f t="shared" si="60"/>
        <v>1999NL; 2004Fin; 2005Fin</v>
      </c>
    </row>
    <row r="261" spans="1:20" x14ac:dyDescent="0.25">
      <c r="A261" s="123" t="s">
        <v>778</v>
      </c>
      <c r="B261" s="90"/>
      <c r="C261" s="90"/>
      <c r="D261" s="90"/>
      <c r="E261" s="124" t="s">
        <v>890</v>
      </c>
      <c r="F261" s="90" t="s">
        <v>25513</v>
      </c>
      <c r="G261" s="89"/>
      <c r="H261" s="123" t="s">
        <v>778</v>
      </c>
      <c r="I261" s="90" t="b">
        <f t="shared" si="50"/>
        <v>1</v>
      </c>
      <c r="J261" s="90" t="b">
        <f t="shared" si="51"/>
        <v>0</v>
      </c>
      <c r="K261" s="90" t="b">
        <f t="shared" si="52"/>
        <v>1</v>
      </c>
      <c r="L261" s="90" t="b">
        <f t="shared" si="53"/>
        <v>1</v>
      </c>
      <c r="M261" s="90" t="b">
        <f t="shared" si="54"/>
        <v>0</v>
      </c>
      <c r="O261" s="122" t="str">
        <f t="shared" si="55"/>
        <v>1999NL</v>
      </c>
      <c r="P261" s="122" t="str">
        <f t="shared" si="56"/>
        <v/>
      </c>
      <c r="Q261" s="122" t="str">
        <f t="shared" si="57"/>
        <v>2004Fin</v>
      </c>
      <c r="R261" s="122" t="str">
        <f t="shared" si="58"/>
        <v>2005Fin</v>
      </c>
      <c r="S261" s="122" t="str">
        <f t="shared" si="59"/>
        <v/>
      </c>
      <c r="T261" s="122" t="str">
        <f t="shared" si="60"/>
        <v>1999NL; 2004Fin; 2005Fin</v>
      </c>
    </row>
    <row r="262" spans="1:20" x14ac:dyDescent="0.25">
      <c r="A262" s="123" t="s">
        <v>867</v>
      </c>
      <c r="B262" s="90"/>
      <c r="C262" s="90"/>
      <c r="D262" s="90"/>
      <c r="E262" s="90"/>
      <c r="F262" s="90" t="s">
        <v>25513</v>
      </c>
      <c r="G262" s="89"/>
      <c r="H262" s="123" t="s">
        <v>867</v>
      </c>
      <c r="I262" s="90" t="b">
        <f t="shared" si="50"/>
        <v>0</v>
      </c>
      <c r="J262" s="90" t="b">
        <f t="shared" si="51"/>
        <v>0</v>
      </c>
      <c r="K262" s="90" t="b">
        <f t="shared" si="52"/>
        <v>1</v>
      </c>
      <c r="L262" s="90" t="b">
        <f t="shared" si="53"/>
        <v>1</v>
      </c>
      <c r="M262" s="90" t="b">
        <f t="shared" si="54"/>
        <v>0</v>
      </c>
      <c r="O262" s="122" t="str">
        <f t="shared" si="55"/>
        <v/>
      </c>
      <c r="P262" s="122" t="str">
        <f t="shared" si="56"/>
        <v/>
      </c>
      <c r="Q262" s="122" t="str">
        <f t="shared" si="57"/>
        <v>2004Fin</v>
      </c>
      <c r="R262" s="122" t="str">
        <f t="shared" si="58"/>
        <v>2005Fin</v>
      </c>
      <c r="S262" s="122" t="str">
        <f t="shared" si="59"/>
        <v/>
      </c>
      <c r="T262" s="122" t="str">
        <f t="shared" si="60"/>
        <v>2004Fin; 2005Fin</v>
      </c>
    </row>
    <row r="263" spans="1:20" x14ac:dyDescent="0.25">
      <c r="A263" s="123" t="s">
        <v>779</v>
      </c>
      <c r="B263" s="90"/>
      <c r="C263" s="90"/>
      <c r="D263" s="90"/>
      <c r="E263" s="90"/>
      <c r="F263" s="90" t="s">
        <v>25513</v>
      </c>
      <c r="H263" s="123" t="s">
        <v>779</v>
      </c>
      <c r="I263" s="90" t="b">
        <f t="shared" si="50"/>
        <v>1</v>
      </c>
      <c r="J263" s="90" t="b">
        <f t="shared" si="51"/>
        <v>0</v>
      </c>
      <c r="K263" s="90" t="b">
        <f t="shared" si="52"/>
        <v>1</v>
      </c>
      <c r="L263" s="90" t="b">
        <f t="shared" si="53"/>
        <v>1</v>
      </c>
      <c r="M263" s="90" t="b">
        <f t="shared" si="54"/>
        <v>0</v>
      </c>
      <c r="O263" s="122" t="str">
        <f t="shared" si="55"/>
        <v>1999NL</v>
      </c>
      <c r="P263" s="122" t="str">
        <f t="shared" si="56"/>
        <v/>
      </c>
      <c r="Q263" s="122" t="str">
        <f t="shared" si="57"/>
        <v>2004Fin</v>
      </c>
      <c r="R263" s="122" t="str">
        <f t="shared" si="58"/>
        <v>2005Fin</v>
      </c>
      <c r="S263" s="122" t="str">
        <f t="shared" si="59"/>
        <v/>
      </c>
      <c r="T263" s="122" t="str">
        <f t="shared" si="60"/>
        <v>1999NL; 2004Fin; 2005Fin</v>
      </c>
    </row>
    <row r="264" spans="1:20" x14ac:dyDescent="0.25">
      <c r="A264" s="123" t="s">
        <v>780</v>
      </c>
      <c r="B264" s="90"/>
      <c r="C264" s="90"/>
      <c r="D264" s="90"/>
      <c r="E264" s="90"/>
      <c r="F264" s="90" t="s">
        <v>25513</v>
      </c>
      <c r="H264" s="123" t="s">
        <v>780</v>
      </c>
      <c r="I264" s="90" t="b">
        <f t="shared" si="50"/>
        <v>1</v>
      </c>
      <c r="J264" s="90" t="b">
        <f t="shared" si="51"/>
        <v>0</v>
      </c>
      <c r="K264" s="90" t="b">
        <f t="shared" si="52"/>
        <v>1</v>
      </c>
      <c r="L264" s="90" t="b">
        <f t="shared" si="53"/>
        <v>1</v>
      </c>
      <c r="M264" s="90" t="b">
        <f t="shared" si="54"/>
        <v>0</v>
      </c>
      <c r="O264" s="122" t="str">
        <f t="shared" si="55"/>
        <v>1999NL</v>
      </c>
      <c r="P264" s="122" t="str">
        <f t="shared" si="56"/>
        <v/>
      </c>
      <c r="Q264" s="122" t="str">
        <f t="shared" si="57"/>
        <v>2004Fin</v>
      </c>
      <c r="R264" s="122" t="str">
        <f t="shared" si="58"/>
        <v>2005Fin</v>
      </c>
      <c r="S264" s="122" t="str">
        <f t="shared" si="59"/>
        <v/>
      </c>
      <c r="T264" s="122" t="str">
        <f t="shared" si="60"/>
        <v>1999NL; 2004Fin; 2005Fin</v>
      </c>
    </row>
    <row r="265" spans="1:20" x14ac:dyDescent="0.25">
      <c r="A265" s="123" t="s">
        <v>781</v>
      </c>
      <c r="B265" s="90"/>
      <c r="C265" s="90"/>
      <c r="D265" s="90"/>
      <c r="E265" s="90"/>
      <c r="F265" s="90" t="s">
        <v>25513</v>
      </c>
      <c r="H265" s="123" t="s">
        <v>781</v>
      </c>
      <c r="I265" s="90" t="b">
        <f t="shared" si="50"/>
        <v>1</v>
      </c>
      <c r="J265" s="90" t="b">
        <f t="shared" si="51"/>
        <v>0</v>
      </c>
      <c r="K265" s="90" t="b">
        <f t="shared" si="52"/>
        <v>1</v>
      </c>
      <c r="L265" s="90" t="b">
        <f t="shared" si="53"/>
        <v>1</v>
      </c>
      <c r="M265" s="90" t="b">
        <f t="shared" si="54"/>
        <v>0</v>
      </c>
      <c r="O265" s="122" t="str">
        <f t="shared" si="55"/>
        <v>1999NL</v>
      </c>
      <c r="P265" s="122" t="str">
        <f t="shared" si="56"/>
        <v/>
      </c>
      <c r="Q265" s="122" t="str">
        <f t="shared" si="57"/>
        <v>2004Fin</v>
      </c>
      <c r="R265" s="122" t="str">
        <f t="shared" si="58"/>
        <v>2005Fin</v>
      </c>
      <c r="S265" s="122" t="str">
        <f t="shared" si="59"/>
        <v/>
      </c>
      <c r="T265" s="122" t="str">
        <f t="shared" si="60"/>
        <v>1999NL; 2004Fin; 2005Fin</v>
      </c>
    </row>
    <row r="266" spans="1:20" x14ac:dyDescent="0.25">
      <c r="A266" s="123" t="s">
        <v>782</v>
      </c>
      <c r="B266" s="90"/>
      <c r="C266" s="90"/>
      <c r="D266" s="90"/>
      <c r="E266" s="90"/>
      <c r="F266" s="90" t="s">
        <v>25513</v>
      </c>
      <c r="H266" s="123" t="s">
        <v>782</v>
      </c>
      <c r="I266" s="90" t="b">
        <f t="shared" si="50"/>
        <v>1</v>
      </c>
      <c r="J266" s="90" t="b">
        <f t="shared" si="51"/>
        <v>1</v>
      </c>
      <c r="K266" s="90" t="b">
        <f t="shared" si="52"/>
        <v>1</v>
      </c>
      <c r="L266" s="90" t="b">
        <f t="shared" si="53"/>
        <v>1</v>
      </c>
      <c r="M266" s="90" t="b">
        <f t="shared" si="54"/>
        <v>1</v>
      </c>
      <c r="O266" s="122" t="str">
        <f t="shared" si="55"/>
        <v>1999NL</v>
      </c>
      <c r="P266" s="122" t="str">
        <f t="shared" si="56"/>
        <v>2003VE</v>
      </c>
      <c r="Q266" s="122" t="str">
        <f t="shared" si="57"/>
        <v>2004Fin</v>
      </c>
      <c r="R266" s="122" t="str">
        <f t="shared" si="58"/>
        <v>2005Fin</v>
      </c>
      <c r="S266" s="122" t="str">
        <f t="shared" si="59"/>
        <v>2010ET</v>
      </c>
      <c r="T266" s="122" t="str">
        <f t="shared" si="60"/>
        <v>1999NL; 2003VE; 2004Fin; 2005Fin; 2010ET</v>
      </c>
    </row>
    <row r="267" spans="1:20" x14ac:dyDescent="0.25">
      <c r="A267" s="123" t="s">
        <v>21604</v>
      </c>
      <c r="B267" s="90"/>
      <c r="C267" s="90"/>
      <c r="D267" s="90"/>
      <c r="E267" s="90"/>
      <c r="F267" s="90" t="s">
        <v>25513</v>
      </c>
      <c r="H267" s="123" t="s">
        <v>21604</v>
      </c>
      <c r="I267" s="90" t="b">
        <f t="shared" si="50"/>
        <v>1</v>
      </c>
      <c r="J267" s="90" t="b">
        <f t="shared" si="51"/>
        <v>0</v>
      </c>
      <c r="K267" s="90" t="b">
        <f t="shared" si="52"/>
        <v>0</v>
      </c>
      <c r="L267" s="90" t="b">
        <f t="shared" si="53"/>
        <v>0</v>
      </c>
      <c r="M267" s="90" t="b">
        <f t="shared" si="54"/>
        <v>0</v>
      </c>
      <c r="O267" s="122" t="str">
        <f t="shared" si="55"/>
        <v>1999NL</v>
      </c>
      <c r="P267" s="122" t="str">
        <f t="shared" si="56"/>
        <v/>
      </c>
      <c r="Q267" s="122" t="str">
        <f t="shared" si="57"/>
        <v/>
      </c>
      <c r="R267" s="122" t="str">
        <f t="shared" si="58"/>
        <v/>
      </c>
      <c r="S267" s="122" t="str">
        <f t="shared" si="59"/>
        <v/>
      </c>
      <c r="T267" s="122" t="str">
        <f t="shared" si="60"/>
        <v>1999NL</v>
      </c>
    </row>
    <row r="268" spans="1:20" x14ac:dyDescent="0.25">
      <c r="A268" s="123" t="s">
        <v>21607</v>
      </c>
      <c r="B268" s="90"/>
      <c r="C268" s="90"/>
      <c r="D268" s="90"/>
      <c r="E268" s="90"/>
      <c r="F268" s="90"/>
      <c r="H268" s="123" t="s">
        <v>21607</v>
      </c>
      <c r="I268" s="90" t="b">
        <f t="shared" si="50"/>
        <v>1</v>
      </c>
      <c r="J268" s="90" t="b">
        <f t="shared" si="51"/>
        <v>0</v>
      </c>
      <c r="K268" s="90" t="b">
        <f t="shared" si="52"/>
        <v>0</v>
      </c>
      <c r="L268" s="90" t="b">
        <f t="shared" si="53"/>
        <v>0</v>
      </c>
      <c r="M268" s="90" t="b">
        <f t="shared" si="54"/>
        <v>0</v>
      </c>
      <c r="O268" s="122" t="str">
        <f t="shared" si="55"/>
        <v>1999NL</v>
      </c>
      <c r="P268" s="122" t="str">
        <f t="shared" si="56"/>
        <v/>
      </c>
      <c r="Q268" s="122" t="str">
        <f t="shared" si="57"/>
        <v/>
      </c>
      <c r="R268" s="122" t="str">
        <f t="shared" si="58"/>
        <v/>
      </c>
      <c r="S268" s="122" t="str">
        <f t="shared" si="59"/>
        <v/>
      </c>
      <c r="T268" s="122" t="str">
        <f t="shared" si="60"/>
        <v>1999NL</v>
      </c>
    </row>
    <row r="269" spans="1:20" x14ac:dyDescent="0.25">
      <c r="A269" s="123" t="s">
        <v>868</v>
      </c>
      <c r="B269" s="90"/>
      <c r="C269" s="90"/>
      <c r="D269" s="90"/>
      <c r="E269" s="90"/>
      <c r="F269" s="90"/>
      <c r="H269" s="123" t="s">
        <v>868</v>
      </c>
      <c r="I269" s="90" t="b">
        <f t="shared" si="50"/>
        <v>0</v>
      </c>
      <c r="J269" s="90" t="b">
        <f t="shared" si="51"/>
        <v>0</v>
      </c>
      <c r="K269" s="90" t="b">
        <f t="shared" si="52"/>
        <v>1</v>
      </c>
      <c r="L269" s="90" t="b">
        <f t="shared" si="53"/>
        <v>1</v>
      </c>
      <c r="M269" s="90" t="b">
        <f t="shared" si="54"/>
        <v>1</v>
      </c>
      <c r="O269" s="122" t="str">
        <f t="shared" si="55"/>
        <v/>
      </c>
      <c r="P269" s="122" t="str">
        <f t="shared" si="56"/>
        <v/>
      </c>
      <c r="Q269" s="122" t="str">
        <f t="shared" si="57"/>
        <v>2004Fin</v>
      </c>
      <c r="R269" s="122" t="str">
        <f t="shared" si="58"/>
        <v>2005Fin</v>
      </c>
      <c r="S269" s="122" t="str">
        <f t="shared" si="59"/>
        <v>2010ET</v>
      </c>
      <c r="T269" s="122" t="str">
        <f t="shared" si="60"/>
        <v>2004Fin; 2005Fin; 2010ET</v>
      </c>
    </row>
    <row r="270" spans="1:20" x14ac:dyDescent="0.25">
      <c r="A270" s="123" t="s">
        <v>869</v>
      </c>
      <c r="B270" s="90"/>
      <c r="C270" s="90"/>
      <c r="D270" s="90"/>
      <c r="E270" s="90"/>
      <c r="F270" s="90"/>
      <c r="H270" s="123" t="s">
        <v>869</v>
      </c>
      <c r="I270" s="90" t="b">
        <f t="shared" si="50"/>
        <v>1</v>
      </c>
      <c r="J270" s="90" t="b">
        <f t="shared" si="51"/>
        <v>0</v>
      </c>
      <c r="K270" s="90" t="b">
        <f t="shared" si="52"/>
        <v>0</v>
      </c>
      <c r="L270" s="90" t="b">
        <f t="shared" si="53"/>
        <v>1</v>
      </c>
      <c r="M270" s="90" t="b">
        <f t="shared" si="54"/>
        <v>1</v>
      </c>
      <c r="O270" s="122" t="str">
        <f t="shared" si="55"/>
        <v>1999NL</v>
      </c>
      <c r="P270" s="122" t="str">
        <f t="shared" si="56"/>
        <v/>
      </c>
      <c r="Q270" s="122" t="str">
        <f t="shared" si="57"/>
        <v/>
      </c>
      <c r="R270" s="122" t="str">
        <f t="shared" si="58"/>
        <v>2005Fin</v>
      </c>
      <c r="S270" s="122" t="str">
        <f t="shared" si="59"/>
        <v>2010ET</v>
      </c>
      <c r="T270" s="122" t="str">
        <f t="shared" si="60"/>
        <v>1999NL; 2005Fin; 2010ET</v>
      </c>
    </row>
    <row r="271" spans="1:20" x14ac:dyDescent="0.25">
      <c r="A271" s="123" t="s">
        <v>870</v>
      </c>
      <c r="B271" s="90"/>
      <c r="C271" s="90"/>
      <c r="D271" s="90"/>
      <c r="E271" s="90"/>
      <c r="F271" s="90"/>
      <c r="H271" s="123" t="s">
        <v>870</v>
      </c>
      <c r="I271" s="90" t="b">
        <f t="shared" si="50"/>
        <v>0</v>
      </c>
      <c r="J271" s="90" t="b">
        <f t="shared" si="51"/>
        <v>0</v>
      </c>
      <c r="K271" s="90" t="b">
        <f t="shared" si="52"/>
        <v>1</v>
      </c>
      <c r="L271" s="90" t="b">
        <f t="shared" si="53"/>
        <v>1</v>
      </c>
      <c r="M271" s="90" t="b">
        <f t="shared" si="54"/>
        <v>0</v>
      </c>
      <c r="O271" s="122" t="str">
        <f t="shared" si="55"/>
        <v/>
      </c>
      <c r="P271" s="122" t="str">
        <f t="shared" si="56"/>
        <v/>
      </c>
      <c r="Q271" s="122" t="str">
        <f t="shared" si="57"/>
        <v>2004Fin</v>
      </c>
      <c r="R271" s="122" t="str">
        <f t="shared" si="58"/>
        <v>2005Fin</v>
      </c>
      <c r="S271" s="122" t="str">
        <f t="shared" si="59"/>
        <v/>
      </c>
      <c r="T271" s="122" t="str">
        <f t="shared" si="60"/>
        <v>2004Fin; 2005Fin</v>
      </c>
    </row>
    <row r="272" spans="1:20" x14ac:dyDescent="0.25">
      <c r="A272" s="123" t="s">
        <v>17895</v>
      </c>
      <c r="B272" s="90"/>
      <c r="C272" s="90"/>
      <c r="D272" s="90"/>
      <c r="E272" s="90"/>
      <c r="F272" s="90"/>
      <c r="H272" s="123" t="s">
        <v>17895</v>
      </c>
      <c r="I272" s="90" t="b">
        <f t="shared" si="50"/>
        <v>0</v>
      </c>
      <c r="J272" s="90" t="b">
        <f t="shared" si="51"/>
        <v>0</v>
      </c>
      <c r="K272" s="90" t="b">
        <f t="shared" si="52"/>
        <v>0</v>
      </c>
      <c r="L272" s="90" t="b">
        <f t="shared" si="53"/>
        <v>0</v>
      </c>
      <c r="M272" s="90" t="b">
        <f t="shared" si="54"/>
        <v>1</v>
      </c>
      <c r="O272" s="122" t="str">
        <f t="shared" si="55"/>
        <v/>
      </c>
      <c r="P272" s="122" t="str">
        <f t="shared" si="56"/>
        <v/>
      </c>
      <c r="Q272" s="122" t="str">
        <f t="shared" si="57"/>
        <v/>
      </c>
      <c r="R272" s="122" t="str">
        <f t="shared" si="58"/>
        <v/>
      </c>
      <c r="S272" s="122" t="str">
        <f t="shared" si="59"/>
        <v>2010ET</v>
      </c>
      <c r="T272" s="122" t="str">
        <f t="shared" si="60"/>
        <v>2010ET</v>
      </c>
    </row>
    <row r="273" spans="1:20" x14ac:dyDescent="0.25">
      <c r="A273" s="123" t="s">
        <v>871</v>
      </c>
      <c r="B273" s="90"/>
      <c r="C273" s="90"/>
      <c r="D273" s="90"/>
      <c r="E273" s="90"/>
      <c r="F273" s="90"/>
      <c r="H273" s="123" t="s">
        <v>871</v>
      </c>
      <c r="I273" s="90" t="b">
        <f t="shared" si="50"/>
        <v>0</v>
      </c>
      <c r="J273" s="90" t="b">
        <f t="shared" si="51"/>
        <v>0</v>
      </c>
      <c r="K273" s="90" t="b">
        <f t="shared" si="52"/>
        <v>1</v>
      </c>
      <c r="L273" s="90" t="b">
        <f t="shared" si="53"/>
        <v>1</v>
      </c>
      <c r="M273" s="90" t="b">
        <f t="shared" si="54"/>
        <v>1</v>
      </c>
      <c r="O273" s="122" t="str">
        <f t="shared" si="55"/>
        <v/>
      </c>
      <c r="P273" s="122" t="str">
        <f t="shared" si="56"/>
        <v/>
      </c>
      <c r="Q273" s="122" t="str">
        <f t="shared" si="57"/>
        <v>2004Fin</v>
      </c>
      <c r="R273" s="122" t="str">
        <f t="shared" si="58"/>
        <v>2005Fin</v>
      </c>
      <c r="S273" s="122" t="str">
        <f t="shared" si="59"/>
        <v>2010ET</v>
      </c>
      <c r="T273" s="122" t="str">
        <f t="shared" si="60"/>
        <v>2004Fin; 2005Fin; 2010ET</v>
      </c>
    </row>
    <row r="274" spans="1:20" x14ac:dyDescent="0.25">
      <c r="A274" s="123" t="s">
        <v>872</v>
      </c>
      <c r="B274" s="90"/>
      <c r="C274" s="90"/>
      <c r="D274" s="90"/>
      <c r="E274" s="90"/>
      <c r="F274" s="90"/>
      <c r="H274" s="123" t="s">
        <v>872</v>
      </c>
      <c r="I274" s="90" t="b">
        <f t="shared" si="50"/>
        <v>0</v>
      </c>
      <c r="J274" s="90" t="b">
        <f t="shared" si="51"/>
        <v>0</v>
      </c>
      <c r="K274" s="90" t="b">
        <f t="shared" si="52"/>
        <v>0</v>
      </c>
      <c r="L274" s="90" t="b">
        <f t="shared" si="53"/>
        <v>0</v>
      </c>
      <c r="M274" s="90" t="b">
        <f t="shared" si="54"/>
        <v>1</v>
      </c>
      <c r="O274" s="122" t="str">
        <f t="shared" si="55"/>
        <v/>
      </c>
      <c r="P274" s="122" t="str">
        <f t="shared" si="56"/>
        <v/>
      </c>
      <c r="Q274" s="122" t="str">
        <f t="shared" si="57"/>
        <v/>
      </c>
      <c r="R274" s="122" t="str">
        <f t="shared" si="58"/>
        <v/>
      </c>
      <c r="S274" s="122" t="str">
        <f t="shared" si="59"/>
        <v>2010ET</v>
      </c>
      <c r="T274" s="122" t="str">
        <f t="shared" si="60"/>
        <v>2010ET</v>
      </c>
    </row>
    <row r="275" spans="1:20" x14ac:dyDescent="0.25">
      <c r="A275" s="123" t="s">
        <v>873</v>
      </c>
      <c r="B275" s="90"/>
      <c r="C275" s="90"/>
      <c r="D275" s="90"/>
      <c r="E275" s="90"/>
      <c r="F275" s="90"/>
      <c r="H275" s="123" t="s">
        <v>873</v>
      </c>
      <c r="I275" s="90" t="b">
        <f t="shared" si="50"/>
        <v>0</v>
      </c>
      <c r="J275" s="90" t="b">
        <f t="shared" si="51"/>
        <v>0</v>
      </c>
      <c r="K275" s="90" t="b">
        <f t="shared" si="52"/>
        <v>1</v>
      </c>
      <c r="L275" s="90" t="b">
        <f t="shared" si="53"/>
        <v>1</v>
      </c>
      <c r="M275" s="90" t="b">
        <f t="shared" si="54"/>
        <v>1</v>
      </c>
      <c r="O275" s="122" t="str">
        <f t="shared" si="55"/>
        <v/>
      </c>
      <c r="P275" s="122" t="str">
        <f t="shared" si="56"/>
        <v/>
      </c>
      <c r="Q275" s="122" t="str">
        <f t="shared" si="57"/>
        <v>2004Fin</v>
      </c>
      <c r="R275" s="122" t="str">
        <f t="shared" si="58"/>
        <v>2005Fin</v>
      </c>
      <c r="S275" s="122" t="str">
        <f t="shared" si="59"/>
        <v>2010ET</v>
      </c>
      <c r="T275" s="122" t="str">
        <f t="shared" si="60"/>
        <v>2004Fin; 2005Fin; 2010ET</v>
      </c>
    </row>
    <row r="276" spans="1:20" x14ac:dyDescent="0.25">
      <c r="A276" s="123" t="s">
        <v>874</v>
      </c>
      <c r="B276" s="90"/>
      <c r="C276" s="90"/>
      <c r="D276" s="90"/>
      <c r="E276" s="90"/>
      <c r="F276" s="90"/>
      <c r="H276" s="123" t="s">
        <v>874</v>
      </c>
      <c r="I276" s="90" t="b">
        <f t="shared" si="50"/>
        <v>0</v>
      </c>
      <c r="J276" s="90" t="b">
        <f t="shared" si="51"/>
        <v>0</v>
      </c>
      <c r="K276" s="90" t="b">
        <f t="shared" si="52"/>
        <v>0</v>
      </c>
      <c r="L276" s="90" t="b">
        <f t="shared" si="53"/>
        <v>0</v>
      </c>
      <c r="M276" s="90" t="b">
        <f t="shared" si="54"/>
        <v>1</v>
      </c>
      <c r="O276" s="122" t="str">
        <f t="shared" si="55"/>
        <v/>
      </c>
      <c r="P276" s="122" t="str">
        <f t="shared" si="56"/>
        <v/>
      </c>
      <c r="Q276" s="122" t="str">
        <f t="shared" si="57"/>
        <v/>
      </c>
      <c r="R276" s="122" t="str">
        <f t="shared" si="58"/>
        <v/>
      </c>
      <c r="S276" s="122" t="str">
        <f t="shared" si="59"/>
        <v>2010ET</v>
      </c>
      <c r="T276" s="122" t="str">
        <f t="shared" si="60"/>
        <v>2010ET</v>
      </c>
    </row>
    <row r="277" spans="1:20" x14ac:dyDescent="0.25">
      <c r="A277" s="123" t="s">
        <v>875</v>
      </c>
      <c r="B277" s="90"/>
      <c r="C277" s="90"/>
      <c r="D277" s="90"/>
      <c r="E277" s="90"/>
      <c r="F277" s="90"/>
      <c r="H277" s="123" t="s">
        <v>875</v>
      </c>
      <c r="I277" s="90" t="b">
        <f t="shared" si="50"/>
        <v>0</v>
      </c>
      <c r="J277" s="90" t="b">
        <f t="shared" si="51"/>
        <v>0</v>
      </c>
      <c r="K277" s="90" t="b">
        <f t="shared" si="52"/>
        <v>0</v>
      </c>
      <c r="L277" s="90" t="b">
        <f t="shared" si="53"/>
        <v>0</v>
      </c>
      <c r="M277" s="90" t="b">
        <f t="shared" si="54"/>
        <v>1</v>
      </c>
      <c r="O277" s="122" t="str">
        <f t="shared" si="55"/>
        <v/>
      </c>
      <c r="P277" s="122" t="str">
        <f t="shared" si="56"/>
        <v/>
      </c>
      <c r="Q277" s="122" t="str">
        <f t="shared" si="57"/>
        <v/>
      </c>
      <c r="R277" s="122" t="str">
        <f t="shared" si="58"/>
        <v/>
      </c>
      <c r="S277" s="122" t="str">
        <f t="shared" si="59"/>
        <v>2010ET</v>
      </c>
      <c r="T277" s="122" t="str">
        <f t="shared" si="60"/>
        <v>2010ET</v>
      </c>
    </row>
    <row r="278" spans="1:20" x14ac:dyDescent="0.25">
      <c r="A278" s="123" t="s">
        <v>876</v>
      </c>
      <c r="B278" s="90"/>
      <c r="C278" s="90"/>
      <c r="D278" s="90"/>
      <c r="E278" s="90"/>
      <c r="F278" s="90"/>
      <c r="H278" s="123" t="s">
        <v>876</v>
      </c>
      <c r="I278" s="90" t="b">
        <f t="shared" si="50"/>
        <v>0</v>
      </c>
      <c r="J278" s="90" t="b">
        <f t="shared" si="51"/>
        <v>0</v>
      </c>
      <c r="K278" s="90" t="b">
        <f t="shared" si="52"/>
        <v>1</v>
      </c>
      <c r="L278" s="90" t="b">
        <f t="shared" si="53"/>
        <v>1</v>
      </c>
      <c r="M278" s="90" t="b">
        <f t="shared" si="54"/>
        <v>0</v>
      </c>
      <c r="O278" s="122" t="str">
        <f t="shared" si="55"/>
        <v/>
      </c>
      <c r="P278" s="122" t="str">
        <f t="shared" si="56"/>
        <v/>
      </c>
      <c r="Q278" s="122" t="str">
        <f t="shared" si="57"/>
        <v>2004Fin</v>
      </c>
      <c r="R278" s="122" t="str">
        <f t="shared" si="58"/>
        <v>2005Fin</v>
      </c>
      <c r="S278" s="122" t="str">
        <f t="shared" si="59"/>
        <v/>
      </c>
      <c r="T278" s="122" t="str">
        <f t="shared" si="60"/>
        <v>2004Fin; 2005Fin</v>
      </c>
    </row>
    <row r="279" spans="1:20" x14ac:dyDescent="0.25">
      <c r="A279" s="123" t="s">
        <v>877</v>
      </c>
      <c r="B279" s="90"/>
      <c r="C279" s="90"/>
      <c r="D279" s="90"/>
      <c r="E279" s="90"/>
      <c r="F279" s="90"/>
      <c r="H279" s="123" t="s">
        <v>877</v>
      </c>
      <c r="I279" s="90" t="b">
        <f t="shared" si="50"/>
        <v>0</v>
      </c>
      <c r="J279" s="90" t="b">
        <f t="shared" si="51"/>
        <v>0</v>
      </c>
      <c r="K279" s="90" t="b">
        <f t="shared" si="52"/>
        <v>0</v>
      </c>
      <c r="L279" s="90" t="b">
        <f t="shared" si="53"/>
        <v>0</v>
      </c>
      <c r="M279" s="90" t="b">
        <f t="shared" si="54"/>
        <v>1</v>
      </c>
      <c r="O279" s="122" t="str">
        <f t="shared" si="55"/>
        <v/>
      </c>
      <c r="P279" s="122" t="str">
        <f t="shared" si="56"/>
        <v/>
      </c>
      <c r="Q279" s="122" t="str">
        <f t="shared" si="57"/>
        <v/>
      </c>
      <c r="R279" s="122" t="str">
        <f t="shared" si="58"/>
        <v/>
      </c>
      <c r="S279" s="122" t="str">
        <f t="shared" si="59"/>
        <v>2010ET</v>
      </c>
      <c r="T279" s="122" t="str">
        <f t="shared" si="60"/>
        <v>2010ET</v>
      </c>
    </row>
    <row r="280" spans="1:20" x14ac:dyDescent="0.25">
      <c r="A280" s="123" t="s">
        <v>878</v>
      </c>
      <c r="B280" s="90"/>
      <c r="C280" s="90"/>
      <c r="D280" s="90"/>
      <c r="E280" s="90"/>
      <c r="F280" s="90"/>
      <c r="H280" s="123" t="s">
        <v>878</v>
      </c>
      <c r="I280" s="90" t="b">
        <f t="shared" si="50"/>
        <v>0</v>
      </c>
      <c r="J280" s="90" t="b">
        <f t="shared" si="51"/>
        <v>0</v>
      </c>
      <c r="K280" s="90" t="b">
        <f t="shared" si="52"/>
        <v>1</v>
      </c>
      <c r="L280" s="90" t="b">
        <f t="shared" si="53"/>
        <v>1</v>
      </c>
      <c r="M280" s="90" t="b">
        <f t="shared" si="54"/>
        <v>1</v>
      </c>
      <c r="O280" s="122" t="str">
        <f t="shared" si="55"/>
        <v/>
      </c>
      <c r="P280" s="122" t="str">
        <f t="shared" si="56"/>
        <v/>
      </c>
      <c r="Q280" s="122" t="str">
        <f t="shared" si="57"/>
        <v>2004Fin</v>
      </c>
      <c r="R280" s="122" t="str">
        <f t="shared" si="58"/>
        <v>2005Fin</v>
      </c>
      <c r="S280" s="122" t="str">
        <f t="shared" si="59"/>
        <v>2010ET</v>
      </c>
      <c r="T280" s="122" t="str">
        <f t="shared" si="60"/>
        <v>2004Fin; 2005Fin; 2010ET</v>
      </c>
    </row>
    <row r="281" spans="1:20" x14ac:dyDescent="0.25">
      <c r="A281" s="123" t="s">
        <v>879</v>
      </c>
      <c r="B281" s="90"/>
      <c r="C281" s="90"/>
      <c r="D281" s="90"/>
      <c r="E281" s="90"/>
      <c r="F281" s="90"/>
      <c r="H281" s="123" t="s">
        <v>879</v>
      </c>
      <c r="I281" s="90" t="b">
        <f t="shared" si="50"/>
        <v>0</v>
      </c>
      <c r="J281" s="90" t="b">
        <f t="shared" si="51"/>
        <v>0</v>
      </c>
      <c r="K281" s="90" t="b">
        <f t="shared" si="52"/>
        <v>1</v>
      </c>
      <c r="L281" s="90" t="b">
        <f t="shared" si="53"/>
        <v>1</v>
      </c>
      <c r="M281" s="90" t="b">
        <f t="shared" si="54"/>
        <v>0</v>
      </c>
      <c r="O281" s="122" t="str">
        <f t="shared" si="55"/>
        <v/>
      </c>
      <c r="P281" s="122" t="str">
        <f t="shared" si="56"/>
        <v/>
      </c>
      <c r="Q281" s="122" t="str">
        <f t="shared" si="57"/>
        <v>2004Fin</v>
      </c>
      <c r="R281" s="122" t="str">
        <f t="shared" si="58"/>
        <v>2005Fin</v>
      </c>
      <c r="S281" s="122" t="str">
        <f t="shared" si="59"/>
        <v/>
      </c>
      <c r="T281" s="122" t="str">
        <f t="shared" si="60"/>
        <v>2004Fin; 2005Fin</v>
      </c>
    </row>
    <row r="282" spans="1:20" x14ac:dyDescent="0.25">
      <c r="A282" s="123" t="s">
        <v>880</v>
      </c>
      <c r="B282" s="90"/>
      <c r="C282" s="90"/>
      <c r="D282" s="90"/>
      <c r="E282" s="90"/>
      <c r="F282" s="90"/>
      <c r="H282" s="123" t="s">
        <v>880</v>
      </c>
      <c r="I282" s="90" t="b">
        <f t="shared" si="50"/>
        <v>0</v>
      </c>
      <c r="J282" s="90" t="b">
        <f t="shared" si="51"/>
        <v>0</v>
      </c>
      <c r="K282" s="90" t="b">
        <f t="shared" si="52"/>
        <v>1</v>
      </c>
      <c r="L282" s="90" t="b">
        <f t="shared" si="53"/>
        <v>1</v>
      </c>
      <c r="M282" s="90" t="b">
        <f t="shared" si="54"/>
        <v>0</v>
      </c>
      <c r="O282" s="122" t="str">
        <f t="shared" si="55"/>
        <v/>
      </c>
      <c r="P282" s="122" t="str">
        <f t="shared" si="56"/>
        <v/>
      </c>
      <c r="Q282" s="122" t="str">
        <f t="shared" si="57"/>
        <v>2004Fin</v>
      </c>
      <c r="R282" s="122" t="str">
        <f t="shared" si="58"/>
        <v>2005Fin</v>
      </c>
      <c r="S282" s="122" t="str">
        <f t="shared" si="59"/>
        <v/>
      </c>
      <c r="T282" s="122" t="str">
        <f t="shared" si="60"/>
        <v>2004Fin; 2005Fin</v>
      </c>
    </row>
    <row r="283" spans="1:20" x14ac:dyDescent="0.25">
      <c r="A283" s="123" t="s">
        <v>881</v>
      </c>
      <c r="B283" s="90"/>
      <c r="C283" s="90"/>
      <c r="D283" s="90"/>
      <c r="E283" s="90"/>
      <c r="F283" s="90"/>
      <c r="H283" s="123" t="s">
        <v>881</v>
      </c>
      <c r="I283" s="90" t="b">
        <f t="shared" si="50"/>
        <v>0</v>
      </c>
      <c r="J283" s="90" t="b">
        <f t="shared" si="51"/>
        <v>0</v>
      </c>
      <c r="K283" s="90" t="b">
        <f t="shared" si="52"/>
        <v>1</v>
      </c>
      <c r="L283" s="90" t="b">
        <f t="shared" si="53"/>
        <v>1</v>
      </c>
      <c r="M283" s="90" t="b">
        <f t="shared" si="54"/>
        <v>0</v>
      </c>
      <c r="O283" s="122" t="str">
        <f t="shared" si="55"/>
        <v/>
      </c>
      <c r="P283" s="122" t="str">
        <f t="shared" si="56"/>
        <v/>
      </c>
      <c r="Q283" s="122" t="str">
        <f t="shared" si="57"/>
        <v>2004Fin</v>
      </c>
      <c r="R283" s="122" t="str">
        <f t="shared" si="58"/>
        <v>2005Fin</v>
      </c>
      <c r="S283" s="122" t="str">
        <f t="shared" si="59"/>
        <v/>
      </c>
      <c r="T283" s="122" t="str">
        <f t="shared" si="60"/>
        <v>2004Fin; 2005Fin</v>
      </c>
    </row>
    <row r="284" spans="1:20" x14ac:dyDescent="0.25">
      <c r="A284" s="123" t="s">
        <v>882</v>
      </c>
      <c r="B284" s="90"/>
      <c r="C284" s="90"/>
      <c r="D284" s="90"/>
      <c r="E284" s="90"/>
      <c r="F284" s="90"/>
      <c r="H284" s="123" t="s">
        <v>882</v>
      </c>
      <c r="I284" s="90" t="b">
        <f t="shared" si="50"/>
        <v>0</v>
      </c>
      <c r="J284" s="90" t="b">
        <f t="shared" si="51"/>
        <v>0</v>
      </c>
      <c r="K284" s="90" t="b">
        <f t="shared" si="52"/>
        <v>1</v>
      </c>
      <c r="L284" s="90" t="b">
        <f t="shared" si="53"/>
        <v>1</v>
      </c>
      <c r="M284" s="90" t="b">
        <f t="shared" si="54"/>
        <v>1</v>
      </c>
      <c r="O284" s="122" t="str">
        <f t="shared" si="55"/>
        <v/>
      </c>
      <c r="P284" s="122" t="str">
        <f t="shared" si="56"/>
        <v/>
      </c>
      <c r="Q284" s="122" t="str">
        <f t="shared" si="57"/>
        <v>2004Fin</v>
      </c>
      <c r="R284" s="122" t="str">
        <f t="shared" si="58"/>
        <v>2005Fin</v>
      </c>
      <c r="S284" s="122" t="str">
        <f t="shared" si="59"/>
        <v>2010ET</v>
      </c>
      <c r="T284" s="122" t="str">
        <f t="shared" si="60"/>
        <v>2004Fin; 2005Fin; 2010ET</v>
      </c>
    </row>
    <row r="285" spans="1:20" x14ac:dyDescent="0.25">
      <c r="A285" s="123" t="s">
        <v>883</v>
      </c>
      <c r="B285" s="90"/>
      <c r="C285" s="90"/>
      <c r="D285" s="90"/>
      <c r="E285" s="90"/>
      <c r="F285" s="90"/>
      <c r="H285" s="123" t="s">
        <v>883</v>
      </c>
      <c r="I285" s="90" t="b">
        <f t="shared" si="50"/>
        <v>0</v>
      </c>
      <c r="J285" s="90" t="b">
        <f t="shared" si="51"/>
        <v>0</v>
      </c>
      <c r="K285" s="90" t="b">
        <f t="shared" si="52"/>
        <v>1</v>
      </c>
      <c r="L285" s="90" t="b">
        <f t="shared" si="53"/>
        <v>1</v>
      </c>
      <c r="M285" s="90" t="b">
        <f t="shared" si="54"/>
        <v>0</v>
      </c>
      <c r="O285" s="122" t="str">
        <f t="shared" si="55"/>
        <v/>
      </c>
      <c r="P285" s="122" t="str">
        <f t="shared" si="56"/>
        <v/>
      </c>
      <c r="Q285" s="122" t="str">
        <f t="shared" si="57"/>
        <v>2004Fin</v>
      </c>
      <c r="R285" s="122" t="str">
        <f t="shared" si="58"/>
        <v>2005Fin</v>
      </c>
      <c r="S285" s="122" t="str">
        <f t="shared" si="59"/>
        <v/>
      </c>
      <c r="T285" s="122" t="str">
        <f t="shared" si="60"/>
        <v>2004Fin; 2005Fin</v>
      </c>
    </row>
    <row r="286" spans="1:20" x14ac:dyDescent="0.25">
      <c r="A286" s="123" t="s">
        <v>884</v>
      </c>
      <c r="B286" s="90"/>
      <c r="C286" s="90"/>
      <c r="D286" s="90"/>
      <c r="E286" s="90"/>
      <c r="F286" s="90"/>
      <c r="H286" s="123" t="s">
        <v>884</v>
      </c>
      <c r="I286" s="90" t="b">
        <f t="shared" si="50"/>
        <v>0</v>
      </c>
      <c r="J286" s="90" t="b">
        <f t="shared" si="51"/>
        <v>0</v>
      </c>
      <c r="K286" s="90" t="b">
        <f t="shared" si="52"/>
        <v>1</v>
      </c>
      <c r="L286" s="90" t="b">
        <f t="shared" si="53"/>
        <v>1</v>
      </c>
      <c r="M286" s="90" t="b">
        <f t="shared" si="54"/>
        <v>1</v>
      </c>
      <c r="O286" s="122" t="str">
        <f t="shared" si="55"/>
        <v/>
      </c>
      <c r="P286" s="122" t="str">
        <f t="shared" si="56"/>
        <v/>
      </c>
      <c r="Q286" s="122" t="str">
        <f t="shared" si="57"/>
        <v>2004Fin</v>
      </c>
      <c r="R286" s="122" t="str">
        <f t="shared" si="58"/>
        <v>2005Fin</v>
      </c>
      <c r="S286" s="122" t="str">
        <f t="shared" si="59"/>
        <v>2010ET</v>
      </c>
      <c r="T286" s="122" t="str">
        <f t="shared" si="60"/>
        <v>2004Fin; 2005Fin; 2010ET</v>
      </c>
    </row>
    <row r="287" spans="1:20" x14ac:dyDescent="0.25">
      <c r="A287" s="123" t="s">
        <v>885</v>
      </c>
      <c r="B287" s="90"/>
      <c r="C287" s="90"/>
      <c r="D287" s="90"/>
      <c r="E287" s="90"/>
      <c r="F287" s="90"/>
      <c r="H287" s="123" t="s">
        <v>885</v>
      </c>
      <c r="I287" s="90" t="b">
        <f t="shared" si="50"/>
        <v>0</v>
      </c>
      <c r="J287" s="90" t="b">
        <f t="shared" si="51"/>
        <v>0</v>
      </c>
      <c r="K287" s="90" t="b">
        <f t="shared" si="52"/>
        <v>1</v>
      </c>
      <c r="L287" s="90" t="b">
        <f t="shared" si="53"/>
        <v>1</v>
      </c>
      <c r="M287" s="90" t="b">
        <f t="shared" si="54"/>
        <v>0</v>
      </c>
      <c r="O287" s="122" t="str">
        <f t="shared" si="55"/>
        <v/>
      </c>
      <c r="P287" s="122" t="str">
        <f t="shared" si="56"/>
        <v/>
      </c>
      <c r="Q287" s="122" t="str">
        <f t="shared" si="57"/>
        <v>2004Fin</v>
      </c>
      <c r="R287" s="122" t="str">
        <f t="shared" si="58"/>
        <v>2005Fin</v>
      </c>
      <c r="S287" s="122" t="str">
        <f t="shared" si="59"/>
        <v/>
      </c>
      <c r="T287" s="122" t="str">
        <f t="shared" si="60"/>
        <v>2004Fin; 2005Fin</v>
      </c>
    </row>
    <row r="288" spans="1:20" x14ac:dyDescent="0.25">
      <c r="A288" s="123" t="s">
        <v>886</v>
      </c>
      <c r="B288" s="90"/>
      <c r="C288" s="90"/>
      <c r="D288" s="90"/>
      <c r="E288" s="90"/>
      <c r="F288" s="90"/>
      <c r="H288" s="123" t="s">
        <v>886</v>
      </c>
      <c r="I288" s="90" t="b">
        <f t="shared" si="50"/>
        <v>0</v>
      </c>
      <c r="J288" s="90" t="b">
        <f t="shared" si="51"/>
        <v>0</v>
      </c>
      <c r="K288" s="90" t="b">
        <f t="shared" si="52"/>
        <v>1</v>
      </c>
      <c r="L288" s="90" t="b">
        <f t="shared" si="53"/>
        <v>1</v>
      </c>
      <c r="M288" s="90" t="b">
        <f t="shared" si="54"/>
        <v>1</v>
      </c>
      <c r="O288" s="122" t="str">
        <f t="shared" si="55"/>
        <v/>
      </c>
      <c r="P288" s="122" t="str">
        <f t="shared" si="56"/>
        <v/>
      </c>
      <c r="Q288" s="122" t="str">
        <f t="shared" si="57"/>
        <v>2004Fin</v>
      </c>
      <c r="R288" s="122" t="str">
        <f t="shared" si="58"/>
        <v>2005Fin</v>
      </c>
      <c r="S288" s="122" t="str">
        <f t="shared" si="59"/>
        <v>2010ET</v>
      </c>
      <c r="T288" s="122" t="str">
        <f t="shared" si="60"/>
        <v>2004Fin; 2005Fin; 2010ET</v>
      </c>
    </row>
    <row r="289" spans="1:20" x14ac:dyDescent="0.25">
      <c r="A289" s="123" t="s">
        <v>887</v>
      </c>
      <c r="B289" s="90"/>
      <c r="C289" s="90"/>
      <c r="D289" s="90"/>
      <c r="E289" s="90"/>
      <c r="F289" s="90"/>
      <c r="H289" s="123" t="s">
        <v>887</v>
      </c>
      <c r="I289" s="90" t="b">
        <f t="shared" si="50"/>
        <v>0</v>
      </c>
      <c r="J289" s="90" t="b">
        <f t="shared" si="51"/>
        <v>0</v>
      </c>
      <c r="K289" s="90" t="b">
        <f t="shared" si="52"/>
        <v>0</v>
      </c>
      <c r="L289" s="90" t="b">
        <f t="shared" si="53"/>
        <v>0</v>
      </c>
      <c r="M289" s="90" t="b">
        <f t="shared" si="54"/>
        <v>1</v>
      </c>
      <c r="O289" s="122" t="str">
        <f t="shared" si="55"/>
        <v/>
      </c>
      <c r="P289" s="122" t="str">
        <f t="shared" si="56"/>
        <v/>
      </c>
      <c r="Q289" s="122" t="str">
        <f t="shared" si="57"/>
        <v/>
      </c>
      <c r="R289" s="122" t="str">
        <f t="shared" si="58"/>
        <v/>
      </c>
      <c r="S289" s="122" t="str">
        <f t="shared" si="59"/>
        <v>2010ET</v>
      </c>
      <c r="T289" s="122" t="str">
        <f t="shared" si="60"/>
        <v>2010ET</v>
      </c>
    </row>
    <row r="290" spans="1:20" x14ac:dyDescent="0.25">
      <c r="A290" s="123" t="s">
        <v>888</v>
      </c>
      <c r="B290" s="90"/>
      <c r="C290" s="90"/>
      <c r="D290" s="90"/>
      <c r="E290" s="90"/>
      <c r="F290" s="90"/>
      <c r="H290" s="123" t="s">
        <v>888</v>
      </c>
      <c r="I290" s="90" t="b">
        <f t="shared" si="50"/>
        <v>0</v>
      </c>
      <c r="J290" s="90" t="b">
        <f t="shared" si="51"/>
        <v>0</v>
      </c>
      <c r="K290" s="90" t="b">
        <f t="shared" si="52"/>
        <v>1</v>
      </c>
      <c r="L290" s="90" t="b">
        <f t="shared" si="53"/>
        <v>1</v>
      </c>
      <c r="M290" s="90" t="b">
        <f t="shared" si="54"/>
        <v>0</v>
      </c>
      <c r="O290" s="122" t="str">
        <f t="shared" si="55"/>
        <v/>
      </c>
      <c r="P290" s="122" t="str">
        <f t="shared" si="56"/>
        <v/>
      </c>
      <c r="Q290" s="122" t="str">
        <f t="shared" si="57"/>
        <v>2004Fin</v>
      </c>
      <c r="R290" s="122" t="str">
        <f t="shared" si="58"/>
        <v>2005Fin</v>
      </c>
      <c r="S290" s="122" t="str">
        <f t="shared" si="59"/>
        <v/>
      </c>
      <c r="T290" s="122" t="str">
        <f t="shared" si="60"/>
        <v>2004Fin; 2005Fin</v>
      </c>
    </row>
    <row r="291" spans="1:20" x14ac:dyDescent="0.25">
      <c r="A291" s="123" t="s">
        <v>889</v>
      </c>
      <c r="B291" s="90"/>
      <c r="C291" s="90"/>
      <c r="D291" s="90"/>
      <c r="E291" s="90"/>
      <c r="F291" s="90"/>
      <c r="H291" s="123" t="s">
        <v>889</v>
      </c>
      <c r="I291" s="90" t="b">
        <f t="shared" si="50"/>
        <v>0</v>
      </c>
      <c r="J291" s="90" t="b">
        <f t="shared" si="51"/>
        <v>0</v>
      </c>
      <c r="K291" s="90" t="b">
        <f t="shared" si="52"/>
        <v>1</v>
      </c>
      <c r="L291" s="90" t="b">
        <f t="shared" si="53"/>
        <v>1</v>
      </c>
      <c r="M291" s="90" t="b">
        <f t="shared" si="54"/>
        <v>0</v>
      </c>
      <c r="O291" s="122" t="str">
        <f t="shared" si="55"/>
        <v/>
      </c>
      <c r="P291" s="122" t="str">
        <f t="shared" si="56"/>
        <v/>
      </c>
      <c r="Q291" s="122" t="str">
        <f t="shared" si="57"/>
        <v>2004Fin</v>
      </c>
      <c r="R291" s="122" t="str">
        <f t="shared" si="58"/>
        <v>2005Fin</v>
      </c>
      <c r="S291" s="122" t="str">
        <f t="shared" si="59"/>
        <v/>
      </c>
      <c r="T291" s="122" t="str">
        <f t="shared" si="60"/>
        <v>2004Fin; 2005Fin</v>
      </c>
    </row>
    <row r="292" spans="1:20" x14ac:dyDescent="0.25">
      <c r="A292" s="123" t="s">
        <v>890</v>
      </c>
      <c r="B292" s="90"/>
      <c r="C292" s="90"/>
      <c r="D292" s="90"/>
      <c r="E292" s="90"/>
      <c r="F292" s="90"/>
      <c r="H292" s="123" t="s">
        <v>890</v>
      </c>
      <c r="I292" s="90" t="b">
        <f t="shared" si="50"/>
        <v>0</v>
      </c>
      <c r="J292" s="90" t="b">
        <f t="shared" si="51"/>
        <v>0</v>
      </c>
      <c r="K292" s="90" t="b">
        <f t="shared" si="52"/>
        <v>1</v>
      </c>
      <c r="L292" s="90" t="b">
        <f t="shared" si="53"/>
        <v>1</v>
      </c>
      <c r="M292" s="90" t="b">
        <f t="shared" si="54"/>
        <v>0</v>
      </c>
      <c r="O292" s="122" t="str">
        <f t="shared" si="55"/>
        <v/>
      </c>
      <c r="P292" s="122" t="str">
        <f t="shared" si="56"/>
        <v/>
      </c>
      <c r="Q292" s="122" t="str">
        <f t="shared" si="57"/>
        <v>2004Fin</v>
      </c>
      <c r="R292" s="122" t="str">
        <f t="shared" si="58"/>
        <v>2005Fin</v>
      </c>
      <c r="S292" s="122" t="str">
        <f t="shared" si="59"/>
        <v/>
      </c>
      <c r="T292" s="122" t="str">
        <f t="shared" si="60"/>
        <v>2004Fin; 2005Fin</v>
      </c>
    </row>
    <row r="293" spans="1:20" x14ac:dyDescent="0.25">
      <c r="A293" s="123" t="s">
        <v>891</v>
      </c>
      <c r="H293" s="123" t="s">
        <v>891</v>
      </c>
      <c r="I293" s="90" t="b">
        <f t="shared" si="50"/>
        <v>0</v>
      </c>
      <c r="J293" s="90" t="b">
        <f t="shared" si="51"/>
        <v>0</v>
      </c>
      <c r="K293" s="90" t="b">
        <f t="shared" si="52"/>
        <v>0</v>
      </c>
      <c r="L293" s="90" t="b">
        <f t="shared" si="53"/>
        <v>0</v>
      </c>
      <c r="M293" s="90" t="b">
        <f t="shared" si="54"/>
        <v>1</v>
      </c>
      <c r="O293" s="122" t="str">
        <f t="shared" si="55"/>
        <v/>
      </c>
      <c r="P293" s="122" t="str">
        <f t="shared" si="56"/>
        <v/>
      </c>
      <c r="Q293" s="122" t="str">
        <f t="shared" si="57"/>
        <v/>
      </c>
      <c r="R293" s="122" t="str">
        <f t="shared" si="58"/>
        <v/>
      </c>
      <c r="S293" s="122" t="str">
        <f t="shared" si="59"/>
        <v>2010ET</v>
      </c>
      <c r="T293" s="122" t="str">
        <f t="shared" si="60"/>
        <v>2010ET</v>
      </c>
    </row>
    <row r="294" spans="1:20" x14ac:dyDescent="0.25">
      <c r="I294" s="90">
        <f>COUNTIF(I2:I293,"TRUE")</f>
        <v>242</v>
      </c>
      <c r="J294" s="90">
        <f t="shared" ref="J294:M294" si="61">COUNTIF(J2:J293,"TRUE")</f>
        <v>107</v>
      </c>
      <c r="K294" s="90">
        <f t="shared" si="61"/>
        <v>251</v>
      </c>
      <c r="L294" s="90">
        <f t="shared" si="61"/>
        <v>260</v>
      </c>
      <c r="M294" s="90">
        <f t="shared" si="61"/>
        <v>190</v>
      </c>
    </row>
  </sheetData>
  <sortState xmlns:xlrd2="http://schemas.microsoft.com/office/spreadsheetml/2017/richdata2" ref="C2:C108">
    <sortCondition ref="C2"/>
  </sortState>
  <conditionalFormatting sqref="I2:M293 O2:T293">
    <cfRule type="containsText" dxfId="5" priority="9" operator="containsText" text="True">
      <formula>NOT(ISERROR(SEARCH("True",I2)))</formula>
    </cfRule>
    <cfRule type="containsText" dxfId="4" priority="10" operator="containsText" text="False">
      <formula>NOT(ISERROR(SEARCH("False",I2)))</formula>
    </cfRule>
    <cfRule type="colorScale" priority="11">
      <colorScale>
        <cfvo type="min"/>
        <cfvo type="percentile" val="50"/>
        <cfvo type="max"/>
        <color rgb="FFF8696B"/>
        <color rgb="FFFFEB84"/>
        <color rgb="FF63BE7B"/>
      </colorScale>
    </cfRule>
    <cfRule type="cellIs" dxfId="3" priority="12" operator="equal">
      <formula>FALSE</formula>
    </cfRule>
  </conditionalFormatting>
  <conditionalFormatting sqref="I294:M294">
    <cfRule type="containsText" dxfId="2" priority="1" operator="containsText" text="True">
      <formula>NOT(ISERROR(SEARCH("True",I294)))</formula>
    </cfRule>
    <cfRule type="containsText" dxfId="1" priority="2" operator="containsText" text="False">
      <formula>NOT(ISERROR(SEARCH("False",I294)))</formula>
    </cfRule>
    <cfRule type="colorScale" priority="3">
      <colorScale>
        <cfvo type="min"/>
        <cfvo type="percentile" val="50"/>
        <cfvo type="max"/>
        <color rgb="FFF8696B"/>
        <color rgb="FFFFEB84"/>
        <color rgb="FF63BE7B"/>
      </colorScale>
    </cfRule>
    <cfRule type="cellIs" dxfId="0" priority="4" operator="equal">
      <formula>FALSE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outlinePr summaryBelow="0" summaryRight="0"/>
  </sheetPr>
  <dimension ref="A1:E1000"/>
  <sheetViews>
    <sheetView workbookViewId="0">
      <selection activeCell="D17" sqref="D17"/>
    </sheetView>
  </sheetViews>
  <sheetFormatPr defaultColWidth="14.42578125" defaultRowHeight="15" customHeight="1" x14ac:dyDescent="0.2"/>
  <cols>
    <col min="1" max="1" width="25.7109375" style="130" customWidth="1"/>
    <col min="2" max="3" width="30.7109375" style="130" customWidth="1"/>
    <col min="4" max="4" width="91.42578125" style="130" bestFit="1" customWidth="1"/>
    <col min="5" max="6" width="14.42578125" style="130" customWidth="1"/>
    <col min="7" max="16384" width="14.42578125" style="130"/>
  </cols>
  <sheetData>
    <row r="1" spans="1:5" ht="25.5" customHeight="1" x14ac:dyDescent="0.2">
      <c r="A1" s="1" t="s">
        <v>0</v>
      </c>
      <c r="B1" s="2" t="s">
        <v>140</v>
      </c>
      <c r="C1" s="2" t="s">
        <v>201</v>
      </c>
      <c r="D1" s="2" t="s">
        <v>202</v>
      </c>
    </row>
    <row r="2" spans="1:5" ht="63.75" x14ac:dyDescent="0.2">
      <c r="A2" s="6" t="s">
        <v>21</v>
      </c>
      <c r="B2" s="16" t="s">
        <v>203</v>
      </c>
      <c r="C2" s="16" t="s">
        <v>204</v>
      </c>
      <c r="D2" s="16" t="s">
        <v>205</v>
      </c>
    </row>
    <row r="3" spans="1:5" ht="63.75" x14ac:dyDescent="0.2">
      <c r="A3" s="6" t="s">
        <v>23</v>
      </c>
      <c r="B3" s="20" t="s">
        <v>148</v>
      </c>
      <c r="C3" s="11" t="s">
        <v>206</v>
      </c>
      <c r="D3" s="16" t="s">
        <v>207</v>
      </c>
    </row>
    <row r="4" spans="1:5" ht="12.75" x14ac:dyDescent="0.2">
      <c r="A4" s="6" t="s">
        <v>24</v>
      </c>
      <c r="B4" s="16" t="s">
        <v>134</v>
      </c>
      <c r="C4" s="11" t="s">
        <v>208</v>
      </c>
      <c r="D4" s="11" t="s">
        <v>83</v>
      </c>
      <c r="E4" s="131"/>
    </row>
    <row r="5" spans="1:5" ht="12.75" x14ac:dyDescent="0.2">
      <c r="A5" s="132" t="s">
        <v>137</v>
      </c>
      <c r="B5" s="38" t="s">
        <v>556</v>
      </c>
      <c r="C5" s="40" t="s">
        <v>786</v>
      </c>
      <c r="D5" s="40" t="s">
        <v>799</v>
      </c>
      <c r="E5" s="131"/>
    </row>
    <row r="6" spans="1:5" ht="12.75" x14ac:dyDescent="0.2">
      <c r="A6" s="136"/>
      <c r="B6" s="52" t="s">
        <v>806</v>
      </c>
      <c r="C6" s="52" t="s">
        <v>786</v>
      </c>
      <c r="D6" s="52" t="s">
        <v>30175</v>
      </c>
    </row>
    <row r="7" spans="1:5" ht="12.75" x14ac:dyDescent="0.2">
      <c r="A7" s="136"/>
      <c r="B7" s="52" t="s">
        <v>806</v>
      </c>
      <c r="C7" s="52" t="s">
        <v>30176</v>
      </c>
      <c r="D7" s="52" t="s">
        <v>30177</v>
      </c>
    </row>
    <row r="8" spans="1:5" ht="12.75" x14ac:dyDescent="0.2">
      <c r="A8" s="136"/>
      <c r="B8" s="52"/>
      <c r="C8" s="52" t="s">
        <v>30178</v>
      </c>
      <c r="D8" s="52" t="s">
        <v>30179</v>
      </c>
    </row>
    <row r="9" spans="1:5" ht="12.75" x14ac:dyDescent="0.2">
      <c r="A9" s="136"/>
      <c r="B9" s="52"/>
      <c r="C9" s="52"/>
      <c r="D9" s="52"/>
    </row>
    <row r="10" spans="1:5" ht="12.75" x14ac:dyDescent="0.2">
      <c r="A10" s="136"/>
      <c r="B10" s="52"/>
      <c r="C10" s="52"/>
      <c r="D10" s="52"/>
    </row>
    <row r="11" spans="1:5" ht="12.75" x14ac:dyDescent="0.2">
      <c r="A11" s="137"/>
      <c r="B11" s="52"/>
      <c r="C11" s="52"/>
      <c r="D11" s="52"/>
    </row>
    <row r="15" spans="1:5" ht="15.75" customHeight="1" x14ac:dyDescent="0.2"/>
    <row r="16" spans="1:5"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5:A11"/>
  </mergeCells>
  <pageMargins left="0.7" right="0.7" top="0.75" bottom="0.75" header="0" footer="0"/>
  <pageSetup orientation="landscape"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outlinePr summaryBelow="0" summaryRight="0"/>
  </sheetPr>
  <dimension ref="A1:Z1000"/>
  <sheetViews>
    <sheetView workbookViewId="0">
      <pane ySplit="2" topLeftCell="A23" activePane="bottomLeft" state="frozen"/>
      <selection pane="bottomLeft" activeCell="C14" sqref="C14"/>
    </sheetView>
  </sheetViews>
  <sheetFormatPr defaultColWidth="14.42578125" defaultRowHeight="15" x14ac:dyDescent="0.25"/>
  <cols>
    <col min="1" max="1" width="35.28515625" customWidth="1"/>
    <col min="2" max="2" width="39.42578125" customWidth="1"/>
    <col min="3" max="3" width="30.85546875" customWidth="1"/>
    <col min="4" max="4" width="27.85546875" customWidth="1"/>
    <col min="5" max="6" width="14.42578125" customWidth="1"/>
  </cols>
  <sheetData>
    <row r="1" spans="1:26" ht="15.75" x14ac:dyDescent="0.25">
      <c r="A1" s="141" t="s">
        <v>42</v>
      </c>
      <c r="B1" s="139"/>
      <c r="C1" s="139"/>
      <c r="D1" s="142"/>
      <c r="E1" s="41"/>
      <c r="F1" s="42"/>
      <c r="G1" s="42"/>
      <c r="H1" s="42"/>
      <c r="I1" s="42"/>
      <c r="J1" s="42"/>
      <c r="K1" s="42"/>
      <c r="L1" s="42"/>
      <c r="M1" s="42"/>
      <c r="N1" s="42"/>
      <c r="O1" s="42"/>
      <c r="P1" s="42"/>
      <c r="Q1" s="42"/>
      <c r="R1" s="42"/>
      <c r="S1" s="42"/>
      <c r="T1" s="42"/>
      <c r="U1" s="42"/>
      <c r="V1" s="42"/>
      <c r="W1" s="42"/>
      <c r="X1" s="42"/>
      <c r="Y1" s="42"/>
      <c r="Z1" s="42"/>
    </row>
    <row r="2" spans="1:26" ht="31.5" x14ac:dyDescent="0.25">
      <c r="A2" s="43" t="s">
        <v>209</v>
      </c>
      <c r="B2" s="44" t="s">
        <v>21</v>
      </c>
      <c r="C2" s="44" t="s">
        <v>210</v>
      </c>
      <c r="D2" s="45" t="s">
        <v>24</v>
      </c>
      <c r="E2" s="46"/>
      <c r="F2" s="42"/>
      <c r="G2" s="42"/>
      <c r="H2" s="42"/>
      <c r="I2" s="42"/>
      <c r="J2" s="42"/>
      <c r="K2" s="42"/>
      <c r="L2" s="42"/>
      <c r="M2" s="42"/>
      <c r="N2" s="42"/>
      <c r="O2" s="42"/>
      <c r="P2" s="42"/>
      <c r="Q2" s="42"/>
      <c r="R2" s="42"/>
      <c r="S2" s="42"/>
      <c r="T2" s="42"/>
      <c r="U2" s="42"/>
      <c r="V2" s="42"/>
      <c r="W2" s="42"/>
      <c r="X2" s="42"/>
      <c r="Y2" s="42"/>
      <c r="Z2" s="42"/>
    </row>
    <row r="3" spans="1:26" x14ac:dyDescent="0.25">
      <c r="A3" s="138" t="s">
        <v>211</v>
      </c>
      <c r="B3" s="139"/>
      <c r="C3" s="139"/>
      <c r="D3" s="140"/>
      <c r="E3" s="42"/>
      <c r="F3" s="42"/>
      <c r="G3" s="42"/>
      <c r="H3" s="42"/>
      <c r="I3" s="42"/>
      <c r="J3" s="42"/>
      <c r="K3" s="42"/>
      <c r="L3" s="42"/>
      <c r="M3" s="42"/>
      <c r="N3" s="42"/>
      <c r="O3" s="42"/>
      <c r="P3" s="42"/>
      <c r="Q3" s="42"/>
      <c r="R3" s="42"/>
      <c r="S3" s="42"/>
      <c r="T3" s="42"/>
      <c r="U3" s="42"/>
      <c r="V3" s="42"/>
      <c r="W3" s="42"/>
      <c r="X3" s="42"/>
      <c r="Y3" s="42"/>
      <c r="Z3" s="42"/>
    </row>
    <row r="4" spans="1:26" ht="24" x14ac:dyDescent="0.25">
      <c r="A4" s="47" t="s">
        <v>212</v>
      </c>
      <c r="B4" s="48" t="s">
        <v>213</v>
      </c>
      <c r="C4" s="48" t="s">
        <v>214</v>
      </c>
      <c r="D4" s="11" t="s">
        <v>112</v>
      </c>
      <c r="E4" s="42"/>
      <c r="F4" s="42"/>
      <c r="G4" s="42"/>
      <c r="H4" s="42"/>
      <c r="I4" s="42"/>
      <c r="J4" s="42"/>
      <c r="K4" s="42"/>
      <c r="L4" s="42"/>
      <c r="M4" s="42"/>
      <c r="N4" s="42"/>
      <c r="O4" s="42"/>
      <c r="P4" s="42"/>
      <c r="Q4" s="42"/>
      <c r="R4" s="42"/>
      <c r="S4" s="42"/>
      <c r="T4" s="42"/>
      <c r="U4" s="42"/>
      <c r="V4" s="42"/>
      <c r="W4" s="42"/>
      <c r="X4" s="42"/>
      <c r="Y4" s="42"/>
      <c r="Z4" s="42"/>
    </row>
    <row r="5" spans="1:26" ht="24" x14ac:dyDescent="0.25">
      <c r="A5" s="47" t="s">
        <v>215</v>
      </c>
      <c r="B5" s="48" t="s">
        <v>216</v>
      </c>
      <c r="C5" s="48" t="s">
        <v>217</v>
      </c>
      <c r="D5" s="11" t="s">
        <v>112</v>
      </c>
      <c r="E5" s="42"/>
      <c r="F5" s="42"/>
      <c r="G5" s="42"/>
      <c r="H5" s="42"/>
      <c r="I5" s="42"/>
      <c r="J5" s="42"/>
      <c r="K5" s="42"/>
      <c r="L5" s="42"/>
      <c r="M5" s="42"/>
      <c r="N5" s="42"/>
      <c r="O5" s="42"/>
      <c r="P5" s="42"/>
      <c r="Q5" s="42"/>
      <c r="R5" s="42"/>
      <c r="S5" s="42"/>
      <c r="T5" s="42"/>
      <c r="U5" s="42"/>
      <c r="V5" s="42"/>
      <c r="W5" s="42"/>
      <c r="X5" s="42"/>
      <c r="Y5" s="42"/>
      <c r="Z5" s="42"/>
    </row>
    <row r="6" spans="1:26" ht="25.5" x14ac:dyDescent="0.25">
      <c r="A6" s="47" t="s">
        <v>218</v>
      </c>
      <c r="B6" s="48" t="s">
        <v>219</v>
      </c>
      <c r="C6" s="48" t="s">
        <v>220</v>
      </c>
      <c r="D6" s="11" t="s">
        <v>112</v>
      </c>
      <c r="E6" s="42"/>
      <c r="F6" s="42"/>
      <c r="G6" s="42"/>
      <c r="H6" s="42"/>
      <c r="I6" s="42"/>
      <c r="J6" s="42"/>
      <c r="K6" s="42"/>
      <c r="L6" s="42"/>
      <c r="M6" s="42"/>
      <c r="N6" s="42"/>
      <c r="O6" s="42"/>
      <c r="P6" s="42"/>
      <c r="Q6" s="42"/>
      <c r="R6" s="42"/>
      <c r="S6" s="42"/>
      <c r="T6" s="42"/>
      <c r="U6" s="42"/>
      <c r="V6" s="42"/>
      <c r="W6" s="42"/>
      <c r="X6" s="42"/>
      <c r="Y6" s="42"/>
      <c r="Z6" s="42"/>
    </row>
    <row r="7" spans="1:26" ht="51" x14ac:dyDescent="0.25">
      <c r="A7" s="47" t="s">
        <v>221</v>
      </c>
      <c r="B7" s="9" t="s">
        <v>222</v>
      </c>
      <c r="C7" s="48" t="s">
        <v>223</v>
      </c>
      <c r="D7" s="11" t="s">
        <v>224</v>
      </c>
      <c r="E7" s="42"/>
      <c r="F7" s="42"/>
      <c r="G7" s="42"/>
      <c r="H7" s="42"/>
      <c r="I7" s="42"/>
      <c r="J7" s="42"/>
      <c r="K7" s="42"/>
      <c r="L7" s="42"/>
      <c r="M7" s="42"/>
      <c r="N7" s="42"/>
      <c r="O7" s="42"/>
      <c r="P7" s="42"/>
      <c r="Q7" s="42"/>
      <c r="R7" s="42"/>
      <c r="S7" s="42"/>
      <c r="T7" s="42"/>
      <c r="U7" s="42"/>
      <c r="V7" s="42"/>
      <c r="W7" s="42"/>
      <c r="X7" s="42"/>
      <c r="Y7" s="42"/>
      <c r="Z7" s="42"/>
    </row>
    <row r="8" spans="1:26" x14ac:dyDescent="0.25">
      <c r="A8" s="47" t="s">
        <v>225</v>
      </c>
      <c r="B8" s="48" t="s">
        <v>226</v>
      </c>
      <c r="C8" s="49">
        <v>16</v>
      </c>
      <c r="D8" s="11" t="s">
        <v>112</v>
      </c>
      <c r="E8" s="42"/>
      <c r="F8" s="42"/>
      <c r="G8" s="42"/>
      <c r="H8" s="42"/>
      <c r="I8" s="42"/>
      <c r="J8" s="42"/>
      <c r="K8" s="42"/>
      <c r="L8" s="42"/>
      <c r="M8" s="42"/>
      <c r="N8" s="42"/>
      <c r="O8" s="42"/>
      <c r="P8" s="42"/>
      <c r="Q8" s="42"/>
      <c r="R8" s="42"/>
      <c r="S8" s="42"/>
      <c r="T8" s="42"/>
      <c r="U8" s="42"/>
      <c r="V8" s="42"/>
      <c r="W8" s="42"/>
      <c r="X8" s="42"/>
      <c r="Y8" s="42"/>
      <c r="Z8" s="42"/>
    </row>
    <row r="9" spans="1:26" x14ac:dyDescent="0.25">
      <c r="A9" s="47" t="s">
        <v>227</v>
      </c>
      <c r="B9" s="48" t="s">
        <v>228</v>
      </c>
      <c r="C9" s="48" t="s">
        <v>229</v>
      </c>
      <c r="D9" s="11" t="s">
        <v>112</v>
      </c>
      <c r="E9" s="42"/>
      <c r="F9" s="42"/>
      <c r="G9" s="42"/>
      <c r="H9" s="42"/>
      <c r="I9" s="42"/>
      <c r="J9" s="42"/>
      <c r="K9" s="42"/>
      <c r="L9" s="42"/>
      <c r="M9" s="42"/>
      <c r="N9" s="42"/>
      <c r="O9" s="42"/>
      <c r="P9" s="42"/>
      <c r="Q9" s="42"/>
      <c r="R9" s="42"/>
      <c r="S9" s="42"/>
      <c r="T9" s="42"/>
      <c r="U9" s="42"/>
      <c r="V9" s="42"/>
      <c r="W9" s="42"/>
      <c r="X9" s="42"/>
      <c r="Y9" s="42"/>
      <c r="Z9" s="42"/>
    </row>
    <row r="10" spans="1:26" x14ac:dyDescent="0.25">
      <c r="A10" s="47" t="s">
        <v>230</v>
      </c>
      <c r="B10" s="48" t="s">
        <v>231</v>
      </c>
      <c r="C10" s="48" t="s">
        <v>229</v>
      </c>
      <c r="D10" s="11" t="s">
        <v>112</v>
      </c>
      <c r="E10" s="42"/>
      <c r="F10" s="42"/>
      <c r="G10" s="42"/>
      <c r="H10" s="42"/>
      <c r="I10" s="42"/>
      <c r="J10" s="42"/>
      <c r="K10" s="42"/>
      <c r="L10" s="42"/>
      <c r="M10" s="42"/>
      <c r="N10" s="42"/>
      <c r="O10" s="42"/>
      <c r="P10" s="42"/>
      <c r="Q10" s="42"/>
      <c r="R10" s="42"/>
      <c r="S10" s="42"/>
      <c r="T10" s="42"/>
      <c r="U10" s="42"/>
      <c r="V10" s="42"/>
      <c r="W10" s="42"/>
      <c r="X10" s="42"/>
      <c r="Y10" s="42"/>
      <c r="Z10" s="42"/>
    </row>
    <row r="11" spans="1:26" ht="38.25" x14ac:dyDescent="0.25">
      <c r="A11" s="47" t="s">
        <v>232</v>
      </c>
      <c r="B11" s="48" t="s">
        <v>233</v>
      </c>
      <c r="C11" s="48" t="s">
        <v>229</v>
      </c>
      <c r="D11" s="11" t="s">
        <v>112</v>
      </c>
      <c r="E11" s="42"/>
      <c r="F11" s="42"/>
      <c r="G11" s="42"/>
      <c r="H11" s="42"/>
      <c r="I11" s="42"/>
      <c r="J11" s="42"/>
      <c r="K11" s="42"/>
      <c r="L11" s="42"/>
      <c r="M11" s="42"/>
      <c r="N11" s="42"/>
      <c r="O11" s="42"/>
      <c r="P11" s="42"/>
      <c r="Q11" s="42"/>
      <c r="R11" s="42"/>
      <c r="S11" s="42"/>
      <c r="T11" s="42"/>
      <c r="U11" s="42"/>
      <c r="V11" s="42"/>
      <c r="W11" s="42"/>
      <c r="X11" s="42"/>
      <c r="Y11" s="42"/>
      <c r="Z11" s="42"/>
    </row>
    <row r="12" spans="1:26" ht="36" x14ac:dyDescent="0.25">
      <c r="A12" s="47" t="s">
        <v>234</v>
      </c>
      <c r="B12" s="48" t="s">
        <v>235</v>
      </c>
      <c r="C12" s="48" t="s">
        <v>236</v>
      </c>
      <c r="D12" s="50" t="s">
        <v>224</v>
      </c>
      <c r="E12" s="42"/>
      <c r="F12" s="42"/>
      <c r="G12" s="42"/>
      <c r="H12" s="42"/>
      <c r="I12" s="42"/>
      <c r="J12" s="42"/>
      <c r="K12" s="42"/>
      <c r="L12" s="42"/>
      <c r="M12" s="42"/>
      <c r="N12" s="42"/>
      <c r="O12" s="42"/>
      <c r="P12" s="42"/>
      <c r="Q12" s="42"/>
      <c r="R12" s="42"/>
      <c r="S12" s="42"/>
      <c r="T12" s="42"/>
      <c r="U12" s="42"/>
      <c r="V12" s="42"/>
      <c r="W12" s="42"/>
      <c r="X12" s="42"/>
      <c r="Y12" s="42"/>
      <c r="Z12" s="42"/>
    </row>
    <row r="13" spans="1:26" x14ac:dyDescent="0.25">
      <c r="A13" s="47" t="s">
        <v>237</v>
      </c>
      <c r="B13" s="48" t="s">
        <v>238</v>
      </c>
      <c r="C13" s="48" t="s">
        <v>239</v>
      </c>
      <c r="D13" s="11" t="s">
        <v>112</v>
      </c>
      <c r="E13" s="42"/>
      <c r="F13" s="42"/>
      <c r="G13" s="42"/>
      <c r="H13" s="42"/>
      <c r="I13" s="42"/>
      <c r="J13" s="42"/>
      <c r="K13" s="42"/>
      <c r="L13" s="42"/>
      <c r="M13" s="42"/>
      <c r="N13" s="42"/>
      <c r="O13" s="42"/>
      <c r="P13" s="42"/>
      <c r="Q13" s="42"/>
      <c r="R13" s="42"/>
      <c r="S13" s="42"/>
      <c r="T13" s="42"/>
      <c r="U13" s="42"/>
      <c r="V13" s="42"/>
      <c r="W13" s="42"/>
      <c r="X13" s="42"/>
      <c r="Y13" s="42"/>
      <c r="Z13" s="42"/>
    </row>
    <row r="14" spans="1:26" ht="24" x14ac:dyDescent="0.25">
      <c r="A14" s="47" t="s">
        <v>240</v>
      </c>
      <c r="B14" s="48" t="s">
        <v>241</v>
      </c>
      <c r="C14" s="48" t="s">
        <v>242</v>
      </c>
      <c r="D14" s="11" t="s">
        <v>112</v>
      </c>
      <c r="E14" s="42"/>
      <c r="F14" s="42"/>
      <c r="G14" s="42"/>
      <c r="H14" s="42"/>
      <c r="I14" s="42"/>
      <c r="J14" s="42"/>
      <c r="K14" s="42"/>
      <c r="L14" s="42"/>
      <c r="M14" s="42"/>
      <c r="N14" s="42"/>
      <c r="O14" s="42"/>
      <c r="P14" s="42"/>
      <c r="Q14" s="42"/>
      <c r="R14" s="42"/>
      <c r="S14" s="42"/>
      <c r="T14" s="42"/>
      <c r="U14" s="42"/>
      <c r="V14" s="42"/>
      <c r="W14" s="42"/>
      <c r="X14" s="42"/>
      <c r="Y14" s="42"/>
      <c r="Z14" s="42"/>
    </row>
    <row r="15" spans="1:26" ht="24" x14ac:dyDescent="0.25">
      <c r="A15" s="47" t="s">
        <v>243</v>
      </c>
      <c r="B15" s="48" t="s">
        <v>244</v>
      </c>
      <c r="C15" s="48" t="s">
        <v>242</v>
      </c>
      <c r="D15" s="11" t="s">
        <v>112</v>
      </c>
      <c r="E15" s="42"/>
      <c r="F15" s="42"/>
      <c r="G15" s="42"/>
      <c r="H15" s="42"/>
      <c r="I15" s="42"/>
      <c r="J15" s="42"/>
      <c r="K15" s="42"/>
      <c r="L15" s="42"/>
      <c r="M15" s="42"/>
      <c r="N15" s="42"/>
      <c r="O15" s="42"/>
      <c r="P15" s="42"/>
      <c r="Q15" s="42"/>
      <c r="R15" s="42"/>
      <c r="S15" s="42"/>
      <c r="T15" s="42"/>
      <c r="U15" s="42"/>
      <c r="V15" s="42"/>
      <c r="W15" s="42"/>
      <c r="X15" s="42"/>
      <c r="Y15" s="42"/>
      <c r="Z15" s="42"/>
    </row>
    <row r="16" spans="1:26" x14ac:dyDescent="0.25">
      <c r="A16" s="47" t="s">
        <v>245</v>
      </c>
      <c r="B16" s="48" t="s">
        <v>246</v>
      </c>
      <c r="C16" s="48" t="s">
        <v>242</v>
      </c>
      <c r="D16" s="11" t="s">
        <v>112</v>
      </c>
      <c r="E16" s="42"/>
      <c r="F16" s="42"/>
      <c r="G16" s="42"/>
      <c r="H16" s="42"/>
      <c r="I16" s="42"/>
      <c r="J16" s="42"/>
      <c r="K16" s="42"/>
      <c r="L16" s="42"/>
      <c r="M16" s="42"/>
      <c r="N16" s="42"/>
      <c r="O16" s="42"/>
      <c r="P16" s="42"/>
      <c r="Q16" s="42"/>
      <c r="R16" s="42"/>
      <c r="S16" s="42"/>
      <c r="T16" s="42"/>
      <c r="U16" s="42"/>
      <c r="V16" s="42"/>
      <c r="W16" s="42"/>
      <c r="X16" s="42"/>
      <c r="Y16" s="42"/>
      <c r="Z16" s="42"/>
    </row>
    <row r="17" spans="1:26" ht="36" x14ac:dyDescent="0.25">
      <c r="A17" s="47" t="s">
        <v>247</v>
      </c>
      <c r="B17" s="48" t="s">
        <v>248</v>
      </c>
      <c r="C17" s="48" t="s">
        <v>249</v>
      </c>
      <c r="D17" s="11" t="s">
        <v>112</v>
      </c>
      <c r="E17" s="42"/>
      <c r="F17" s="42"/>
      <c r="G17" s="42"/>
      <c r="H17" s="42"/>
      <c r="I17" s="42"/>
      <c r="J17" s="42"/>
      <c r="K17" s="42"/>
      <c r="L17" s="42"/>
      <c r="M17" s="42"/>
      <c r="N17" s="42"/>
      <c r="O17" s="42"/>
      <c r="P17" s="42"/>
      <c r="Q17" s="42"/>
      <c r="R17" s="42"/>
      <c r="S17" s="42"/>
      <c r="T17" s="42"/>
      <c r="U17" s="42"/>
      <c r="V17" s="42"/>
      <c r="W17" s="42"/>
      <c r="X17" s="42"/>
      <c r="Y17" s="42"/>
      <c r="Z17" s="42"/>
    </row>
    <row r="18" spans="1:26" ht="25.5" x14ac:dyDescent="0.25">
      <c r="A18" s="47" t="s">
        <v>250</v>
      </c>
      <c r="B18" s="48" t="s">
        <v>251</v>
      </c>
      <c r="C18" s="48" t="s">
        <v>252</v>
      </c>
      <c r="D18" s="11" t="s">
        <v>224</v>
      </c>
      <c r="E18" s="42"/>
      <c r="F18" s="42"/>
      <c r="G18" s="42"/>
      <c r="H18" s="42"/>
      <c r="I18" s="42"/>
      <c r="J18" s="42"/>
      <c r="K18" s="42"/>
      <c r="L18" s="42"/>
      <c r="M18" s="42"/>
      <c r="N18" s="42"/>
      <c r="O18" s="42"/>
      <c r="P18" s="42"/>
      <c r="Q18" s="42"/>
      <c r="R18" s="42"/>
      <c r="S18" s="42"/>
      <c r="T18" s="42"/>
      <c r="U18" s="42"/>
      <c r="V18" s="42"/>
      <c r="W18" s="42"/>
      <c r="X18" s="42"/>
      <c r="Y18" s="42"/>
      <c r="Z18" s="42"/>
    </row>
    <row r="19" spans="1:26" ht="48" x14ac:dyDescent="0.25">
      <c r="A19" s="47" t="s">
        <v>253</v>
      </c>
      <c r="B19" s="48" t="s">
        <v>254</v>
      </c>
      <c r="C19" s="48" t="s">
        <v>255</v>
      </c>
      <c r="D19" s="11" t="s">
        <v>112</v>
      </c>
      <c r="E19" s="42"/>
      <c r="F19" s="42"/>
      <c r="G19" s="42"/>
      <c r="H19" s="42"/>
      <c r="I19" s="42"/>
      <c r="J19" s="42"/>
      <c r="K19" s="42"/>
      <c r="L19" s="42"/>
      <c r="M19" s="42"/>
      <c r="N19" s="42"/>
      <c r="O19" s="42"/>
      <c r="P19" s="42"/>
      <c r="Q19" s="42"/>
      <c r="R19" s="42"/>
      <c r="S19" s="42"/>
      <c r="T19" s="42"/>
      <c r="U19" s="42"/>
      <c r="V19" s="42"/>
      <c r="W19" s="42"/>
      <c r="X19" s="42"/>
      <c r="Y19" s="42"/>
      <c r="Z19" s="42"/>
    </row>
    <row r="20" spans="1:26" ht="48" x14ac:dyDescent="0.25">
      <c r="A20" s="47" t="s">
        <v>256</v>
      </c>
      <c r="B20" s="48" t="s">
        <v>257</v>
      </c>
      <c r="C20" s="51">
        <v>0.3</v>
      </c>
      <c r="D20" s="11" t="s">
        <v>112</v>
      </c>
      <c r="E20" s="42"/>
      <c r="F20" s="42"/>
      <c r="G20" s="42"/>
      <c r="H20" s="42"/>
      <c r="I20" s="42"/>
      <c r="J20" s="42"/>
      <c r="K20" s="42"/>
      <c r="L20" s="42"/>
      <c r="M20" s="42"/>
      <c r="N20" s="42"/>
      <c r="O20" s="42"/>
      <c r="P20" s="42"/>
      <c r="Q20" s="42"/>
      <c r="R20" s="42"/>
      <c r="S20" s="42"/>
      <c r="T20" s="42"/>
      <c r="U20" s="42"/>
      <c r="V20" s="42"/>
      <c r="W20" s="42"/>
      <c r="X20" s="42"/>
      <c r="Y20" s="42"/>
      <c r="Z20" s="42"/>
    </row>
    <row r="21" spans="1:26" ht="48" x14ac:dyDescent="0.25">
      <c r="A21" s="47" t="s">
        <v>258</v>
      </c>
      <c r="B21" s="48" t="s">
        <v>259</v>
      </c>
      <c r="C21" s="48" t="s">
        <v>260</v>
      </c>
      <c r="D21" s="11" t="s">
        <v>112</v>
      </c>
      <c r="E21" s="42"/>
      <c r="F21" s="42"/>
      <c r="G21" s="42"/>
      <c r="H21" s="42"/>
      <c r="I21" s="42"/>
      <c r="J21" s="42"/>
      <c r="K21" s="42"/>
      <c r="L21" s="42"/>
      <c r="M21" s="42"/>
      <c r="N21" s="42"/>
      <c r="O21" s="42"/>
      <c r="P21" s="42"/>
      <c r="Q21" s="42"/>
      <c r="R21" s="42"/>
      <c r="S21" s="42"/>
      <c r="T21" s="42"/>
      <c r="U21" s="42"/>
      <c r="V21" s="42"/>
      <c r="W21" s="42"/>
      <c r="X21" s="42"/>
      <c r="Y21" s="42"/>
      <c r="Z21" s="42"/>
    </row>
    <row r="22" spans="1:26" ht="48" x14ac:dyDescent="0.25">
      <c r="A22" s="47" t="s">
        <v>261</v>
      </c>
      <c r="B22" s="48" t="s">
        <v>262</v>
      </c>
      <c r="C22" s="51">
        <v>0.33</v>
      </c>
      <c r="D22" s="11" t="s">
        <v>112</v>
      </c>
      <c r="E22" s="42"/>
      <c r="F22" s="42"/>
      <c r="G22" s="42"/>
      <c r="H22" s="42"/>
      <c r="I22" s="42"/>
      <c r="J22" s="42"/>
      <c r="K22" s="42"/>
      <c r="L22" s="42"/>
      <c r="M22" s="42"/>
      <c r="N22" s="42"/>
      <c r="O22" s="42"/>
      <c r="P22" s="42"/>
      <c r="Q22" s="42"/>
      <c r="R22" s="42"/>
      <c r="S22" s="42"/>
      <c r="T22" s="42"/>
      <c r="U22" s="42"/>
      <c r="V22" s="42"/>
      <c r="W22" s="42"/>
      <c r="X22" s="42"/>
      <c r="Y22" s="42"/>
      <c r="Z22" s="42"/>
    </row>
    <row r="23" spans="1:26" x14ac:dyDescent="0.25">
      <c r="A23" s="138" t="s">
        <v>263</v>
      </c>
      <c r="B23" s="139"/>
      <c r="C23" s="139"/>
      <c r="D23" s="140"/>
      <c r="E23" s="42"/>
      <c r="F23" s="42"/>
      <c r="G23" s="42"/>
      <c r="H23" s="42"/>
      <c r="I23" s="42"/>
      <c r="J23" s="42"/>
      <c r="K23" s="42"/>
      <c r="L23" s="42"/>
      <c r="M23" s="42"/>
      <c r="N23" s="42"/>
      <c r="O23" s="42"/>
      <c r="P23" s="42"/>
      <c r="Q23" s="42"/>
      <c r="R23" s="42"/>
      <c r="S23" s="42"/>
      <c r="T23" s="42"/>
      <c r="U23" s="42"/>
      <c r="V23" s="42"/>
      <c r="W23" s="42"/>
      <c r="X23" s="42"/>
      <c r="Y23" s="42"/>
      <c r="Z23" s="42"/>
    </row>
    <row r="24" spans="1:26" ht="48" x14ac:dyDescent="0.25">
      <c r="A24" s="47" t="s">
        <v>264</v>
      </c>
      <c r="B24" s="48" t="s">
        <v>265</v>
      </c>
      <c r="C24" s="48" t="s">
        <v>266</v>
      </c>
      <c r="D24" s="11" t="s">
        <v>267</v>
      </c>
      <c r="E24" s="42"/>
      <c r="F24" s="42"/>
      <c r="G24" s="42"/>
      <c r="H24" s="42"/>
      <c r="I24" s="42"/>
      <c r="J24" s="42"/>
      <c r="K24" s="42"/>
      <c r="L24" s="42"/>
      <c r="M24" s="42"/>
      <c r="N24" s="42"/>
      <c r="O24" s="42"/>
      <c r="P24" s="42"/>
      <c r="Q24" s="42"/>
      <c r="R24" s="42"/>
      <c r="S24" s="42"/>
      <c r="T24" s="42"/>
      <c r="U24" s="42"/>
      <c r="V24" s="42"/>
      <c r="W24" s="42"/>
      <c r="X24" s="42"/>
      <c r="Y24" s="42"/>
      <c r="Z24" s="42"/>
    </row>
    <row r="25" spans="1:26" ht="24" x14ac:dyDescent="0.25">
      <c r="A25" s="47" t="s">
        <v>268</v>
      </c>
      <c r="B25" s="48" t="s">
        <v>269</v>
      </c>
      <c r="C25" s="48" t="s">
        <v>270</v>
      </c>
      <c r="D25" s="11" t="s">
        <v>224</v>
      </c>
      <c r="E25" s="42"/>
      <c r="F25" s="42"/>
      <c r="G25" s="42"/>
      <c r="H25" s="42"/>
      <c r="I25" s="42"/>
      <c r="J25" s="42"/>
      <c r="K25" s="42"/>
      <c r="L25" s="42"/>
      <c r="M25" s="42"/>
      <c r="N25" s="42"/>
      <c r="O25" s="42"/>
      <c r="P25" s="42"/>
      <c r="Q25" s="42"/>
      <c r="R25" s="42"/>
      <c r="S25" s="42"/>
      <c r="T25" s="42"/>
      <c r="U25" s="42"/>
      <c r="V25" s="42"/>
      <c r="W25" s="42"/>
      <c r="X25" s="42"/>
      <c r="Y25" s="42"/>
      <c r="Z25" s="42"/>
    </row>
    <row r="26" spans="1:26" ht="24" x14ac:dyDescent="0.25">
      <c r="A26" s="47" t="s">
        <v>271</v>
      </c>
      <c r="B26" s="48" t="s">
        <v>272</v>
      </c>
      <c r="C26" s="48" t="s">
        <v>273</v>
      </c>
      <c r="D26" s="11" t="s">
        <v>112</v>
      </c>
      <c r="E26" s="42"/>
      <c r="F26" s="42"/>
      <c r="G26" s="42"/>
      <c r="H26" s="42"/>
      <c r="I26" s="42"/>
      <c r="J26" s="42"/>
      <c r="K26" s="42"/>
      <c r="L26" s="42"/>
      <c r="M26" s="42"/>
      <c r="N26" s="42"/>
      <c r="O26" s="42"/>
      <c r="P26" s="42"/>
      <c r="Q26" s="42"/>
      <c r="R26" s="42"/>
      <c r="S26" s="42"/>
      <c r="T26" s="42"/>
      <c r="U26" s="42"/>
      <c r="V26" s="42"/>
      <c r="W26" s="42"/>
      <c r="X26" s="42"/>
      <c r="Y26" s="42"/>
      <c r="Z26" s="42"/>
    </row>
    <row r="27" spans="1:26" x14ac:dyDescent="0.25">
      <c r="A27" s="47" t="s">
        <v>274</v>
      </c>
      <c r="B27" s="48" t="s">
        <v>275</v>
      </c>
      <c r="C27" s="48" t="s">
        <v>276</v>
      </c>
      <c r="D27" s="50" t="s">
        <v>112</v>
      </c>
      <c r="E27" s="42"/>
      <c r="F27" s="42"/>
      <c r="G27" s="42"/>
      <c r="H27" s="42"/>
      <c r="I27" s="42"/>
      <c r="J27" s="42"/>
      <c r="K27" s="42"/>
      <c r="L27" s="42"/>
      <c r="M27" s="42"/>
      <c r="N27" s="42"/>
      <c r="O27" s="42"/>
      <c r="P27" s="42"/>
      <c r="Q27" s="42"/>
      <c r="R27" s="42"/>
      <c r="S27" s="42"/>
      <c r="T27" s="42"/>
      <c r="U27" s="42"/>
      <c r="V27" s="42"/>
      <c r="W27" s="42"/>
      <c r="X27" s="42"/>
      <c r="Y27" s="42"/>
      <c r="Z27" s="42"/>
    </row>
    <row r="28" spans="1:26" ht="24" x14ac:dyDescent="0.25">
      <c r="A28" s="47" t="s">
        <v>277</v>
      </c>
      <c r="B28" s="48" t="s">
        <v>278</v>
      </c>
      <c r="C28" s="48" t="s">
        <v>279</v>
      </c>
      <c r="D28" s="50" t="s">
        <v>112</v>
      </c>
      <c r="E28" s="42"/>
      <c r="F28" s="42"/>
      <c r="G28" s="42"/>
      <c r="H28" s="42"/>
      <c r="I28" s="42"/>
      <c r="J28" s="42"/>
      <c r="K28" s="42"/>
      <c r="L28" s="42"/>
      <c r="M28" s="42"/>
      <c r="N28" s="42"/>
      <c r="O28" s="42"/>
      <c r="P28" s="42"/>
      <c r="Q28" s="42"/>
      <c r="R28" s="42"/>
      <c r="S28" s="42"/>
      <c r="T28" s="42"/>
      <c r="U28" s="42"/>
      <c r="V28" s="42"/>
      <c r="W28" s="42"/>
      <c r="X28" s="42"/>
      <c r="Y28" s="42"/>
      <c r="Z28" s="42"/>
    </row>
    <row r="29" spans="1:26" ht="30" x14ac:dyDescent="0.25">
      <c r="A29" s="47" t="s">
        <v>280</v>
      </c>
      <c r="B29" s="48" t="s">
        <v>281</v>
      </c>
      <c r="C29" s="48" t="s">
        <v>282</v>
      </c>
      <c r="D29" s="50" t="s">
        <v>283</v>
      </c>
      <c r="E29" s="42"/>
      <c r="F29" s="42"/>
      <c r="G29" s="42"/>
      <c r="H29" s="42"/>
      <c r="I29" s="42"/>
      <c r="J29" s="42"/>
      <c r="K29" s="42"/>
      <c r="L29" s="42"/>
      <c r="M29" s="42"/>
      <c r="N29" s="42"/>
      <c r="O29" s="42"/>
      <c r="P29" s="42"/>
      <c r="Q29" s="42"/>
      <c r="R29" s="42"/>
      <c r="S29" s="42"/>
      <c r="T29" s="42"/>
      <c r="U29" s="42"/>
      <c r="V29" s="42"/>
      <c r="W29" s="42"/>
      <c r="X29" s="42"/>
      <c r="Y29" s="42"/>
      <c r="Z29" s="42"/>
    </row>
    <row r="30" spans="1:26" ht="30" x14ac:dyDescent="0.25">
      <c r="A30" s="47" t="s">
        <v>284</v>
      </c>
      <c r="B30" s="48" t="s">
        <v>285</v>
      </c>
      <c r="C30" s="48" t="s">
        <v>286</v>
      </c>
      <c r="D30" s="50" t="s">
        <v>287</v>
      </c>
      <c r="E30" s="42"/>
      <c r="F30" s="42"/>
      <c r="G30" s="42"/>
      <c r="H30" s="42"/>
      <c r="I30" s="42"/>
      <c r="J30" s="42"/>
      <c r="K30" s="42"/>
      <c r="L30" s="42"/>
      <c r="M30" s="42"/>
      <c r="N30" s="42"/>
      <c r="O30" s="42"/>
      <c r="P30" s="42"/>
      <c r="Q30" s="42"/>
      <c r="R30" s="42"/>
      <c r="S30" s="42"/>
      <c r="T30" s="42"/>
      <c r="U30" s="42"/>
      <c r="V30" s="42"/>
      <c r="W30" s="42"/>
      <c r="X30" s="42"/>
      <c r="Y30" s="42"/>
      <c r="Z30" s="42"/>
    </row>
    <row r="31" spans="1:26" ht="24" x14ac:dyDescent="0.25">
      <c r="A31" s="47" t="s">
        <v>288</v>
      </c>
      <c r="B31" s="48" t="s">
        <v>289</v>
      </c>
      <c r="C31" s="9"/>
      <c r="D31" s="11" t="s">
        <v>224</v>
      </c>
      <c r="E31" s="42"/>
      <c r="F31" s="42"/>
      <c r="G31" s="42"/>
      <c r="H31" s="42"/>
      <c r="I31" s="42"/>
      <c r="J31" s="42"/>
      <c r="K31" s="42"/>
      <c r="L31" s="42"/>
      <c r="M31" s="42"/>
      <c r="N31" s="42"/>
      <c r="O31" s="42"/>
      <c r="P31" s="42"/>
      <c r="Q31" s="42"/>
      <c r="R31" s="42"/>
      <c r="S31" s="42"/>
      <c r="T31" s="42"/>
      <c r="U31" s="42"/>
      <c r="V31" s="42"/>
      <c r="W31" s="42"/>
      <c r="X31" s="42"/>
      <c r="Y31" s="42"/>
      <c r="Z31" s="42"/>
    </row>
    <row r="32" spans="1:26" ht="48" x14ac:dyDescent="0.25">
      <c r="A32" s="47" t="s">
        <v>290</v>
      </c>
      <c r="B32" s="48" t="s">
        <v>291</v>
      </c>
      <c r="C32" s="48" t="s">
        <v>292</v>
      </c>
      <c r="D32" s="11" t="s">
        <v>224</v>
      </c>
      <c r="E32" s="42"/>
      <c r="F32" s="42"/>
      <c r="G32" s="42"/>
      <c r="H32" s="42"/>
      <c r="I32" s="42"/>
      <c r="J32" s="42"/>
      <c r="K32" s="42"/>
      <c r="L32" s="42"/>
      <c r="M32" s="42"/>
      <c r="N32" s="42"/>
      <c r="O32" s="42"/>
      <c r="P32" s="42"/>
      <c r="Q32" s="42"/>
      <c r="R32" s="42"/>
      <c r="S32" s="42"/>
      <c r="T32" s="42"/>
      <c r="U32" s="42"/>
      <c r="V32" s="42"/>
      <c r="W32" s="42"/>
      <c r="X32" s="42"/>
      <c r="Y32" s="42"/>
      <c r="Z32" s="42"/>
    </row>
    <row r="33" spans="1:26" ht="48" x14ac:dyDescent="0.25">
      <c r="A33" s="47" t="s">
        <v>293</v>
      </c>
      <c r="B33" s="48" t="s">
        <v>294</v>
      </c>
      <c r="C33" s="48" t="s">
        <v>295</v>
      </c>
      <c r="D33" s="11" t="s">
        <v>112</v>
      </c>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47" t="s">
        <v>296</v>
      </c>
      <c r="B34" s="48" t="s">
        <v>297</v>
      </c>
      <c r="C34" s="48" t="s">
        <v>298</v>
      </c>
      <c r="D34" s="11" t="s">
        <v>112</v>
      </c>
      <c r="E34" s="42"/>
      <c r="F34" s="42"/>
      <c r="G34" s="42"/>
      <c r="H34" s="42"/>
      <c r="I34" s="42"/>
      <c r="J34" s="42"/>
      <c r="K34" s="42"/>
      <c r="L34" s="42"/>
      <c r="M34" s="42"/>
      <c r="N34" s="42"/>
      <c r="O34" s="42"/>
      <c r="P34" s="42"/>
      <c r="Q34" s="42"/>
      <c r="R34" s="42"/>
      <c r="S34" s="42"/>
      <c r="T34" s="42"/>
      <c r="U34" s="42"/>
      <c r="V34" s="42"/>
      <c r="W34" s="42"/>
      <c r="X34" s="42"/>
      <c r="Y34" s="42"/>
      <c r="Z34" s="42"/>
    </row>
    <row r="35" spans="1:26" ht="60" x14ac:dyDescent="0.25">
      <c r="A35" s="47" t="s">
        <v>299</v>
      </c>
      <c r="B35" s="48" t="s">
        <v>300</v>
      </c>
      <c r="C35" s="48" t="s">
        <v>301</v>
      </c>
      <c r="D35" s="11" t="s">
        <v>112</v>
      </c>
      <c r="E35" s="42"/>
      <c r="F35" s="42"/>
      <c r="G35" s="42"/>
      <c r="H35" s="42"/>
      <c r="I35" s="42"/>
      <c r="J35" s="42"/>
      <c r="K35" s="42"/>
      <c r="L35" s="42"/>
      <c r="M35" s="42"/>
      <c r="N35" s="42"/>
      <c r="O35" s="42"/>
      <c r="P35" s="42"/>
      <c r="Q35" s="42"/>
      <c r="R35" s="42"/>
      <c r="S35" s="42"/>
      <c r="T35" s="42"/>
      <c r="U35" s="42"/>
      <c r="V35" s="42"/>
      <c r="W35" s="42"/>
      <c r="X35" s="42"/>
      <c r="Y35" s="42"/>
      <c r="Z35" s="42"/>
    </row>
    <row r="36" spans="1:26" ht="24" x14ac:dyDescent="0.25">
      <c r="A36" s="47" t="s">
        <v>302</v>
      </c>
      <c r="B36" s="48" t="s">
        <v>303</v>
      </c>
      <c r="C36" s="48" t="s">
        <v>304</v>
      </c>
      <c r="D36" s="11" t="s">
        <v>112</v>
      </c>
      <c r="E36" s="42"/>
      <c r="F36" s="42"/>
      <c r="G36" s="42"/>
      <c r="H36" s="42"/>
      <c r="I36" s="42"/>
      <c r="J36" s="42"/>
      <c r="K36" s="42"/>
      <c r="L36" s="42"/>
      <c r="M36" s="42"/>
      <c r="N36" s="42"/>
      <c r="O36" s="42"/>
      <c r="P36" s="42"/>
      <c r="Q36" s="42"/>
      <c r="R36" s="42"/>
      <c r="S36" s="42"/>
      <c r="T36" s="42"/>
      <c r="U36" s="42"/>
      <c r="V36" s="42"/>
      <c r="W36" s="42"/>
      <c r="X36" s="42"/>
      <c r="Y36" s="42"/>
      <c r="Z36" s="42"/>
    </row>
    <row r="37" spans="1:26" ht="24" x14ac:dyDescent="0.25">
      <c r="A37" s="47" t="s">
        <v>305</v>
      </c>
      <c r="B37" s="48" t="s">
        <v>306</v>
      </c>
      <c r="C37" s="48" t="s">
        <v>295</v>
      </c>
      <c r="D37" s="11" t="s">
        <v>112</v>
      </c>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38" t="s">
        <v>307</v>
      </c>
      <c r="B38" s="139"/>
      <c r="C38" s="139"/>
      <c r="D38" s="140"/>
      <c r="E38" s="42"/>
      <c r="F38" s="42"/>
      <c r="G38" s="42"/>
      <c r="H38" s="42"/>
      <c r="I38" s="42"/>
      <c r="J38" s="42"/>
      <c r="K38" s="42"/>
      <c r="L38" s="42"/>
      <c r="M38" s="42"/>
      <c r="N38" s="42"/>
      <c r="O38" s="42"/>
      <c r="P38" s="42"/>
      <c r="Q38" s="42"/>
      <c r="R38" s="42"/>
      <c r="S38" s="42"/>
      <c r="T38" s="42"/>
      <c r="U38" s="42"/>
      <c r="V38" s="42"/>
      <c r="W38" s="42"/>
      <c r="X38" s="42"/>
      <c r="Y38" s="42"/>
      <c r="Z38" s="42"/>
    </row>
    <row r="39" spans="1:26" ht="38.25" x14ac:dyDescent="0.25">
      <c r="A39" s="47" t="s">
        <v>308</v>
      </c>
      <c r="B39" s="50" t="s">
        <v>309</v>
      </c>
      <c r="C39" s="50" t="s">
        <v>310</v>
      </c>
      <c r="D39" s="11" t="s">
        <v>311</v>
      </c>
      <c r="E39" s="42"/>
      <c r="F39" s="42"/>
      <c r="G39" s="42"/>
      <c r="H39" s="42"/>
      <c r="I39" s="42"/>
      <c r="J39" s="42"/>
      <c r="K39" s="42"/>
      <c r="L39" s="42"/>
      <c r="M39" s="42"/>
      <c r="N39" s="42"/>
      <c r="O39" s="42"/>
      <c r="P39" s="42"/>
      <c r="Q39" s="42"/>
      <c r="R39" s="42"/>
      <c r="S39" s="42"/>
      <c r="T39" s="42"/>
      <c r="U39" s="42"/>
      <c r="V39" s="42"/>
      <c r="W39" s="42"/>
      <c r="X39" s="42"/>
      <c r="Y39" s="42"/>
      <c r="Z39" s="42"/>
    </row>
    <row r="40" spans="1:26" ht="38.25" x14ac:dyDescent="0.25">
      <c r="A40" s="47" t="s">
        <v>312</v>
      </c>
      <c r="B40" s="50" t="s">
        <v>312</v>
      </c>
      <c r="C40" s="50" t="s">
        <v>313</v>
      </c>
      <c r="D40" s="11" t="s">
        <v>314</v>
      </c>
      <c r="E40" s="42"/>
      <c r="F40" s="42"/>
      <c r="G40" s="42"/>
      <c r="H40" s="42"/>
      <c r="I40" s="42"/>
      <c r="J40" s="42"/>
      <c r="K40" s="42"/>
      <c r="L40" s="42"/>
      <c r="M40" s="42"/>
      <c r="N40" s="42"/>
      <c r="O40" s="42"/>
      <c r="P40" s="42"/>
      <c r="Q40" s="42"/>
      <c r="R40" s="42"/>
      <c r="S40" s="42"/>
      <c r="T40" s="42"/>
      <c r="U40" s="42"/>
      <c r="V40" s="42"/>
      <c r="W40" s="42"/>
      <c r="X40" s="42"/>
      <c r="Y40" s="42"/>
      <c r="Z40" s="42"/>
    </row>
    <row r="41" spans="1:26" ht="38.25" x14ac:dyDescent="0.25">
      <c r="A41" s="47" t="s">
        <v>315</v>
      </c>
      <c r="B41" s="50" t="s">
        <v>316</v>
      </c>
      <c r="C41" s="50" t="s">
        <v>317</v>
      </c>
      <c r="D41" s="11" t="s">
        <v>318</v>
      </c>
      <c r="E41" s="42"/>
      <c r="F41" s="42"/>
      <c r="G41" s="42"/>
      <c r="H41" s="42"/>
      <c r="I41" s="42"/>
      <c r="J41" s="42"/>
      <c r="K41" s="42"/>
      <c r="L41" s="42"/>
      <c r="M41" s="42"/>
      <c r="N41" s="42"/>
      <c r="O41" s="42"/>
      <c r="P41" s="42"/>
      <c r="Q41" s="42"/>
      <c r="R41" s="42"/>
      <c r="S41" s="42"/>
      <c r="T41" s="42"/>
      <c r="U41" s="42"/>
      <c r="V41" s="42"/>
      <c r="W41" s="42"/>
      <c r="X41" s="42"/>
      <c r="Y41" s="42"/>
      <c r="Z41" s="42"/>
    </row>
    <row r="42" spans="1:26" ht="38.25" x14ac:dyDescent="0.25">
      <c r="A42" s="47" t="s">
        <v>319</v>
      </c>
      <c r="B42" s="50" t="s">
        <v>320</v>
      </c>
      <c r="C42" s="50" t="s">
        <v>310</v>
      </c>
      <c r="D42" s="11" t="s">
        <v>311</v>
      </c>
      <c r="E42" s="42"/>
      <c r="F42" s="42"/>
      <c r="G42" s="42"/>
      <c r="H42" s="42"/>
      <c r="I42" s="42"/>
      <c r="J42" s="42"/>
      <c r="K42" s="42"/>
      <c r="L42" s="42"/>
      <c r="M42" s="42"/>
      <c r="N42" s="42"/>
      <c r="O42" s="42"/>
      <c r="P42" s="42"/>
      <c r="Q42" s="42"/>
      <c r="R42" s="42"/>
      <c r="S42" s="42"/>
      <c r="T42" s="42"/>
      <c r="U42" s="42"/>
      <c r="V42" s="42"/>
      <c r="W42" s="42"/>
      <c r="X42" s="42"/>
      <c r="Y42" s="42"/>
      <c r="Z42" s="42"/>
    </row>
    <row r="43" spans="1:26" ht="38.25" x14ac:dyDescent="0.25">
      <c r="A43" s="47" t="s">
        <v>321</v>
      </c>
      <c r="B43" s="50" t="s">
        <v>321</v>
      </c>
      <c r="C43" s="50" t="s">
        <v>313</v>
      </c>
      <c r="D43" s="11" t="s">
        <v>314</v>
      </c>
      <c r="E43" s="42"/>
      <c r="F43" s="42"/>
      <c r="G43" s="42"/>
      <c r="H43" s="42"/>
      <c r="I43" s="42"/>
      <c r="J43" s="42"/>
      <c r="K43" s="42"/>
      <c r="L43" s="42"/>
      <c r="M43" s="42"/>
      <c r="N43" s="42"/>
      <c r="O43" s="42"/>
      <c r="P43" s="42"/>
      <c r="Q43" s="42"/>
      <c r="R43" s="42"/>
      <c r="S43" s="42"/>
      <c r="T43" s="42"/>
      <c r="U43" s="42"/>
      <c r="V43" s="42"/>
      <c r="W43" s="42"/>
      <c r="X43" s="42"/>
      <c r="Y43" s="42"/>
      <c r="Z43" s="42"/>
    </row>
    <row r="44" spans="1:26" ht="30" x14ac:dyDescent="0.25">
      <c r="A44" s="47" t="s">
        <v>322</v>
      </c>
      <c r="B44" s="50" t="s">
        <v>323</v>
      </c>
      <c r="C44" s="50" t="s">
        <v>324</v>
      </c>
      <c r="D44" s="11" t="s">
        <v>112</v>
      </c>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47" t="s">
        <v>325</v>
      </c>
      <c r="B45" s="50" t="s">
        <v>326</v>
      </c>
      <c r="C45" s="50" t="s">
        <v>327</v>
      </c>
      <c r="D45" s="11" t="s">
        <v>112</v>
      </c>
      <c r="E45" s="42"/>
      <c r="F45" s="42"/>
      <c r="G45" s="42"/>
      <c r="H45" s="42"/>
      <c r="I45" s="42"/>
      <c r="J45" s="42"/>
      <c r="K45" s="42"/>
      <c r="L45" s="42"/>
      <c r="M45" s="42"/>
      <c r="N45" s="42"/>
      <c r="O45" s="42"/>
      <c r="P45" s="42"/>
      <c r="Q45" s="42"/>
      <c r="R45" s="42"/>
      <c r="S45" s="42"/>
      <c r="T45" s="42"/>
      <c r="U45" s="42"/>
      <c r="V45" s="42"/>
      <c r="W45" s="42"/>
      <c r="X45" s="42"/>
      <c r="Y45" s="42"/>
      <c r="Z45" s="42"/>
    </row>
    <row r="46" spans="1:26" ht="30" x14ac:dyDescent="0.25">
      <c r="A46" s="47" t="s">
        <v>328</v>
      </c>
      <c r="B46" s="50" t="s">
        <v>329</v>
      </c>
      <c r="C46" s="50" t="s">
        <v>330</v>
      </c>
      <c r="D46" s="11" t="s">
        <v>224</v>
      </c>
      <c r="E46" s="42"/>
      <c r="F46" s="42"/>
      <c r="G46" s="42"/>
      <c r="H46" s="42"/>
      <c r="I46" s="42"/>
      <c r="J46" s="42"/>
      <c r="K46" s="42"/>
      <c r="L46" s="42"/>
      <c r="M46" s="42"/>
      <c r="N46" s="42"/>
      <c r="O46" s="42"/>
      <c r="P46" s="42"/>
      <c r="Q46" s="42"/>
      <c r="R46" s="42"/>
      <c r="S46" s="42"/>
      <c r="T46" s="42"/>
      <c r="U46" s="42"/>
      <c r="V46" s="42"/>
      <c r="W46" s="42"/>
      <c r="X46" s="42"/>
      <c r="Y46" s="42"/>
      <c r="Z46" s="42"/>
    </row>
    <row r="47" spans="1:26" ht="38.25" x14ac:dyDescent="0.25">
      <c r="A47" s="47" t="s">
        <v>331</v>
      </c>
      <c r="B47" s="50" t="s">
        <v>332</v>
      </c>
      <c r="C47" s="50" t="s">
        <v>310</v>
      </c>
      <c r="D47" s="11" t="s">
        <v>311</v>
      </c>
      <c r="E47" s="42"/>
      <c r="F47" s="42"/>
      <c r="G47" s="42"/>
      <c r="H47" s="42"/>
      <c r="I47" s="42"/>
      <c r="J47" s="42"/>
      <c r="K47" s="42"/>
      <c r="L47" s="42"/>
      <c r="M47" s="42"/>
      <c r="N47" s="42"/>
      <c r="O47" s="42"/>
      <c r="P47" s="42"/>
      <c r="Q47" s="42"/>
      <c r="R47" s="42"/>
      <c r="S47" s="42"/>
      <c r="T47" s="42"/>
      <c r="U47" s="42"/>
      <c r="V47" s="42"/>
      <c r="W47" s="42"/>
      <c r="X47" s="42"/>
      <c r="Y47" s="42"/>
      <c r="Z47" s="42"/>
    </row>
    <row r="48" spans="1:26" ht="38.25" x14ac:dyDescent="0.25">
      <c r="A48" s="47" t="s">
        <v>333</v>
      </c>
      <c r="B48" s="50" t="s">
        <v>332</v>
      </c>
      <c r="C48" s="50" t="s">
        <v>334</v>
      </c>
      <c r="D48" s="11" t="s">
        <v>311</v>
      </c>
      <c r="E48" s="42"/>
      <c r="F48" s="42"/>
      <c r="G48" s="42"/>
      <c r="H48" s="42"/>
      <c r="I48" s="42"/>
      <c r="J48" s="42"/>
      <c r="K48" s="42"/>
      <c r="L48" s="42"/>
      <c r="M48" s="42"/>
      <c r="N48" s="42"/>
      <c r="O48" s="42"/>
      <c r="P48" s="42"/>
      <c r="Q48" s="42"/>
      <c r="R48" s="42"/>
      <c r="S48" s="42"/>
      <c r="T48" s="42"/>
      <c r="U48" s="42"/>
      <c r="V48" s="42"/>
      <c r="W48" s="42"/>
      <c r="X48" s="42"/>
      <c r="Y48" s="42"/>
      <c r="Z48" s="42"/>
    </row>
    <row r="49" spans="1:26" ht="45" x14ac:dyDescent="0.25">
      <c r="A49" s="47" t="s">
        <v>335</v>
      </c>
      <c r="B49" s="50" t="s">
        <v>336</v>
      </c>
      <c r="C49" s="50" t="s">
        <v>337</v>
      </c>
      <c r="D49" s="11" t="s">
        <v>112</v>
      </c>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4">
    <mergeCell ref="A23:D23"/>
    <mergeCell ref="A38:D38"/>
    <mergeCell ref="A3:D3"/>
    <mergeCell ref="A1:D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Z1000"/>
  <sheetViews>
    <sheetView workbookViewId="0">
      <selection activeCell="D24" sqref="D24"/>
    </sheetView>
  </sheetViews>
  <sheetFormatPr defaultColWidth="14.42578125" defaultRowHeight="15" customHeight="1" x14ac:dyDescent="0.25"/>
  <cols>
    <col min="1" max="1" width="25.7109375" customWidth="1"/>
    <col min="2" max="5" width="30.7109375" customWidth="1"/>
    <col min="6" max="7" width="11.42578125" customWidth="1"/>
    <col min="8" max="14" width="10.7109375" customWidth="1"/>
  </cols>
  <sheetData>
    <row r="1" spans="1:26" ht="25.5" customHeight="1" x14ac:dyDescent="0.25">
      <c r="A1" s="1" t="s">
        <v>0</v>
      </c>
      <c r="B1" s="2" t="s">
        <v>140</v>
      </c>
      <c r="C1" s="2" t="s">
        <v>338</v>
      </c>
      <c r="D1" s="2" t="s">
        <v>339</v>
      </c>
      <c r="E1" s="2" t="s">
        <v>340</v>
      </c>
      <c r="F1" s="8"/>
      <c r="G1" s="8"/>
      <c r="H1" s="8"/>
      <c r="I1" s="8"/>
      <c r="J1" s="8"/>
      <c r="K1" s="8"/>
      <c r="L1" s="8"/>
      <c r="M1" s="8"/>
      <c r="N1" s="8"/>
      <c r="O1" s="5"/>
      <c r="P1" s="5"/>
      <c r="Q1" s="5"/>
      <c r="R1" s="5"/>
      <c r="S1" s="5"/>
      <c r="T1" s="5"/>
      <c r="U1" s="5"/>
      <c r="V1" s="5"/>
      <c r="W1" s="5"/>
      <c r="X1" s="5"/>
      <c r="Y1" s="5"/>
      <c r="Z1" s="5"/>
    </row>
    <row r="2" spans="1:26" ht="51" x14ac:dyDescent="0.25">
      <c r="A2" s="6" t="s">
        <v>21</v>
      </c>
      <c r="B2" s="11" t="s">
        <v>341</v>
      </c>
      <c r="C2" s="11" t="s">
        <v>342</v>
      </c>
      <c r="D2" s="11" t="s">
        <v>343</v>
      </c>
      <c r="E2" s="11" t="s">
        <v>344</v>
      </c>
      <c r="F2" s="42"/>
      <c r="G2" s="42"/>
      <c r="H2" s="42"/>
      <c r="I2" s="42"/>
      <c r="J2" s="42"/>
      <c r="K2" s="42"/>
      <c r="L2" s="42"/>
      <c r="M2" s="42"/>
      <c r="N2" s="42"/>
    </row>
    <row r="3" spans="1:26" x14ac:dyDescent="0.25">
      <c r="A3" s="6" t="s">
        <v>23</v>
      </c>
      <c r="B3" s="11"/>
      <c r="C3" s="11" t="s">
        <v>345</v>
      </c>
      <c r="D3" s="11" t="s">
        <v>346</v>
      </c>
      <c r="E3" s="11" t="s">
        <v>347</v>
      </c>
      <c r="F3" s="42"/>
      <c r="G3" s="42"/>
      <c r="H3" s="42"/>
      <c r="I3" s="42"/>
      <c r="J3" s="42"/>
      <c r="K3" s="42"/>
      <c r="L3" s="42"/>
      <c r="M3" s="42"/>
      <c r="N3" s="42"/>
    </row>
    <row r="4" spans="1:26" x14ac:dyDescent="0.25">
      <c r="A4" s="6" t="s">
        <v>24</v>
      </c>
      <c r="B4" s="11"/>
      <c r="C4" s="11" t="s">
        <v>348</v>
      </c>
      <c r="D4" s="11" t="s">
        <v>83</v>
      </c>
      <c r="E4" s="11" t="s">
        <v>83</v>
      </c>
      <c r="F4" s="42"/>
      <c r="G4" s="42"/>
      <c r="H4" s="42"/>
      <c r="I4" s="42"/>
      <c r="J4" s="42"/>
      <c r="K4" s="42"/>
      <c r="L4" s="42"/>
      <c r="M4" s="42"/>
      <c r="N4" s="42"/>
    </row>
    <row r="5" spans="1:26" ht="12.75" customHeight="1" x14ac:dyDescent="0.25">
      <c r="A5" s="132" t="s">
        <v>349</v>
      </c>
      <c r="B5" s="52"/>
      <c r="C5" s="52"/>
      <c r="D5" s="52"/>
      <c r="E5" s="52"/>
      <c r="F5" s="42"/>
      <c r="G5" s="42"/>
      <c r="H5" s="42"/>
      <c r="I5" s="42"/>
      <c r="J5" s="42"/>
      <c r="K5" s="42"/>
      <c r="L5" s="42"/>
      <c r="M5" s="42"/>
      <c r="N5" s="42"/>
    </row>
    <row r="6" spans="1:26" ht="12.75" customHeight="1" x14ac:dyDescent="0.25">
      <c r="A6" s="133"/>
      <c r="B6" s="52"/>
      <c r="C6" s="52"/>
      <c r="D6" s="52"/>
      <c r="E6" s="52"/>
      <c r="F6" s="42"/>
      <c r="G6" s="42"/>
      <c r="H6" s="42"/>
      <c r="I6" s="42"/>
      <c r="J6" s="42"/>
      <c r="K6" s="42"/>
      <c r="L6" s="42"/>
      <c r="M6" s="42"/>
      <c r="N6" s="42"/>
    </row>
    <row r="7" spans="1:26" ht="12.75" customHeight="1" x14ac:dyDescent="0.25">
      <c r="A7" s="133"/>
      <c r="B7" s="52"/>
      <c r="C7" s="52"/>
      <c r="D7" s="52"/>
      <c r="E7" s="52"/>
      <c r="F7" s="42"/>
      <c r="G7" s="42"/>
      <c r="H7" s="42"/>
      <c r="I7" s="42"/>
      <c r="J7" s="42"/>
      <c r="K7" s="42"/>
      <c r="L7" s="42"/>
      <c r="M7" s="42"/>
      <c r="N7" s="42"/>
    </row>
    <row r="8" spans="1:26" ht="12.75" customHeight="1" x14ac:dyDescent="0.25">
      <c r="A8" s="133"/>
      <c r="B8" s="52"/>
      <c r="C8" s="52"/>
      <c r="D8" s="52"/>
      <c r="E8" s="52"/>
      <c r="F8" s="42"/>
      <c r="G8" s="42"/>
      <c r="H8" s="42"/>
      <c r="I8" s="42"/>
      <c r="J8" s="42"/>
      <c r="K8" s="42"/>
      <c r="L8" s="42"/>
      <c r="M8" s="42"/>
      <c r="N8" s="42"/>
    </row>
    <row r="9" spans="1:26" ht="12.75" customHeight="1" x14ac:dyDescent="0.25">
      <c r="A9" s="133"/>
      <c r="B9" s="52"/>
      <c r="C9" s="52"/>
      <c r="D9" s="52"/>
      <c r="E9" s="52"/>
      <c r="F9" s="42"/>
      <c r="G9" s="42"/>
      <c r="H9" s="42"/>
      <c r="I9" s="42"/>
      <c r="J9" s="42"/>
      <c r="K9" s="42"/>
      <c r="L9" s="42"/>
      <c r="M9" s="42"/>
      <c r="N9" s="42"/>
    </row>
    <row r="10" spans="1:26" ht="12.75" customHeight="1" x14ac:dyDescent="0.25">
      <c r="A10" s="133"/>
      <c r="B10" s="52"/>
      <c r="C10" s="52"/>
      <c r="D10" s="52"/>
      <c r="E10" s="52"/>
      <c r="F10" s="42"/>
      <c r="G10" s="42"/>
      <c r="H10" s="42"/>
      <c r="I10" s="42"/>
      <c r="J10" s="42"/>
      <c r="K10" s="42"/>
      <c r="L10" s="42"/>
      <c r="M10" s="42"/>
      <c r="N10" s="42"/>
    </row>
    <row r="11" spans="1:26" ht="12.75" customHeight="1" x14ac:dyDescent="0.25">
      <c r="A11" s="134"/>
      <c r="B11" s="52"/>
      <c r="C11" s="52"/>
      <c r="D11" s="52"/>
      <c r="E11" s="52"/>
      <c r="F11" s="42"/>
      <c r="G11" s="42"/>
      <c r="H11" s="42"/>
      <c r="I11" s="42"/>
      <c r="J11" s="42"/>
      <c r="K11" s="42"/>
      <c r="L11" s="42"/>
      <c r="M11" s="42"/>
      <c r="N11" s="42"/>
    </row>
    <row r="12" spans="1:26" ht="12.75" customHeight="1" x14ac:dyDescent="0.25">
      <c r="A12" s="17"/>
      <c r="B12" s="42"/>
      <c r="C12" s="42"/>
      <c r="D12" s="42"/>
      <c r="E12" s="42"/>
      <c r="F12" s="42"/>
      <c r="G12" s="42"/>
      <c r="H12" s="42"/>
      <c r="I12" s="42"/>
      <c r="J12" s="42"/>
      <c r="K12" s="42"/>
      <c r="L12" s="42"/>
      <c r="M12" s="42"/>
      <c r="N12" s="42"/>
    </row>
    <row r="13" spans="1:26" ht="12.75" customHeight="1" x14ac:dyDescent="0.25">
      <c r="A13" s="17"/>
      <c r="B13" s="42"/>
      <c r="C13" s="42"/>
      <c r="D13" s="42"/>
      <c r="E13" s="42"/>
      <c r="F13" s="42"/>
      <c r="G13" s="42"/>
      <c r="H13" s="42"/>
      <c r="I13" s="42"/>
      <c r="J13" s="42"/>
      <c r="K13" s="42"/>
      <c r="L13" s="42"/>
      <c r="M13" s="42"/>
      <c r="N13" s="42"/>
    </row>
    <row r="14" spans="1:26" ht="12.75" customHeight="1" x14ac:dyDescent="0.25">
      <c r="A14" s="17"/>
      <c r="B14" s="42"/>
      <c r="C14" s="42"/>
      <c r="D14" s="42"/>
      <c r="E14" s="42"/>
      <c r="F14" s="42"/>
      <c r="G14" s="42"/>
      <c r="H14" s="42"/>
      <c r="I14" s="42"/>
      <c r="J14" s="42"/>
      <c r="K14" s="42"/>
      <c r="L14" s="42"/>
      <c r="M14" s="42"/>
      <c r="N14" s="42"/>
    </row>
    <row r="15" spans="1:26" ht="15.75" customHeight="1" x14ac:dyDescent="0.25"/>
    <row r="16" spans="1:2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outlinePr summaryBelow="0" summaryRight="0"/>
  </sheetPr>
  <dimension ref="A1:Z1000"/>
  <sheetViews>
    <sheetView workbookViewId="0">
      <pane ySplit="2" topLeftCell="A3" activePane="bottomLeft" state="frozen"/>
      <selection pane="bottomLeft" activeCell="B4" sqref="B4"/>
    </sheetView>
  </sheetViews>
  <sheetFormatPr defaultColWidth="14.42578125" defaultRowHeight="15" x14ac:dyDescent="0.25"/>
  <cols>
    <col min="1" max="1" width="21" customWidth="1"/>
    <col min="2" max="2" width="43.140625" customWidth="1"/>
    <col min="3" max="3" width="29.7109375" customWidth="1"/>
    <col min="4" max="4" width="26.85546875" customWidth="1"/>
    <col min="5" max="26" width="14.42578125" customWidth="1"/>
  </cols>
  <sheetData>
    <row r="1" spans="1:26" x14ac:dyDescent="0.25">
      <c r="A1" s="143" t="s">
        <v>44</v>
      </c>
      <c r="B1" s="139"/>
      <c r="C1" s="139"/>
      <c r="D1" s="140"/>
      <c r="E1" s="42"/>
      <c r="F1" s="42"/>
      <c r="G1" s="42"/>
      <c r="H1" s="42"/>
      <c r="I1" s="42"/>
      <c r="J1" s="42"/>
      <c r="K1" s="42"/>
      <c r="L1" s="42"/>
      <c r="M1" s="42"/>
      <c r="N1" s="42"/>
      <c r="O1" s="42"/>
      <c r="P1" s="42"/>
      <c r="Q1" s="42"/>
      <c r="R1" s="42"/>
      <c r="S1" s="42"/>
      <c r="T1" s="42"/>
      <c r="U1" s="42"/>
      <c r="V1" s="42"/>
      <c r="W1" s="42"/>
      <c r="X1" s="42"/>
      <c r="Y1" s="42"/>
      <c r="Z1" s="42"/>
    </row>
    <row r="2" spans="1:26" x14ac:dyDescent="0.25">
      <c r="A2" s="53" t="s">
        <v>350</v>
      </c>
      <c r="B2" s="53" t="s">
        <v>21</v>
      </c>
      <c r="C2" s="53" t="s">
        <v>351</v>
      </c>
      <c r="D2" s="53" t="s">
        <v>24</v>
      </c>
      <c r="E2" s="54"/>
      <c r="F2" s="54"/>
      <c r="G2" s="54"/>
      <c r="H2" s="54"/>
      <c r="I2" s="54"/>
      <c r="J2" s="54"/>
      <c r="K2" s="54"/>
      <c r="L2" s="54"/>
      <c r="M2" s="54"/>
      <c r="N2" s="54"/>
      <c r="O2" s="54"/>
      <c r="P2" s="54"/>
      <c r="Q2" s="54"/>
      <c r="R2" s="54"/>
      <c r="S2" s="54"/>
      <c r="T2" s="54"/>
      <c r="U2" s="54"/>
      <c r="V2" s="54"/>
      <c r="W2" s="54"/>
      <c r="X2" s="54"/>
      <c r="Y2" s="54"/>
      <c r="Z2" s="54"/>
    </row>
    <row r="3" spans="1:26" ht="38.25" x14ac:dyDescent="0.25">
      <c r="A3" s="47" t="s">
        <v>352</v>
      </c>
      <c r="B3" s="11" t="s">
        <v>353</v>
      </c>
      <c r="C3" s="11" t="s">
        <v>354</v>
      </c>
      <c r="D3" s="11" t="s">
        <v>355</v>
      </c>
      <c r="E3" s="42"/>
      <c r="F3" s="42"/>
      <c r="G3" s="42"/>
      <c r="H3" s="42"/>
      <c r="I3" s="42"/>
      <c r="J3" s="42"/>
      <c r="K3" s="42"/>
      <c r="L3" s="42"/>
      <c r="M3" s="42"/>
      <c r="N3" s="42"/>
      <c r="O3" s="42"/>
      <c r="P3" s="42"/>
      <c r="Q3" s="42"/>
      <c r="R3" s="42"/>
      <c r="S3" s="42"/>
      <c r="T3" s="42"/>
      <c r="U3" s="42"/>
      <c r="V3" s="42"/>
      <c r="W3" s="42"/>
      <c r="X3" s="42"/>
      <c r="Y3" s="42"/>
      <c r="Z3" s="42"/>
    </row>
    <row r="4" spans="1:26" ht="51" x14ac:dyDescent="0.25">
      <c r="A4" s="47" t="s">
        <v>359</v>
      </c>
      <c r="B4" s="11" t="s">
        <v>361</v>
      </c>
      <c r="C4" s="11" t="s">
        <v>363</v>
      </c>
      <c r="D4" s="11" t="s">
        <v>364</v>
      </c>
      <c r="E4" s="42"/>
      <c r="F4" s="42"/>
      <c r="G4" s="42"/>
      <c r="H4" s="42"/>
      <c r="I4" s="42"/>
      <c r="J4" s="42"/>
      <c r="K4" s="42"/>
      <c r="L4" s="42"/>
      <c r="M4" s="42"/>
      <c r="N4" s="42"/>
      <c r="O4" s="42"/>
      <c r="P4" s="42"/>
      <c r="Q4" s="42"/>
      <c r="R4" s="42"/>
      <c r="S4" s="42"/>
      <c r="T4" s="42"/>
      <c r="U4" s="42"/>
      <c r="V4" s="42"/>
      <c r="W4" s="42"/>
      <c r="X4" s="42"/>
      <c r="Y4" s="42"/>
      <c r="Z4" s="42"/>
    </row>
    <row r="5" spans="1:26" ht="38.25" x14ac:dyDescent="0.25">
      <c r="A5" s="47" t="s">
        <v>365</v>
      </c>
      <c r="B5" s="11" t="s">
        <v>366</v>
      </c>
      <c r="C5" s="11" t="s">
        <v>367</v>
      </c>
      <c r="D5" s="11" t="s">
        <v>364</v>
      </c>
      <c r="E5" s="42"/>
      <c r="F5" s="42"/>
      <c r="G5" s="42"/>
      <c r="H5" s="42"/>
      <c r="I5" s="42"/>
      <c r="J5" s="42"/>
      <c r="K5" s="42"/>
      <c r="L5" s="42"/>
      <c r="M5" s="42"/>
      <c r="N5" s="42"/>
      <c r="O5" s="42"/>
      <c r="P5" s="42"/>
      <c r="Q5" s="42"/>
      <c r="R5" s="42"/>
      <c r="S5" s="42"/>
      <c r="T5" s="42"/>
      <c r="U5" s="42"/>
      <c r="V5" s="42"/>
      <c r="W5" s="42"/>
      <c r="X5" s="42"/>
      <c r="Y5" s="42"/>
      <c r="Z5" s="42"/>
    </row>
    <row r="6" spans="1:26" ht="38.25" x14ac:dyDescent="0.25">
      <c r="A6" s="47" t="s">
        <v>369</v>
      </c>
      <c r="B6" s="11" t="s">
        <v>370</v>
      </c>
      <c r="C6" s="11" t="s">
        <v>371</v>
      </c>
      <c r="D6" s="11" t="s">
        <v>364</v>
      </c>
      <c r="E6" s="42"/>
      <c r="F6" s="42"/>
      <c r="G6" s="42"/>
      <c r="H6" s="42"/>
      <c r="I6" s="42"/>
      <c r="J6" s="42"/>
      <c r="K6" s="42"/>
      <c r="L6" s="42"/>
      <c r="M6" s="42"/>
      <c r="N6" s="42"/>
      <c r="O6" s="42"/>
      <c r="P6" s="42"/>
      <c r="Q6" s="42"/>
      <c r="R6" s="42"/>
      <c r="S6" s="42"/>
      <c r="T6" s="42"/>
      <c r="U6" s="42"/>
      <c r="V6" s="42"/>
      <c r="W6" s="42"/>
      <c r="X6" s="42"/>
      <c r="Y6" s="42"/>
      <c r="Z6" s="42"/>
    </row>
    <row r="7" spans="1:26" ht="25.5" x14ac:dyDescent="0.25">
      <c r="A7" s="47" t="s">
        <v>372</v>
      </c>
      <c r="B7" s="11" t="s">
        <v>373</v>
      </c>
      <c r="C7" s="11" t="s">
        <v>374</v>
      </c>
      <c r="D7" s="11" t="s">
        <v>375</v>
      </c>
      <c r="E7" s="42"/>
      <c r="F7" s="42"/>
      <c r="G7" s="42"/>
      <c r="H7" s="42"/>
      <c r="I7" s="42"/>
      <c r="J7" s="42"/>
      <c r="K7" s="42"/>
      <c r="L7" s="42"/>
      <c r="M7" s="42"/>
      <c r="N7" s="42"/>
      <c r="O7" s="42"/>
      <c r="P7" s="42"/>
      <c r="Q7" s="42"/>
      <c r="R7" s="42"/>
      <c r="S7" s="42"/>
      <c r="T7" s="42"/>
      <c r="U7" s="42"/>
      <c r="V7" s="42"/>
      <c r="W7" s="42"/>
      <c r="X7" s="42"/>
      <c r="Y7" s="42"/>
      <c r="Z7" s="42"/>
    </row>
    <row r="8" spans="1:26" ht="25.5" x14ac:dyDescent="0.25">
      <c r="A8" s="47" t="s">
        <v>376</v>
      </c>
      <c r="B8" s="11" t="s">
        <v>377</v>
      </c>
      <c r="C8" s="11" t="s">
        <v>378</v>
      </c>
      <c r="D8" s="11" t="s">
        <v>379</v>
      </c>
      <c r="E8" s="42"/>
      <c r="F8" s="42"/>
      <c r="G8" s="42"/>
      <c r="H8" s="42"/>
      <c r="I8" s="42"/>
      <c r="J8" s="42"/>
      <c r="K8" s="42"/>
      <c r="L8" s="42"/>
      <c r="M8" s="42"/>
      <c r="N8" s="42"/>
      <c r="O8" s="42"/>
      <c r="P8" s="42"/>
      <c r="Q8" s="42"/>
      <c r="R8" s="42"/>
      <c r="S8" s="42"/>
      <c r="T8" s="42"/>
      <c r="U8" s="42"/>
      <c r="V8" s="42"/>
      <c r="W8" s="42"/>
      <c r="X8" s="42"/>
      <c r="Y8" s="42"/>
      <c r="Z8" s="42"/>
    </row>
    <row r="9" spans="1:26" ht="51" x14ac:dyDescent="0.25">
      <c r="A9" s="47" t="s">
        <v>383</v>
      </c>
      <c r="B9" s="11" t="s">
        <v>385</v>
      </c>
      <c r="C9" s="11" t="s">
        <v>386</v>
      </c>
      <c r="D9" s="11" t="s">
        <v>387</v>
      </c>
      <c r="E9" s="42"/>
      <c r="F9" s="42"/>
      <c r="G9" s="42"/>
      <c r="H9" s="42"/>
      <c r="I9" s="42"/>
      <c r="J9" s="42"/>
      <c r="K9" s="42"/>
      <c r="L9" s="42"/>
      <c r="M9" s="42"/>
      <c r="N9" s="42"/>
      <c r="O9" s="42"/>
      <c r="P9" s="42"/>
      <c r="Q9" s="42"/>
      <c r="R9" s="42"/>
      <c r="S9" s="42"/>
      <c r="T9" s="42"/>
      <c r="U9" s="42"/>
      <c r="V9" s="42"/>
      <c r="W9" s="42"/>
      <c r="X9" s="42"/>
      <c r="Y9" s="42"/>
      <c r="Z9" s="42"/>
    </row>
    <row r="10" spans="1:26" ht="38.25" x14ac:dyDescent="0.25">
      <c r="A10" s="47" t="s">
        <v>389</v>
      </c>
      <c r="B10" s="11" t="s">
        <v>390</v>
      </c>
      <c r="C10" s="11" t="s">
        <v>391</v>
      </c>
      <c r="D10" s="11" t="s">
        <v>392</v>
      </c>
      <c r="E10" s="42"/>
      <c r="F10" s="42"/>
      <c r="G10" s="42"/>
      <c r="H10" s="42"/>
      <c r="I10" s="42"/>
      <c r="J10" s="42"/>
      <c r="K10" s="42"/>
      <c r="L10" s="42"/>
      <c r="M10" s="42"/>
      <c r="N10" s="42"/>
      <c r="O10" s="42"/>
      <c r="P10" s="42"/>
      <c r="Q10" s="42"/>
      <c r="R10" s="42"/>
      <c r="S10" s="42"/>
      <c r="T10" s="42"/>
      <c r="U10" s="42"/>
      <c r="V10" s="42"/>
      <c r="W10" s="42"/>
      <c r="X10" s="42"/>
      <c r="Y10" s="42"/>
      <c r="Z10" s="42"/>
    </row>
    <row r="11" spans="1:26" ht="38.25" x14ac:dyDescent="0.25">
      <c r="A11" s="47" t="s">
        <v>393</v>
      </c>
      <c r="B11" s="11" t="s">
        <v>395</v>
      </c>
      <c r="C11" s="11" t="s">
        <v>396</v>
      </c>
      <c r="D11" s="11" t="s">
        <v>398</v>
      </c>
      <c r="E11" s="42"/>
      <c r="F11" s="42"/>
      <c r="G11" s="42"/>
      <c r="H11" s="42"/>
      <c r="I11" s="42"/>
      <c r="J11" s="42"/>
      <c r="K11" s="42"/>
      <c r="L11" s="42"/>
      <c r="M11" s="42"/>
      <c r="N11" s="42"/>
      <c r="O11" s="42"/>
      <c r="P11" s="42"/>
      <c r="Q11" s="42"/>
      <c r="R11" s="42"/>
      <c r="S11" s="42"/>
      <c r="T11" s="42"/>
      <c r="U11" s="42"/>
      <c r="V11" s="42"/>
      <c r="W11" s="42"/>
      <c r="X11" s="42"/>
      <c r="Y11" s="42"/>
      <c r="Z11" s="42"/>
    </row>
    <row r="12" spans="1:26" ht="38.25" x14ac:dyDescent="0.25">
      <c r="A12" s="47" t="s">
        <v>401</v>
      </c>
      <c r="B12" s="11" t="s">
        <v>402</v>
      </c>
      <c r="C12" s="11" t="s">
        <v>404</v>
      </c>
      <c r="D12" s="11" t="s">
        <v>405</v>
      </c>
      <c r="E12" s="42"/>
      <c r="F12" s="42"/>
      <c r="G12" s="42"/>
      <c r="H12" s="42"/>
      <c r="I12" s="42"/>
      <c r="J12" s="42"/>
      <c r="K12" s="42"/>
      <c r="L12" s="42"/>
      <c r="M12" s="42"/>
      <c r="N12" s="42"/>
      <c r="O12" s="42"/>
      <c r="P12" s="42"/>
      <c r="Q12" s="42"/>
      <c r="R12" s="42"/>
      <c r="S12" s="42"/>
      <c r="T12" s="42"/>
      <c r="U12" s="42"/>
      <c r="V12" s="42"/>
      <c r="W12" s="42"/>
      <c r="X12" s="42"/>
      <c r="Y12" s="42"/>
      <c r="Z12" s="42"/>
    </row>
    <row r="13" spans="1:26" ht="38.25" x14ac:dyDescent="0.25">
      <c r="A13" s="47" t="s">
        <v>407</v>
      </c>
      <c r="B13" s="11" t="s">
        <v>408</v>
      </c>
      <c r="C13" s="11" t="s">
        <v>409</v>
      </c>
      <c r="D13" s="11" t="s">
        <v>410</v>
      </c>
      <c r="E13" s="42"/>
      <c r="F13" s="42"/>
      <c r="G13" s="42"/>
      <c r="H13" s="42"/>
      <c r="I13" s="42"/>
      <c r="J13" s="42"/>
      <c r="K13" s="42"/>
      <c r="L13" s="42"/>
      <c r="M13" s="42"/>
      <c r="N13" s="42"/>
      <c r="O13" s="42"/>
      <c r="P13" s="42"/>
      <c r="Q13" s="42"/>
      <c r="R13" s="42"/>
      <c r="S13" s="42"/>
      <c r="T13" s="42"/>
      <c r="U13" s="42"/>
      <c r="V13" s="42"/>
      <c r="W13" s="42"/>
      <c r="X13" s="42"/>
      <c r="Y13" s="42"/>
      <c r="Z13" s="42"/>
    </row>
    <row r="14" spans="1:26" ht="51" x14ac:dyDescent="0.25">
      <c r="A14" s="47" t="s">
        <v>412</v>
      </c>
      <c r="B14" s="11" t="s">
        <v>413</v>
      </c>
      <c r="C14" s="11" t="s">
        <v>414</v>
      </c>
      <c r="D14" s="11" t="s">
        <v>415</v>
      </c>
      <c r="E14" s="42"/>
      <c r="F14" s="42"/>
      <c r="G14" s="42"/>
      <c r="H14" s="42"/>
      <c r="I14" s="42"/>
      <c r="J14" s="42"/>
      <c r="K14" s="42"/>
      <c r="L14" s="42"/>
      <c r="M14" s="42"/>
      <c r="N14" s="42"/>
      <c r="O14" s="42"/>
      <c r="P14" s="42"/>
      <c r="Q14" s="42"/>
      <c r="R14" s="42"/>
      <c r="S14" s="42"/>
      <c r="T14" s="42"/>
      <c r="U14" s="42"/>
      <c r="V14" s="42"/>
      <c r="W14" s="42"/>
      <c r="X14" s="42"/>
      <c r="Y14" s="42"/>
      <c r="Z14" s="42"/>
    </row>
    <row r="15" spans="1:26" ht="51" x14ac:dyDescent="0.25">
      <c r="A15" s="47" t="s">
        <v>416</v>
      </c>
      <c r="B15" s="11" t="s">
        <v>417</v>
      </c>
      <c r="C15" s="11" t="s">
        <v>418</v>
      </c>
      <c r="D15" s="11" t="s">
        <v>419</v>
      </c>
      <c r="E15" s="42"/>
      <c r="F15" s="42"/>
      <c r="G15" s="42"/>
      <c r="H15" s="42"/>
      <c r="I15" s="42"/>
      <c r="J15" s="42"/>
      <c r="K15" s="42"/>
      <c r="L15" s="42"/>
      <c r="M15" s="42"/>
      <c r="N15" s="42"/>
      <c r="O15" s="42"/>
      <c r="P15" s="42"/>
      <c r="Q15" s="42"/>
      <c r="R15" s="42"/>
      <c r="S15" s="42"/>
      <c r="T15" s="42"/>
      <c r="U15" s="42"/>
      <c r="V15" s="42"/>
      <c r="W15" s="42"/>
      <c r="X15" s="42"/>
      <c r="Y15" s="42"/>
      <c r="Z15" s="42"/>
    </row>
    <row r="16" spans="1:26" ht="25.5" x14ac:dyDescent="0.25">
      <c r="A16" s="47" t="s">
        <v>420</v>
      </c>
      <c r="B16" s="11" t="s">
        <v>421</v>
      </c>
      <c r="C16" s="11" t="s">
        <v>422</v>
      </c>
      <c r="D16" s="11" t="s">
        <v>423</v>
      </c>
      <c r="E16" s="42"/>
      <c r="F16" s="42"/>
      <c r="G16" s="42"/>
      <c r="H16" s="42"/>
      <c r="I16" s="42"/>
      <c r="J16" s="42"/>
      <c r="K16" s="42"/>
      <c r="L16" s="42"/>
      <c r="M16" s="42"/>
      <c r="N16" s="42"/>
      <c r="O16" s="42"/>
      <c r="P16" s="42"/>
      <c r="Q16" s="42"/>
      <c r="R16" s="42"/>
      <c r="S16" s="42"/>
      <c r="T16" s="42"/>
      <c r="U16" s="42"/>
      <c r="V16" s="42"/>
      <c r="W16" s="42"/>
      <c r="X16" s="42"/>
      <c r="Y16" s="42"/>
      <c r="Z16" s="42"/>
    </row>
    <row r="17" spans="1:26" ht="25.5" x14ac:dyDescent="0.25">
      <c r="A17" s="47" t="s">
        <v>424</v>
      </c>
      <c r="B17" s="11" t="s">
        <v>425</v>
      </c>
      <c r="C17" s="11" t="s">
        <v>426</v>
      </c>
      <c r="D17" s="11" t="s">
        <v>427</v>
      </c>
      <c r="E17" s="42"/>
      <c r="F17" s="42"/>
      <c r="G17" s="42"/>
      <c r="H17" s="42"/>
      <c r="I17" s="42"/>
      <c r="J17" s="42"/>
      <c r="K17" s="42"/>
      <c r="L17" s="42"/>
      <c r="M17" s="42"/>
      <c r="N17" s="42"/>
      <c r="O17" s="42"/>
      <c r="P17" s="42"/>
      <c r="Q17" s="42"/>
      <c r="R17" s="42"/>
      <c r="S17" s="42"/>
      <c r="T17" s="42"/>
      <c r="U17" s="42"/>
      <c r="V17" s="42"/>
      <c r="W17" s="42"/>
      <c r="X17" s="42"/>
      <c r="Y17" s="42"/>
      <c r="Z17" s="42"/>
    </row>
    <row r="18" spans="1:26" ht="38.25" x14ac:dyDescent="0.25">
      <c r="A18" s="47" t="s">
        <v>428</v>
      </c>
      <c r="B18" s="11" t="s">
        <v>429</v>
      </c>
      <c r="C18" s="11" t="s">
        <v>430</v>
      </c>
      <c r="D18" s="11" t="s">
        <v>431</v>
      </c>
      <c r="E18" s="42"/>
      <c r="F18" s="42"/>
      <c r="G18" s="42"/>
      <c r="H18" s="42"/>
      <c r="I18" s="42"/>
      <c r="J18" s="42"/>
      <c r="K18" s="42"/>
      <c r="L18" s="42"/>
      <c r="M18" s="42"/>
      <c r="N18" s="42"/>
      <c r="O18" s="42"/>
      <c r="P18" s="42"/>
      <c r="Q18" s="42"/>
      <c r="R18" s="42"/>
      <c r="S18" s="42"/>
      <c r="T18" s="42"/>
      <c r="U18" s="42"/>
      <c r="V18" s="42"/>
      <c r="W18" s="42"/>
      <c r="X18" s="42"/>
      <c r="Y18" s="42"/>
      <c r="Z18" s="42"/>
    </row>
    <row r="19" spans="1:26" ht="38.25" x14ac:dyDescent="0.25">
      <c r="A19" s="47" t="s">
        <v>432</v>
      </c>
      <c r="B19" s="11" t="s">
        <v>433</v>
      </c>
      <c r="C19" s="11" t="s">
        <v>434</v>
      </c>
      <c r="D19" s="11" t="s">
        <v>435</v>
      </c>
      <c r="E19" s="42"/>
      <c r="F19" s="42"/>
      <c r="G19" s="42"/>
      <c r="H19" s="42"/>
      <c r="I19" s="42"/>
      <c r="J19" s="42"/>
      <c r="K19" s="42"/>
      <c r="L19" s="42"/>
      <c r="M19" s="42"/>
      <c r="N19" s="42"/>
      <c r="O19" s="42"/>
      <c r="P19" s="42"/>
      <c r="Q19" s="42"/>
      <c r="R19" s="42"/>
      <c r="S19" s="42"/>
      <c r="T19" s="42"/>
      <c r="U19" s="42"/>
      <c r="V19" s="42"/>
      <c r="W19" s="42"/>
      <c r="X19" s="42"/>
      <c r="Y19" s="42"/>
      <c r="Z19" s="42"/>
    </row>
    <row r="20" spans="1:26" ht="114.75" x14ac:dyDescent="0.25">
      <c r="A20" s="47" t="s">
        <v>436</v>
      </c>
      <c r="B20" s="11" t="s">
        <v>437</v>
      </c>
      <c r="C20" s="11" t="s">
        <v>438</v>
      </c>
      <c r="D20" s="11" t="s">
        <v>439</v>
      </c>
      <c r="E20" s="42"/>
      <c r="F20" s="42"/>
      <c r="G20" s="42"/>
      <c r="H20" s="42"/>
      <c r="I20" s="42"/>
      <c r="J20" s="42"/>
      <c r="K20" s="42"/>
      <c r="L20" s="42"/>
      <c r="M20" s="42"/>
      <c r="N20" s="42"/>
      <c r="O20" s="42"/>
      <c r="P20" s="42"/>
      <c r="Q20" s="42"/>
      <c r="R20" s="42"/>
      <c r="S20" s="42"/>
      <c r="T20" s="42"/>
      <c r="U20" s="42"/>
      <c r="V20" s="42"/>
      <c r="W20" s="42"/>
      <c r="X20" s="42"/>
      <c r="Y20" s="42"/>
      <c r="Z20" s="42"/>
    </row>
    <row r="21" spans="1:26" ht="25.5" x14ac:dyDescent="0.25">
      <c r="A21" s="47" t="s">
        <v>440</v>
      </c>
      <c r="B21" s="11" t="s">
        <v>441</v>
      </c>
      <c r="C21" s="11" t="s">
        <v>442</v>
      </c>
      <c r="D21" s="11" t="s">
        <v>443</v>
      </c>
      <c r="E21" s="42"/>
      <c r="F21" s="42"/>
      <c r="G21" s="42"/>
      <c r="H21" s="42"/>
      <c r="I21" s="42"/>
      <c r="J21" s="42"/>
      <c r="K21" s="42"/>
      <c r="L21" s="42"/>
      <c r="M21" s="42"/>
      <c r="N21" s="42"/>
      <c r="O21" s="42"/>
      <c r="P21" s="42"/>
      <c r="Q21" s="42"/>
      <c r="R21" s="42"/>
      <c r="S21" s="42"/>
      <c r="T21" s="42"/>
      <c r="U21" s="42"/>
      <c r="V21" s="42"/>
      <c r="W21" s="42"/>
      <c r="X21" s="42"/>
      <c r="Y21" s="42"/>
      <c r="Z21" s="42"/>
    </row>
    <row r="22" spans="1:26" ht="89.25" x14ac:dyDescent="0.25">
      <c r="A22" s="47" t="s">
        <v>444</v>
      </c>
      <c r="B22" s="11" t="s">
        <v>445</v>
      </c>
      <c r="C22" s="11" t="s">
        <v>446</v>
      </c>
      <c r="D22" s="11" t="s">
        <v>447</v>
      </c>
      <c r="E22" s="42"/>
      <c r="F22" s="42"/>
      <c r="G22" s="42"/>
      <c r="H22" s="42"/>
      <c r="I22" s="42"/>
      <c r="J22" s="42"/>
      <c r="K22" s="42"/>
      <c r="L22" s="42"/>
      <c r="M22" s="42"/>
      <c r="N22" s="42"/>
      <c r="O22" s="42"/>
      <c r="P22" s="42"/>
      <c r="Q22" s="42"/>
      <c r="R22" s="42"/>
      <c r="S22" s="42"/>
      <c r="T22" s="42"/>
      <c r="U22" s="42"/>
      <c r="V22" s="42"/>
      <c r="W22" s="42"/>
      <c r="X22" s="42"/>
      <c r="Y22" s="42"/>
      <c r="Z22" s="42"/>
    </row>
    <row r="23" spans="1:26" ht="25.5" x14ac:dyDescent="0.25">
      <c r="A23" s="47" t="s">
        <v>448</v>
      </c>
      <c r="B23" s="11" t="s">
        <v>449</v>
      </c>
      <c r="C23" s="11" t="s">
        <v>450</v>
      </c>
      <c r="D23" s="11" t="s">
        <v>451</v>
      </c>
      <c r="E23" s="42"/>
      <c r="F23" s="42"/>
      <c r="G23" s="42"/>
      <c r="H23" s="42"/>
      <c r="I23" s="42"/>
      <c r="J23" s="42"/>
      <c r="K23" s="42"/>
      <c r="L23" s="42"/>
      <c r="M23" s="42"/>
      <c r="N23" s="42"/>
      <c r="O23" s="42"/>
      <c r="P23" s="42"/>
      <c r="Q23" s="42"/>
      <c r="R23" s="42"/>
      <c r="S23" s="42"/>
      <c r="T23" s="42"/>
      <c r="U23" s="42"/>
      <c r="V23" s="42"/>
      <c r="W23" s="42"/>
      <c r="X23" s="42"/>
      <c r="Y23" s="42"/>
      <c r="Z23" s="42"/>
    </row>
    <row r="24" spans="1:26" ht="38.25" x14ac:dyDescent="0.25">
      <c r="A24" s="47" t="s">
        <v>452</v>
      </c>
      <c r="B24" s="11" t="s">
        <v>453</v>
      </c>
      <c r="C24" s="11" t="s">
        <v>454</v>
      </c>
      <c r="D24" s="11" t="s">
        <v>455</v>
      </c>
      <c r="E24" s="42"/>
      <c r="F24" s="42"/>
      <c r="G24" s="42"/>
      <c r="H24" s="42"/>
      <c r="I24" s="42"/>
      <c r="J24" s="42"/>
      <c r="K24" s="42"/>
      <c r="L24" s="42"/>
      <c r="M24" s="42"/>
      <c r="N24" s="42"/>
      <c r="O24" s="42"/>
      <c r="P24" s="42"/>
      <c r="Q24" s="42"/>
      <c r="R24" s="42"/>
      <c r="S24" s="42"/>
      <c r="T24" s="42"/>
      <c r="U24" s="42"/>
      <c r="V24" s="42"/>
      <c r="W24" s="42"/>
      <c r="X24" s="42"/>
      <c r="Y24" s="42"/>
      <c r="Z24" s="42"/>
    </row>
    <row r="25" spans="1:26" ht="51" x14ac:dyDescent="0.25">
      <c r="A25" s="47" t="s">
        <v>456</v>
      </c>
      <c r="B25" s="11" t="s">
        <v>457</v>
      </c>
      <c r="C25" s="11" t="s">
        <v>458</v>
      </c>
      <c r="D25" s="11" t="s">
        <v>459</v>
      </c>
      <c r="E25" s="42"/>
      <c r="F25" s="42"/>
      <c r="G25" s="42"/>
      <c r="H25" s="42"/>
      <c r="I25" s="42"/>
      <c r="J25" s="42"/>
      <c r="K25" s="42"/>
      <c r="L25" s="42"/>
      <c r="M25" s="42"/>
      <c r="N25" s="42"/>
      <c r="O25" s="42"/>
      <c r="P25" s="42"/>
      <c r="Q25" s="42"/>
      <c r="R25" s="42"/>
      <c r="S25" s="42"/>
      <c r="T25" s="42"/>
      <c r="U25" s="42"/>
      <c r="V25" s="42"/>
      <c r="W25" s="42"/>
      <c r="X25" s="42"/>
      <c r="Y25" s="42"/>
      <c r="Z25" s="42"/>
    </row>
    <row r="26" spans="1:26" ht="38.25" x14ac:dyDescent="0.25">
      <c r="A26" s="47" t="s">
        <v>460</v>
      </c>
      <c r="B26" s="11" t="s">
        <v>461</v>
      </c>
      <c r="C26" s="11" t="s">
        <v>462</v>
      </c>
      <c r="D26" s="11" t="s">
        <v>463</v>
      </c>
      <c r="E26" s="42"/>
      <c r="F26" s="42"/>
      <c r="G26" s="42"/>
      <c r="H26" s="42"/>
      <c r="I26" s="42"/>
      <c r="J26" s="42"/>
      <c r="K26" s="42"/>
      <c r="L26" s="42"/>
      <c r="M26" s="42"/>
      <c r="N26" s="42"/>
      <c r="O26" s="42"/>
      <c r="P26" s="42"/>
      <c r="Q26" s="42"/>
      <c r="R26" s="42"/>
      <c r="S26" s="42"/>
      <c r="T26" s="42"/>
      <c r="U26" s="42"/>
      <c r="V26" s="42"/>
      <c r="W26" s="42"/>
      <c r="X26" s="42"/>
      <c r="Y26" s="42"/>
      <c r="Z26" s="42"/>
    </row>
    <row r="27" spans="1:26" ht="25.5" x14ac:dyDescent="0.25">
      <c r="A27" s="47" t="s">
        <v>464</v>
      </c>
      <c r="B27" s="11" t="s">
        <v>465</v>
      </c>
      <c r="C27" s="11" t="s">
        <v>466</v>
      </c>
      <c r="D27" s="11" t="s">
        <v>467</v>
      </c>
      <c r="E27" s="42"/>
      <c r="F27" s="42"/>
      <c r="G27" s="42"/>
      <c r="H27" s="42"/>
      <c r="I27" s="42"/>
      <c r="J27" s="42"/>
      <c r="K27" s="42"/>
      <c r="L27" s="42"/>
      <c r="M27" s="42"/>
      <c r="N27" s="42"/>
      <c r="O27" s="42"/>
      <c r="P27" s="42"/>
      <c r="Q27" s="42"/>
      <c r="R27" s="42"/>
      <c r="S27" s="42"/>
      <c r="T27" s="42"/>
      <c r="U27" s="42"/>
      <c r="V27" s="42"/>
      <c r="W27" s="42"/>
      <c r="X27" s="42"/>
      <c r="Y27" s="42"/>
      <c r="Z27" s="42"/>
    </row>
    <row r="28" spans="1:26" x14ac:dyDescent="0.25">
      <c r="A28" s="47" t="s">
        <v>468</v>
      </c>
      <c r="B28" s="9"/>
      <c r="C28" s="9"/>
      <c r="D28" s="11" t="s">
        <v>224</v>
      </c>
      <c r="E28" s="42"/>
      <c r="F28" s="42"/>
      <c r="G28" s="42"/>
      <c r="H28" s="42"/>
      <c r="I28" s="42"/>
      <c r="J28" s="42"/>
      <c r="K28" s="42"/>
      <c r="L28" s="42"/>
      <c r="M28" s="42"/>
      <c r="N28" s="42"/>
      <c r="O28" s="42"/>
      <c r="P28" s="42"/>
      <c r="Q28" s="42"/>
      <c r="R28" s="42"/>
      <c r="S28" s="42"/>
      <c r="T28" s="42"/>
      <c r="U28" s="42"/>
      <c r="V28" s="42"/>
      <c r="W28" s="42"/>
      <c r="X28" s="42"/>
      <c r="Y28" s="42"/>
      <c r="Z28" s="42"/>
    </row>
    <row r="29" spans="1:26" x14ac:dyDescent="0.25">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spans="1:26" x14ac:dyDescent="0.25">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x14ac:dyDescent="0.25">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x14ac:dyDescent="0.25">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x14ac:dyDescent="0.2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x14ac:dyDescent="0.25">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row>
    <row r="37" spans="1:26" x14ac:dyDescent="0.25">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x14ac:dyDescent="0.25">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x14ac:dyDescent="0.2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x14ac:dyDescent="0.2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x14ac:dyDescent="0.2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x14ac:dyDescent="0.2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x14ac:dyDescent="0.2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x14ac:dyDescent="0.25">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x14ac:dyDescent="0.25">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x14ac:dyDescent="0.25">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x14ac:dyDescent="0.2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x14ac:dyDescent="0.2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x14ac:dyDescent="0.2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x14ac:dyDescent="0.2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x14ac:dyDescent="0.2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x14ac:dyDescent="0.2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x14ac:dyDescent="0.2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x14ac:dyDescent="0.2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x14ac:dyDescent="0.25">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x14ac:dyDescent="0.2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x14ac:dyDescent="0.25">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x14ac:dyDescent="0.25">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x14ac:dyDescent="0.25">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x14ac:dyDescent="0.25">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x14ac:dyDescent="0.2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x14ac:dyDescent="0.25">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x14ac:dyDescent="0.25">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x14ac:dyDescent="0.25">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x14ac:dyDescent="0.25">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x14ac:dyDescent="0.25">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x14ac:dyDescent="0.25">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x14ac:dyDescent="0.25">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x14ac:dyDescent="0.25">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spans="1:26" x14ac:dyDescent="0.25">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spans="1:26" x14ac:dyDescent="0.2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x14ac:dyDescent="0.25">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x14ac:dyDescent="0.25">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x14ac:dyDescent="0.25">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spans="1:26" x14ac:dyDescent="0.25">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spans="1:26" x14ac:dyDescent="0.25">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x14ac:dyDescent="0.25">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x14ac:dyDescent="0.25">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x14ac:dyDescent="0.25">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x14ac:dyDescent="0.25">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x14ac:dyDescent="0.2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x14ac:dyDescent="0.25">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x14ac:dyDescent="0.2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x14ac:dyDescent="0.2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x14ac:dyDescent="0.2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x14ac:dyDescent="0.2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x14ac:dyDescent="0.2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x14ac:dyDescent="0.2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x14ac:dyDescent="0.2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x14ac:dyDescent="0.2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x14ac:dyDescent="0.2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x14ac:dyDescent="0.2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x14ac:dyDescent="0.2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x14ac:dyDescent="0.2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x14ac:dyDescent="0.2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x14ac:dyDescent="0.2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x14ac:dyDescent="0.2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x14ac:dyDescent="0.2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x14ac:dyDescent="0.2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x14ac:dyDescent="0.2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x14ac:dyDescent="0.2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x14ac:dyDescent="0.2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x14ac:dyDescent="0.2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x14ac:dyDescent="0.2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x14ac:dyDescent="0.2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x14ac:dyDescent="0.2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x14ac:dyDescent="0.2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x14ac:dyDescent="0.2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x14ac:dyDescent="0.2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x14ac:dyDescent="0.2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x14ac:dyDescent="0.2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x14ac:dyDescent="0.2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x14ac:dyDescent="0.2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x14ac:dyDescent="0.2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x14ac:dyDescent="0.2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x14ac:dyDescent="0.2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x14ac:dyDescent="0.2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x14ac:dyDescent="0.2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x14ac:dyDescent="0.2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x14ac:dyDescent="0.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x14ac:dyDescent="0.2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x14ac:dyDescent="0.2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x14ac:dyDescent="0.2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x14ac:dyDescent="0.2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x14ac:dyDescent="0.2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x14ac:dyDescent="0.2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x14ac:dyDescent="0.2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x14ac:dyDescent="0.2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x14ac:dyDescent="0.2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x14ac:dyDescent="0.2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x14ac:dyDescent="0.2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x14ac:dyDescent="0.2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x14ac:dyDescent="0.2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x14ac:dyDescent="0.2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x14ac:dyDescent="0.2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x14ac:dyDescent="0.2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x14ac:dyDescent="0.2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x14ac:dyDescent="0.2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x14ac:dyDescent="0.2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x14ac:dyDescent="0.2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x14ac:dyDescent="0.2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x14ac:dyDescent="0.2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x14ac:dyDescent="0.2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x14ac:dyDescent="0.2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x14ac:dyDescent="0.2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x14ac:dyDescent="0.2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x14ac:dyDescent="0.2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x14ac:dyDescent="0.2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x14ac:dyDescent="0.2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x14ac:dyDescent="0.2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x14ac:dyDescent="0.2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x14ac:dyDescent="0.2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x14ac:dyDescent="0.2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x14ac:dyDescent="0.2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x14ac:dyDescent="0.2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x14ac:dyDescent="0.2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x14ac:dyDescent="0.2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x14ac:dyDescent="0.2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x14ac:dyDescent="0.2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x14ac:dyDescent="0.2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x14ac:dyDescent="0.2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x14ac:dyDescent="0.2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x14ac:dyDescent="0.2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x14ac:dyDescent="0.2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x14ac:dyDescent="0.2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x14ac:dyDescent="0.2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x14ac:dyDescent="0.2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x14ac:dyDescent="0.2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x14ac:dyDescent="0.2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x14ac:dyDescent="0.2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x14ac:dyDescent="0.2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x14ac:dyDescent="0.2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x14ac:dyDescent="0.2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x14ac:dyDescent="0.2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x14ac:dyDescent="0.2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x14ac:dyDescent="0.2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x14ac:dyDescent="0.2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x14ac:dyDescent="0.2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x14ac:dyDescent="0.2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x14ac:dyDescent="0.2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x14ac:dyDescent="0.2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x14ac:dyDescent="0.2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x14ac:dyDescent="0.2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x14ac:dyDescent="0.2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x14ac:dyDescent="0.2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x14ac:dyDescent="0.2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x14ac:dyDescent="0.2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x14ac:dyDescent="0.2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x14ac:dyDescent="0.2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x14ac:dyDescent="0.2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x14ac:dyDescent="0.2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x14ac:dyDescent="0.2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x14ac:dyDescent="0.2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x14ac:dyDescent="0.2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x14ac:dyDescent="0.2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x14ac:dyDescent="0.2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x14ac:dyDescent="0.2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x14ac:dyDescent="0.2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x14ac:dyDescent="0.2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x14ac:dyDescent="0.2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x14ac:dyDescent="0.2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x14ac:dyDescent="0.2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x14ac:dyDescent="0.2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x14ac:dyDescent="0.2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x14ac:dyDescent="0.2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x14ac:dyDescent="0.2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x14ac:dyDescent="0.2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x14ac:dyDescent="0.2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x14ac:dyDescent="0.2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x14ac:dyDescent="0.2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x14ac:dyDescent="0.2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x14ac:dyDescent="0.2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x14ac:dyDescent="0.2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x14ac:dyDescent="0.2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x14ac:dyDescent="0.2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x14ac:dyDescent="0.2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x14ac:dyDescent="0.2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x14ac:dyDescent="0.2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x14ac:dyDescent="0.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x14ac:dyDescent="0.2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x14ac:dyDescent="0.2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x14ac:dyDescent="0.2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x14ac:dyDescent="0.2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x14ac:dyDescent="0.2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x14ac:dyDescent="0.2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x14ac:dyDescent="0.2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x14ac:dyDescent="0.2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x14ac:dyDescent="0.2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x14ac:dyDescent="0.2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x14ac:dyDescent="0.2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x14ac:dyDescent="0.2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x14ac:dyDescent="0.2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x14ac:dyDescent="0.2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x14ac:dyDescent="0.2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x14ac:dyDescent="0.2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x14ac:dyDescent="0.2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x14ac:dyDescent="0.2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x14ac:dyDescent="0.2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x14ac:dyDescent="0.2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x14ac:dyDescent="0.2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x14ac:dyDescent="0.2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x14ac:dyDescent="0.2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x14ac:dyDescent="0.2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x14ac:dyDescent="0.2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x14ac:dyDescent="0.2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x14ac:dyDescent="0.2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x14ac:dyDescent="0.2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x14ac:dyDescent="0.2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x14ac:dyDescent="0.2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x14ac:dyDescent="0.2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x14ac:dyDescent="0.2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x14ac:dyDescent="0.2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x14ac:dyDescent="0.2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x14ac:dyDescent="0.2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x14ac:dyDescent="0.2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x14ac:dyDescent="0.2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x14ac:dyDescent="0.2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x14ac:dyDescent="0.2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x14ac:dyDescent="0.2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x14ac:dyDescent="0.2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x14ac:dyDescent="0.2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x14ac:dyDescent="0.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x14ac:dyDescent="0.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x14ac:dyDescent="0.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x14ac:dyDescent="0.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x14ac:dyDescent="0.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x14ac:dyDescent="0.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x14ac:dyDescent="0.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x14ac:dyDescent="0.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x14ac:dyDescent="0.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x14ac:dyDescent="0.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x14ac:dyDescent="0.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x14ac:dyDescent="0.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x14ac:dyDescent="0.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x14ac:dyDescent="0.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x14ac:dyDescent="0.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x14ac:dyDescent="0.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x14ac:dyDescent="0.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x14ac:dyDescent="0.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x14ac:dyDescent="0.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x14ac:dyDescent="0.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x14ac:dyDescent="0.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x14ac:dyDescent="0.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x14ac:dyDescent="0.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x14ac:dyDescent="0.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x14ac:dyDescent="0.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x14ac:dyDescent="0.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x14ac:dyDescent="0.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x14ac:dyDescent="0.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x14ac:dyDescent="0.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x14ac:dyDescent="0.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x14ac:dyDescent="0.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x14ac:dyDescent="0.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x14ac:dyDescent="0.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x14ac:dyDescent="0.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x14ac:dyDescent="0.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x14ac:dyDescent="0.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x14ac:dyDescent="0.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x14ac:dyDescent="0.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x14ac:dyDescent="0.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x14ac:dyDescent="0.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x14ac:dyDescent="0.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x14ac:dyDescent="0.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x14ac:dyDescent="0.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x14ac:dyDescent="0.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x14ac:dyDescent="0.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x14ac:dyDescent="0.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x14ac:dyDescent="0.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x14ac:dyDescent="0.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x14ac:dyDescent="0.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x14ac:dyDescent="0.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x14ac:dyDescent="0.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x14ac:dyDescent="0.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x14ac:dyDescent="0.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x14ac:dyDescent="0.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x14ac:dyDescent="0.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x14ac:dyDescent="0.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x14ac:dyDescent="0.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x14ac:dyDescent="0.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x14ac:dyDescent="0.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x14ac:dyDescent="0.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x14ac:dyDescent="0.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x14ac:dyDescent="0.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x14ac:dyDescent="0.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x14ac:dyDescent="0.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x14ac:dyDescent="0.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x14ac:dyDescent="0.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x14ac:dyDescent="0.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x14ac:dyDescent="0.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x14ac:dyDescent="0.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x14ac:dyDescent="0.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x14ac:dyDescent="0.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x14ac:dyDescent="0.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x14ac:dyDescent="0.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x14ac:dyDescent="0.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x14ac:dyDescent="0.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x14ac:dyDescent="0.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x14ac:dyDescent="0.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x14ac:dyDescent="0.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x14ac:dyDescent="0.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x14ac:dyDescent="0.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x14ac:dyDescent="0.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x14ac:dyDescent="0.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x14ac:dyDescent="0.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x14ac:dyDescent="0.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x14ac:dyDescent="0.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x14ac:dyDescent="0.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x14ac:dyDescent="0.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x14ac:dyDescent="0.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x14ac:dyDescent="0.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x14ac:dyDescent="0.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x14ac:dyDescent="0.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x14ac:dyDescent="0.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x14ac:dyDescent="0.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x14ac:dyDescent="0.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x14ac:dyDescent="0.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x14ac:dyDescent="0.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x14ac:dyDescent="0.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x14ac:dyDescent="0.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x14ac:dyDescent="0.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x14ac:dyDescent="0.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x14ac:dyDescent="0.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x14ac:dyDescent="0.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x14ac:dyDescent="0.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x14ac:dyDescent="0.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x14ac:dyDescent="0.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x14ac:dyDescent="0.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x14ac:dyDescent="0.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x14ac:dyDescent="0.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x14ac:dyDescent="0.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x14ac:dyDescent="0.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x14ac:dyDescent="0.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x14ac:dyDescent="0.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x14ac:dyDescent="0.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x14ac:dyDescent="0.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x14ac:dyDescent="0.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x14ac:dyDescent="0.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x14ac:dyDescent="0.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x14ac:dyDescent="0.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x14ac:dyDescent="0.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x14ac:dyDescent="0.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x14ac:dyDescent="0.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x14ac:dyDescent="0.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x14ac:dyDescent="0.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x14ac:dyDescent="0.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x14ac:dyDescent="0.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x14ac:dyDescent="0.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x14ac:dyDescent="0.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x14ac:dyDescent="0.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x14ac:dyDescent="0.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x14ac:dyDescent="0.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x14ac:dyDescent="0.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x14ac:dyDescent="0.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x14ac:dyDescent="0.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x14ac:dyDescent="0.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x14ac:dyDescent="0.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x14ac:dyDescent="0.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x14ac:dyDescent="0.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x14ac:dyDescent="0.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x14ac:dyDescent="0.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x14ac:dyDescent="0.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x14ac:dyDescent="0.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x14ac:dyDescent="0.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x14ac:dyDescent="0.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x14ac:dyDescent="0.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x14ac:dyDescent="0.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x14ac:dyDescent="0.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x14ac:dyDescent="0.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x14ac:dyDescent="0.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x14ac:dyDescent="0.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x14ac:dyDescent="0.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x14ac:dyDescent="0.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x14ac:dyDescent="0.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x14ac:dyDescent="0.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x14ac:dyDescent="0.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x14ac:dyDescent="0.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x14ac:dyDescent="0.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x14ac:dyDescent="0.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x14ac:dyDescent="0.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x14ac:dyDescent="0.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x14ac:dyDescent="0.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x14ac:dyDescent="0.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x14ac:dyDescent="0.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x14ac:dyDescent="0.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x14ac:dyDescent="0.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x14ac:dyDescent="0.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x14ac:dyDescent="0.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x14ac:dyDescent="0.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x14ac:dyDescent="0.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x14ac:dyDescent="0.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x14ac:dyDescent="0.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x14ac:dyDescent="0.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x14ac:dyDescent="0.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x14ac:dyDescent="0.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x14ac:dyDescent="0.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x14ac:dyDescent="0.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x14ac:dyDescent="0.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x14ac:dyDescent="0.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x14ac:dyDescent="0.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x14ac:dyDescent="0.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x14ac:dyDescent="0.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x14ac:dyDescent="0.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x14ac:dyDescent="0.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x14ac:dyDescent="0.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x14ac:dyDescent="0.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x14ac:dyDescent="0.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x14ac:dyDescent="0.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x14ac:dyDescent="0.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x14ac:dyDescent="0.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x14ac:dyDescent="0.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x14ac:dyDescent="0.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x14ac:dyDescent="0.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x14ac:dyDescent="0.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x14ac:dyDescent="0.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x14ac:dyDescent="0.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x14ac:dyDescent="0.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x14ac:dyDescent="0.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x14ac:dyDescent="0.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x14ac:dyDescent="0.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x14ac:dyDescent="0.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x14ac:dyDescent="0.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x14ac:dyDescent="0.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x14ac:dyDescent="0.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x14ac:dyDescent="0.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x14ac:dyDescent="0.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x14ac:dyDescent="0.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x14ac:dyDescent="0.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x14ac:dyDescent="0.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x14ac:dyDescent="0.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x14ac:dyDescent="0.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x14ac:dyDescent="0.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x14ac:dyDescent="0.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x14ac:dyDescent="0.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x14ac:dyDescent="0.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x14ac:dyDescent="0.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x14ac:dyDescent="0.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x14ac:dyDescent="0.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x14ac:dyDescent="0.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x14ac:dyDescent="0.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x14ac:dyDescent="0.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x14ac:dyDescent="0.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x14ac:dyDescent="0.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x14ac:dyDescent="0.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x14ac:dyDescent="0.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x14ac:dyDescent="0.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x14ac:dyDescent="0.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x14ac:dyDescent="0.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x14ac:dyDescent="0.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x14ac:dyDescent="0.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x14ac:dyDescent="0.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x14ac:dyDescent="0.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x14ac:dyDescent="0.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x14ac:dyDescent="0.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x14ac:dyDescent="0.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x14ac:dyDescent="0.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x14ac:dyDescent="0.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x14ac:dyDescent="0.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x14ac:dyDescent="0.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x14ac:dyDescent="0.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x14ac:dyDescent="0.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x14ac:dyDescent="0.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x14ac:dyDescent="0.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x14ac:dyDescent="0.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x14ac:dyDescent="0.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x14ac:dyDescent="0.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x14ac:dyDescent="0.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x14ac:dyDescent="0.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x14ac:dyDescent="0.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x14ac:dyDescent="0.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x14ac:dyDescent="0.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x14ac:dyDescent="0.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x14ac:dyDescent="0.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x14ac:dyDescent="0.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x14ac:dyDescent="0.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x14ac:dyDescent="0.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x14ac:dyDescent="0.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x14ac:dyDescent="0.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x14ac:dyDescent="0.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x14ac:dyDescent="0.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x14ac:dyDescent="0.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x14ac:dyDescent="0.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x14ac:dyDescent="0.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x14ac:dyDescent="0.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x14ac:dyDescent="0.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x14ac:dyDescent="0.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x14ac:dyDescent="0.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x14ac:dyDescent="0.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x14ac:dyDescent="0.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x14ac:dyDescent="0.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x14ac:dyDescent="0.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x14ac:dyDescent="0.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x14ac:dyDescent="0.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x14ac:dyDescent="0.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x14ac:dyDescent="0.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x14ac:dyDescent="0.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x14ac:dyDescent="0.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x14ac:dyDescent="0.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x14ac:dyDescent="0.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x14ac:dyDescent="0.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x14ac:dyDescent="0.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x14ac:dyDescent="0.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x14ac:dyDescent="0.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x14ac:dyDescent="0.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x14ac:dyDescent="0.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x14ac:dyDescent="0.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x14ac:dyDescent="0.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x14ac:dyDescent="0.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x14ac:dyDescent="0.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x14ac:dyDescent="0.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x14ac:dyDescent="0.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x14ac:dyDescent="0.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x14ac:dyDescent="0.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x14ac:dyDescent="0.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x14ac:dyDescent="0.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x14ac:dyDescent="0.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x14ac:dyDescent="0.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x14ac:dyDescent="0.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x14ac:dyDescent="0.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x14ac:dyDescent="0.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x14ac:dyDescent="0.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x14ac:dyDescent="0.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x14ac:dyDescent="0.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x14ac:dyDescent="0.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x14ac:dyDescent="0.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x14ac:dyDescent="0.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x14ac:dyDescent="0.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x14ac:dyDescent="0.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x14ac:dyDescent="0.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x14ac:dyDescent="0.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x14ac:dyDescent="0.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x14ac:dyDescent="0.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x14ac:dyDescent="0.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x14ac:dyDescent="0.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x14ac:dyDescent="0.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x14ac:dyDescent="0.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x14ac:dyDescent="0.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x14ac:dyDescent="0.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x14ac:dyDescent="0.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x14ac:dyDescent="0.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x14ac:dyDescent="0.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x14ac:dyDescent="0.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x14ac:dyDescent="0.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x14ac:dyDescent="0.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x14ac:dyDescent="0.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x14ac:dyDescent="0.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x14ac:dyDescent="0.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x14ac:dyDescent="0.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x14ac:dyDescent="0.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x14ac:dyDescent="0.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x14ac:dyDescent="0.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x14ac:dyDescent="0.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x14ac:dyDescent="0.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x14ac:dyDescent="0.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x14ac:dyDescent="0.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x14ac:dyDescent="0.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x14ac:dyDescent="0.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x14ac:dyDescent="0.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x14ac:dyDescent="0.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x14ac:dyDescent="0.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x14ac:dyDescent="0.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x14ac:dyDescent="0.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x14ac:dyDescent="0.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x14ac:dyDescent="0.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x14ac:dyDescent="0.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x14ac:dyDescent="0.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x14ac:dyDescent="0.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x14ac:dyDescent="0.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x14ac:dyDescent="0.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x14ac:dyDescent="0.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x14ac:dyDescent="0.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x14ac:dyDescent="0.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x14ac:dyDescent="0.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x14ac:dyDescent="0.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x14ac:dyDescent="0.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x14ac:dyDescent="0.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x14ac:dyDescent="0.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x14ac:dyDescent="0.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x14ac:dyDescent="0.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x14ac:dyDescent="0.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x14ac:dyDescent="0.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x14ac:dyDescent="0.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x14ac:dyDescent="0.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x14ac:dyDescent="0.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x14ac:dyDescent="0.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x14ac:dyDescent="0.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x14ac:dyDescent="0.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x14ac:dyDescent="0.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x14ac:dyDescent="0.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x14ac:dyDescent="0.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x14ac:dyDescent="0.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x14ac:dyDescent="0.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x14ac:dyDescent="0.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x14ac:dyDescent="0.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x14ac:dyDescent="0.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x14ac:dyDescent="0.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x14ac:dyDescent="0.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x14ac:dyDescent="0.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x14ac:dyDescent="0.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x14ac:dyDescent="0.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x14ac:dyDescent="0.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x14ac:dyDescent="0.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x14ac:dyDescent="0.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x14ac:dyDescent="0.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x14ac:dyDescent="0.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x14ac:dyDescent="0.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x14ac:dyDescent="0.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x14ac:dyDescent="0.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x14ac:dyDescent="0.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x14ac:dyDescent="0.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x14ac:dyDescent="0.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x14ac:dyDescent="0.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x14ac:dyDescent="0.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x14ac:dyDescent="0.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x14ac:dyDescent="0.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x14ac:dyDescent="0.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x14ac:dyDescent="0.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x14ac:dyDescent="0.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x14ac:dyDescent="0.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x14ac:dyDescent="0.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x14ac:dyDescent="0.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x14ac:dyDescent="0.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x14ac:dyDescent="0.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x14ac:dyDescent="0.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x14ac:dyDescent="0.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x14ac:dyDescent="0.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x14ac:dyDescent="0.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x14ac:dyDescent="0.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x14ac:dyDescent="0.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x14ac:dyDescent="0.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x14ac:dyDescent="0.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x14ac:dyDescent="0.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x14ac:dyDescent="0.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x14ac:dyDescent="0.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x14ac:dyDescent="0.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x14ac:dyDescent="0.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x14ac:dyDescent="0.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x14ac:dyDescent="0.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x14ac:dyDescent="0.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x14ac:dyDescent="0.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x14ac:dyDescent="0.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x14ac:dyDescent="0.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x14ac:dyDescent="0.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x14ac:dyDescent="0.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x14ac:dyDescent="0.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x14ac:dyDescent="0.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x14ac:dyDescent="0.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x14ac:dyDescent="0.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x14ac:dyDescent="0.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x14ac:dyDescent="0.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x14ac:dyDescent="0.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x14ac:dyDescent="0.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x14ac:dyDescent="0.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x14ac:dyDescent="0.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x14ac:dyDescent="0.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x14ac:dyDescent="0.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x14ac:dyDescent="0.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x14ac:dyDescent="0.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x14ac:dyDescent="0.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x14ac:dyDescent="0.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x14ac:dyDescent="0.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x14ac:dyDescent="0.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x14ac:dyDescent="0.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x14ac:dyDescent="0.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x14ac:dyDescent="0.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x14ac:dyDescent="0.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x14ac:dyDescent="0.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x14ac:dyDescent="0.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x14ac:dyDescent="0.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x14ac:dyDescent="0.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x14ac:dyDescent="0.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x14ac:dyDescent="0.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x14ac:dyDescent="0.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x14ac:dyDescent="0.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x14ac:dyDescent="0.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x14ac:dyDescent="0.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x14ac:dyDescent="0.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x14ac:dyDescent="0.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x14ac:dyDescent="0.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x14ac:dyDescent="0.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x14ac:dyDescent="0.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x14ac:dyDescent="0.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x14ac:dyDescent="0.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x14ac:dyDescent="0.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x14ac:dyDescent="0.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x14ac:dyDescent="0.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x14ac:dyDescent="0.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x14ac:dyDescent="0.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x14ac:dyDescent="0.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x14ac:dyDescent="0.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x14ac:dyDescent="0.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x14ac:dyDescent="0.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x14ac:dyDescent="0.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x14ac:dyDescent="0.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x14ac:dyDescent="0.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x14ac:dyDescent="0.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x14ac:dyDescent="0.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x14ac:dyDescent="0.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x14ac:dyDescent="0.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x14ac:dyDescent="0.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x14ac:dyDescent="0.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x14ac:dyDescent="0.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x14ac:dyDescent="0.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x14ac:dyDescent="0.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x14ac:dyDescent="0.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x14ac:dyDescent="0.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x14ac:dyDescent="0.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x14ac:dyDescent="0.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x14ac:dyDescent="0.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x14ac:dyDescent="0.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x14ac:dyDescent="0.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x14ac:dyDescent="0.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x14ac:dyDescent="0.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x14ac:dyDescent="0.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x14ac:dyDescent="0.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x14ac:dyDescent="0.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x14ac:dyDescent="0.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x14ac:dyDescent="0.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x14ac:dyDescent="0.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x14ac:dyDescent="0.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x14ac:dyDescent="0.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x14ac:dyDescent="0.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x14ac:dyDescent="0.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x14ac:dyDescent="0.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x14ac:dyDescent="0.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x14ac:dyDescent="0.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x14ac:dyDescent="0.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x14ac:dyDescent="0.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x14ac:dyDescent="0.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x14ac:dyDescent="0.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x14ac:dyDescent="0.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x14ac:dyDescent="0.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x14ac:dyDescent="0.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x14ac:dyDescent="0.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x14ac:dyDescent="0.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x14ac:dyDescent="0.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x14ac:dyDescent="0.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x14ac:dyDescent="0.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x14ac:dyDescent="0.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x14ac:dyDescent="0.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x14ac:dyDescent="0.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x14ac:dyDescent="0.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x14ac:dyDescent="0.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x14ac:dyDescent="0.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x14ac:dyDescent="0.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x14ac:dyDescent="0.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x14ac:dyDescent="0.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x14ac:dyDescent="0.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x14ac:dyDescent="0.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x14ac:dyDescent="0.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x14ac:dyDescent="0.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x14ac:dyDescent="0.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x14ac:dyDescent="0.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x14ac:dyDescent="0.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x14ac:dyDescent="0.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x14ac:dyDescent="0.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x14ac:dyDescent="0.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x14ac:dyDescent="0.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x14ac:dyDescent="0.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x14ac:dyDescent="0.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x14ac:dyDescent="0.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x14ac:dyDescent="0.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x14ac:dyDescent="0.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x14ac:dyDescent="0.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x14ac:dyDescent="0.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x14ac:dyDescent="0.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x14ac:dyDescent="0.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x14ac:dyDescent="0.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x14ac:dyDescent="0.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x14ac:dyDescent="0.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x14ac:dyDescent="0.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x14ac:dyDescent="0.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x14ac:dyDescent="0.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x14ac:dyDescent="0.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x14ac:dyDescent="0.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x14ac:dyDescent="0.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x14ac:dyDescent="0.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x14ac:dyDescent="0.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x14ac:dyDescent="0.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x14ac:dyDescent="0.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x14ac:dyDescent="0.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x14ac:dyDescent="0.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x14ac:dyDescent="0.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x14ac:dyDescent="0.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x14ac:dyDescent="0.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x14ac:dyDescent="0.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x14ac:dyDescent="0.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x14ac:dyDescent="0.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x14ac:dyDescent="0.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x14ac:dyDescent="0.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x14ac:dyDescent="0.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x14ac:dyDescent="0.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x14ac:dyDescent="0.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x14ac:dyDescent="0.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x14ac:dyDescent="0.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x14ac:dyDescent="0.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x14ac:dyDescent="0.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x14ac:dyDescent="0.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x14ac:dyDescent="0.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x14ac:dyDescent="0.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x14ac:dyDescent="0.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x14ac:dyDescent="0.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x14ac:dyDescent="0.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x14ac:dyDescent="0.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x14ac:dyDescent="0.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x14ac:dyDescent="0.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x14ac:dyDescent="0.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x14ac:dyDescent="0.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x14ac:dyDescent="0.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x14ac:dyDescent="0.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x14ac:dyDescent="0.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x14ac:dyDescent="0.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x14ac:dyDescent="0.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x14ac:dyDescent="0.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x14ac:dyDescent="0.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x14ac:dyDescent="0.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x14ac:dyDescent="0.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x14ac:dyDescent="0.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x14ac:dyDescent="0.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x14ac:dyDescent="0.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x14ac:dyDescent="0.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x14ac:dyDescent="0.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x14ac:dyDescent="0.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x14ac:dyDescent="0.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x14ac:dyDescent="0.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x14ac:dyDescent="0.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x14ac:dyDescent="0.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x14ac:dyDescent="0.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x14ac:dyDescent="0.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x14ac:dyDescent="0.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x14ac:dyDescent="0.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x14ac:dyDescent="0.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x14ac:dyDescent="0.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x14ac:dyDescent="0.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x14ac:dyDescent="0.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x14ac:dyDescent="0.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x14ac:dyDescent="0.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x14ac:dyDescent="0.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x14ac:dyDescent="0.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x14ac:dyDescent="0.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x14ac:dyDescent="0.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x14ac:dyDescent="0.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x14ac:dyDescent="0.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x14ac:dyDescent="0.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x14ac:dyDescent="0.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x14ac:dyDescent="0.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x14ac:dyDescent="0.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x14ac:dyDescent="0.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x14ac:dyDescent="0.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x14ac:dyDescent="0.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x14ac:dyDescent="0.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x14ac:dyDescent="0.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x14ac:dyDescent="0.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x14ac:dyDescent="0.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x14ac:dyDescent="0.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x14ac:dyDescent="0.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x14ac:dyDescent="0.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x14ac:dyDescent="0.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x14ac:dyDescent="0.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x14ac:dyDescent="0.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x14ac:dyDescent="0.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x14ac:dyDescent="0.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x14ac:dyDescent="0.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x14ac:dyDescent="0.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x14ac:dyDescent="0.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x14ac:dyDescent="0.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x14ac:dyDescent="0.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x14ac:dyDescent="0.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x14ac:dyDescent="0.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x14ac:dyDescent="0.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x14ac:dyDescent="0.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x14ac:dyDescent="0.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x14ac:dyDescent="0.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x14ac:dyDescent="0.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x14ac:dyDescent="0.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x14ac:dyDescent="0.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x14ac:dyDescent="0.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x14ac:dyDescent="0.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x14ac:dyDescent="0.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x14ac:dyDescent="0.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x14ac:dyDescent="0.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x14ac:dyDescent="0.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x14ac:dyDescent="0.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x14ac:dyDescent="0.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x14ac:dyDescent="0.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x14ac:dyDescent="0.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x14ac:dyDescent="0.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x14ac:dyDescent="0.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x14ac:dyDescent="0.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x14ac:dyDescent="0.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x14ac:dyDescent="0.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x14ac:dyDescent="0.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x14ac:dyDescent="0.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x14ac:dyDescent="0.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x14ac:dyDescent="0.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x14ac:dyDescent="0.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x14ac:dyDescent="0.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x14ac:dyDescent="0.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x14ac:dyDescent="0.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x14ac:dyDescent="0.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x14ac:dyDescent="0.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x14ac:dyDescent="0.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x14ac:dyDescent="0.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x14ac:dyDescent="0.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x14ac:dyDescent="0.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x14ac:dyDescent="0.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x14ac:dyDescent="0.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x14ac:dyDescent="0.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x14ac:dyDescent="0.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x14ac:dyDescent="0.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x14ac:dyDescent="0.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x14ac:dyDescent="0.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x14ac:dyDescent="0.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x14ac:dyDescent="0.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x14ac:dyDescent="0.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x14ac:dyDescent="0.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x14ac:dyDescent="0.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x14ac:dyDescent="0.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x14ac:dyDescent="0.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x14ac:dyDescent="0.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x14ac:dyDescent="0.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x14ac:dyDescent="0.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x14ac:dyDescent="0.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x14ac:dyDescent="0.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x14ac:dyDescent="0.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x14ac:dyDescent="0.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x14ac:dyDescent="0.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x14ac:dyDescent="0.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x14ac:dyDescent="0.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x14ac:dyDescent="0.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x14ac:dyDescent="0.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x14ac:dyDescent="0.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x14ac:dyDescent="0.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x14ac:dyDescent="0.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x14ac:dyDescent="0.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x14ac:dyDescent="0.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x14ac:dyDescent="0.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x14ac:dyDescent="0.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x14ac:dyDescent="0.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x14ac:dyDescent="0.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x14ac:dyDescent="0.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x14ac:dyDescent="0.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x14ac:dyDescent="0.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x14ac:dyDescent="0.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x14ac:dyDescent="0.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x14ac:dyDescent="0.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x14ac:dyDescent="0.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x14ac:dyDescent="0.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x14ac:dyDescent="0.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x14ac:dyDescent="0.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x14ac:dyDescent="0.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x14ac:dyDescent="0.2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x14ac:dyDescent="0.2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
    <mergeCell ref="A1:D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Z1002"/>
  <sheetViews>
    <sheetView topLeftCell="A3" workbookViewId="0">
      <selection activeCell="D15" sqref="D15"/>
    </sheetView>
  </sheetViews>
  <sheetFormatPr defaultColWidth="14.42578125" defaultRowHeight="15" customHeight="1" x14ac:dyDescent="0.25"/>
  <cols>
    <col min="1" max="1" width="25.7109375" customWidth="1"/>
    <col min="2" max="2" width="14.85546875" customWidth="1"/>
    <col min="3" max="3" width="19.28515625" customWidth="1"/>
    <col min="4" max="4" width="22.5703125" customWidth="1"/>
    <col min="5" max="5" width="19" customWidth="1"/>
    <col min="6" max="6" width="30.7109375" customWidth="1"/>
    <col min="7" max="7" width="61" customWidth="1"/>
    <col min="8" max="14" width="43.28515625" customWidth="1"/>
  </cols>
  <sheetData>
    <row r="1" spans="1:26" ht="25.5" customHeight="1" x14ac:dyDescent="0.25">
      <c r="A1" s="1" t="s">
        <v>0</v>
      </c>
      <c r="B1" s="2" t="s">
        <v>140</v>
      </c>
      <c r="C1" s="3" t="s">
        <v>356</v>
      </c>
      <c r="D1" s="7" t="s">
        <v>357</v>
      </c>
      <c r="E1" s="7" t="s">
        <v>358</v>
      </c>
      <c r="F1" s="7" t="s">
        <v>360</v>
      </c>
      <c r="G1" s="7" t="s">
        <v>362</v>
      </c>
      <c r="H1" s="8"/>
      <c r="I1" s="8"/>
      <c r="J1" s="8"/>
      <c r="K1" s="8"/>
      <c r="L1" s="8"/>
      <c r="M1" s="8"/>
      <c r="N1" s="8"/>
      <c r="O1" s="5"/>
      <c r="P1" s="5"/>
      <c r="Q1" s="5"/>
      <c r="R1" s="5"/>
      <c r="S1" s="5"/>
      <c r="T1" s="5"/>
      <c r="U1" s="5"/>
      <c r="V1" s="5"/>
      <c r="W1" s="5"/>
      <c r="X1" s="5"/>
      <c r="Y1" s="5"/>
      <c r="Z1" s="5"/>
    </row>
    <row r="2" spans="1:26" ht="140.25" x14ac:dyDescent="0.25">
      <c r="A2" s="6" t="s">
        <v>21</v>
      </c>
      <c r="B2" s="11" t="s">
        <v>341</v>
      </c>
      <c r="C2" s="55" t="s">
        <v>368</v>
      </c>
      <c r="D2" s="11" t="s">
        <v>380</v>
      </c>
      <c r="E2" s="11" t="s">
        <v>381</v>
      </c>
      <c r="F2" s="11" t="s">
        <v>382</v>
      </c>
      <c r="G2" s="11" t="s">
        <v>384</v>
      </c>
      <c r="H2" s="42"/>
      <c r="I2" s="42"/>
      <c r="J2" s="42"/>
      <c r="K2" s="42"/>
      <c r="L2" s="42"/>
      <c r="M2" s="42"/>
      <c r="N2" s="42"/>
    </row>
    <row r="3" spans="1:26" ht="51" x14ac:dyDescent="0.25">
      <c r="A3" s="6" t="s">
        <v>23</v>
      </c>
      <c r="B3" s="11">
        <v>1</v>
      </c>
      <c r="C3" s="55" t="s">
        <v>388</v>
      </c>
      <c r="D3" s="11" t="s">
        <v>394</v>
      </c>
      <c r="E3" s="76" t="s">
        <v>397</v>
      </c>
      <c r="F3" s="11" t="s">
        <v>399</v>
      </c>
      <c r="G3" s="11" t="s">
        <v>400</v>
      </c>
      <c r="H3" s="42"/>
      <c r="I3" s="42"/>
      <c r="J3" s="42"/>
      <c r="K3" s="42"/>
      <c r="L3" s="42"/>
      <c r="M3" s="42"/>
      <c r="N3" s="42"/>
    </row>
    <row r="4" spans="1:26" ht="38.25" x14ac:dyDescent="0.25">
      <c r="A4" s="6" t="s">
        <v>24</v>
      </c>
      <c r="B4" s="11"/>
      <c r="C4" s="55" t="s">
        <v>403</v>
      </c>
      <c r="D4" s="11" t="s">
        <v>72</v>
      </c>
      <c r="E4" s="9" t="s">
        <v>406</v>
      </c>
      <c r="F4" s="11" t="s">
        <v>83</v>
      </c>
      <c r="G4" s="16" t="s">
        <v>96</v>
      </c>
      <c r="H4" s="42"/>
      <c r="I4" s="42"/>
      <c r="J4" s="42"/>
      <c r="K4" s="42"/>
      <c r="L4" s="42"/>
      <c r="M4" s="42"/>
      <c r="N4" s="42"/>
    </row>
    <row r="5" spans="1:26" ht="39" x14ac:dyDescent="0.25">
      <c r="A5" s="132" t="s">
        <v>411</v>
      </c>
      <c r="B5" s="52" t="s">
        <v>556</v>
      </c>
      <c r="C5" s="52"/>
      <c r="D5" s="52" t="s">
        <v>784</v>
      </c>
      <c r="E5" s="52"/>
      <c r="F5" s="75" t="s">
        <v>785</v>
      </c>
      <c r="G5" s="80" t="s">
        <v>789</v>
      </c>
      <c r="H5" s="42"/>
      <c r="I5" s="42"/>
      <c r="J5" s="42"/>
      <c r="K5" s="42"/>
      <c r="L5" s="42"/>
      <c r="M5" s="42"/>
      <c r="N5" s="42"/>
    </row>
    <row r="6" spans="1:26" ht="90" x14ac:dyDescent="0.25">
      <c r="A6" s="133"/>
      <c r="B6" s="52" t="s">
        <v>556</v>
      </c>
      <c r="C6" s="52"/>
      <c r="D6" s="52" t="s">
        <v>797</v>
      </c>
      <c r="E6" s="52" t="s">
        <v>796</v>
      </c>
      <c r="F6" s="75" t="s">
        <v>787</v>
      </c>
      <c r="G6" s="74" t="s">
        <v>789</v>
      </c>
      <c r="H6" s="42"/>
      <c r="I6" s="42"/>
      <c r="J6" s="42"/>
      <c r="K6" s="42"/>
      <c r="L6" s="42"/>
      <c r="M6" s="42"/>
      <c r="N6" s="42"/>
    </row>
    <row r="7" spans="1:26" ht="12.75" customHeight="1" x14ac:dyDescent="0.25">
      <c r="A7" s="133"/>
      <c r="B7" s="52" t="s">
        <v>556</v>
      </c>
      <c r="C7" s="52"/>
      <c r="D7" s="52" t="s">
        <v>791</v>
      </c>
      <c r="E7" s="52" t="s">
        <v>788</v>
      </c>
      <c r="F7" s="75"/>
      <c r="G7" s="74" t="s">
        <v>789</v>
      </c>
      <c r="H7" s="42"/>
      <c r="I7" s="42"/>
      <c r="J7" s="42"/>
      <c r="K7" s="42"/>
      <c r="L7" s="42"/>
      <c r="M7" s="42"/>
      <c r="N7" s="42"/>
    </row>
    <row r="8" spans="1:26" ht="90" x14ac:dyDescent="0.25">
      <c r="A8" s="133"/>
      <c r="B8" s="52" t="s">
        <v>556</v>
      </c>
      <c r="C8" s="52"/>
      <c r="D8" s="52" t="s">
        <v>792</v>
      </c>
      <c r="E8" s="77" t="s">
        <v>790</v>
      </c>
      <c r="F8" s="75"/>
      <c r="G8" s="75" t="s">
        <v>798</v>
      </c>
      <c r="H8" s="42"/>
      <c r="I8" s="42"/>
      <c r="J8" s="42"/>
      <c r="K8" s="42"/>
      <c r="L8" s="42"/>
      <c r="M8" s="42"/>
      <c r="N8" s="42"/>
    </row>
    <row r="9" spans="1:26" ht="51.75" x14ac:dyDescent="0.25">
      <c r="A9" s="133"/>
      <c r="B9" s="52" t="s">
        <v>556</v>
      </c>
      <c r="C9" s="52"/>
      <c r="D9" s="52" t="s">
        <v>794</v>
      </c>
      <c r="E9" s="52" t="s">
        <v>795</v>
      </c>
      <c r="F9" s="75" t="s">
        <v>793</v>
      </c>
      <c r="G9" s="74" t="s">
        <v>789</v>
      </c>
      <c r="H9" s="42"/>
      <c r="I9" s="42"/>
      <c r="J9" s="42"/>
      <c r="K9" s="42"/>
      <c r="L9" s="42"/>
      <c r="M9" s="42"/>
      <c r="N9" s="42"/>
    </row>
    <row r="10" spans="1:26" x14ac:dyDescent="0.25">
      <c r="A10" s="133"/>
      <c r="B10" s="52"/>
      <c r="C10" s="52"/>
      <c r="D10" s="52"/>
      <c r="E10" s="52"/>
      <c r="F10" s="75"/>
      <c r="G10" s="74"/>
      <c r="H10" s="42"/>
      <c r="I10" s="42"/>
      <c r="J10" s="42"/>
      <c r="K10" s="42"/>
      <c r="L10" s="42"/>
      <c r="M10" s="42"/>
      <c r="N10" s="42"/>
    </row>
    <row r="11" spans="1:26" x14ac:dyDescent="0.25">
      <c r="A11" s="133"/>
      <c r="B11" s="52"/>
      <c r="C11" s="52"/>
      <c r="D11" s="52"/>
      <c r="E11" s="52"/>
      <c r="F11" s="75"/>
      <c r="G11" s="74"/>
      <c r="H11" s="42"/>
      <c r="I11" s="42"/>
      <c r="J11" s="42"/>
      <c r="K11" s="42"/>
      <c r="L11" s="42"/>
      <c r="M11" s="42"/>
      <c r="N11" s="42"/>
    </row>
    <row r="12" spans="1:26" ht="12.75" customHeight="1" x14ac:dyDescent="0.25">
      <c r="A12" s="133"/>
      <c r="B12" s="52" t="s">
        <v>806</v>
      </c>
      <c r="C12" s="52"/>
      <c r="D12" s="52" t="s">
        <v>791</v>
      </c>
      <c r="E12" s="52" t="s">
        <v>788</v>
      </c>
      <c r="F12" s="75"/>
      <c r="G12" s="80" t="s">
        <v>816</v>
      </c>
      <c r="H12" s="42"/>
      <c r="I12" s="42"/>
      <c r="J12" s="42"/>
      <c r="K12" s="42"/>
      <c r="L12" s="42"/>
      <c r="M12" s="42"/>
      <c r="N12" s="42"/>
    </row>
    <row r="13" spans="1:26" ht="26.25" x14ac:dyDescent="0.25">
      <c r="A13" s="134"/>
      <c r="B13" s="52" t="s">
        <v>806</v>
      </c>
      <c r="C13" s="52"/>
      <c r="D13" s="52" t="s">
        <v>817</v>
      </c>
      <c r="E13" s="52" t="s">
        <v>812</v>
      </c>
      <c r="F13" s="75" t="s">
        <v>814</v>
      </c>
      <c r="G13" s="80" t="s">
        <v>813</v>
      </c>
      <c r="H13" s="42"/>
      <c r="I13" s="42"/>
      <c r="J13" s="42"/>
      <c r="K13" s="42"/>
      <c r="L13" s="42"/>
      <c r="M13" s="42"/>
      <c r="N13" s="42"/>
    </row>
    <row r="14" spans="1:26" ht="26.25" x14ac:dyDescent="0.25">
      <c r="A14" s="17"/>
      <c r="B14" s="52" t="s">
        <v>806</v>
      </c>
      <c r="C14" s="52"/>
      <c r="D14" s="52" t="s">
        <v>817</v>
      </c>
      <c r="E14" s="52" t="s">
        <v>812</v>
      </c>
      <c r="F14" s="75" t="s">
        <v>815</v>
      </c>
      <c r="G14" s="80" t="s">
        <v>813</v>
      </c>
      <c r="H14" s="42"/>
      <c r="I14" s="42"/>
      <c r="J14" s="42"/>
      <c r="K14" s="42"/>
      <c r="L14" s="42"/>
      <c r="M14" s="42"/>
      <c r="N14" s="42"/>
    </row>
    <row r="15" spans="1:26" ht="15.75" customHeight="1" x14ac:dyDescent="0.25">
      <c r="B15" s="52" t="s">
        <v>805</v>
      </c>
      <c r="C15" s="52"/>
      <c r="D15" s="52" t="s">
        <v>791</v>
      </c>
      <c r="E15" s="52" t="s">
        <v>788</v>
      </c>
      <c r="F15" s="75"/>
      <c r="G15" s="80" t="s">
        <v>894</v>
      </c>
    </row>
    <row r="16" spans="1:26" ht="15.75" customHeight="1" x14ac:dyDescent="0.25"/>
    <row r="17" spans="2:5" ht="15.75" customHeight="1" x14ac:dyDescent="0.25"/>
    <row r="18" spans="2:5" ht="15.75" customHeight="1" x14ac:dyDescent="0.25">
      <c r="B18" s="79"/>
      <c r="C18" s="79"/>
      <c r="D18" s="79"/>
      <c r="E18" s="79"/>
    </row>
    <row r="19" spans="2:5" ht="15.75" customHeight="1" x14ac:dyDescent="0.25">
      <c r="B19" s="78"/>
      <c r="C19" s="79"/>
      <c r="D19" s="78"/>
      <c r="E19" s="78"/>
    </row>
    <row r="20" spans="2:5" ht="15.75" customHeight="1" x14ac:dyDescent="0.25">
      <c r="D20" s="78"/>
    </row>
    <row r="21" spans="2:5" ht="15.75" customHeight="1" x14ac:dyDescent="0.25">
      <c r="D21" s="78"/>
    </row>
    <row r="22" spans="2:5" ht="15.75" customHeight="1" x14ac:dyDescent="0.25">
      <c r="D22" s="78"/>
    </row>
    <row r="23" spans="2:5" ht="15.75" customHeight="1" x14ac:dyDescent="0.25">
      <c r="D23" s="78"/>
    </row>
    <row r="24" spans="2:5" ht="15.75" customHeight="1" x14ac:dyDescent="0.25">
      <c r="D24" s="78"/>
    </row>
    <row r="25" spans="2:5" ht="15.75" customHeight="1" x14ac:dyDescent="0.25">
      <c r="D25" s="78"/>
    </row>
    <row r="26" spans="2:5" ht="15.75" customHeight="1" x14ac:dyDescent="0.25">
      <c r="D26" s="78"/>
    </row>
    <row r="27" spans="2:5" ht="15.75" customHeight="1" x14ac:dyDescent="0.25">
      <c r="D27" s="78"/>
    </row>
    <row r="28" spans="2:5" ht="15.75" customHeight="1" x14ac:dyDescent="0.25">
      <c r="D28" s="78"/>
    </row>
    <row r="29" spans="2:5" ht="15.75" customHeight="1" x14ac:dyDescent="0.25">
      <c r="D29" s="78"/>
    </row>
    <row r="30" spans="2:5" ht="15.75" customHeight="1" x14ac:dyDescent="0.25">
      <c r="D30" s="78"/>
    </row>
    <row r="31" spans="2:5" ht="15.75" customHeight="1" x14ac:dyDescent="0.25">
      <c r="D31" s="78"/>
    </row>
    <row r="32" spans="2:5" ht="15.75" customHeight="1" x14ac:dyDescent="0.25">
      <c r="D32" s="78"/>
    </row>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1">
    <mergeCell ref="A5:A13"/>
  </mergeCells>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25697-E9CE-42CC-B821-15A8138AACF0}">
  <dimension ref="A1:Z10613"/>
  <sheetViews>
    <sheetView workbookViewId="0">
      <selection activeCell="D948" sqref="D948"/>
    </sheetView>
  </sheetViews>
  <sheetFormatPr defaultColWidth="14.42578125" defaultRowHeight="15" customHeight="1" x14ac:dyDescent="0.25"/>
  <cols>
    <col min="1" max="1" width="25.7109375" style="89" customWidth="1"/>
    <col min="2" max="6" width="30.7109375" style="89" customWidth="1"/>
    <col min="7" max="7" width="45.85546875" style="89" bestFit="1" customWidth="1"/>
    <col min="8" max="8" width="30.7109375" style="89" customWidth="1"/>
    <col min="9" max="14" width="10.7109375" style="89" customWidth="1"/>
    <col min="15" max="16384" width="14.42578125" style="89"/>
  </cols>
  <sheetData>
    <row r="1" spans="1:26" ht="25.5" customHeight="1" x14ac:dyDescent="0.25">
      <c r="A1" s="1" t="s">
        <v>0</v>
      </c>
      <c r="B1" s="2" t="s">
        <v>140</v>
      </c>
      <c r="C1" s="2" t="s">
        <v>469</v>
      </c>
      <c r="D1" s="2" t="s">
        <v>470</v>
      </c>
      <c r="E1" s="2" t="s">
        <v>471</v>
      </c>
      <c r="F1" s="2" t="s">
        <v>472</v>
      </c>
      <c r="G1" s="2" t="s">
        <v>473</v>
      </c>
      <c r="H1" s="2" t="s">
        <v>474</v>
      </c>
      <c r="I1" s="56"/>
      <c r="J1" s="56"/>
      <c r="K1" s="56"/>
      <c r="L1" s="56"/>
      <c r="M1" s="56"/>
      <c r="N1" s="56"/>
      <c r="O1" s="5"/>
      <c r="P1" s="5"/>
      <c r="Q1" s="5"/>
      <c r="R1" s="5"/>
      <c r="S1" s="5"/>
      <c r="T1" s="5"/>
      <c r="U1" s="5"/>
      <c r="V1" s="5"/>
      <c r="W1" s="5"/>
      <c r="X1" s="5"/>
      <c r="Y1" s="5"/>
      <c r="Z1" s="5"/>
    </row>
    <row r="2" spans="1:26" ht="76.5" x14ac:dyDescent="0.25">
      <c r="A2" s="6" t="s">
        <v>21</v>
      </c>
      <c r="B2" s="11" t="s">
        <v>475</v>
      </c>
      <c r="C2" s="11" t="s">
        <v>476</v>
      </c>
      <c r="D2" s="11" t="s">
        <v>477</v>
      </c>
      <c r="E2" s="11" t="s">
        <v>478</v>
      </c>
      <c r="F2" s="11" t="s">
        <v>479</v>
      </c>
      <c r="G2" s="11" t="s">
        <v>480</v>
      </c>
      <c r="H2" s="11" t="s">
        <v>481</v>
      </c>
      <c r="I2" s="57"/>
      <c r="J2" s="57"/>
      <c r="K2" s="57"/>
      <c r="L2" s="57"/>
      <c r="M2" s="57"/>
      <c r="N2" s="57"/>
    </row>
    <row r="3" spans="1:26" ht="51" x14ac:dyDescent="0.25">
      <c r="A3" s="6" t="s">
        <v>23</v>
      </c>
      <c r="B3" s="11">
        <v>1</v>
      </c>
      <c r="C3" s="11" t="s">
        <v>148</v>
      </c>
      <c r="D3" s="11" t="s">
        <v>388</v>
      </c>
      <c r="E3" s="11" t="s">
        <v>482</v>
      </c>
      <c r="F3" s="11" t="s">
        <v>483</v>
      </c>
      <c r="G3" s="9" t="s">
        <v>484</v>
      </c>
      <c r="H3" s="11" t="s">
        <v>485</v>
      </c>
      <c r="I3" s="57"/>
      <c r="J3" s="57"/>
      <c r="K3" s="57"/>
      <c r="L3" s="57"/>
      <c r="M3" s="57"/>
      <c r="N3" s="57"/>
    </row>
    <row r="4" spans="1:26" x14ac:dyDescent="0.25">
      <c r="A4" s="6" t="s">
        <v>24</v>
      </c>
      <c r="B4" s="11"/>
      <c r="C4" s="11"/>
      <c r="D4" s="11" t="s">
        <v>56</v>
      </c>
      <c r="E4" s="11" t="s">
        <v>83</v>
      </c>
      <c r="F4" s="11" t="s">
        <v>56</v>
      </c>
      <c r="G4" s="11" t="s">
        <v>486</v>
      </c>
      <c r="H4" s="11" t="s">
        <v>83</v>
      </c>
      <c r="I4" s="57"/>
      <c r="J4" s="57"/>
      <c r="K4" s="57"/>
      <c r="L4" s="57"/>
      <c r="M4" s="57"/>
      <c r="N4" s="57"/>
    </row>
    <row r="5" spans="1:26" ht="12.75" customHeight="1" x14ac:dyDescent="0.25">
      <c r="A5" s="132" t="s">
        <v>137</v>
      </c>
      <c r="B5" s="69" t="s">
        <v>556</v>
      </c>
      <c r="C5" s="69" t="s">
        <v>21096</v>
      </c>
      <c r="D5" s="69" t="s">
        <v>21097</v>
      </c>
      <c r="E5" s="69" t="s">
        <v>800</v>
      </c>
      <c r="F5" s="69"/>
      <c r="G5" s="69"/>
      <c r="H5" s="69"/>
      <c r="I5" s="57"/>
      <c r="J5" s="57"/>
      <c r="K5" s="57"/>
      <c r="L5" s="57"/>
      <c r="M5" s="57"/>
      <c r="N5" s="57"/>
    </row>
    <row r="6" spans="1:26" ht="12.75" customHeight="1" x14ac:dyDescent="0.25">
      <c r="A6" s="133"/>
      <c r="B6" s="69" t="s">
        <v>556</v>
      </c>
      <c r="C6" s="69" t="s">
        <v>21096</v>
      </c>
      <c r="D6" s="69" t="s">
        <v>21098</v>
      </c>
      <c r="E6" s="69" t="s">
        <v>800</v>
      </c>
      <c r="F6" s="69"/>
      <c r="G6" s="69"/>
      <c r="H6" s="69"/>
      <c r="I6" s="57"/>
      <c r="J6" s="57"/>
      <c r="K6" s="57"/>
      <c r="L6" s="57"/>
      <c r="M6" s="57"/>
      <c r="N6" s="57"/>
    </row>
    <row r="7" spans="1:26" ht="12.75" customHeight="1" x14ac:dyDescent="0.25">
      <c r="A7" s="133"/>
      <c r="B7" s="69" t="s">
        <v>556</v>
      </c>
      <c r="C7" s="69" t="s">
        <v>21099</v>
      </c>
      <c r="D7" s="69" t="s">
        <v>21100</v>
      </c>
      <c r="E7" s="69" t="s">
        <v>800</v>
      </c>
      <c r="F7" s="69"/>
      <c r="G7" s="69"/>
      <c r="H7" s="69"/>
      <c r="I7" s="57"/>
      <c r="J7" s="57"/>
      <c r="K7" s="57"/>
      <c r="L7" s="57"/>
      <c r="M7" s="57"/>
      <c r="N7" s="57"/>
    </row>
    <row r="8" spans="1:26" ht="12.75" customHeight="1" x14ac:dyDescent="0.25">
      <c r="A8" s="133"/>
      <c r="B8" s="69" t="s">
        <v>556</v>
      </c>
      <c r="C8" s="69" t="s">
        <v>21099</v>
      </c>
      <c r="D8" s="69" t="s">
        <v>21101</v>
      </c>
      <c r="E8" s="69" t="s">
        <v>800</v>
      </c>
      <c r="F8" s="69"/>
      <c r="G8" s="69"/>
      <c r="H8" s="69"/>
      <c r="I8" s="57"/>
      <c r="J8" s="57"/>
      <c r="K8" s="57"/>
      <c r="L8" s="57"/>
      <c r="M8" s="57"/>
      <c r="N8" s="57"/>
    </row>
    <row r="9" spans="1:26" ht="12.75" customHeight="1" x14ac:dyDescent="0.25">
      <c r="A9" s="133"/>
      <c r="B9" s="69" t="s">
        <v>556</v>
      </c>
      <c r="C9" s="69" t="s">
        <v>21102</v>
      </c>
      <c r="D9" s="69" t="s">
        <v>21103</v>
      </c>
      <c r="E9" s="69" t="s">
        <v>800</v>
      </c>
      <c r="F9" s="69"/>
      <c r="G9" s="69"/>
      <c r="H9" s="69"/>
      <c r="I9" s="57"/>
      <c r="J9" s="57"/>
      <c r="K9" s="57"/>
      <c r="L9" s="57"/>
      <c r="M9" s="57"/>
      <c r="N9" s="57"/>
    </row>
    <row r="10" spans="1:26" ht="12.75" customHeight="1" x14ac:dyDescent="0.25">
      <c r="A10" s="133"/>
      <c r="B10" s="69" t="s">
        <v>556</v>
      </c>
      <c r="C10" s="69" t="s">
        <v>21102</v>
      </c>
      <c r="D10" s="69" t="s">
        <v>21104</v>
      </c>
      <c r="E10" s="69" t="s">
        <v>800</v>
      </c>
      <c r="F10" s="69"/>
      <c r="G10" s="69"/>
      <c r="H10" s="69"/>
      <c r="I10" s="57"/>
      <c r="J10" s="57"/>
      <c r="K10" s="57"/>
      <c r="L10" s="57"/>
      <c r="M10" s="57"/>
      <c r="N10" s="57"/>
    </row>
    <row r="11" spans="1:26" ht="12.75" customHeight="1" x14ac:dyDescent="0.25">
      <c r="A11" s="133"/>
      <c r="B11" s="69" t="s">
        <v>556</v>
      </c>
      <c r="C11" s="69" t="s">
        <v>21105</v>
      </c>
      <c r="D11" s="69" t="s">
        <v>21106</v>
      </c>
      <c r="E11" s="69" t="s">
        <v>800</v>
      </c>
      <c r="F11" s="69"/>
      <c r="G11" s="69"/>
      <c r="H11" s="69"/>
      <c r="I11" s="57"/>
      <c r="J11" s="57"/>
      <c r="K11" s="57"/>
      <c r="L11" s="57"/>
      <c r="M11" s="57"/>
      <c r="N11" s="57"/>
    </row>
    <row r="12" spans="1:26" ht="15.75" customHeight="1" x14ac:dyDescent="0.25">
      <c r="A12" s="90"/>
      <c r="B12" s="69" t="s">
        <v>556</v>
      </c>
      <c r="C12" s="69" t="s">
        <v>21105</v>
      </c>
      <c r="D12" s="69" t="s">
        <v>21107</v>
      </c>
      <c r="E12" s="69" t="s">
        <v>800</v>
      </c>
      <c r="F12" s="69"/>
      <c r="G12" s="69"/>
      <c r="H12" s="69"/>
    </row>
    <row r="13" spans="1:26" ht="15.75" customHeight="1" x14ac:dyDescent="0.25">
      <c r="A13" s="90"/>
      <c r="B13" s="69" t="s">
        <v>556</v>
      </c>
      <c r="C13" s="69" t="s">
        <v>21108</v>
      </c>
      <c r="D13" s="69" t="s">
        <v>21109</v>
      </c>
      <c r="E13" s="69" t="s">
        <v>800</v>
      </c>
      <c r="F13" s="69"/>
      <c r="G13" s="69"/>
      <c r="H13" s="69"/>
    </row>
    <row r="14" spans="1:26" ht="15.75" customHeight="1" x14ac:dyDescent="0.25">
      <c r="A14" s="90"/>
      <c r="B14" s="69" t="s">
        <v>556</v>
      </c>
      <c r="C14" s="69" t="s">
        <v>21108</v>
      </c>
      <c r="D14" s="69" t="s">
        <v>21110</v>
      </c>
      <c r="E14" s="69" t="s">
        <v>800</v>
      </c>
      <c r="F14" s="69"/>
      <c r="G14" s="69"/>
      <c r="H14" s="69"/>
    </row>
    <row r="15" spans="1:26" ht="15.75" customHeight="1" x14ac:dyDescent="0.25">
      <c r="A15" s="90"/>
      <c r="B15" s="69" t="s">
        <v>556</v>
      </c>
      <c r="C15" s="69" t="s">
        <v>21111</v>
      </c>
      <c r="D15" s="69" t="s">
        <v>21112</v>
      </c>
      <c r="E15" s="69" t="s">
        <v>800</v>
      </c>
      <c r="F15" s="69"/>
      <c r="G15" s="69"/>
      <c r="H15" s="69"/>
    </row>
    <row r="16" spans="1:26" ht="15.75" customHeight="1" x14ac:dyDescent="0.25">
      <c r="A16" s="90"/>
      <c r="B16" s="69" t="s">
        <v>556</v>
      </c>
      <c r="C16" s="69" t="s">
        <v>21111</v>
      </c>
      <c r="D16" s="69" t="s">
        <v>21113</v>
      </c>
      <c r="E16" s="69" t="s">
        <v>800</v>
      </c>
      <c r="F16" s="69"/>
      <c r="G16" s="69"/>
      <c r="H16" s="69"/>
    </row>
    <row r="17" spans="1:8" ht="15.75" customHeight="1" x14ac:dyDescent="0.25">
      <c r="A17" s="90"/>
      <c r="B17" s="69" t="s">
        <v>556</v>
      </c>
      <c r="C17" s="69" t="s">
        <v>21114</v>
      </c>
      <c r="D17" s="69" t="s">
        <v>21115</v>
      </c>
      <c r="E17" s="69" t="s">
        <v>800</v>
      </c>
      <c r="F17" s="69"/>
      <c r="G17" s="69"/>
      <c r="H17" s="69"/>
    </row>
    <row r="18" spans="1:8" ht="15.75" customHeight="1" x14ac:dyDescent="0.25">
      <c r="A18" s="90"/>
      <c r="B18" s="69" t="s">
        <v>556</v>
      </c>
      <c r="C18" s="69" t="s">
        <v>21114</v>
      </c>
      <c r="D18" s="69" t="s">
        <v>21116</v>
      </c>
      <c r="E18" s="69" t="s">
        <v>800</v>
      </c>
      <c r="F18" s="69"/>
      <c r="G18" s="69"/>
      <c r="H18" s="69"/>
    </row>
    <row r="19" spans="1:8" ht="15.75" customHeight="1" x14ac:dyDescent="0.25">
      <c r="A19" s="90"/>
      <c r="B19" s="69" t="s">
        <v>556</v>
      </c>
      <c r="C19" s="69" t="s">
        <v>21117</v>
      </c>
      <c r="D19" s="69" t="s">
        <v>21118</v>
      </c>
      <c r="E19" s="69" t="s">
        <v>800</v>
      </c>
      <c r="F19" s="69"/>
      <c r="G19" s="69"/>
      <c r="H19" s="69"/>
    </row>
    <row r="20" spans="1:8" ht="15.75" customHeight="1" x14ac:dyDescent="0.25">
      <c r="A20" s="90"/>
      <c r="B20" s="69" t="s">
        <v>556</v>
      </c>
      <c r="C20" s="69" t="s">
        <v>21117</v>
      </c>
      <c r="D20" s="69" t="s">
        <v>21119</v>
      </c>
      <c r="E20" s="69" t="s">
        <v>800</v>
      </c>
      <c r="F20" s="69"/>
      <c r="G20" s="69"/>
      <c r="H20" s="69"/>
    </row>
    <row r="21" spans="1:8" ht="15.75" customHeight="1" x14ac:dyDescent="0.25">
      <c r="A21" s="90"/>
      <c r="B21" s="69" t="s">
        <v>556</v>
      </c>
      <c r="C21" s="69" t="s">
        <v>21120</v>
      </c>
      <c r="D21" s="69" t="s">
        <v>21121</v>
      </c>
      <c r="E21" s="69" t="s">
        <v>800</v>
      </c>
      <c r="F21" s="69"/>
      <c r="G21" s="69"/>
      <c r="H21" s="69"/>
    </row>
    <row r="22" spans="1:8" ht="15.75" customHeight="1" x14ac:dyDescent="0.25">
      <c r="A22" s="90"/>
      <c r="B22" s="69" t="s">
        <v>556</v>
      </c>
      <c r="C22" s="69" t="s">
        <v>21120</v>
      </c>
      <c r="D22" s="69" t="s">
        <v>21122</v>
      </c>
      <c r="E22" s="69" t="s">
        <v>800</v>
      </c>
      <c r="F22" s="69"/>
      <c r="G22" s="69"/>
      <c r="H22" s="69"/>
    </row>
    <row r="23" spans="1:8" ht="15.75" customHeight="1" x14ac:dyDescent="0.25">
      <c r="A23" s="90"/>
      <c r="B23" s="69" t="s">
        <v>556</v>
      </c>
      <c r="C23" s="69" t="s">
        <v>21123</v>
      </c>
      <c r="D23" s="69" t="s">
        <v>21124</v>
      </c>
      <c r="E23" s="69" t="s">
        <v>800</v>
      </c>
      <c r="F23" s="69"/>
      <c r="G23" s="69"/>
      <c r="H23" s="69"/>
    </row>
    <row r="24" spans="1:8" ht="15.75" customHeight="1" x14ac:dyDescent="0.25">
      <c r="A24" s="90"/>
      <c r="B24" s="69" t="s">
        <v>556</v>
      </c>
      <c r="C24" s="69" t="s">
        <v>21123</v>
      </c>
      <c r="D24" s="69" t="s">
        <v>21125</v>
      </c>
      <c r="E24" s="69" t="s">
        <v>800</v>
      </c>
      <c r="F24" s="69"/>
      <c r="G24" s="69"/>
      <c r="H24" s="69"/>
    </row>
    <row r="25" spans="1:8" ht="15.75" customHeight="1" x14ac:dyDescent="0.25">
      <c r="A25" s="90"/>
      <c r="B25" s="69" t="s">
        <v>556</v>
      </c>
      <c r="C25" s="69" t="s">
        <v>21126</v>
      </c>
      <c r="D25" s="69" t="s">
        <v>21127</v>
      </c>
      <c r="E25" s="69" t="s">
        <v>800</v>
      </c>
      <c r="F25" s="69"/>
      <c r="G25" s="69"/>
      <c r="H25" s="69"/>
    </row>
    <row r="26" spans="1:8" ht="15.75" customHeight="1" x14ac:dyDescent="0.25">
      <c r="A26" s="90"/>
      <c r="B26" s="69" t="s">
        <v>556</v>
      </c>
      <c r="C26" s="69" t="s">
        <v>21126</v>
      </c>
      <c r="D26" s="69" t="s">
        <v>21128</v>
      </c>
      <c r="E26" s="69" t="s">
        <v>800</v>
      </c>
      <c r="F26" s="69"/>
      <c r="G26" s="69"/>
      <c r="H26" s="69"/>
    </row>
    <row r="27" spans="1:8" ht="15.75" customHeight="1" x14ac:dyDescent="0.25">
      <c r="A27" s="90"/>
      <c r="B27" s="69" t="s">
        <v>556</v>
      </c>
      <c r="C27" s="69" t="s">
        <v>21129</v>
      </c>
      <c r="D27" s="69" t="s">
        <v>21130</v>
      </c>
      <c r="E27" s="69" t="s">
        <v>800</v>
      </c>
      <c r="F27" s="69"/>
      <c r="G27" s="69"/>
      <c r="H27" s="69"/>
    </row>
    <row r="28" spans="1:8" ht="15.75" customHeight="1" x14ac:dyDescent="0.25">
      <c r="A28" s="90"/>
      <c r="B28" s="69" t="s">
        <v>556</v>
      </c>
      <c r="C28" s="69" t="s">
        <v>21129</v>
      </c>
      <c r="D28" s="69" t="s">
        <v>21131</v>
      </c>
      <c r="E28" s="69" t="s">
        <v>800</v>
      </c>
      <c r="F28" s="69"/>
      <c r="G28" s="69"/>
      <c r="H28" s="69"/>
    </row>
    <row r="29" spans="1:8" ht="15.75" customHeight="1" x14ac:dyDescent="0.25">
      <c r="A29" s="90"/>
      <c r="B29" s="69" t="s">
        <v>556</v>
      </c>
      <c r="C29" s="69" t="s">
        <v>21132</v>
      </c>
      <c r="D29" s="69" t="s">
        <v>21133</v>
      </c>
      <c r="E29" s="69" t="s">
        <v>800</v>
      </c>
      <c r="F29" s="69"/>
      <c r="G29" s="69"/>
      <c r="H29" s="69"/>
    </row>
    <row r="30" spans="1:8" ht="15.75" customHeight="1" x14ac:dyDescent="0.25">
      <c r="A30" s="90"/>
      <c r="B30" s="69" t="s">
        <v>556</v>
      </c>
      <c r="C30" s="69" t="s">
        <v>21132</v>
      </c>
      <c r="D30" s="69" t="s">
        <v>21134</v>
      </c>
      <c r="E30" s="69" t="s">
        <v>800</v>
      </c>
      <c r="F30" s="69"/>
      <c r="G30" s="69"/>
      <c r="H30" s="69"/>
    </row>
    <row r="31" spans="1:8" ht="15.75" customHeight="1" x14ac:dyDescent="0.25">
      <c r="A31" s="90"/>
      <c r="B31" s="69" t="s">
        <v>556</v>
      </c>
      <c r="C31" s="69" t="s">
        <v>21135</v>
      </c>
      <c r="D31" s="69" t="s">
        <v>21136</v>
      </c>
      <c r="E31" s="69" t="s">
        <v>800</v>
      </c>
      <c r="F31" s="69"/>
      <c r="G31" s="69"/>
      <c r="H31" s="69"/>
    </row>
    <row r="32" spans="1:8" ht="15.75" customHeight="1" x14ac:dyDescent="0.25">
      <c r="A32" s="90"/>
      <c r="B32" s="69" t="s">
        <v>556</v>
      </c>
      <c r="C32" s="69" t="s">
        <v>21135</v>
      </c>
      <c r="D32" s="69" t="s">
        <v>21137</v>
      </c>
      <c r="E32" s="69" t="s">
        <v>800</v>
      </c>
      <c r="F32" s="69"/>
      <c r="G32" s="69"/>
      <c r="H32" s="69"/>
    </row>
    <row r="33" spans="1:8" ht="15.75" customHeight="1" x14ac:dyDescent="0.25">
      <c r="A33" s="90"/>
      <c r="B33" s="69" t="s">
        <v>556</v>
      </c>
      <c r="C33" s="69" t="s">
        <v>21138</v>
      </c>
      <c r="D33" s="69" t="s">
        <v>21139</v>
      </c>
      <c r="E33" s="69" t="s">
        <v>800</v>
      </c>
      <c r="F33" s="69"/>
      <c r="G33" s="69"/>
      <c r="H33" s="69"/>
    </row>
    <row r="34" spans="1:8" ht="15.75" customHeight="1" x14ac:dyDescent="0.25">
      <c r="A34" s="90"/>
      <c r="B34" s="69" t="s">
        <v>556</v>
      </c>
      <c r="C34" s="69" t="s">
        <v>21138</v>
      </c>
      <c r="D34" s="69" t="s">
        <v>21140</v>
      </c>
      <c r="E34" s="69" t="s">
        <v>800</v>
      </c>
      <c r="F34" s="69"/>
      <c r="G34" s="69"/>
      <c r="H34" s="69"/>
    </row>
    <row r="35" spans="1:8" ht="15.75" customHeight="1" x14ac:dyDescent="0.25">
      <c r="A35" s="90"/>
      <c r="B35" s="69" t="s">
        <v>556</v>
      </c>
      <c r="C35" s="69" t="s">
        <v>21141</v>
      </c>
      <c r="D35" s="69" t="s">
        <v>21142</v>
      </c>
      <c r="E35" s="69" t="s">
        <v>800</v>
      </c>
      <c r="F35" s="69"/>
      <c r="G35" s="69"/>
      <c r="H35" s="69"/>
    </row>
    <row r="36" spans="1:8" ht="15.75" customHeight="1" x14ac:dyDescent="0.25">
      <c r="A36" s="90"/>
      <c r="B36" s="69" t="s">
        <v>556</v>
      </c>
      <c r="C36" s="69" t="s">
        <v>21141</v>
      </c>
      <c r="D36" s="69" t="s">
        <v>21143</v>
      </c>
      <c r="E36" s="69" t="s">
        <v>800</v>
      </c>
      <c r="F36" s="69"/>
      <c r="G36" s="69"/>
      <c r="H36" s="69"/>
    </row>
    <row r="37" spans="1:8" ht="15.75" customHeight="1" x14ac:dyDescent="0.25">
      <c r="A37" s="90"/>
      <c r="B37" s="69" t="s">
        <v>556</v>
      </c>
      <c r="C37" s="69" t="s">
        <v>21144</v>
      </c>
      <c r="D37" s="69" t="s">
        <v>21145</v>
      </c>
      <c r="E37" s="69" t="s">
        <v>800</v>
      </c>
      <c r="F37" s="69"/>
      <c r="G37" s="69"/>
      <c r="H37" s="69"/>
    </row>
    <row r="38" spans="1:8" ht="15.75" customHeight="1" x14ac:dyDescent="0.25">
      <c r="A38" s="90"/>
      <c r="B38" s="69" t="s">
        <v>556</v>
      </c>
      <c r="C38" s="69" t="s">
        <v>21144</v>
      </c>
      <c r="D38" s="69" t="s">
        <v>21146</v>
      </c>
      <c r="E38" s="69" t="s">
        <v>800</v>
      </c>
      <c r="F38" s="69"/>
      <c r="G38" s="69"/>
      <c r="H38" s="69"/>
    </row>
    <row r="39" spans="1:8" ht="15.75" customHeight="1" x14ac:dyDescent="0.25">
      <c r="A39" s="90"/>
      <c r="B39" s="69" t="s">
        <v>556</v>
      </c>
      <c r="C39" s="69" t="s">
        <v>21147</v>
      </c>
      <c r="D39" s="69" t="s">
        <v>21148</v>
      </c>
      <c r="E39" s="69" t="s">
        <v>800</v>
      </c>
      <c r="F39" s="69"/>
      <c r="G39" s="69"/>
      <c r="H39" s="69"/>
    </row>
    <row r="40" spans="1:8" ht="15.75" customHeight="1" x14ac:dyDescent="0.25">
      <c r="A40" s="90"/>
      <c r="B40" s="69" t="s">
        <v>556</v>
      </c>
      <c r="C40" s="69" t="s">
        <v>21147</v>
      </c>
      <c r="D40" s="69" t="s">
        <v>21149</v>
      </c>
      <c r="E40" s="69" t="s">
        <v>800</v>
      </c>
      <c r="F40" s="69"/>
      <c r="G40" s="69"/>
      <c r="H40" s="69"/>
    </row>
    <row r="41" spans="1:8" ht="15.75" customHeight="1" x14ac:dyDescent="0.25">
      <c r="A41" s="90"/>
      <c r="B41" s="69" t="s">
        <v>556</v>
      </c>
      <c r="C41" s="69" t="s">
        <v>572</v>
      </c>
      <c r="D41" s="69" t="s">
        <v>21150</v>
      </c>
      <c r="E41" s="69" t="s">
        <v>800</v>
      </c>
      <c r="F41" s="69"/>
      <c r="G41" s="69"/>
      <c r="H41" s="69"/>
    </row>
    <row r="42" spans="1:8" ht="15.75" customHeight="1" x14ac:dyDescent="0.25">
      <c r="A42" s="90"/>
      <c r="B42" s="69" t="s">
        <v>556</v>
      </c>
      <c r="C42" s="69" t="s">
        <v>572</v>
      </c>
      <c r="D42" s="69" t="s">
        <v>21151</v>
      </c>
      <c r="E42" s="69" t="s">
        <v>800</v>
      </c>
      <c r="F42" s="69"/>
      <c r="G42" s="69"/>
      <c r="H42" s="69"/>
    </row>
    <row r="43" spans="1:8" ht="15.75" customHeight="1" x14ac:dyDescent="0.25">
      <c r="A43" s="90"/>
      <c r="B43" s="69" t="s">
        <v>556</v>
      </c>
      <c r="C43" s="69" t="s">
        <v>573</v>
      </c>
      <c r="D43" s="69" t="s">
        <v>21152</v>
      </c>
      <c r="E43" s="69" t="s">
        <v>800</v>
      </c>
      <c r="F43" s="69"/>
      <c r="G43" s="69"/>
      <c r="H43" s="69"/>
    </row>
    <row r="44" spans="1:8" ht="15.75" customHeight="1" x14ac:dyDescent="0.25">
      <c r="A44" s="90"/>
      <c r="B44" s="69" t="s">
        <v>556</v>
      </c>
      <c r="C44" s="69" t="s">
        <v>573</v>
      </c>
      <c r="D44" s="69" t="s">
        <v>21153</v>
      </c>
      <c r="E44" s="69" t="s">
        <v>800</v>
      </c>
      <c r="F44" s="69"/>
      <c r="G44" s="69"/>
      <c r="H44" s="69"/>
    </row>
    <row r="45" spans="1:8" ht="15.75" customHeight="1" x14ac:dyDescent="0.25">
      <c r="A45" s="90"/>
      <c r="B45" s="69" t="s">
        <v>556</v>
      </c>
      <c r="C45" s="69" t="s">
        <v>21154</v>
      </c>
      <c r="D45" s="69" t="s">
        <v>21155</v>
      </c>
      <c r="E45" s="69" t="s">
        <v>800</v>
      </c>
      <c r="F45" s="69"/>
      <c r="G45" s="69"/>
      <c r="H45" s="69"/>
    </row>
    <row r="46" spans="1:8" ht="15.75" customHeight="1" x14ac:dyDescent="0.25">
      <c r="A46" s="90"/>
      <c r="B46" s="69" t="s">
        <v>556</v>
      </c>
      <c r="C46" s="69" t="s">
        <v>21154</v>
      </c>
      <c r="D46" s="69" t="s">
        <v>21156</v>
      </c>
      <c r="E46" s="69" t="s">
        <v>800</v>
      </c>
      <c r="F46" s="69"/>
      <c r="G46" s="69"/>
      <c r="H46" s="69"/>
    </row>
    <row r="47" spans="1:8" ht="15.75" customHeight="1" x14ac:dyDescent="0.25">
      <c r="A47" s="90"/>
      <c r="B47" s="69" t="s">
        <v>556</v>
      </c>
      <c r="C47" s="69" t="s">
        <v>574</v>
      </c>
      <c r="D47" s="69" t="s">
        <v>21157</v>
      </c>
      <c r="E47" s="69" t="s">
        <v>800</v>
      </c>
      <c r="F47" s="69"/>
      <c r="G47" s="69"/>
      <c r="H47" s="69"/>
    </row>
    <row r="48" spans="1:8" ht="15.75" customHeight="1" x14ac:dyDescent="0.25">
      <c r="A48" s="90"/>
      <c r="B48" s="69" t="s">
        <v>556</v>
      </c>
      <c r="C48" s="69" t="s">
        <v>574</v>
      </c>
      <c r="D48" s="69" t="s">
        <v>21158</v>
      </c>
      <c r="E48" s="69" t="s">
        <v>800</v>
      </c>
      <c r="F48" s="69"/>
      <c r="G48" s="69"/>
      <c r="H48" s="69"/>
    </row>
    <row r="49" spans="1:8" ht="15.75" customHeight="1" x14ac:dyDescent="0.25">
      <c r="A49" s="90"/>
      <c r="B49" s="69" t="s">
        <v>556</v>
      </c>
      <c r="C49" s="69" t="s">
        <v>21159</v>
      </c>
      <c r="D49" s="69" t="s">
        <v>21160</v>
      </c>
      <c r="E49" s="69" t="s">
        <v>800</v>
      </c>
      <c r="F49" s="69"/>
      <c r="G49" s="69"/>
      <c r="H49" s="69"/>
    </row>
    <row r="50" spans="1:8" ht="15.75" customHeight="1" x14ac:dyDescent="0.25">
      <c r="A50" s="90"/>
      <c r="B50" s="69" t="s">
        <v>556</v>
      </c>
      <c r="C50" s="69" t="s">
        <v>21159</v>
      </c>
      <c r="D50" s="69" t="s">
        <v>21161</v>
      </c>
      <c r="E50" s="69" t="s">
        <v>800</v>
      </c>
      <c r="F50" s="69"/>
      <c r="G50" s="69"/>
      <c r="H50" s="69"/>
    </row>
    <row r="51" spans="1:8" ht="15.75" customHeight="1" x14ac:dyDescent="0.25">
      <c r="A51" s="90"/>
      <c r="B51" s="69" t="s">
        <v>556</v>
      </c>
      <c r="C51" s="69" t="s">
        <v>575</v>
      </c>
      <c r="D51" s="69" t="s">
        <v>21162</v>
      </c>
      <c r="E51" s="69" t="s">
        <v>800</v>
      </c>
      <c r="F51" s="69"/>
      <c r="G51" s="69"/>
      <c r="H51" s="69"/>
    </row>
    <row r="52" spans="1:8" ht="15.75" customHeight="1" x14ac:dyDescent="0.25">
      <c r="A52" s="90"/>
      <c r="B52" s="69" t="s">
        <v>556</v>
      </c>
      <c r="C52" s="69" t="s">
        <v>575</v>
      </c>
      <c r="D52" s="69" t="s">
        <v>21163</v>
      </c>
      <c r="E52" s="69" t="s">
        <v>800</v>
      </c>
      <c r="F52" s="69"/>
      <c r="G52" s="69"/>
      <c r="H52" s="69"/>
    </row>
    <row r="53" spans="1:8" ht="15.75" customHeight="1" x14ac:dyDescent="0.25">
      <c r="A53" s="90"/>
      <c r="B53" s="69" t="s">
        <v>556</v>
      </c>
      <c r="C53" s="69" t="s">
        <v>576</v>
      </c>
      <c r="D53" s="69" t="s">
        <v>21164</v>
      </c>
      <c r="E53" s="69" t="s">
        <v>800</v>
      </c>
      <c r="F53" s="69"/>
      <c r="G53" s="69"/>
      <c r="H53" s="69"/>
    </row>
    <row r="54" spans="1:8" ht="15.75" customHeight="1" x14ac:dyDescent="0.25">
      <c r="A54" s="90"/>
      <c r="B54" s="69" t="s">
        <v>556</v>
      </c>
      <c r="C54" s="69" t="s">
        <v>576</v>
      </c>
      <c r="D54" s="69" t="s">
        <v>21165</v>
      </c>
      <c r="E54" s="69" t="s">
        <v>800</v>
      </c>
      <c r="F54" s="69"/>
      <c r="G54" s="69"/>
      <c r="H54" s="69"/>
    </row>
    <row r="55" spans="1:8" ht="15.75" customHeight="1" x14ac:dyDescent="0.25">
      <c r="A55" s="90"/>
      <c r="B55" s="69" t="s">
        <v>556</v>
      </c>
      <c r="C55" s="69" t="s">
        <v>577</v>
      </c>
      <c r="D55" s="69" t="s">
        <v>21166</v>
      </c>
      <c r="E55" s="69" t="s">
        <v>800</v>
      </c>
      <c r="F55" s="69"/>
      <c r="G55" s="69"/>
      <c r="H55" s="69"/>
    </row>
    <row r="56" spans="1:8" ht="15.75" customHeight="1" x14ac:dyDescent="0.25">
      <c r="A56" s="90"/>
      <c r="B56" s="69" t="s">
        <v>556</v>
      </c>
      <c r="C56" s="69" t="s">
        <v>577</v>
      </c>
      <c r="D56" s="69" t="s">
        <v>21167</v>
      </c>
      <c r="E56" s="69" t="s">
        <v>800</v>
      </c>
      <c r="F56" s="69"/>
      <c r="G56" s="69"/>
      <c r="H56" s="69"/>
    </row>
    <row r="57" spans="1:8" ht="15.75" customHeight="1" x14ac:dyDescent="0.25">
      <c r="A57" s="90"/>
      <c r="B57" s="69" t="s">
        <v>556</v>
      </c>
      <c r="C57" s="69" t="s">
        <v>579</v>
      </c>
      <c r="D57" s="69" t="s">
        <v>21168</v>
      </c>
      <c r="E57" s="69" t="s">
        <v>800</v>
      </c>
      <c r="F57" s="69"/>
      <c r="G57" s="69"/>
      <c r="H57" s="69"/>
    </row>
    <row r="58" spans="1:8" ht="15.75" customHeight="1" x14ac:dyDescent="0.25">
      <c r="A58" s="90"/>
      <c r="B58" s="69" t="s">
        <v>556</v>
      </c>
      <c r="C58" s="69" t="s">
        <v>579</v>
      </c>
      <c r="D58" s="69" t="s">
        <v>21169</v>
      </c>
      <c r="E58" s="69" t="s">
        <v>800</v>
      </c>
      <c r="F58" s="69"/>
      <c r="G58" s="69"/>
      <c r="H58" s="69"/>
    </row>
    <row r="59" spans="1:8" ht="15.75" customHeight="1" x14ac:dyDescent="0.25">
      <c r="A59" s="90"/>
      <c r="B59" s="69" t="s">
        <v>556</v>
      </c>
      <c r="C59" s="69" t="s">
        <v>580</v>
      </c>
      <c r="D59" s="69" t="s">
        <v>21170</v>
      </c>
      <c r="E59" s="69" t="s">
        <v>800</v>
      </c>
      <c r="F59" s="69"/>
      <c r="G59" s="69"/>
      <c r="H59" s="69"/>
    </row>
    <row r="60" spans="1:8" ht="15.75" customHeight="1" x14ac:dyDescent="0.25">
      <c r="A60" s="90"/>
      <c r="B60" s="69" t="s">
        <v>556</v>
      </c>
      <c r="C60" s="69" t="s">
        <v>580</v>
      </c>
      <c r="D60" s="69" t="s">
        <v>21171</v>
      </c>
      <c r="E60" s="69" t="s">
        <v>800</v>
      </c>
      <c r="F60" s="69"/>
      <c r="G60" s="69"/>
      <c r="H60" s="69"/>
    </row>
    <row r="61" spans="1:8" ht="15.75" customHeight="1" x14ac:dyDescent="0.25">
      <c r="A61" s="90"/>
      <c r="B61" s="69" t="s">
        <v>556</v>
      </c>
      <c r="C61" s="69" t="s">
        <v>581</v>
      </c>
      <c r="D61" s="69" t="s">
        <v>21172</v>
      </c>
      <c r="E61" s="69" t="s">
        <v>800</v>
      </c>
      <c r="F61" s="69"/>
      <c r="G61" s="69"/>
      <c r="H61" s="69"/>
    </row>
    <row r="62" spans="1:8" ht="15.75" customHeight="1" x14ac:dyDescent="0.25">
      <c r="A62" s="90"/>
      <c r="B62" s="69" t="s">
        <v>556</v>
      </c>
      <c r="C62" s="69" t="s">
        <v>581</v>
      </c>
      <c r="D62" s="69" t="s">
        <v>21173</v>
      </c>
      <c r="E62" s="69" t="s">
        <v>800</v>
      </c>
      <c r="F62" s="69"/>
      <c r="G62" s="69"/>
      <c r="H62" s="69"/>
    </row>
    <row r="63" spans="1:8" ht="15.75" customHeight="1" x14ac:dyDescent="0.25">
      <c r="A63" s="90"/>
      <c r="B63" s="69" t="s">
        <v>556</v>
      </c>
      <c r="C63" s="69" t="s">
        <v>582</v>
      </c>
      <c r="D63" s="69" t="s">
        <v>21174</v>
      </c>
      <c r="E63" s="69" t="s">
        <v>800</v>
      </c>
      <c r="F63" s="69"/>
      <c r="G63" s="69"/>
      <c r="H63" s="69"/>
    </row>
    <row r="64" spans="1:8" ht="15.75" customHeight="1" x14ac:dyDescent="0.25">
      <c r="A64" s="90"/>
      <c r="B64" s="69" t="s">
        <v>556</v>
      </c>
      <c r="C64" s="69" t="s">
        <v>582</v>
      </c>
      <c r="D64" s="69" t="s">
        <v>21175</v>
      </c>
      <c r="E64" s="69" t="s">
        <v>800</v>
      </c>
      <c r="F64" s="69"/>
      <c r="G64" s="69"/>
      <c r="H64" s="69"/>
    </row>
    <row r="65" spans="1:8" ht="15.75" customHeight="1" x14ac:dyDescent="0.25">
      <c r="A65" s="90"/>
      <c r="B65" s="69" t="s">
        <v>556</v>
      </c>
      <c r="C65" s="69" t="s">
        <v>583</v>
      </c>
      <c r="D65" s="69" t="s">
        <v>21176</v>
      </c>
      <c r="E65" s="69" t="s">
        <v>800</v>
      </c>
      <c r="F65" s="69"/>
      <c r="G65" s="69"/>
      <c r="H65" s="69"/>
    </row>
    <row r="66" spans="1:8" ht="15.75" customHeight="1" x14ac:dyDescent="0.25">
      <c r="A66" s="90"/>
      <c r="B66" s="69" t="s">
        <v>556</v>
      </c>
      <c r="C66" s="69" t="s">
        <v>583</v>
      </c>
      <c r="D66" s="69" t="s">
        <v>21177</v>
      </c>
      <c r="E66" s="69" t="s">
        <v>800</v>
      </c>
      <c r="F66" s="69"/>
      <c r="G66" s="69"/>
      <c r="H66" s="69"/>
    </row>
    <row r="67" spans="1:8" ht="15.75" customHeight="1" x14ac:dyDescent="0.25">
      <c r="A67" s="90"/>
      <c r="B67" s="69" t="s">
        <v>556</v>
      </c>
      <c r="C67" s="69" t="s">
        <v>584</v>
      </c>
      <c r="D67" s="69" t="s">
        <v>21178</v>
      </c>
      <c r="E67" s="69" t="s">
        <v>800</v>
      </c>
      <c r="F67" s="69"/>
      <c r="G67" s="69"/>
      <c r="H67" s="69"/>
    </row>
    <row r="68" spans="1:8" ht="15.75" customHeight="1" x14ac:dyDescent="0.25">
      <c r="A68" s="90"/>
      <c r="B68" s="69" t="s">
        <v>556</v>
      </c>
      <c r="C68" s="69" t="s">
        <v>584</v>
      </c>
      <c r="D68" s="69" t="s">
        <v>21179</v>
      </c>
      <c r="E68" s="69" t="s">
        <v>800</v>
      </c>
      <c r="F68" s="69"/>
      <c r="G68" s="69"/>
      <c r="H68" s="69"/>
    </row>
    <row r="69" spans="1:8" ht="15.75" customHeight="1" x14ac:dyDescent="0.25">
      <c r="A69" s="90"/>
      <c r="B69" s="69" t="s">
        <v>556</v>
      </c>
      <c r="C69" s="69" t="s">
        <v>21180</v>
      </c>
      <c r="D69" s="69" t="s">
        <v>21181</v>
      </c>
      <c r="E69" s="69" t="s">
        <v>800</v>
      </c>
      <c r="F69" s="69"/>
      <c r="G69" s="69"/>
      <c r="H69" s="69"/>
    </row>
    <row r="70" spans="1:8" ht="15.75" customHeight="1" x14ac:dyDescent="0.25">
      <c r="A70" s="90"/>
      <c r="B70" s="69" t="s">
        <v>556</v>
      </c>
      <c r="C70" s="69" t="s">
        <v>21180</v>
      </c>
      <c r="D70" s="69" t="s">
        <v>21182</v>
      </c>
      <c r="E70" s="69" t="s">
        <v>800</v>
      </c>
      <c r="F70" s="69"/>
      <c r="G70" s="69"/>
      <c r="H70" s="69"/>
    </row>
    <row r="71" spans="1:8" ht="15.75" customHeight="1" x14ac:dyDescent="0.25">
      <c r="A71" s="90"/>
      <c r="B71" s="69" t="s">
        <v>556</v>
      </c>
      <c r="C71" s="69" t="s">
        <v>21183</v>
      </c>
      <c r="D71" s="69" t="s">
        <v>21184</v>
      </c>
      <c r="E71" s="69" t="s">
        <v>800</v>
      </c>
      <c r="F71" s="69"/>
      <c r="G71" s="69"/>
      <c r="H71" s="69"/>
    </row>
    <row r="72" spans="1:8" ht="15.75" customHeight="1" x14ac:dyDescent="0.25">
      <c r="A72" s="90"/>
      <c r="B72" s="69" t="s">
        <v>556</v>
      </c>
      <c r="C72" s="69" t="s">
        <v>21183</v>
      </c>
      <c r="D72" s="69" t="s">
        <v>21185</v>
      </c>
      <c r="E72" s="69" t="s">
        <v>800</v>
      </c>
      <c r="F72" s="69"/>
      <c r="G72" s="69"/>
      <c r="H72" s="69"/>
    </row>
    <row r="73" spans="1:8" ht="15.75" customHeight="1" x14ac:dyDescent="0.25">
      <c r="A73" s="90"/>
      <c r="B73" s="69" t="s">
        <v>556</v>
      </c>
      <c r="C73" s="69" t="s">
        <v>585</v>
      </c>
      <c r="D73" s="69" t="s">
        <v>21186</v>
      </c>
      <c r="E73" s="69" t="s">
        <v>800</v>
      </c>
      <c r="F73" s="69"/>
      <c r="G73" s="69"/>
      <c r="H73" s="69"/>
    </row>
    <row r="74" spans="1:8" ht="15.75" customHeight="1" x14ac:dyDescent="0.25">
      <c r="A74" s="90"/>
      <c r="B74" s="69" t="s">
        <v>556</v>
      </c>
      <c r="C74" s="69" t="s">
        <v>585</v>
      </c>
      <c r="D74" s="69" t="s">
        <v>21187</v>
      </c>
      <c r="E74" s="69" t="s">
        <v>800</v>
      </c>
      <c r="F74" s="69"/>
      <c r="G74" s="69"/>
      <c r="H74" s="69"/>
    </row>
    <row r="75" spans="1:8" ht="15.75" customHeight="1" x14ac:dyDescent="0.25">
      <c r="A75" s="90"/>
      <c r="B75" s="69" t="s">
        <v>556</v>
      </c>
      <c r="C75" s="69" t="s">
        <v>586</v>
      </c>
      <c r="D75" s="69" t="s">
        <v>21188</v>
      </c>
      <c r="E75" s="69" t="s">
        <v>800</v>
      </c>
      <c r="F75" s="69"/>
      <c r="G75" s="69"/>
      <c r="H75" s="69"/>
    </row>
    <row r="76" spans="1:8" ht="15.75" customHeight="1" x14ac:dyDescent="0.25">
      <c r="A76" s="90"/>
      <c r="B76" s="69" t="s">
        <v>556</v>
      </c>
      <c r="C76" s="69" t="s">
        <v>586</v>
      </c>
      <c r="D76" s="69" t="s">
        <v>21189</v>
      </c>
      <c r="E76" s="69" t="s">
        <v>800</v>
      </c>
      <c r="F76" s="69"/>
      <c r="G76" s="69"/>
      <c r="H76" s="69"/>
    </row>
    <row r="77" spans="1:8" ht="15.75" customHeight="1" x14ac:dyDescent="0.25">
      <c r="A77" s="90"/>
      <c r="B77" s="69" t="s">
        <v>556</v>
      </c>
      <c r="C77" s="69" t="s">
        <v>587</v>
      </c>
      <c r="D77" s="69" t="s">
        <v>21190</v>
      </c>
      <c r="E77" s="69" t="s">
        <v>800</v>
      </c>
      <c r="F77" s="69"/>
      <c r="G77" s="69"/>
      <c r="H77" s="69"/>
    </row>
    <row r="78" spans="1:8" ht="15.75" customHeight="1" x14ac:dyDescent="0.25">
      <c r="A78" s="90"/>
      <c r="B78" s="69" t="s">
        <v>556</v>
      </c>
      <c r="C78" s="69" t="s">
        <v>587</v>
      </c>
      <c r="D78" s="69" t="s">
        <v>21191</v>
      </c>
      <c r="E78" s="69" t="s">
        <v>800</v>
      </c>
      <c r="F78" s="69"/>
      <c r="G78" s="69"/>
      <c r="H78" s="69"/>
    </row>
    <row r="79" spans="1:8" ht="15.75" customHeight="1" x14ac:dyDescent="0.25">
      <c r="A79" s="90"/>
      <c r="B79" s="69" t="s">
        <v>556</v>
      </c>
      <c r="C79" s="69" t="s">
        <v>588</v>
      </c>
      <c r="D79" s="69" t="s">
        <v>21192</v>
      </c>
      <c r="E79" s="69" t="s">
        <v>800</v>
      </c>
      <c r="F79" s="69"/>
      <c r="G79" s="69"/>
      <c r="H79" s="69"/>
    </row>
    <row r="80" spans="1:8" ht="15.75" customHeight="1" x14ac:dyDescent="0.25">
      <c r="A80" s="90"/>
      <c r="B80" s="69" t="s">
        <v>556</v>
      </c>
      <c r="C80" s="69" t="s">
        <v>588</v>
      </c>
      <c r="D80" s="69" t="s">
        <v>21193</v>
      </c>
      <c r="E80" s="69" t="s">
        <v>800</v>
      </c>
      <c r="F80" s="69"/>
      <c r="G80" s="69"/>
      <c r="H80" s="69"/>
    </row>
    <row r="81" spans="1:8" ht="15.75" customHeight="1" x14ac:dyDescent="0.25">
      <c r="A81" s="90"/>
      <c r="B81" s="69" t="s">
        <v>556</v>
      </c>
      <c r="C81" s="69" t="s">
        <v>589</v>
      </c>
      <c r="D81" s="69" t="s">
        <v>21194</v>
      </c>
      <c r="E81" s="69" t="s">
        <v>800</v>
      </c>
      <c r="F81" s="69"/>
      <c r="G81" s="69"/>
      <c r="H81" s="69"/>
    </row>
    <row r="82" spans="1:8" ht="15.75" customHeight="1" x14ac:dyDescent="0.25">
      <c r="A82" s="90"/>
      <c r="B82" s="69" t="s">
        <v>556</v>
      </c>
      <c r="C82" s="69" t="s">
        <v>589</v>
      </c>
      <c r="D82" s="69" t="s">
        <v>21195</v>
      </c>
      <c r="E82" s="69" t="s">
        <v>800</v>
      </c>
      <c r="F82" s="69"/>
      <c r="G82" s="69"/>
      <c r="H82" s="69"/>
    </row>
    <row r="83" spans="1:8" ht="15.75" customHeight="1" x14ac:dyDescent="0.25">
      <c r="A83" s="90"/>
      <c r="B83" s="69" t="s">
        <v>556</v>
      </c>
      <c r="C83" s="69" t="s">
        <v>590</v>
      </c>
      <c r="D83" s="69" t="s">
        <v>21196</v>
      </c>
      <c r="E83" s="69" t="s">
        <v>800</v>
      </c>
      <c r="F83" s="69"/>
      <c r="G83" s="69"/>
      <c r="H83" s="69"/>
    </row>
    <row r="84" spans="1:8" ht="15.75" customHeight="1" x14ac:dyDescent="0.25">
      <c r="A84" s="90"/>
      <c r="B84" s="69" t="s">
        <v>556</v>
      </c>
      <c r="C84" s="69" t="s">
        <v>590</v>
      </c>
      <c r="D84" s="69" t="s">
        <v>21197</v>
      </c>
      <c r="E84" s="69" t="s">
        <v>800</v>
      </c>
      <c r="F84" s="69"/>
      <c r="G84" s="69"/>
      <c r="H84" s="69"/>
    </row>
    <row r="85" spans="1:8" ht="15.75" customHeight="1" x14ac:dyDescent="0.25">
      <c r="A85" s="90"/>
      <c r="B85" s="69" t="s">
        <v>556</v>
      </c>
      <c r="C85" s="69" t="s">
        <v>591</v>
      </c>
      <c r="D85" s="69" t="s">
        <v>21198</v>
      </c>
      <c r="E85" s="69" t="s">
        <v>800</v>
      </c>
      <c r="F85" s="69"/>
      <c r="G85" s="69"/>
      <c r="H85" s="69"/>
    </row>
    <row r="86" spans="1:8" ht="15.75" customHeight="1" x14ac:dyDescent="0.25">
      <c r="A86" s="90"/>
      <c r="B86" s="69" t="s">
        <v>556</v>
      </c>
      <c r="C86" s="69" t="s">
        <v>591</v>
      </c>
      <c r="D86" s="69" t="s">
        <v>21199</v>
      </c>
      <c r="E86" s="69" t="s">
        <v>800</v>
      </c>
      <c r="F86" s="69"/>
      <c r="G86" s="69"/>
      <c r="H86" s="69"/>
    </row>
    <row r="87" spans="1:8" ht="15.75" customHeight="1" x14ac:dyDescent="0.25">
      <c r="A87" s="90"/>
      <c r="B87" s="69" t="s">
        <v>556</v>
      </c>
      <c r="C87" s="69" t="s">
        <v>592</v>
      </c>
      <c r="D87" s="69" t="s">
        <v>21200</v>
      </c>
      <c r="E87" s="69" t="s">
        <v>800</v>
      </c>
      <c r="F87" s="69"/>
      <c r="G87" s="69"/>
      <c r="H87" s="69"/>
    </row>
    <row r="88" spans="1:8" ht="15.75" customHeight="1" x14ac:dyDescent="0.25">
      <c r="A88" s="90"/>
      <c r="B88" s="69" t="s">
        <v>556</v>
      </c>
      <c r="C88" s="69" t="s">
        <v>592</v>
      </c>
      <c r="D88" s="69" t="s">
        <v>21201</v>
      </c>
      <c r="E88" s="69" t="s">
        <v>800</v>
      </c>
      <c r="F88" s="69"/>
      <c r="G88" s="69"/>
      <c r="H88" s="69"/>
    </row>
    <row r="89" spans="1:8" ht="15.75" customHeight="1" x14ac:dyDescent="0.25">
      <c r="A89" s="90"/>
      <c r="B89" s="69" t="s">
        <v>556</v>
      </c>
      <c r="C89" s="69" t="s">
        <v>593</v>
      </c>
      <c r="D89" s="69" t="s">
        <v>21202</v>
      </c>
      <c r="E89" s="69" t="s">
        <v>800</v>
      </c>
      <c r="F89" s="69"/>
      <c r="G89" s="69"/>
      <c r="H89" s="69"/>
    </row>
    <row r="90" spans="1:8" ht="15.75" customHeight="1" x14ac:dyDescent="0.25">
      <c r="A90" s="90"/>
      <c r="B90" s="69" t="s">
        <v>556</v>
      </c>
      <c r="C90" s="69" t="s">
        <v>593</v>
      </c>
      <c r="D90" s="69" t="s">
        <v>21203</v>
      </c>
      <c r="E90" s="69" t="s">
        <v>800</v>
      </c>
      <c r="F90" s="69"/>
      <c r="G90" s="69"/>
      <c r="H90" s="69"/>
    </row>
    <row r="91" spans="1:8" ht="15.75" customHeight="1" x14ac:dyDescent="0.25">
      <c r="A91" s="90"/>
      <c r="B91" s="69" t="s">
        <v>556</v>
      </c>
      <c r="C91" s="69" t="s">
        <v>594</v>
      </c>
      <c r="D91" s="69" t="s">
        <v>21204</v>
      </c>
      <c r="E91" s="69" t="s">
        <v>800</v>
      </c>
      <c r="F91" s="69"/>
      <c r="G91" s="69"/>
      <c r="H91" s="69"/>
    </row>
    <row r="92" spans="1:8" ht="15.75" customHeight="1" x14ac:dyDescent="0.25">
      <c r="A92" s="90"/>
      <c r="B92" s="69" t="s">
        <v>556</v>
      </c>
      <c r="C92" s="69" t="s">
        <v>594</v>
      </c>
      <c r="D92" s="69" t="s">
        <v>21205</v>
      </c>
      <c r="E92" s="69" t="s">
        <v>800</v>
      </c>
      <c r="F92" s="69"/>
      <c r="G92" s="69"/>
      <c r="H92" s="69"/>
    </row>
    <row r="93" spans="1:8" ht="15.75" customHeight="1" x14ac:dyDescent="0.25">
      <c r="A93" s="90"/>
      <c r="B93" s="69" t="s">
        <v>556</v>
      </c>
      <c r="C93" s="69" t="s">
        <v>595</v>
      </c>
      <c r="D93" s="69" t="s">
        <v>21206</v>
      </c>
      <c r="E93" s="69" t="s">
        <v>800</v>
      </c>
      <c r="F93" s="69"/>
      <c r="G93" s="69"/>
      <c r="H93" s="69"/>
    </row>
    <row r="94" spans="1:8" ht="15.75" customHeight="1" x14ac:dyDescent="0.25">
      <c r="A94" s="90"/>
      <c r="B94" s="69" t="s">
        <v>556</v>
      </c>
      <c r="C94" s="69" t="s">
        <v>595</v>
      </c>
      <c r="D94" s="69" t="s">
        <v>21207</v>
      </c>
      <c r="E94" s="69" t="s">
        <v>800</v>
      </c>
      <c r="F94" s="69"/>
      <c r="G94" s="69"/>
      <c r="H94" s="69"/>
    </row>
    <row r="95" spans="1:8" ht="15.75" customHeight="1" x14ac:dyDescent="0.25">
      <c r="A95" s="90"/>
      <c r="B95" s="69" t="s">
        <v>556</v>
      </c>
      <c r="C95" s="69" t="s">
        <v>596</v>
      </c>
      <c r="D95" s="69" t="s">
        <v>21208</v>
      </c>
      <c r="E95" s="69" t="s">
        <v>800</v>
      </c>
      <c r="F95" s="69"/>
      <c r="G95" s="69"/>
      <c r="H95" s="69"/>
    </row>
    <row r="96" spans="1:8" ht="15.75" customHeight="1" x14ac:dyDescent="0.25">
      <c r="A96" s="90"/>
      <c r="B96" s="69" t="s">
        <v>556</v>
      </c>
      <c r="C96" s="69" t="s">
        <v>596</v>
      </c>
      <c r="D96" s="69" t="s">
        <v>21209</v>
      </c>
      <c r="E96" s="69" t="s">
        <v>800</v>
      </c>
      <c r="F96" s="69"/>
      <c r="G96" s="69"/>
      <c r="H96" s="69"/>
    </row>
    <row r="97" spans="1:8" ht="15.75" customHeight="1" x14ac:dyDescent="0.25">
      <c r="A97" s="90"/>
      <c r="B97" s="69" t="s">
        <v>556</v>
      </c>
      <c r="C97" s="69" t="s">
        <v>597</v>
      </c>
      <c r="D97" s="69" t="s">
        <v>21210</v>
      </c>
      <c r="E97" s="69" t="s">
        <v>800</v>
      </c>
      <c r="F97" s="69"/>
      <c r="G97" s="69"/>
      <c r="H97" s="69"/>
    </row>
    <row r="98" spans="1:8" ht="15.75" customHeight="1" x14ac:dyDescent="0.25">
      <c r="A98" s="90"/>
      <c r="B98" s="69" t="s">
        <v>556</v>
      </c>
      <c r="C98" s="69" t="s">
        <v>597</v>
      </c>
      <c r="D98" s="69" t="s">
        <v>21211</v>
      </c>
      <c r="E98" s="69" t="s">
        <v>800</v>
      </c>
      <c r="F98" s="69"/>
      <c r="G98" s="69"/>
      <c r="H98" s="69"/>
    </row>
    <row r="99" spans="1:8" ht="15.75" customHeight="1" x14ac:dyDescent="0.25">
      <c r="A99" s="90"/>
      <c r="B99" s="69" t="s">
        <v>556</v>
      </c>
      <c r="C99" s="69" t="s">
        <v>21212</v>
      </c>
      <c r="D99" s="69" t="s">
        <v>21213</v>
      </c>
      <c r="E99" s="69" t="s">
        <v>800</v>
      </c>
      <c r="F99" s="69"/>
      <c r="G99" s="69"/>
      <c r="H99" s="69"/>
    </row>
    <row r="100" spans="1:8" ht="15.75" customHeight="1" x14ac:dyDescent="0.25">
      <c r="A100" s="90"/>
      <c r="B100" s="69" t="s">
        <v>556</v>
      </c>
      <c r="C100" s="69" t="s">
        <v>21212</v>
      </c>
      <c r="D100" s="69" t="s">
        <v>21214</v>
      </c>
      <c r="E100" s="69" t="s">
        <v>800</v>
      </c>
      <c r="F100" s="69"/>
      <c r="G100" s="69"/>
      <c r="H100" s="69"/>
    </row>
    <row r="101" spans="1:8" ht="15.75" customHeight="1" x14ac:dyDescent="0.25">
      <c r="A101" s="90"/>
      <c r="B101" s="69" t="s">
        <v>556</v>
      </c>
      <c r="C101" s="69" t="s">
        <v>598</v>
      </c>
      <c r="D101" s="69" t="s">
        <v>21215</v>
      </c>
      <c r="E101" s="69" t="s">
        <v>800</v>
      </c>
      <c r="F101" s="69"/>
      <c r="G101" s="69"/>
      <c r="H101" s="69"/>
    </row>
    <row r="102" spans="1:8" ht="15.75" customHeight="1" x14ac:dyDescent="0.25">
      <c r="A102" s="90"/>
      <c r="B102" s="69" t="s">
        <v>556</v>
      </c>
      <c r="C102" s="69" t="s">
        <v>598</v>
      </c>
      <c r="D102" s="69" t="s">
        <v>21216</v>
      </c>
      <c r="E102" s="69" t="s">
        <v>800</v>
      </c>
      <c r="F102" s="69"/>
      <c r="G102" s="69"/>
      <c r="H102" s="69"/>
    </row>
    <row r="103" spans="1:8" ht="15.75" customHeight="1" x14ac:dyDescent="0.25">
      <c r="A103" s="90"/>
      <c r="B103" s="69" t="s">
        <v>556</v>
      </c>
      <c r="C103" s="69" t="s">
        <v>21217</v>
      </c>
      <c r="D103" s="69" t="s">
        <v>21218</v>
      </c>
      <c r="E103" s="69" t="s">
        <v>800</v>
      </c>
      <c r="F103" s="69"/>
      <c r="G103" s="69"/>
      <c r="H103" s="69"/>
    </row>
    <row r="104" spans="1:8" ht="15.75" customHeight="1" x14ac:dyDescent="0.25">
      <c r="A104" s="90"/>
      <c r="B104" s="69" t="s">
        <v>556</v>
      </c>
      <c r="C104" s="69" t="s">
        <v>21217</v>
      </c>
      <c r="D104" s="69" t="s">
        <v>21219</v>
      </c>
      <c r="E104" s="69" t="s">
        <v>800</v>
      </c>
      <c r="F104" s="69"/>
      <c r="G104" s="69"/>
      <c r="H104" s="69"/>
    </row>
    <row r="105" spans="1:8" ht="15.75" customHeight="1" x14ac:dyDescent="0.25">
      <c r="A105" s="90"/>
      <c r="B105" s="69" t="s">
        <v>556</v>
      </c>
      <c r="C105" s="69" t="s">
        <v>21220</v>
      </c>
      <c r="D105" s="69" t="s">
        <v>21221</v>
      </c>
      <c r="E105" s="69" t="s">
        <v>800</v>
      </c>
      <c r="F105" s="69"/>
      <c r="G105" s="69"/>
      <c r="H105" s="69"/>
    </row>
    <row r="106" spans="1:8" ht="15.75" customHeight="1" x14ac:dyDescent="0.25">
      <c r="A106" s="90"/>
      <c r="B106" s="69" t="s">
        <v>556</v>
      </c>
      <c r="C106" s="69" t="s">
        <v>21220</v>
      </c>
      <c r="D106" s="69" t="s">
        <v>21222</v>
      </c>
      <c r="E106" s="69" t="s">
        <v>800</v>
      </c>
      <c r="F106" s="69"/>
      <c r="G106" s="69"/>
      <c r="H106" s="69"/>
    </row>
    <row r="107" spans="1:8" ht="15.75" customHeight="1" x14ac:dyDescent="0.25">
      <c r="A107" s="90"/>
      <c r="B107" s="69" t="s">
        <v>556</v>
      </c>
      <c r="C107" s="69" t="s">
        <v>599</v>
      </c>
      <c r="D107" s="69" t="s">
        <v>21223</v>
      </c>
      <c r="E107" s="69" t="s">
        <v>800</v>
      </c>
      <c r="F107" s="69"/>
      <c r="G107" s="69"/>
      <c r="H107" s="69"/>
    </row>
    <row r="108" spans="1:8" ht="15.75" customHeight="1" x14ac:dyDescent="0.25">
      <c r="A108" s="90"/>
      <c r="B108" s="69" t="s">
        <v>556</v>
      </c>
      <c r="C108" s="69" t="s">
        <v>599</v>
      </c>
      <c r="D108" s="69" t="s">
        <v>21224</v>
      </c>
      <c r="E108" s="69" t="s">
        <v>800</v>
      </c>
      <c r="F108" s="69"/>
      <c r="G108" s="69"/>
      <c r="H108" s="69"/>
    </row>
    <row r="109" spans="1:8" ht="15.75" customHeight="1" x14ac:dyDescent="0.25">
      <c r="A109" s="90"/>
      <c r="B109" s="69" t="s">
        <v>556</v>
      </c>
      <c r="C109" s="69" t="s">
        <v>600</v>
      </c>
      <c r="D109" s="69" t="s">
        <v>21225</v>
      </c>
      <c r="E109" s="69" t="s">
        <v>800</v>
      </c>
      <c r="F109" s="69"/>
      <c r="G109" s="69"/>
      <c r="H109" s="69"/>
    </row>
    <row r="110" spans="1:8" ht="15.75" customHeight="1" x14ac:dyDescent="0.25">
      <c r="A110" s="90"/>
      <c r="B110" s="69" t="s">
        <v>556</v>
      </c>
      <c r="C110" s="69" t="s">
        <v>600</v>
      </c>
      <c r="D110" s="69" t="s">
        <v>21226</v>
      </c>
      <c r="E110" s="69" t="s">
        <v>800</v>
      </c>
      <c r="F110" s="69"/>
      <c r="G110" s="69"/>
      <c r="H110" s="69"/>
    </row>
    <row r="111" spans="1:8" ht="15.75" customHeight="1" x14ac:dyDescent="0.25">
      <c r="A111" s="90"/>
      <c r="B111" s="69" t="s">
        <v>556</v>
      </c>
      <c r="C111" s="69" t="s">
        <v>601</v>
      </c>
      <c r="D111" s="69" t="s">
        <v>21227</v>
      </c>
      <c r="E111" s="69" t="s">
        <v>800</v>
      </c>
      <c r="F111" s="69"/>
      <c r="G111" s="69"/>
      <c r="H111" s="69"/>
    </row>
    <row r="112" spans="1:8" ht="15.75" customHeight="1" x14ac:dyDescent="0.25">
      <c r="A112" s="90"/>
      <c r="B112" s="69" t="s">
        <v>556</v>
      </c>
      <c r="C112" s="69" t="s">
        <v>601</v>
      </c>
      <c r="D112" s="69" t="s">
        <v>21228</v>
      </c>
      <c r="E112" s="69" t="s">
        <v>800</v>
      </c>
      <c r="F112" s="69"/>
      <c r="G112" s="69"/>
      <c r="H112" s="69"/>
    </row>
    <row r="113" spans="1:8" ht="15.75" customHeight="1" x14ac:dyDescent="0.25">
      <c r="A113" s="90"/>
      <c r="B113" s="69" t="s">
        <v>556</v>
      </c>
      <c r="C113" s="69" t="s">
        <v>602</v>
      </c>
      <c r="D113" s="69" t="s">
        <v>21229</v>
      </c>
      <c r="E113" s="69" t="s">
        <v>800</v>
      </c>
      <c r="F113" s="69"/>
      <c r="G113" s="69"/>
      <c r="H113" s="69"/>
    </row>
    <row r="114" spans="1:8" ht="15.75" customHeight="1" x14ac:dyDescent="0.25">
      <c r="A114" s="90"/>
      <c r="B114" s="69" t="s">
        <v>556</v>
      </c>
      <c r="C114" s="69" t="s">
        <v>602</v>
      </c>
      <c r="D114" s="69" t="s">
        <v>21230</v>
      </c>
      <c r="E114" s="69" t="s">
        <v>800</v>
      </c>
      <c r="F114" s="69"/>
      <c r="G114" s="69"/>
      <c r="H114" s="69"/>
    </row>
    <row r="115" spans="1:8" ht="15.75" customHeight="1" x14ac:dyDescent="0.25">
      <c r="A115" s="90"/>
      <c r="B115" s="69" t="s">
        <v>556</v>
      </c>
      <c r="C115" s="69" t="s">
        <v>603</v>
      </c>
      <c r="D115" s="69" t="s">
        <v>21231</v>
      </c>
      <c r="E115" s="69" t="s">
        <v>800</v>
      </c>
      <c r="F115" s="69"/>
      <c r="G115" s="69"/>
      <c r="H115" s="69"/>
    </row>
    <row r="116" spans="1:8" ht="15.75" customHeight="1" x14ac:dyDescent="0.25">
      <c r="A116" s="90"/>
      <c r="B116" s="69" t="s">
        <v>556</v>
      </c>
      <c r="C116" s="69" t="s">
        <v>603</v>
      </c>
      <c r="D116" s="69" t="s">
        <v>21232</v>
      </c>
      <c r="E116" s="69" t="s">
        <v>800</v>
      </c>
      <c r="F116" s="69"/>
      <c r="G116" s="69"/>
      <c r="H116" s="69"/>
    </row>
    <row r="117" spans="1:8" ht="15.75" customHeight="1" x14ac:dyDescent="0.25">
      <c r="A117" s="90"/>
      <c r="B117" s="69" t="s">
        <v>556</v>
      </c>
      <c r="C117" s="69" t="s">
        <v>21233</v>
      </c>
      <c r="D117" s="69" t="s">
        <v>21234</v>
      </c>
      <c r="E117" s="69" t="s">
        <v>800</v>
      </c>
      <c r="F117" s="69"/>
      <c r="G117" s="69"/>
      <c r="H117" s="69"/>
    </row>
    <row r="118" spans="1:8" ht="15.75" customHeight="1" x14ac:dyDescent="0.25">
      <c r="A118" s="90"/>
      <c r="B118" s="69" t="s">
        <v>556</v>
      </c>
      <c r="C118" s="69" t="s">
        <v>21233</v>
      </c>
      <c r="D118" s="69" t="s">
        <v>21235</v>
      </c>
      <c r="E118" s="69" t="s">
        <v>800</v>
      </c>
      <c r="F118" s="69"/>
      <c r="G118" s="69"/>
      <c r="H118" s="69"/>
    </row>
    <row r="119" spans="1:8" ht="15.75" customHeight="1" x14ac:dyDescent="0.25">
      <c r="A119" s="90"/>
      <c r="B119" s="69" t="s">
        <v>556</v>
      </c>
      <c r="C119" s="69" t="s">
        <v>21236</v>
      </c>
      <c r="D119" s="69" t="s">
        <v>21237</v>
      </c>
      <c r="E119" s="69" t="s">
        <v>800</v>
      </c>
      <c r="F119" s="69"/>
      <c r="G119" s="69"/>
      <c r="H119" s="69"/>
    </row>
    <row r="120" spans="1:8" ht="15.75" customHeight="1" x14ac:dyDescent="0.25">
      <c r="A120" s="90"/>
      <c r="B120" s="69" t="s">
        <v>556</v>
      </c>
      <c r="C120" s="69" t="s">
        <v>21236</v>
      </c>
      <c r="D120" s="69" t="s">
        <v>21238</v>
      </c>
      <c r="E120" s="69" t="s">
        <v>800</v>
      </c>
      <c r="F120" s="69"/>
      <c r="G120" s="69"/>
      <c r="H120" s="69"/>
    </row>
    <row r="121" spans="1:8" ht="15.75" customHeight="1" x14ac:dyDescent="0.25">
      <c r="A121" s="90"/>
      <c r="B121" s="69" t="s">
        <v>556</v>
      </c>
      <c r="C121" s="69" t="s">
        <v>604</v>
      </c>
      <c r="D121" s="69" t="s">
        <v>21239</v>
      </c>
      <c r="E121" s="69" t="s">
        <v>800</v>
      </c>
      <c r="F121" s="69"/>
      <c r="G121" s="69"/>
      <c r="H121" s="69"/>
    </row>
    <row r="122" spans="1:8" ht="15.75" customHeight="1" x14ac:dyDescent="0.25">
      <c r="A122" s="90"/>
      <c r="B122" s="69" t="s">
        <v>556</v>
      </c>
      <c r="C122" s="69" t="s">
        <v>604</v>
      </c>
      <c r="D122" s="69" t="s">
        <v>21240</v>
      </c>
      <c r="E122" s="69" t="s">
        <v>800</v>
      </c>
      <c r="F122" s="69"/>
      <c r="G122" s="69"/>
      <c r="H122" s="69"/>
    </row>
    <row r="123" spans="1:8" ht="15.75" customHeight="1" x14ac:dyDescent="0.25">
      <c r="A123" s="90"/>
      <c r="B123" s="69" t="s">
        <v>556</v>
      </c>
      <c r="C123" s="69" t="s">
        <v>21241</v>
      </c>
      <c r="D123" s="69" t="s">
        <v>21242</v>
      </c>
      <c r="E123" s="69" t="s">
        <v>800</v>
      </c>
      <c r="F123" s="69"/>
      <c r="G123" s="69"/>
      <c r="H123" s="69"/>
    </row>
    <row r="124" spans="1:8" ht="15.75" customHeight="1" x14ac:dyDescent="0.25">
      <c r="A124" s="90"/>
      <c r="B124" s="69" t="s">
        <v>556</v>
      </c>
      <c r="C124" s="69" t="s">
        <v>21241</v>
      </c>
      <c r="D124" s="69" t="s">
        <v>21243</v>
      </c>
      <c r="E124" s="69" t="s">
        <v>800</v>
      </c>
      <c r="F124" s="69"/>
      <c r="G124" s="69"/>
      <c r="H124" s="69"/>
    </row>
    <row r="125" spans="1:8" ht="15.75" customHeight="1" x14ac:dyDescent="0.25">
      <c r="A125" s="90"/>
      <c r="B125" s="69" t="s">
        <v>556</v>
      </c>
      <c r="C125" s="69" t="s">
        <v>21244</v>
      </c>
      <c r="D125" s="69" t="s">
        <v>21245</v>
      </c>
      <c r="E125" s="69" t="s">
        <v>800</v>
      </c>
      <c r="F125" s="69"/>
      <c r="G125" s="69"/>
      <c r="H125" s="69"/>
    </row>
    <row r="126" spans="1:8" ht="15.75" customHeight="1" x14ac:dyDescent="0.25">
      <c r="A126" s="90"/>
      <c r="B126" s="69" t="s">
        <v>556</v>
      </c>
      <c r="C126" s="69" t="s">
        <v>21244</v>
      </c>
      <c r="D126" s="69" t="s">
        <v>21246</v>
      </c>
      <c r="E126" s="69" t="s">
        <v>800</v>
      </c>
      <c r="F126" s="69"/>
      <c r="G126" s="69"/>
      <c r="H126" s="69"/>
    </row>
    <row r="127" spans="1:8" ht="15.75" customHeight="1" x14ac:dyDescent="0.25">
      <c r="A127" s="90"/>
      <c r="B127" s="69" t="s">
        <v>556</v>
      </c>
      <c r="C127" s="69" t="s">
        <v>605</v>
      </c>
      <c r="D127" s="69" t="s">
        <v>21247</v>
      </c>
      <c r="E127" s="69" t="s">
        <v>800</v>
      </c>
      <c r="F127" s="69"/>
      <c r="G127" s="69"/>
      <c r="H127" s="69"/>
    </row>
    <row r="128" spans="1:8" ht="15.75" customHeight="1" x14ac:dyDescent="0.25">
      <c r="A128" s="90"/>
      <c r="B128" s="69" t="s">
        <v>556</v>
      </c>
      <c r="C128" s="69" t="s">
        <v>605</v>
      </c>
      <c r="D128" s="69" t="s">
        <v>21248</v>
      </c>
      <c r="E128" s="69" t="s">
        <v>800</v>
      </c>
      <c r="F128" s="69"/>
      <c r="G128" s="69"/>
      <c r="H128" s="69"/>
    </row>
    <row r="129" spans="1:8" ht="15.75" customHeight="1" x14ac:dyDescent="0.25">
      <c r="A129" s="90"/>
      <c r="B129" s="69" t="s">
        <v>556</v>
      </c>
      <c r="C129" s="69" t="s">
        <v>606</v>
      </c>
      <c r="D129" s="69" t="s">
        <v>21249</v>
      </c>
      <c r="E129" s="69" t="s">
        <v>800</v>
      </c>
      <c r="F129" s="69"/>
      <c r="G129" s="69"/>
      <c r="H129" s="69"/>
    </row>
    <row r="130" spans="1:8" ht="15.75" customHeight="1" x14ac:dyDescent="0.25">
      <c r="A130" s="90"/>
      <c r="B130" s="69" t="s">
        <v>556</v>
      </c>
      <c r="C130" s="69" t="s">
        <v>606</v>
      </c>
      <c r="D130" s="69" t="s">
        <v>21250</v>
      </c>
      <c r="E130" s="69" t="s">
        <v>800</v>
      </c>
      <c r="F130" s="69"/>
      <c r="G130" s="69"/>
      <c r="H130" s="69"/>
    </row>
    <row r="131" spans="1:8" ht="15.75" customHeight="1" x14ac:dyDescent="0.25">
      <c r="A131" s="90"/>
      <c r="B131" s="69" t="s">
        <v>556</v>
      </c>
      <c r="C131" s="69" t="s">
        <v>607</v>
      </c>
      <c r="D131" s="69" t="s">
        <v>21251</v>
      </c>
      <c r="E131" s="69" t="s">
        <v>800</v>
      </c>
      <c r="F131" s="69"/>
      <c r="G131" s="69"/>
      <c r="H131" s="69"/>
    </row>
    <row r="132" spans="1:8" ht="15.75" customHeight="1" x14ac:dyDescent="0.25">
      <c r="A132" s="90"/>
      <c r="B132" s="69" t="s">
        <v>556</v>
      </c>
      <c r="C132" s="69" t="s">
        <v>607</v>
      </c>
      <c r="D132" s="69" t="s">
        <v>21252</v>
      </c>
      <c r="E132" s="69" t="s">
        <v>800</v>
      </c>
      <c r="F132" s="69"/>
      <c r="G132" s="69"/>
      <c r="H132" s="69"/>
    </row>
    <row r="133" spans="1:8" ht="15.75" customHeight="1" x14ac:dyDescent="0.25">
      <c r="A133" s="90"/>
      <c r="B133" s="69" t="s">
        <v>556</v>
      </c>
      <c r="C133" s="69" t="s">
        <v>608</v>
      </c>
      <c r="D133" s="69" t="s">
        <v>21253</v>
      </c>
      <c r="E133" s="69" t="s">
        <v>800</v>
      </c>
      <c r="F133" s="69"/>
      <c r="G133" s="69"/>
      <c r="H133" s="69"/>
    </row>
    <row r="134" spans="1:8" ht="15.75" customHeight="1" x14ac:dyDescent="0.25">
      <c r="A134" s="90"/>
      <c r="B134" s="69" t="s">
        <v>556</v>
      </c>
      <c r="C134" s="69" t="s">
        <v>608</v>
      </c>
      <c r="D134" s="69" t="s">
        <v>21254</v>
      </c>
      <c r="E134" s="69" t="s">
        <v>800</v>
      </c>
      <c r="F134" s="69"/>
      <c r="G134" s="69"/>
      <c r="H134" s="69"/>
    </row>
    <row r="135" spans="1:8" ht="15.75" customHeight="1" x14ac:dyDescent="0.25">
      <c r="A135" s="90"/>
      <c r="B135" s="69" t="s">
        <v>556</v>
      </c>
      <c r="C135" s="69" t="s">
        <v>609</v>
      </c>
      <c r="D135" s="69" t="s">
        <v>21255</v>
      </c>
      <c r="E135" s="69" t="s">
        <v>800</v>
      </c>
      <c r="F135" s="69"/>
      <c r="G135" s="69"/>
      <c r="H135" s="69"/>
    </row>
    <row r="136" spans="1:8" ht="15.75" customHeight="1" x14ac:dyDescent="0.25">
      <c r="A136" s="90"/>
      <c r="B136" s="69" t="s">
        <v>556</v>
      </c>
      <c r="C136" s="69" t="s">
        <v>609</v>
      </c>
      <c r="D136" s="69" t="s">
        <v>21256</v>
      </c>
      <c r="E136" s="69" t="s">
        <v>800</v>
      </c>
      <c r="F136" s="69"/>
      <c r="G136" s="69"/>
      <c r="H136" s="69"/>
    </row>
    <row r="137" spans="1:8" ht="15.75" customHeight="1" x14ac:dyDescent="0.25">
      <c r="A137" s="90"/>
      <c r="B137" s="69" t="s">
        <v>556</v>
      </c>
      <c r="C137" s="69" t="s">
        <v>610</v>
      </c>
      <c r="D137" s="69" t="s">
        <v>21257</v>
      </c>
      <c r="E137" s="69" t="s">
        <v>800</v>
      </c>
      <c r="F137" s="69"/>
      <c r="G137" s="69"/>
      <c r="H137" s="69"/>
    </row>
    <row r="138" spans="1:8" ht="15.75" customHeight="1" x14ac:dyDescent="0.25">
      <c r="A138" s="90"/>
      <c r="B138" s="69" t="s">
        <v>556</v>
      </c>
      <c r="C138" s="69" t="s">
        <v>610</v>
      </c>
      <c r="D138" s="69" t="s">
        <v>21258</v>
      </c>
      <c r="E138" s="69" t="s">
        <v>800</v>
      </c>
      <c r="F138" s="69"/>
      <c r="G138" s="69"/>
      <c r="H138" s="69"/>
    </row>
    <row r="139" spans="1:8" ht="15.75" customHeight="1" x14ac:dyDescent="0.25">
      <c r="A139" s="90"/>
      <c r="B139" s="69" t="s">
        <v>556</v>
      </c>
      <c r="C139" s="69" t="s">
        <v>611</v>
      </c>
      <c r="D139" s="69" t="s">
        <v>21259</v>
      </c>
      <c r="E139" s="69" t="s">
        <v>800</v>
      </c>
      <c r="F139" s="69"/>
      <c r="G139" s="69"/>
      <c r="H139" s="69"/>
    </row>
    <row r="140" spans="1:8" ht="15.75" customHeight="1" x14ac:dyDescent="0.25">
      <c r="A140" s="90"/>
      <c r="B140" s="69" t="s">
        <v>556</v>
      </c>
      <c r="C140" s="69" t="s">
        <v>611</v>
      </c>
      <c r="D140" s="69" t="s">
        <v>21260</v>
      </c>
      <c r="E140" s="69" t="s">
        <v>800</v>
      </c>
      <c r="F140" s="69"/>
      <c r="G140" s="69"/>
      <c r="H140" s="69"/>
    </row>
    <row r="141" spans="1:8" ht="15.75" customHeight="1" x14ac:dyDescent="0.25">
      <c r="A141" s="90"/>
      <c r="B141" s="69" t="s">
        <v>556</v>
      </c>
      <c r="C141" s="69" t="s">
        <v>612</v>
      </c>
      <c r="D141" s="69" t="s">
        <v>21261</v>
      </c>
      <c r="E141" s="69" t="s">
        <v>800</v>
      </c>
      <c r="F141" s="69"/>
      <c r="G141" s="69"/>
      <c r="H141" s="69"/>
    </row>
    <row r="142" spans="1:8" ht="15.75" customHeight="1" x14ac:dyDescent="0.25">
      <c r="A142" s="90"/>
      <c r="B142" s="69" t="s">
        <v>556</v>
      </c>
      <c r="C142" s="69" t="s">
        <v>612</v>
      </c>
      <c r="D142" s="69" t="s">
        <v>21262</v>
      </c>
      <c r="E142" s="69" t="s">
        <v>800</v>
      </c>
      <c r="F142" s="69"/>
      <c r="G142" s="69"/>
      <c r="H142" s="69"/>
    </row>
    <row r="143" spans="1:8" ht="15.75" customHeight="1" x14ac:dyDescent="0.25">
      <c r="A143" s="90"/>
      <c r="B143" s="69" t="s">
        <v>556</v>
      </c>
      <c r="C143" s="69" t="s">
        <v>613</v>
      </c>
      <c r="D143" s="69" t="s">
        <v>21263</v>
      </c>
      <c r="E143" s="69" t="s">
        <v>800</v>
      </c>
      <c r="F143" s="69"/>
      <c r="G143" s="69"/>
      <c r="H143" s="69"/>
    </row>
    <row r="144" spans="1:8" ht="15.75" customHeight="1" x14ac:dyDescent="0.25">
      <c r="A144" s="90"/>
      <c r="B144" s="69" t="s">
        <v>556</v>
      </c>
      <c r="C144" s="69" t="s">
        <v>613</v>
      </c>
      <c r="D144" s="69" t="s">
        <v>21264</v>
      </c>
      <c r="E144" s="69" t="s">
        <v>800</v>
      </c>
      <c r="F144" s="69"/>
      <c r="G144" s="69"/>
      <c r="H144" s="69"/>
    </row>
    <row r="145" spans="1:8" ht="15.75" customHeight="1" x14ac:dyDescent="0.25">
      <c r="A145" s="90"/>
      <c r="B145" s="69" t="s">
        <v>556</v>
      </c>
      <c r="C145" s="69" t="s">
        <v>614</v>
      </c>
      <c r="D145" s="69" t="s">
        <v>21265</v>
      </c>
      <c r="E145" s="69" t="s">
        <v>800</v>
      </c>
      <c r="F145" s="69"/>
      <c r="G145" s="69"/>
      <c r="H145" s="69"/>
    </row>
    <row r="146" spans="1:8" ht="15.75" customHeight="1" x14ac:dyDescent="0.25">
      <c r="A146" s="90"/>
      <c r="B146" s="69" t="s">
        <v>556</v>
      </c>
      <c r="C146" s="69" t="s">
        <v>614</v>
      </c>
      <c r="D146" s="69" t="s">
        <v>21266</v>
      </c>
      <c r="E146" s="69" t="s">
        <v>800</v>
      </c>
      <c r="F146" s="69"/>
      <c r="G146" s="69"/>
      <c r="H146" s="69"/>
    </row>
    <row r="147" spans="1:8" ht="15.75" customHeight="1" x14ac:dyDescent="0.25">
      <c r="A147" s="90"/>
      <c r="B147" s="69" t="s">
        <v>556</v>
      </c>
      <c r="C147" s="69" t="s">
        <v>615</v>
      </c>
      <c r="D147" s="69" t="s">
        <v>21267</v>
      </c>
      <c r="E147" s="69" t="s">
        <v>800</v>
      </c>
      <c r="F147" s="69"/>
      <c r="G147" s="69"/>
      <c r="H147" s="69"/>
    </row>
    <row r="148" spans="1:8" ht="15.75" customHeight="1" x14ac:dyDescent="0.25">
      <c r="A148" s="90"/>
      <c r="B148" s="69" t="s">
        <v>556</v>
      </c>
      <c r="C148" s="69" t="s">
        <v>615</v>
      </c>
      <c r="D148" s="69" t="s">
        <v>21268</v>
      </c>
      <c r="E148" s="69" t="s">
        <v>800</v>
      </c>
      <c r="F148" s="69"/>
      <c r="G148" s="69"/>
      <c r="H148" s="69"/>
    </row>
    <row r="149" spans="1:8" ht="15.75" customHeight="1" x14ac:dyDescent="0.25">
      <c r="A149" s="90"/>
      <c r="B149" s="69" t="s">
        <v>556</v>
      </c>
      <c r="C149" s="69" t="s">
        <v>616</v>
      </c>
      <c r="D149" s="69" t="s">
        <v>21269</v>
      </c>
      <c r="E149" s="69" t="s">
        <v>800</v>
      </c>
      <c r="F149" s="69"/>
      <c r="G149" s="69"/>
      <c r="H149" s="69"/>
    </row>
    <row r="150" spans="1:8" ht="15.75" customHeight="1" x14ac:dyDescent="0.25">
      <c r="A150" s="90"/>
      <c r="B150" s="69" t="s">
        <v>556</v>
      </c>
      <c r="C150" s="69" t="s">
        <v>616</v>
      </c>
      <c r="D150" s="69" t="s">
        <v>21270</v>
      </c>
      <c r="E150" s="69" t="s">
        <v>800</v>
      </c>
      <c r="F150" s="69"/>
      <c r="G150" s="69"/>
      <c r="H150" s="69"/>
    </row>
    <row r="151" spans="1:8" ht="15.75" customHeight="1" x14ac:dyDescent="0.25">
      <c r="A151" s="90"/>
      <c r="B151" s="69" t="s">
        <v>556</v>
      </c>
      <c r="C151" s="69" t="s">
        <v>617</v>
      </c>
      <c r="D151" s="69" t="s">
        <v>21271</v>
      </c>
      <c r="E151" s="69" t="s">
        <v>800</v>
      </c>
      <c r="F151" s="69"/>
      <c r="G151" s="69"/>
      <c r="H151" s="69"/>
    </row>
    <row r="152" spans="1:8" ht="15.75" customHeight="1" x14ac:dyDescent="0.25">
      <c r="A152" s="90"/>
      <c r="B152" s="69" t="s">
        <v>556</v>
      </c>
      <c r="C152" s="69" t="s">
        <v>617</v>
      </c>
      <c r="D152" s="69" t="s">
        <v>21272</v>
      </c>
      <c r="E152" s="69" t="s">
        <v>800</v>
      </c>
      <c r="F152" s="69"/>
      <c r="G152" s="69"/>
      <c r="H152" s="69"/>
    </row>
    <row r="153" spans="1:8" ht="15.75" customHeight="1" x14ac:dyDescent="0.25">
      <c r="A153" s="90"/>
      <c r="B153" s="69" t="s">
        <v>556</v>
      </c>
      <c r="C153" s="69" t="s">
        <v>618</v>
      </c>
      <c r="D153" s="69" t="s">
        <v>21273</v>
      </c>
      <c r="E153" s="69" t="s">
        <v>800</v>
      </c>
      <c r="F153" s="69"/>
      <c r="G153" s="69"/>
      <c r="H153" s="69"/>
    </row>
    <row r="154" spans="1:8" ht="15.75" customHeight="1" x14ac:dyDescent="0.25">
      <c r="A154" s="90"/>
      <c r="B154" s="69" t="s">
        <v>556</v>
      </c>
      <c r="C154" s="69" t="s">
        <v>618</v>
      </c>
      <c r="D154" s="69" t="s">
        <v>21274</v>
      </c>
      <c r="E154" s="69" t="s">
        <v>800</v>
      </c>
      <c r="F154" s="69"/>
      <c r="G154" s="69"/>
      <c r="H154" s="69"/>
    </row>
    <row r="155" spans="1:8" ht="15.75" customHeight="1" x14ac:dyDescent="0.25">
      <c r="A155" s="90"/>
      <c r="B155" s="69" t="s">
        <v>556</v>
      </c>
      <c r="C155" s="69" t="s">
        <v>619</v>
      </c>
      <c r="D155" s="69" t="s">
        <v>21275</v>
      </c>
      <c r="E155" s="69" t="s">
        <v>800</v>
      </c>
      <c r="F155" s="69"/>
      <c r="G155" s="69"/>
      <c r="H155" s="69"/>
    </row>
    <row r="156" spans="1:8" ht="15.75" customHeight="1" x14ac:dyDescent="0.25">
      <c r="A156" s="90"/>
      <c r="B156" s="69" t="s">
        <v>556</v>
      </c>
      <c r="C156" s="69" t="s">
        <v>619</v>
      </c>
      <c r="D156" s="69" t="s">
        <v>21276</v>
      </c>
      <c r="E156" s="69" t="s">
        <v>800</v>
      </c>
      <c r="F156" s="69"/>
      <c r="G156" s="69"/>
      <c r="H156" s="69"/>
    </row>
    <row r="157" spans="1:8" ht="15.75" customHeight="1" x14ac:dyDescent="0.25">
      <c r="A157" s="90"/>
      <c r="B157" s="69" t="s">
        <v>556</v>
      </c>
      <c r="C157" s="69" t="s">
        <v>620</v>
      </c>
      <c r="D157" s="69" t="s">
        <v>21277</v>
      </c>
      <c r="E157" s="69" t="s">
        <v>800</v>
      </c>
      <c r="F157" s="69"/>
      <c r="G157" s="69"/>
      <c r="H157" s="69"/>
    </row>
    <row r="158" spans="1:8" ht="15.75" customHeight="1" x14ac:dyDescent="0.25">
      <c r="A158" s="90"/>
      <c r="B158" s="69" t="s">
        <v>556</v>
      </c>
      <c r="C158" s="69" t="s">
        <v>620</v>
      </c>
      <c r="D158" s="69" t="s">
        <v>21278</v>
      </c>
      <c r="E158" s="69" t="s">
        <v>800</v>
      </c>
      <c r="F158" s="69"/>
      <c r="G158" s="69"/>
      <c r="H158" s="69"/>
    </row>
    <row r="159" spans="1:8" ht="15.75" customHeight="1" x14ac:dyDescent="0.25">
      <c r="A159" s="90"/>
      <c r="B159" s="69" t="s">
        <v>556</v>
      </c>
      <c r="C159" s="69" t="s">
        <v>621</v>
      </c>
      <c r="D159" s="69" t="s">
        <v>21279</v>
      </c>
      <c r="E159" s="69" t="s">
        <v>800</v>
      </c>
      <c r="F159" s="69"/>
      <c r="G159" s="69"/>
      <c r="H159" s="69"/>
    </row>
    <row r="160" spans="1:8" ht="15.75" customHeight="1" x14ac:dyDescent="0.25">
      <c r="A160" s="90"/>
      <c r="B160" s="69" t="s">
        <v>556</v>
      </c>
      <c r="C160" s="69" t="s">
        <v>621</v>
      </c>
      <c r="D160" s="69" t="s">
        <v>21280</v>
      </c>
      <c r="E160" s="69" t="s">
        <v>800</v>
      </c>
      <c r="F160" s="69"/>
      <c r="G160" s="69"/>
      <c r="H160" s="69"/>
    </row>
    <row r="161" spans="1:8" ht="15.75" customHeight="1" x14ac:dyDescent="0.25">
      <c r="A161" s="90"/>
      <c r="B161" s="69" t="s">
        <v>556</v>
      </c>
      <c r="C161" s="69" t="s">
        <v>623</v>
      </c>
      <c r="D161" s="69" t="s">
        <v>21281</v>
      </c>
      <c r="E161" s="69" t="s">
        <v>800</v>
      </c>
      <c r="F161" s="69"/>
      <c r="G161" s="69"/>
      <c r="H161" s="69"/>
    </row>
    <row r="162" spans="1:8" ht="15.75" customHeight="1" x14ac:dyDescent="0.25">
      <c r="A162" s="90"/>
      <c r="B162" s="69" t="s">
        <v>556</v>
      </c>
      <c r="C162" s="69" t="s">
        <v>623</v>
      </c>
      <c r="D162" s="69" t="s">
        <v>21282</v>
      </c>
      <c r="E162" s="69" t="s">
        <v>800</v>
      </c>
      <c r="F162" s="69"/>
      <c r="G162" s="69"/>
      <c r="H162" s="69"/>
    </row>
    <row r="163" spans="1:8" ht="15.75" customHeight="1" x14ac:dyDescent="0.25">
      <c r="A163" s="90"/>
      <c r="B163" s="69" t="s">
        <v>556</v>
      </c>
      <c r="C163" s="69" t="s">
        <v>624</v>
      </c>
      <c r="D163" s="69" t="s">
        <v>21283</v>
      </c>
      <c r="E163" s="69" t="s">
        <v>800</v>
      </c>
      <c r="F163" s="69"/>
      <c r="G163" s="69"/>
      <c r="H163" s="69"/>
    </row>
    <row r="164" spans="1:8" ht="15.75" customHeight="1" x14ac:dyDescent="0.25">
      <c r="A164" s="90"/>
      <c r="B164" s="69" t="s">
        <v>556</v>
      </c>
      <c r="C164" s="69" t="s">
        <v>624</v>
      </c>
      <c r="D164" s="69" t="s">
        <v>21284</v>
      </c>
      <c r="E164" s="69" t="s">
        <v>800</v>
      </c>
      <c r="F164" s="69"/>
      <c r="G164" s="69"/>
      <c r="H164" s="69"/>
    </row>
    <row r="165" spans="1:8" ht="15.75" customHeight="1" x14ac:dyDescent="0.25">
      <c r="A165" s="90"/>
      <c r="B165" s="69" t="s">
        <v>556</v>
      </c>
      <c r="C165" s="69" t="s">
        <v>625</v>
      </c>
      <c r="D165" s="69" t="s">
        <v>21285</v>
      </c>
      <c r="E165" s="69" t="s">
        <v>800</v>
      </c>
      <c r="F165" s="69"/>
      <c r="G165" s="69"/>
      <c r="H165" s="69"/>
    </row>
    <row r="166" spans="1:8" ht="15.75" customHeight="1" x14ac:dyDescent="0.25">
      <c r="A166" s="90"/>
      <c r="B166" s="69" t="s">
        <v>556</v>
      </c>
      <c r="C166" s="69" t="s">
        <v>625</v>
      </c>
      <c r="D166" s="69" t="s">
        <v>21286</v>
      </c>
      <c r="E166" s="69" t="s">
        <v>800</v>
      </c>
      <c r="F166" s="69"/>
      <c r="G166" s="69"/>
      <c r="H166" s="69"/>
    </row>
    <row r="167" spans="1:8" ht="15.75" customHeight="1" x14ac:dyDescent="0.25">
      <c r="A167" s="90"/>
      <c r="B167" s="69" t="s">
        <v>556</v>
      </c>
      <c r="C167" s="69" t="s">
        <v>626</v>
      </c>
      <c r="D167" s="69" t="s">
        <v>21287</v>
      </c>
      <c r="E167" s="69" t="s">
        <v>800</v>
      </c>
      <c r="F167" s="69"/>
      <c r="G167" s="69"/>
      <c r="H167" s="69"/>
    </row>
    <row r="168" spans="1:8" ht="15.75" customHeight="1" x14ac:dyDescent="0.25">
      <c r="A168" s="90"/>
      <c r="B168" s="69" t="s">
        <v>556</v>
      </c>
      <c r="C168" s="69" t="s">
        <v>626</v>
      </c>
      <c r="D168" s="69" t="s">
        <v>21288</v>
      </c>
      <c r="E168" s="69" t="s">
        <v>800</v>
      </c>
      <c r="F168" s="69"/>
      <c r="G168" s="69"/>
      <c r="H168" s="69"/>
    </row>
    <row r="169" spans="1:8" ht="15.75" customHeight="1" x14ac:dyDescent="0.25">
      <c r="A169" s="90"/>
      <c r="B169" s="69" t="s">
        <v>556</v>
      </c>
      <c r="C169" s="69" t="s">
        <v>627</v>
      </c>
      <c r="D169" s="69" t="s">
        <v>21289</v>
      </c>
      <c r="E169" s="69" t="s">
        <v>800</v>
      </c>
      <c r="F169" s="69"/>
      <c r="G169" s="69"/>
      <c r="H169" s="69"/>
    </row>
    <row r="170" spans="1:8" ht="15.75" customHeight="1" x14ac:dyDescent="0.25">
      <c r="A170" s="90"/>
      <c r="B170" s="69" t="s">
        <v>556</v>
      </c>
      <c r="C170" s="69" t="s">
        <v>627</v>
      </c>
      <c r="D170" s="69" t="s">
        <v>21290</v>
      </c>
      <c r="E170" s="69" t="s">
        <v>800</v>
      </c>
      <c r="F170" s="69"/>
      <c r="G170" s="69"/>
      <c r="H170" s="69"/>
    </row>
    <row r="171" spans="1:8" ht="15.75" customHeight="1" x14ac:dyDescent="0.25">
      <c r="A171" s="90"/>
      <c r="B171" s="69" t="s">
        <v>556</v>
      </c>
      <c r="C171" s="69" t="s">
        <v>628</v>
      </c>
      <c r="D171" s="69" t="s">
        <v>21291</v>
      </c>
      <c r="E171" s="69" t="s">
        <v>800</v>
      </c>
      <c r="F171" s="69"/>
      <c r="G171" s="69"/>
      <c r="H171" s="69"/>
    </row>
    <row r="172" spans="1:8" ht="15.75" customHeight="1" x14ac:dyDescent="0.25">
      <c r="A172" s="90"/>
      <c r="B172" s="69" t="s">
        <v>556</v>
      </c>
      <c r="C172" s="69" t="s">
        <v>628</v>
      </c>
      <c r="D172" s="69" t="s">
        <v>21292</v>
      </c>
      <c r="E172" s="69" t="s">
        <v>800</v>
      </c>
      <c r="F172" s="69"/>
      <c r="G172" s="69"/>
      <c r="H172" s="69"/>
    </row>
    <row r="173" spans="1:8" ht="15.75" customHeight="1" x14ac:dyDescent="0.25">
      <c r="A173" s="90"/>
      <c r="B173" s="69" t="s">
        <v>556</v>
      </c>
      <c r="C173" s="69" t="s">
        <v>629</v>
      </c>
      <c r="D173" s="69" t="s">
        <v>21293</v>
      </c>
      <c r="E173" s="69" t="s">
        <v>800</v>
      </c>
      <c r="F173" s="69"/>
      <c r="G173" s="69"/>
      <c r="H173" s="69"/>
    </row>
    <row r="174" spans="1:8" ht="15.75" customHeight="1" x14ac:dyDescent="0.25">
      <c r="A174" s="90"/>
      <c r="B174" s="69" t="s">
        <v>556</v>
      </c>
      <c r="C174" s="69" t="s">
        <v>629</v>
      </c>
      <c r="D174" s="69" t="s">
        <v>21294</v>
      </c>
      <c r="E174" s="69" t="s">
        <v>800</v>
      </c>
      <c r="F174" s="69"/>
      <c r="G174" s="69"/>
      <c r="H174" s="69"/>
    </row>
    <row r="175" spans="1:8" ht="15.75" customHeight="1" x14ac:dyDescent="0.25">
      <c r="A175" s="90"/>
      <c r="B175" s="69" t="s">
        <v>556</v>
      </c>
      <c r="C175" s="69" t="s">
        <v>630</v>
      </c>
      <c r="D175" s="69" t="s">
        <v>21295</v>
      </c>
      <c r="E175" s="69" t="s">
        <v>800</v>
      </c>
      <c r="F175" s="69"/>
      <c r="G175" s="69"/>
      <c r="H175" s="69"/>
    </row>
    <row r="176" spans="1:8" ht="15.75" customHeight="1" x14ac:dyDescent="0.25">
      <c r="A176" s="90"/>
      <c r="B176" s="69" t="s">
        <v>556</v>
      </c>
      <c r="C176" s="69" t="s">
        <v>630</v>
      </c>
      <c r="D176" s="69" t="s">
        <v>21296</v>
      </c>
      <c r="E176" s="69" t="s">
        <v>800</v>
      </c>
      <c r="F176" s="69"/>
      <c r="G176" s="69"/>
      <c r="H176" s="69"/>
    </row>
    <row r="177" spans="1:8" ht="15.75" customHeight="1" x14ac:dyDescent="0.25">
      <c r="A177" s="90"/>
      <c r="B177" s="69" t="s">
        <v>556</v>
      </c>
      <c r="C177" s="69" t="s">
        <v>631</v>
      </c>
      <c r="D177" s="69" t="s">
        <v>21297</v>
      </c>
      <c r="E177" s="69" t="s">
        <v>800</v>
      </c>
      <c r="F177" s="69"/>
      <c r="G177" s="69"/>
      <c r="H177" s="69"/>
    </row>
    <row r="178" spans="1:8" ht="15.75" customHeight="1" x14ac:dyDescent="0.25">
      <c r="A178" s="90"/>
      <c r="B178" s="69" t="s">
        <v>556</v>
      </c>
      <c r="C178" s="69" t="s">
        <v>631</v>
      </c>
      <c r="D178" s="69" t="s">
        <v>21298</v>
      </c>
      <c r="E178" s="69" t="s">
        <v>800</v>
      </c>
      <c r="F178" s="69"/>
      <c r="G178" s="69"/>
      <c r="H178" s="69"/>
    </row>
    <row r="179" spans="1:8" ht="15.75" customHeight="1" x14ac:dyDescent="0.25">
      <c r="A179" s="90"/>
      <c r="B179" s="69" t="s">
        <v>556</v>
      </c>
      <c r="C179" s="69" t="s">
        <v>632</v>
      </c>
      <c r="D179" s="69" t="s">
        <v>21299</v>
      </c>
      <c r="E179" s="69" t="s">
        <v>800</v>
      </c>
      <c r="F179" s="69"/>
      <c r="G179" s="69"/>
      <c r="H179" s="69"/>
    </row>
    <row r="180" spans="1:8" ht="15.75" customHeight="1" x14ac:dyDescent="0.25">
      <c r="A180" s="90"/>
      <c r="B180" s="69" t="s">
        <v>556</v>
      </c>
      <c r="C180" s="69" t="s">
        <v>632</v>
      </c>
      <c r="D180" s="69" t="s">
        <v>21300</v>
      </c>
      <c r="E180" s="69" t="s">
        <v>800</v>
      </c>
      <c r="F180" s="69"/>
      <c r="G180" s="69"/>
      <c r="H180" s="69"/>
    </row>
    <row r="181" spans="1:8" ht="15.75" customHeight="1" x14ac:dyDescent="0.25">
      <c r="A181" s="90"/>
      <c r="B181" s="69" t="s">
        <v>556</v>
      </c>
      <c r="C181" s="69" t="s">
        <v>633</v>
      </c>
      <c r="D181" s="69" t="s">
        <v>21301</v>
      </c>
      <c r="E181" s="69" t="s">
        <v>800</v>
      </c>
      <c r="F181" s="69"/>
      <c r="G181" s="69"/>
      <c r="H181" s="69"/>
    </row>
    <row r="182" spans="1:8" ht="15.75" customHeight="1" x14ac:dyDescent="0.25">
      <c r="A182" s="90"/>
      <c r="B182" s="69" t="s">
        <v>556</v>
      </c>
      <c r="C182" s="69" t="s">
        <v>633</v>
      </c>
      <c r="D182" s="69" t="s">
        <v>21302</v>
      </c>
      <c r="E182" s="69" t="s">
        <v>800</v>
      </c>
      <c r="F182" s="69"/>
      <c r="G182" s="69"/>
      <c r="H182" s="69"/>
    </row>
    <row r="183" spans="1:8" ht="15.75" customHeight="1" x14ac:dyDescent="0.25">
      <c r="A183" s="90"/>
      <c r="B183" s="69" t="s">
        <v>556</v>
      </c>
      <c r="C183" s="69" t="s">
        <v>634</v>
      </c>
      <c r="D183" s="69" t="s">
        <v>21303</v>
      </c>
      <c r="E183" s="69" t="s">
        <v>800</v>
      </c>
      <c r="F183" s="69"/>
      <c r="G183" s="69"/>
      <c r="H183" s="69"/>
    </row>
    <row r="184" spans="1:8" ht="15.75" customHeight="1" x14ac:dyDescent="0.25">
      <c r="A184" s="90"/>
      <c r="B184" s="69" t="s">
        <v>556</v>
      </c>
      <c r="C184" s="69" t="s">
        <v>634</v>
      </c>
      <c r="D184" s="69" t="s">
        <v>21304</v>
      </c>
      <c r="E184" s="69" t="s">
        <v>800</v>
      </c>
      <c r="F184" s="69"/>
      <c r="G184" s="69"/>
      <c r="H184" s="69"/>
    </row>
    <row r="185" spans="1:8" ht="15.75" customHeight="1" x14ac:dyDescent="0.25">
      <c r="A185" s="90"/>
      <c r="B185" s="69" t="s">
        <v>556</v>
      </c>
      <c r="C185" s="69" t="s">
        <v>635</v>
      </c>
      <c r="D185" s="69" t="s">
        <v>21305</v>
      </c>
      <c r="E185" s="69" t="s">
        <v>800</v>
      </c>
      <c r="F185" s="69"/>
      <c r="G185" s="69"/>
      <c r="H185" s="69"/>
    </row>
    <row r="186" spans="1:8" ht="15.75" customHeight="1" x14ac:dyDescent="0.25">
      <c r="A186" s="90"/>
      <c r="B186" s="69" t="s">
        <v>556</v>
      </c>
      <c r="C186" s="69" t="s">
        <v>635</v>
      </c>
      <c r="D186" s="69" t="s">
        <v>21306</v>
      </c>
      <c r="E186" s="69" t="s">
        <v>800</v>
      </c>
      <c r="F186" s="69"/>
      <c r="G186" s="69"/>
      <c r="H186" s="69"/>
    </row>
    <row r="187" spans="1:8" ht="15.75" customHeight="1" x14ac:dyDescent="0.25">
      <c r="A187" s="90"/>
      <c r="B187" s="69" t="s">
        <v>556</v>
      </c>
      <c r="C187" s="69" t="s">
        <v>636</v>
      </c>
      <c r="D187" s="69" t="s">
        <v>21307</v>
      </c>
      <c r="E187" s="69" t="s">
        <v>800</v>
      </c>
      <c r="F187" s="69"/>
      <c r="G187" s="69"/>
      <c r="H187" s="69"/>
    </row>
    <row r="188" spans="1:8" ht="15.75" customHeight="1" x14ac:dyDescent="0.25">
      <c r="A188" s="90"/>
      <c r="B188" s="69" t="s">
        <v>556</v>
      </c>
      <c r="C188" s="69" t="s">
        <v>636</v>
      </c>
      <c r="D188" s="69" t="s">
        <v>21308</v>
      </c>
      <c r="E188" s="69" t="s">
        <v>800</v>
      </c>
      <c r="F188" s="69"/>
      <c r="G188" s="69"/>
      <c r="H188" s="69"/>
    </row>
    <row r="189" spans="1:8" ht="15.75" customHeight="1" x14ac:dyDescent="0.25">
      <c r="A189" s="90"/>
      <c r="B189" s="69" t="s">
        <v>556</v>
      </c>
      <c r="C189" s="69" t="s">
        <v>637</v>
      </c>
      <c r="D189" s="69" t="s">
        <v>21309</v>
      </c>
      <c r="E189" s="69" t="s">
        <v>800</v>
      </c>
      <c r="F189" s="69"/>
      <c r="G189" s="69"/>
      <c r="H189" s="69"/>
    </row>
    <row r="190" spans="1:8" ht="15.75" customHeight="1" x14ac:dyDescent="0.25">
      <c r="A190" s="90"/>
      <c r="B190" s="69" t="s">
        <v>556</v>
      </c>
      <c r="C190" s="69" t="s">
        <v>637</v>
      </c>
      <c r="D190" s="69" t="s">
        <v>21310</v>
      </c>
      <c r="E190" s="69" t="s">
        <v>800</v>
      </c>
      <c r="F190" s="69"/>
      <c r="G190" s="69"/>
      <c r="H190" s="69"/>
    </row>
    <row r="191" spans="1:8" ht="15.75" customHeight="1" x14ac:dyDescent="0.25">
      <c r="A191" s="90"/>
      <c r="B191" s="69" t="s">
        <v>556</v>
      </c>
      <c r="C191" s="69" t="s">
        <v>638</v>
      </c>
      <c r="D191" s="69" t="s">
        <v>21311</v>
      </c>
      <c r="E191" s="69" t="s">
        <v>800</v>
      </c>
      <c r="F191" s="69"/>
      <c r="G191" s="69"/>
      <c r="H191" s="69"/>
    </row>
    <row r="192" spans="1:8" ht="15.75" customHeight="1" x14ac:dyDescent="0.25">
      <c r="A192" s="90"/>
      <c r="B192" s="69" t="s">
        <v>556</v>
      </c>
      <c r="C192" s="69" t="s">
        <v>638</v>
      </c>
      <c r="D192" s="69" t="s">
        <v>21312</v>
      </c>
      <c r="E192" s="69" t="s">
        <v>800</v>
      </c>
      <c r="F192" s="69"/>
      <c r="G192" s="69"/>
      <c r="H192" s="69"/>
    </row>
    <row r="193" spans="1:8" ht="15.75" customHeight="1" x14ac:dyDescent="0.25">
      <c r="A193" s="90"/>
      <c r="B193" s="69" t="s">
        <v>556</v>
      </c>
      <c r="C193" s="69" t="s">
        <v>639</v>
      </c>
      <c r="D193" s="69" t="s">
        <v>21313</v>
      </c>
      <c r="E193" s="69" t="s">
        <v>800</v>
      </c>
      <c r="F193" s="69"/>
      <c r="G193" s="69"/>
      <c r="H193" s="69"/>
    </row>
    <row r="194" spans="1:8" ht="15.75" customHeight="1" x14ac:dyDescent="0.25">
      <c r="A194" s="90"/>
      <c r="B194" s="69" t="s">
        <v>556</v>
      </c>
      <c r="C194" s="69" t="s">
        <v>639</v>
      </c>
      <c r="D194" s="69" t="s">
        <v>21314</v>
      </c>
      <c r="E194" s="69" t="s">
        <v>800</v>
      </c>
      <c r="F194" s="69"/>
      <c r="G194" s="69"/>
      <c r="H194" s="69"/>
    </row>
    <row r="195" spans="1:8" ht="15.75" customHeight="1" x14ac:dyDescent="0.25">
      <c r="A195" s="90"/>
      <c r="B195" s="69" t="s">
        <v>556</v>
      </c>
      <c r="C195" s="69" t="s">
        <v>640</v>
      </c>
      <c r="D195" s="69" t="s">
        <v>21315</v>
      </c>
      <c r="E195" s="69" t="s">
        <v>800</v>
      </c>
      <c r="F195" s="69"/>
      <c r="G195" s="69"/>
      <c r="H195" s="69"/>
    </row>
    <row r="196" spans="1:8" ht="15.75" customHeight="1" x14ac:dyDescent="0.25">
      <c r="A196" s="90"/>
      <c r="B196" s="69" t="s">
        <v>556</v>
      </c>
      <c r="C196" s="69" t="s">
        <v>640</v>
      </c>
      <c r="D196" s="69" t="s">
        <v>21316</v>
      </c>
      <c r="E196" s="69" t="s">
        <v>800</v>
      </c>
      <c r="F196" s="69"/>
      <c r="G196" s="69"/>
      <c r="H196" s="69"/>
    </row>
    <row r="197" spans="1:8" ht="15.75" customHeight="1" x14ac:dyDescent="0.25">
      <c r="A197" s="90"/>
      <c r="B197" s="69" t="s">
        <v>556</v>
      </c>
      <c r="C197" s="69" t="s">
        <v>641</v>
      </c>
      <c r="D197" s="69" t="s">
        <v>21317</v>
      </c>
      <c r="E197" s="69" t="s">
        <v>800</v>
      </c>
      <c r="F197" s="69"/>
      <c r="G197" s="69"/>
      <c r="H197" s="69"/>
    </row>
    <row r="198" spans="1:8" ht="15.75" customHeight="1" x14ac:dyDescent="0.25">
      <c r="A198" s="90"/>
      <c r="B198" s="69" t="s">
        <v>556</v>
      </c>
      <c r="C198" s="69" t="s">
        <v>641</v>
      </c>
      <c r="D198" s="69" t="s">
        <v>21318</v>
      </c>
      <c r="E198" s="69" t="s">
        <v>800</v>
      </c>
      <c r="F198" s="69"/>
      <c r="G198" s="69"/>
      <c r="H198" s="69"/>
    </row>
    <row r="199" spans="1:8" ht="15.75" customHeight="1" x14ac:dyDescent="0.25">
      <c r="A199" s="90"/>
      <c r="B199" s="69" t="s">
        <v>556</v>
      </c>
      <c r="C199" s="69" t="s">
        <v>642</v>
      </c>
      <c r="D199" s="69" t="s">
        <v>21319</v>
      </c>
      <c r="E199" s="69" t="s">
        <v>800</v>
      </c>
      <c r="F199" s="69"/>
      <c r="G199" s="69"/>
      <c r="H199" s="69"/>
    </row>
    <row r="200" spans="1:8" ht="15.75" customHeight="1" x14ac:dyDescent="0.25">
      <c r="A200" s="90"/>
      <c r="B200" s="69" t="s">
        <v>556</v>
      </c>
      <c r="C200" s="69" t="s">
        <v>642</v>
      </c>
      <c r="D200" s="69" t="s">
        <v>21320</v>
      </c>
      <c r="E200" s="69" t="s">
        <v>800</v>
      </c>
      <c r="F200" s="69"/>
      <c r="G200" s="69"/>
      <c r="H200" s="69"/>
    </row>
    <row r="201" spans="1:8" ht="15.75" customHeight="1" x14ac:dyDescent="0.25">
      <c r="A201" s="90"/>
      <c r="B201" s="69" t="s">
        <v>556</v>
      </c>
      <c r="C201" s="69" t="s">
        <v>643</v>
      </c>
      <c r="D201" s="69" t="s">
        <v>21321</v>
      </c>
      <c r="E201" s="69" t="s">
        <v>800</v>
      </c>
      <c r="F201" s="69"/>
      <c r="G201" s="69"/>
      <c r="H201" s="69"/>
    </row>
    <row r="202" spans="1:8" ht="15.75" customHeight="1" x14ac:dyDescent="0.25">
      <c r="A202" s="90"/>
      <c r="B202" s="69" t="s">
        <v>556</v>
      </c>
      <c r="C202" s="69" t="s">
        <v>643</v>
      </c>
      <c r="D202" s="69" t="s">
        <v>21322</v>
      </c>
      <c r="E202" s="69" t="s">
        <v>800</v>
      </c>
      <c r="F202" s="69"/>
      <c r="G202" s="69"/>
      <c r="H202" s="69"/>
    </row>
    <row r="203" spans="1:8" ht="15.75" customHeight="1" x14ac:dyDescent="0.25">
      <c r="A203" s="90"/>
      <c r="B203" s="69" t="s">
        <v>556</v>
      </c>
      <c r="C203" s="69" t="s">
        <v>644</v>
      </c>
      <c r="D203" s="69" t="s">
        <v>21323</v>
      </c>
      <c r="E203" s="69" t="s">
        <v>800</v>
      </c>
      <c r="F203" s="69"/>
      <c r="G203" s="69"/>
      <c r="H203" s="69"/>
    </row>
    <row r="204" spans="1:8" ht="15.75" customHeight="1" x14ac:dyDescent="0.25">
      <c r="A204" s="90"/>
      <c r="B204" s="69" t="s">
        <v>556</v>
      </c>
      <c r="C204" s="69" t="s">
        <v>644</v>
      </c>
      <c r="D204" s="69" t="s">
        <v>21324</v>
      </c>
      <c r="E204" s="69" t="s">
        <v>800</v>
      </c>
      <c r="F204" s="69"/>
      <c r="G204" s="69"/>
      <c r="H204" s="69"/>
    </row>
    <row r="205" spans="1:8" ht="15.75" customHeight="1" x14ac:dyDescent="0.25">
      <c r="A205" s="90"/>
      <c r="B205" s="69" t="s">
        <v>556</v>
      </c>
      <c r="C205" s="69" t="s">
        <v>645</v>
      </c>
      <c r="D205" s="69" t="s">
        <v>21325</v>
      </c>
      <c r="E205" s="69" t="s">
        <v>800</v>
      </c>
      <c r="F205" s="69"/>
      <c r="G205" s="69"/>
      <c r="H205" s="69"/>
    </row>
    <row r="206" spans="1:8" ht="15.75" customHeight="1" x14ac:dyDescent="0.25">
      <c r="A206" s="90"/>
      <c r="B206" s="69" t="s">
        <v>556</v>
      </c>
      <c r="C206" s="69" t="s">
        <v>645</v>
      </c>
      <c r="D206" s="69" t="s">
        <v>21326</v>
      </c>
      <c r="E206" s="69" t="s">
        <v>800</v>
      </c>
      <c r="F206" s="69"/>
      <c r="G206" s="69"/>
      <c r="H206" s="69"/>
    </row>
    <row r="207" spans="1:8" ht="15.75" customHeight="1" x14ac:dyDescent="0.25">
      <c r="A207" s="90"/>
      <c r="B207" s="69" t="s">
        <v>556</v>
      </c>
      <c r="C207" s="69" t="s">
        <v>646</v>
      </c>
      <c r="D207" s="69" t="s">
        <v>21327</v>
      </c>
      <c r="E207" s="69" t="s">
        <v>800</v>
      </c>
      <c r="F207" s="69"/>
      <c r="G207" s="69"/>
      <c r="H207" s="69"/>
    </row>
    <row r="208" spans="1:8" ht="15.75" customHeight="1" x14ac:dyDescent="0.25">
      <c r="A208" s="90"/>
      <c r="B208" s="69" t="s">
        <v>556</v>
      </c>
      <c r="C208" s="69" t="s">
        <v>646</v>
      </c>
      <c r="D208" s="69" t="s">
        <v>21328</v>
      </c>
      <c r="E208" s="69" t="s">
        <v>800</v>
      </c>
      <c r="F208" s="69"/>
      <c r="G208" s="69"/>
      <c r="H208" s="69"/>
    </row>
    <row r="209" spans="1:8" ht="15.75" customHeight="1" x14ac:dyDescent="0.25">
      <c r="A209" s="90"/>
      <c r="B209" s="69" t="s">
        <v>556</v>
      </c>
      <c r="C209" s="69" t="s">
        <v>647</v>
      </c>
      <c r="D209" s="69" t="s">
        <v>21329</v>
      </c>
      <c r="E209" s="69" t="s">
        <v>800</v>
      </c>
      <c r="F209" s="69"/>
      <c r="G209" s="69"/>
      <c r="H209" s="69"/>
    </row>
    <row r="210" spans="1:8" ht="15.75" customHeight="1" x14ac:dyDescent="0.25">
      <c r="A210" s="90"/>
      <c r="B210" s="69" t="s">
        <v>556</v>
      </c>
      <c r="C210" s="69" t="s">
        <v>647</v>
      </c>
      <c r="D210" s="69" t="s">
        <v>21330</v>
      </c>
      <c r="E210" s="69" t="s">
        <v>800</v>
      </c>
      <c r="F210" s="69"/>
      <c r="G210" s="69"/>
      <c r="H210" s="69"/>
    </row>
    <row r="211" spans="1:8" ht="15.75" customHeight="1" x14ac:dyDescent="0.25">
      <c r="A211" s="90"/>
      <c r="B211" s="69" t="s">
        <v>556</v>
      </c>
      <c r="C211" s="69" t="s">
        <v>648</v>
      </c>
      <c r="D211" s="69" t="s">
        <v>21331</v>
      </c>
      <c r="E211" s="69" t="s">
        <v>800</v>
      </c>
      <c r="F211" s="69"/>
      <c r="G211" s="69"/>
      <c r="H211" s="69"/>
    </row>
    <row r="212" spans="1:8" ht="15.75" customHeight="1" x14ac:dyDescent="0.25">
      <c r="A212" s="90"/>
      <c r="B212" s="69" t="s">
        <v>556</v>
      </c>
      <c r="C212" s="69" t="s">
        <v>648</v>
      </c>
      <c r="D212" s="69" t="s">
        <v>21332</v>
      </c>
      <c r="E212" s="69" t="s">
        <v>800</v>
      </c>
      <c r="F212" s="69"/>
      <c r="G212" s="69"/>
      <c r="H212" s="69"/>
    </row>
    <row r="213" spans="1:8" ht="15.75" customHeight="1" x14ac:dyDescent="0.25">
      <c r="A213" s="90"/>
      <c r="B213" s="69" t="s">
        <v>556</v>
      </c>
      <c r="C213" s="69" t="s">
        <v>649</v>
      </c>
      <c r="D213" s="69" t="s">
        <v>21333</v>
      </c>
      <c r="E213" s="69" t="s">
        <v>800</v>
      </c>
      <c r="F213" s="69"/>
      <c r="G213" s="69"/>
      <c r="H213" s="69"/>
    </row>
    <row r="214" spans="1:8" ht="15.75" customHeight="1" x14ac:dyDescent="0.25">
      <c r="A214" s="90"/>
      <c r="B214" s="69" t="s">
        <v>556</v>
      </c>
      <c r="C214" s="69" t="s">
        <v>649</v>
      </c>
      <c r="D214" s="69" t="s">
        <v>21334</v>
      </c>
      <c r="E214" s="69" t="s">
        <v>800</v>
      </c>
      <c r="F214" s="69"/>
      <c r="G214" s="69"/>
      <c r="H214" s="69"/>
    </row>
    <row r="215" spans="1:8" ht="15.75" customHeight="1" x14ac:dyDescent="0.25">
      <c r="A215" s="90"/>
      <c r="B215" s="69" t="s">
        <v>556</v>
      </c>
      <c r="C215" s="69" t="s">
        <v>650</v>
      </c>
      <c r="D215" s="69" t="s">
        <v>21335</v>
      </c>
      <c r="E215" s="69" t="s">
        <v>800</v>
      </c>
      <c r="F215" s="69"/>
      <c r="G215" s="69"/>
      <c r="H215" s="69"/>
    </row>
    <row r="216" spans="1:8" ht="15.75" customHeight="1" x14ac:dyDescent="0.25">
      <c r="A216" s="90"/>
      <c r="B216" s="69" t="s">
        <v>556</v>
      </c>
      <c r="C216" s="69" t="s">
        <v>650</v>
      </c>
      <c r="D216" s="69" t="s">
        <v>21336</v>
      </c>
      <c r="E216" s="69" t="s">
        <v>800</v>
      </c>
      <c r="F216" s="69"/>
      <c r="G216" s="69"/>
      <c r="H216" s="69"/>
    </row>
    <row r="217" spans="1:8" ht="15.75" customHeight="1" x14ac:dyDescent="0.25">
      <c r="A217" s="90"/>
      <c r="B217" s="69" t="s">
        <v>556</v>
      </c>
      <c r="C217" s="69" t="s">
        <v>651</v>
      </c>
      <c r="D217" s="69" t="s">
        <v>21337</v>
      </c>
      <c r="E217" s="69" t="s">
        <v>800</v>
      </c>
      <c r="F217" s="69"/>
      <c r="G217" s="69"/>
      <c r="H217" s="69"/>
    </row>
    <row r="218" spans="1:8" ht="15.75" customHeight="1" x14ac:dyDescent="0.25">
      <c r="A218" s="90"/>
      <c r="B218" s="69" t="s">
        <v>556</v>
      </c>
      <c r="C218" s="69" t="s">
        <v>651</v>
      </c>
      <c r="D218" s="69" t="s">
        <v>21338</v>
      </c>
      <c r="E218" s="69" t="s">
        <v>800</v>
      </c>
      <c r="F218" s="69"/>
      <c r="G218" s="69"/>
      <c r="H218" s="69"/>
    </row>
    <row r="219" spans="1:8" ht="15.75" customHeight="1" x14ac:dyDescent="0.25">
      <c r="A219" s="90"/>
      <c r="B219" s="69" t="s">
        <v>556</v>
      </c>
      <c r="C219" s="69" t="s">
        <v>652</v>
      </c>
      <c r="D219" s="69" t="s">
        <v>21339</v>
      </c>
      <c r="E219" s="69" t="s">
        <v>800</v>
      </c>
      <c r="F219" s="69"/>
      <c r="G219" s="69"/>
      <c r="H219" s="69"/>
    </row>
    <row r="220" spans="1:8" ht="15.75" customHeight="1" x14ac:dyDescent="0.25">
      <c r="A220" s="90"/>
      <c r="B220" s="69" t="s">
        <v>556</v>
      </c>
      <c r="C220" s="69" t="s">
        <v>652</v>
      </c>
      <c r="D220" s="69" t="s">
        <v>21340</v>
      </c>
      <c r="E220" s="69" t="s">
        <v>800</v>
      </c>
      <c r="F220" s="69"/>
      <c r="G220" s="69"/>
      <c r="H220" s="69"/>
    </row>
    <row r="221" spans="1:8" ht="15.75" customHeight="1" x14ac:dyDescent="0.25">
      <c r="A221" s="90"/>
      <c r="B221" s="69" t="s">
        <v>556</v>
      </c>
      <c r="C221" s="69" t="s">
        <v>653</v>
      </c>
      <c r="D221" s="69" t="s">
        <v>21341</v>
      </c>
      <c r="E221" s="69" t="s">
        <v>800</v>
      </c>
      <c r="F221" s="69"/>
      <c r="G221" s="69"/>
      <c r="H221" s="69"/>
    </row>
    <row r="222" spans="1:8" ht="15.75" customHeight="1" x14ac:dyDescent="0.25">
      <c r="A222" s="90"/>
      <c r="B222" s="69" t="s">
        <v>556</v>
      </c>
      <c r="C222" s="69" t="s">
        <v>653</v>
      </c>
      <c r="D222" s="69" t="s">
        <v>21342</v>
      </c>
      <c r="E222" s="69" t="s">
        <v>800</v>
      </c>
      <c r="F222" s="69"/>
      <c r="G222" s="69"/>
      <c r="H222" s="69"/>
    </row>
    <row r="223" spans="1:8" ht="15.75" customHeight="1" x14ac:dyDescent="0.25">
      <c r="A223" s="90"/>
      <c r="B223" s="69" t="s">
        <v>556</v>
      </c>
      <c r="C223" s="69" t="s">
        <v>654</v>
      </c>
      <c r="D223" s="69" t="s">
        <v>21343</v>
      </c>
      <c r="E223" s="69" t="s">
        <v>800</v>
      </c>
      <c r="F223" s="69"/>
      <c r="G223" s="69"/>
      <c r="H223" s="69"/>
    </row>
    <row r="224" spans="1:8" ht="15.75" customHeight="1" x14ac:dyDescent="0.25">
      <c r="A224" s="90"/>
      <c r="B224" s="69" t="s">
        <v>556</v>
      </c>
      <c r="C224" s="69" t="s">
        <v>654</v>
      </c>
      <c r="D224" s="69" t="s">
        <v>21344</v>
      </c>
      <c r="E224" s="69" t="s">
        <v>800</v>
      </c>
      <c r="F224" s="69"/>
      <c r="G224" s="69"/>
      <c r="H224" s="69"/>
    </row>
    <row r="225" spans="1:8" ht="15.75" customHeight="1" x14ac:dyDescent="0.25">
      <c r="A225" s="90"/>
      <c r="B225" s="69" t="s">
        <v>556</v>
      </c>
      <c r="C225" s="69" t="s">
        <v>21345</v>
      </c>
      <c r="D225" s="69" t="s">
        <v>21346</v>
      </c>
      <c r="E225" s="69" t="s">
        <v>800</v>
      </c>
      <c r="F225" s="69"/>
      <c r="G225" s="69"/>
      <c r="H225" s="69"/>
    </row>
    <row r="226" spans="1:8" ht="15.75" customHeight="1" x14ac:dyDescent="0.25">
      <c r="A226" s="90"/>
      <c r="B226" s="69" t="s">
        <v>556</v>
      </c>
      <c r="C226" s="69" t="s">
        <v>21345</v>
      </c>
      <c r="D226" s="69" t="s">
        <v>21347</v>
      </c>
      <c r="E226" s="69" t="s">
        <v>800</v>
      </c>
      <c r="F226" s="69"/>
      <c r="G226" s="69"/>
      <c r="H226" s="69"/>
    </row>
    <row r="227" spans="1:8" ht="15.75" customHeight="1" x14ac:dyDescent="0.25">
      <c r="A227" s="90"/>
      <c r="B227" s="69" t="s">
        <v>556</v>
      </c>
      <c r="C227" s="69" t="s">
        <v>655</v>
      </c>
      <c r="D227" s="69" t="s">
        <v>21348</v>
      </c>
      <c r="E227" s="69" t="s">
        <v>800</v>
      </c>
      <c r="F227" s="69"/>
      <c r="G227" s="69"/>
      <c r="H227" s="69"/>
    </row>
    <row r="228" spans="1:8" ht="15.75" customHeight="1" x14ac:dyDescent="0.25">
      <c r="A228" s="90"/>
      <c r="B228" s="69" t="s">
        <v>556</v>
      </c>
      <c r="C228" s="69" t="s">
        <v>655</v>
      </c>
      <c r="D228" s="69" t="s">
        <v>21349</v>
      </c>
      <c r="E228" s="69" t="s">
        <v>800</v>
      </c>
      <c r="F228" s="69"/>
      <c r="G228" s="69"/>
      <c r="H228" s="69"/>
    </row>
    <row r="229" spans="1:8" ht="15.75" customHeight="1" x14ac:dyDescent="0.25">
      <c r="A229" s="90"/>
      <c r="B229" s="69" t="s">
        <v>556</v>
      </c>
      <c r="C229" s="69" t="s">
        <v>656</v>
      </c>
      <c r="D229" s="69" t="s">
        <v>21350</v>
      </c>
      <c r="E229" s="69" t="s">
        <v>800</v>
      </c>
      <c r="F229" s="69"/>
      <c r="G229" s="69"/>
      <c r="H229" s="69"/>
    </row>
    <row r="230" spans="1:8" ht="15.75" customHeight="1" x14ac:dyDescent="0.25">
      <c r="A230" s="90"/>
      <c r="B230" s="69" t="s">
        <v>556</v>
      </c>
      <c r="C230" s="69" t="s">
        <v>656</v>
      </c>
      <c r="D230" s="69" t="s">
        <v>21351</v>
      </c>
      <c r="E230" s="69" t="s">
        <v>800</v>
      </c>
      <c r="F230" s="69"/>
      <c r="G230" s="69"/>
      <c r="H230" s="69"/>
    </row>
    <row r="231" spans="1:8" ht="15.75" customHeight="1" x14ac:dyDescent="0.25">
      <c r="A231" s="90"/>
      <c r="B231" s="69" t="s">
        <v>556</v>
      </c>
      <c r="C231" s="69" t="s">
        <v>657</v>
      </c>
      <c r="D231" s="69" t="s">
        <v>21352</v>
      </c>
      <c r="E231" s="69" t="s">
        <v>800</v>
      </c>
      <c r="F231" s="69"/>
      <c r="G231" s="69"/>
      <c r="H231" s="69"/>
    </row>
    <row r="232" spans="1:8" ht="15.75" customHeight="1" x14ac:dyDescent="0.25">
      <c r="A232" s="90"/>
      <c r="B232" s="69" t="s">
        <v>556</v>
      </c>
      <c r="C232" s="69" t="s">
        <v>657</v>
      </c>
      <c r="D232" s="69" t="s">
        <v>21353</v>
      </c>
      <c r="E232" s="69" t="s">
        <v>800</v>
      </c>
      <c r="F232" s="69"/>
      <c r="G232" s="69"/>
      <c r="H232" s="69"/>
    </row>
    <row r="233" spans="1:8" ht="15.75" customHeight="1" x14ac:dyDescent="0.25">
      <c r="A233" s="90"/>
      <c r="B233" s="69" t="s">
        <v>556</v>
      </c>
      <c r="C233" s="69" t="s">
        <v>658</v>
      </c>
      <c r="D233" s="69" t="s">
        <v>21354</v>
      </c>
      <c r="E233" s="69" t="s">
        <v>800</v>
      </c>
      <c r="F233" s="69"/>
      <c r="G233" s="69"/>
      <c r="H233" s="69"/>
    </row>
    <row r="234" spans="1:8" ht="15.75" customHeight="1" x14ac:dyDescent="0.25">
      <c r="A234" s="90"/>
      <c r="B234" s="69" t="s">
        <v>556</v>
      </c>
      <c r="C234" s="69" t="s">
        <v>658</v>
      </c>
      <c r="D234" s="69" t="s">
        <v>21355</v>
      </c>
      <c r="E234" s="69" t="s">
        <v>800</v>
      </c>
      <c r="F234" s="69"/>
      <c r="G234" s="69"/>
      <c r="H234" s="69"/>
    </row>
    <row r="235" spans="1:8" ht="15.75" customHeight="1" x14ac:dyDescent="0.25">
      <c r="A235" s="90"/>
      <c r="B235" s="69" t="s">
        <v>556</v>
      </c>
      <c r="C235" s="69" t="s">
        <v>659</v>
      </c>
      <c r="D235" s="69" t="s">
        <v>21356</v>
      </c>
      <c r="E235" s="69" t="s">
        <v>800</v>
      </c>
      <c r="F235" s="69"/>
      <c r="G235" s="69"/>
      <c r="H235" s="69"/>
    </row>
    <row r="236" spans="1:8" ht="15.75" customHeight="1" x14ac:dyDescent="0.25">
      <c r="A236" s="90"/>
      <c r="B236" s="69" t="s">
        <v>556</v>
      </c>
      <c r="C236" s="69" t="s">
        <v>659</v>
      </c>
      <c r="D236" s="69" t="s">
        <v>21357</v>
      </c>
      <c r="E236" s="69" t="s">
        <v>800</v>
      </c>
      <c r="F236" s="69"/>
      <c r="G236" s="69"/>
      <c r="H236" s="69"/>
    </row>
    <row r="237" spans="1:8" ht="15.75" customHeight="1" x14ac:dyDescent="0.25">
      <c r="A237" s="90"/>
      <c r="B237" s="69" t="s">
        <v>556</v>
      </c>
      <c r="C237" s="69" t="s">
        <v>660</v>
      </c>
      <c r="D237" s="69" t="s">
        <v>21358</v>
      </c>
      <c r="E237" s="69" t="s">
        <v>800</v>
      </c>
      <c r="F237" s="69"/>
      <c r="G237" s="69"/>
      <c r="H237" s="69"/>
    </row>
    <row r="238" spans="1:8" ht="15.75" customHeight="1" x14ac:dyDescent="0.25">
      <c r="A238" s="90"/>
      <c r="B238" s="69" t="s">
        <v>556</v>
      </c>
      <c r="C238" s="69" t="s">
        <v>660</v>
      </c>
      <c r="D238" s="69" t="s">
        <v>21359</v>
      </c>
      <c r="E238" s="69" t="s">
        <v>800</v>
      </c>
      <c r="F238" s="69"/>
      <c r="G238" s="69"/>
      <c r="H238" s="69"/>
    </row>
    <row r="239" spans="1:8" ht="15.75" customHeight="1" x14ac:dyDescent="0.25">
      <c r="A239" s="90"/>
      <c r="B239" s="69" t="s">
        <v>556</v>
      </c>
      <c r="C239" s="69" t="s">
        <v>661</v>
      </c>
      <c r="D239" s="69" t="s">
        <v>21360</v>
      </c>
      <c r="E239" s="69" t="s">
        <v>800</v>
      </c>
      <c r="F239" s="69"/>
      <c r="G239" s="69"/>
      <c r="H239" s="69"/>
    </row>
    <row r="240" spans="1:8" ht="15.75" customHeight="1" x14ac:dyDescent="0.25">
      <c r="A240" s="90"/>
      <c r="B240" s="69" t="s">
        <v>556</v>
      </c>
      <c r="C240" s="69" t="s">
        <v>661</v>
      </c>
      <c r="D240" s="69" t="s">
        <v>21361</v>
      </c>
      <c r="E240" s="69" t="s">
        <v>800</v>
      </c>
      <c r="F240" s="69"/>
      <c r="G240" s="69"/>
      <c r="H240" s="69"/>
    </row>
    <row r="241" spans="1:8" ht="15.75" customHeight="1" x14ac:dyDescent="0.25">
      <c r="A241" s="90"/>
      <c r="B241" s="69" t="s">
        <v>556</v>
      </c>
      <c r="C241" s="69" t="s">
        <v>662</v>
      </c>
      <c r="D241" s="69" t="s">
        <v>21362</v>
      </c>
      <c r="E241" s="69" t="s">
        <v>800</v>
      </c>
      <c r="F241" s="69"/>
      <c r="G241" s="69"/>
      <c r="H241" s="69"/>
    </row>
    <row r="242" spans="1:8" ht="15.75" customHeight="1" x14ac:dyDescent="0.25">
      <c r="A242" s="90"/>
      <c r="B242" s="69" t="s">
        <v>556</v>
      </c>
      <c r="C242" s="69" t="s">
        <v>662</v>
      </c>
      <c r="D242" s="69" t="s">
        <v>21363</v>
      </c>
      <c r="E242" s="69" t="s">
        <v>800</v>
      </c>
      <c r="F242" s="69"/>
      <c r="G242" s="69"/>
      <c r="H242" s="69"/>
    </row>
    <row r="243" spans="1:8" ht="15.75" customHeight="1" x14ac:dyDescent="0.25">
      <c r="A243" s="90"/>
      <c r="B243" s="69" t="s">
        <v>556</v>
      </c>
      <c r="C243" s="69" t="s">
        <v>663</v>
      </c>
      <c r="D243" s="69" t="s">
        <v>21364</v>
      </c>
      <c r="E243" s="69" t="s">
        <v>800</v>
      </c>
      <c r="F243" s="69"/>
      <c r="G243" s="69"/>
      <c r="H243" s="69"/>
    </row>
    <row r="244" spans="1:8" ht="15.75" customHeight="1" x14ac:dyDescent="0.25">
      <c r="A244" s="90"/>
      <c r="B244" s="69" t="s">
        <v>556</v>
      </c>
      <c r="C244" s="69" t="s">
        <v>663</v>
      </c>
      <c r="D244" s="69" t="s">
        <v>21365</v>
      </c>
      <c r="E244" s="69" t="s">
        <v>800</v>
      </c>
      <c r="F244" s="69"/>
      <c r="G244" s="69"/>
      <c r="H244" s="69"/>
    </row>
    <row r="245" spans="1:8" ht="15.75" customHeight="1" x14ac:dyDescent="0.25">
      <c r="A245" s="90"/>
      <c r="B245" s="69" t="s">
        <v>556</v>
      </c>
      <c r="C245" s="69" t="s">
        <v>665</v>
      </c>
      <c r="D245" s="69" t="s">
        <v>21366</v>
      </c>
      <c r="E245" s="69" t="s">
        <v>800</v>
      </c>
      <c r="F245" s="69"/>
      <c r="G245" s="69"/>
      <c r="H245" s="69"/>
    </row>
    <row r="246" spans="1:8" ht="15.75" customHeight="1" x14ac:dyDescent="0.25">
      <c r="A246" s="90"/>
      <c r="B246" s="69" t="s">
        <v>556</v>
      </c>
      <c r="C246" s="69" t="s">
        <v>665</v>
      </c>
      <c r="D246" s="69" t="s">
        <v>21367</v>
      </c>
      <c r="E246" s="69" t="s">
        <v>800</v>
      </c>
      <c r="F246" s="69"/>
      <c r="G246" s="69"/>
      <c r="H246" s="69"/>
    </row>
    <row r="247" spans="1:8" ht="15.75" customHeight="1" x14ac:dyDescent="0.25">
      <c r="A247" s="90"/>
      <c r="B247" s="69" t="s">
        <v>556</v>
      </c>
      <c r="C247" s="69" t="s">
        <v>666</v>
      </c>
      <c r="D247" s="69" t="s">
        <v>21368</v>
      </c>
      <c r="E247" s="69" t="s">
        <v>800</v>
      </c>
      <c r="F247" s="69"/>
      <c r="G247" s="69"/>
      <c r="H247" s="69"/>
    </row>
    <row r="248" spans="1:8" ht="15.75" customHeight="1" x14ac:dyDescent="0.25">
      <c r="A248" s="90"/>
      <c r="B248" s="69" t="s">
        <v>556</v>
      </c>
      <c r="C248" s="69" t="s">
        <v>666</v>
      </c>
      <c r="D248" s="69" t="s">
        <v>21369</v>
      </c>
      <c r="E248" s="69" t="s">
        <v>800</v>
      </c>
      <c r="F248" s="69"/>
      <c r="G248" s="69"/>
      <c r="H248" s="69"/>
    </row>
    <row r="249" spans="1:8" ht="15.75" customHeight="1" x14ac:dyDescent="0.25">
      <c r="A249" s="90"/>
      <c r="B249" s="69" t="s">
        <v>556</v>
      </c>
      <c r="C249" s="69" t="s">
        <v>667</v>
      </c>
      <c r="D249" s="69" t="s">
        <v>21370</v>
      </c>
      <c r="E249" s="69" t="s">
        <v>800</v>
      </c>
      <c r="F249" s="69"/>
      <c r="G249" s="69"/>
      <c r="H249" s="69"/>
    </row>
    <row r="250" spans="1:8" ht="15.75" customHeight="1" x14ac:dyDescent="0.25">
      <c r="A250" s="90"/>
      <c r="B250" s="69" t="s">
        <v>556</v>
      </c>
      <c r="C250" s="69" t="s">
        <v>667</v>
      </c>
      <c r="D250" s="69" t="s">
        <v>21371</v>
      </c>
      <c r="E250" s="69" t="s">
        <v>800</v>
      </c>
      <c r="F250" s="69"/>
      <c r="G250" s="69"/>
      <c r="H250" s="69"/>
    </row>
    <row r="251" spans="1:8" ht="15.75" customHeight="1" x14ac:dyDescent="0.25">
      <c r="A251" s="90"/>
      <c r="B251" s="69" t="s">
        <v>556</v>
      </c>
      <c r="C251" s="69" t="s">
        <v>668</v>
      </c>
      <c r="D251" s="69" t="s">
        <v>21372</v>
      </c>
      <c r="E251" s="69" t="s">
        <v>800</v>
      </c>
      <c r="F251" s="69"/>
      <c r="G251" s="69"/>
      <c r="H251" s="69"/>
    </row>
    <row r="252" spans="1:8" ht="15.75" customHeight="1" x14ac:dyDescent="0.25">
      <c r="A252" s="90"/>
      <c r="B252" s="69" t="s">
        <v>556</v>
      </c>
      <c r="C252" s="69" t="s">
        <v>668</v>
      </c>
      <c r="D252" s="69" t="s">
        <v>21373</v>
      </c>
      <c r="E252" s="69" t="s">
        <v>800</v>
      </c>
      <c r="F252" s="69"/>
      <c r="G252" s="69"/>
      <c r="H252" s="69"/>
    </row>
    <row r="253" spans="1:8" ht="15.75" customHeight="1" x14ac:dyDescent="0.25">
      <c r="A253" s="90"/>
      <c r="B253" s="69" t="s">
        <v>556</v>
      </c>
      <c r="C253" s="69" t="s">
        <v>669</v>
      </c>
      <c r="D253" s="69" t="s">
        <v>21374</v>
      </c>
      <c r="E253" s="69" t="s">
        <v>800</v>
      </c>
      <c r="F253" s="69"/>
      <c r="G253" s="69"/>
      <c r="H253" s="69"/>
    </row>
    <row r="254" spans="1:8" ht="15.75" customHeight="1" x14ac:dyDescent="0.25">
      <c r="A254" s="90"/>
      <c r="B254" s="69" t="s">
        <v>556</v>
      </c>
      <c r="C254" s="69" t="s">
        <v>669</v>
      </c>
      <c r="D254" s="69" t="s">
        <v>21375</v>
      </c>
      <c r="E254" s="69" t="s">
        <v>800</v>
      </c>
      <c r="F254" s="69"/>
      <c r="G254" s="69"/>
      <c r="H254" s="69"/>
    </row>
    <row r="255" spans="1:8" ht="15.75" customHeight="1" x14ac:dyDescent="0.25">
      <c r="A255" s="90"/>
      <c r="B255" s="69" t="s">
        <v>556</v>
      </c>
      <c r="C255" s="69" t="s">
        <v>670</v>
      </c>
      <c r="D255" s="69" t="s">
        <v>21376</v>
      </c>
      <c r="E255" s="69" t="s">
        <v>800</v>
      </c>
      <c r="F255" s="69"/>
      <c r="G255" s="69"/>
      <c r="H255" s="69"/>
    </row>
    <row r="256" spans="1:8" ht="15.75" customHeight="1" x14ac:dyDescent="0.25">
      <c r="A256" s="90"/>
      <c r="B256" s="69" t="s">
        <v>556</v>
      </c>
      <c r="C256" s="69" t="s">
        <v>670</v>
      </c>
      <c r="D256" s="69" t="s">
        <v>21377</v>
      </c>
      <c r="E256" s="69" t="s">
        <v>800</v>
      </c>
      <c r="F256" s="69"/>
      <c r="G256" s="69"/>
      <c r="H256" s="69"/>
    </row>
    <row r="257" spans="1:8" ht="15.75" customHeight="1" x14ac:dyDescent="0.25">
      <c r="A257" s="90"/>
      <c r="B257" s="69" t="s">
        <v>556</v>
      </c>
      <c r="C257" s="69" t="s">
        <v>671</v>
      </c>
      <c r="D257" s="69" t="s">
        <v>21378</v>
      </c>
      <c r="E257" s="69" t="s">
        <v>800</v>
      </c>
      <c r="F257" s="69"/>
      <c r="G257" s="69"/>
      <c r="H257" s="69"/>
    </row>
    <row r="258" spans="1:8" ht="15.75" customHeight="1" x14ac:dyDescent="0.25">
      <c r="A258" s="90"/>
      <c r="B258" s="69" t="s">
        <v>556</v>
      </c>
      <c r="C258" s="69" t="s">
        <v>671</v>
      </c>
      <c r="D258" s="69" t="s">
        <v>21379</v>
      </c>
      <c r="E258" s="69" t="s">
        <v>800</v>
      </c>
      <c r="F258" s="69"/>
      <c r="G258" s="69"/>
      <c r="H258" s="69"/>
    </row>
    <row r="259" spans="1:8" ht="15.75" customHeight="1" x14ac:dyDescent="0.25">
      <c r="A259" s="90"/>
      <c r="B259" s="69" t="s">
        <v>556</v>
      </c>
      <c r="C259" s="69" t="s">
        <v>672</v>
      </c>
      <c r="D259" s="69" t="s">
        <v>21380</v>
      </c>
      <c r="E259" s="69" t="s">
        <v>800</v>
      </c>
      <c r="F259" s="69"/>
      <c r="G259" s="69"/>
      <c r="H259" s="69"/>
    </row>
    <row r="260" spans="1:8" ht="15.75" customHeight="1" x14ac:dyDescent="0.25">
      <c r="A260" s="90"/>
      <c r="B260" s="69" t="s">
        <v>556</v>
      </c>
      <c r="C260" s="69" t="s">
        <v>672</v>
      </c>
      <c r="D260" s="69" t="s">
        <v>21381</v>
      </c>
      <c r="E260" s="69" t="s">
        <v>800</v>
      </c>
      <c r="F260" s="69"/>
      <c r="G260" s="69"/>
      <c r="H260" s="69"/>
    </row>
    <row r="261" spans="1:8" ht="15.75" customHeight="1" x14ac:dyDescent="0.25">
      <c r="A261" s="90"/>
      <c r="B261" s="69" t="s">
        <v>556</v>
      </c>
      <c r="C261" s="69" t="s">
        <v>673</v>
      </c>
      <c r="D261" s="69" t="s">
        <v>21382</v>
      </c>
      <c r="E261" s="69" t="s">
        <v>800</v>
      </c>
      <c r="F261" s="69"/>
      <c r="G261" s="69"/>
      <c r="H261" s="69"/>
    </row>
    <row r="262" spans="1:8" ht="15.75" customHeight="1" x14ac:dyDescent="0.25">
      <c r="A262" s="90"/>
      <c r="B262" s="69" t="s">
        <v>556</v>
      </c>
      <c r="C262" s="69" t="s">
        <v>673</v>
      </c>
      <c r="D262" s="69" t="s">
        <v>21383</v>
      </c>
      <c r="E262" s="69" t="s">
        <v>800</v>
      </c>
      <c r="F262" s="69"/>
      <c r="G262" s="69"/>
      <c r="H262" s="69"/>
    </row>
    <row r="263" spans="1:8" ht="15.75" customHeight="1" x14ac:dyDescent="0.25">
      <c r="A263" s="90"/>
      <c r="B263" s="69" t="s">
        <v>556</v>
      </c>
      <c r="C263" s="69" t="s">
        <v>674</v>
      </c>
      <c r="D263" s="69" t="s">
        <v>21384</v>
      </c>
      <c r="E263" s="69" t="s">
        <v>800</v>
      </c>
      <c r="F263" s="69"/>
      <c r="G263" s="69"/>
      <c r="H263" s="69"/>
    </row>
    <row r="264" spans="1:8" ht="15.75" customHeight="1" x14ac:dyDescent="0.25">
      <c r="A264" s="90"/>
      <c r="B264" s="69" t="s">
        <v>556</v>
      </c>
      <c r="C264" s="69" t="s">
        <v>674</v>
      </c>
      <c r="D264" s="69" t="s">
        <v>21385</v>
      </c>
      <c r="E264" s="69" t="s">
        <v>800</v>
      </c>
      <c r="F264" s="69"/>
      <c r="G264" s="69"/>
      <c r="H264" s="69"/>
    </row>
    <row r="265" spans="1:8" ht="15.75" customHeight="1" x14ac:dyDescent="0.25">
      <c r="A265" s="90"/>
      <c r="B265" s="69" t="s">
        <v>556</v>
      </c>
      <c r="C265" s="69" t="s">
        <v>675</v>
      </c>
      <c r="D265" s="69" t="s">
        <v>21386</v>
      </c>
      <c r="E265" s="69" t="s">
        <v>800</v>
      </c>
      <c r="F265" s="69"/>
      <c r="G265" s="69"/>
      <c r="H265" s="69"/>
    </row>
    <row r="266" spans="1:8" ht="15.75" customHeight="1" x14ac:dyDescent="0.25">
      <c r="A266" s="90"/>
      <c r="B266" s="69" t="s">
        <v>556</v>
      </c>
      <c r="C266" s="69" t="s">
        <v>675</v>
      </c>
      <c r="D266" s="69" t="s">
        <v>21387</v>
      </c>
      <c r="E266" s="69" t="s">
        <v>800</v>
      </c>
      <c r="F266" s="69"/>
      <c r="G266" s="69"/>
      <c r="H266" s="69"/>
    </row>
    <row r="267" spans="1:8" ht="15.75" customHeight="1" x14ac:dyDescent="0.25">
      <c r="A267" s="90"/>
      <c r="B267" s="69" t="s">
        <v>556</v>
      </c>
      <c r="C267" s="69" t="s">
        <v>676</v>
      </c>
      <c r="D267" s="69" t="s">
        <v>21388</v>
      </c>
      <c r="E267" s="69" t="s">
        <v>800</v>
      </c>
      <c r="F267" s="69"/>
      <c r="G267" s="69"/>
      <c r="H267" s="69"/>
    </row>
    <row r="268" spans="1:8" ht="15.75" customHeight="1" x14ac:dyDescent="0.25">
      <c r="A268" s="90"/>
      <c r="B268" s="69" t="s">
        <v>556</v>
      </c>
      <c r="C268" s="69" t="s">
        <v>676</v>
      </c>
      <c r="D268" s="69" t="s">
        <v>21389</v>
      </c>
      <c r="E268" s="69" t="s">
        <v>800</v>
      </c>
      <c r="F268" s="69"/>
      <c r="G268" s="69"/>
      <c r="H268" s="69"/>
    </row>
    <row r="269" spans="1:8" ht="15.75" customHeight="1" x14ac:dyDescent="0.25">
      <c r="A269" s="90"/>
      <c r="B269" s="69" t="s">
        <v>556</v>
      </c>
      <c r="C269" s="69" t="s">
        <v>677</v>
      </c>
      <c r="D269" s="69" t="s">
        <v>21390</v>
      </c>
      <c r="E269" s="69" t="s">
        <v>800</v>
      </c>
      <c r="F269" s="69"/>
      <c r="G269" s="69"/>
      <c r="H269" s="69"/>
    </row>
    <row r="270" spans="1:8" ht="15.75" customHeight="1" x14ac:dyDescent="0.25">
      <c r="A270" s="90"/>
      <c r="B270" s="69" t="s">
        <v>556</v>
      </c>
      <c r="C270" s="69" t="s">
        <v>677</v>
      </c>
      <c r="D270" s="69" t="s">
        <v>21391</v>
      </c>
      <c r="E270" s="69" t="s">
        <v>800</v>
      </c>
      <c r="F270" s="69"/>
      <c r="G270" s="69"/>
      <c r="H270" s="69"/>
    </row>
    <row r="271" spans="1:8" ht="15.75" customHeight="1" x14ac:dyDescent="0.25">
      <c r="A271" s="90"/>
      <c r="B271" s="69" t="s">
        <v>556</v>
      </c>
      <c r="C271" s="69" t="s">
        <v>678</v>
      </c>
      <c r="D271" s="69" t="s">
        <v>21392</v>
      </c>
      <c r="E271" s="69" t="s">
        <v>800</v>
      </c>
      <c r="F271" s="69"/>
      <c r="G271" s="69"/>
      <c r="H271" s="69"/>
    </row>
    <row r="272" spans="1:8" ht="15.75" customHeight="1" x14ac:dyDescent="0.25">
      <c r="A272" s="90"/>
      <c r="B272" s="69" t="s">
        <v>556</v>
      </c>
      <c r="C272" s="69" t="s">
        <v>678</v>
      </c>
      <c r="D272" s="69" t="s">
        <v>21393</v>
      </c>
      <c r="E272" s="69" t="s">
        <v>800</v>
      </c>
      <c r="F272" s="69"/>
      <c r="G272" s="69"/>
      <c r="H272" s="69"/>
    </row>
    <row r="273" spans="1:8" ht="15.75" customHeight="1" x14ac:dyDescent="0.25">
      <c r="A273" s="90"/>
      <c r="B273" s="69" t="s">
        <v>556</v>
      </c>
      <c r="C273" s="69" t="s">
        <v>679</v>
      </c>
      <c r="D273" s="69" t="s">
        <v>21394</v>
      </c>
      <c r="E273" s="69" t="s">
        <v>800</v>
      </c>
      <c r="F273" s="69"/>
      <c r="G273" s="69"/>
      <c r="H273" s="69"/>
    </row>
    <row r="274" spans="1:8" ht="15.75" customHeight="1" x14ac:dyDescent="0.25">
      <c r="A274" s="90"/>
      <c r="B274" s="69" t="s">
        <v>556</v>
      </c>
      <c r="C274" s="69" t="s">
        <v>679</v>
      </c>
      <c r="D274" s="69" t="s">
        <v>21395</v>
      </c>
      <c r="E274" s="69" t="s">
        <v>800</v>
      </c>
      <c r="F274" s="69"/>
      <c r="G274" s="69"/>
      <c r="H274" s="69"/>
    </row>
    <row r="275" spans="1:8" ht="15.75" customHeight="1" x14ac:dyDescent="0.25">
      <c r="A275" s="90"/>
      <c r="B275" s="69" t="s">
        <v>556</v>
      </c>
      <c r="C275" s="69" t="s">
        <v>680</v>
      </c>
      <c r="D275" s="69" t="s">
        <v>21396</v>
      </c>
      <c r="E275" s="69" t="s">
        <v>800</v>
      </c>
      <c r="F275" s="69"/>
      <c r="G275" s="69"/>
      <c r="H275" s="69"/>
    </row>
    <row r="276" spans="1:8" ht="15.75" customHeight="1" x14ac:dyDescent="0.25">
      <c r="A276" s="90"/>
      <c r="B276" s="69" t="s">
        <v>556</v>
      </c>
      <c r="C276" s="69" t="s">
        <v>680</v>
      </c>
      <c r="D276" s="69" t="s">
        <v>21397</v>
      </c>
      <c r="E276" s="69" t="s">
        <v>800</v>
      </c>
      <c r="F276" s="69"/>
      <c r="G276" s="69"/>
      <c r="H276" s="69"/>
    </row>
    <row r="277" spans="1:8" ht="15.75" customHeight="1" x14ac:dyDescent="0.25">
      <c r="A277" s="90"/>
      <c r="B277" s="69" t="s">
        <v>556</v>
      </c>
      <c r="C277" s="69" t="s">
        <v>681</v>
      </c>
      <c r="D277" s="69" t="s">
        <v>21398</v>
      </c>
      <c r="E277" s="69" t="s">
        <v>800</v>
      </c>
      <c r="F277" s="69"/>
      <c r="G277" s="69"/>
      <c r="H277" s="69"/>
    </row>
    <row r="278" spans="1:8" ht="15.75" customHeight="1" x14ac:dyDescent="0.25">
      <c r="A278" s="90"/>
      <c r="B278" s="69" t="s">
        <v>556</v>
      </c>
      <c r="C278" s="69" t="s">
        <v>681</v>
      </c>
      <c r="D278" s="69" t="s">
        <v>21399</v>
      </c>
      <c r="E278" s="69" t="s">
        <v>800</v>
      </c>
      <c r="F278" s="69"/>
      <c r="G278" s="69"/>
      <c r="H278" s="69"/>
    </row>
    <row r="279" spans="1:8" ht="15.75" customHeight="1" x14ac:dyDescent="0.25">
      <c r="A279" s="90"/>
      <c r="B279" s="69" t="s">
        <v>556</v>
      </c>
      <c r="C279" s="69" t="s">
        <v>682</v>
      </c>
      <c r="D279" s="69" t="s">
        <v>21400</v>
      </c>
      <c r="E279" s="69" t="s">
        <v>800</v>
      </c>
      <c r="F279" s="69"/>
      <c r="G279" s="69"/>
      <c r="H279" s="69"/>
    </row>
    <row r="280" spans="1:8" ht="15.75" customHeight="1" x14ac:dyDescent="0.25">
      <c r="A280" s="90"/>
      <c r="B280" s="69" t="s">
        <v>556</v>
      </c>
      <c r="C280" s="69" t="s">
        <v>682</v>
      </c>
      <c r="D280" s="69" t="s">
        <v>21401</v>
      </c>
      <c r="E280" s="69" t="s">
        <v>800</v>
      </c>
      <c r="F280" s="69"/>
      <c r="G280" s="69"/>
      <c r="H280" s="69"/>
    </row>
    <row r="281" spans="1:8" ht="15.75" customHeight="1" x14ac:dyDescent="0.25">
      <c r="A281" s="90"/>
      <c r="B281" s="69" t="s">
        <v>556</v>
      </c>
      <c r="C281" s="69" t="s">
        <v>683</v>
      </c>
      <c r="D281" s="69" t="s">
        <v>21402</v>
      </c>
      <c r="E281" s="69" t="s">
        <v>800</v>
      </c>
      <c r="F281" s="69"/>
      <c r="G281" s="69"/>
      <c r="H281" s="69"/>
    </row>
    <row r="282" spans="1:8" ht="15.75" customHeight="1" x14ac:dyDescent="0.25">
      <c r="A282" s="90"/>
      <c r="B282" s="69" t="s">
        <v>556</v>
      </c>
      <c r="C282" s="69" t="s">
        <v>683</v>
      </c>
      <c r="D282" s="69" t="s">
        <v>21403</v>
      </c>
      <c r="E282" s="69" t="s">
        <v>800</v>
      </c>
      <c r="F282" s="69"/>
      <c r="G282" s="69"/>
      <c r="H282" s="69"/>
    </row>
    <row r="283" spans="1:8" ht="15.75" customHeight="1" x14ac:dyDescent="0.25">
      <c r="A283" s="90"/>
      <c r="B283" s="69" t="s">
        <v>556</v>
      </c>
      <c r="C283" s="69" t="s">
        <v>684</v>
      </c>
      <c r="D283" s="69" t="s">
        <v>21404</v>
      </c>
      <c r="E283" s="69" t="s">
        <v>800</v>
      </c>
      <c r="F283" s="69"/>
      <c r="G283" s="69"/>
      <c r="H283" s="69"/>
    </row>
    <row r="284" spans="1:8" ht="15.75" customHeight="1" x14ac:dyDescent="0.25">
      <c r="A284" s="90"/>
      <c r="B284" s="69" t="s">
        <v>556</v>
      </c>
      <c r="C284" s="69" t="s">
        <v>684</v>
      </c>
      <c r="D284" s="69" t="s">
        <v>21405</v>
      </c>
      <c r="E284" s="69" t="s">
        <v>800</v>
      </c>
      <c r="F284" s="69"/>
      <c r="G284" s="69"/>
      <c r="H284" s="69"/>
    </row>
    <row r="285" spans="1:8" ht="15.75" customHeight="1" x14ac:dyDescent="0.25">
      <c r="A285" s="90"/>
      <c r="B285" s="69" t="s">
        <v>556</v>
      </c>
      <c r="C285" s="69" t="s">
        <v>685</v>
      </c>
      <c r="D285" s="69" t="s">
        <v>21406</v>
      </c>
      <c r="E285" s="69" t="s">
        <v>800</v>
      </c>
      <c r="F285" s="69"/>
      <c r="G285" s="69"/>
      <c r="H285" s="69"/>
    </row>
    <row r="286" spans="1:8" ht="15.75" customHeight="1" x14ac:dyDescent="0.25">
      <c r="A286" s="90"/>
      <c r="B286" s="69" t="s">
        <v>556</v>
      </c>
      <c r="C286" s="69" t="s">
        <v>685</v>
      </c>
      <c r="D286" s="69" t="s">
        <v>21407</v>
      </c>
      <c r="E286" s="69" t="s">
        <v>800</v>
      </c>
      <c r="F286" s="69"/>
      <c r="G286" s="69"/>
      <c r="H286" s="69"/>
    </row>
    <row r="287" spans="1:8" ht="15.75" customHeight="1" x14ac:dyDescent="0.25">
      <c r="A287" s="90"/>
      <c r="B287" s="69" t="s">
        <v>556</v>
      </c>
      <c r="C287" s="69" t="s">
        <v>686</v>
      </c>
      <c r="D287" s="69" t="s">
        <v>21408</v>
      </c>
      <c r="E287" s="69" t="s">
        <v>800</v>
      </c>
      <c r="F287" s="69"/>
      <c r="G287" s="69"/>
      <c r="H287" s="69"/>
    </row>
    <row r="288" spans="1:8" ht="15.75" customHeight="1" x14ac:dyDescent="0.25">
      <c r="A288" s="90"/>
      <c r="B288" s="69" t="s">
        <v>556</v>
      </c>
      <c r="C288" s="69" t="s">
        <v>686</v>
      </c>
      <c r="D288" s="69" t="s">
        <v>21409</v>
      </c>
      <c r="E288" s="69" t="s">
        <v>800</v>
      </c>
      <c r="F288" s="69"/>
      <c r="G288" s="69"/>
      <c r="H288" s="69"/>
    </row>
    <row r="289" spans="1:8" ht="15.75" customHeight="1" x14ac:dyDescent="0.25">
      <c r="A289" s="90"/>
      <c r="B289" s="69" t="s">
        <v>556</v>
      </c>
      <c r="C289" s="69" t="s">
        <v>687</v>
      </c>
      <c r="D289" s="69" t="s">
        <v>21410</v>
      </c>
      <c r="E289" s="69" t="s">
        <v>800</v>
      </c>
      <c r="F289" s="69"/>
      <c r="G289" s="69"/>
      <c r="H289" s="69"/>
    </row>
    <row r="290" spans="1:8" ht="15.75" customHeight="1" x14ac:dyDescent="0.25">
      <c r="A290" s="90"/>
      <c r="B290" s="69" t="s">
        <v>556</v>
      </c>
      <c r="C290" s="69" t="s">
        <v>687</v>
      </c>
      <c r="D290" s="69" t="s">
        <v>21411</v>
      </c>
      <c r="E290" s="69" t="s">
        <v>800</v>
      </c>
      <c r="F290" s="69"/>
      <c r="G290" s="69"/>
      <c r="H290" s="69"/>
    </row>
    <row r="291" spans="1:8" ht="15.75" customHeight="1" x14ac:dyDescent="0.25">
      <c r="A291" s="90"/>
      <c r="B291" s="69" t="s">
        <v>556</v>
      </c>
      <c r="C291" s="69" t="s">
        <v>688</v>
      </c>
      <c r="D291" s="69" t="s">
        <v>21412</v>
      </c>
      <c r="E291" s="69" t="s">
        <v>800</v>
      </c>
      <c r="F291" s="69"/>
      <c r="G291" s="69"/>
      <c r="H291" s="69"/>
    </row>
    <row r="292" spans="1:8" ht="15.75" customHeight="1" x14ac:dyDescent="0.25">
      <c r="A292" s="90"/>
      <c r="B292" s="69" t="s">
        <v>556</v>
      </c>
      <c r="C292" s="69" t="s">
        <v>688</v>
      </c>
      <c r="D292" s="69" t="s">
        <v>21413</v>
      </c>
      <c r="E292" s="69" t="s">
        <v>800</v>
      </c>
      <c r="F292" s="69"/>
      <c r="G292" s="69"/>
      <c r="H292" s="69"/>
    </row>
    <row r="293" spans="1:8" ht="15.75" customHeight="1" x14ac:dyDescent="0.25">
      <c r="A293" s="90"/>
      <c r="B293" s="69" t="s">
        <v>556</v>
      </c>
      <c r="C293" s="69" t="s">
        <v>689</v>
      </c>
      <c r="D293" s="69" t="s">
        <v>21414</v>
      </c>
      <c r="E293" s="69" t="s">
        <v>800</v>
      </c>
      <c r="F293" s="69"/>
      <c r="G293" s="69"/>
      <c r="H293" s="69"/>
    </row>
    <row r="294" spans="1:8" ht="15.75" customHeight="1" x14ac:dyDescent="0.25">
      <c r="A294" s="90"/>
      <c r="B294" s="69" t="s">
        <v>556</v>
      </c>
      <c r="C294" s="69" t="s">
        <v>689</v>
      </c>
      <c r="D294" s="69" t="s">
        <v>21415</v>
      </c>
      <c r="E294" s="69" t="s">
        <v>800</v>
      </c>
      <c r="F294" s="69"/>
      <c r="G294" s="69"/>
      <c r="H294" s="69"/>
    </row>
    <row r="295" spans="1:8" ht="15.75" customHeight="1" x14ac:dyDescent="0.25">
      <c r="A295" s="90"/>
      <c r="B295" s="69" t="s">
        <v>556</v>
      </c>
      <c r="C295" s="69" t="s">
        <v>690</v>
      </c>
      <c r="D295" s="69" t="s">
        <v>21416</v>
      </c>
      <c r="E295" s="69" t="s">
        <v>800</v>
      </c>
      <c r="F295" s="69"/>
      <c r="G295" s="69"/>
      <c r="H295" s="69"/>
    </row>
    <row r="296" spans="1:8" ht="15.75" customHeight="1" x14ac:dyDescent="0.25">
      <c r="A296" s="90"/>
      <c r="B296" s="69" t="s">
        <v>556</v>
      </c>
      <c r="C296" s="69" t="s">
        <v>690</v>
      </c>
      <c r="D296" s="69" t="s">
        <v>21417</v>
      </c>
      <c r="E296" s="69" t="s">
        <v>800</v>
      </c>
      <c r="F296" s="69"/>
      <c r="G296" s="69"/>
      <c r="H296" s="69"/>
    </row>
    <row r="297" spans="1:8" ht="15.75" customHeight="1" x14ac:dyDescent="0.25">
      <c r="A297" s="90"/>
      <c r="B297" s="69" t="s">
        <v>556</v>
      </c>
      <c r="C297" s="69" t="s">
        <v>691</v>
      </c>
      <c r="D297" s="69" t="s">
        <v>21418</v>
      </c>
      <c r="E297" s="69" t="s">
        <v>800</v>
      </c>
      <c r="F297" s="69"/>
      <c r="G297" s="69"/>
      <c r="H297" s="69"/>
    </row>
    <row r="298" spans="1:8" ht="15.75" customHeight="1" x14ac:dyDescent="0.25">
      <c r="A298" s="90"/>
      <c r="B298" s="69" t="s">
        <v>556</v>
      </c>
      <c r="C298" s="69" t="s">
        <v>691</v>
      </c>
      <c r="D298" s="69" t="s">
        <v>21419</v>
      </c>
      <c r="E298" s="69" t="s">
        <v>800</v>
      </c>
      <c r="F298" s="69"/>
      <c r="G298" s="69"/>
      <c r="H298" s="69"/>
    </row>
    <row r="299" spans="1:8" ht="15.75" customHeight="1" x14ac:dyDescent="0.25">
      <c r="A299" s="90"/>
      <c r="B299" s="69" t="s">
        <v>556</v>
      </c>
      <c r="C299" s="69" t="s">
        <v>692</v>
      </c>
      <c r="D299" s="69" t="s">
        <v>21420</v>
      </c>
      <c r="E299" s="69" t="s">
        <v>800</v>
      </c>
      <c r="F299" s="69"/>
      <c r="G299" s="69"/>
      <c r="H299" s="69"/>
    </row>
    <row r="300" spans="1:8" ht="15.75" customHeight="1" x14ac:dyDescent="0.25">
      <c r="A300" s="90"/>
      <c r="B300" s="69" t="s">
        <v>556</v>
      </c>
      <c r="C300" s="69" t="s">
        <v>692</v>
      </c>
      <c r="D300" s="69" t="s">
        <v>21421</v>
      </c>
      <c r="E300" s="69" t="s">
        <v>800</v>
      </c>
      <c r="F300" s="69"/>
      <c r="G300" s="69"/>
      <c r="H300" s="69"/>
    </row>
    <row r="301" spans="1:8" ht="15.75" customHeight="1" x14ac:dyDescent="0.25">
      <c r="A301" s="90"/>
      <c r="B301" s="69" t="s">
        <v>556</v>
      </c>
      <c r="C301" s="69" t="s">
        <v>693</v>
      </c>
      <c r="D301" s="69" t="s">
        <v>21422</v>
      </c>
      <c r="E301" s="69" t="s">
        <v>800</v>
      </c>
      <c r="F301" s="69"/>
      <c r="G301" s="69"/>
      <c r="H301" s="69"/>
    </row>
    <row r="302" spans="1:8" ht="15.75" customHeight="1" x14ac:dyDescent="0.25">
      <c r="A302" s="90"/>
      <c r="B302" s="69" t="s">
        <v>556</v>
      </c>
      <c r="C302" s="69" t="s">
        <v>693</v>
      </c>
      <c r="D302" s="69" t="s">
        <v>21423</v>
      </c>
      <c r="E302" s="69" t="s">
        <v>800</v>
      </c>
      <c r="F302" s="69"/>
      <c r="G302" s="69"/>
      <c r="H302" s="69"/>
    </row>
    <row r="303" spans="1:8" ht="15.75" customHeight="1" x14ac:dyDescent="0.25">
      <c r="A303" s="90"/>
      <c r="B303" s="69" t="s">
        <v>556</v>
      </c>
      <c r="C303" s="69" t="s">
        <v>694</v>
      </c>
      <c r="D303" s="69" t="s">
        <v>21424</v>
      </c>
      <c r="E303" s="69" t="s">
        <v>800</v>
      </c>
      <c r="F303" s="69"/>
      <c r="G303" s="69"/>
      <c r="H303" s="69"/>
    </row>
    <row r="304" spans="1:8" ht="15.75" customHeight="1" x14ac:dyDescent="0.25">
      <c r="A304" s="90"/>
      <c r="B304" s="69" t="s">
        <v>556</v>
      </c>
      <c r="C304" s="69" t="s">
        <v>694</v>
      </c>
      <c r="D304" s="69" t="s">
        <v>21425</v>
      </c>
      <c r="E304" s="69" t="s">
        <v>800</v>
      </c>
      <c r="F304" s="69"/>
      <c r="G304" s="69"/>
      <c r="H304" s="69"/>
    </row>
    <row r="305" spans="1:8" ht="15.75" customHeight="1" x14ac:dyDescent="0.25">
      <c r="A305" s="90"/>
      <c r="B305" s="69" t="s">
        <v>556</v>
      </c>
      <c r="C305" s="69" t="s">
        <v>695</v>
      </c>
      <c r="D305" s="69" t="s">
        <v>21426</v>
      </c>
      <c r="E305" s="69" t="s">
        <v>800</v>
      </c>
      <c r="F305" s="69"/>
      <c r="G305" s="69"/>
      <c r="H305" s="69"/>
    </row>
    <row r="306" spans="1:8" ht="15.75" customHeight="1" x14ac:dyDescent="0.25">
      <c r="A306" s="90"/>
      <c r="B306" s="69" t="s">
        <v>556</v>
      </c>
      <c r="C306" s="69" t="s">
        <v>695</v>
      </c>
      <c r="D306" s="69" t="s">
        <v>21427</v>
      </c>
      <c r="E306" s="69" t="s">
        <v>800</v>
      </c>
      <c r="F306" s="69"/>
      <c r="G306" s="69"/>
      <c r="H306" s="69"/>
    </row>
    <row r="307" spans="1:8" ht="15.75" customHeight="1" x14ac:dyDescent="0.25">
      <c r="A307" s="90"/>
      <c r="B307" s="69" t="s">
        <v>556</v>
      </c>
      <c r="C307" s="69" t="s">
        <v>696</v>
      </c>
      <c r="D307" s="69" t="s">
        <v>21428</v>
      </c>
      <c r="E307" s="69" t="s">
        <v>800</v>
      </c>
      <c r="F307" s="69"/>
      <c r="G307" s="69"/>
      <c r="H307" s="69"/>
    </row>
    <row r="308" spans="1:8" ht="15.75" customHeight="1" x14ac:dyDescent="0.25">
      <c r="A308" s="90"/>
      <c r="B308" s="69" t="s">
        <v>556</v>
      </c>
      <c r="C308" s="69" t="s">
        <v>696</v>
      </c>
      <c r="D308" s="69" t="s">
        <v>21429</v>
      </c>
      <c r="E308" s="69" t="s">
        <v>800</v>
      </c>
      <c r="F308" s="69"/>
      <c r="G308" s="69"/>
      <c r="H308" s="69"/>
    </row>
    <row r="309" spans="1:8" ht="15.75" customHeight="1" x14ac:dyDescent="0.25">
      <c r="A309" s="90"/>
      <c r="B309" s="69" t="s">
        <v>556</v>
      </c>
      <c r="C309" s="69" t="s">
        <v>697</v>
      </c>
      <c r="D309" s="69" t="s">
        <v>21430</v>
      </c>
      <c r="E309" s="69" t="s">
        <v>800</v>
      </c>
      <c r="F309" s="69"/>
      <c r="G309" s="69"/>
      <c r="H309" s="69"/>
    </row>
    <row r="310" spans="1:8" ht="15.75" customHeight="1" x14ac:dyDescent="0.25">
      <c r="A310" s="90"/>
      <c r="B310" s="69" t="s">
        <v>556</v>
      </c>
      <c r="C310" s="69" t="s">
        <v>697</v>
      </c>
      <c r="D310" s="69" t="s">
        <v>21431</v>
      </c>
      <c r="E310" s="69" t="s">
        <v>800</v>
      </c>
      <c r="F310" s="69"/>
      <c r="G310" s="69"/>
      <c r="H310" s="69"/>
    </row>
    <row r="311" spans="1:8" ht="15.75" customHeight="1" x14ac:dyDescent="0.25">
      <c r="A311" s="90"/>
      <c r="B311" s="69" t="s">
        <v>556</v>
      </c>
      <c r="C311" s="69" t="s">
        <v>698</v>
      </c>
      <c r="D311" s="69" t="s">
        <v>21432</v>
      </c>
      <c r="E311" s="69" t="s">
        <v>800</v>
      </c>
      <c r="F311" s="69"/>
      <c r="G311" s="69"/>
      <c r="H311" s="69"/>
    </row>
    <row r="312" spans="1:8" ht="15.75" customHeight="1" x14ac:dyDescent="0.25">
      <c r="A312" s="90"/>
      <c r="B312" s="69" t="s">
        <v>556</v>
      </c>
      <c r="C312" s="69" t="s">
        <v>698</v>
      </c>
      <c r="D312" s="69" t="s">
        <v>21433</v>
      </c>
      <c r="E312" s="69" t="s">
        <v>800</v>
      </c>
      <c r="F312" s="69"/>
      <c r="G312" s="69"/>
      <c r="H312" s="69"/>
    </row>
    <row r="313" spans="1:8" ht="15.75" customHeight="1" x14ac:dyDescent="0.25">
      <c r="A313" s="90"/>
      <c r="B313" s="69" t="s">
        <v>556</v>
      </c>
      <c r="C313" s="69" t="s">
        <v>699</v>
      </c>
      <c r="D313" s="69" t="s">
        <v>21434</v>
      </c>
      <c r="E313" s="69" t="s">
        <v>800</v>
      </c>
      <c r="F313" s="69"/>
      <c r="G313" s="69"/>
      <c r="H313" s="69"/>
    </row>
    <row r="314" spans="1:8" ht="15.75" customHeight="1" x14ac:dyDescent="0.25">
      <c r="A314" s="90"/>
      <c r="B314" s="69" t="s">
        <v>556</v>
      </c>
      <c r="C314" s="69" t="s">
        <v>699</v>
      </c>
      <c r="D314" s="69" t="s">
        <v>21435</v>
      </c>
      <c r="E314" s="69" t="s">
        <v>800</v>
      </c>
      <c r="F314" s="69"/>
      <c r="G314" s="69"/>
      <c r="H314" s="69"/>
    </row>
    <row r="315" spans="1:8" ht="15.75" customHeight="1" x14ac:dyDescent="0.25">
      <c r="A315" s="90"/>
      <c r="B315" s="69" t="s">
        <v>556</v>
      </c>
      <c r="C315" s="69" t="s">
        <v>700</v>
      </c>
      <c r="D315" s="69" t="s">
        <v>21436</v>
      </c>
      <c r="E315" s="69" t="s">
        <v>800</v>
      </c>
      <c r="F315" s="69"/>
      <c r="G315" s="69"/>
      <c r="H315" s="69"/>
    </row>
    <row r="316" spans="1:8" ht="15.75" customHeight="1" x14ac:dyDescent="0.25">
      <c r="A316" s="90"/>
      <c r="B316" s="69" t="s">
        <v>556</v>
      </c>
      <c r="C316" s="69" t="s">
        <v>700</v>
      </c>
      <c r="D316" s="69" t="s">
        <v>21437</v>
      </c>
      <c r="E316" s="69" t="s">
        <v>800</v>
      </c>
      <c r="F316" s="69"/>
      <c r="G316" s="69"/>
      <c r="H316" s="69"/>
    </row>
    <row r="317" spans="1:8" ht="15.75" customHeight="1" x14ac:dyDescent="0.25">
      <c r="A317" s="90"/>
      <c r="B317" s="69" t="s">
        <v>556</v>
      </c>
      <c r="C317" s="69" t="s">
        <v>701</v>
      </c>
      <c r="D317" s="69" t="s">
        <v>21438</v>
      </c>
      <c r="E317" s="69" t="s">
        <v>800</v>
      </c>
      <c r="F317" s="69"/>
      <c r="G317" s="69"/>
      <c r="H317" s="69"/>
    </row>
    <row r="318" spans="1:8" ht="15.75" customHeight="1" x14ac:dyDescent="0.25">
      <c r="A318" s="90"/>
      <c r="B318" s="69" t="s">
        <v>556</v>
      </c>
      <c r="C318" s="69" t="s">
        <v>701</v>
      </c>
      <c r="D318" s="69" t="s">
        <v>21439</v>
      </c>
      <c r="E318" s="69" t="s">
        <v>800</v>
      </c>
      <c r="F318" s="69"/>
      <c r="G318" s="69"/>
      <c r="H318" s="69"/>
    </row>
    <row r="319" spans="1:8" ht="15.75" customHeight="1" x14ac:dyDescent="0.25">
      <c r="A319" s="90"/>
      <c r="B319" s="69" t="s">
        <v>556</v>
      </c>
      <c r="C319" s="69" t="s">
        <v>702</v>
      </c>
      <c r="D319" s="69" t="s">
        <v>21440</v>
      </c>
      <c r="E319" s="69" t="s">
        <v>800</v>
      </c>
      <c r="F319" s="69"/>
      <c r="G319" s="69"/>
      <c r="H319" s="69"/>
    </row>
    <row r="320" spans="1:8" ht="15.75" customHeight="1" x14ac:dyDescent="0.25">
      <c r="A320" s="90"/>
      <c r="B320" s="69" t="s">
        <v>556</v>
      </c>
      <c r="C320" s="69" t="s">
        <v>702</v>
      </c>
      <c r="D320" s="69" t="s">
        <v>21441</v>
      </c>
      <c r="E320" s="69" t="s">
        <v>800</v>
      </c>
      <c r="F320" s="69"/>
      <c r="G320" s="69"/>
      <c r="H320" s="69"/>
    </row>
    <row r="321" spans="1:8" ht="15.75" customHeight="1" x14ac:dyDescent="0.25">
      <c r="A321" s="90"/>
      <c r="B321" s="69" t="s">
        <v>556</v>
      </c>
      <c r="C321" s="69" t="s">
        <v>703</v>
      </c>
      <c r="D321" s="69" t="s">
        <v>21442</v>
      </c>
      <c r="E321" s="69" t="s">
        <v>800</v>
      </c>
      <c r="F321" s="69"/>
      <c r="G321" s="69"/>
      <c r="H321" s="69"/>
    </row>
    <row r="322" spans="1:8" ht="15.75" customHeight="1" x14ac:dyDescent="0.25">
      <c r="A322" s="90"/>
      <c r="B322" s="69" t="s">
        <v>556</v>
      </c>
      <c r="C322" s="69" t="s">
        <v>703</v>
      </c>
      <c r="D322" s="69" t="s">
        <v>21443</v>
      </c>
      <c r="E322" s="69" t="s">
        <v>800</v>
      </c>
      <c r="F322" s="69"/>
      <c r="G322" s="69"/>
      <c r="H322" s="69"/>
    </row>
    <row r="323" spans="1:8" ht="15.75" customHeight="1" x14ac:dyDescent="0.25">
      <c r="A323" s="90"/>
      <c r="B323" s="69" t="s">
        <v>556</v>
      </c>
      <c r="C323" s="69" t="s">
        <v>704</v>
      </c>
      <c r="D323" s="69" t="s">
        <v>21444</v>
      </c>
      <c r="E323" s="69" t="s">
        <v>800</v>
      </c>
      <c r="F323" s="69"/>
      <c r="G323" s="69"/>
      <c r="H323" s="69"/>
    </row>
    <row r="324" spans="1:8" ht="15.75" customHeight="1" x14ac:dyDescent="0.25">
      <c r="A324" s="90"/>
      <c r="B324" s="69" t="s">
        <v>556</v>
      </c>
      <c r="C324" s="69" t="s">
        <v>704</v>
      </c>
      <c r="D324" s="69" t="s">
        <v>21445</v>
      </c>
      <c r="E324" s="69" t="s">
        <v>800</v>
      </c>
      <c r="F324" s="69"/>
      <c r="G324" s="69"/>
      <c r="H324" s="69"/>
    </row>
    <row r="325" spans="1:8" ht="15.75" customHeight="1" x14ac:dyDescent="0.25">
      <c r="A325" s="90"/>
      <c r="B325" s="69" t="s">
        <v>556</v>
      </c>
      <c r="C325" s="69" t="s">
        <v>705</v>
      </c>
      <c r="D325" s="69" t="s">
        <v>21446</v>
      </c>
      <c r="E325" s="69" t="s">
        <v>800</v>
      </c>
      <c r="F325" s="69"/>
      <c r="G325" s="69"/>
      <c r="H325" s="69"/>
    </row>
    <row r="326" spans="1:8" ht="15.75" customHeight="1" x14ac:dyDescent="0.25">
      <c r="A326" s="90"/>
      <c r="B326" s="69" t="s">
        <v>556</v>
      </c>
      <c r="C326" s="69" t="s">
        <v>705</v>
      </c>
      <c r="D326" s="69" t="s">
        <v>21447</v>
      </c>
      <c r="E326" s="69" t="s">
        <v>800</v>
      </c>
      <c r="F326" s="69"/>
      <c r="G326" s="69"/>
      <c r="H326" s="69"/>
    </row>
    <row r="327" spans="1:8" ht="15.75" customHeight="1" x14ac:dyDescent="0.25">
      <c r="A327" s="90"/>
      <c r="B327" s="69" t="s">
        <v>556</v>
      </c>
      <c r="C327" s="69" t="s">
        <v>706</v>
      </c>
      <c r="D327" s="69" t="s">
        <v>21448</v>
      </c>
      <c r="E327" s="69" t="s">
        <v>800</v>
      </c>
      <c r="F327" s="69"/>
      <c r="G327" s="69"/>
      <c r="H327" s="69"/>
    </row>
    <row r="328" spans="1:8" ht="15.75" customHeight="1" x14ac:dyDescent="0.25">
      <c r="A328" s="90"/>
      <c r="B328" s="69" t="s">
        <v>556</v>
      </c>
      <c r="C328" s="69" t="s">
        <v>706</v>
      </c>
      <c r="D328" s="69" t="s">
        <v>21449</v>
      </c>
      <c r="E328" s="69" t="s">
        <v>800</v>
      </c>
      <c r="F328" s="69"/>
      <c r="G328" s="69"/>
      <c r="H328" s="69"/>
    </row>
    <row r="329" spans="1:8" ht="15.75" customHeight="1" x14ac:dyDescent="0.25">
      <c r="A329" s="90"/>
      <c r="B329" s="69" t="s">
        <v>556</v>
      </c>
      <c r="C329" s="69" t="s">
        <v>707</v>
      </c>
      <c r="D329" s="69" t="s">
        <v>21450</v>
      </c>
      <c r="E329" s="69" t="s">
        <v>800</v>
      </c>
      <c r="F329" s="69"/>
      <c r="G329" s="69"/>
      <c r="H329" s="69"/>
    </row>
    <row r="330" spans="1:8" ht="15.75" customHeight="1" x14ac:dyDescent="0.25">
      <c r="A330" s="90"/>
      <c r="B330" s="69" t="s">
        <v>556</v>
      </c>
      <c r="C330" s="69" t="s">
        <v>707</v>
      </c>
      <c r="D330" s="69" t="s">
        <v>21451</v>
      </c>
      <c r="E330" s="69" t="s">
        <v>800</v>
      </c>
      <c r="F330" s="69"/>
      <c r="G330" s="69"/>
      <c r="H330" s="69"/>
    </row>
    <row r="331" spans="1:8" ht="15.75" customHeight="1" x14ac:dyDescent="0.25">
      <c r="A331" s="90"/>
      <c r="B331" s="69" t="s">
        <v>556</v>
      </c>
      <c r="C331" s="69" t="s">
        <v>708</v>
      </c>
      <c r="D331" s="69" t="s">
        <v>21452</v>
      </c>
      <c r="E331" s="69" t="s">
        <v>800</v>
      </c>
      <c r="F331" s="69"/>
      <c r="G331" s="69"/>
      <c r="H331" s="69"/>
    </row>
    <row r="332" spans="1:8" ht="15.75" customHeight="1" x14ac:dyDescent="0.25">
      <c r="A332" s="90"/>
      <c r="B332" s="69" t="s">
        <v>556</v>
      </c>
      <c r="C332" s="69" t="s">
        <v>708</v>
      </c>
      <c r="D332" s="69" t="s">
        <v>21453</v>
      </c>
      <c r="E332" s="69" t="s">
        <v>800</v>
      </c>
      <c r="F332" s="69"/>
      <c r="G332" s="69"/>
      <c r="H332" s="69"/>
    </row>
    <row r="333" spans="1:8" ht="15.75" customHeight="1" x14ac:dyDescent="0.25">
      <c r="A333" s="90"/>
      <c r="B333" s="69" t="s">
        <v>556</v>
      </c>
      <c r="C333" s="69" t="s">
        <v>709</v>
      </c>
      <c r="D333" s="69" t="s">
        <v>21454</v>
      </c>
      <c r="E333" s="69" t="s">
        <v>800</v>
      </c>
      <c r="F333" s="69"/>
      <c r="G333" s="69"/>
      <c r="H333" s="69"/>
    </row>
    <row r="334" spans="1:8" ht="15.75" customHeight="1" x14ac:dyDescent="0.25">
      <c r="A334" s="90"/>
      <c r="B334" s="69" t="s">
        <v>556</v>
      </c>
      <c r="C334" s="69" t="s">
        <v>709</v>
      </c>
      <c r="D334" s="69" t="s">
        <v>21455</v>
      </c>
      <c r="E334" s="69" t="s">
        <v>800</v>
      </c>
      <c r="F334" s="69"/>
      <c r="G334" s="69"/>
      <c r="H334" s="69"/>
    </row>
    <row r="335" spans="1:8" ht="15.75" customHeight="1" x14ac:dyDescent="0.25">
      <c r="A335" s="90"/>
      <c r="B335" s="69" t="s">
        <v>556</v>
      </c>
      <c r="C335" s="69" t="s">
        <v>710</v>
      </c>
      <c r="D335" s="69" t="s">
        <v>21456</v>
      </c>
      <c r="E335" s="69" t="s">
        <v>800</v>
      </c>
      <c r="F335" s="69"/>
      <c r="G335" s="69"/>
      <c r="H335" s="69"/>
    </row>
    <row r="336" spans="1:8" ht="15.75" customHeight="1" x14ac:dyDescent="0.25">
      <c r="A336" s="90"/>
      <c r="B336" s="69" t="s">
        <v>556</v>
      </c>
      <c r="C336" s="69" t="s">
        <v>710</v>
      </c>
      <c r="D336" s="69" t="s">
        <v>21457</v>
      </c>
      <c r="E336" s="69" t="s">
        <v>800</v>
      </c>
      <c r="F336" s="69"/>
      <c r="G336" s="69"/>
      <c r="H336" s="69"/>
    </row>
    <row r="337" spans="1:8" ht="15.75" customHeight="1" x14ac:dyDescent="0.25">
      <c r="A337" s="90"/>
      <c r="B337" s="69" t="s">
        <v>556</v>
      </c>
      <c r="C337" s="69" t="s">
        <v>711</v>
      </c>
      <c r="D337" s="69" t="s">
        <v>21458</v>
      </c>
      <c r="E337" s="69" t="s">
        <v>800</v>
      </c>
      <c r="F337" s="69"/>
      <c r="G337" s="69"/>
      <c r="H337" s="69"/>
    </row>
    <row r="338" spans="1:8" ht="15.75" customHeight="1" x14ac:dyDescent="0.25">
      <c r="A338" s="90"/>
      <c r="B338" s="69" t="s">
        <v>556</v>
      </c>
      <c r="C338" s="69" t="s">
        <v>711</v>
      </c>
      <c r="D338" s="69" t="s">
        <v>21459</v>
      </c>
      <c r="E338" s="69" t="s">
        <v>800</v>
      </c>
      <c r="F338" s="69"/>
      <c r="G338" s="69"/>
      <c r="H338" s="69"/>
    </row>
    <row r="339" spans="1:8" ht="15.75" customHeight="1" x14ac:dyDescent="0.25">
      <c r="A339" s="90"/>
      <c r="B339" s="69" t="s">
        <v>556</v>
      </c>
      <c r="C339" s="69" t="s">
        <v>712</v>
      </c>
      <c r="D339" s="69" t="s">
        <v>21460</v>
      </c>
      <c r="E339" s="69" t="s">
        <v>800</v>
      </c>
      <c r="F339" s="69"/>
      <c r="G339" s="69"/>
      <c r="H339" s="69"/>
    </row>
    <row r="340" spans="1:8" ht="15.75" customHeight="1" x14ac:dyDescent="0.25">
      <c r="A340" s="90"/>
      <c r="B340" s="69" t="s">
        <v>556</v>
      </c>
      <c r="C340" s="69" t="s">
        <v>712</v>
      </c>
      <c r="D340" s="69" t="s">
        <v>21461</v>
      </c>
      <c r="E340" s="69" t="s">
        <v>800</v>
      </c>
      <c r="F340" s="69"/>
      <c r="G340" s="69"/>
      <c r="H340" s="69"/>
    </row>
    <row r="341" spans="1:8" ht="15.75" customHeight="1" x14ac:dyDescent="0.25">
      <c r="A341" s="90"/>
      <c r="B341" s="69" t="s">
        <v>556</v>
      </c>
      <c r="C341" s="69" t="s">
        <v>713</v>
      </c>
      <c r="D341" s="69" t="s">
        <v>21462</v>
      </c>
      <c r="E341" s="69" t="s">
        <v>800</v>
      </c>
      <c r="F341" s="69"/>
      <c r="G341" s="69"/>
      <c r="H341" s="69"/>
    </row>
    <row r="342" spans="1:8" ht="15.75" customHeight="1" x14ac:dyDescent="0.25">
      <c r="A342" s="90"/>
      <c r="B342" s="69" t="s">
        <v>556</v>
      </c>
      <c r="C342" s="69" t="s">
        <v>713</v>
      </c>
      <c r="D342" s="69" t="s">
        <v>21463</v>
      </c>
      <c r="E342" s="69" t="s">
        <v>800</v>
      </c>
      <c r="F342" s="69"/>
      <c r="G342" s="69"/>
      <c r="H342" s="69"/>
    </row>
    <row r="343" spans="1:8" ht="15.75" customHeight="1" x14ac:dyDescent="0.25">
      <c r="A343" s="90"/>
      <c r="B343" s="69" t="s">
        <v>556</v>
      </c>
      <c r="C343" s="69" t="s">
        <v>714</v>
      </c>
      <c r="D343" s="69" t="s">
        <v>21464</v>
      </c>
      <c r="E343" s="69" t="s">
        <v>800</v>
      </c>
      <c r="F343" s="69"/>
      <c r="G343" s="69"/>
      <c r="H343" s="69"/>
    </row>
    <row r="344" spans="1:8" ht="15.75" customHeight="1" x14ac:dyDescent="0.25">
      <c r="A344" s="90"/>
      <c r="B344" s="69" t="s">
        <v>556</v>
      </c>
      <c r="C344" s="69" t="s">
        <v>714</v>
      </c>
      <c r="D344" s="69" t="s">
        <v>21465</v>
      </c>
      <c r="E344" s="69" t="s">
        <v>800</v>
      </c>
      <c r="F344" s="69"/>
      <c r="G344" s="69"/>
      <c r="H344" s="69"/>
    </row>
    <row r="345" spans="1:8" ht="15.75" customHeight="1" x14ac:dyDescent="0.25">
      <c r="A345" s="90"/>
      <c r="B345" s="69" t="s">
        <v>556</v>
      </c>
      <c r="C345" s="69" t="s">
        <v>715</v>
      </c>
      <c r="D345" s="69" t="s">
        <v>21466</v>
      </c>
      <c r="E345" s="69" t="s">
        <v>800</v>
      </c>
      <c r="F345" s="69"/>
      <c r="G345" s="69"/>
      <c r="H345" s="69"/>
    </row>
    <row r="346" spans="1:8" ht="15.75" customHeight="1" x14ac:dyDescent="0.25">
      <c r="A346" s="90"/>
      <c r="B346" s="69" t="s">
        <v>556</v>
      </c>
      <c r="C346" s="69" t="s">
        <v>715</v>
      </c>
      <c r="D346" s="69" t="s">
        <v>21467</v>
      </c>
      <c r="E346" s="69" t="s">
        <v>800</v>
      </c>
      <c r="F346" s="69"/>
      <c r="G346" s="69"/>
      <c r="H346" s="69"/>
    </row>
    <row r="347" spans="1:8" ht="15.75" customHeight="1" x14ac:dyDescent="0.25">
      <c r="A347" s="90"/>
      <c r="B347" s="69" t="s">
        <v>556</v>
      </c>
      <c r="C347" s="69" t="s">
        <v>716</v>
      </c>
      <c r="D347" s="69" t="s">
        <v>21468</v>
      </c>
      <c r="E347" s="69" t="s">
        <v>800</v>
      </c>
      <c r="F347" s="69"/>
      <c r="G347" s="69"/>
      <c r="H347" s="69"/>
    </row>
    <row r="348" spans="1:8" ht="15.75" customHeight="1" x14ac:dyDescent="0.25">
      <c r="A348" s="90"/>
      <c r="B348" s="69" t="s">
        <v>556</v>
      </c>
      <c r="C348" s="69" t="s">
        <v>716</v>
      </c>
      <c r="D348" s="69" t="s">
        <v>21469</v>
      </c>
      <c r="E348" s="69" t="s">
        <v>800</v>
      </c>
      <c r="F348" s="69"/>
      <c r="G348" s="69"/>
      <c r="H348" s="69"/>
    </row>
    <row r="349" spans="1:8" ht="15.75" customHeight="1" x14ac:dyDescent="0.25">
      <c r="A349" s="90"/>
      <c r="B349" s="69" t="s">
        <v>556</v>
      </c>
      <c r="C349" s="69" t="s">
        <v>717</v>
      </c>
      <c r="D349" s="69" t="s">
        <v>21470</v>
      </c>
      <c r="E349" s="69" t="s">
        <v>800</v>
      </c>
      <c r="F349" s="69"/>
      <c r="G349" s="69"/>
      <c r="H349" s="69"/>
    </row>
    <row r="350" spans="1:8" ht="15.75" customHeight="1" x14ac:dyDescent="0.25">
      <c r="A350" s="90"/>
      <c r="B350" s="69" t="s">
        <v>556</v>
      </c>
      <c r="C350" s="69" t="s">
        <v>717</v>
      </c>
      <c r="D350" s="69" t="s">
        <v>21471</v>
      </c>
      <c r="E350" s="69" t="s">
        <v>800</v>
      </c>
      <c r="F350" s="69"/>
      <c r="G350" s="69"/>
      <c r="H350" s="69"/>
    </row>
    <row r="351" spans="1:8" ht="15.75" customHeight="1" x14ac:dyDescent="0.25">
      <c r="A351" s="90"/>
      <c r="B351" s="69" t="s">
        <v>556</v>
      </c>
      <c r="C351" s="69" t="s">
        <v>718</v>
      </c>
      <c r="D351" s="69" t="s">
        <v>21472</v>
      </c>
      <c r="E351" s="69" t="s">
        <v>800</v>
      </c>
      <c r="F351" s="69"/>
      <c r="G351" s="69"/>
      <c r="H351" s="69"/>
    </row>
    <row r="352" spans="1:8" ht="15.75" customHeight="1" x14ac:dyDescent="0.25">
      <c r="A352" s="90"/>
      <c r="B352" s="69" t="s">
        <v>556</v>
      </c>
      <c r="C352" s="69" t="s">
        <v>718</v>
      </c>
      <c r="D352" s="69" t="s">
        <v>21473</v>
      </c>
      <c r="E352" s="69" t="s">
        <v>800</v>
      </c>
      <c r="F352" s="69"/>
      <c r="G352" s="69"/>
      <c r="H352" s="69"/>
    </row>
    <row r="353" spans="1:8" ht="15.75" customHeight="1" x14ac:dyDescent="0.25">
      <c r="A353" s="90"/>
      <c r="B353" s="69" t="s">
        <v>556</v>
      </c>
      <c r="C353" s="69" t="s">
        <v>719</v>
      </c>
      <c r="D353" s="69" t="s">
        <v>21474</v>
      </c>
      <c r="E353" s="69" t="s">
        <v>800</v>
      </c>
      <c r="F353" s="69"/>
      <c r="G353" s="69"/>
      <c r="H353" s="69"/>
    </row>
    <row r="354" spans="1:8" ht="15.75" customHeight="1" x14ac:dyDescent="0.25">
      <c r="A354" s="90"/>
      <c r="B354" s="69" t="s">
        <v>556</v>
      </c>
      <c r="C354" s="69" t="s">
        <v>719</v>
      </c>
      <c r="D354" s="69" t="s">
        <v>21475</v>
      </c>
      <c r="E354" s="69" t="s">
        <v>800</v>
      </c>
      <c r="F354" s="69"/>
      <c r="G354" s="69"/>
      <c r="H354" s="69"/>
    </row>
    <row r="355" spans="1:8" ht="15.75" customHeight="1" x14ac:dyDescent="0.25">
      <c r="A355" s="90"/>
      <c r="B355" s="69" t="s">
        <v>556</v>
      </c>
      <c r="C355" s="69" t="s">
        <v>720</v>
      </c>
      <c r="D355" s="69" t="s">
        <v>21476</v>
      </c>
      <c r="E355" s="69" t="s">
        <v>800</v>
      </c>
      <c r="F355" s="69"/>
      <c r="G355" s="69"/>
      <c r="H355" s="69"/>
    </row>
    <row r="356" spans="1:8" ht="15.75" customHeight="1" x14ac:dyDescent="0.25">
      <c r="A356" s="90"/>
      <c r="B356" s="69" t="s">
        <v>556</v>
      </c>
      <c r="C356" s="69" t="s">
        <v>720</v>
      </c>
      <c r="D356" s="69" t="s">
        <v>21477</v>
      </c>
      <c r="E356" s="69" t="s">
        <v>800</v>
      </c>
      <c r="F356" s="69"/>
      <c r="G356" s="69"/>
      <c r="H356" s="69"/>
    </row>
    <row r="357" spans="1:8" ht="15.75" customHeight="1" x14ac:dyDescent="0.25">
      <c r="A357" s="90"/>
      <c r="B357" s="69" t="s">
        <v>556</v>
      </c>
      <c r="C357" s="69" t="s">
        <v>721</v>
      </c>
      <c r="D357" s="69" t="s">
        <v>21478</v>
      </c>
      <c r="E357" s="69" t="s">
        <v>800</v>
      </c>
      <c r="F357" s="69"/>
      <c r="G357" s="69"/>
      <c r="H357" s="69"/>
    </row>
    <row r="358" spans="1:8" ht="15.75" customHeight="1" x14ac:dyDescent="0.25">
      <c r="A358" s="90"/>
      <c r="B358" s="69" t="s">
        <v>556</v>
      </c>
      <c r="C358" s="69" t="s">
        <v>721</v>
      </c>
      <c r="D358" s="69" t="s">
        <v>21479</v>
      </c>
      <c r="E358" s="69" t="s">
        <v>800</v>
      </c>
      <c r="F358" s="69"/>
      <c r="G358" s="69"/>
      <c r="H358" s="69"/>
    </row>
    <row r="359" spans="1:8" ht="15.75" customHeight="1" x14ac:dyDescent="0.25">
      <c r="A359" s="90"/>
      <c r="B359" s="69" t="s">
        <v>556</v>
      </c>
      <c r="C359" s="69" t="s">
        <v>722</v>
      </c>
      <c r="D359" s="69" t="s">
        <v>21480</v>
      </c>
      <c r="E359" s="69" t="s">
        <v>800</v>
      </c>
      <c r="F359" s="69"/>
      <c r="G359" s="69"/>
      <c r="H359" s="69"/>
    </row>
    <row r="360" spans="1:8" ht="15.75" customHeight="1" x14ac:dyDescent="0.25">
      <c r="A360" s="90"/>
      <c r="B360" s="69" t="s">
        <v>556</v>
      </c>
      <c r="C360" s="69" t="s">
        <v>722</v>
      </c>
      <c r="D360" s="69" t="s">
        <v>21481</v>
      </c>
      <c r="E360" s="69" t="s">
        <v>800</v>
      </c>
      <c r="F360" s="69"/>
      <c r="G360" s="69"/>
      <c r="H360" s="69"/>
    </row>
    <row r="361" spans="1:8" ht="15.75" customHeight="1" x14ac:dyDescent="0.25">
      <c r="A361" s="90"/>
      <c r="B361" s="69" t="s">
        <v>556</v>
      </c>
      <c r="C361" s="69" t="s">
        <v>723</v>
      </c>
      <c r="D361" s="69" t="s">
        <v>21482</v>
      </c>
      <c r="E361" s="69" t="s">
        <v>800</v>
      </c>
      <c r="F361" s="69"/>
      <c r="G361" s="69"/>
      <c r="H361" s="69"/>
    </row>
    <row r="362" spans="1:8" ht="15.75" customHeight="1" x14ac:dyDescent="0.25">
      <c r="A362" s="90"/>
      <c r="B362" s="69" t="s">
        <v>556</v>
      </c>
      <c r="C362" s="69" t="s">
        <v>723</v>
      </c>
      <c r="D362" s="69" t="s">
        <v>21483</v>
      </c>
      <c r="E362" s="69" t="s">
        <v>800</v>
      </c>
      <c r="F362" s="69"/>
      <c r="G362" s="69"/>
      <c r="H362" s="69"/>
    </row>
    <row r="363" spans="1:8" ht="15.75" customHeight="1" x14ac:dyDescent="0.25">
      <c r="A363" s="90"/>
      <c r="B363" s="69" t="s">
        <v>556</v>
      </c>
      <c r="C363" s="69" t="s">
        <v>724</v>
      </c>
      <c r="D363" s="69" t="s">
        <v>21484</v>
      </c>
      <c r="E363" s="69" t="s">
        <v>800</v>
      </c>
      <c r="F363" s="69"/>
      <c r="G363" s="69"/>
      <c r="H363" s="69"/>
    </row>
    <row r="364" spans="1:8" ht="15.75" customHeight="1" x14ac:dyDescent="0.25">
      <c r="A364" s="90"/>
      <c r="B364" s="69" t="s">
        <v>556</v>
      </c>
      <c r="C364" s="69" t="s">
        <v>724</v>
      </c>
      <c r="D364" s="69" t="s">
        <v>21485</v>
      </c>
      <c r="E364" s="69" t="s">
        <v>800</v>
      </c>
      <c r="F364" s="69"/>
      <c r="G364" s="69"/>
      <c r="H364" s="69"/>
    </row>
    <row r="365" spans="1:8" ht="15.75" customHeight="1" x14ac:dyDescent="0.25">
      <c r="A365" s="90"/>
      <c r="B365" s="69" t="s">
        <v>556</v>
      </c>
      <c r="C365" s="69" t="s">
        <v>21486</v>
      </c>
      <c r="D365" s="69" t="s">
        <v>21487</v>
      </c>
      <c r="E365" s="69" t="s">
        <v>800</v>
      </c>
      <c r="F365" s="69"/>
      <c r="G365" s="69"/>
      <c r="H365" s="69"/>
    </row>
    <row r="366" spans="1:8" ht="15.75" customHeight="1" x14ac:dyDescent="0.25">
      <c r="A366" s="90"/>
      <c r="B366" s="69" t="s">
        <v>556</v>
      </c>
      <c r="C366" s="69" t="s">
        <v>21486</v>
      </c>
      <c r="D366" s="69" t="s">
        <v>21488</v>
      </c>
      <c r="E366" s="69" t="s">
        <v>800</v>
      </c>
      <c r="F366" s="69"/>
      <c r="G366" s="69"/>
      <c r="H366" s="69"/>
    </row>
    <row r="367" spans="1:8" ht="15.75" customHeight="1" x14ac:dyDescent="0.25">
      <c r="A367" s="90"/>
      <c r="B367" s="69" t="s">
        <v>556</v>
      </c>
      <c r="C367" s="69" t="s">
        <v>725</v>
      </c>
      <c r="D367" s="69" t="s">
        <v>21489</v>
      </c>
      <c r="E367" s="69" t="s">
        <v>800</v>
      </c>
      <c r="F367" s="69"/>
      <c r="G367" s="69"/>
      <c r="H367" s="69"/>
    </row>
    <row r="368" spans="1:8" ht="15.75" customHeight="1" x14ac:dyDescent="0.25">
      <c r="A368" s="90"/>
      <c r="B368" s="69" t="s">
        <v>556</v>
      </c>
      <c r="C368" s="69" t="s">
        <v>725</v>
      </c>
      <c r="D368" s="69" t="s">
        <v>21490</v>
      </c>
      <c r="E368" s="69" t="s">
        <v>800</v>
      </c>
      <c r="F368" s="69"/>
      <c r="G368" s="69"/>
      <c r="H368" s="69"/>
    </row>
    <row r="369" spans="1:8" ht="15.75" customHeight="1" x14ac:dyDescent="0.25">
      <c r="A369" s="90"/>
      <c r="B369" s="69" t="s">
        <v>556</v>
      </c>
      <c r="C369" s="69" t="s">
        <v>726</v>
      </c>
      <c r="D369" s="69" t="s">
        <v>21491</v>
      </c>
      <c r="E369" s="69" t="s">
        <v>800</v>
      </c>
      <c r="F369" s="69"/>
      <c r="G369" s="69"/>
      <c r="H369" s="69"/>
    </row>
    <row r="370" spans="1:8" ht="15.75" customHeight="1" x14ac:dyDescent="0.25">
      <c r="A370" s="90"/>
      <c r="B370" s="69" t="s">
        <v>556</v>
      </c>
      <c r="C370" s="69" t="s">
        <v>726</v>
      </c>
      <c r="D370" s="69" t="s">
        <v>21492</v>
      </c>
      <c r="E370" s="69" t="s">
        <v>800</v>
      </c>
      <c r="F370" s="69"/>
      <c r="G370" s="69"/>
      <c r="H370" s="69"/>
    </row>
    <row r="371" spans="1:8" ht="15.75" customHeight="1" x14ac:dyDescent="0.25">
      <c r="A371" s="90"/>
      <c r="B371" s="69" t="s">
        <v>556</v>
      </c>
      <c r="C371" s="69" t="s">
        <v>727</v>
      </c>
      <c r="D371" s="69" t="s">
        <v>21493</v>
      </c>
      <c r="E371" s="69" t="s">
        <v>800</v>
      </c>
      <c r="F371" s="69"/>
      <c r="G371" s="69"/>
      <c r="H371" s="69"/>
    </row>
    <row r="372" spans="1:8" ht="15.75" customHeight="1" x14ac:dyDescent="0.25">
      <c r="A372" s="90"/>
      <c r="B372" s="69" t="s">
        <v>556</v>
      </c>
      <c r="C372" s="69" t="s">
        <v>727</v>
      </c>
      <c r="D372" s="69" t="s">
        <v>21494</v>
      </c>
      <c r="E372" s="69" t="s">
        <v>800</v>
      </c>
      <c r="F372" s="69"/>
      <c r="G372" s="69"/>
      <c r="H372" s="69"/>
    </row>
    <row r="373" spans="1:8" ht="15.75" customHeight="1" x14ac:dyDescent="0.25">
      <c r="A373" s="90"/>
      <c r="B373" s="69" t="s">
        <v>556</v>
      </c>
      <c r="C373" s="69" t="s">
        <v>728</v>
      </c>
      <c r="D373" s="69" t="s">
        <v>21495</v>
      </c>
      <c r="E373" s="69" t="s">
        <v>800</v>
      </c>
      <c r="F373" s="69"/>
      <c r="G373" s="69"/>
      <c r="H373" s="69"/>
    </row>
    <row r="374" spans="1:8" ht="15.75" customHeight="1" x14ac:dyDescent="0.25">
      <c r="A374" s="90"/>
      <c r="B374" s="69" t="s">
        <v>556</v>
      </c>
      <c r="C374" s="69" t="s">
        <v>728</v>
      </c>
      <c r="D374" s="69" t="s">
        <v>21496</v>
      </c>
      <c r="E374" s="69" t="s">
        <v>800</v>
      </c>
      <c r="F374" s="69"/>
      <c r="G374" s="69"/>
      <c r="H374" s="69"/>
    </row>
    <row r="375" spans="1:8" ht="15.75" customHeight="1" x14ac:dyDescent="0.25">
      <c r="A375" s="90"/>
      <c r="B375" s="69" t="s">
        <v>556</v>
      </c>
      <c r="C375" s="69" t="s">
        <v>21497</v>
      </c>
      <c r="D375" s="69" t="s">
        <v>21498</v>
      </c>
      <c r="E375" s="69" t="s">
        <v>800</v>
      </c>
      <c r="F375" s="69"/>
      <c r="G375" s="69"/>
      <c r="H375" s="69"/>
    </row>
    <row r="376" spans="1:8" ht="15.75" customHeight="1" x14ac:dyDescent="0.25">
      <c r="A376" s="90"/>
      <c r="B376" s="69" t="s">
        <v>556</v>
      </c>
      <c r="C376" s="69" t="s">
        <v>21497</v>
      </c>
      <c r="D376" s="69" t="s">
        <v>21499</v>
      </c>
      <c r="E376" s="69" t="s">
        <v>800</v>
      </c>
      <c r="F376" s="69"/>
      <c r="G376" s="69"/>
      <c r="H376" s="69"/>
    </row>
    <row r="377" spans="1:8" ht="15.75" customHeight="1" x14ac:dyDescent="0.25">
      <c r="A377" s="90"/>
      <c r="B377" s="69" t="s">
        <v>556</v>
      </c>
      <c r="C377" s="69" t="s">
        <v>730</v>
      </c>
      <c r="D377" s="69" t="s">
        <v>21500</v>
      </c>
      <c r="E377" s="69" t="s">
        <v>800</v>
      </c>
      <c r="F377" s="69"/>
      <c r="G377" s="69"/>
      <c r="H377" s="69"/>
    </row>
    <row r="378" spans="1:8" ht="15.75" customHeight="1" x14ac:dyDescent="0.25">
      <c r="A378" s="90"/>
      <c r="B378" s="69" t="s">
        <v>556</v>
      </c>
      <c r="C378" s="69" t="s">
        <v>730</v>
      </c>
      <c r="D378" s="69" t="s">
        <v>21501</v>
      </c>
      <c r="E378" s="69" t="s">
        <v>800</v>
      </c>
      <c r="F378" s="69"/>
      <c r="G378" s="69"/>
      <c r="H378" s="69"/>
    </row>
    <row r="379" spans="1:8" ht="15.75" customHeight="1" x14ac:dyDescent="0.25">
      <c r="A379" s="90"/>
      <c r="B379" s="69" t="s">
        <v>556</v>
      </c>
      <c r="C379" s="69" t="s">
        <v>731</v>
      </c>
      <c r="D379" s="69" t="s">
        <v>21502</v>
      </c>
      <c r="E379" s="69" t="s">
        <v>800</v>
      </c>
      <c r="F379" s="69"/>
      <c r="G379" s="69"/>
      <c r="H379" s="69"/>
    </row>
    <row r="380" spans="1:8" ht="15.75" customHeight="1" x14ac:dyDescent="0.25">
      <c r="A380" s="90"/>
      <c r="B380" s="69" t="s">
        <v>556</v>
      </c>
      <c r="C380" s="69" t="s">
        <v>731</v>
      </c>
      <c r="D380" s="69" t="s">
        <v>21503</v>
      </c>
      <c r="E380" s="69" t="s">
        <v>800</v>
      </c>
      <c r="F380" s="69"/>
      <c r="G380" s="69"/>
      <c r="H380" s="69"/>
    </row>
    <row r="381" spans="1:8" ht="15.75" customHeight="1" x14ac:dyDescent="0.25">
      <c r="A381" s="90"/>
      <c r="B381" s="69" t="s">
        <v>556</v>
      </c>
      <c r="C381" s="69" t="s">
        <v>732</v>
      </c>
      <c r="D381" s="69" t="s">
        <v>21504</v>
      </c>
      <c r="E381" s="69" t="s">
        <v>800</v>
      </c>
      <c r="F381" s="69"/>
      <c r="G381" s="69"/>
      <c r="H381" s="69"/>
    </row>
    <row r="382" spans="1:8" ht="15.75" customHeight="1" x14ac:dyDescent="0.25">
      <c r="A382" s="90"/>
      <c r="B382" s="69" t="s">
        <v>556</v>
      </c>
      <c r="C382" s="69" t="s">
        <v>732</v>
      </c>
      <c r="D382" s="69" t="s">
        <v>21505</v>
      </c>
      <c r="E382" s="69" t="s">
        <v>800</v>
      </c>
      <c r="F382" s="69"/>
      <c r="G382" s="69"/>
      <c r="H382" s="69"/>
    </row>
    <row r="383" spans="1:8" ht="15.75" customHeight="1" x14ac:dyDescent="0.25">
      <c r="A383" s="90"/>
      <c r="B383" s="69" t="s">
        <v>556</v>
      </c>
      <c r="C383" s="69" t="s">
        <v>733</v>
      </c>
      <c r="D383" s="69" t="s">
        <v>21506</v>
      </c>
      <c r="E383" s="69" t="s">
        <v>800</v>
      </c>
      <c r="F383" s="69"/>
      <c r="G383" s="69"/>
      <c r="H383" s="69"/>
    </row>
    <row r="384" spans="1:8" ht="15.75" customHeight="1" x14ac:dyDescent="0.25">
      <c r="A384" s="90"/>
      <c r="B384" s="69" t="s">
        <v>556</v>
      </c>
      <c r="C384" s="69" t="s">
        <v>733</v>
      </c>
      <c r="D384" s="69" t="s">
        <v>21507</v>
      </c>
      <c r="E384" s="69" t="s">
        <v>800</v>
      </c>
      <c r="F384" s="69"/>
      <c r="G384" s="69"/>
      <c r="H384" s="69"/>
    </row>
    <row r="385" spans="1:8" ht="15.75" customHeight="1" x14ac:dyDescent="0.25">
      <c r="A385" s="90"/>
      <c r="B385" s="69" t="s">
        <v>556</v>
      </c>
      <c r="C385" s="69" t="s">
        <v>734</v>
      </c>
      <c r="D385" s="69" t="s">
        <v>21508</v>
      </c>
      <c r="E385" s="69" t="s">
        <v>800</v>
      </c>
      <c r="F385" s="69"/>
      <c r="G385" s="69"/>
      <c r="H385" s="69"/>
    </row>
    <row r="386" spans="1:8" ht="15.75" customHeight="1" x14ac:dyDescent="0.25">
      <c r="A386" s="90"/>
      <c r="B386" s="69" t="s">
        <v>556</v>
      </c>
      <c r="C386" s="69" t="s">
        <v>734</v>
      </c>
      <c r="D386" s="69" t="s">
        <v>21509</v>
      </c>
      <c r="E386" s="69" t="s">
        <v>800</v>
      </c>
      <c r="F386" s="69"/>
      <c r="G386" s="69"/>
      <c r="H386" s="69"/>
    </row>
    <row r="387" spans="1:8" ht="15.75" customHeight="1" x14ac:dyDescent="0.25">
      <c r="A387" s="90"/>
      <c r="B387" s="69" t="s">
        <v>556</v>
      </c>
      <c r="C387" s="69" t="s">
        <v>735</v>
      </c>
      <c r="D387" s="69" t="s">
        <v>21510</v>
      </c>
      <c r="E387" s="69" t="s">
        <v>800</v>
      </c>
      <c r="F387" s="69"/>
      <c r="G387" s="69"/>
      <c r="H387" s="69"/>
    </row>
    <row r="388" spans="1:8" ht="15.75" customHeight="1" x14ac:dyDescent="0.25">
      <c r="A388" s="90"/>
      <c r="B388" s="69" t="s">
        <v>556</v>
      </c>
      <c r="C388" s="69" t="s">
        <v>735</v>
      </c>
      <c r="D388" s="69" t="s">
        <v>21511</v>
      </c>
      <c r="E388" s="69" t="s">
        <v>800</v>
      </c>
      <c r="F388" s="69"/>
      <c r="G388" s="69"/>
      <c r="H388" s="69"/>
    </row>
    <row r="389" spans="1:8" ht="15.75" customHeight="1" x14ac:dyDescent="0.25">
      <c r="A389" s="90"/>
      <c r="B389" s="69" t="s">
        <v>556</v>
      </c>
      <c r="C389" s="69" t="s">
        <v>736</v>
      </c>
      <c r="D389" s="69" t="s">
        <v>21512</v>
      </c>
      <c r="E389" s="69" t="s">
        <v>800</v>
      </c>
      <c r="F389" s="69"/>
      <c r="G389" s="69"/>
      <c r="H389" s="69"/>
    </row>
    <row r="390" spans="1:8" ht="15.75" customHeight="1" x14ac:dyDescent="0.25">
      <c r="A390" s="90"/>
      <c r="B390" s="69" t="s">
        <v>556</v>
      </c>
      <c r="C390" s="69" t="s">
        <v>736</v>
      </c>
      <c r="D390" s="69" t="s">
        <v>21513</v>
      </c>
      <c r="E390" s="69" t="s">
        <v>800</v>
      </c>
      <c r="F390" s="69"/>
      <c r="G390" s="69"/>
      <c r="H390" s="69"/>
    </row>
    <row r="391" spans="1:8" ht="15.75" customHeight="1" x14ac:dyDescent="0.25">
      <c r="A391" s="90"/>
      <c r="B391" s="69" t="s">
        <v>556</v>
      </c>
      <c r="C391" s="69" t="s">
        <v>737</v>
      </c>
      <c r="D391" s="69" t="s">
        <v>21514</v>
      </c>
      <c r="E391" s="69" t="s">
        <v>800</v>
      </c>
      <c r="F391" s="69"/>
      <c r="G391" s="69"/>
      <c r="H391" s="69"/>
    </row>
    <row r="392" spans="1:8" ht="15.75" customHeight="1" x14ac:dyDescent="0.25">
      <c r="A392" s="90"/>
      <c r="B392" s="69" t="s">
        <v>556</v>
      </c>
      <c r="C392" s="69" t="s">
        <v>737</v>
      </c>
      <c r="D392" s="69" t="s">
        <v>21515</v>
      </c>
      <c r="E392" s="69" t="s">
        <v>800</v>
      </c>
      <c r="F392" s="69"/>
      <c r="G392" s="69"/>
      <c r="H392" s="69"/>
    </row>
    <row r="393" spans="1:8" ht="15.75" customHeight="1" x14ac:dyDescent="0.25">
      <c r="A393" s="90"/>
      <c r="B393" s="69" t="s">
        <v>556</v>
      </c>
      <c r="C393" s="69" t="s">
        <v>738</v>
      </c>
      <c r="D393" s="69" t="s">
        <v>21516</v>
      </c>
      <c r="E393" s="69" t="s">
        <v>800</v>
      </c>
      <c r="F393" s="69"/>
      <c r="G393" s="69"/>
      <c r="H393" s="69"/>
    </row>
    <row r="394" spans="1:8" ht="15.75" customHeight="1" x14ac:dyDescent="0.25">
      <c r="A394" s="90"/>
      <c r="B394" s="69" t="s">
        <v>556</v>
      </c>
      <c r="C394" s="69" t="s">
        <v>738</v>
      </c>
      <c r="D394" s="69" t="s">
        <v>21517</v>
      </c>
      <c r="E394" s="69" t="s">
        <v>800</v>
      </c>
      <c r="F394" s="69"/>
      <c r="G394" s="69"/>
      <c r="H394" s="69"/>
    </row>
    <row r="395" spans="1:8" ht="15.75" customHeight="1" x14ac:dyDescent="0.25">
      <c r="A395" s="90"/>
      <c r="B395" s="69" t="s">
        <v>556</v>
      </c>
      <c r="C395" s="69" t="s">
        <v>739</v>
      </c>
      <c r="D395" s="69" t="s">
        <v>21518</v>
      </c>
      <c r="E395" s="69" t="s">
        <v>800</v>
      </c>
      <c r="F395" s="69"/>
      <c r="G395" s="69"/>
      <c r="H395" s="69"/>
    </row>
    <row r="396" spans="1:8" ht="15.75" customHeight="1" x14ac:dyDescent="0.25">
      <c r="A396" s="90"/>
      <c r="B396" s="69" t="s">
        <v>556</v>
      </c>
      <c r="C396" s="69" t="s">
        <v>739</v>
      </c>
      <c r="D396" s="69" t="s">
        <v>21519</v>
      </c>
      <c r="E396" s="69" t="s">
        <v>800</v>
      </c>
      <c r="F396" s="69"/>
      <c r="G396" s="69"/>
      <c r="H396" s="69"/>
    </row>
    <row r="397" spans="1:8" ht="15.75" customHeight="1" x14ac:dyDescent="0.25">
      <c r="A397" s="90"/>
      <c r="B397" s="69" t="s">
        <v>556</v>
      </c>
      <c r="C397" s="69" t="s">
        <v>740</v>
      </c>
      <c r="D397" s="69" t="s">
        <v>21520</v>
      </c>
      <c r="E397" s="69" t="s">
        <v>800</v>
      </c>
      <c r="F397" s="69"/>
      <c r="G397" s="69"/>
      <c r="H397" s="69"/>
    </row>
    <row r="398" spans="1:8" ht="15.75" customHeight="1" x14ac:dyDescent="0.25">
      <c r="A398" s="90"/>
      <c r="B398" s="69" t="s">
        <v>556</v>
      </c>
      <c r="C398" s="69" t="s">
        <v>740</v>
      </c>
      <c r="D398" s="69" t="s">
        <v>21521</v>
      </c>
      <c r="E398" s="69" t="s">
        <v>800</v>
      </c>
      <c r="F398" s="69"/>
      <c r="G398" s="69"/>
      <c r="H398" s="69"/>
    </row>
    <row r="399" spans="1:8" ht="15.75" customHeight="1" x14ac:dyDescent="0.25">
      <c r="A399" s="90"/>
      <c r="B399" s="69" t="s">
        <v>556</v>
      </c>
      <c r="C399" s="69" t="s">
        <v>741</v>
      </c>
      <c r="D399" s="69" t="s">
        <v>21522</v>
      </c>
      <c r="E399" s="69" t="s">
        <v>800</v>
      </c>
      <c r="F399" s="69"/>
      <c r="G399" s="69"/>
      <c r="H399" s="69"/>
    </row>
    <row r="400" spans="1:8" ht="15.75" customHeight="1" x14ac:dyDescent="0.25">
      <c r="A400" s="90"/>
      <c r="B400" s="69" t="s">
        <v>556</v>
      </c>
      <c r="C400" s="69" t="s">
        <v>741</v>
      </c>
      <c r="D400" s="69" t="s">
        <v>21523</v>
      </c>
      <c r="E400" s="69" t="s">
        <v>800</v>
      </c>
      <c r="F400" s="69"/>
      <c r="G400" s="69"/>
      <c r="H400" s="69"/>
    </row>
    <row r="401" spans="1:8" ht="15.75" customHeight="1" x14ac:dyDescent="0.25">
      <c r="A401" s="90"/>
      <c r="B401" s="69" t="s">
        <v>556</v>
      </c>
      <c r="C401" s="69" t="s">
        <v>742</v>
      </c>
      <c r="D401" s="69" t="s">
        <v>21524</v>
      </c>
      <c r="E401" s="69" t="s">
        <v>800</v>
      </c>
      <c r="F401" s="69"/>
      <c r="G401" s="69"/>
      <c r="H401" s="69"/>
    </row>
    <row r="402" spans="1:8" ht="15.75" customHeight="1" x14ac:dyDescent="0.25">
      <c r="A402" s="90"/>
      <c r="B402" s="69" t="s">
        <v>556</v>
      </c>
      <c r="C402" s="69" t="s">
        <v>742</v>
      </c>
      <c r="D402" s="69" t="s">
        <v>21525</v>
      </c>
      <c r="E402" s="69" t="s">
        <v>800</v>
      </c>
      <c r="F402" s="69"/>
      <c r="G402" s="69"/>
      <c r="H402" s="69"/>
    </row>
    <row r="403" spans="1:8" ht="15.75" customHeight="1" x14ac:dyDescent="0.25">
      <c r="A403" s="90"/>
      <c r="B403" s="69" t="s">
        <v>556</v>
      </c>
      <c r="C403" s="69" t="s">
        <v>743</v>
      </c>
      <c r="D403" s="69" t="s">
        <v>21526</v>
      </c>
      <c r="E403" s="69" t="s">
        <v>800</v>
      </c>
      <c r="F403" s="69"/>
      <c r="G403" s="69"/>
      <c r="H403" s="69"/>
    </row>
    <row r="404" spans="1:8" ht="15.75" customHeight="1" x14ac:dyDescent="0.25">
      <c r="A404" s="90"/>
      <c r="B404" s="69" t="s">
        <v>556</v>
      </c>
      <c r="C404" s="69" t="s">
        <v>743</v>
      </c>
      <c r="D404" s="69" t="s">
        <v>21527</v>
      </c>
      <c r="E404" s="69" t="s">
        <v>800</v>
      </c>
      <c r="F404" s="69"/>
      <c r="G404" s="69"/>
      <c r="H404" s="69"/>
    </row>
    <row r="405" spans="1:8" ht="15.75" customHeight="1" x14ac:dyDescent="0.25">
      <c r="A405" s="90"/>
      <c r="B405" s="69" t="s">
        <v>556</v>
      </c>
      <c r="C405" s="69" t="s">
        <v>744</v>
      </c>
      <c r="D405" s="69" t="s">
        <v>21528</v>
      </c>
      <c r="E405" s="69" t="s">
        <v>800</v>
      </c>
      <c r="F405" s="69"/>
      <c r="G405" s="69"/>
      <c r="H405" s="69"/>
    </row>
    <row r="406" spans="1:8" ht="15.75" customHeight="1" x14ac:dyDescent="0.25">
      <c r="A406" s="90"/>
      <c r="B406" s="69" t="s">
        <v>556</v>
      </c>
      <c r="C406" s="69" t="s">
        <v>744</v>
      </c>
      <c r="D406" s="69" t="s">
        <v>21529</v>
      </c>
      <c r="E406" s="69" t="s">
        <v>800</v>
      </c>
      <c r="F406" s="69"/>
      <c r="G406" s="69"/>
      <c r="H406" s="69"/>
    </row>
    <row r="407" spans="1:8" ht="15.75" customHeight="1" x14ac:dyDescent="0.25">
      <c r="A407" s="90"/>
      <c r="B407" s="69" t="s">
        <v>556</v>
      </c>
      <c r="C407" s="69" t="s">
        <v>745</v>
      </c>
      <c r="D407" s="69" t="s">
        <v>21530</v>
      </c>
      <c r="E407" s="69" t="s">
        <v>800</v>
      </c>
      <c r="F407" s="69"/>
      <c r="G407" s="69"/>
      <c r="H407" s="69"/>
    </row>
    <row r="408" spans="1:8" ht="15.75" customHeight="1" x14ac:dyDescent="0.25">
      <c r="A408" s="90"/>
      <c r="B408" s="69" t="s">
        <v>556</v>
      </c>
      <c r="C408" s="69" t="s">
        <v>745</v>
      </c>
      <c r="D408" s="69" t="s">
        <v>21531</v>
      </c>
      <c r="E408" s="69" t="s">
        <v>800</v>
      </c>
      <c r="F408" s="69"/>
      <c r="G408" s="69"/>
      <c r="H408" s="69"/>
    </row>
    <row r="409" spans="1:8" ht="15.75" customHeight="1" x14ac:dyDescent="0.25">
      <c r="A409" s="90"/>
      <c r="B409" s="69" t="s">
        <v>556</v>
      </c>
      <c r="C409" s="69" t="s">
        <v>746</v>
      </c>
      <c r="D409" s="69" t="s">
        <v>21532</v>
      </c>
      <c r="E409" s="69" t="s">
        <v>800</v>
      </c>
      <c r="F409" s="69"/>
      <c r="G409" s="69"/>
      <c r="H409" s="69"/>
    </row>
    <row r="410" spans="1:8" ht="15.75" customHeight="1" x14ac:dyDescent="0.25">
      <c r="A410" s="90"/>
      <c r="B410" s="69" t="s">
        <v>556</v>
      </c>
      <c r="C410" s="69" t="s">
        <v>746</v>
      </c>
      <c r="D410" s="69" t="s">
        <v>21533</v>
      </c>
      <c r="E410" s="69" t="s">
        <v>800</v>
      </c>
      <c r="F410" s="69"/>
      <c r="G410" s="69"/>
      <c r="H410" s="69"/>
    </row>
    <row r="411" spans="1:8" ht="15.75" customHeight="1" x14ac:dyDescent="0.25">
      <c r="A411" s="90"/>
      <c r="B411" s="69" t="s">
        <v>556</v>
      </c>
      <c r="C411" s="69" t="s">
        <v>747</v>
      </c>
      <c r="D411" s="69" t="s">
        <v>21534</v>
      </c>
      <c r="E411" s="69" t="s">
        <v>800</v>
      </c>
      <c r="F411" s="69"/>
      <c r="G411" s="69"/>
      <c r="H411" s="69"/>
    </row>
    <row r="412" spans="1:8" ht="15.75" customHeight="1" x14ac:dyDescent="0.25">
      <c r="A412" s="90"/>
      <c r="B412" s="69" t="s">
        <v>556</v>
      </c>
      <c r="C412" s="69" t="s">
        <v>747</v>
      </c>
      <c r="D412" s="69" t="s">
        <v>21535</v>
      </c>
      <c r="E412" s="69" t="s">
        <v>800</v>
      </c>
      <c r="F412" s="69"/>
      <c r="G412" s="69"/>
      <c r="H412" s="69"/>
    </row>
    <row r="413" spans="1:8" ht="15.75" customHeight="1" x14ac:dyDescent="0.25">
      <c r="A413" s="90"/>
      <c r="B413" s="69" t="s">
        <v>556</v>
      </c>
      <c r="C413" s="69" t="s">
        <v>748</v>
      </c>
      <c r="D413" s="69" t="s">
        <v>21536</v>
      </c>
      <c r="E413" s="69" t="s">
        <v>800</v>
      </c>
      <c r="F413" s="69"/>
      <c r="G413" s="69"/>
      <c r="H413" s="69"/>
    </row>
    <row r="414" spans="1:8" ht="15.75" customHeight="1" x14ac:dyDescent="0.25">
      <c r="A414" s="90"/>
      <c r="B414" s="69" t="s">
        <v>556</v>
      </c>
      <c r="C414" s="69" t="s">
        <v>748</v>
      </c>
      <c r="D414" s="69" t="s">
        <v>21537</v>
      </c>
      <c r="E414" s="69" t="s">
        <v>800</v>
      </c>
      <c r="F414" s="69"/>
      <c r="G414" s="69"/>
      <c r="H414" s="69"/>
    </row>
    <row r="415" spans="1:8" ht="15.75" customHeight="1" x14ac:dyDescent="0.25">
      <c r="A415" s="90"/>
      <c r="B415" s="69" t="s">
        <v>556</v>
      </c>
      <c r="C415" s="69" t="s">
        <v>749</v>
      </c>
      <c r="D415" s="69" t="s">
        <v>21538</v>
      </c>
      <c r="E415" s="69" t="s">
        <v>800</v>
      </c>
      <c r="F415" s="69"/>
      <c r="G415" s="69"/>
      <c r="H415" s="69"/>
    </row>
    <row r="416" spans="1:8" ht="15.75" customHeight="1" x14ac:dyDescent="0.25">
      <c r="A416" s="90"/>
      <c r="B416" s="69" t="s">
        <v>556</v>
      </c>
      <c r="C416" s="69" t="s">
        <v>749</v>
      </c>
      <c r="D416" s="69" t="s">
        <v>21539</v>
      </c>
      <c r="E416" s="69" t="s">
        <v>800</v>
      </c>
      <c r="F416" s="69"/>
      <c r="G416" s="69"/>
      <c r="H416" s="69"/>
    </row>
    <row r="417" spans="1:8" ht="15.75" customHeight="1" x14ac:dyDescent="0.25">
      <c r="A417" s="90"/>
      <c r="B417" s="69" t="s">
        <v>556</v>
      </c>
      <c r="C417" s="69" t="s">
        <v>750</v>
      </c>
      <c r="D417" s="69" t="s">
        <v>21540</v>
      </c>
      <c r="E417" s="69" t="s">
        <v>800</v>
      </c>
      <c r="F417" s="69"/>
      <c r="G417" s="69"/>
      <c r="H417" s="69"/>
    </row>
    <row r="418" spans="1:8" ht="15.75" customHeight="1" x14ac:dyDescent="0.25">
      <c r="A418" s="90"/>
      <c r="B418" s="69" t="s">
        <v>556</v>
      </c>
      <c r="C418" s="69" t="s">
        <v>750</v>
      </c>
      <c r="D418" s="69" t="s">
        <v>21541</v>
      </c>
      <c r="E418" s="69" t="s">
        <v>800</v>
      </c>
      <c r="F418" s="69"/>
      <c r="G418" s="69"/>
      <c r="H418" s="69"/>
    </row>
    <row r="419" spans="1:8" ht="15.75" customHeight="1" x14ac:dyDescent="0.25">
      <c r="A419" s="90"/>
      <c r="B419" s="69" t="s">
        <v>556</v>
      </c>
      <c r="C419" s="69" t="s">
        <v>751</v>
      </c>
      <c r="D419" s="69" t="s">
        <v>21542</v>
      </c>
      <c r="E419" s="69" t="s">
        <v>800</v>
      </c>
      <c r="F419" s="69"/>
      <c r="G419" s="69"/>
      <c r="H419" s="69"/>
    </row>
    <row r="420" spans="1:8" ht="15.75" customHeight="1" x14ac:dyDescent="0.25">
      <c r="A420" s="90"/>
      <c r="B420" s="69" t="s">
        <v>556</v>
      </c>
      <c r="C420" s="69" t="s">
        <v>751</v>
      </c>
      <c r="D420" s="69" t="s">
        <v>21543</v>
      </c>
      <c r="E420" s="69" t="s">
        <v>800</v>
      </c>
      <c r="F420" s="69"/>
      <c r="G420" s="69"/>
      <c r="H420" s="69"/>
    </row>
    <row r="421" spans="1:8" ht="15.75" customHeight="1" x14ac:dyDescent="0.25">
      <c r="A421" s="90"/>
      <c r="B421" s="69" t="s">
        <v>556</v>
      </c>
      <c r="C421" s="69" t="s">
        <v>752</v>
      </c>
      <c r="D421" s="69" t="s">
        <v>21544</v>
      </c>
      <c r="E421" s="69" t="s">
        <v>800</v>
      </c>
      <c r="F421" s="69"/>
      <c r="G421" s="69"/>
      <c r="H421" s="69"/>
    </row>
    <row r="422" spans="1:8" ht="15.75" customHeight="1" x14ac:dyDescent="0.25">
      <c r="A422" s="90"/>
      <c r="B422" s="69" t="s">
        <v>556</v>
      </c>
      <c r="C422" s="69" t="s">
        <v>752</v>
      </c>
      <c r="D422" s="69" t="s">
        <v>21545</v>
      </c>
      <c r="E422" s="69" t="s">
        <v>800</v>
      </c>
      <c r="F422" s="69"/>
      <c r="G422" s="69"/>
      <c r="H422" s="69"/>
    </row>
    <row r="423" spans="1:8" ht="15.75" customHeight="1" x14ac:dyDescent="0.25">
      <c r="A423" s="90"/>
      <c r="B423" s="69" t="s">
        <v>556</v>
      </c>
      <c r="C423" s="69" t="s">
        <v>753</v>
      </c>
      <c r="D423" s="69" t="s">
        <v>21546</v>
      </c>
      <c r="E423" s="69" t="s">
        <v>800</v>
      </c>
      <c r="F423" s="69"/>
      <c r="G423" s="69"/>
      <c r="H423" s="69"/>
    </row>
    <row r="424" spans="1:8" ht="15.75" customHeight="1" x14ac:dyDescent="0.25">
      <c r="A424" s="90"/>
      <c r="B424" s="69" t="s">
        <v>556</v>
      </c>
      <c r="C424" s="69" t="s">
        <v>753</v>
      </c>
      <c r="D424" s="69" t="s">
        <v>21547</v>
      </c>
      <c r="E424" s="69" t="s">
        <v>800</v>
      </c>
      <c r="F424" s="69"/>
      <c r="G424" s="69"/>
      <c r="H424" s="69"/>
    </row>
    <row r="425" spans="1:8" ht="15.75" customHeight="1" x14ac:dyDescent="0.25">
      <c r="A425" s="90"/>
      <c r="B425" s="69" t="s">
        <v>556</v>
      </c>
      <c r="C425" s="69" t="s">
        <v>754</v>
      </c>
      <c r="D425" s="69" t="s">
        <v>21548</v>
      </c>
      <c r="E425" s="69" t="s">
        <v>800</v>
      </c>
      <c r="F425" s="69"/>
      <c r="G425" s="69"/>
      <c r="H425" s="69"/>
    </row>
    <row r="426" spans="1:8" ht="15.75" customHeight="1" x14ac:dyDescent="0.25">
      <c r="A426" s="90"/>
      <c r="B426" s="69" t="s">
        <v>556</v>
      </c>
      <c r="C426" s="69" t="s">
        <v>754</v>
      </c>
      <c r="D426" s="69" t="s">
        <v>21549</v>
      </c>
      <c r="E426" s="69" t="s">
        <v>800</v>
      </c>
      <c r="F426" s="69"/>
      <c r="G426" s="69"/>
      <c r="H426" s="69"/>
    </row>
    <row r="427" spans="1:8" ht="15.75" customHeight="1" x14ac:dyDescent="0.25">
      <c r="A427" s="90"/>
      <c r="B427" s="69" t="s">
        <v>556</v>
      </c>
      <c r="C427" s="69" t="s">
        <v>755</v>
      </c>
      <c r="D427" s="69" t="s">
        <v>21550</v>
      </c>
      <c r="E427" s="69" t="s">
        <v>800</v>
      </c>
      <c r="F427" s="69"/>
      <c r="G427" s="69"/>
      <c r="H427" s="69"/>
    </row>
    <row r="428" spans="1:8" ht="15.75" customHeight="1" x14ac:dyDescent="0.25">
      <c r="A428" s="90"/>
      <c r="B428" s="69" t="s">
        <v>556</v>
      </c>
      <c r="C428" s="69" t="s">
        <v>755</v>
      </c>
      <c r="D428" s="69" t="s">
        <v>21551</v>
      </c>
      <c r="E428" s="69" t="s">
        <v>800</v>
      </c>
      <c r="F428" s="69"/>
      <c r="G428" s="69"/>
      <c r="H428" s="69"/>
    </row>
    <row r="429" spans="1:8" ht="15.75" customHeight="1" x14ac:dyDescent="0.25">
      <c r="A429" s="90"/>
      <c r="B429" s="69" t="s">
        <v>556</v>
      </c>
      <c r="C429" s="69" t="s">
        <v>756</v>
      </c>
      <c r="D429" s="69" t="s">
        <v>21552</v>
      </c>
      <c r="E429" s="69" t="s">
        <v>800</v>
      </c>
      <c r="F429" s="69"/>
      <c r="G429" s="69"/>
      <c r="H429" s="69"/>
    </row>
    <row r="430" spans="1:8" ht="15.75" customHeight="1" x14ac:dyDescent="0.25">
      <c r="A430" s="90"/>
      <c r="B430" s="69" t="s">
        <v>556</v>
      </c>
      <c r="C430" s="69" t="s">
        <v>756</v>
      </c>
      <c r="D430" s="69" t="s">
        <v>21553</v>
      </c>
      <c r="E430" s="69" t="s">
        <v>800</v>
      </c>
      <c r="F430" s="69"/>
      <c r="G430" s="69"/>
      <c r="H430" s="69"/>
    </row>
    <row r="431" spans="1:8" ht="15.75" customHeight="1" x14ac:dyDescent="0.25">
      <c r="A431" s="90"/>
      <c r="B431" s="69" t="s">
        <v>556</v>
      </c>
      <c r="C431" s="69" t="s">
        <v>757</v>
      </c>
      <c r="D431" s="69" t="s">
        <v>21554</v>
      </c>
      <c r="E431" s="69" t="s">
        <v>800</v>
      </c>
      <c r="F431" s="69"/>
      <c r="G431" s="69"/>
      <c r="H431" s="69"/>
    </row>
    <row r="432" spans="1:8" ht="15.75" customHeight="1" x14ac:dyDescent="0.25">
      <c r="A432" s="90"/>
      <c r="B432" s="69" t="s">
        <v>556</v>
      </c>
      <c r="C432" s="69" t="s">
        <v>757</v>
      </c>
      <c r="D432" s="69" t="s">
        <v>21555</v>
      </c>
      <c r="E432" s="69" t="s">
        <v>800</v>
      </c>
      <c r="F432" s="69"/>
      <c r="G432" s="69"/>
      <c r="H432" s="69"/>
    </row>
    <row r="433" spans="1:8" ht="15.75" customHeight="1" x14ac:dyDescent="0.25">
      <c r="A433" s="90"/>
      <c r="B433" s="69" t="s">
        <v>556</v>
      </c>
      <c r="C433" s="69" t="s">
        <v>758</v>
      </c>
      <c r="D433" s="69" t="s">
        <v>21556</v>
      </c>
      <c r="E433" s="69" t="s">
        <v>800</v>
      </c>
      <c r="F433" s="69"/>
      <c r="G433" s="69"/>
      <c r="H433" s="69"/>
    </row>
    <row r="434" spans="1:8" ht="15.75" customHeight="1" x14ac:dyDescent="0.25">
      <c r="A434" s="90"/>
      <c r="B434" s="69" t="s">
        <v>556</v>
      </c>
      <c r="C434" s="69" t="s">
        <v>758</v>
      </c>
      <c r="D434" s="69" t="s">
        <v>21557</v>
      </c>
      <c r="E434" s="69" t="s">
        <v>800</v>
      </c>
      <c r="F434" s="69"/>
      <c r="G434" s="69"/>
      <c r="H434" s="69"/>
    </row>
    <row r="435" spans="1:8" ht="15.75" customHeight="1" x14ac:dyDescent="0.25">
      <c r="A435" s="90"/>
      <c r="B435" s="69" t="s">
        <v>556</v>
      </c>
      <c r="C435" s="69" t="s">
        <v>759</v>
      </c>
      <c r="D435" s="69" t="s">
        <v>21558</v>
      </c>
      <c r="E435" s="69" t="s">
        <v>800</v>
      </c>
      <c r="F435" s="69"/>
      <c r="G435" s="69"/>
      <c r="H435" s="69"/>
    </row>
    <row r="436" spans="1:8" ht="15.75" customHeight="1" x14ac:dyDescent="0.25">
      <c r="A436" s="90"/>
      <c r="B436" s="69" t="s">
        <v>556</v>
      </c>
      <c r="C436" s="69" t="s">
        <v>759</v>
      </c>
      <c r="D436" s="69" t="s">
        <v>21559</v>
      </c>
      <c r="E436" s="69" t="s">
        <v>800</v>
      </c>
      <c r="F436" s="69"/>
      <c r="G436" s="69"/>
      <c r="H436" s="69"/>
    </row>
    <row r="437" spans="1:8" ht="15.75" customHeight="1" x14ac:dyDescent="0.25">
      <c r="A437" s="90"/>
      <c r="B437" s="69" t="s">
        <v>556</v>
      </c>
      <c r="C437" s="69" t="s">
        <v>760</v>
      </c>
      <c r="D437" s="69" t="s">
        <v>21560</v>
      </c>
      <c r="E437" s="69" t="s">
        <v>800</v>
      </c>
      <c r="F437" s="69"/>
      <c r="G437" s="69"/>
      <c r="H437" s="69"/>
    </row>
    <row r="438" spans="1:8" ht="15.75" customHeight="1" x14ac:dyDescent="0.25">
      <c r="A438" s="90"/>
      <c r="B438" s="69" t="s">
        <v>556</v>
      </c>
      <c r="C438" s="69" t="s">
        <v>760</v>
      </c>
      <c r="D438" s="69" t="s">
        <v>21561</v>
      </c>
      <c r="E438" s="69" t="s">
        <v>800</v>
      </c>
      <c r="F438" s="69"/>
      <c r="G438" s="69"/>
      <c r="H438" s="69"/>
    </row>
    <row r="439" spans="1:8" ht="15.75" customHeight="1" x14ac:dyDescent="0.25">
      <c r="A439" s="90"/>
      <c r="B439" s="69" t="s">
        <v>556</v>
      </c>
      <c r="C439" s="69" t="s">
        <v>761</v>
      </c>
      <c r="D439" s="69" t="s">
        <v>21562</v>
      </c>
      <c r="E439" s="69" t="s">
        <v>800</v>
      </c>
      <c r="F439" s="69"/>
      <c r="G439" s="69"/>
      <c r="H439" s="69"/>
    </row>
    <row r="440" spans="1:8" ht="15.75" customHeight="1" x14ac:dyDescent="0.25">
      <c r="A440" s="90"/>
      <c r="B440" s="69" t="s">
        <v>556</v>
      </c>
      <c r="C440" s="69" t="s">
        <v>761</v>
      </c>
      <c r="D440" s="69" t="s">
        <v>21563</v>
      </c>
      <c r="E440" s="69" t="s">
        <v>800</v>
      </c>
      <c r="F440" s="69"/>
      <c r="G440" s="69"/>
      <c r="H440" s="69"/>
    </row>
    <row r="441" spans="1:8" ht="15.75" customHeight="1" x14ac:dyDescent="0.25">
      <c r="A441" s="90"/>
      <c r="B441" s="69" t="s">
        <v>556</v>
      </c>
      <c r="C441" s="69" t="s">
        <v>762</v>
      </c>
      <c r="D441" s="69" t="s">
        <v>21564</v>
      </c>
      <c r="E441" s="69" t="s">
        <v>800</v>
      </c>
      <c r="F441" s="69"/>
      <c r="G441" s="69"/>
      <c r="H441" s="69"/>
    </row>
    <row r="442" spans="1:8" ht="15.75" customHeight="1" x14ac:dyDescent="0.25">
      <c r="A442" s="90"/>
      <c r="B442" s="69" t="s">
        <v>556</v>
      </c>
      <c r="C442" s="69" t="s">
        <v>762</v>
      </c>
      <c r="D442" s="69" t="s">
        <v>21565</v>
      </c>
      <c r="E442" s="69" t="s">
        <v>800</v>
      </c>
      <c r="F442" s="69"/>
      <c r="G442" s="69"/>
      <c r="H442" s="69"/>
    </row>
    <row r="443" spans="1:8" ht="15.75" customHeight="1" x14ac:dyDescent="0.25">
      <c r="A443" s="90"/>
      <c r="B443" s="69" t="s">
        <v>556</v>
      </c>
      <c r="C443" s="69" t="s">
        <v>763</v>
      </c>
      <c r="D443" s="69" t="s">
        <v>21566</v>
      </c>
      <c r="E443" s="69" t="s">
        <v>800</v>
      </c>
      <c r="F443" s="69"/>
      <c r="G443" s="69"/>
      <c r="H443" s="69"/>
    </row>
    <row r="444" spans="1:8" ht="15.75" customHeight="1" x14ac:dyDescent="0.25">
      <c r="A444" s="90"/>
      <c r="B444" s="69" t="s">
        <v>556</v>
      </c>
      <c r="C444" s="69" t="s">
        <v>763</v>
      </c>
      <c r="D444" s="69" t="s">
        <v>21567</v>
      </c>
      <c r="E444" s="69" t="s">
        <v>800</v>
      </c>
      <c r="F444" s="69"/>
      <c r="G444" s="69"/>
      <c r="H444" s="69"/>
    </row>
    <row r="445" spans="1:8" ht="15.75" customHeight="1" x14ac:dyDescent="0.25">
      <c r="A445" s="90"/>
      <c r="B445" s="69" t="s">
        <v>556</v>
      </c>
      <c r="C445" s="69" t="s">
        <v>764</v>
      </c>
      <c r="D445" s="69" t="s">
        <v>21568</v>
      </c>
      <c r="E445" s="69" t="s">
        <v>800</v>
      </c>
      <c r="F445" s="69"/>
      <c r="G445" s="69"/>
      <c r="H445" s="69"/>
    </row>
    <row r="446" spans="1:8" ht="15.75" customHeight="1" x14ac:dyDescent="0.25">
      <c r="A446" s="90"/>
      <c r="B446" s="69" t="s">
        <v>556</v>
      </c>
      <c r="C446" s="69" t="s">
        <v>764</v>
      </c>
      <c r="D446" s="69" t="s">
        <v>21569</v>
      </c>
      <c r="E446" s="69" t="s">
        <v>800</v>
      </c>
      <c r="F446" s="69"/>
      <c r="G446" s="69"/>
      <c r="H446" s="69"/>
    </row>
    <row r="447" spans="1:8" ht="15.75" customHeight="1" x14ac:dyDescent="0.25">
      <c r="A447" s="90"/>
      <c r="B447" s="69" t="s">
        <v>556</v>
      </c>
      <c r="C447" s="69" t="s">
        <v>765</v>
      </c>
      <c r="D447" s="69" t="s">
        <v>21570</v>
      </c>
      <c r="E447" s="69" t="s">
        <v>800</v>
      </c>
      <c r="F447" s="69"/>
      <c r="G447" s="69"/>
      <c r="H447" s="69"/>
    </row>
    <row r="448" spans="1:8" ht="15.75" customHeight="1" x14ac:dyDescent="0.25">
      <c r="A448" s="90"/>
      <c r="B448" s="69" t="s">
        <v>556</v>
      </c>
      <c r="C448" s="69" t="s">
        <v>765</v>
      </c>
      <c r="D448" s="69" t="s">
        <v>21571</v>
      </c>
      <c r="E448" s="69" t="s">
        <v>800</v>
      </c>
      <c r="F448" s="69"/>
      <c r="G448" s="69"/>
      <c r="H448" s="69"/>
    </row>
    <row r="449" spans="1:8" ht="15.75" customHeight="1" x14ac:dyDescent="0.25">
      <c r="A449" s="90"/>
      <c r="B449" s="69" t="s">
        <v>556</v>
      </c>
      <c r="C449" s="69" t="s">
        <v>767</v>
      </c>
      <c r="D449" s="69" t="s">
        <v>21572</v>
      </c>
      <c r="E449" s="69" t="s">
        <v>800</v>
      </c>
      <c r="F449" s="69"/>
      <c r="G449" s="69"/>
      <c r="H449" s="69"/>
    </row>
    <row r="450" spans="1:8" ht="15.75" customHeight="1" x14ac:dyDescent="0.25">
      <c r="A450" s="90"/>
      <c r="B450" s="69" t="s">
        <v>556</v>
      </c>
      <c r="C450" s="69" t="s">
        <v>767</v>
      </c>
      <c r="D450" s="69" t="s">
        <v>21573</v>
      </c>
      <c r="E450" s="69" t="s">
        <v>800</v>
      </c>
      <c r="F450" s="69"/>
      <c r="G450" s="69"/>
      <c r="H450" s="69"/>
    </row>
    <row r="451" spans="1:8" ht="15.75" customHeight="1" x14ac:dyDescent="0.25">
      <c r="A451" s="90"/>
      <c r="B451" s="69" t="s">
        <v>556</v>
      </c>
      <c r="C451" s="69" t="s">
        <v>768</v>
      </c>
      <c r="D451" s="69" t="s">
        <v>21574</v>
      </c>
      <c r="E451" s="69" t="s">
        <v>800</v>
      </c>
      <c r="F451" s="69"/>
      <c r="G451" s="69"/>
      <c r="H451" s="69"/>
    </row>
    <row r="452" spans="1:8" ht="15.75" customHeight="1" x14ac:dyDescent="0.25">
      <c r="A452" s="90"/>
      <c r="B452" s="69" t="s">
        <v>556</v>
      </c>
      <c r="C452" s="69" t="s">
        <v>768</v>
      </c>
      <c r="D452" s="69" t="s">
        <v>21575</v>
      </c>
      <c r="E452" s="69" t="s">
        <v>800</v>
      </c>
      <c r="F452" s="69"/>
      <c r="G452" s="69"/>
      <c r="H452" s="69"/>
    </row>
    <row r="453" spans="1:8" ht="15.75" customHeight="1" x14ac:dyDescent="0.25">
      <c r="A453" s="90"/>
      <c r="B453" s="69" t="s">
        <v>556</v>
      </c>
      <c r="C453" s="69" t="s">
        <v>769</v>
      </c>
      <c r="D453" s="69" t="s">
        <v>21576</v>
      </c>
      <c r="E453" s="69" t="s">
        <v>800</v>
      </c>
      <c r="F453" s="69"/>
      <c r="G453" s="69"/>
      <c r="H453" s="69"/>
    </row>
    <row r="454" spans="1:8" ht="15.75" customHeight="1" x14ac:dyDescent="0.25">
      <c r="A454" s="90"/>
      <c r="B454" s="69" t="s">
        <v>556</v>
      </c>
      <c r="C454" s="69" t="s">
        <v>769</v>
      </c>
      <c r="D454" s="69" t="s">
        <v>21577</v>
      </c>
      <c r="E454" s="69" t="s">
        <v>800</v>
      </c>
      <c r="F454" s="69"/>
      <c r="G454" s="69"/>
      <c r="H454" s="69"/>
    </row>
    <row r="455" spans="1:8" ht="15.75" customHeight="1" x14ac:dyDescent="0.25">
      <c r="A455" s="90"/>
      <c r="B455" s="69" t="s">
        <v>556</v>
      </c>
      <c r="C455" s="69" t="s">
        <v>770</v>
      </c>
      <c r="D455" s="69" t="s">
        <v>21578</v>
      </c>
      <c r="E455" s="69" t="s">
        <v>800</v>
      </c>
      <c r="F455" s="69"/>
      <c r="G455" s="69"/>
      <c r="H455" s="69"/>
    </row>
    <row r="456" spans="1:8" ht="15.75" customHeight="1" x14ac:dyDescent="0.25">
      <c r="A456" s="90"/>
      <c r="B456" s="69" t="s">
        <v>556</v>
      </c>
      <c r="C456" s="69" t="s">
        <v>770</v>
      </c>
      <c r="D456" s="69" t="s">
        <v>21579</v>
      </c>
      <c r="E456" s="69" t="s">
        <v>800</v>
      </c>
      <c r="F456" s="69"/>
      <c r="G456" s="69"/>
      <c r="H456" s="69"/>
    </row>
    <row r="457" spans="1:8" ht="15.75" customHeight="1" x14ac:dyDescent="0.25">
      <c r="A457" s="90"/>
      <c r="B457" s="69" t="s">
        <v>556</v>
      </c>
      <c r="C457" s="69" t="s">
        <v>771</v>
      </c>
      <c r="D457" s="69" t="s">
        <v>21580</v>
      </c>
      <c r="E457" s="69" t="s">
        <v>800</v>
      </c>
      <c r="F457" s="69"/>
      <c r="G457" s="69"/>
      <c r="H457" s="69"/>
    </row>
    <row r="458" spans="1:8" ht="15.75" customHeight="1" x14ac:dyDescent="0.25">
      <c r="A458" s="90"/>
      <c r="B458" s="69" t="s">
        <v>556</v>
      </c>
      <c r="C458" s="69" t="s">
        <v>771</v>
      </c>
      <c r="D458" s="69" t="s">
        <v>21581</v>
      </c>
      <c r="E458" s="69" t="s">
        <v>800</v>
      </c>
      <c r="F458" s="69"/>
      <c r="G458" s="69"/>
      <c r="H458" s="69"/>
    </row>
    <row r="459" spans="1:8" ht="15.75" customHeight="1" x14ac:dyDescent="0.25">
      <c r="A459" s="90"/>
      <c r="B459" s="69" t="s">
        <v>556</v>
      </c>
      <c r="C459" s="69" t="s">
        <v>772</v>
      </c>
      <c r="D459" s="69" t="s">
        <v>21582</v>
      </c>
      <c r="E459" s="69" t="s">
        <v>800</v>
      </c>
      <c r="F459" s="69"/>
      <c r="G459" s="69"/>
      <c r="H459" s="69"/>
    </row>
    <row r="460" spans="1:8" ht="15.75" customHeight="1" x14ac:dyDescent="0.25">
      <c r="A460" s="90"/>
      <c r="B460" s="69" t="s">
        <v>556</v>
      </c>
      <c r="C460" s="69" t="s">
        <v>772</v>
      </c>
      <c r="D460" s="69" t="s">
        <v>21583</v>
      </c>
      <c r="E460" s="69" t="s">
        <v>800</v>
      </c>
      <c r="F460" s="69"/>
      <c r="G460" s="69"/>
      <c r="H460" s="69"/>
    </row>
    <row r="461" spans="1:8" ht="15.75" customHeight="1" x14ac:dyDescent="0.25">
      <c r="A461" s="90"/>
      <c r="B461" s="69" t="s">
        <v>556</v>
      </c>
      <c r="C461" s="69" t="s">
        <v>773</v>
      </c>
      <c r="D461" s="69" t="s">
        <v>21584</v>
      </c>
      <c r="E461" s="69" t="s">
        <v>800</v>
      </c>
      <c r="F461" s="69"/>
      <c r="G461" s="69"/>
      <c r="H461" s="69"/>
    </row>
    <row r="462" spans="1:8" ht="15.75" customHeight="1" x14ac:dyDescent="0.25">
      <c r="A462" s="90"/>
      <c r="B462" s="69" t="s">
        <v>556</v>
      </c>
      <c r="C462" s="69" t="s">
        <v>773</v>
      </c>
      <c r="D462" s="69" t="s">
        <v>21585</v>
      </c>
      <c r="E462" s="69" t="s">
        <v>800</v>
      </c>
      <c r="F462" s="69"/>
      <c r="G462" s="69"/>
      <c r="H462" s="69"/>
    </row>
    <row r="463" spans="1:8" ht="15.75" customHeight="1" x14ac:dyDescent="0.25">
      <c r="A463" s="90"/>
      <c r="B463" s="69" t="s">
        <v>556</v>
      </c>
      <c r="C463" s="69" t="s">
        <v>774</v>
      </c>
      <c r="D463" s="69" t="s">
        <v>21586</v>
      </c>
      <c r="E463" s="69" t="s">
        <v>800</v>
      </c>
      <c r="F463" s="69"/>
      <c r="G463" s="69"/>
      <c r="H463" s="69"/>
    </row>
    <row r="464" spans="1:8" ht="15.75" customHeight="1" x14ac:dyDescent="0.25">
      <c r="A464" s="90"/>
      <c r="B464" s="69" t="s">
        <v>556</v>
      </c>
      <c r="C464" s="69" t="s">
        <v>774</v>
      </c>
      <c r="D464" s="69" t="s">
        <v>21587</v>
      </c>
      <c r="E464" s="69" t="s">
        <v>800</v>
      </c>
      <c r="F464" s="69"/>
      <c r="G464" s="69"/>
      <c r="H464" s="69"/>
    </row>
    <row r="465" spans="1:8" ht="15.75" customHeight="1" x14ac:dyDescent="0.25">
      <c r="A465" s="90"/>
      <c r="B465" s="69" t="s">
        <v>556</v>
      </c>
      <c r="C465" s="69" t="s">
        <v>775</v>
      </c>
      <c r="D465" s="69" t="s">
        <v>21588</v>
      </c>
      <c r="E465" s="69" t="s">
        <v>800</v>
      </c>
      <c r="F465" s="69"/>
      <c r="G465" s="69"/>
      <c r="H465" s="69"/>
    </row>
    <row r="466" spans="1:8" ht="15.75" customHeight="1" x14ac:dyDescent="0.25">
      <c r="A466" s="90"/>
      <c r="B466" s="69" t="s">
        <v>556</v>
      </c>
      <c r="C466" s="69" t="s">
        <v>775</v>
      </c>
      <c r="D466" s="69" t="s">
        <v>21589</v>
      </c>
      <c r="E466" s="69" t="s">
        <v>800</v>
      </c>
      <c r="F466" s="69"/>
      <c r="G466" s="69"/>
      <c r="H466" s="69"/>
    </row>
    <row r="467" spans="1:8" ht="15.75" customHeight="1" x14ac:dyDescent="0.25">
      <c r="A467" s="90"/>
      <c r="B467" s="69" t="s">
        <v>556</v>
      </c>
      <c r="C467" s="69" t="s">
        <v>776</v>
      </c>
      <c r="D467" s="69" t="s">
        <v>21590</v>
      </c>
      <c r="E467" s="69" t="s">
        <v>800</v>
      </c>
      <c r="F467" s="69"/>
      <c r="G467" s="69"/>
      <c r="H467" s="69"/>
    </row>
    <row r="468" spans="1:8" ht="15.75" customHeight="1" x14ac:dyDescent="0.25">
      <c r="A468" s="90"/>
      <c r="B468" s="69" t="s">
        <v>556</v>
      </c>
      <c r="C468" s="69" t="s">
        <v>776</v>
      </c>
      <c r="D468" s="69" t="s">
        <v>21591</v>
      </c>
      <c r="E468" s="69" t="s">
        <v>800</v>
      </c>
      <c r="F468" s="69"/>
      <c r="G468" s="69"/>
      <c r="H468" s="69"/>
    </row>
    <row r="469" spans="1:8" ht="15.75" customHeight="1" x14ac:dyDescent="0.25">
      <c r="A469" s="90"/>
      <c r="B469" s="69" t="s">
        <v>556</v>
      </c>
      <c r="C469" s="69" t="s">
        <v>777</v>
      </c>
      <c r="D469" s="69" t="s">
        <v>21592</v>
      </c>
      <c r="E469" s="69" t="s">
        <v>800</v>
      </c>
      <c r="F469" s="69"/>
      <c r="G469" s="69"/>
      <c r="H469" s="69"/>
    </row>
    <row r="470" spans="1:8" ht="15.75" customHeight="1" x14ac:dyDescent="0.25">
      <c r="A470" s="90"/>
      <c r="B470" s="69" t="s">
        <v>556</v>
      </c>
      <c r="C470" s="69" t="s">
        <v>777</v>
      </c>
      <c r="D470" s="69" t="s">
        <v>21593</v>
      </c>
      <c r="E470" s="69" t="s">
        <v>800</v>
      </c>
      <c r="F470" s="69"/>
      <c r="G470" s="69"/>
      <c r="H470" s="69"/>
    </row>
    <row r="471" spans="1:8" ht="15.75" customHeight="1" x14ac:dyDescent="0.25">
      <c r="A471" s="90"/>
      <c r="B471" s="69" t="s">
        <v>556</v>
      </c>
      <c r="C471" s="69" t="s">
        <v>778</v>
      </c>
      <c r="D471" s="69" t="s">
        <v>21594</v>
      </c>
      <c r="E471" s="69" t="s">
        <v>800</v>
      </c>
      <c r="F471" s="69"/>
      <c r="G471" s="69"/>
      <c r="H471" s="69"/>
    </row>
    <row r="472" spans="1:8" ht="15.75" customHeight="1" x14ac:dyDescent="0.25">
      <c r="A472" s="90"/>
      <c r="B472" s="69" t="s">
        <v>556</v>
      </c>
      <c r="C472" s="69" t="s">
        <v>778</v>
      </c>
      <c r="D472" s="69" t="s">
        <v>21595</v>
      </c>
      <c r="E472" s="69" t="s">
        <v>800</v>
      </c>
      <c r="F472" s="69"/>
      <c r="G472" s="69"/>
      <c r="H472" s="69"/>
    </row>
    <row r="473" spans="1:8" ht="15.75" customHeight="1" x14ac:dyDescent="0.25">
      <c r="A473" s="90"/>
      <c r="B473" s="69" t="s">
        <v>556</v>
      </c>
      <c r="C473" s="69" t="s">
        <v>779</v>
      </c>
      <c r="D473" s="69" t="s">
        <v>21596</v>
      </c>
      <c r="E473" s="69" t="s">
        <v>800</v>
      </c>
      <c r="F473" s="69"/>
      <c r="G473" s="69"/>
      <c r="H473" s="69"/>
    </row>
    <row r="474" spans="1:8" ht="15.75" customHeight="1" x14ac:dyDescent="0.25">
      <c r="A474" s="90"/>
      <c r="B474" s="69" t="s">
        <v>556</v>
      </c>
      <c r="C474" s="69" t="s">
        <v>779</v>
      </c>
      <c r="D474" s="69" t="s">
        <v>21597</v>
      </c>
      <c r="E474" s="69" t="s">
        <v>800</v>
      </c>
      <c r="F474" s="69"/>
      <c r="G474" s="69"/>
      <c r="H474" s="69"/>
    </row>
    <row r="475" spans="1:8" ht="15.75" customHeight="1" x14ac:dyDescent="0.25">
      <c r="A475" s="90"/>
      <c r="B475" s="69" t="s">
        <v>556</v>
      </c>
      <c r="C475" s="69" t="s">
        <v>780</v>
      </c>
      <c r="D475" s="69" t="s">
        <v>21598</v>
      </c>
      <c r="E475" s="69" t="s">
        <v>800</v>
      </c>
      <c r="F475" s="69"/>
      <c r="G475" s="69"/>
      <c r="H475" s="69"/>
    </row>
    <row r="476" spans="1:8" ht="15.75" customHeight="1" x14ac:dyDescent="0.25">
      <c r="A476" s="90"/>
      <c r="B476" s="69" t="s">
        <v>556</v>
      </c>
      <c r="C476" s="69" t="s">
        <v>780</v>
      </c>
      <c r="D476" s="69" t="s">
        <v>21599</v>
      </c>
      <c r="E476" s="69" t="s">
        <v>800</v>
      </c>
      <c r="F476" s="69"/>
      <c r="G476" s="69"/>
      <c r="H476" s="69"/>
    </row>
    <row r="477" spans="1:8" ht="15.75" customHeight="1" x14ac:dyDescent="0.25">
      <c r="A477" s="90"/>
      <c r="B477" s="69" t="s">
        <v>556</v>
      </c>
      <c r="C477" s="69" t="s">
        <v>781</v>
      </c>
      <c r="D477" s="69" t="s">
        <v>21600</v>
      </c>
      <c r="E477" s="69" t="s">
        <v>800</v>
      </c>
      <c r="F477" s="69"/>
      <c r="G477" s="69"/>
      <c r="H477" s="69"/>
    </row>
    <row r="478" spans="1:8" ht="15.75" customHeight="1" x14ac:dyDescent="0.25">
      <c r="A478" s="90"/>
      <c r="B478" s="69" t="s">
        <v>556</v>
      </c>
      <c r="C478" s="69" t="s">
        <v>781</v>
      </c>
      <c r="D478" s="69" t="s">
        <v>21601</v>
      </c>
      <c r="E478" s="69" t="s">
        <v>800</v>
      </c>
      <c r="F478" s="69"/>
      <c r="G478" s="69"/>
      <c r="H478" s="69"/>
    </row>
    <row r="479" spans="1:8" ht="15.75" customHeight="1" x14ac:dyDescent="0.25">
      <c r="A479" s="90"/>
      <c r="B479" s="69" t="s">
        <v>556</v>
      </c>
      <c r="C479" s="69" t="s">
        <v>782</v>
      </c>
      <c r="D479" s="69" t="s">
        <v>21602</v>
      </c>
      <c r="E479" s="69" t="s">
        <v>800</v>
      </c>
      <c r="F479" s="69"/>
      <c r="G479" s="69"/>
      <c r="H479" s="69"/>
    </row>
    <row r="480" spans="1:8" ht="15.75" customHeight="1" x14ac:dyDescent="0.25">
      <c r="A480" s="90"/>
      <c r="B480" s="69" t="s">
        <v>556</v>
      </c>
      <c r="C480" s="69" t="s">
        <v>782</v>
      </c>
      <c r="D480" s="69" t="s">
        <v>21603</v>
      </c>
      <c r="E480" s="69" t="s">
        <v>800</v>
      </c>
      <c r="F480" s="69"/>
      <c r="G480" s="69"/>
      <c r="H480" s="69"/>
    </row>
    <row r="481" spans="1:8" ht="15.75" customHeight="1" x14ac:dyDescent="0.25">
      <c r="A481" s="90"/>
      <c r="B481" s="69" t="s">
        <v>556</v>
      </c>
      <c r="C481" s="69" t="s">
        <v>21604</v>
      </c>
      <c r="D481" s="69" t="s">
        <v>21605</v>
      </c>
      <c r="E481" s="69" t="s">
        <v>800</v>
      </c>
      <c r="F481" s="69"/>
      <c r="G481" s="69"/>
      <c r="H481" s="69"/>
    </row>
    <row r="482" spans="1:8" ht="15.75" customHeight="1" x14ac:dyDescent="0.25">
      <c r="A482" s="90"/>
      <c r="B482" s="69" t="s">
        <v>556</v>
      </c>
      <c r="C482" s="69" t="s">
        <v>21604</v>
      </c>
      <c r="D482" s="69" t="s">
        <v>21606</v>
      </c>
      <c r="E482" s="69" t="s">
        <v>800</v>
      </c>
      <c r="F482" s="69"/>
      <c r="G482" s="69"/>
      <c r="H482" s="69"/>
    </row>
    <row r="483" spans="1:8" ht="15.75" customHeight="1" x14ac:dyDescent="0.25">
      <c r="A483" s="90"/>
      <c r="B483" s="69" t="s">
        <v>556</v>
      </c>
      <c r="C483" s="69" t="s">
        <v>21607</v>
      </c>
      <c r="D483" s="69" t="s">
        <v>21608</v>
      </c>
      <c r="E483" s="69" t="s">
        <v>800</v>
      </c>
      <c r="F483" s="69"/>
      <c r="G483" s="69"/>
      <c r="H483" s="69"/>
    </row>
    <row r="484" spans="1:8" ht="15.75" customHeight="1" x14ac:dyDescent="0.25">
      <c r="A484" s="90"/>
      <c r="B484" s="69" t="s">
        <v>556</v>
      </c>
      <c r="C484" s="69" t="s">
        <v>21607</v>
      </c>
      <c r="D484" s="69" t="s">
        <v>21609</v>
      </c>
      <c r="E484" s="69" t="s">
        <v>800</v>
      </c>
      <c r="F484" s="69"/>
      <c r="G484" s="69"/>
      <c r="H484" s="69"/>
    </row>
    <row r="485" spans="1:8" ht="15.75" customHeight="1" x14ac:dyDescent="0.25">
      <c r="A485" s="90"/>
      <c r="B485" s="69" t="s">
        <v>556</v>
      </c>
      <c r="C485" s="69" t="s">
        <v>859</v>
      </c>
      <c r="D485" s="69" t="s">
        <v>21610</v>
      </c>
      <c r="E485" s="69" t="s">
        <v>895</v>
      </c>
      <c r="F485" s="69"/>
      <c r="G485" s="69"/>
      <c r="H485" s="69"/>
    </row>
    <row r="486" spans="1:8" ht="15.75" customHeight="1" x14ac:dyDescent="0.25">
      <c r="A486" s="90"/>
      <c r="B486" s="69" t="s">
        <v>556</v>
      </c>
      <c r="C486" s="69" t="s">
        <v>869</v>
      </c>
      <c r="D486" s="69" t="s">
        <v>21611</v>
      </c>
      <c r="E486" s="69" t="s">
        <v>895</v>
      </c>
      <c r="F486" s="69"/>
      <c r="G486" s="69"/>
      <c r="H486" s="69"/>
    </row>
    <row r="487" spans="1:8" ht="15.75" customHeight="1" x14ac:dyDescent="0.25">
      <c r="A487" s="90"/>
      <c r="B487" s="69" t="s">
        <v>803</v>
      </c>
      <c r="C487" s="69" t="s">
        <v>21096</v>
      </c>
      <c r="D487" s="69" t="s">
        <v>21048</v>
      </c>
      <c r="E487" s="69" t="s">
        <v>895</v>
      </c>
      <c r="F487" s="69"/>
      <c r="G487" s="69"/>
      <c r="H487" s="69"/>
    </row>
    <row r="488" spans="1:8" ht="15.75" customHeight="1" x14ac:dyDescent="0.25">
      <c r="A488" s="90"/>
      <c r="B488" s="69" t="s">
        <v>803</v>
      </c>
      <c r="C488" s="69" t="s">
        <v>21114</v>
      </c>
      <c r="D488" s="69" t="s">
        <v>21049</v>
      </c>
      <c r="E488" s="69" t="s">
        <v>895</v>
      </c>
      <c r="F488" s="69"/>
      <c r="G488" s="69"/>
      <c r="H488" s="69"/>
    </row>
    <row r="489" spans="1:8" ht="15.75" customHeight="1" x14ac:dyDescent="0.25">
      <c r="A489" s="90"/>
      <c r="B489" s="69" t="s">
        <v>803</v>
      </c>
      <c r="C489" s="69" t="s">
        <v>21117</v>
      </c>
      <c r="D489" s="69" t="s">
        <v>21050</v>
      </c>
      <c r="E489" s="69" t="s">
        <v>895</v>
      </c>
      <c r="F489" s="69"/>
      <c r="G489" s="69"/>
      <c r="H489" s="69"/>
    </row>
    <row r="490" spans="1:8" ht="15.75" customHeight="1" x14ac:dyDescent="0.25">
      <c r="A490" s="90"/>
      <c r="B490" s="69" t="s">
        <v>803</v>
      </c>
      <c r="C490" s="69" t="s">
        <v>21126</v>
      </c>
      <c r="D490" s="69" t="s">
        <v>21051</v>
      </c>
      <c r="E490" s="69" t="s">
        <v>895</v>
      </c>
      <c r="F490" s="69"/>
      <c r="G490" s="69"/>
      <c r="H490" s="69"/>
    </row>
    <row r="491" spans="1:8" ht="15.75" customHeight="1" x14ac:dyDescent="0.25">
      <c r="A491" s="90"/>
      <c r="B491" s="69" t="s">
        <v>803</v>
      </c>
      <c r="C491" s="69" t="s">
        <v>21132</v>
      </c>
      <c r="D491" s="69" t="s">
        <v>21052</v>
      </c>
      <c r="E491" s="69" t="s">
        <v>895</v>
      </c>
      <c r="F491" s="69"/>
      <c r="G491" s="69"/>
      <c r="H491" s="69"/>
    </row>
    <row r="492" spans="1:8" ht="15.75" customHeight="1" x14ac:dyDescent="0.25">
      <c r="A492" s="90"/>
      <c r="B492" s="69" t="s">
        <v>803</v>
      </c>
      <c r="C492" s="69" t="s">
        <v>572</v>
      </c>
      <c r="D492" s="69" t="s">
        <v>896</v>
      </c>
      <c r="E492" s="69" t="s">
        <v>895</v>
      </c>
      <c r="F492" s="69"/>
      <c r="G492" s="69"/>
      <c r="H492" s="69"/>
    </row>
    <row r="493" spans="1:8" ht="15.75" customHeight="1" x14ac:dyDescent="0.25">
      <c r="A493" s="90"/>
      <c r="B493" s="69" t="s">
        <v>803</v>
      </c>
      <c r="C493" s="69" t="s">
        <v>573</v>
      </c>
      <c r="D493" s="69" t="s">
        <v>897</v>
      </c>
      <c r="E493" s="69" t="s">
        <v>895</v>
      </c>
      <c r="F493" s="69"/>
      <c r="G493" s="69"/>
      <c r="H493" s="69"/>
    </row>
    <row r="494" spans="1:8" ht="15.75" customHeight="1" x14ac:dyDescent="0.25">
      <c r="A494" s="90"/>
      <c r="B494" s="69" t="s">
        <v>803</v>
      </c>
      <c r="C494" s="69" t="s">
        <v>574</v>
      </c>
      <c r="D494" s="69" t="s">
        <v>898</v>
      </c>
      <c r="E494" s="69" t="s">
        <v>895</v>
      </c>
      <c r="F494" s="69"/>
      <c r="G494" s="69"/>
      <c r="H494" s="69"/>
    </row>
    <row r="495" spans="1:8" ht="15.75" customHeight="1" x14ac:dyDescent="0.25">
      <c r="A495" s="90"/>
      <c r="B495" s="69" t="s">
        <v>803</v>
      </c>
      <c r="C495" s="69" t="s">
        <v>581</v>
      </c>
      <c r="D495" s="69" t="s">
        <v>899</v>
      </c>
      <c r="E495" s="69" t="s">
        <v>895</v>
      </c>
      <c r="F495" s="69"/>
      <c r="G495" s="69"/>
      <c r="H495" s="69"/>
    </row>
    <row r="496" spans="1:8" ht="15.75" customHeight="1" x14ac:dyDescent="0.25">
      <c r="A496" s="90"/>
      <c r="B496" s="69" t="s">
        <v>803</v>
      </c>
      <c r="C496" s="69" t="s">
        <v>582</v>
      </c>
      <c r="D496" s="69" t="s">
        <v>900</v>
      </c>
      <c r="E496" s="69" t="s">
        <v>895</v>
      </c>
      <c r="F496" s="69"/>
      <c r="G496" s="69"/>
      <c r="H496" s="69"/>
    </row>
    <row r="497" spans="1:8" ht="15.75" customHeight="1" x14ac:dyDescent="0.25">
      <c r="A497" s="90"/>
      <c r="B497" s="69" t="s">
        <v>803</v>
      </c>
      <c r="C497" s="69" t="s">
        <v>584</v>
      </c>
      <c r="D497" s="69" t="s">
        <v>901</v>
      </c>
      <c r="E497" s="69" t="s">
        <v>895</v>
      </c>
      <c r="F497" s="69"/>
      <c r="G497" s="69"/>
      <c r="H497" s="69"/>
    </row>
    <row r="498" spans="1:8" ht="15.75" customHeight="1" x14ac:dyDescent="0.25">
      <c r="A498" s="90"/>
      <c r="B498" s="69" t="s">
        <v>803</v>
      </c>
      <c r="C498" s="69" t="s">
        <v>587</v>
      </c>
      <c r="D498" s="69" t="s">
        <v>902</v>
      </c>
      <c r="E498" s="69" t="s">
        <v>895</v>
      </c>
      <c r="F498" s="69"/>
      <c r="G498" s="69"/>
      <c r="H498" s="69"/>
    </row>
    <row r="499" spans="1:8" ht="15.75" customHeight="1" x14ac:dyDescent="0.25">
      <c r="A499" s="90"/>
      <c r="B499" s="69" t="s">
        <v>803</v>
      </c>
      <c r="C499" s="69" t="s">
        <v>589</v>
      </c>
      <c r="D499" s="69" t="s">
        <v>903</v>
      </c>
      <c r="E499" s="69" t="s">
        <v>895</v>
      </c>
      <c r="F499" s="69"/>
      <c r="G499" s="69"/>
      <c r="H499" s="69"/>
    </row>
    <row r="500" spans="1:8" ht="15.75" customHeight="1" x14ac:dyDescent="0.25">
      <c r="A500" s="90"/>
      <c r="B500" s="69" t="s">
        <v>803</v>
      </c>
      <c r="C500" s="69" t="s">
        <v>590</v>
      </c>
      <c r="D500" s="69" t="s">
        <v>904</v>
      </c>
      <c r="E500" s="69" t="s">
        <v>895</v>
      </c>
      <c r="F500" s="69"/>
      <c r="G500" s="69"/>
      <c r="H500" s="69"/>
    </row>
    <row r="501" spans="1:8" ht="15.75" customHeight="1" x14ac:dyDescent="0.25">
      <c r="A501" s="90"/>
      <c r="B501" s="69" t="s">
        <v>803</v>
      </c>
      <c r="C501" s="69" t="s">
        <v>591</v>
      </c>
      <c r="D501" s="69" t="s">
        <v>905</v>
      </c>
      <c r="E501" s="69" t="s">
        <v>895</v>
      </c>
      <c r="F501" s="69"/>
      <c r="G501" s="69"/>
      <c r="H501" s="69"/>
    </row>
    <row r="502" spans="1:8" ht="15.75" customHeight="1" x14ac:dyDescent="0.25">
      <c r="A502" s="90"/>
      <c r="B502" s="69" t="s">
        <v>803</v>
      </c>
      <c r="C502" s="69" t="s">
        <v>592</v>
      </c>
      <c r="D502" s="69" t="s">
        <v>906</v>
      </c>
      <c r="E502" s="69" t="s">
        <v>895</v>
      </c>
      <c r="F502" s="69"/>
      <c r="G502" s="69"/>
      <c r="H502" s="69"/>
    </row>
    <row r="503" spans="1:8" ht="15.75" customHeight="1" x14ac:dyDescent="0.25">
      <c r="A503" s="90"/>
      <c r="B503" s="69" t="s">
        <v>803</v>
      </c>
      <c r="C503" s="69" t="s">
        <v>597</v>
      </c>
      <c r="D503" s="69" t="s">
        <v>907</v>
      </c>
      <c r="E503" s="69" t="s">
        <v>895</v>
      </c>
      <c r="F503" s="69"/>
      <c r="G503" s="69"/>
      <c r="H503" s="69"/>
    </row>
    <row r="504" spans="1:8" ht="15.75" customHeight="1" x14ac:dyDescent="0.25">
      <c r="A504" s="90"/>
      <c r="B504" s="69" t="s">
        <v>803</v>
      </c>
      <c r="C504" s="69" t="s">
        <v>828</v>
      </c>
      <c r="D504" s="69" t="s">
        <v>908</v>
      </c>
      <c r="E504" s="69" t="s">
        <v>895</v>
      </c>
      <c r="F504" s="69"/>
      <c r="G504" s="69"/>
      <c r="H504" s="69"/>
    </row>
    <row r="505" spans="1:8" ht="15.75" customHeight="1" x14ac:dyDescent="0.25">
      <c r="A505" s="90"/>
      <c r="B505" s="69" t="s">
        <v>803</v>
      </c>
      <c r="C505" s="69" t="s">
        <v>599</v>
      </c>
      <c r="D505" s="69" t="s">
        <v>909</v>
      </c>
      <c r="E505" s="69" t="s">
        <v>895</v>
      </c>
      <c r="F505" s="69"/>
      <c r="G505" s="69"/>
      <c r="H505" s="69"/>
    </row>
    <row r="506" spans="1:8" ht="15.75" customHeight="1" x14ac:dyDescent="0.25">
      <c r="A506" s="90"/>
      <c r="B506" s="69" t="s">
        <v>803</v>
      </c>
      <c r="C506" s="69" t="s">
        <v>603</v>
      </c>
      <c r="D506" s="69" t="s">
        <v>910</v>
      </c>
      <c r="E506" s="69" t="s">
        <v>895</v>
      </c>
      <c r="F506" s="69"/>
      <c r="G506" s="69"/>
      <c r="H506" s="69"/>
    </row>
    <row r="507" spans="1:8" ht="15.75" customHeight="1" x14ac:dyDescent="0.25">
      <c r="A507" s="90"/>
      <c r="B507" s="69" t="s">
        <v>803</v>
      </c>
      <c r="C507" s="69" t="s">
        <v>605</v>
      </c>
      <c r="D507" s="69" t="s">
        <v>911</v>
      </c>
      <c r="E507" s="69" t="s">
        <v>895</v>
      </c>
      <c r="F507" s="69"/>
      <c r="G507" s="69"/>
      <c r="H507" s="69"/>
    </row>
    <row r="508" spans="1:8" ht="15.75" customHeight="1" x14ac:dyDescent="0.25">
      <c r="A508" s="90"/>
      <c r="B508" s="69" t="s">
        <v>803</v>
      </c>
      <c r="C508" s="69" t="s">
        <v>606</v>
      </c>
      <c r="D508" s="69" t="s">
        <v>912</v>
      </c>
      <c r="E508" s="69" t="s">
        <v>895</v>
      </c>
      <c r="F508" s="69"/>
      <c r="G508" s="69"/>
      <c r="H508" s="69"/>
    </row>
    <row r="509" spans="1:8" ht="15.75" customHeight="1" x14ac:dyDescent="0.25">
      <c r="A509" s="90"/>
      <c r="B509" s="69" t="s">
        <v>803</v>
      </c>
      <c r="C509" s="69" t="s">
        <v>607</v>
      </c>
      <c r="D509" s="69" t="s">
        <v>913</v>
      </c>
      <c r="E509" s="69" t="s">
        <v>895</v>
      </c>
      <c r="F509" s="69"/>
      <c r="G509" s="69"/>
      <c r="H509" s="69"/>
    </row>
    <row r="510" spans="1:8" ht="15.75" customHeight="1" x14ac:dyDescent="0.25">
      <c r="A510" s="90"/>
      <c r="B510" s="69" t="s">
        <v>803</v>
      </c>
      <c r="C510" s="69" t="s">
        <v>608</v>
      </c>
      <c r="D510" s="69" t="s">
        <v>914</v>
      </c>
      <c r="E510" s="69" t="s">
        <v>895</v>
      </c>
      <c r="F510" s="69"/>
      <c r="G510" s="69"/>
      <c r="H510" s="69"/>
    </row>
    <row r="511" spans="1:8" ht="15.75" customHeight="1" x14ac:dyDescent="0.25">
      <c r="A511" s="90"/>
      <c r="B511" s="69" t="s">
        <v>803</v>
      </c>
      <c r="C511" s="69" t="s">
        <v>609</v>
      </c>
      <c r="D511" s="69" t="s">
        <v>915</v>
      </c>
      <c r="E511" s="69" t="s">
        <v>895</v>
      </c>
      <c r="F511" s="69"/>
      <c r="G511" s="69"/>
      <c r="H511" s="69"/>
    </row>
    <row r="512" spans="1:8" ht="15.75" customHeight="1" x14ac:dyDescent="0.25">
      <c r="A512" s="90"/>
      <c r="B512" s="69" t="s">
        <v>803</v>
      </c>
      <c r="C512" s="69" t="s">
        <v>611</v>
      </c>
      <c r="D512" s="69" t="s">
        <v>916</v>
      </c>
      <c r="E512" s="69" t="s">
        <v>895</v>
      </c>
      <c r="F512" s="69"/>
      <c r="G512" s="69"/>
      <c r="H512" s="69"/>
    </row>
    <row r="513" spans="1:8" ht="15.75" customHeight="1" x14ac:dyDescent="0.25">
      <c r="A513" s="90"/>
      <c r="B513" s="69" t="s">
        <v>803</v>
      </c>
      <c r="C513" s="69" t="s">
        <v>613</v>
      </c>
      <c r="D513" s="69" t="s">
        <v>917</v>
      </c>
      <c r="E513" s="69" t="s">
        <v>895</v>
      </c>
      <c r="F513" s="69"/>
      <c r="G513" s="69"/>
      <c r="H513" s="69"/>
    </row>
    <row r="514" spans="1:8" ht="15.75" customHeight="1" x14ac:dyDescent="0.25">
      <c r="A514" s="90"/>
      <c r="B514" s="69" t="s">
        <v>803</v>
      </c>
      <c r="C514" s="69" t="s">
        <v>615</v>
      </c>
      <c r="D514" s="69" t="s">
        <v>918</v>
      </c>
      <c r="E514" s="69" t="s">
        <v>895</v>
      </c>
      <c r="F514" s="69"/>
      <c r="G514" s="69"/>
      <c r="H514" s="69"/>
    </row>
    <row r="515" spans="1:8" ht="15.75" customHeight="1" x14ac:dyDescent="0.25">
      <c r="A515" s="90"/>
      <c r="B515" s="69" t="s">
        <v>803</v>
      </c>
      <c r="C515" s="69" t="s">
        <v>616</v>
      </c>
      <c r="D515" s="69" t="s">
        <v>919</v>
      </c>
      <c r="E515" s="69" t="s">
        <v>895</v>
      </c>
      <c r="F515" s="69"/>
      <c r="G515" s="69"/>
      <c r="H515" s="69"/>
    </row>
    <row r="516" spans="1:8" ht="15.75" customHeight="1" x14ac:dyDescent="0.25">
      <c r="A516" s="90"/>
      <c r="B516" s="69" t="s">
        <v>803</v>
      </c>
      <c r="C516" s="69" t="s">
        <v>617</v>
      </c>
      <c r="D516" s="69" t="s">
        <v>920</v>
      </c>
      <c r="E516" s="69" t="s">
        <v>895</v>
      </c>
      <c r="F516" s="69"/>
      <c r="G516" s="69"/>
      <c r="H516" s="69"/>
    </row>
    <row r="517" spans="1:8" ht="15.75" customHeight="1" x14ac:dyDescent="0.25">
      <c r="A517" s="90"/>
      <c r="B517" s="69" t="s">
        <v>803</v>
      </c>
      <c r="C517" s="69" t="s">
        <v>619</v>
      </c>
      <c r="D517" s="69" t="s">
        <v>921</v>
      </c>
      <c r="E517" s="69" t="s">
        <v>895</v>
      </c>
      <c r="F517" s="69"/>
      <c r="G517" s="69"/>
      <c r="H517" s="69"/>
    </row>
    <row r="518" spans="1:8" ht="15.75" customHeight="1" x14ac:dyDescent="0.25">
      <c r="A518" s="90"/>
      <c r="B518" s="69" t="s">
        <v>803</v>
      </c>
      <c r="C518" s="69" t="s">
        <v>620</v>
      </c>
      <c r="D518" s="69" t="s">
        <v>922</v>
      </c>
      <c r="E518" s="69" t="s">
        <v>895</v>
      </c>
      <c r="F518" s="69"/>
      <c r="G518" s="69"/>
      <c r="H518" s="69"/>
    </row>
    <row r="519" spans="1:8" ht="15.75" customHeight="1" x14ac:dyDescent="0.25">
      <c r="A519" s="90"/>
      <c r="B519" s="69" t="s">
        <v>803</v>
      </c>
      <c r="C519" s="69" t="s">
        <v>621</v>
      </c>
      <c r="D519" s="69" t="s">
        <v>923</v>
      </c>
      <c r="E519" s="69" t="s">
        <v>895</v>
      </c>
      <c r="F519" s="69"/>
      <c r="G519" s="69"/>
      <c r="H519" s="69"/>
    </row>
    <row r="520" spans="1:8" ht="15.75" customHeight="1" x14ac:dyDescent="0.25">
      <c r="A520" s="90"/>
      <c r="B520" s="69" t="s">
        <v>803</v>
      </c>
      <c r="C520" s="69" t="s">
        <v>622</v>
      </c>
      <c r="D520" s="69" t="s">
        <v>924</v>
      </c>
      <c r="E520" s="69" t="s">
        <v>895</v>
      </c>
      <c r="F520" s="69"/>
      <c r="G520" s="69"/>
      <c r="H520" s="69"/>
    </row>
    <row r="521" spans="1:8" ht="15.75" customHeight="1" x14ac:dyDescent="0.25">
      <c r="A521" s="90"/>
      <c r="B521" s="69" t="s">
        <v>803</v>
      </c>
      <c r="C521" s="69" t="s">
        <v>626</v>
      </c>
      <c r="D521" s="69" t="s">
        <v>925</v>
      </c>
      <c r="E521" s="69" t="s">
        <v>895</v>
      </c>
      <c r="F521" s="69"/>
      <c r="G521" s="69"/>
      <c r="H521" s="69"/>
    </row>
    <row r="522" spans="1:8" ht="15.75" customHeight="1" x14ac:dyDescent="0.25">
      <c r="A522" s="90"/>
      <c r="B522" s="69" t="s">
        <v>803</v>
      </c>
      <c r="C522" s="69" t="s">
        <v>628</v>
      </c>
      <c r="D522" s="69" t="s">
        <v>926</v>
      </c>
      <c r="E522" s="69" t="s">
        <v>895</v>
      </c>
      <c r="F522" s="69"/>
      <c r="G522" s="69"/>
      <c r="H522" s="69"/>
    </row>
    <row r="523" spans="1:8" ht="15.75" customHeight="1" x14ac:dyDescent="0.25">
      <c r="A523" s="90"/>
      <c r="B523" s="69" t="s">
        <v>803</v>
      </c>
      <c r="C523" s="69" t="s">
        <v>629</v>
      </c>
      <c r="D523" s="69" t="s">
        <v>927</v>
      </c>
      <c r="E523" s="69" t="s">
        <v>895</v>
      </c>
      <c r="F523" s="69"/>
      <c r="G523" s="69"/>
      <c r="H523" s="69"/>
    </row>
    <row r="524" spans="1:8" ht="15.75" customHeight="1" x14ac:dyDescent="0.25">
      <c r="A524" s="90"/>
      <c r="B524" s="69" t="s">
        <v>803</v>
      </c>
      <c r="C524" s="69" t="s">
        <v>630</v>
      </c>
      <c r="D524" s="69" t="s">
        <v>928</v>
      </c>
      <c r="E524" s="69" t="s">
        <v>895</v>
      </c>
      <c r="F524" s="69"/>
      <c r="G524" s="69"/>
      <c r="H524" s="69"/>
    </row>
    <row r="525" spans="1:8" ht="15.75" customHeight="1" x14ac:dyDescent="0.25">
      <c r="A525" s="90"/>
      <c r="B525" s="69" t="s">
        <v>803</v>
      </c>
      <c r="C525" s="69" t="s">
        <v>633</v>
      </c>
      <c r="D525" s="69" t="s">
        <v>929</v>
      </c>
      <c r="E525" s="69" t="s">
        <v>895</v>
      </c>
      <c r="F525" s="69"/>
      <c r="G525" s="69"/>
      <c r="H525" s="69"/>
    </row>
    <row r="526" spans="1:8" ht="15.75" customHeight="1" x14ac:dyDescent="0.25">
      <c r="A526" s="90"/>
      <c r="B526" s="69" t="s">
        <v>803</v>
      </c>
      <c r="C526" s="69" t="s">
        <v>636</v>
      </c>
      <c r="D526" s="69" t="s">
        <v>930</v>
      </c>
      <c r="E526" s="69" t="s">
        <v>895</v>
      </c>
      <c r="F526" s="69"/>
      <c r="G526" s="69"/>
      <c r="H526" s="69"/>
    </row>
    <row r="527" spans="1:8" ht="15.75" customHeight="1" x14ac:dyDescent="0.25">
      <c r="A527" s="90"/>
      <c r="B527" s="69" t="s">
        <v>803</v>
      </c>
      <c r="C527" s="69" t="s">
        <v>638</v>
      </c>
      <c r="D527" s="69" t="s">
        <v>931</v>
      </c>
      <c r="E527" s="69" t="s">
        <v>895</v>
      </c>
      <c r="F527" s="69"/>
      <c r="G527" s="69"/>
      <c r="H527" s="69"/>
    </row>
    <row r="528" spans="1:8" ht="15.75" customHeight="1" x14ac:dyDescent="0.25">
      <c r="A528" s="90"/>
      <c r="B528" s="69" t="s">
        <v>803</v>
      </c>
      <c r="C528" s="69" t="s">
        <v>639</v>
      </c>
      <c r="D528" s="69" t="s">
        <v>932</v>
      </c>
      <c r="E528" s="69" t="s">
        <v>895</v>
      </c>
      <c r="F528" s="69"/>
      <c r="G528" s="69"/>
      <c r="H528" s="69"/>
    </row>
    <row r="529" spans="1:8" ht="15.75" customHeight="1" x14ac:dyDescent="0.25">
      <c r="A529" s="90"/>
      <c r="B529" s="69" t="s">
        <v>803</v>
      </c>
      <c r="C529" s="69" t="s">
        <v>640</v>
      </c>
      <c r="D529" s="69" t="s">
        <v>933</v>
      </c>
      <c r="E529" s="69" t="s">
        <v>895</v>
      </c>
      <c r="F529" s="69"/>
      <c r="G529" s="69"/>
      <c r="H529" s="69"/>
    </row>
    <row r="530" spans="1:8" ht="15.75" customHeight="1" x14ac:dyDescent="0.25">
      <c r="A530" s="90"/>
      <c r="B530" s="69" t="s">
        <v>803</v>
      </c>
      <c r="C530" s="69" t="s">
        <v>641</v>
      </c>
      <c r="D530" s="69" t="s">
        <v>934</v>
      </c>
      <c r="E530" s="69" t="s">
        <v>895</v>
      </c>
      <c r="F530" s="69"/>
      <c r="G530" s="69"/>
      <c r="H530" s="69"/>
    </row>
    <row r="531" spans="1:8" ht="15.75" customHeight="1" x14ac:dyDescent="0.25">
      <c r="A531" s="90"/>
      <c r="B531" s="69" t="s">
        <v>803</v>
      </c>
      <c r="C531" s="69" t="s">
        <v>642</v>
      </c>
      <c r="D531" s="69" t="s">
        <v>935</v>
      </c>
      <c r="E531" s="69" t="s">
        <v>895</v>
      </c>
      <c r="F531" s="69"/>
      <c r="G531" s="69"/>
      <c r="H531" s="69"/>
    </row>
    <row r="532" spans="1:8" ht="15.75" customHeight="1" x14ac:dyDescent="0.25">
      <c r="A532" s="90"/>
      <c r="B532" s="69" t="s">
        <v>803</v>
      </c>
      <c r="C532" s="69" t="s">
        <v>643</v>
      </c>
      <c r="D532" s="69" t="s">
        <v>936</v>
      </c>
      <c r="E532" s="69" t="s">
        <v>895</v>
      </c>
      <c r="F532" s="69"/>
      <c r="G532" s="69"/>
      <c r="H532" s="69"/>
    </row>
    <row r="533" spans="1:8" ht="15.75" customHeight="1" x14ac:dyDescent="0.25">
      <c r="A533" s="90"/>
      <c r="B533" s="69" t="s">
        <v>803</v>
      </c>
      <c r="C533" s="69" t="s">
        <v>651</v>
      </c>
      <c r="D533" s="69" t="s">
        <v>937</v>
      </c>
      <c r="E533" s="69" t="s">
        <v>895</v>
      </c>
      <c r="F533" s="69"/>
      <c r="G533" s="69"/>
      <c r="H533" s="69"/>
    </row>
    <row r="534" spans="1:8" ht="15.75" customHeight="1" x14ac:dyDescent="0.25">
      <c r="A534" s="90"/>
      <c r="B534" s="69" t="s">
        <v>803</v>
      </c>
      <c r="C534" s="69" t="s">
        <v>653</v>
      </c>
      <c r="D534" s="69" t="s">
        <v>938</v>
      </c>
      <c r="E534" s="69" t="s">
        <v>895</v>
      </c>
      <c r="F534" s="69"/>
      <c r="G534" s="69"/>
      <c r="H534" s="69"/>
    </row>
    <row r="535" spans="1:8" ht="15.75" customHeight="1" x14ac:dyDescent="0.25">
      <c r="A535" s="90"/>
      <c r="B535" s="69" t="s">
        <v>803</v>
      </c>
      <c r="C535" s="69" t="s">
        <v>654</v>
      </c>
      <c r="D535" s="69" t="s">
        <v>939</v>
      </c>
      <c r="E535" s="69" t="s">
        <v>895</v>
      </c>
      <c r="F535" s="69"/>
      <c r="G535" s="69"/>
      <c r="H535" s="69"/>
    </row>
    <row r="536" spans="1:8" ht="15.75" customHeight="1" x14ac:dyDescent="0.25">
      <c r="A536" s="90"/>
      <c r="B536" s="69" t="s">
        <v>803</v>
      </c>
      <c r="C536" s="69" t="s">
        <v>656</v>
      </c>
      <c r="D536" s="69" t="s">
        <v>940</v>
      </c>
      <c r="E536" s="69" t="s">
        <v>895</v>
      </c>
      <c r="F536" s="69"/>
      <c r="G536" s="69"/>
      <c r="H536" s="69"/>
    </row>
    <row r="537" spans="1:8" ht="15.75" customHeight="1" x14ac:dyDescent="0.25">
      <c r="A537" s="90"/>
      <c r="B537" s="69" t="s">
        <v>803</v>
      </c>
      <c r="C537" s="69" t="s">
        <v>657</v>
      </c>
      <c r="D537" s="69" t="s">
        <v>941</v>
      </c>
      <c r="E537" s="69" t="s">
        <v>895</v>
      </c>
      <c r="F537" s="69"/>
      <c r="G537" s="69"/>
      <c r="H537" s="69"/>
    </row>
    <row r="538" spans="1:8" ht="15.75" customHeight="1" x14ac:dyDescent="0.25">
      <c r="A538" s="90"/>
      <c r="B538" s="69" t="s">
        <v>803</v>
      </c>
      <c r="C538" s="69" t="s">
        <v>658</v>
      </c>
      <c r="D538" s="69" t="s">
        <v>942</v>
      </c>
      <c r="E538" s="69" t="s">
        <v>895</v>
      </c>
      <c r="F538" s="69"/>
      <c r="G538" s="69"/>
      <c r="H538" s="69"/>
    </row>
    <row r="539" spans="1:8" ht="15.75" customHeight="1" x14ac:dyDescent="0.25">
      <c r="A539" s="90"/>
      <c r="B539" s="69" t="s">
        <v>803</v>
      </c>
      <c r="C539" s="69" t="s">
        <v>659</v>
      </c>
      <c r="D539" s="69" t="s">
        <v>943</v>
      </c>
      <c r="E539" s="69" t="s">
        <v>895</v>
      </c>
      <c r="F539" s="69"/>
      <c r="G539" s="69"/>
      <c r="H539" s="69"/>
    </row>
    <row r="540" spans="1:8" ht="15.75" customHeight="1" x14ac:dyDescent="0.25">
      <c r="A540" s="90"/>
      <c r="B540" s="69" t="s">
        <v>803</v>
      </c>
      <c r="C540" s="69" t="s">
        <v>660</v>
      </c>
      <c r="D540" s="69" t="s">
        <v>944</v>
      </c>
      <c r="E540" s="69" t="s">
        <v>895</v>
      </c>
      <c r="F540" s="69"/>
      <c r="G540" s="69"/>
      <c r="H540" s="69"/>
    </row>
    <row r="541" spans="1:8" ht="15.75" customHeight="1" x14ac:dyDescent="0.25">
      <c r="A541" s="90"/>
      <c r="B541" s="69" t="s">
        <v>803</v>
      </c>
      <c r="C541" s="69" t="s">
        <v>661</v>
      </c>
      <c r="D541" s="69" t="s">
        <v>945</v>
      </c>
      <c r="E541" s="69" t="s">
        <v>895</v>
      </c>
      <c r="F541" s="69"/>
      <c r="G541" s="69"/>
      <c r="H541" s="69"/>
    </row>
    <row r="542" spans="1:8" ht="15.75" customHeight="1" x14ac:dyDescent="0.25">
      <c r="A542" s="90"/>
      <c r="B542" s="69" t="s">
        <v>803</v>
      </c>
      <c r="C542" s="69" t="s">
        <v>666</v>
      </c>
      <c r="D542" s="69" t="s">
        <v>946</v>
      </c>
      <c r="E542" s="69" t="s">
        <v>895</v>
      </c>
      <c r="F542" s="69"/>
      <c r="G542" s="69"/>
      <c r="H542" s="69"/>
    </row>
    <row r="543" spans="1:8" ht="15.75" customHeight="1" x14ac:dyDescent="0.25">
      <c r="A543" s="90"/>
      <c r="B543" s="69" t="s">
        <v>803</v>
      </c>
      <c r="C543" s="69" t="s">
        <v>668</v>
      </c>
      <c r="D543" s="69" t="s">
        <v>947</v>
      </c>
      <c r="E543" s="69" t="s">
        <v>895</v>
      </c>
      <c r="F543" s="69"/>
      <c r="G543" s="69"/>
      <c r="H543" s="69"/>
    </row>
    <row r="544" spans="1:8" ht="15.75" customHeight="1" x14ac:dyDescent="0.25">
      <c r="A544" s="90"/>
      <c r="B544" s="69" t="s">
        <v>803</v>
      </c>
      <c r="C544" s="69" t="s">
        <v>669</v>
      </c>
      <c r="D544" s="69" t="s">
        <v>948</v>
      </c>
      <c r="E544" s="69" t="s">
        <v>895</v>
      </c>
      <c r="F544" s="69"/>
      <c r="G544" s="69"/>
      <c r="H544" s="69"/>
    </row>
    <row r="545" spans="1:8" ht="15.75" customHeight="1" x14ac:dyDescent="0.25">
      <c r="A545" s="90"/>
      <c r="B545" s="69" t="s">
        <v>803</v>
      </c>
      <c r="C545" s="69" t="s">
        <v>670</v>
      </c>
      <c r="D545" s="69" t="s">
        <v>949</v>
      </c>
      <c r="E545" s="69" t="s">
        <v>895</v>
      </c>
      <c r="F545" s="69"/>
      <c r="G545" s="69"/>
      <c r="H545" s="69"/>
    </row>
    <row r="546" spans="1:8" ht="15.75" customHeight="1" x14ac:dyDescent="0.25">
      <c r="A546" s="90"/>
      <c r="B546" s="69" t="s">
        <v>803</v>
      </c>
      <c r="C546" s="69" t="s">
        <v>671</v>
      </c>
      <c r="D546" s="69" t="s">
        <v>950</v>
      </c>
      <c r="E546" s="69" t="s">
        <v>895</v>
      </c>
      <c r="F546" s="69"/>
      <c r="G546" s="69"/>
      <c r="H546" s="69"/>
    </row>
    <row r="547" spans="1:8" ht="15.75" customHeight="1" x14ac:dyDescent="0.25">
      <c r="A547" s="90"/>
      <c r="B547" s="69" t="s">
        <v>803</v>
      </c>
      <c r="C547" s="69" t="s">
        <v>672</v>
      </c>
      <c r="D547" s="69" t="s">
        <v>951</v>
      </c>
      <c r="E547" s="69" t="s">
        <v>895</v>
      </c>
      <c r="F547" s="69"/>
      <c r="G547" s="69"/>
      <c r="H547" s="69"/>
    </row>
    <row r="548" spans="1:8" ht="15.75" customHeight="1" x14ac:dyDescent="0.25">
      <c r="A548" s="90"/>
      <c r="B548" s="69" t="s">
        <v>803</v>
      </c>
      <c r="C548" s="69" t="s">
        <v>679</v>
      </c>
      <c r="D548" s="69" t="s">
        <v>952</v>
      </c>
      <c r="E548" s="69" t="s">
        <v>895</v>
      </c>
      <c r="F548" s="69"/>
      <c r="G548" s="69"/>
      <c r="H548" s="69"/>
    </row>
    <row r="549" spans="1:8" ht="15.75" customHeight="1" x14ac:dyDescent="0.25">
      <c r="A549" s="90"/>
      <c r="B549" s="69" t="s">
        <v>803</v>
      </c>
      <c r="C549" s="69" t="s">
        <v>680</v>
      </c>
      <c r="D549" s="69" t="s">
        <v>953</v>
      </c>
      <c r="E549" s="69" t="s">
        <v>895</v>
      </c>
      <c r="F549" s="69"/>
      <c r="G549" s="69"/>
      <c r="H549" s="69"/>
    </row>
    <row r="550" spans="1:8" ht="15.75" customHeight="1" x14ac:dyDescent="0.25">
      <c r="A550" s="90"/>
      <c r="B550" s="69" t="s">
        <v>803</v>
      </c>
      <c r="C550" s="69" t="s">
        <v>682</v>
      </c>
      <c r="D550" s="69" t="s">
        <v>954</v>
      </c>
      <c r="E550" s="69" t="s">
        <v>895</v>
      </c>
      <c r="F550" s="69"/>
      <c r="G550" s="69"/>
      <c r="H550" s="69"/>
    </row>
    <row r="551" spans="1:8" ht="15.75" customHeight="1" x14ac:dyDescent="0.25">
      <c r="A551" s="90"/>
      <c r="B551" s="69" t="s">
        <v>803</v>
      </c>
      <c r="C551" s="69" t="s">
        <v>683</v>
      </c>
      <c r="D551" s="69" t="s">
        <v>955</v>
      </c>
      <c r="E551" s="69" t="s">
        <v>895</v>
      </c>
      <c r="F551" s="69"/>
      <c r="G551" s="69"/>
      <c r="H551" s="69"/>
    </row>
    <row r="552" spans="1:8" ht="15.75" customHeight="1" x14ac:dyDescent="0.25">
      <c r="A552" s="90"/>
      <c r="B552" s="69" t="s">
        <v>803</v>
      </c>
      <c r="C552" s="69" t="s">
        <v>685</v>
      </c>
      <c r="D552" s="69" t="s">
        <v>956</v>
      </c>
      <c r="E552" s="69" t="s">
        <v>895</v>
      </c>
      <c r="F552" s="69"/>
      <c r="G552" s="69"/>
      <c r="H552" s="69"/>
    </row>
    <row r="553" spans="1:8" ht="15.75" customHeight="1" x14ac:dyDescent="0.25">
      <c r="A553" s="90"/>
      <c r="B553" s="69" t="s">
        <v>803</v>
      </c>
      <c r="C553" s="69" t="s">
        <v>691</v>
      </c>
      <c r="D553" s="69" t="s">
        <v>957</v>
      </c>
      <c r="E553" s="69" t="s">
        <v>895</v>
      </c>
      <c r="F553" s="69"/>
      <c r="G553" s="69"/>
      <c r="H553" s="69"/>
    </row>
    <row r="554" spans="1:8" ht="15.75" customHeight="1" x14ac:dyDescent="0.25">
      <c r="A554" s="90"/>
      <c r="B554" s="69" t="s">
        <v>803</v>
      </c>
      <c r="C554" s="69" t="s">
        <v>692</v>
      </c>
      <c r="D554" s="69" t="s">
        <v>958</v>
      </c>
      <c r="E554" s="69" t="s">
        <v>895</v>
      </c>
      <c r="F554" s="69"/>
      <c r="G554" s="69"/>
      <c r="H554" s="69"/>
    </row>
    <row r="555" spans="1:8" ht="15.75" customHeight="1" x14ac:dyDescent="0.25">
      <c r="A555" s="90"/>
      <c r="B555" s="69" t="s">
        <v>803</v>
      </c>
      <c r="C555" s="69" t="s">
        <v>694</v>
      </c>
      <c r="D555" s="69" t="s">
        <v>959</v>
      </c>
      <c r="E555" s="69" t="s">
        <v>895</v>
      </c>
      <c r="F555" s="69"/>
      <c r="G555" s="69"/>
      <c r="H555" s="69"/>
    </row>
    <row r="556" spans="1:8" ht="15.75" customHeight="1" x14ac:dyDescent="0.25">
      <c r="A556" s="90"/>
      <c r="B556" s="69" t="s">
        <v>803</v>
      </c>
      <c r="C556" s="69" t="s">
        <v>695</v>
      </c>
      <c r="D556" s="69" t="s">
        <v>960</v>
      </c>
      <c r="E556" s="69" t="s">
        <v>895</v>
      </c>
      <c r="F556" s="69"/>
      <c r="G556" s="69"/>
      <c r="H556" s="69"/>
    </row>
    <row r="557" spans="1:8" ht="15.75" customHeight="1" x14ac:dyDescent="0.25">
      <c r="A557" s="90"/>
      <c r="B557" s="69" t="s">
        <v>803</v>
      </c>
      <c r="C557" s="69" t="s">
        <v>697</v>
      </c>
      <c r="D557" s="69" t="s">
        <v>961</v>
      </c>
      <c r="E557" s="69" t="s">
        <v>895</v>
      </c>
      <c r="F557" s="69"/>
      <c r="G557" s="69"/>
      <c r="H557" s="69"/>
    </row>
    <row r="558" spans="1:8" ht="15.75" customHeight="1" x14ac:dyDescent="0.25">
      <c r="A558" s="90"/>
      <c r="B558" s="69" t="s">
        <v>803</v>
      </c>
      <c r="C558" s="69" t="s">
        <v>698</v>
      </c>
      <c r="D558" s="69" t="s">
        <v>962</v>
      </c>
      <c r="E558" s="69" t="s">
        <v>895</v>
      </c>
      <c r="F558" s="69"/>
      <c r="G558" s="69"/>
      <c r="H558" s="69"/>
    </row>
    <row r="559" spans="1:8" ht="15.75" customHeight="1" x14ac:dyDescent="0.25">
      <c r="A559" s="90"/>
      <c r="B559" s="69" t="s">
        <v>803</v>
      </c>
      <c r="C559" s="69" t="s">
        <v>700</v>
      </c>
      <c r="D559" s="69" t="s">
        <v>963</v>
      </c>
      <c r="E559" s="69" t="s">
        <v>895</v>
      </c>
      <c r="F559" s="69"/>
      <c r="G559" s="69"/>
      <c r="H559" s="69"/>
    </row>
    <row r="560" spans="1:8" ht="15.75" customHeight="1" x14ac:dyDescent="0.25">
      <c r="A560" s="90"/>
      <c r="B560" s="69" t="s">
        <v>803</v>
      </c>
      <c r="C560" s="69" t="s">
        <v>701</v>
      </c>
      <c r="D560" s="69" t="s">
        <v>964</v>
      </c>
      <c r="E560" s="69" t="s">
        <v>895</v>
      </c>
      <c r="F560" s="69"/>
      <c r="G560" s="69"/>
      <c r="H560" s="69"/>
    </row>
    <row r="561" spans="1:8" ht="15.75" customHeight="1" x14ac:dyDescent="0.25">
      <c r="A561" s="90"/>
      <c r="B561" s="69" t="s">
        <v>803</v>
      </c>
      <c r="C561" s="69" t="s">
        <v>702</v>
      </c>
      <c r="D561" s="69" t="s">
        <v>965</v>
      </c>
      <c r="E561" s="69" t="s">
        <v>895</v>
      </c>
      <c r="F561" s="69"/>
      <c r="G561" s="69"/>
      <c r="H561" s="69"/>
    </row>
    <row r="562" spans="1:8" ht="15.75" customHeight="1" x14ac:dyDescent="0.25">
      <c r="A562" s="90"/>
      <c r="B562" s="69" t="s">
        <v>803</v>
      </c>
      <c r="C562" s="69" t="s">
        <v>703</v>
      </c>
      <c r="D562" s="69" t="s">
        <v>966</v>
      </c>
      <c r="E562" s="69" t="s">
        <v>895</v>
      </c>
      <c r="F562" s="69"/>
      <c r="G562" s="69"/>
      <c r="H562" s="69"/>
    </row>
    <row r="563" spans="1:8" ht="15.75" customHeight="1" x14ac:dyDescent="0.25">
      <c r="A563" s="90"/>
      <c r="B563" s="69" t="s">
        <v>803</v>
      </c>
      <c r="C563" s="69" t="s">
        <v>706</v>
      </c>
      <c r="D563" s="69" t="s">
        <v>967</v>
      </c>
      <c r="E563" s="69" t="s">
        <v>895</v>
      </c>
      <c r="F563" s="69"/>
      <c r="G563" s="69"/>
      <c r="H563" s="69"/>
    </row>
    <row r="564" spans="1:8" ht="15.75" customHeight="1" x14ac:dyDescent="0.25">
      <c r="A564" s="90"/>
      <c r="B564" s="69" t="s">
        <v>803</v>
      </c>
      <c r="C564" s="69" t="s">
        <v>830</v>
      </c>
      <c r="D564" s="69" t="s">
        <v>968</v>
      </c>
      <c r="E564" s="69" t="s">
        <v>895</v>
      </c>
      <c r="F564" s="69"/>
      <c r="G564" s="69"/>
      <c r="H564" s="69"/>
    </row>
    <row r="565" spans="1:8" ht="15.75" customHeight="1" x14ac:dyDescent="0.25">
      <c r="A565" s="90"/>
      <c r="B565" s="69" t="s">
        <v>803</v>
      </c>
      <c r="C565" s="69" t="s">
        <v>707</v>
      </c>
      <c r="D565" s="69" t="s">
        <v>969</v>
      </c>
      <c r="E565" s="69" t="s">
        <v>895</v>
      </c>
      <c r="F565" s="69"/>
      <c r="G565" s="69"/>
      <c r="H565" s="69"/>
    </row>
    <row r="566" spans="1:8" ht="15.75" customHeight="1" x14ac:dyDescent="0.25">
      <c r="A566" s="90"/>
      <c r="B566" s="69" t="s">
        <v>803</v>
      </c>
      <c r="C566" s="69" t="s">
        <v>708</v>
      </c>
      <c r="D566" s="69" t="s">
        <v>970</v>
      </c>
      <c r="E566" s="69" t="s">
        <v>895</v>
      </c>
      <c r="F566" s="69"/>
      <c r="G566" s="69"/>
      <c r="H566" s="69"/>
    </row>
    <row r="567" spans="1:8" ht="15.75" customHeight="1" x14ac:dyDescent="0.25">
      <c r="A567" s="90"/>
      <c r="B567" s="69" t="s">
        <v>803</v>
      </c>
      <c r="C567" s="69" t="s">
        <v>710</v>
      </c>
      <c r="D567" s="69" t="s">
        <v>971</v>
      </c>
      <c r="E567" s="69" t="s">
        <v>895</v>
      </c>
      <c r="F567" s="69"/>
      <c r="G567" s="69"/>
      <c r="H567" s="69"/>
    </row>
    <row r="568" spans="1:8" ht="15.75" customHeight="1" x14ac:dyDescent="0.25">
      <c r="A568" s="90"/>
      <c r="B568" s="69" t="s">
        <v>803</v>
      </c>
      <c r="C568" s="69" t="s">
        <v>713</v>
      </c>
      <c r="D568" s="69" t="s">
        <v>972</v>
      </c>
      <c r="E568" s="69" t="s">
        <v>895</v>
      </c>
      <c r="F568" s="69"/>
      <c r="G568" s="69"/>
      <c r="H568" s="69"/>
    </row>
    <row r="569" spans="1:8" ht="15.75" customHeight="1" x14ac:dyDescent="0.25">
      <c r="A569" s="90"/>
      <c r="B569" s="69" t="s">
        <v>803</v>
      </c>
      <c r="C569" s="69" t="s">
        <v>715</v>
      </c>
      <c r="D569" s="69" t="s">
        <v>973</v>
      </c>
      <c r="E569" s="69" t="s">
        <v>895</v>
      </c>
      <c r="F569" s="69"/>
      <c r="G569" s="69"/>
      <c r="H569" s="69"/>
    </row>
    <row r="570" spans="1:8" ht="15.75" customHeight="1" x14ac:dyDescent="0.25">
      <c r="A570" s="90"/>
      <c r="B570" s="69" t="s">
        <v>803</v>
      </c>
      <c r="C570" s="69" t="s">
        <v>719</v>
      </c>
      <c r="D570" s="69" t="s">
        <v>974</v>
      </c>
      <c r="E570" s="69" t="s">
        <v>895</v>
      </c>
      <c r="F570" s="69"/>
      <c r="G570" s="69"/>
      <c r="H570" s="69"/>
    </row>
    <row r="571" spans="1:8" ht="15.75" customHeight="1" x14ac:dyDescent="0.25">
      <c r="A571" s="90"/>
      <c r="B571" s="69" t="s">
        <v>803</v>
      </c>
      <c r="C571" s="69" t="s">
        <v>721</v>
      </c>
      <c r="D571" s="69" t="s">
        <v>975</v>
      </c>
      <c r="E571" s="69" t="s">
        <v>895</v>
      </c>
      <c r="F571" s="69"/>
      <c r="G571" s="69"/>
      <c r="H571" s="69"/>
    </row>
    <row r="572" spans="1:8" ht="15.75" customHeight="1" x14ac:dyDescent="0.25">
      <c r="A572" s="90"/>
      <c r="B572" s="69" t="s">
        <v>803</v>
      </c>
      <c r="C572" s="69" t="s">
        <v>728</v>
      </c>
      <c r="D572" s="69" t="s">
        <v>976</v>
      </c>
      <c r="E572" s="69" t="s">
        <v>895</v>
      </c>
      <c r="F572" s="69"/>
      <c r="G572" s="69"/>
      <c r="H572" s="69"/>
    </row>
    <row r="573" spans="1:8" ht="15.75" customHeight="1" x14ac:dyDescent="0.25">
      <c r="A573" s="90"/>
      <c r="B573" s="69" t="s">
        <v>803</v>
      </c>
      <c r="C573" s="69" t="s">
        <v>729</v>
      </c>
      <c r="D573" s="69" t="s">
        <v>977</v>
      </c>
      <c r="E573" s="69" t="s">
        <v>895</v>
      </c>
      <c r="F573" s="69"/>
      <c r="G573" s="69"/>
      <c r="H573" s="69"/>
    </row>
    <row r="574" spans="1:8" ht="15.75" customHeight="1" x14ac:dyDescent="0.25">
      <c r="A574" s="90"/>
      <c r="B574" s="69" t="s">
        <v>803</v>
      </c>
      <c r="C574" s="69" t="s">
        <v>732</v>
      </c>
      <c r="D574" s="69" t="s">
        <v>978</v>
      </c>
      <c r="E574" s="69" t="s">
        <v>895</v>
      </c>
      <c r="F574" s="69"/>
      <c r="G574" s="69"/>
      <c r="H574" s="69"/>
    </row>
    <row r="575" spans="1:8" ht="15.75" customHeight="1" x14ac:dyDescent="0.25">
      <c r="A575" s="90"/>
      <c r="B575" s="69" t="s">
        <v>803</v>
      </c>
      <c r="C575" s="69" t="s">
        <v>738</v>
      </c>
      <c r="D575" s="69" t="s">
        <v>979</v>
      </c>
      <c r="E575" s="69" t="s">
        <v>895</v>
      </c>
      <c r="F575" s="69"/>
      <c r="G575" s="69"/>
      <c r="H575" s="69"/>
    </row>
    <row r="576" spans="1:8" ht="15.75" customHeight="1" x14ac:dyDescent="0.25">
      <c r="A576" s="90"/>
      <c r="B576" s="69" t="s">
        <v>803</v>
      </c>
      <c r="C576" s="69" t="s">
        <v>740</v>
      </c>
      <c r="D576" s="69" t="s">
        <v>980</v>
      </c>
      <c r="E576" s="69" t="s">
        <v>895</v>
      </c>
      <c r="F576" s="69"/>
      <c r="G576" s="69"/>
      <c r="H576" s="69"/>
    </row>
    <row r="577" spans="1:8" ht="15.75" customHeight="1" x14ac:dyDescent="0.25">
      <c r="A577" s="90"/>
      <c r="B577" s="69" t="s">
        <v>803</v>
      </c>
      <c r="C577" s="69" t="s">
        <v>831</v>
      </c>
      <c r="D577" s="69" t="s">
        <v>981</v>
      </c>
      <c r="E577" s="69" t="s">
        <v>895</v>
      </c>
      <c r="F577" s="69"/>
      <c r="G577" s="69"/>
      <c r="H577" s="69"/>
    </row>
    <row r="578" spans="1:8" ht="15.75" customHeight="1" x14ac:dyDescent="0.25">
      <c r="A578" s="90"/>
      <c r="B578" s="69" t="s">
        <v>803</v>
      </c>
      <c r="C578" s="69" t="s">
        <v>742</v>
      </c>
      <c r="D578" s="69" t="s">
        <v>982</v>
      </c>
      <c r="E578" s="69" t="s">
        <v>895</v>
      </c>
      <c r="F578" s="69"/>
      <c r="G578" s="69"/>
      <c r="H578" s="69"/>
    </row>
    <row r="579" spans="1:8" ht="15.75" customHeight="1" x14ac:dyDescent="0.25">
      <c r="A579" s="90"/>
      <c r="B579" s="69" t="s">
        <v>803</v>
      </c>
      <c r="C579" s="69" t="s">
        <v>744</v>
      </c>
      <c r="D579" s="69" t="s">
        <v>983</v>
      </c>
      <c r="E579" s="69" t="s">
        <v>895</v>
      </c>
      <c r="F579" s="69"/>
      <c r="G579" s="69"/>
      <c r="H579" s="69"/>
    </row>
    <row r="580" spans="1:8" ht="15.75" customHeight="1" x14ac:dyDescent="0.25">
      <c r="A580" s="90"/>
      <c r="B580" s="69" t="s">
        <v>803</v>
      </c>
      <c r="C580" s="69" t="s">
        <v>746</v>
      </c>
      <c r="D580" s="69" t="s">
        <v>984</v>
      </c>
      <c r="E580" s="69" t="s">
        <v>895</v>
      </c>
      <c r="F580" s="69"/>
      <c r="G580" s="69"/>
      <c r="H580" s="69"/>
    </row>
    <row r="581" spans="1:8" ht="15.75" customHeight="1" x14ac:dyDescent="0.25">
      <c r="A581" s="90"/>
      <c r="B581" s="69" t="s">
        <v>803</v>
      </c>
      <c r="C581" s="69" t="s">
        <v>749</v>
      </c>
      <c r="D581" s="69" t="s">
        <v>985</v>
      </c>
      <c r="E581" s="69" t="s">
        <v>895</v>
      </c>
      <c r="F581" s="69"/>
      <c r="G581" s="69"/>
      <c r="H581" s="69"/>
    </row>
    <row r="582" spans="1:8" ht="15.75" customHeight="1" x14ac:dyDescent="0.25">
      <c r="A582" s="90"/>
      <c r="B582" s="69" t="s">
        <v>803</v>
      </c>
      <c r="C582" s="69" t="s">
        <v>750</v>
      </c>
      <c r="D582" s="69" t="s">
        <v>986</v>
      </c>
      <c r="E582" s="69" t="s">
        <v>895</v>
      </c>
      <c r="F582" s="69"/>
      <c r="G582" s="69"/>
      <c r="H582" s="69"/>
    </row>
    <row r="583" spans="1:8" ht="15.75" customHeight="1" x14ac:dyDescent="0.25">
      <c r="A583" s="90"/>
      <c r="B583" s="69" t="s">
        <v>803</v>
      </c>
      <c r="C583" s="69" t="s">
        <v>751</v>
      </c>
      <c r="D583" s="69" t="s">
        <v>987</v>
      </c>
      <c r="E583" s="69" t="s">
        <v>895</v>
      </c>
      <c r="F583" s="69"/>
      <c r="G583" s="69"/>
      <c r="H583" s="69"/>
    </row>
    <row r="584" spans="1:8" ht="15.75" customHeight="1" x14ac:dyDescent="0.25">
      <c r="A584" s="90"/>
      <c r="B584" s="69" t="s">
        <v>803</v>
      </c>
      <c r="C584" s="69" t="s">
        <v>753</v>
      </c>
      <c r="D584" s="69" t="s">
        <v>988</v>
      </c>
      <c r="E584" s="69" t="s">
        <v>895</v>
      </c>
      <c r="F584" s="69"/>
      <c r="G584" s="69"/>
      <c r="H584" s="69"/>
    </row>
    <row r="585" spans="1:8" ht="15.75" customHeight="1" x14ac:dyDescent="0.25">
      <c r="A585" s="90"/>
      <c r="B585" s="69" t="s">
        <v>803</v>
      </c>
      <c r="C585" s="69" t="s">
        <v>754</v>
      </c>
      <c r="D585" s="69" t="s">
        <v>989</v>
      </c>
      <c r="E585" s="69" t="s">
        <v>895</v>
      </c>
      <c r="F585" s="69"/>
      <c r="G585" s="69"/>
      <c r="H585" s="69"/>
    </row>
    <row r="586" spans="1:8" ht="15.75" customHeight="1" x14ac:dyDescent="0.25">
      <c r="A586" s="90"/>
      <c r="B586" s="69" t="s">
        <v>803</v>
      </c>
      <c r="C586" s="69" t="s">
        <v>755</v>
      </c>
      <c r="D586" s="69" t="s">
        <v>990</v>
      </c>
      <c r="E586" s="69" t="s">
        <v>895</v>
      </c>
      <c r="F586" s="69"/>
      <c r="G586" s="69"/>
      <c r="H586" s="69"/>
    </row>
    <row r="587" spans="1:8" ht="15.75" customHeight="1" x14ac:dyDescent="0.25">
      <c r="A587" s="90"/>
      <c r="B587" s="69" t="s">
        <v>803</v>
      </c>
      <c r="C587" s="69" t="s">
        <v>756</v>
      </c>
      <c r="D587" s="69" t="s">
        <v>991</v>
      </c>
      <c r="E587" s="69" t="s">
        <v>895</v>
      </c>
      <c r="F587" s="69"/>
      <c r="G587" s="69"/>
      <c r="H587" s="69"/>
    </row>
    <row r="588" spans="1:8" ht="15.75" customHeight="1" x14ac:dyDescent="0.25">
      <c r="A588" s="90"/>
      <c r="B588" s="69" t="s">
        <v>803</v>
      </c>
      <c r="C588" s="69" t="s">
        <v>757</v>
      </c>
      <c r="D588" s="69" t="s">
        <v>992</v>
      </c>
      <c r="E588" s="69" t="s">
        <v>895</v>
      </c>
      <c r="F588" s="69"/>
      <c r="G588" s="69"/>
      <c r="H588" s="69"/>
    </row>
    <row r="589" spans="1:8" ht="15.75" customHeight="1" x14ac:dyDescent="0.25">
      <c r="A589" s="90"/>
      <c r="B589" s="69" t="s">
        <v>803</v>
      </c>
      <c r="C589" s="69" t="s">
        <v>758</v>
      </c>
      <c r="D589" s="69" t="s">
        <v>993</v>
      </c>
      <c r="E589" s="69" t="s">
        <v>895</v>
      </c>
      <c r="F589" s="69"/>
      <c r="G589" s="69"/>
      <c r="H589" s="69"/>
    </row>
    <row r="590" spans="1:8" ht="15.75" customHeight="1" x14ac:dyDescent="0.25">
      <c r="A590" s="90"/>
      <c r="B590" s="69" t="s">
        <v>803</v>
      </c>
      <c r="C590" s="69" t="s">
        <v>760</v>
      </c>
      <c r="D590" s="69" t="s">
        <v>994</v>
      </c>
      <c r="E590" s="69" t="s">
        <v>895</v>
      </c>
      <c r="F590" s="69"/>
      <c r="G590" s="69"/>
      <c r="H590" s="69"/>
    </row>
    <row r="591" spans="1:8" ht="15.75" customHeight="1" x14ac:dyDescent="0.25">
      <c r="A591" s="90"/>
      <c r="B591" s="69" t="s">
        <v>803</v>
      </c>
      <c r="C591" s="69" t="s">
        <v>761</v>
      </c>
      <c r="D591" s="69" t="s">
        <v>995</v>
      </c>
      <c r="E591" s="69" t="s">
        <v>895</v>
      </c>
      <c r="F591" s="69"/>
      <c r="G591" s="69"/>
      <c r="H591" s="69"/>
    </row>
    <row r="592" spans="1:8" ht="15.75" customHeight="1" x14ac:dyDescent="0.25">
      <c r="A592" s="90"/>
      <c r="B592" s="69" t="s">
        <v>803</v>
      </c>
      <c r="C592" s="69" t="s">
        <v>771</v>
      </c>
      <c r="D592" s="69" t="s">
        <v>996</v>
      </c>
      <c r="E592" s="69" t="s">
        <v>895</v>
      </c>
      <c r="F592" s="69"/>
      <c r="G592" s="69"/>
      <c r="H592" s="69"/>
    </row>
    <row r="593" spans="1:8" ht="15.75" customHeight="1" x14ac:dyDescent="0.25">
      <c r="A593" s="90"/>
      <c r="B593" s="69" t="s">
        <v>803</v>
      </c>
      <c r="C593" s="69" t="s">
        <v>782</v>
      </c>
      <c r="D593" s="69" t="s">
        <v>997</v>
      </c>
      <c r="E593" s="69" t="s">
        <v>895</v>
      </c>
      <c r="F593" s="69"/>
      <c r="G593" s="69"/>
      <c r="H593" s="69"/>
    </row>
    <row r="594" spans="1:8" ht="15.75" customHeight="1" x14ac:dyDescent="0.25">
      <c r="A594" s="90"/>
      <c r="B594" s="69" t="s">
        <v>804</v>
      </c>
      <c r="C594" s="69" t="s">
        <v>21096</v>
      </c>
      <c r="D594" s="69" t="s">
        <v>998</v>
      </c>
      <c r="E594" s="69" t="s">
        <v>800</v>
      </c>
      <c r="F594" s="69"/>
      <c r="G594" s="69" t="s">
        <v>999</v>
      </c>
      <c r="H594" s="69"/>
    </row>
    <row r="595" spans="1:8" ht="15.75" customHeight="1" x14ac:dyDescent="0.25">
      <c r="A595" s="90"/>
      <c r="B595" s="69" t="s">
        <v>804</v>
      </c>
      <c r="C595" s="69" t="s">
        <v>21096</v>
      </c>
      <c r="D595" s="69" t="s">
        <v>1000</v>
      </c>
      <c r="E595" s="69" t="s">
        <v>800</v>
      </c>
      <c r="F595" s="69"/>
      <c r="G595" s="69" t="s">
        <v>1001</v>
      </c>
      <c r="H595" s="69"/>
    </row>
    <row r="596" spans="1:8" ht="15.75" customHeight="1" x14ac:dyDescent="0.25">
      <c r="A596" s="90"/>
      <c r="B596" s="69" t="s">
        <v>804</v>
      </c>
      <c r="C596" s="69" t="s">
        <v>21096</v>
      </c>
      <c r="D596" s="69" t="s">
        <v>1002</v>
      </c>
      <c r="E596" s="69" t="s">
        <v>800</v>
      </c>
      <c r="F596" s="69"/>
      <c r="G596" s="69" t="s">
        <v>1003</v>
      </c>
      <c r="H596" s="69"/>
    </row>
    <row r="597" spans="1:8" ht="15.75" customHeight="1" x14ac:dyDescent="0.25">
      <c r="A597" s="90"/>
      <c r="B597" s="69" t="s">
        <v>804</v>
      </c>
      <c r="C597" s="69" t="s">
        <v>21102</v>
      </c>
      <c r="D597" s="69" t="s">
        <v>1004</v>
      </c>
      <c r="E597" s="69" t="s">
        <v>800</v>
      </c>
      <c r="F597" s="69"/>
      <c r="G597" s="69" t="s">
        <v>1005</v>
      </c>
      <c r="H597" s="69"/>
    </row>
    <row r="598" spans="1:8" ht="15.75" customHeight="1" x14ac:dyDescent="0.25">
      <c r="A598" s="90"/>
      <c r="B598" s="69" t="s">
        <v>804</v>
      </c>
      <c r="C598" s="69" t="s">
        <v>21102</v>
      </c>
      <c r="D598" s="69" t="s">
        <v>1006</v>
      </c>
      <c r="E598" s="69" t="s">
        <v>800</v>
      </c>
      <c r="F598" s="69"/>
      <c r="G598" s="69" t="s">
        <v>1007</v>
      </c>
      <c r="H598" s="69"/>
    </row>
    <row r="599" spans="1:8" ht="15.75" customHeight="1" x14ac:dyDescent="0.25">
      <c r="A599" s="90"/>
      <c r="B599" s="69" t="s">
        <v>804</v>
      </c>
      <c r="C599" s="69" t="s">
        <v>21102</v>
      </c>
      <c r="D599" s="69" t="s">
        <v>1008</v>
      </c>
      <c r="E599" s="69" t="s">
        <v>800</v>
      </c>
      <c r="F599" s="69"/>
      <c r="G599" s="69" t="s">
        <v>1009</v>
      </c>
      <c r="H599" s="69"/>
    </row>
    <row r="600" spans="1:8" ht="15.75" customHeight="1" x14ac:dyDescent="0.25">
      <c r="A600" s="90"/>
      <c r="B600" s="69" t="s">
        <v>804</v>
      </c>
      <c r="C600" s="69" t="s">
        <v>21105</v>
      </c>
      <c r="D600" s="69" t="s">
        <v>1010</v>
      </c>
      <c r="E600" s="69" t="s">
        <v>800</v>
      </c>
      <c r="F600" s="69"/>
      <c r="G600" s="69" t="s">
        <v>1011</v>
      </c>
      <c r="H600" s="69"/>
    </row>
    <row r="601" spans="1:8" ht="15.75" customHeight="1" x14ac:dyDescent="0.25">
      <c r="A601" s="90"/>
      <c r="B601" s="69" t="s">
        <v>804</v>
      </c>
      <c r="C601" s="69" t="s">
        <v>21105</v>
      </c>
      <c r="D601" s="69" t="s">
        <v>1012</v>
      </c>
      <c r="E601" s="69" t="s">
        <v>800</v>
      </c>
      <c r="F601" s="69"/>
      <c r="G601" s="69" t="s">
        <v>1013</v>
      </c>
      <c r="H601" s="69"/>
    </row>
    <row r="602" spans="1:8" ht="15.75" customHeight="1" x14ac:dyDescent="0.25">
      <c r="A602" s="90"/>
      <c r="B602" s="69" t="s">
        <v>804</v>
      </c>
      <c r="C602" s="69" t="s">
        <v>21105</v>
      </c>
      <c r="D602" s="69" t="s">
        <v>1014</v>
      </c>
      <c r="E602" s="69" t="s">
        <v>800</v>
      </c>
      <c r="F602" s="69"/>
      <c r="G602" s="69" t="s">
        <v>1015</v>
      </c>
      <c r="H602" s="69"/>
    </row>
    <row r="603" spans="1:8" ht="15.75" customHeight="1" x14ac:dyDescent="0.25">
      <c r="A603" s="90"/>
      <c r="B603" s="69" t="s">
        <v>804</v>
      </c>
      <c r="C603" s="69" t="s">
        <v>21108</v>
      </c>
      <c r="D603" s="69" t="s">
        <v>1016</v>
      </c>
      <c r="E603" s="69" t="s">
        <v>800</v>
      </c>
      <c r="F603" s="69"/>
      <c r="G603" s="69" t="s">
        <v>1017</v>
      </c>
      <c r="H603" s="69"/>
    </row>
    <row r="604" spans="1:8" ht="15.75" customHeight="1" x14ac:dyDescent="0.25">
      <c r="A604" s="90"/>
      <c r="B604" s="69" t="s">
        <v>804</v>
      </c>
      <c r="C604" s="69" t="s">
        <v>21108</v>
      </c>
      <c r="D604" s="69" t="s">
        <v>1018</v>
      </c>
      <c r="E604" s="69" t="s">
        <v>800</v>
      </c>
      <c r="F604" s="69"/>
      <c r="G604" s="69" t="s">
        <v>1019</v>
      </c>
      <c r="H604" s="69"/>
    </row>
    <row r="605" spans="1:8" ht="15.75" customHeight="1" x14ac:dyDescent="0.25">
      <c r="A605" s="90"/>
      <c r="B605" s="69" t="s">
        <v>804</v>
      </c>
      <c r="C605" s="69" t="s">
        <v>21108</v>
      </c>
      <c r="D605" s="69" t="s">
        <v>1020</v>
      </c>
      <c r="E605" s="69" t="s">
        <v>800</v>
      </c>
      <c r="F605" s="69"/>
      <c r="G605" s="69" t="s">
        <v>1021</v>
      </c>
      <c r="H605" s="69"/>
    </row>
    <row r="606" spans="1:8" ht="15.75" customHeight="1" x14ac:dyDescent="0.25">
      <c r="A606" s="90"/>
      <c r="B606" s="69" t="s">
        <v>804</v>
      </c>
      <c r="C606" s="69" t="s">
        <v>21111</v>
      </c>
      <c r="D606" s="69" t="s">
        <v>1022</v>
      </c>
      <c r="E606" s="69" t="s">
        <v>800</v>
      </c>
      <c r="F606" s="69"/>
      <c r="G606" s="69" t="s">
        <v>1023</v>
      </c>
      <c r="H606" s="69"/>
    </row>
    <row r="607" spans="1:8" ht="15.75" customHeight="1" x14ac:dyDescent="0.25">
      <c r="A607" s="90"/>
      <c r="B607" s="69" t="s">
        <v>804</v>
      </c>
      <c r="C607" s="69" t="s">
        <v>21111</v>
      </c>
      <c r="D607" s="69" t="s">
        <v>1024</v>
      </c>
      <c r="E607" s="69" t="s">
        <v>800</v>
      </c>
      <c r="F607" s="69"/>
      <c r="G607" s="69" t="s">
        <v>1025</v>
      </c>
      <c r="H607" s="69"/>
    </row>
    <row r="608" spans="1:8" ht="15.75" customHeight="1" x14ac:dyDescent="0.25">
      <c r="A608" s="90"/>
      <c r="B608" s="69" t="s">
        <v>804</v>
      </c>
      <c r="C608" s="69" t="s">
        <v>21111</v>
      </c>
      <c r="D608" s="69" t="s">
        <v>1026</v>
      </c>
      <c r="E608" s="69" t="s">
        <v>800</v>
      </c>
      <c r="F608" s="69"/>
      <c r="G608" s="69" t="s">
        <v>1027</v>
      </c>
      <c r="H608" s="69"/>
    </row>
    <row r="609" spans="1:8" ht="15.75" customHeight="1" x14ac:dyDescent="0.25">
      <c r="A609" s="90"/>
      <c r="B609" s="69" t="s">
        <v>804</v>
      </c>
      <c r="C609" s="69" t="s">
        <v>21114</v>
      </c>
      <c r="D609" s="69" t="s">
        <v>1028</v>
      </c>
      <c r="E609" s="69" t="s">
        <v>800</v>
      </c>
      <c r="F609" s="69"/>
      <c r="G609" s="69" t="s">
        <v>1029</v>
      </c>
      <c r="H609" s="69"/>
    </row>
    <row r="610" spans="1:8" ht="15.75" customHeight="1" x14ac:dyDescent="0.25">
      <c r="A610" s="90"/>
      <c r="B610" s="69" t="s">
        <v>804</v>
      </c>
      <c r="C610" s="69" t="s">
        <v>21114</v>
      </c>
      <c r="D610" s="69" t="s">
        <v>1030</v>
      </c>
      <c r="E610" s="69" t="s">
        <v>800</v>
      </c>
      <c r="F610" s="69"/>
      <c r="G610" s="69" t="s">
        <v>1031</v>
      </c>
      <c r="H610" s="69"/>
    </row>
    <row r="611" spans="1:8" ht="15.75" customHeight="1" x14ac:dyDescent="0.25">
      <c r="A611" s="90"/>
      <c r="B611" s="69" t="s">
        <v>804</v>
      </c>
      <c r="C611" s="69" t="s">
        <v>21114</v>
      </c>
      <c r="D611" s="69" t="s">
        <v>1032</v>
      </c>
      <c r="E611" s="69" t="s">
        <v>800</v>
      </c>
      <c r="F611" s="69"/>
      <c r="G611" s="69" t="s">
        <v>1033</v>
      </c>
      <c r="H611" s="69"/>
    </row>
    <row r="612" spans="1:8" ht="15.75" customHeight="1" x14ac:dyDescent="0.25">
      <c r="A612" s="90"/>
      <c r="B612" s="69" t="s">
        <v>804</v>
      </c>
      <c r="C612" s="69" t="s">
        <v>21117</v>
      </c>
      <c r="D612" s="69" t="s">
        <v>1034</v>
      </c>
      <c r="E612" s="69" t="s">
        <v>800</v>
      </c>
      <c r="F612" s="69"/>
      <c r="G612" s="69" t="s">
        <v>1035</v>
      </c>
      <c r="H612" s="69"/>
    </row>
    <row r="613" spans="1:8" ht="15.75" customHeight="1" x14ac:dyDescent="0.25">
      <c r="A613" s="90"/>
      <c r="B613" s="69" t="s">
        <v>804</v>
      </c>
      <c r="C613" s="69" t="s">
        <v>21117</v>
      </c>
      <c r="D613" s="69" t="s">
        <v>1036</v>
      </c>
      <c r="E613" s="69" t="s">
        <v>800</v>
      </c>
      <c r="F613" s="69"/>
      <c r="G613" s="69" t="s">
        <v>1037</v>
      </c>
      <c r="H613" s="69"/>
    </row>
    <row r="614" spans="1:8" ht="15.75" customHeight="1" x14ac:dyDescent="0.25">
      <c r="A614" s="90"/>
      <c r="B614" s="69" t="s">
        <v>804</v>
      </c>
      <c r="C614" s="69" t="s">
        <v>21117</v>
      </c>
      <c r="D614" s="69" t="s">
        <v>1038</v>
      </c>
      <c r="E614" s="69" t="s">
        <v>800</v>
      </c>
      <c r="F614" s="69"/>
      <c r="G614" s="69" t="s">
        <v>1039</v>
      </c>
      <c r="H614" s="69"/>
    </row>
    <row r="615" spans="1:8" ht="15.75" customHeight="1" x14ac:dyDescent="0.25">
      <c r="A615" s="90"/>
      <c r="B615" s="69" t="s">
        <v>804</v>
      </c>
      <c r="C615" s="69" t="s">
        <v>21126</v>
      </c>
      <c r="D615" s="69" t="s">
        <v>1040</v>
      </c>
      <c r="E615" s="69" t="s">
        <v>800</v>
      </c>
      <c r="F615" s="69"/>
      <c r="G615" s="69" t="s">
        <v>1041</v>
      </c>
      <c r="H615" s="69"/>
    </row>
    <row r="616" spans="1:8" ht="15.75" customHeight="1" x14ac:dyDescent="0.25">
      <c r="A616" s="90"/>
      <c r="B616" s="69" t="s">
        <v>804</v>
      </c>
      <c r="C616" s="69" t="s">
        <v>21126</v>
      </c>
      <c r="D616" s="69" t="s">
        <v>1042</v>
      </c>
      <c r="E616" s="69" t="s">
        <v>800</v>
      </c>
      <c r="F616" s="69"/>
      <c r="G616" s="69" t="s">
        <v>1043</v>
      </c>
      <c r="H616" s="69"/>
    </row>
    <row r="617" spans="1:8" ht="15.75" customHeight="1" x14ac:dyDescent="0.25">
      <c r="A617" s="90"/>
      <c r="B617" s="69" t="s">
        <v>804</v>
      </c>
      <c r="C617" s="69" t="s">
        <v>21126</v>
      </c>
      <c r="D617" s="69" t="s">
        <v>1044</v>
      </c>
      <c r="E617" s="69" t="s">
        <v>800</v>
      </c>
      <c r="F617" s="69"/>
      <c r="G617" s="69" t="s">
        <v>1045</v>
      </c>
      <c r="H617" s="69"/>
    </row>
    <row r="618" spans="1:8" ht="15.75" customHeight="1" x14ac:dyDescent="0.25">
      <c r="A618" s="90"/>
      <c r="B618" s="69" t="s">
        <v>804</v>
      </c>
      <c r="C618" s="69" t="s">
        <v>21129</v>
      </c>
      <c r="D618" s="69" t="s">
        <v>1046</v>
      </c>
      <c r="E618" s="69" t="s">
        <v>800</v>
      </c>
      <c r="F618" s="69"/>
      <c r="G618" s="69" t="s">
        <v>1047</v>
      </c>
      <c r="H618" s="69"/>
    </row>
    <row r="619" spans="1:8" ht="15.75" customHeight="1" x14ac:dyDescent="0.25">
      <c r="A619" s="90"/>
      <c r="B619" s="69" t="s">
        <v>804</v>
      </c>
      <c r="C619" s="69" t="s">
        <v>21129</v>
      </c>
      <c r="D619" s="69" t="s">
        <v>1048</v>
      </c>
      <c r="E619" s="69" t="s">
        <v>800</v>
      </c>
      <c r="F619" s="69"/>
      <c r="G619" s="69" t="s">
        <v>1049</v>
      </c>
      <c r="H619" s="69"/>
    </row>
    <row r="620" spans="1:8" ht="15.75" customHeight="1" x14ac:dyDescent="0.25">
      <c r="A620" s="90"/>
      <c r="B620" s="69" t="s">
        <v>804</v>
      </c>
      <c r="C620" s="69" t="s">
        <v>21129</v>
      </c>
      <c r="D620" s="69" t="s">
        <v>1050</v>
      </c>
      <c r="E620" s="69" t="s">
        <v>800</v>
      </c>
      <c r="F620" s="69"/>
      <c r="G620" s="69" t="s">
        <v>1051</v>
      </c>
      <c r="H620" s="69"/>
    </row>
    <row r="621" spans="1:8" ht="15.75" customHeight="1" x14ac:dyDescent="0.25">
      <c r="A621" s="90"/>
      <c r="B621" s="69" t="s">
        <v>804</v>
      </c>
      <c r="C621" s="69" t="s">
        <v>21132</v>
      </c>
      <c r="D621" s="69" t="s">
        <v>1052</v>
      </c>
      <c r="E621" s="69" t="s">
        <v>800</v>
      </c>
      <c r="F621" s="69"/>
      <c r="G621" s="69" t="s">
        <v>1053</v>
      </c>
      <c r="H621" s="69"/>
    </row>
    <row r="622" spans="1:8" ht="15.75" customHeight="1" x14ac:dyDescent="0.25">
      <c r="A622" s="90"/>
      <c r="B622" s="69" t="s">
        <v>804</v>
      </c>
      <c r="C622" s="69" t="s">
        <v>21132</v>
      </c>
      <c r="D622" s="69" t="s">
        <v>1054</v>
      </c>
      <c r="E622" s="69" t="s">
        <v>800</v>
      </c>
      <c r="F622" s="69"/>
      <c r="G622" s="69" t="s">
        <v>1055</v>
      </c>
      <c r="H622" s="69"/>
    </row>
    <row r="623" spans="1:8" ht="15.75" customHeight="1" x14ac:dyDescent="0.25">
      <c r="A623" s="90"/>
      <c r="B623" s="69" t="s">
        <v>804</v>
      </c>
      <c r="C623" s="69" t="s">
        <v>21132</v>
      </c>
      <c r="D623" s="69" t="s">
        <v>1056</v>
      </c>
      <c r="E623" s="69" t="s">
        <v>800</v>
      </c>
      <c r="F623" s="69"/>
      <c r="G623" s="69" t="s">
        <v>1057</v>
      </c>
      <c r="H623" s="69"/>
    </row>
    <row r="624" spans="1:8" ht="15.75" customHeight="1" x14ac:dyDescent="0.25">
      <c r="A624" s="90"/>
      <c r="B624" s="69" t="s">
        <v>804</v>
      </c>
      <c r="C624" s="69" t="s">
        <v>747</v>
      </c>
      <c r="D624" s="69" t="s">
        <v>1058</v>
      </c>
      <c r="E624" s="69" t="s">
        <v>800</v>
      </c>
      <c r="F624" s="69"/>
      <c r="G624" s="69" t="s">
        <v>1059</v>
      </c>
      <c r="H624" s="69"/>
    </row>
    <row r="625" spans="1:8" ht="15.75" customHeight="1" x14ac:dyDescent="0.25">
      <c r="A625" s="90"/>
      <c r="B625" s="69" t="s">
        <v>804</v>
      </c>
      <c r="C625" s="69" t="s">
        <v>747</v>
      </c>
      <c r="D625" s="69" t="s">
        <v>1060</v>
      </c>
      <c r="E625" s="69" t="s">
        <v>800</v>
      </c>
      <c r="F625" s="69"/>
      <c r="G625" s="69" t="s">
        <v>1061</v>
      </c>
      <c r="H625" s="69"/>
    </row>
    <row r="626" spans="1:8" ht="15.75" customHeight="1" x14ac:dyDescent="0.25">
      <c r="A626" s="90"/>
      <c r="B626" s="69" t="s">
        <v>804</v>
      </c>
      <c r="C626" s="69" t="s">
        <v>747</v>
      </c>
      <c r="D626" s="69" t="s">
        <v>1062</v>
      </c>
      <c r="E626" s="69" t="s">
        <v>800</v>
      </c>
      <c r="F626" s="69"/>
      <c r="G626" s="69" t="s">
        <v>1063</v>
      </c>
      <c r="H626" s="69"/>
    </row>
    <row r="627" spans="1:8" ht="15.75" customHeight="1" x14ac:dyDescent="0.25">
      <c r="A627" s="90"/>
      <c r="B627" s="69" t="s">
        <v>804</v>
      </c>
      <c r="C627" s="69" t="s">
        <v>21141</v>
      </c>
      <c r="D627" s="69" t="s">
        <v>1064</v>
      </c>
      <c r="E627" s="69" t="s">
        <v>800</v>
      </c>
      <c r="F627" s="69"/>
      <c r="G627" s="69" t="s">
        <v>1065</v>
      </c>
      <c r="H627" s="69"/>
    </row>
    <row r="628" spans="1:8" ht="15.75" customHeight="1" x14ac:dyDescent="0.25">
      <c r="A628" s="90"/>
      <c r="B628" s="69" t="s">
        <v>804</v>
      </c>
      <c r="C628" s="69" t="s">
        <v>21141</v>
      </c>
      <c r="D628" s="69" t="s">
        <v>1066</v>
      </c>
      <c r="E628" s="69" t="s">
        <v>800</v>
      </c>
      <c r="F628" s="69"/>
      <c r="G628" s="69" t="s">
        <v>1067</v>
      </c>
      <c r="H628" s="69"/>
    </row>
    <row r="629" spans="1:8" ht="15.75" customHeight="1" x14ac:dyDescent="0.25">
      <c r="A629" s="90"/>
      <c r="B629" s="69" t="s">
        <v>804</v>
      </c>
      <c r="C629" s="69" t="s">
        <v>21141</v>
      </c>
      <c r="D629" s="69" t="s">
        <v>1068</v>
      </c>
      <c r="E629" s="69" t="s">
        <v>800</v>
      </c>
      <c r="F629" s="69"/>
      <c r="G629" s="69" t="s">
        <v>1069</v>
      </c>
      <c r="H629" s="69"/>
    </row>
    <row r="630" spans="1:8" ht="15.75" customHeight="1" x14ac:dyDescent="0.25">
      <c r="A630" s="90"/>
      <c r="B630" s="69" t="s">
        <v>804</v>
      </c>
      <c r="C630" s="69" t="s">
        <v>21144</v>
      </c>
      <c r="D630" s="69" t="s">
        <v>1070</v>
      </c>
      <c r="E630" s="69" t="s">
        <v>800</v>
      </c>
      <c r="F630" s="69"/>
      <c r="G630" s="69" t="s">
        <v>1071</v>
      </c>
      <c r="H630" s="69"/>
    </row>
    <row r="631" spans="1:8" ht="15.75" customHeight="1" x14ac:dyDescent="0.25">
      <c r="A631" s="90"/>
      <c r="B631" s="69" t="s">
        <v>804</v>
      </c>
      <c r="C631" s="69" t="s">
        <v>21144</v>
      </c>
      <c r="D631" s="69" t="s">
        <v>1072</v>
      </c>
      <c r="E631" s="69" t="s">
        <v>800</v>
      </c>
      <c r="F631" s="69"/>
      <c r="G631" s="69" t="s">
        <v>1073</v>
      </c>
      <c r="H631" s="69"/>
    </row>
    <row r="632" spans="1:8" ht="15.75" customHeight="1" x14ac:dyDescent="0.25">
      <c r="A632" s="90"/>
      <c r="B632" s="69" t="s">
        <v>804</v>
      </c>
      <c r="C632" s="69" t="s">
        <v>21144</v>
      </c>
      <c r="D632" s="69" t="s">
        <v>1074</v>
      </c>
      <c r="E632" s="69" t="s">
        <v>800</v>
      </c>
      <c r="F632" s="69"/>
      <c r="G632" s="69" t="s">
        <v>1075</v>
      </c>
      <c r="H632" s="69"/>
    </row>
    <row r="633" spans="1:8" ht="15.75" customHeight="1" x14ac:dyDescent="0.25">
      <c r="A633" s="90"/>
      <c r="B633" s="69" t="s">
        <v>804</v>
      </c>
      <c r="C633" s="69" t="s">
        <v>21147</v>
      </c>
      <c r="D633" s="69" t="s">
        <v>1076</v>
      </c>
      <c r="E633" s="69" t="s">
        <v>800</v>
      </c>
      <c r="F633" s="69"/>
      <c r="G633" s="69" t="s">
        <v>1077</v>
      </c>
      <c r="H633" s="69"/>
    </row>
    <row r="634" spans="1:8" ht="15.75" customHeight="1" x14ac:dyDescent="0.25">
      <c r="A634" s="90"/>
      <c r="B634" s="69" t="s">
        <v>804</v>
      </c>
      <c r="C634" s="69" t="s">
        <v>21147</v>
      </c>
      <c r="D634" s="69" t="s">
        <v>1078</v>
      </c>
      <c r="E634" s="69" t="s">
        <v>800</v>
      </c>
      <c r="F634" s="69"/>
      <c r="G634" s="69" t="s">
        <v>1079</v>
      </c>
      <c r="H634" s="69"/>
    </row>
    <row r="635" spans="1:8" ht="15.75" customHeight="1" x14ac:dyDescent="0.25">
      <c r="A635" s="90"/>
      <c r="B635" s="69" t="s">
        <v>804</v>
      </c>
      <c r="C635" s="69" t="s">
        <v>21147</v>
      </c>
      <c r="D635" s="69" t="s">
        <v>1080</v>
      </c>
      <c r="E635" s="69" t="s">
        <v>800</v>
      </c>
      <c r="F635" s="69"/>
      <c r="G635" s="69" t="s">
        <v>1081</v>
      </c>
      <c r="H635" s="69"/>
    </row>
    <row r="636" spans="1:8" ht="15.75" customHeight="1" x14ac:dyDescent="0.25">
      <c r="A636" s="90"/>
      <c r="B636" s="69" t="s">
        <v>804</v>
      </c>
      <c r="C636" s="69" t="s">
        <v>572</v>
      </c>
      <c r="D636" s="69" t="s">
        <v>1082</v>
      </c>
      <c r="E636" s="69" t="s">
        <v>800</v>
      </c>
      <c r="F636" s="69"/>
      <c r="G636" s="69" t="s">
        <v>1083</v>
      </c>
      <c r="H636" s="69"/>
    </row>
    <row r="637" spans="1:8" ht="15.75" customHeight="1" x14ac:dyDescent="0.25">
      <c r="A637" s="90"/>
      <c r="B637" s="69" t="s">
        <v>804</v>
      </c>
      <c r="C637" s="69" t="s">
        <v>572</v>
      </c>
      <c r="D637" s="69" t="s">
        <v>1084</v>
      </c>
      <c r="E637" s="69" t="s">
        <v>800</v>
      </c>
      <c r="F637" s="69"/>
      <c r="G637" s="69" t="s">
        <v>1085</v>
      </c>
      <c r="H637" s="69"/>
    </row>
    <row r="638" spans="1:8" ht="15.75" customHeight="1" x14ac:dyDescent="0.25">
      <c r="A638" s="90"/>
      <c r="B638" s="69" t="s">
        <v>804</v>
      </c>
      <c r="C638" s="69" t="s">
        <v>572</v>
      </c>
      <c r="D638" s="69" t="s">
        <v>1086</v>
      </c>
      <c r="E638" s="69" t="s">
        <v>800</v>
      </c>
      <c r="F638" s="69"/>
      <c r="G638" s="69" t="s">
        <v>1087</v>
      </c>
      <c r="H638" s="69"/>
    </row>
    <row r="639" spans="1:8" ht="15.75" customHeight="1" x14ac:dyDescent="0.25">
      <c r="A639" s="90"/>
      <c r="B639" s="69" t="s">
        <v>804</v>
      </c>
      <c r="C639" s="69" t="s">
        <v>573</v>
      </c>
      <c r="D639" s="69" t="s">
        <v>1088</v>
      </c>
      <c r="E639" s="69" t="s">
        <v>800</v>
      </c>
      <c r="F639" s="69"/>
      <c r="G639" s="69" t="s">
        <v>1089</v>
      </c>
      <c r="H639" s="69"/>
    </row>
    <row r="640" spans="1:8" ht="15.75" customHeight="1" x14ac:dyDescent="0.25">
      <c r="A640" s="90"/>
      <c r="B640" s="69" t="s">
        <v>804</v>
      </c>
      <c r="C640" s="69" t="s">
        <v>573</v>
      </c>
      <c r="D640" s="69" t="s">
        <v>1090</v>
      </c>
      <c r="E640" s="69" t="s">
        <v>800</v>
      </c>
      <c r="F640" s="69"/>
      <c r="G640" s="69" t="s">
        <v>1091</v>
      </c>
      <c r="H640" s="69"/>
    </row>
    <row r="641" spans="1:8" ht="15.75" customHeight="1" x14ac:dyDescent="0.25">
      <c r="A641" s="90"/>
      <c r="B641" s="69" t="s">
        <v>804</v>
      </c>
      <c r="C641" s="69" t="s">
        <v>573</v>
      </c>
      <c r="D641" s="69" t="s">
        <v>1092</v>
      </c>
      <c r="E641" s="69" t="s">
        <v>800</v>
      </c>
      <c r="F641" s="69"/>
      <c r="G641" s="69" t="s">
        <v>1093</v>
      </c>
      <c r="H641" s="69"/>
    </row>
    <row r="642" spans="1:8" ht="15.75" customHeight="1" x14ac:dyDescent="0.25">
      <c r="A642" s="90"/>
      <c r="B642" s="69" t="s">
        <v>804</v>
      </c>
      <c r="C642" s="69" t="s">
        <v>574</v>
      </c>
      <c r="D642" s="69" t="s">
        <v>1094</v>
      </c>
      <c r="E642" s="69" t="s">
        <v>800</v>
      </c>
      <c r="F642" s="69"/>
      <c r="G642" s="69" t="s">
        <v>1095</v>
      </c>
      <c r="H642" s="69"/>
    </row>
    <row r="643" spans="1:8" ht="15.75" customHeight="1" x14ac:dyDescent="0.25">
      <c r="A643" s="90"/>
      <c r="B643" s="69" t="s">
        <v>804</v>
      </c>
      <c r="C643" s="69" t="s">
        <v>574</v>
      </c>
      <c r="D643" s="69" t="s">
        <v>1096</v>
      </c>
      <c r="E643" s="69" t="s">
        <v>800</v>
      </c>
      <c r="F643" s="69"/>
      <c r="G643" s="69" t="s">
        <v>1097</v>
      </c>
      <c r="H643" s="69"/>
    </row>
    <row r="644" spans="1:8" ht="15.75" customHeight="1" x14ac:dyDescent="0.25">
      <c r="A644" s="90"/>
      <c r="B644" s="69" t="s">
        <v>804</v>
      </c>
      <c r="C644" s="69" t="s">
        <v>574</v>
      </c>
      <c r="D644" s="69" t="s">
        <v>1098</v>
      </c>
      <c r="E644" s="69" t="s">
        <v>800</v>
      </c>
      <c r="F644" s="69"/>
      <c r="G644" s="69" t="s">
        <v>1099</v>
      </c>
      <c r="H644" s="69"/>
    </row>
    <row r="645" spans="1:8" ht="15.75" customHeight="1" x14ac:dyDescent="0.25">
      <c r="A645" s="90"/>
      <c r="B645" s="69" t="s">
        <v>804</v>
      </c>
      <c r="C645" s="69" t="s">
        <v>575</v>
      </c>
      <c r="D645" s="69" t="s">
        <v>1100</v>
      </c>
      <c r="E645" s="69" t="s">
        <v>800</v>
      </c>
      <c r="F645" s="69"/>
      <c r="G645" s="69" t="s">
        <v>1101</v>
      </c>
      <c r="H645" s="69"/>
    </row>
    <row r="646" spans="1:8" ht="15.75" customHeight="1" x14ac:dyDescent="0.25">
      <c r="A646" s="90"/>
      <c r="B646" s="69" t="s">
        <v>804</v>
      </c>
      <c r="C646" s="69" t="s">
        <v>575</v>
      </c>
      <c r="D646" s="69" t="s">
        <v>1102</v>
      </c>
      <c r="E646" s="69" t="s">
        <v>800</v>
      </c>
      <c r="F646" s="69"/>
      <c r="G646" s="69" t="s">
        <v>1103</v>
      </c>
      <c r="H646" s="69"/>
    </row>
    <row r="647" spans="1:8" ht="15.75" customHeight="1" x14ac:dyDescent="0.25">
      <c r="A647" s="90"/>
      <c r="B647" s="69" t="s">
        <v>804</v>
      </c>
      <c r="C647" s="69" t="s">
        <v>575</v>
      </c>
      <c r="D647" s="69" t="s">
        <v>1104</v>
      </c>
      <c r="E647" s="69" t="s">
        <v>800</v>
      </c>
      <c r="F647" s="69"/>
      <c r="G647" s="69" t="s">
        <v>1105</v>
      </c>
      <c r="H647" s="69"/>
    </row>
    <row r="648" spans="1:8" ht="15.75" customHeight="1" x14ac:dyDescent="0.25">
      <c r="A648" s="90"/>
      <c r="B648" s="69" t="s">
        <v>804</v>
      </c>
      <c r="C648" s="69" t="s">
        <v>576</v>
      </c>
      <c r="D648" s="69" t="s">
        <v>1106</v>
      </c>
      <c r="E648" s="69" t="s">
        <v>800</v>
      </c>
      <c r="F648" s="69"/>
      <c r="G648" s="69" t="s">
        <v>1107</v>
      </c>
      <c r="H648" s="69"/>
    </row>
    <row r="649" spans="1:8" ht="15.75" customHeight="1" x14ac:dyDescent="0.25">
      <c r="A649" s="90"/>
      <c r="B649" s="69" t="s">
        <v>804</v>
      </c>
      <c r="C649" s="69" t="s">
        <v>576</v>
      </c>
      <c r="D649" s="69" t="s">
        <v>1108</v>
      </c>
      <c r="E649" s="69" t="s">
        <v>800</v>
      </c>
      <c r="F649" s="69"/>
      <c r="G649" s="69" t="s">
        <v>1109</v>
      </c>
      <c r="H649" s="69"/>
    </row>
    <row r="650" spans="1:8" ht="15.75" customHeight="1" x14ac:dyDescent="0.25">
      <c r="A650" s="90"/>
      <c r="B650" s="69" t="s">
        <v>804</v>
      </c>
      <c r="C650" s="69" t="s">
        <v>576</v>
      </c>
      <c r="D650" s="69" t="s">
        <v>1110</v>
      </c>
      <c r="E650" s="69" t="s">
        <v>800</v>
      </c>
      <c r="F650" s="69"/>
      <c r="G650" s="69" t="s">
        <v>1111</v>
      </c>
      <c r="H650" s="69"/>
    </row>
    <row r="651" spans="1:8" ht="15.75" customHeight="1" x14ac:dyDescent="0.25">
      <c r="A651" s="90"/>
      <c r="B651" s="69" t="s">
        <v>804</v>
      </c>
      <c r="C651" s="69" t="s">
        <v>577</v>
      </c>
      <c r="D651" s="69" t="s">
        <v>1112</v>
      </c>
      <c r="E651" s="69" t="s">
        <v>800</v>
      </c>
      <c r="F651" s="69"/>
      <c r="G651" s="69" t="s">
        <v>1113</v>
      </c>
      <c r="H651" s="69"/>
    </row>
    <row r="652" spans="1:8" ht="15.75" customHeight="1" x14ac:dyDescent="0.25">
      <c r="A652" s="90"/>
      <c r="B652" s="69" t="s">
        <v>804</v>
      </c>
      <c r="C652" s="69" t="s">
        <v>577</v>
      </c>
      <c r="D652" s="69" t="s">
        <v>1114</v>
      </c>
      <c r="E652" s="69" t="s">
        <v>800</v>
      </c>
      <c r="F652" s="69"/>
      <c r="G652" s="69" t="s">
        <v>1115</v>
      </c>
      <c r="H652" s="69"/>
    </row>
    <row r="653" spans="1:8" ht="15.75" customHeight="1" x14ac:dyDescent="0.25">
      <c r="A653" s="90"/>
      <c r="B653" s="69" t="s">
        <v>804</v>
      </c>
      <c r="C653" s="69" t="s">
        <v>577</v>
      </c>
      <c r="D653" s="69" t="s">
        <v>1116</v>
      </c>
      <c r="E653" s="69" t="s">
        <v>800</v>
      </c>
      <c r="F653" s="69"/>
      <c r="G653" s="69" t="s">
        <v>1117</v>
      </c>
      <c r="H653" s="69"/>
    </row>
    <row r="654" spans="1:8" ht="15.75" customHeight="1" x14ac:dyDescent="0.25">
      <c r="A654" s="90"/>
      <c r="B654" s="69" t="s">
        <v>804</v>
      </c>
      <c r="C654" s="69" t="s">
        <v>578</v>
      </c>
      <c r="D654" s="69" t="s">
        <v>1118</v>
      </c>
      <c r="E654" s="69" t="s">
        <v>800</v>
      </c>
      <c r="F654" s="69"/>
      <c r="G654" s="69" t="s">
        <v>1119</v>
      </c>
      <c r="H654" s="69"/>
    </row>
    <row r="655" spans="1:8" ht="15.75" customHeight="1" x14ac:dyDescent="0.25">
      <c r="A655" s="90"/>
      <c r="B655" s="69" t="s">
        <v>804</v>
      </c>
      <c r="C655" s="69" t="s">
        <v>578</v>
      </c>
      <c r="D655" s="69" t="s">
        <v>1120</v>
      </c>
      <c r="E655" s="69" t="s">
        <v>800</v>
      </c>
      <c r="F655" s="69"/>
      <c r="G655" s="69" t="s">
        <v>1121</v>
      </c>
      <c r="H655" s="69"/>
    </row>
    <row r="656" spans="1:8" ht="15.75" customHeight="1" x14ac:dyDescent="0.25">
      <c r="A656" s="90"/>
      <c r="B656" s="69" t="s">
        <v>804</v>
      </c>
      <c r="C656" s="69" t="s">
        <v>578</v>
      </c>
      <c r="D656" s="69" t="s">
        <v>1122</v>
      </c>
      <c r="E656" s="69" t="s">
        <v>800</v>
      </c>
      <c r="F656" s="69"/>
      <c r="G656" s="69" t="s">
        <v>1123</v>
      </c>
      <c r="H656" s="69"/>
    </row>
    <row r="657" spans="1:8" ht="15.75" customHeight="1" x14ac:dyDescent="0.25">
      <c r="A657" s="90"/>
      <c r="B657" s="69" t="s">
        <v>804</v>
      </c>
      <c r="C657" s="69" t="s">
        <v>579</v>
      </c>
      <c r="D657" s="69" t="s">
        <v>1124</v>
      </c>
      <c r="E657" s="69" t="s">
        <v>800</v>
      </c>
      <c r="F657" s="69"/>
      <c r="G657" s="69" t="s">
        <v>1125</v>
      </c>
      <c r="H657" s="69"/>
    </row>
    <row r="658" spans="1:8" ht="15.75" customHeight="1" x14ac:dyDescent="0.25">
      <c r="A658" s="90"/>
      <c r="B658" s="69" t="s">
        <v>804</v>
      </c>
      <c r="C658" s="69" t="s">
        <v>579</v>
      </c>
      <c r="D658" s="69" t="s">
        <v>1126</v>
      </c>
      <c r="E658" s="69" t="s">
        <v>800</v>
      </c>
      <c r="F658" s="69"/>
      <c r="G658" s="69" t="s">
        <v>1127</v>
      </c>
      <c r="H658" s="69"/>
    </row>
    <row r="659" spans="1:8" ht="15.75" customHeight="1" x14ac:dyDescent="0.25">
      <c r="A659" s="90"/>
      <c r="B659" s="69" t="s">
        <v>804</v>
      </c>
      <c r="C659" s="69" t="s">
        <v>579</v>
      </c>
      <c r="D659" s="69" t="s">
        <v>1128</v>
      </c>
      <c r="E659" s="69" t="s">
        <v>800</v>
      </c>
      <c r="F659" s="69"/>
      <c r="G659" s="69" t="s">
        <v>1129</v>
      </c>
      <c r="H659" s="69"/>
    </row>
    <row r="660" spans="1:8" ht="15.75" customHeight="1" x14ac:dyDescent="0.25">
      <c r="A660" s="90"/>
      <c r="B660" s="69" t="s">
        <v>804</v>
      </c>
      <c r="C660" s="69" t="s">
        <v>580</v>
      </c>
      <c r="D660" s="69" t="s">
        <v>1130</v>
      </c>
      <c r="E660" s="69" t="s">
        <v>800</v>
      </c>
      <c r="F660" s="69"/>
      <c r="G660" s="69" t="s">
        <v>1131</v>
      </c>
      <c r="H660" s="69"/>
    </row>
    <row r="661" spans="1:8" ht="15.75" customHeight="1" x14ac:dyDescent="0.25">
      <c r="A661" s="90"/>
      <c r="B661" s="69" t="s">
        <v>804</v>
      </c>
      <c r="C661" s="69" t="s">
        <v>580</v>
      </c>
      <c r="D661" s="69" t="s">
        <v>1132</v>
      </c>
      <c r="E661" s="69" t="s">
        <v>800</v>
      </c>
      <c r="F661" s="69"/>
      <c r="G661" s="69" t="s">
        <v>1133</v>
      </c>
      <c r="H661" s="69"/>
    </row>
    <row r="662" spans="1:8" ht="15.75" customHeight="1" x14ac:dyDescent="0.25">
      <c r="A662" s="90"/>
      <c r="B662" s="69" t="s">
        <v>804</v>
      </c>
      <c r="C662" s="69" t="s">
        <v>580</v>
      </c>
      <c r="D662" s="69" t="s">
        <v>1134</v>
      </c>
      <c r="E662" s="69" t="s">
        <v>800</v>
      </c>
      <c r="F662" s="69"/>
      <c r="G662" s="69" t="s">
        <v>1135</v>
      </c>
      <c r="H662" s="69"/>
    </row>
    <row r="663" spans="1:8" ht="15.75" customHeight="1" x14ac:dyDescent="0.25">
      <c r="A663" s="90"/>
      <c r="B663" s="69" t="s">
        <v>804</v>
      </c>
      <c r="C663" s="69" t="s">
        <v>581</v>
      </c>
      <c r="D663" s="69" t="s">
        <v>1136</v>
      </c>
      <c r="E663" s="69" t="s">
        <v>800</v>
      </c>
      <c r="F663" s="69"/>
      <c r="G663" s="69" t="s">
        <v>1137</v>
      </c>
      <c r="H663" s="69"/>
    </row>
    <row r="664" spans="1:8" ht="15.75" customHeight="1" x14ac:dyDescent="0.25">
      <c r="A664" s="90"/>
      <c r="B664" s="69" t="s">
        <v>804</v>
      </c>
      <c r="C664" s="69" t="s">
        <v>581</v>
      </c>
      <c r="D664" s="69" t="s">
        <v>1138</v>
      </c>
      <c r="E664" s="69" t="s">
        <v>800</v>
      </c>
      <c r="F664" s="69"/>
      <c r="G664" s="69" t="s">
        <v>1139</v>
      </c>
      <c r="H664" s="69"/>
    </row>
    <row r="665" spans="1:8" ht="15.75" customHeight="1" x14ac:dyDescent="0.25">
      <c r="A665" s="90"/>
      <c r="B665" s="69" t="s">
        <v>804</v>
      </c>
      <c r="C665" s="69" t="s">
        <v>581</v>
      </c>
      <c r="D665" s="69" t="s">
        <v>1140</v>
      </c>
      <c r="E665" s="69" t="s">
        <v>800</v>
      </c>
      <c r="F665" s="69"/>
      <c r="G665" s="69" t="s">
        <v>1141</v>
      </c>
      <c r="H665" s="69"/>
    </row>
    <row r="666" spans="1:8" ht="15.75" customHeight="1" x14ac:dyDescent="0.25">
      <c r="A666" s="90"/>
      <c r="B666" s="69" t="s">
        <v>804</v>
      </c>
      <c r="C666" s="69" t="s">
        <v>582</v>
      </c>
      <c r="D666" s="69" t="s">
        <v>1142</v>
      </c>
      <c r="E666" s="69" t="s">
        <v>800</v>
      </c>
      <c r="F666" s="69"/>
      <c r="G666" s="69" t="s">
        <v>1143</v>
      </c>
      <c r="H666" s="69"/>
    </row>
    <row r="667" spans="1:8" ht="15.75" customHeight="1" x14ac:dyDescent="0.25">
      <c r="A667" s="90"/>
      <c r="B667" s="69" t="s">
        <v>804</v>
      </c>
      <c r="C667" s="69" t="s">
        <v>582</v>
      </c>
      <c r="D667" s="69" t="s">
        <v>1144</v>
      </c>
      <c r="E667" s="69" t="s">
        <v>800</v>
      </c>
      <c r="F667" s="69"/>
      <c r="G667" s="69" t="s">
        <v>1145</v>
      </c>
      <c r="H667" s="69"/>
    </row>
    <row r="668" spans="1:8" ht="15.75" customHeight="1" x14ac:dyDescent="0.25">
      <c r="A668" s="90"/>
      <c r="B668" s="69" t="s">
        <v>804</v>
      </c>
      <c r="C668" s="69" t="s">
        <v>582</v>
      </c>
      <c r="D668" s="69" t="s">
        <v>1146</v>
      </c>
      <c r="E668" s="69" t="s">
        <v>800</v>
      </c>
      <c r="F668" s="69"/>
      <c r="G668" s="69" t="s">
        <v>1147</v>
      </c>
      <c r="H668" s="69"/>
    </row>
    <row r="669" spans="1:8" ht="15.75" customHeight="1" x14ac:dyDescent="0.25">
      <c r="A669" s="90"/>
      <c r="B669" s="69" t="s">
        <v>804</v>
      </c>
      <c r="C669" s="69" t="s">
        <v>583</v>
      </c>
      <c r="D669" s="69" t="s">
        <v>1148</v>
      </c>
      <c r="E669" s="69" t="s">
        <v>800</v>
      </c>
      <c r="F669" s="69"/>
      <c r="G669" s="69" t="s">
        <v>1149</v>
      </c>
      <c r="H669" s="69"/>
    </row>
    <row r="670" spans="1:8" ht="15.75" customHeight="1" x14ac:dyDescent="0.25">
      <c r="A670" s="90"/>
      <c r="B670" s="69" t="s">
        <v>804</v>
      </c>
      <c r="C670" s="69" t="s">
        <v>583</v>
      </c>
      <c r="D670" s="69" t="s">
        <v>1150</v>
      </c>
      <c r="E670" s="69" t="s">
        <v>800</v>
      </c>
      <c r="F670" s="69"/>
      <c r="G670" s="69" t="s">
        <v>1151</v>
      </c>
      <c r="H670" s="69"/>
    </row>
    <row r="671" spans="1:8" ht="15.75" customHeight="1" x14ac:dyDescent="0.25">
      <c r="A671" s="90"/>
      <c r="B671" s="69" t="s">
        <v>804</v>
      </c>
      <c r="C671" s="69" t="s">
        <v>583</v>
      </c>
      <c r="D671" s="69" t="s">
        <v>1152</v>
      </c>
      <c r="E671" s="69" t="s">
        <v>800</v>
      </c>
      <c r="F671" s="69"/>
      <c r="G671" s="69" t="s">
        <v>1153</v>
      </c>
      <c r="H671" s="69"/>
    </row>
    <row r="672" spans="1:8" ht="15.75" customHeight="1" x14ac:dyDescent="0.25">
      <c r="A672" s="90"/>
      <c r="B672" s="69" t="s">
        <v>804</v>
      </c>
      <c r="C672" s="69" t="s">
        <v>584</v>
      </c>
      <c r="D672" s="69" t="s">
        <v>1154</v>
      </c>
      <c r="E672" s="69" t="s">
        <v>800</v>
      </c>
      <c r="F672" s="69"/>
      <c r="G672" s="69" t="s">
        <v>1155</v>
      </c>
      <c r="H672" s="69"/>
    </row>
    <row r="673" spans="1:8" ht="15.75" customHeight="1" x14ac:dyDescent="0.25">
      <c r="A673" s="90"/>
      <c r="B673" s="69" t="s">
        <v>804</v>
      </c>
      <c r="C673" s="69" t="s">
        <v>584</v>
      </c>
      <c r="D673" s="69" t="s">
        <v>1156</v>
      </c>
      <c r="E673" s="69" t="s">
        <v>800</v>
      </c>
      <c r="F673" s="69"/>
      <c r="G673" s="69" t="s">
        <v>1157</v>
      </c>
      <c r="H673" s="69"/>
    </row>
    <row r="674" spans="1:8" ht="15.75" customHeight="1" x14ac:dyDescent="0.25">
      <c r="A674" s="90"/>
      <c r="B674" s="69" t="s">
        <v>804</v>
      </c>
      <c r="C674" s="69" t="s">
        <v>584</v>
      </c>
      <c r="D674" s="69" t="s">
        <v>1158</v>
      </c>
      <c r="E674" s="69" t="s">
        <v>800</v>
      </c>
      <c r="F674" s="69"/>
      <c r="G674" s="69" t="s">
        <v>1159</v>
      </c>
      <c r="H674" s="69"/>
    </row>
    <row r="675" spans="1:8" ht="15.75" customHeight="1" x14ac:dyDescent="0.25">
      <c r="A675" s="90"/>
      <c r="B675" s="69" t="s">
        <v>804</v>
      </c>
      <c r="C675" s="69" t="s">
        <v>585</v>
      </c>
      <c r="D675" s="69" t="s">
        <v>1160</v>
      </c>
      <c r="E675" s="69" t="s">
        <v>800</v>
      </c>
      <c r="F675" s="69"/>
      <c r="G675" s="69" t="s">
        <v>1161</v>
      </c>
      <c r="H675" s="69"/>
    </row>
    <row r="676" spans="1:8" ht="15.75" customHeight="1" x14ac:dyDescent="0.25">
      <c r="A676" s="90"/>
      <c r="B676" s="69" t="s">
        <v>804</v>
      </c>
      <c r="C676" s="69" t="s">
        <v>585</v>
      </c>
      <c r="D676" s="69" t="s">
        <v>1162</v>
      </c>
      <c r="E676" s="69" t="s">
        <v>800</v>
      </c>
      <c r="F676" s="69"/>
      <c r="G676" s="69" t="s">
        <v>1163</v>
      </c>
      <c r="H676" s="69"/>
    </row>
    <row r="677" spans="1:8" ht="15.75" customHeight="1" x14ac:dyDescent="0.25">
      <c r="A677" s="90"/>
      <c r="B677" s="69" t="s">
        <v>804</v>
      </c>
      <c r="C677" s="69" t="s">
        <v>585</v>
      </c>
      <c r="D677" s="69" t="s">
        <v>1164</v>
      </c>
      <c r="E677" s="69" t="s">
        <v>800</v>
      </c>
      <c r="F677" s="69"/>
      <c r="G677" s="69" t="s">
        <v>1165</v>
      </c>
      <c r="H677" s="69"/>
    </row>
    <row r="678" spans="1:8" ht="15.75" customHeight="1" x14ac:dyDescent="0.25">
      <c r="A678" s="90"/>
      <c r="B678" s="69" t="s">
        <v>804</v>
      </c>
      <c r="C678" s="69" t="s">
        <v>586</v>
      </c>
      <c r="D678" s="69" t="s">
        <v>1166</v>
      </c>
      <c r="E678" s="69" t="s">
        <v>800</v>
      </c>
      <c r="F678" s="69"/>
      <c r="G678" s="69" t="s">
        <v>1167</v>
      </c>
      <c r="H678" s="69"/>
    </row>
    <row r="679" spans="1:8" ht="15.75" customHeight="1" x14ac:dyDescent="0.25">
      <c r="A679" s="90"/>
      <c r="B679" s="69" t="s">
        <v>804</v>
      </c>
      <c r="C679" s="69" t="s">
        <v>586</v>
      </c>
      <c r="D679" s="69" t="s">
        <v>1168</v>
      </c>
      <c r="E679" s="69" t="s">
        <v>800</v>
      </c>
      <c r="F679" s="69"/>
      <c r="G679" s="69" t="s">
        <v>1169</v>
      </c>
      <c r="H679" s="69"/>
    </row>
    <row r="680" spans="1:8" ht="15.75" customHeight="1" x14ac:dyDescent="0.25">
      <c r="A680" s="90"/>
      <c r="B680" s="69" t="s">
        <v>804</v>
      </c>
      <c r="C680" s="69" t="s">
        <v>586</v>
      </c>
      <c r="D680" s="69" t="s">
        <v>1170</v>
      </c>
      <c r="E680" s="69" t="s">
        <v>800</v>
      </c>
      <c r="F680" s="69"/>
      <c r="G680" s="69" t="s">
        <v>1171</v>
      </c>
      <c r="H680" s="69"/>
    </row>
    <row r="681" spans="1:8" ht="15.75" customHeight="1" x14ac:dyDescent="0.25">
      <c r="A681" s="90"/>
      <c r="B681" s="69" t="s">
        <v>804</v>
      </c>
      <c r="C681" s="69" t="s">
        <v>860</v>
      </c>
      <c r="D681" s="69" t="s">
        <v>1172</v>
      </c>
      <c r="E681" s="69" t="s">
        <v>800</v>
      </c>
      <c r="F681" s="69"/>
      <c r="G681" s="69" t="s">
        <v>1173</v>
      </c>
      <c r="H681" s="69"/>
    </row>
    <row r="682" spans="1:8" ht="15.75" customHeight="1" x14ac:dyDescent="0.25">
      <c r="A682" s="90"/>
      <c r="B682" s="69" t="s">
        <v>804</v>
      </c>
      <c r="C682" s="69" t="s">
        <v>860</v>
      </c>
      <c r="D682" s="69" t="s">
        <v>1174</v>
      </c>
      <c r="E682" s="69" t="s">
        <v>800</v>
      </c>
      <c r="F682" s="69"/>
      <c r="G682" s="69" t="s">
        <v>1175</v>
      </c>
      <c r="H682" s="69"/>
    </row>
    <row r="683" spans="1:8" ht="15.75" customHeight="1" x14ac:dyDescent="0.25">
      <c r="A683" s="90"/>
      <c r="B683" s="69" t="s">
        <v>804</v>
      </c>
      <c r="C683" s="69" t="s">
        <v>860</v>
      </c>
      <c r="D683" s="69" t="s">
        <v>1176</v>
      </c>
      <c r="E683" s="69" t="s">
        <v>800</v>
      </c>
      <c r="F683" s="69"/>
      <c r="G683" s="69" t="s">
        <v>1177</v>
      </c>
      <c r="H683" s="69"/>
    </row>
    <row r="684" spans="1:8" ht="15.75" customHeight="1" x14ac:dyDescent="0.25">
      <c r="A684" s="90"/>
      <c r="B684" s="69" t="s">
        <v>804</v>
      </c>
      <c r="C684" s="69" t="s">
        <v>587</v>
      </c>
      <c r="D684" s="69" t="s">
        <v>1178</v>
      </c>
      <c r="E684" s="69" t="s">
        <v>800</v>
      </c>
      <c r="F684" s="69"/>
      <c r="G684" s="69" t="s">
        <v>1179</v>
      </c>
      <c r="H684" s="69"/>
    </row>
    <row r="685" spans="1:8" ht="15.75" customHeight="1" x14ac:dyDescent="0.25">
      <c r="A685" s="90"/>
      <c r="B685" s="69" t="s">
        <v>804</v>
      </c>
      <c r="C685" s="69" t="s">
        <v>587</v>
      </c>
      <c r="D685" s="69" t="s">
        <v>1180</v>
      </c>
      <c r="E685" s="69" t="s">
        <v>800</v>
      </c>
      <c r="F685" s="69"/>
      <c r="G685" s="69" t="s">
        <v>1181</v>
      </c>
      <c r="H685" s="69"/>
    </row>
    <row r="686" spans="1:8" ht="15.75" customHeight="1" x14ac:dyDescent="0.25">
      <c r="A686" s="90"/>
      <c r="B686" s="69" t="s">
        <v>804</v>
      </c>
      <c r="C686" s="69" t="s">
        <v>587</v>
      </c>
      <c r="D686" s="69" t="s">
        <v>1182</v>
      </c>
      <c r="E686" s="69" t="s">
        <v>800</v>
      </c>
      <c r="F686" s="69"/>
      <c r="G686" s="69" t="s">
        <v>1183</v>
      </c>
      <c r="H686" s="69"/>
    </row>
    <row r="687" spans="1:8" ht="15.75" customHeight="1" x14ac:dyDescent="0.25">
      <c r="A687" s="90"/>
      <c r="B687" s="69" t="s">
        <v>804</v>
      </c>
      <c r="C687" s="69" t="s">
        <v>588</v>
      </c>
      <c r="D687" s="69" t="s">
        <v>1184</v>
      </c>
      <c r="E687" s="69" t="s">
        <v>800</v>
      </c>
      <c r="F687" s="69"/>
      <c r="G687" s="69" t="s">
        <v>1185</v>
      </c>
      <c r="H687" s="69"/>
    </row>
    <row r="688" spans="1:8" ht="15.75" customHeight="1" x14ac:dyDescent="0.25">
      <c r="A688" s="90"/>
      <c r="B688" s="69" t="s">
        <v>804</v>
      </c>
      <c r="C688" s="69" t="s">
        <v>588</v>
      </c>
      <c r="D688" s="69" t="s">
        <v>1186</v>
      </c>
      <c r="E688" s="69" t="s">
        <v>800</v>
      </c>
      <c r="F688" s="69"/>
      <c r="G688" s="69" t="s">
        <v>1187</v>
      </c>
      <c r="H688" s="69"/>
    </row>
    <row r="689" spans="1:8" ht="15.75" customHeight="1" x14ac:dyDescent="0.25">
      <c r="A689" s="90"/>
      <c r="B689" s="69" t="s">
        <v>804</v>
      </c>
      <c r="C689" s="69" t="s">
        <v>588</v>
      </c>
      <c r="D689" s="69" t="s">
        <v>1188</v>
      </c>
      <c r="E689" s="69" t="s">
        <v>800</v>
      </c>
      <c r="F689" s="69"/>
      <c r="G689" s="69" t="s">
        <v>1189</v>
      </c>
      <c r="H689" s="69"/>
    </row>
    <row r="690" spans="1:8" ht="15.75" customHeight="1" x14ac:dyDescent="0.25">
      <c r="A690" s="90"/>
      <c r="B690" s="69" t="s">
        <v>804</v>
      </c>
      <c r="C690" s="69" t="s">
        <v>589</v>
      </c>
      <c r="D690" s="69" t="s">
        <v>1190</v>
      </c>
      <c r="E690" s="69" t="s">
        <v>800</v>
      </c>
      <c r="F690" s="69"/>
      <c r="G690" s="69" t="s">
        <v>1191</v>
      </c>
      <c r="H690" s="69"/>
    </row>
    <row r="691" spans="1:8" ht="15.75" customHeight="1" x14ac:dyDescent="0.25">
      <c r="A691" s="90"/>
      <c r="B691" s="69" t="s">
        <v>804</v>
      </c>
      <c r="C691" s="69" t="s">
        <v>589</v>
      </c>
      <c r="D691" s="69" t="s">
        <v>1192</v>
      </c>
      <c r="E691" s="69" t="s">
        <v>800</v>
      </c>
      <c r="F691" s="69"/>
      <c r="G691" s="69" t="s">
        <v>1193</v>
      </c>
      <c r="H691" s="69"/>
    </row>
    <row r="692" spans="1:8" ht="15.75" customHeight="1" x14ac:dyDescent="0.25">
      <c r="A692" s="90"/>
      <c r="B692" s="69" t="s">
        <v>804</v>
      </c>
      <c r="C692" s="69" t="s">
        <v>589</v>
      </c>
      <c r="D692" s="69" t="s">
        <v>1194</v>
      </c>
      <c r="E692" s="69" t="s">
        <v>800</v>
      </c>
      <c r="F692" s="69"/>
      <c r="G692" s="69" t="s">
        <v>1195</v>
      </c>
      <c r="H692" s="69"/>
    </row>
    <row r="693" spans="1:8" ht="15.75" customHeight="1" x14ac:dyDescent="0.25">
      <c r="A693" s="90"/>
      <c r="B693" s="69" t="s">
        <v>804</v>
      </c>
      <c r="C693" s="69" t="s">
        <v>590</v>
      </c>
      <c r="D693" s="69" t="s">
        <v>1196</v>
      </c>
      <c r="E693" s="69" t="s">
        <v>800</v>
      </c>
      <c r="F693" s="69"/>
      <c r="G693" s="69" t="s">
        <v>1197</v>
      </c>
      <c r="H693" s="69"/>
    </row>
    <row r="694" spans="1:8" ht="15.75" customHeight="1" x14ac:dyDescent="0.25">
      <c r="A694" s="90"/>
      <c r="B694" s="69" t="s">
        <v>804</v>
      </c>
      <c r="C694" s="69" t="s">
        <v>590</v>
      </c>
      <c r="D694" s="69" t="s">
        <v>1198</v>
      </c>
      <c r="E694" s="69" t="s">
        <v>800</v>
      </c>
      <c r="F694" s="69"/>
      <c r="G694" s="69" t="s">
        <v>1199</v>
      </c>
      <c r="H694" s="69"/>
    </row>
    <row r="695" spans="1:8" ht="15.75" customHeight="1" x14ac:dyDescent="0.25">
      <c r="A695" s="90"/>
      <c r="B695" s="69" t="s">
        <v>804</v>
      </c>
      <c r="C695" s="69" t="s">
        <v>590</v>
      </c>
      <c r="D695" s="69" t="s">
        <v>1200</v>
      </c>
      <c r="E695" s="69" t="s">
        <v>800</v>
      </c>
      <c r="F695" s="69"/>
      <c r="G695" s="69" t="s">
        <v>1201</v>
      </c>
      <c r="H695" s="69"/>
    </row>
    <row r="696" spans="1:8" ht="15.75" customHeight="1" x14ac:dyDescent="0.25">
      <c r="A696" s="90"/>
      <c r="B696" s="69" t="s">
        <v>804</v>
      </c>
      <c r="C696" s="69" t="s">
        <v>591</v>
      </c>
      <c r="D696" s="69" t="s">
        <v>1202</v>
      </c>
      <c r="E696" s="69" t="s">
        <v>800</v>
      </c>
      <c r="F696" s="69"/>
      <c r="G696" s="69" t="s">
        <v>1203</v>
      </c>
      <c r="H696" s="69"/>
    </row>
    <row r="697" spans="1:8" ht="15.75" customHeight="1" x14ac:dyDescent="0.25">
      <c r="A697" s="90"/>
      <c r="B697" s="69" t="s">
        <v>804</v>
      </c>
      <c r="C697" s="69" t="s">
        <v>591</v>
      </c>
      <c r="D697" s="69" t="s">
        <v>1204</v>
      </c>
      <c r="E697" s="69" t="s">
        <v>800</v>
      </c>
      <c r="F697" s="69"/>
      <c r="G697" s="69" t="s">
        <v>1205</v>
      </c>
      <c r="H697" s="69"/>
    </row>
    <row r="698" spans="1:8" ht="15.75" customHeight="1" x14ac:dyDescent="0.25">
      <c r="A698" s="90"/>
      <c r="B698" s="69" t="s">
        <v>804</v>
      </c>
      <c r="C698" s="69" t="s">
        <v>591</v>
      </c>
      <c r="D698" s="69" t="s">
        <v>1206</v>
      </c>
      <c r="E698" s="69" t="s">
        <v>800</v>
      </c>
      <c r="F698" s="69"/>
      <c r="G698" s="69" t="s">
        <v>1207</v>
      </c>
      <c r="H698" s="69"/>
    </row>
    <row r="699" spans="1:8" ht="15.75" customHeight="1" x14ac:dyDescent="0.25">
      <c r="A699" s="90"/>
      <c r="B699" s="69" t="s">
        <v>804</v>
      </c>
      <c r="C699" s="69" t="s">
        <v>592</v>
      </c>
      <c r="D699" s="69" t="s">
        <v>1208</v>
      </c>
      <c r="E699" s="69" t="s">
        <v>800</v>
      </c>
      <c r="F699" s="69"/>
      <c r="G699" s="69" t="s">
        <v>1209</v>
      </c>
      <c r="H699" s="69"/>
    </row>
    <row r="700" spans="1:8" ht="15.75" customHeight="1" x14ac:dyDescent="0.25">
      <c r="A700" s="90"/>
      <c r="B700" s="69" t="s">
        <v>804</v>
      </c>
      <c r="C700" s="69" t="s">
        <v>592</v>
      </c>
      <c r="D700" s="69" t="s">
        <v>1210</v>
      </c>
      <c r="E700" s="69" t="s">
        <v>800</v>
      </c>
      <c r="F700" s="69"/>
      <c r="G700" s="69" t="s">
        <v>1211</v>
      </c>
      <c r="H700" s="69"/>
    </row>
    <row r="701" spans="1:8" ht="15.75" customHeight="1" x14ac:dyDescent="0.25">
      <c r="A701" s="90"/>
      <c r="B701" s="69" t="s">
        <v>804</v>
      </c>
      <c r="C701" s="69" t="s">
        <v>592</v>
      </c>
      <c r="D701" s="69" t="s">
        <v>1212</v>
      </c>
      <c r="E701" s="69" t="s">
        <v>800</v>
      </c>
      <c r="F701" s="69"/>
      <c r="G701" s="69" t="s">
        <v>1213</v>
      </c>
      <c r="H701" s="69"/>
    </row>
    <row r="702" spans="1:8" ht="15.75" customHeight="1" x14ac:dyDescent="0.25">
      <c r="A702" s="90"/>
      <c r="B702" s="69" t="s">
        <v>804</v>
      </c>
      <c r="C702" s="69" t="s">
        <v>593</v>
      </c>
      <c r="D702" s="69" t="s">
        <v>1214</v>
      </c>
      <c r="E702" s="69" t="s">
        <v>800</v>
      </c>
      <c r="F702" s="69"/>
      <c r="G702" s="69" t="s">
        <v>1215</v>
      </c>
      <c r="H702" s="69"/>
    </row>
    <row r="703" spans="1:8" ht="15.75" customHeight="1" x14ac:dyDescent="0.25">
      <c r="A703" s="90"/>
      <c r="B703" s="69" t="s">
        <v>804</v>
      </c>
      <c r="C703" s="69" t="s">
        <v>593</v>
      </c>
      <c r="D703" s="69" t="s">
        <v>1216</v>
      </c>
      <c r="E703" s="69" t="s">
        <v>800</v>
      </c>
      <c r="F703" s="69"/>
      <c r="G703" s="69" t="s">
        <v>1217</v>
      </c>
      <c r="H703" s="69"/>
    </row>
    <row r="704" spans="1:8" ht="15.75" customHeight="1" x14ac:dyDescent="0.25">
      <c r="A704" s="90"/>
      <c r="B704" s="69" t="s">
        <v>804</v>
      </c>
      <c r="C704" s="69" t="s">
        <v>593</v>
      </c>
      <c r="D704" s="69" t="s">
        <v>1218</v>
      </c>
      <c r="E704" s="69" t="s">
        <v>800</v>
      </c>
      <c r="F704" s="69"/>
      <c r="G704" s="69" t="s">
        <v>1219</v>
      </c>
      <c r="H704" s="69"/>
    </row>
    <row r="705" spans="1:8" ht="15.75" customHeight="1" x14ac:dyDescent="0.25">
      <c r="A705" s="90"/>
      <c r="B705" s="69" t="s">
        <v>804</v>
      </c>
      <c r="C705" s="69" t="s">
        <v>861</v>
      </c>
      <c r="D705" s="69" t="s">
        <v>1220</v>
      </c>
      <c r="E705" s="69" t="s">
        <v>800</v>
      </c>
      <c r="F705" s="69"/>
      <c r="G705" s="69" t="s">
        <v>1221</v>
      </c>
      <c r="H705" s="69"/>
    </row>
    <row r="706" spans="1:8" ht="15.75" customHeight="1" x14ac:dyDescent="0.25">
      <c r="A706" s="90"/>
      <c r="B706" s="69" t="s">
        <v>804</v>
      </c>
      <c r="C706" s="69" t="s">
        <v>861</v>
      </c>
      <c r="D706" s="69" t="s">
        <v>1222</v>
      </c>
      <c r="E706" s="69" t="s">
        <v>800</v>
      </c>
      <c r="F706" s="69"/>
      <c r="G706" s="69" t="s">
        <v>1223</v>
      </c>
      <c r="H706" s="69"/>
    </row>
    <row r="707" spans="1:8" ht="15.75" customHeight="1" x14ac:dyDescent="0.25">
      <c r="A707" s="90"/>
      <c r="B707" s="69" t="s">
        <v>804</v>
      </c>
      <c r="C707" s="69" t="s">
        <v>861</v>
      </c>
      <c r="D707" s="69" t="s">
        <v>1224</v>
      </c>
      <c r="E707" s="69" t="s">
        <v>800</v>
      </c>
      <c r="F707" s="69"/>
      <c r="G707" s="69" t="s">
        <v>1225</v>
      </c>
      <c r="H707" s="69"/>
    </row>
    <row r="708" spans="1:8" ht="15.75" customHeight="1" x14ac:dyDescent="0.25">
      <c r="A708" s="90"/>
      <c r="B708" s="69" t="s">
        <v>804</v>
      </c>
      <c r="C708" s="69" t="s">
        <v>594</v>
      </c>
      <c r="D708" s="69" t="s">
        <v>1226</v>
      </c>
      <c r="E708" s="69" t="s">
        <v>800</v>
      </c>
      <c r="F708" s="69"/>
      <c r="G708" s="69" t="s">
        <v>1227</v>
      </c>
      <c r="H708" s="69"/>
    </row>
    <row r="709" spans="1:8" ht="15.75" customHeight="1" x14ac:dyDescent="0.25">
      <c r="A709" s="90"/>
      <c r="B709" s="69" t="s">
        <v>804</v>
      </c>
      <c r="C709" s="69" t="s">
        <v>594</v>
      </c>
      <c r="D709" s="69" t="s">
        <v>1228</v>
      </c>
      <c r="E709" s="69" t="s">
        <v>800</v>
      </c>
      <c r="F709" s="69"/>
      <c r="G709" s="69" t="s">
        <v>1229</v>
      </c>
      <c r="H709" s="69"/>
    </row>
    <row r="710" spans="1:8" ht="15.75" customHeight="1" x14ac:dyDescent="0.25">
      <c r="A710" s="90"/>
      <c r="B710" s="69" t="s">
        <v>804</v>
      </c>
      <c r="C710" s="69" t="s">
        <v>594</v>
      </c>
      <c r="D710" s="69" t="s">
        <v>1230</v>
      </c>
      <c r="E710" s="69" t="s">
        <v>800</v>
      </c>
      <c r="F710" s="69"/>
      <c r="G710" s="69" t="s">
        <v>1231</v>
      </c>
      <c r="H710" s="69"/>
    </row>
    <row r="711" spans="1:8" ht="15.75" customHeight="1" x14ac:dyDescent="0.25">
      <c r="A711" s="90"/>
      <c r="B711" s="69" t="s">
        <v>804</v>
      </c>
      <c r="C711" s="69" t="s">
        <v>595</v>
      </c>
      <c r="D711" s="69" t="s">
        <v>1232</v>
      </c>
      <c r="E711" s="69" t="s">
        <v>800</v>
      </c>
      <c r="F711" s="69"/>
      <c r="G711" s="69" t="s">
        <v>1233</v>
      </c>
      <c r="H711" s="69"/>
    </row>
    <row r="712" spans="1:8" ht="15.75" customHeight="1" x14ac:dyDescent="0.25">
      <c r="A712" s="90"/>
      <c r="B712" s="69" t="s">
        <v>804</v>
      </c>
      <c r="C712" s="69" t="s">
        <v>595</v>
      </c>
      <c r="D712" s="69" t="s">
        <v>1234</v>
      </c>
      <c r="E712" s="69" t="s">
        <v>800</v>
      </c>
      <c r="F712" s="69"/>
      <c r="G712" s="69" t="s">
        <v>1235</v>
      </c>
      <c r="H712" s="69"/>
    </row>
    <row r="713" spans="1:8" ht="15.75" customHeight="1" x14ac:dyDescent="0.25">
      <c r="A713" s="90"/>
      <c r="B713" s="69" t="s">
        <v>804</v>
      </c>
      <c r="C713" s="69" t="s">
        <v>595</v>
      </c>
      <c r="D713" s="69" t="s">
        <v>1236</v>
      </c>
      <c r="E713" s="69" t="s">
        <v>800</v>
      </c>
      <c r="F713" s="69"/>
      <c r="G713" s="69" t="s">
        <v>1237</v>
      </c>
      <c r="H713" s="69"/>
    </row>
    <row r="714" spans="1:8" ht="15.75" customHeight="1" x14ac:dyDescent="0.25">
      <c r="A714" s="90"/>
      <c r="B714" s="69" t="s">
        <v>804</v>
      </c>
      <c r="C714" s="69" t="s">
        <v>596</v>
      </c>
      <c r="D714" s="69" t="s">
        <v>1238</v>
      </c>
      <c r="E714" s="69" t="s">
        <v>800</v>
      </c>
      <c r="F714" s="69"/>
      <c r="G714" s="69" t="s">
        <v>1239</v>
      </c>
      <c r="H714" s="69"/>
    </row>
    <row r="715" spans="1:8" ht="15.75" customHeight="1" x14ac:dyDescent="0.25">
      <c r="A715" s="90"/>
      <c r="B715" s="69" t="s">
        <v>804</v>
      </c>
      <c r="C715" s="69" t="s">
        <v>596</v>
      </c>
      <c r="D715" s="69" t="s">
        <v>1240</v>
      </c>
      <c r="E715" s="69" t="s">
        <v>800</v>
      </c>
      <c r="F715" s="69"/>
      <c r="G715" s="69" t="s">
        <v>1241</v>
      </c>
      <c r="H715" s="69"/>
    </row>
    <row r="716" spans="1:8" ht="15.75" customHeight="1" x14ac:dyDescent="0.25">
      <c r="A716" s="90"/>
      <c r="B716" s="69" t="s">
        <v>804</v>
      </c>
      <c r="C716" s="69" t="s">
        <v>596</v>
      </c>
      <c r="D716" s="69" t="s">
        <v>1242</v>
      </c>
      <c r="E716" s="69" t="s">
        <v>800</v>
      </c>
      <c r="F716" s="69"/>
      <c r="G716" s="69" t="s">
        <v>1243</v>
      </c>
      <c r="H716" s="69"/>
    </row>
    <row r="717" spans="1:8" ht="15.75" customHeight="1" x14ac:dyDescent="0.25">
      <c r="A717" s="90"/>
      <c r="B717" s="69" t="s">
        <v>804</v>
      </c>
      <c r="C717" s="69" t="s">
        <v>597</v>
      </c>
      <c r="D717" s="69" t="s">
        <v>1244</v>
      </c>
      <c r="E717" s="69" t="s">
        <v>800</v>
      </c>
      <c r="F717" s="69"/>
      <c r="G717" s="69" t="s">
        <v>1245</v>
      </c>
      <c r="H717" s="69"/>
    </row>
    <row r="718" spans="1:8" ht="15.75" customHeight="1" x14ac:dyDescent="0.25">
      <c r="A718" s="90"/>
      <c r="B718" s="69" t="s">
        <v>804</v>
      </c>
      <c r="C718" s="69" t="s">
        <v>597</v>
      </c>
      <c r="D718" s="69" t="s">
        <v>1246</v>
      </c>
      <c r="E718" s="69" t="s">
        <v>800</v>
      </c>
      <c r="F718" s="69"/>
      <c r="G718" s="69" t="s">
        <v>1247</v>
      </c>
      <c r="H718" s="69"/>
    </row>
    <row r="719" spans="1:8" ht="15.75" customHeight="1" x14ac:dyDescent="0.25">
      <c r="A719" s="90"/>
      <c r="B719" s="69" t="s">
        <v>804</v>
      </c>
      <c r="C719" s="69" t="s">
        <v>597</v>
      </c>
      <c r="D719" s="69" t="s">
        <v>1248</v>
      </c>
      <c r="E719" s="69" t="s">
        <v>800</v>
      </c>
      <c r="F719" s="69"/>
      <c r="G719" s="69" t="s">
        <v>1249</v>
      </c>
      <c r="H719" s="69"/>
    </row>
    <row r="720" spans="1:8" ht="15.75" customHeight="1" x14ac:dyDescent="0.25">
      <c r="A720" s="90"/>
      <c r="B720" s="69" t="s">
        <v>804</v>
      </c>
      <c r="C720" s="69" t="s">
        <v>598</v>
      </c>
      <c r="D720" s="69" t="s">
        <v>1250</v>
      </c>
      <c r="E720" s="69" t="s">
        <v>800</v>
      </c>
      <c r="F720" s="69"/>
      <c r="G720" s="69" t="s">
        <v>1251</v>
      </c>
      <c r="H720" s="69"/>
    </row>
    <row r="721" spans="1:8" ht="15.75" customHeight="1" x14ac:dyDescent="0.25">
      <c r="A721" s="90"/>
      <c r="B721" s="69" t="s">
        <v>804</v>
      </c>
      <c r="C721" s="69" t="s">
        <v>598</v>
      </c>
      <c r="D721" s="69" t="s">
        <v>1252</v>
      </c>
      <c r="E721" s="69" t="s">
        <v>800</v>
      </c>
      <c r="F721" s="69"/>
      <c r="G721" s="69" t="s">
        <v>1253</v>
      </c>
      <c r="H721" s="69"/>
    </row>
    <row r="722" spans="1:8" ht="15.75" customHeight="1" x14ac:dyDescent="0.25">
      <c r="A722" s="90"/>
      <c r="B722" s="69" t="s">
        <v>804</v>
      </c>
      <c r="C722" s="69" t="s">
        <v>598</v>
      </c>
      <c r="D722" s="69" t="s">
        <v>1254</v>
      </c>
      <c r="E722" s="69" t="s">
        <v>800</v>
      </c>
      <c r="F722" s="69"/>
      <c r="G722" s="69" t="s">
        <v>1255</v>
      </c>
      <c r="H722" s="69"/>
    </row>
    <row r="723" spans="1:8" ht="15.75" customHeight="1" x14ac:dyDescent="0.25">
      <c r="A723" s="90"/>
      <c r="B723" s="69" t="s">
        <v>804</v>
      </c>
      <c r="C723" s="69" t="s">
        <v>828</v>
      </c>
      <c r="D723" s="69" t="s">
        <v>1256</v>
      </c>
      <c r="E723" s="69" t="s">
        <v>800</v>
      </c>
      <c r="F723" s="69"/>
      <c r="G723" s="69" t="s">
        <v>1257</v>
      </c>
      <c r="H723" s="69"/>
    </row>
    <row r="724" spans="1:8" ht="15.75" customHeight="1" x14ac:dyDescent="0.25">
      <c r="A724" s="90"/>
      <c r="B724" s="69" t="s">
        <v>804</v>
      </c>
      <c r="C724" s="69" t="s">
        <v>828</v>
      </c>
      <c r="D724" s="69" t="s">
        <v>1258</v>
      </c>
      <c r="E724" s="69" t="s">
        <v>800</v>
      </c>
      <c r="F724" s="69"/>
      <c r="G724" s="69" t="s">
        <v>1259</v>
      </c>
      <c r="H724" s="69"/>
    </row>
    <row r="725" spans="1:8" ht="15.75" customHeight="1" x14ac:dyDescent="0.25">
      <c r="A725" s="90"/>
      <c r="B725" s="69" t="s">
        <v>804</v>
      </c>
      <c r="C725" s="69" t="s">
        <v>828</v>
      </c>
      <c r="D725" s="69" t="s">
        <v>1260</v>
      </c>
      <c r="E725" s="69" t="s">
        <v>800</v>
      </c>
      <c r="F725" s="69"/>
      <c r="G725" s="69" t="s">
        <v>1261</v>
      </c>
      <c r="H725" s="69"/>
    </row>
    <row r="726" spans="1:8" ht="15.75" customHeight="1" x14ac:dyDescent="0.25">
      <c r="A726" s="90"/>
      <c r="B726" s="69" t="s">
        <v>804</v>
      </c>
      <c r="C726" s="69" t="s">
        <v>599</v>
      </c>
      <c r="D726" s="69" t="s">
        <v>1262</v>
      </c>
      <c r="E726" s="69" t="s">
        <v>800</v>
      </c>
      <c r="F726" s="69"/>
      <c r="G726" s="69" t="s">
        <v>1263</v>
      </c>
      <c r="H726" s="69"/>
    </row>
    <row r="727" spans="1:8" ht="15.75" customHeight="1" x14ac:dyDescent="0.25">
      <c r="A727" s="90"/>
      <c r="B727" s="69" t="s">
        <v>804</v>
      </c>
      <c r="C727" s="69" t="s">
        <v>599</v>
      </c>
      <c r="D727" s="69" t="s">
        <v>1264</v>
      </c>
      <c r="E727" s="69" t="s">
        <v>800</v>
      </c>
      <c r="F727" s="69"/>
      <c r="G727" s="69" t="s">
        <v>1265</v>
      </c>
      <c r="H727" s="69"/>
    </row>
    <row r="728" spans="1:8" ht="15.75" customHeight="1" x14ac:dyDescent="0.25">
      <c r="A728" s="90"/>
      <c r="B728" s="69" t="s">
        <v>804</v>
      </c>
      <c r="C728" s="69" t="s">
        <v>599</v>
      </c>
      <c r="D728" s="69" t="s">
        <v>1266</v>
      </c>
      <c r="E728" s="69" t="s">
        <v>800</v>
      </c>
      <c r="F728" s="69"/>
      <c r="G728" s="69" t="s">
        <v>1267</v>
      </c>
      <c r="H728" s="69"/>
    </row>
    <row r="729" spans="1:8" ht="15.75" customHeight="1" x14ac:dyDescent="0.25">
      <c r="A729" s="90"/>
      <c r="B729" s="69" t="s">
        <v>804</v>
      </c>
      <c r="C729" s="69" t="s">
        <v>600</v>
      </c>
      <c r="D729" s="69" t="s">
        <v>1268</v>
      </c>
      <c r="E729" s="69" t="s">
        <v>800</v>
      </c>
      <c r="F729" s="69"/>
      <c r="G729" s="69" t="s">
        <v>1269</v>
      </c>
      <c r="H729" s="69"/>
    </row>
    <row r="730" spans="1:8" ht="15.75" customHeight="1" x14ac:dyDescent="0.25">
      <c r="A730" s="90"/>
      <c r="B730" s="69" t="s">
        <v>804</v>
      </c>
      <c r="C730" s="69" t="s">
        <v>600</v>
      </c>
      <c r="D730" s="69" t="s">
        <v>1270</v>
      </c>
      <c r="E730" s="69" t="s">
        <v>800</v>
      </c>
      <c r="F730" s="69"/>
      <c r="G730" s="69" t="s">
        <v>1271</v>
      </c>
      <c r="H730" s="69"/>
    </row>
    <row r="731" spans="1:8" ht="15.75" customHeight="1" x14ac:dyDescent="0.25">
      <c r="A731" s="90"/>
      <c r="B731" s="69" t="s">
        <v>804</v>
      </c>
      <c r="C731" s="69" t="s">
        <v>600</v>
      </c>
      <c r="D731" s="69" t="s">
        <v>1272</v>
      </c>
      <c r="E731" s="69" t="s">
        <v>800</v>
      </c>
      <c r="F731" s="69"/>
      <c r="G731" s="69" t="s">
        <v>1273</v>
      </c>
      <c r="H731" s="69"/>
    </row>
    <row r="732" spans="1:8" ht="15.75" customHeight="1" x14ac:dyDescent="0.25">
      <c r="A732" s="90"/>
      <c r="B732" s="69" t="s">
        <v>804</v>
      </c>
      <c r="C732" s="69" t="s">
        <v>601</v>
      </c>
      <c r="D732" s="69" t="s">
        <v>1274</v>
      </c>
      <c r="E732" s="69" t="s">
        <v>800</v>
      </c>
      <c r="F732" s="69"/>
      <c r="G732" s="69" t="s">
        <v>1275</v>
      </c>
      <c r="H732" s="69"/>
    </row>
    <row r="733" spans="1:8" ht="15.75" customHeight="1" x14ac:dyDescent="0.25">
      <c r="A733" s="90"/>
      <c r="B733" s="69" t="s">
        <v>804</v>
      </c>
      <c r="C733" s="69" t="s">
        <v>601</v>
      </c>
      <c r="D733" s="69" t="s">
        <v>1276</v>
      </c>
      <c r="E733" s="69" t="s">
        <v>800</v>
      </c>
      <c r="F733" s="69"/>
      <c r="G733" s="69" t="s">
        <v>1277</v>
      </c>
      <c r="H733" s="69"/>
    </row>
    <row r="734" spans="1:8" ht="15.75" customHeight="1" x14ac:dyDescent="0.25">
      <c r="A734" s="90"/>
      <c r="B734" s="69" t="s">
        <v>804</v>
      </c>
      <c r="C734" s="69" t="s">
        <v>601</v>
      </c>
      <c r="D734" s="69" t="s">
        <v>1278</v>
      </c>
      <c r="E734" s="69" t="s">
        <v>800</v>
      </c>
      <c r="F734" s="69"/>
      <c r="G734" s="69" t="s">
        <v>1279</v>
      </c>
      <c r="H734" s="69"/>
    </row>
    <row r="735" spans="1:8" ht="15.75" customHeight="1" x14ac:dyDescent="0.25">
      <c r="A735" s="90"/>
      <c r="B735" s="69" t="s">
        <v>804</v>
      </c>
      <c r="C735" s="69" t="s">
        <v>602</v>
      </c>
      <c r="D735" s="69" t="s">
        <v>1280</v>
      </c>
      <c r="E735" s="69" t="s">
        <v>800</v>
      </c>
      <c r="F735" s="69"/>
      <c r="G735" s="69" t="s">
        <v>1281</v>
      </c>
      <c r="H735" s="69"/>
    </row>
    <row r="736" spans="1:8" ht="15.75" customHeight="1" x14ac:dyDescent="0.25">
      <c r="A736" s="90"/>
      <c r="B736" s="69" t="s">
        <v>804</v>
      </c>
      <c r="C736" s="69" t="s">
        <v>602</v>
      </c>
      <c r="D736" s="69" t="s">
        <v>1282</v>
      </c>
      <c r="E736" s="69" t="s">
        <v>800</v>
      </c>
      <c r="F736" s="69"/>
      <c r="G736" s="69" t="s">
        <v>1283</v>
      </c>
      <c r="H736" s="69"/>
    </row>
    <row r="737" spans="1:8" ht="15.75" customHeight="1" x14ac:dyDescent="0.25">
      <c r="A737" s="90"/>
      <c r="B737" s="69" t="s">
        <v>804</v>
      </c>
      <c r="C737" s="69" t="s">
        <v>602</v>
      </c>
      <c r="D737" s="69" t="s">
        <v>1284</v>
      </c>
      <c r="E737" s="69" t="s">
        <v>800</v>
      </c>
      <c r="F737" s="69"/>
      <c r="G737" s="69" t="s">
        <v>1285</v>
      </c>
      <c r="H737" s="69"/>
    </row>
    <row r="738" spans="1:8" ht="15.75" customHeight="1" x14ac:dyDescent="0.25">
      <c r="A738" s="90"/>
      <c r="B738" s="69" t="s">
        <v>804</v>
      </c>
      <c r="C738" s="69" t="s">
        <v>603</v>
      </c>
      <c r="D738" s="69" t="s">
        <v>1286</v>
      </c>
      <c r="E738" s="69" t="s">
        <v>800</v>
      </c>
      <c r="F738" s="69"/>
      <c r="G738" s="69" t="s">
        <v>1287</v>
      </c>
      <c r="H738" s="69"/>
    </row>
    <row r="739" spans="1:8" ht="15.75" customHeight="1" x14ac:dyDescent="0.25">
      <c r="A739" s="90"/>
      <c r="B739" s="69" t="s">
        <v>804</v>
      </c>
      <c r="C739" s="69" t="s">
        <v>603</v>
      </c>
      <c r="D739" s="69" t="s">
        <v>1288</v>
      </c>
      <c r="E739" s="69" t="s">
        <v>800</v>
      </c>
      <c r="F739" s="69"/>
      <c r="G739" s="69" t="s">
        <v>1289</v>
      </c>
      <c r="H739" s="69"/>
    </row>
    <row r="740" spans="1:8" ht="15.75" customHeight="1" x14ac:dyDescent="0.25">
      <c r="A740" s="90"/>
      <c r="B740" s="69" t="s">
        <v>804</v>
      </c>
      <c r="C740" s="69" t="s">
        <v>603</v>
      </c>
      <c r="D740" s="69" t="s">
        <v>1290</v>
      </c>
      <c r="E740" s="69" t="s">
        <v>800</v>
      </c>
      <c r="F740" s="69"/>
      <c r="G740" s="69" t="s">
        <v>1291</v>
      </c>
      <c r="H740" s="69"/>
    </row>
    <row r="741" spans="1:8" ht="15.75" customHeight="1" x14ac:dyDescent="0.25">
      <c r="A741" s="90"/>
      <c r="B741" s="69" t="s">
        <v>804</v>
      </c>
      <c r="C741" s="69" t="s">
        <v>604</v>
      </c>
      <c r="D741" s="69" t="s">
        <v>1292</v>
      </c>
      <c r="E741" s="69" t="s">
        <v>800</v>
      </c>
      <c r="F741" s="69"/>
      <c r="G741" s="69" t="s">
        <v>1293</v>
      </c>
      <c r="H741" s="69"/>
    </row>
    <row r="742" spans="1:8" ht="15.75" customHeight="1" x14ac:dyDescent="0.25">
      <c r="A742" s="90"/>
      <c r="B742" s="69" t="s">
        <v>804</v>
      </c>
      <c r="C742" s="69" t="s">
        <v>604</v>
      </c>
      <c r="D742" s="69" t="s">
        <v>1294</v>
      </c>
      <c r="E742" s="69" t="s">
        <v>800</v>
      </c>
      <c r="F742" s="69"/>
      <c r="G742" s="69" t="s">
        <v>1295</v>
      </c>
      <c r="H742" s="69"/>
    </row>
    <row r="743" spans="1:8" ht="15.75" customHeight="1" x14ac:dyDescent="0.25">
      <c r="A743" s="90"/>
      <c r="B743" s="69" t="s">
        <v>804</v>
      </c>
      <c r="C743" s="69" t="s">
        <v>604</v>
      </c>
      <c r="D743" s="69" t="s">
        <v>1296</v>
      </c>
      <c r="E743" s="69" t="s">
        <v>800</v>
      </c>
      <c r="F743" s="69"/>
      <c r="G743" s="69" t="s">
        <v>1297</v>
      </c>
      <c r="H743" s="69"/>
    </row>
    <row r="744" spans="1:8" ht="15.75" customHeight="1" x14ac:dyDescent="0.25">
      <c r="A744" s="90"/>
      <c r="B744" s="69" t="s">
        <v>804</v>
      </c>
      <c r="C744" s="69" t="s">
        <v>829</v>
      </c>
      <c r="D744" s="69" t="s">
        <v>1298</v>
      </c>
      <c r="E744" s="69" t="s">
        <v>800</v>
      </c>
      <c r="F744" s="69"/>
      <c r="G744" s="69" t="s">
        <v>1299</v>
      </c>
      <c r="H744" s="69"/>
    </row>
    <row r="745" spans="1:8" ht="15.75" customHeight="1" x14ac:dyDescent="0.25">
      <c r="A745" s="90"/>
      <c r="B745" s="69" t="s">
        <v>804</v>
      </c>
      <c r="C745" s="69" t="s">
        <v>829</v>
      </c>
      <c r="D745" s="69" t="s">
        <v>1300</v>
      </c>
      <c r="E745" s="69" t="s">
        <v>800</v>
      </c>
      <c r="F745" s="69"/>
      <c r="G745" s="69" t="s">
        <v>1301</v>
      </c>
      <c r="H745" s="69"/>
    </row>
    <row r="746" spans="1:8" ht="15.75" customHeight="1" x14ac:dyDescent="0.25">
      <c r="A746" s="90"/>
      <c r="B746" s="69" t="s">
        <v>804</v>
      </c>
      <c r="C746" s="69" t="s">
        <v>829</v>
      </c>
      <c r="D746" s="69" t="s">
        <v>1302</v>
      </c>
      <c r="E746" s="69" t="s">
        <v>800</v>
      </c>
      <c r="F746" s="69"/>
      <c r="G746" s="69" t="s">
        <v>1303</v>
      </c>
      <c r="H746" s="69"/>
    </row>
    <row r="747" spans="1:8" ht="15.75" customHeight="1" x14ac:dyDescent="0.25">
      <c r="A747" s="90"/>
      <c r="B747" s="69" t="s">
        <v>804</v>
      </c>
      <c r="C747" s="69" t="s">
        <v>862</v>
      </c>
      <c r="D747" s="69" t="s">
        <v>1304</v>
      </c>
      <c r="E747" s="69" t="s">
        <v>800</v>
      </c>
      <c r="F747" s="69"/>
      <c r="G747" s="69" t="s">
        <v>1305</v>
      </c>
      <c r="H747" s="69"/>
    </row>
    <row r="748" spans="1:8" ht="15.75" customHeight="1" x14ac:dyDescent="0.25">
      <c r="A748" s="90"/>
      <c r="B748" s="69" t="s">
        <v>804</v>
      </c>
      <c r="C748" s="69" t="s">
        <v>862</v>
      </c>
      <c r="D748" s="69" t="s">
        <v>1306</v>
      </c>
      <c r="E748" s="69" t="s">
        <v>800</v>
      </c>
      <c r="F748" s="69"/>
      <c r="G748" s="69" t="s">
        <v>1307</v>
      </c>
      <c r="H748" s="69"/>
    </row>
    <row r="749" spans="1:8" ht="15.75" customHeight="1" x14ac:dyDescent="0.25">
      <c r="A749" s="90"/>
      <c r="B749" s="69" t="s">
        <v>804</v>
      </c>
      <c r="C749" s="69" t="s">
        <v>862</v>
      </c>
      <c r="D749" s="69" t="s">
        <v>1308</v>
      </c>
      <c r="E749" s="69" t="s">
        <v>800</v>
      </c>
      <c r="F749" s="69"/>
      <c r="G749" s="69" t="s">
        <v>1309</v>
      </c>
      <c r="H749" s="69"/>
    </row>
    <row r="750" spans="1:8" ht="15.75" customHeight="1" x14ac:dyDescent="0.25">
      <c r="A750" s="90"/>
      <c r="B750" s="69" t="s">
        <v>804</v>
      </c>
      <c r="C750" s="69" t="s">
        <v>863</v>
      </c>
      <c r="D750" s="69" t="s">
        <v>1310</v>
      </c>
      <c r="E750" s="69" t="s">
        <v>800</v>
      </c>
      <c r="F750" s="69"/>
      <c r="G750" s="69" t="s">
        <v>1311</v>
      </c>
      <c r="H750" s="69"/>
    </row>
    <row r="751" spans="1:8" ht="15.75" customHeight="1" x14ac:dyDescent="0.25">
      <c r="A751" s="90"/>
      <c r="B751" s="69" t="s">
        <v>804</v>
      </c>
      <c r="C751" s="69" t="s">
        <v>863</v>
      </c>
      <c r="D751" s="69" t="s">
        <v>1312</v>
      </c>
      <c r="E751" s="69" t="s">
        <v>800</v>
      </c>
      <c r="F751" s="69"/>
      <c r="G751" s="69" t="s">
        <v>1313</v>
      </c>
      <c r="H751" s="69"/>
    </row>
    <row r="752" spans="1:8" ht="15.75" customHeight="1" x14ac:dyDescent="0.25">
      <c r="A752" s="90"/>
      <c r="B752" s="69" t="s">
        <v>804</v>
      </c>
      <c r="C752" s="69" t="s">
        <v>863</v>
      </c>
      <c r="D752" s="69" t="s">
        <v>1314</v>
      </c>
      <c r="E752" s="69" t="s">
        <v>800</v>
      </c>
      <c r="F752" s="69"/>
      <c r="G752" s="69" t="s">
        <v>1315</v>
      </c>
      <c r="H752" s="69"/>
    </row>
    <row r="753" spans="1:8" ht="15.75" customHeight="1" x14ac:dyDescent="0.25">
      <c r="A753" s="90"/>
      <c r="B753" s="69" t="s">
        <v>804</v>
      </c>
      <c r="C753" s="69" t="s">
        <v>605</v>
      </c>
      <c r="D753" s="69" t="s">
        <v>1316</v>
      </c>
      <c r="E753" s="69" t="s">
        <v>800</v>
      </c>
      <c r="F753" s="69"/>
      <c r="G753" s="69" t="s">
        <v>1317</v>
      </c>
      <c r="H753" s="69"/>
    </row>
    <row r="754" spans="1:8" ht="15.75" customHeight="1" x14ac:dyDescent="0.25">
      <c r="A754" s="90"/>
      <c r="B754" s="69" t="s">
        <v>804</v>
      </c>
      <c r="C754" s="69" t="s">
        <v>605</v>
      </c>
      <c r="D754" s="69" t="s">
        <v>1318</v>
      </c>
      <c r="E754" s="69" t="s">
        <v>800</v>
      </c>
      <c r="F754" s="69"/>
      <c r="G754" s="69" t="s">
        <v>1319</v>
      </c>
      <c r="H754" s="69"/>
    </row>
    <row r="755" spans="1:8" ht="15.75" customHeight="1" x14ac:dyDescent="0.25">
      <c r="A755" s="90"/>
      <c r="B755" s="69" t="s">
        <v>804</v>
      </c>
      <c r="C755" s="69" t="s">
        <v>605</v>
      </c>
      <c r="D755" s="69" t="s">
        <v>1320</v>
      </c>
      <c r="E755" s="69" t="s">
        <v>800</v>
      </c>
      <c r="F755" s="69"/>
      <c r="G755" s="69" t="s">
        <v>1321</v>
      </c>
      <c r="H755" s="69"/>
    </row>
    <row r="756" spans="1:8" ht="15.75" customHeight="1" x14ac:dyDescent="0.25">
      <c r="A756" s="90"/>
      <c r="B756" s="69" t="s">
        <v>804</v>
      </c>
      <c r="C756" s="69" t="s">
        <v>606</v>
      </c>
      <c r="D756" s="69" t="s">
        <v>1322</v>
      </c>
      <c r="E756" s="69" t="s">
        <v>800</v>
      </c>
      <c r="F756" s="69"/>
      <c r="G756" s="69" t="s">
        <v>1323</v>
      </c>
      <c r="H756" s="69"/>
    </row>
    <row r="757" spans="1:8" ht="15.75" customHeight="1" x14ac:dyDescent="0.25">
      <c r="A757" s="90"/>
      <c r="B757" s="69" t="s">
        <v>804</v>
      </c>
      <c r="C757" s="69" t="s">
        <v>606</v>
      </c>
      <c r="D757" s="69" t="s">
        <v>1324</v>
      </c>
      <c r="E757" s="69" t="s">
        <v>800</v>
      </c>
      <c r="F757" s="69"/>
      <c r="G757" s="69" t="s">
        <v>1325</v>
      </c>
      <c r="H757" s="69"/>
    </row>
    <row r="758" spans="1:8" ht="15.75" customHeight="1" x14ac:dyDescent="0.25">
      <c r="A758" s="90"/>
      <c r="B758" s="69" t="s">
        <v>804</v>
      </c>
      <c r="C758" s="69" t="s">
        <v>606</v>
      </c>
      <c r="D758" s="69" t="s">
        <v>1326</v>
      </c>
      <c r="E758" s="69" t="s">
        <v>800</v>
      </c>
      <c r="F758" s="69"/>
      <c r="G758" s="69" t="s">
        <v>1327</v>
      </c>
      <c r="H758" s="69"/>
    </row>
    <row r="759" spans="1:8" ht="15.75" customHeight="1" x14ac:dyDescent="0.25">
      <c r="A759" s="90"/>
      <c r="B759" s="69" t="s">
        <v>804</v>
      </c>
      <c r="C759" s="69" t="s">
        <v>607</v>
      </c>
      <c r="D759" s="69" t="s">
        <v>1328</v>
      </c>
      <c r="E759" s="69" t="s">
        <v>800</v>
      </c>
      <c r="F759" s="69"/>
      <c r="G759" s="69" t="s">
        <v>1329</v>
      </c>
      <c r="H759" s="69"/>
    </row>
    <row r="760" spans="1:8" ht="15.75" customHeight="1" x14ac:dyDescent="0.25">
      <c r="A760" s="90"/>
      <c r="B760" s="69" t="s">
        <v>804</v>
      </c>
      <c r="C760" s="69" t="s">
        <v>607</v>
      </c>
      <c r="D760" s="69" t="s">
        <v>1330</v>
      </c>
      <c r="E760" s="69" t="s">
        <v>800</v>
      </c>
      <c r="F760" s="69"/>
      <c r="G760" s="69" t="s">
        <v>1331</v>
      </c>
      <c r="H760" s="69"/>
    </row>
    <row r="761" spans="1:8" ht="15.75" customHeight="1" x14ac:dyDescent="0.25">
      <c r="A761" s="90"/>
      <c r="B761" s="69" t="s">
        <v>804</v>
      </c>
      <c r="C761" s="69" t="s">
        <v>607</v>
      </c>
      <c r="D761" s="69" t="s">
        <v>1332</v>
      </c>
      <c r="E761" s="69" t="s">
        <v>800</v>
      </c>
      <c r="F761" s="69"/>
      <c r="G761" s="69" t="s">
        <v>1333</v>
      </c>
      <c r="H761" s="69"/>
    </row>
    <row r="762" spans="1:8" ht="15.75" customHeight="1" x14ac:dyDescent="0.25">
      <c r="A762" s="90"/>
      <c r="B762" s="69" t="s">
        <v>804</v>
      </c>
      <c r="C762" s="69" t="s">
        <v>608</v>
      </c>
      <c r="D762" s="69" t="s">
        <v>1334</v>
      </c>
      <c r="E762" s="69" t="s">
        <v>800</v>
      </c>
      <c r="F762" s="69"/>
      <c r="G762" s="69" t="s">
        <v>1335</v>
      </c>
      <c r="H762" s="69"/>
    </row>
    <row r="763" spans="1:8" ht="15.75" customHeight="1" x14ac:dyDescent="0.25">
      <c r="A763" s="90"/>
      <c r="B763" s="69" t="s">
        <v>804</v>
      </c>
      <c r="C763" s="69" t="s">
        <v>608</v>
      </c>
      <c r="D763" s="69" t="s">
        <v>1336</v>
      </c>
      <c r="E763" s="69" t="s">
        <v>800</v>
      </c>
      <c r="F763" s="69"/>
      <c r="G763" s="69" t="s">
        <v>1337</v>
      </c>
      <c r="H763" s="69"/>
    </row>
    <row r="764" spans="1:8" ht="15.75" customHeight="1" x14ac:dyDescent="0.25">
      <c r="A764" s="90"/>
      <c r="B764" s="69" t="s">
        <v>804</v>
      </c>
      <c r="C764" s="69" t="s">
        <v>608</v>
      </c>
      <c r="D764" s="69" t="s">
        <v>1338</v>
      </c>
      <c r="E764" s="69" t="s">
        <v>800</v>
      </c>
      <c r="F764" s="69"/>
      <c r="G764" s="69" t="s">
        <v>1339</v>
      </c>
      <c r="H764" s="69"/>
    </row>
    <row r="765" spans="1:8" ht="15.75" customHeight="1" x14ac:dyDescent="0.25">
      <c r="A765" s="90"/>
      <c r="B765" s="69" t="s">
        <v>804</v>
      </c>
      <c r="C765" s="69" t="s">
        <v>609</v>
      </c>
      <c r="D765" s="69" t="s">
        <v>1340</v>
      </c>
      <c r="E765" s="69" t="s">
        <v>800</v>
      </c>
      <c r="F765" s="69"/>
      <c r="G765" s="69" t="s">
        <v>1341</v>
      </c>
      <c r="H765" s="69"/>
    </row>
    <row r="766" spans="1:8" ht="15.75" customHeight="1" x14ac:dyDescent="0.25">
      <c r="A766" s="90"/>
      <c r="B766" s="69" t="s">
        <v>804</v>
      </c>
      <c r="C766" s="69" t="s">
        <v>609</v>
      </c>
      <c r="D766" s="69" t="s">
        <v>1342</v>
      </c>
      <c r="E766" s="69" t="s">
        <v>800</v>
      </c>
      <c r="F766" s="69"/>
      <c r="G766" s="69" t="s">
        <v>1343</v>
      </c>
      <c r="H766" s="69"/>
    </row>
    <row r="767" spans="1:8" ht="15.75" customHeight="1" x14ac:dyDescent="0.25">
      <c r="A767" s="90"/>
      <c r="B767" s="69" t="s">
        <v>804</v>
      </c>
      <c r="C767" s="69" t="s">
        <v>609</v>
      </c>
      <c r="D767" s="69" t="s">
        <v>1344</v>
      </c>
      <c r="E767" s="69" t="s">
        <v>800</v>
      </c>
      <c r="F767" s="69"/>
      <c r="G767" s="69" t="s">
        <v>1345</v>
      </c>
      <c r="H767" s="69"/>
    </row>
    <row r="768" spans="1:8" ht="15.75" customHeight="1" x14ac:dyDescent="0.25">
      <c r="A768" s="90"/>
      <c r="B768" s="69" t="s">
        <v>804</v>
      </c>
      <c r="C768" s="69" t="s">
        <v>749</v>
      </c>
      <c r="D768" s="69" t="s">
        <v>1346</v>
      </c>
      <c r="E768" s="69" t="s">
        <v>800</v>
      </c>
      <c r="F768" s="69"/>
      <c r="G768" s="69" t="s">
        <v>1347</v>
      </c>
      <c r="H768" s="69"/>
    </row>
    <row r="769" spans="1:8" ht="15.75" customHeight="1" x14ac:dyDescent="0.25">
      <c r="A769" s="90"/>
      <c r="B769" s="69" t="s">
        <v>804</v>
      </c>
      <c r="C769" s="69" t="s">
        <v>749</v>
      </c>
      <c r="D769" s="69" t="s">
        <v>1348</v>
      </c>
      <c r="E769" s="69" t="s">
        <v>800</v>
      </c>
      <c r="F769" s="69"/>
      <c r="G769" s="69" t="s">
        <v>1349</v>
      </c>
      <c r="H769" s="69"/>
    </row>
    <row r="770" spans="1:8" ht="15.75" customHeight="1" x14ac:dyDescent="0.25">
      <c r="A770" s="90"/>
      <c r="B770" s="69" t="s">
        <v>804</v>
      </c>
      <c r="C770" s="69" t="s">
        <v>749</v>
      </c>
      <c r="D770" s="69" t="s">
        <v>1350</v>
      </c>
      <c r="E770" s="69" t="s">
        <v>800</v>
      </c>
      <c r="F770" s="69"/>
      <c r="G770" s="69" t="s">
        <v>1351</v>
      </c>
      <c r="H770" s="69"/>
    </row>
    <row r="771" spans="1:8" ht="15.75" customHeight="1" x14ac:dyDescent="0.25">
      <c r="A771" s="90"/>
      <c r="B771" s="69" t="s">
        <v>804</v>
      </c>
      <c r="C771" s="69" t="s">
        <v>611</v>
      </c>
      <c r="D771" s="69" t="s">
        <v>1352</v>
      </c>
      <c r="E771" s="69" t="s">
        <v>800</v>
      </c>
      <c r="F771" s="69"/>
      <c r="G771" s="69" t="s">
        <v>1353</v>
      </c>
      <c r="H771" s="69"/>
    </row>
    <row r="772" spans="1:8" ht="15.75" customHeight="1" x14ac:dyDescent="0.25">
      <c r="A772" s="90"/>
      <c r="B772" s="69" t="s">
        <v>804</v>
      </c>
      <c r="C772" s="69" t="s">
        <v>611</v>
      </c>
      <c r="D772" s="69" t="s">
        <v>1354</v>
      </c>
      <c r="E772" s="69" t="s">
        <v>800</v>
      </c>
      <c r="F772" s="69"/>
      <c r="G772" s="69" t="s">
        <v>1355</v>
      </c>
      <c r="H772" s="69"/>
    </row>
    <row r="773" spans="1:8" ht="15.75" customHeight="1" x14ac:dyDescent="0.25">
      <c r="A773" s="90"/>
      <c r="B773" s="69" t="s">
        <v>804</v>
      </c>
      <c r="C773" s="69" t="s">
        <v>611</v>
      </c>
      <c r="D773" s="69" t="s">
        <v>1356</v>
      </c>
      <c r="E773" s="69" t="s">
        <v>800</v>
      </c>
      <c r="F773" s="69"/>
      <c r="G773" s="69" t="s">
        <v>1357</v>
      </c>
      <c r="H773" s="69"/>
    </row>
    <row r="774" spans="1:8" ht="15.75" customHeight="1" x14ac:dyDescent="0.25">
      <c r="A774" s="90"/>
      <c r="B774" s="69" t="s">
        <v>804</v>
      </c>
      <c r="C774" s="69" t="s">
        <v>612</v>
      </c>
      <c r="D774" s="69" t="s">
        <v>1358</v>
      </c>
      <c r="E774" s="69" t="s">
        <v>800</v>
      </c>
      <c r="F774" s="69"/>
      <c r="G774" s="69" t="s">
        <v>1359</v>
      </c>
      <c r="H774" s="69"/>
    </row>
    <row r="775" spans="1:8" ht="15.75" customHeight="1" x14ac:dyDescent="0.25">
      <c r="A775" s="90"/>
      <c r="B775" s="69" t="s">
        <v>804</v>
      </c>
      <c r="C775" s="69" t="s">
        <v>612</v>
      </c>
      <c r="D775" s="69" t="s">
        <v>1360</v>
      </c>
      <c r="E775" s="69" t="s">
        <v>800</v>
      </c>
      <c r="F775" s="69"/>
      <c r="G775" s="69" t="s">
        <v>1361</v>
      </c>
      <c r="H775" s="69"/>
    </row>
    <row r="776" spans="1:8" ht="15.75" customHeight="1" x14ac:dyDescent="0.25">
      <c r="A776" s="90"/>
      <c r="B776" s="69" t="s">
        <v>804</v>
      </c>
      <c r="C776" s="69" t="s">
        <v>612</v>
      </c>
      <c r="D776" s="69" t="s">
        <v>1362</v>
      </c>
      <c r="E776" s="69" t="s">
        <v>800</v>
      </c>
      <c r="F776" s="69"/>
      <c r="G776" s="69" t="s">
        <v>1363</v>
      </c>
      <c r="H776" s="69"/>
    </row>
    <row r="777" spans="1:8" ht="15.75" customHeight="1" x14ac:dyDescent="0.25">
      <c r="A777" s="90"/>
      <c r="B777" s="69" t="s">
        <v>804</v>
      </c>
      <c r="C777" s="69" t="s">
        <v>613</v>
      </c>
      <c r="D777" s="69" t="s">
        <v>1364</v>
      </c>
      <c r="E777" s="69" t="s">
        <v>800</v>
      </c>
      <c r="F777" s="69"/>
      <c r="G777" s="69" t="s">
        <v>1365</v>
      </c>
      <c r="H777" s="69"/>
    </row>
    <row r="778" spans="1:8" ht="15.75" customHeight="1" x14ac:dyDescent="0.25">
      <c r="A778" s="90"/>
      <c r="B778" s="69" t="s">
        <v>804</v>
      </c>
      <c r="C778" s="69" t="s">
        <v>613</v>
      </c>
      <c r="D778" s="69" t="s">
        <v>1366</v>
      </c>
      <c r="E778" s="69" t="s">
        <v>800</v>
      </c>
      <c r="F778" s="69"/>
      <c r="G778" s="69" t="s">
        <v>1367</v>
      </c>
      <c r="H778" s="69"/>
    </row>
    <row r="779" spans="1:8" ht="15.75" customHeight="1" x14ac:dyDescent="0.25">
      <c r="A779" s="90"/>
      <c r="B779" s="69" t="s">
        <v>804</v>
      </c>
      <c r="C779" s="69" t="s">
        <v>613</v>
      </c>
      <c r="D779" s="69" t="s">
        <v>1368</v>
      </c>
      <c r="E779" s="69" t="s">
        <v>800</v>
      </c>
      <c r="F779" s="69"/>
      <c r="G779" s="69" t="s">
        <v>1369</v>
      </c>
      <c r="H779" s="69"/>
    </row>
    <row r="780" spans="1:8" ht="15.75" customHeight="1" x14ac:dyDescent="0.25">
      <c r="A780" s="90"/>
      <c r="B780" s="69" t="s">
        <v>804</v>
      </c>
      <c r="C780" s="69" t="s">
        <v>614</v>
      </c>
      <c r="D780" s="69" t="s">
        <v>1370</v>
      </c>
      <c r="E780" s="69" t="s">
        <v>800</v>
      </c>
      <c r="F780" s="69"/>
      <c r="G780" s="69" t="s">
        <v>1371</v>
      </c>
      <c r="H780" s="69"/>
    </row>
    <row r="781" spans="1:8" ht="15.75" customHeight="1" x14ac:dyDescent="0.25">
      <c r="A781" s="90"/>
      <c r="B781" s="69" t="s">
        <v>804</v>
      </c>
      <c r="C781" s="69" t="s">
        <v>614</v>
      </c>
      <c r="D781" s="69" t="s">
        <v>1372</v>
      </c>
      <c r="E781" s="69" t="s">
        <v>800</v>
      </c>
      <c r="F781" s="69"/>
      <c r="G781" s="69" t="s">
        <v>1373</v>
      </c>
      <c r="H781" s="69"/>
    </row>
    <row r="782" spans="1:8" ht="15.75" customHeight="1" x14ac:dyDescent="0.25">
      <c r="A782" s="90"/>
      <c r="B782" s="69" t="s">
        <v>804</v>
      </c>
      <c r="C782" s="69" t="s">
        <v>614</v>
      </c>
      <c r="D782" s="69" t="s">
        <v>1374</v>
      </c>
      <c r="E782" s="69" t="s">
        <v>800</v>
      </c>
      <c r="F782" s="69"/>
      <c r="G782" s="69" t="s">
        <v>1375</v>
      </c>
      <c r="H782" s="69"/>
    </row>
    <row r="783" spans="1:8" ht="15.75" customHeight="1" x14ac:dyDescent="0.25">
      <c r="A783" s="90"/>
      <c r="B783" s="69" t="s">
        <v>804</v>
      </c>
      <c r="C783" s="69" t="s">
        <v>615</v>
      </c>
      <c r="D783" s="69" t="s">
        <v>1376</v>
      </c>
      <c r="E783" s="69" t="s">
        <v>800</v>
      </c>
      <c r="F783" s="69"/>
      <c r="G783" s="69" t="s">
        <v>1377</v>
      </c>
      <c r="H783" s="69"/>
    </row>
    <row r="784" spans="1:8" ht="15.75" customHeight="1" x14ac:dyDescent="0.25">
      <c r="A784" s="90"/>
      <c r="B784" s="69" t="s">
        <v>804</v>
      </c>
      <c r="C784" s="69" t="s">
        <v>615</v>
      </c>
      <c r="D784" s="69" t="s">
        <v>1378</v>
      </c>
      <c r="E784" s="69" t="s">
        <v>800</v>
      </c>
      <c r="F784" s="69"/>
      <c r="G784" s="69" t="s">
        <v>1379</v>
      </c>
      <c r="H784" s="69"/>
    </row>
    <row r="785" spans="1:8" ht="15.75" customHeight="1" x14ac:dyDescent="0.25">
      <c r="A785" s="90"/>
      <c r="B785" s="69" t="s">
        <v>804</v>
      </c>
      <c r="C785" s="69" t="s">
        <v>615</v>
      </c>
      <c r="D785" s="69" t="s">
        <v>1380</v>
      </c>
      <c r="E785" s="69" t="s">
        <v>800</v>
      </c>
      <c r="F785" s="69"/>
      <c r="G785" s="69" t="s">
        <v>1381</v>
      </c>
      <c r="H785" s="69"/>
    </row>
    <row r="786" spans="1:8" ht="15.75" customHeight="1" x14ac:dyDescent="0.25">
      <c r="A786" s="90"/>
      <c r="B786" s="69" t="s">
        <v>804</v>
      </c>
      <c r="C786" s="69" t="s">
        <v>616</v>
      </c>
      <c r="D786" s="69" t="s">
        <v>1382</v>
      </c>
      <c r="E786" s="69" t="s">
        <v>800</v>
      </c>
      <c r="F786" s="69"/>
      <c r="G786" s="69" t="s">
        <v>1383</v>
      </c>
      <c r="H786" s="69"/>
    </row>
    <row r="787" spans="1:8" ht="15.75" customHeight="1" x14ac:dyDescent="0.25">
      <c r="A787" s="90"/>
      <c r="B787" s="69" t="s">
        <v>804</v>
      </c>
      <c r="C787" s="69" t="s">
        <v>616</v>
      </c>
      <c r="D787" s="69" t="s">
        <v>1384</v>
      </c>
      <c r="E787" s="69" t="s">
        <v>800</v>
      </c>
      <c r="F787" s="69"/>
      <c r="G787" s="69" t="s">
        <v>1385</v>
      </c>
      <c r="H787" s="69"/>
    </row>
    <row r="788" spans="1:8" ht="15.75" customHeight="1" x14ac:dyDescent="0.25">
      <c r="A788" s="90"/>
      <c r="B788" s="69" t="s">
        <v>804</v>
      </c>
      <c r="C788" s="69" t="s">
        <v>616</v>
      </c>
      <c r="D788" s="69" t="s">
        <v>1386</v>
      </c>
      <c r="E788" s="69" t="s">
        <v>800</v>
      </c>
      <c r="F788" s="69"/>
      <c r="G788" s="69" t="s">
        <v>1387</v>
      </c>
      <c r="H788" s="69"/>
    </row>
    <row r="789" spans="1:8" ht="15.75" customHeight="1" x14ac:dyDescent="0.25">
      <c r="A789" s="90"/>
      <c r="B789" s="69" t="s">
        <v>804</v>
      </c>
      <c r="C789" s="69" t="s">
        <v>750</v>
      </c>
      <c r="D789" s="69" t="s">
        <v>1388</v>
      </c>
      <c r="E789" s="69" t="s">
        <v>800</v>
      </c>
      <c r="F789" s="69"/>
      <c r="G789" s="69" t="s">
        <v>1389</v>
      </c>
      <c r="H789" s="69"/>
    </row>
    <row r="790" spans="1:8" ht="15.75" customHeight="1" x14ac:dyDescent="0.25">
      <c r="A790" s="90"/>
      <c r="B790" s="69" t="s">
        <v>804</v>
      </c>
      <c r="C790" s="69" t="s">
        <v>750</v>
      </c>
      <c r="D790" s="69" t="s">
        <v>1390</v>
      </c>
      <c r="E790" s="69" t="s">
        <v>800</v>
      </c>
      <c r="F790" s="69"/>
      <c r="G790" s="69" t="s">
        <v>1391</v>
      </c>
      <c r="H790" s="69"/>
    </row>
    <row r="791" spans="1:8" ht="15.75" customHeight="1" x14ac:dyDescent="0.25">
      <c r="A791" s="90"/>
      <c r="B791" s="69" t="s">
        <v>804</v>
      </c>
      <c r="C791" s="69" t="s">
        <v>750</v>
      </c>
      <c r="D791" s="69" t="s">
        <v>1392</v>
      </c>
      <c r="E791" s="69" t="s">
        <v>800</v>
      </c>
      <c r="F791" s="69"/>
      <c r="G791" s="69" t="s">
        <v>1393</v>
      </c>
      <c r="H791" s="69"/>
    </row>
    <row r="792" spans="1:8" ht="15.75" customHeight="1" x14ac:dyDescent="0.25">
      <c r="A792" s="90"/>
      <c r="B792" s="69" t="s">
        <v>804</v>
      </c>
      <c r="C792" s="69" t="s">
        <v>752</v>
      </c>
      <c r="D792" s="69" t="s">
        <v>1394</v>
      </c>
      <c r="E792" s="69" t="s">
        <v>800</v>
      </c>
      <c r="F792" s="69"/>
      <c r="G792" s="69" t="s">
        <v>1395</v>
      </c>
      <c r="H792" s="69"/>
    </row>
    <row r="793" spans="1:8" ht="15.75" customHeight="1" x14ac:dyDescent="0.25">
      <c r="A793" s="90"/>
      <c r="B793" s="69" t="s">
        <v>804</v>
      </c>
      <c r="C793" s="69" t="s">
        <v>752</v>
      </c>
      <c r="D793" s="69" t="s">
        <v>1396</v>
      </c>
      <c r="E793" s="69" t="s">
        <v>800</v>
      </c>
      <c r="F793" s="69"/>
      <c r="G793" s="69" t="s">
        <v>1397</v>
      </c>
      <c r="H793" s="69"/>
    </row>
    <row r="794" spans="1:8" ht="15.75" customHeight="1" x14ac:dyDescent="0.25">
      <c r="A794" s="90"/>
      <c r="B794" s="69" t="s">
        <v>804</v>
      </c>
      <c r="C794" s="69" t="s">
        <v>752</v>
      </c>
      <c r="D794" s="69" t="s">
        <v>1398</v>
      </c>
      <c r="E794" s="69" t="s">
        <v>800</v>
      </c>
      <c r="F794" s="69"/>
      <c r="G794" s="69" t="s">
        <v>1399</v>
      </c>
      <c r="H794" s="69"/>
    </row>
    <row r="795" spans="1:8" ht="15.75" customHeight="1" x14ac:dyDescent="0.25">
      <c r="A795" s="90"/>
      <c r="B795" s="69" t="s">
        <v>804</v>
      </c>
      <c r="C795" s="69" t="s">
        <v>619</v>
      </c>
      <c r="D795" s="69" t="s">
        <v>1400</v>
      </c>
      <c r="E795" s="69" t="s">
        <v>800</v>
      </c>
      <c r="F795" s="69"/>
      <c r="G795" s="69" t="s">
        <v>1401</v>
      </c>
      <c r="H795" s="69"/>
    </row>
    <row r="796" spans="1:8" ht="15.75" customHeight="1" x14ac:dyDescent="0.25">
      <c r="A796" s="90"/>
      <c r="B796" s="69" t="s">
        <v>804</v>
      </c>
      <c r="C796" s="69" t="s">
        <v>619</v>
      </c>
      <c r="D796" s="69" t="s">
        <v>1402</v>
      </c>
      <c r="E796" s="69" t="s">
        <v>800</v>
      </c>
      <c r="F796" s="69"/>
      <c r="G796" s="69" t="s">
        <v>1403</v>
      </c>
      <c r="H796" s="69"/>
    </row>
    <row r="797" spans="1:8" ht="15.75" customHeight="1" x14ac:dyDescent="0.25">
      <c r="A797" s="90"/>
      <c r="B797" s="69" t="s">
        <v>804</v>
      </c>
      <c r="C797" s="69" t="s">
        <v>619</v>
      </c>
      <c r="D797" s="69" t="s">
        <v>1404</v>
      </c>
      <c r="E797" s="69" t="s">
        <v>800</v>
      </c>
      <c r="F797" s="69"/>
      <c r="G797" s="69" t="s">
        <v>1405</v>
      </c>
      <c r="H797" s="69"/>
    </row>
    <row r="798" spans="1:8" ht="15.75" customHeight="1" x14ac:dyDescent="0.25">
      <c r="A798" s="90"/>
      <c r="B798" s="69" t="s">
        <v>804</v>
      </c>
      <c r="C798" s="69" t="s">
        <v>620</v>
      </c>
      <c r="D798" s="69" t="s">
        <v>1406</v>
      </c>
      <c r="E798" s="69" t="s">
        <v>800</v>
      </c>
      <c r="F798" s="69"/>
      <c r="G798" s="69" t="s">
        <v>1407</v>
      </c>
      <c r="H798" s="69"/>
    </row>
    <row r="799" spans="1:8" ht="15.75" customHeight="1" x14ac:dyDescent="0.25">
      <c r="A799" s="90"/>
      <c r="B799" s="69" t="s">
        <v>804</v>
      </c>
      <c r="C799" s="69" t="s">
        <v>620</v>
      </c>
      <c r="D799" s="69" t="s">
        <v>1408</v>
      </c>
      <c r="E799" s="69" t="s">
        <v>800</v>
      </c>
      <c r="F799" s="69"/>
      <c r="G799" s="69" t="s">
        <v>1409</v>
      </c>
      <c r="H799" s="69"/>
    </row>
    <row r="800" spans="1:8" ht="15.75" customHeight="1" x14ac:dyDescent="0.25">
      <c r="A800" s="90"/>
      <c r="B800" s="69" t="s">
        <v>804</v>
      </c>
      <c r="C800" s="69" t="s">
        <v>620</v>
      </c>
      <c r="D800" s="69" t="s">
        <v>1410</v>
      </c>
      <c r="E800" s="69" t="s">
        <v>800</v>
      </c>
      <c r="F800" s="69"/>
      <c r="G800" s="69" t="s">
        <v>1411</v>
      </c>
      <c r="H800" s="69"/>
    </row>
    <row r="801" spans="1:8" ht="15.75" customHeight="1" x14ac:dyDescent="0.25">
      <c r="A801" s="90"/>
      <c r="B801" s="69" t="s">
        <v>804</v>
      </c>
      <c r="C801" s="69" t="s">
        <v>621</v>
      </c>
      <c r="D801" s="69" t="s">
        <v>1412</v>
      </c>
      <c r="E801" s="69" t="s">
        <v>800</v>
      </c>
      <c r="F801" s="69"/>
      <c r="G801" s="69" t="s">
        <v>1413</v>
      </c>
      <c r="H801" s="69"/>
    </row>
    <row r="802" spans="1:8" ht="15.75" customHeight="1" x14ac:dyDescent="0.25">
      <c r="A802" s="90"/>
      <c r="B802" s="69" t="s">
        <v>804</v>
      </c>
      <c r="C802" s="69" t="s">
        <v>621</v>
      </c>
      <c r="D802" s="69" t="s">
        <v>1414</v>
      </c>
      <c r="E802" s="69" t="s">
        <v>800</v>
      </c>
      <c r="F802" s="69"/>
      <c r="G802" s="69" t="s">
        <v>1415</v>
      </c>
      <c r="H802" s="69"/>
    </row>
    <row r="803" spans="1:8" ht="15.75" customHeight="1" x14ac:dyDescent="0.25">
      <c r="A803" s="90"/>
      <c r="B803" s="69" t="s">
        <v>804</v>
      </c>
      <c r="C803" s="69" t="s">
        <v>621</v>
      </c>
      <c r="D803" s="69" t="s">
        <v>1416</v>
      </c>
      <c r="E803" s="69" t="s">
        <v>800</v>
      </c>
      <c r="F803" s="69"/>
      <c r="G803" s="69" t="s">
        <v>1417</v>
      </c>
      <c r="H803" s="69"/>
    </row>
    <row r="804" spans="1:8" ht="15.75" customHeight="1" x14ac:dyDescent="0.25">
      <c r="A804" s="90"/>
      <c r="B804" s="69" t="s">
        <v>804</v>
      </c>
      <c r="C804" s="69" t="s">
        <v>622</v>
      </c>
      <c r="D804" s="69" t="s">
        <v>1418</v>
      </c>
      <c r="E804" s="69" t="s">
        <v>800</v>
      </c>
      <c r="F804" s="69"/>
      <c r="G804" s="69" t="s">
        <v>1419</v>
      </c>
      <c r="H804" s="69"/>
    </row>
    <row r="805" spans="1:8" ht="15.75" customHeight="1" x14ac:dyDescent="0.25">
      <c r="A805" s="90"/>
      <c r="B805" s="69" t="s">
        <v>804</v>
      </c>
      <c r="C805" s="69" t="s">
        <v>622</v>
      </c>
      <c r="D805" s="69" t="s">
        <v>1420</v>
      </c>
      <c r="E805" s="69" t="s">
        <v>800</v>
      </c>
      <c r="F805" s="69"/>
      <c r="G805" s="69" t="s">
        <v>1421</v>
      </c>
      <c r="H805" s="69"/>
    </row>
    <row r="806" spans="1:8" ht="15.75" customHeight="1" x14ac:dyDescent="0.25">
      <c r="A806" s="90"/>
      <c r="B806" s="69" t="s">
        <v>804</v>
      </c>
      <c r="C806" s="69" t="s">
        <v>622</v>
      </c>
      <c r="D806" s="69" t="s">
        <v>1422</v>
      </c>
      <c r="E806" s="69" t="s">
        <v>800</v>
      </c>
      <c r="F806" s="69"/>
      <c r="G806" s="69" t="s">
        <v>1423</v>
      </c>
      <c r="H806" s="69"/>
    </row>
    <row r="807" spans="1:8" ht="15.75" customHeight="1" x14ac:dyDescent="0.25">
      <c r="A807" s="90"/>
      <c r="B807" s="69" t="s">
        <v>804</v>
      </c>
      <c r="C807" s="69" t="s">
        <v>623</v>
      </c>
      <c r="D807" s="69" t="s">
        <v>1424</v>
      </c>
      <c r="E807" s="69" t="s">
        <v>800</v>
      </c>
      <c r="F807" s="69"/>
      <c r="G807" s="69" t="s">
        <v>1425</v>
      </c>
      <c r="H807" s="69"/>
    </row>
    <row r="808" spans="1:8" ht="15.75" customHeight="1" x14ac:dyDescent="0.25">
      <c r="A808" s="90"/>
      <c r="B808" s="69" t="s">
        <v>804</v>
      </c>
      <c r="C808" s="69" t="s">
        <v>623</v>
      </c>
      <c r="D808" s="69" t="s">
        <v>1426</v>
      </c>
      <c r="E808" s="69" t="s">
        <v>800</v>
      </c>
      <c r="F808" s="69"/>
      <c r="G808" s="69" t="s">
        <v>1427</v>
      </c>
      <c r="H808" s="69"/>
    </row>
    <row r="809" spans="1:8" ht="15.75" customHeight="1" x14ac:dyDescent="0.25">
      <c r="A809" s="90"/>
      <c r="B809" s="69" t="s">
        <v>804</v>
      </c>
      <c r="C809" s="69" t="s">
        <v>623</v>
      </c>
      <c r="D809" s="69" t="s">
        <v>1428</v>
      </c>
      <c r="E809" s="69" t="s">
        <v>800</v>
      </c>
      <c r="F809" s="69"/>
      <c r="G809" s="69" t="s">
        <v>1429</v>
      </c>
      <c r="H809" s="69"/>
    </row>
    <row r="810" spans="1:8" ht="15.75" customHeight="1" x14ac:dyDescent="0.25">
      <c r="A810" s="90"/>
      <c r="B810" s="69" t="s">
        <v>804</v>
      </c>
      <c r="C810" s="69" t="s">
        <v>624</v>
      </c>
      <c r="D810" s="69" t="s">
        <v>1430</v>
      </c>
      <c r="E810" s="69" t="s">
        <v>800</v>
      </c>
      <c r="F810" s="69"/>
      <c r="G810" s="69" t="s">
        <v>1431</v>
      </c>
      <c r="H810" s="69"/>
    </row>
    <row r="811" spans="1:8" ht="15.75" customHeight="1" x14ac:dyDescent="0.25">
      <c r="A811" s="90"/>
      <c r="B811" s="69" t="s">
        <v>804</v>
      </c>
      <c r="C811" s="69" t="s">
        <v>624</v>
      </c>
      <c r="D811" s="69" t="s">
        <v>1432</v>
      </c>
      <c r="E811" s="69" t="s">
        <v>800</v>
      </c>
      <c r="F811" s="69"/>
      <c r="G811" s="69" t="s">
        <v>1433</v>
      </c>
      <c r="H811" s="69"/>
    </row>
    <row r="812" spans="1:8" ht="15.75" customHeight="1" x14ac:dyDescent="0.25">
      <c r="A812" s="90"/>
      <c r="B812" s="69" t="s">
        <v>804</v>
      </c>
      <c r="C812" s="69" t="s">
        <v>624</v>
      </c>
      <c r="D812" s="69" t="s">
        <v>1434</v>
      </c>
      <c r="E812" s="69" t="s">
        <v>800</v>
      </c>
      <c r="F812" s="69"/>
      <c r="G812" s="69" t="s">
        <v>1435</v>
      </c>
      <c r="H812" s="69"/>
    </row>
    <row r="813" spans="1:8" ht="15.75" customHeight="1" x14ac:dyDescent="0.25">
      <c r="A813" s="90"/>
      <c r="B813" s="69" t="s">
        <v>804</v>
      </c>
      <c r="C813" s="69" t="s">
        <v>625</v>
      </c>
      <c r="D813" s="69" t="s">
        <v>1436</v>
      </c>
      <c r="E813" s="69" t="s">
        <v>800</v>
      </c>
      <c r="F813" s="69"/>
      <c r="G813" s="69" t="s">
        <v>1437</v>
      </c>
      <c r="H813" s="69"/>
    </row>
    <row r="814" spans="1:8" ht="15.75" customHeight="1" x14ac:dyDescent="0.25">
      <c r="A814" s="90"/>
      <c r="B814" s="69" t="s">
        <v>804</v>
      </c>
      <c r="C814" s="69" t="s">
        <v>625</v>
      </c>
      <c r="D814" s="69" t="s">
        <v>1438</v>
      </c>
      <c r="E814" s="69" t="s">
        <v>800</v>
      </c>
      <c r="F814" s="69"/>
      <c r="G814" s="69" t="s">
        <v>1439</v>
      </c>
      <c r="H814" s="69"/>
    </row>
    <row r="815" spans="1:8" ht="15.75" customHeight="1" x14ac:dyDescent="0.25">
      <c r="A815" s="90"/>
      <c r="B815" s="69" t="s">
        <v>804</v>
      </c>
      <c r="C815" s="69" t="s">
        <v>625</v>
      </c>
      <c r="D815" s="69" t="s">
        <v>1440</v>
      </c>
      <c r="E815" s="69" t="s">
        <v>800</v>
      </c>
      <c r="F815" s="69"/>
      <c r="G815" s="69" t="s">
        <v>1441</v>
      </c>
      <c r="H815" s="69"/>
    </row>
    <row r="816" spans="1:8" ht="15.75" customHeight="1" x14ac:dyDescent="0.25">
      <c r="A816" s="90"/>
      <c r="B816" s="69" t="s">
        <v>804</v>
      </c>
      <c r="C816" s="69" t="s">
        <v>626</v>
      </c>
      <c r="D816" s="69" t="s">
        <v>1442</v>
      </c>
      <c r="E816" s="69" t="s">
        <v>800</v>
      </c>
      <c r="F816" s="69"/>
      <c r="G816" s="69" t="s">
        <v>1443</v>
      </c>
      <c r="H816" s="69"/>
    </row>
    <row r="817" spans="1:8" ht="15.75" customHeight="1" x14ac:dyDescent="0.25">
      <c r="A817" s="90"/>
      <c r="B817" s="69" t="s">
        <v>804</v>
      </c>
      <c r="C817" s="69" t="s">
        <v>626</v>
      </c>
      <c r="D817" s="69" t="s">
        <v>1444</v>
      </c>
      <c r="E817" s="69" t="s">
        <v>800</v>
      </c>
      <c r="F817" s="69"/>
      <c r="G817" s="69" t="s">
        <v>1445</v>
      </c>
      <c r="H817" s="69"/>
    </row>
    <row r="818" spans="1:8" ht="15.75" customHeight="1" x14ac:dyDescent="0.25">
      <c r="A818" s="90"/>
      <c r="B818" s="69" t="s">
        <v>804</v>
      </c>
      <c r="C818" s="69" t="s">
        <v>626</v>
      </c>
      <c r="D818" s="69" t="s">
        <v>1446</v>
      </c>
      <c r="E818" s="69" t="s">
        <v>800</v>
      </c>
      <c r="F818" s="69"/>
      <c r="G818" s="69" t="s">
        <v>1447</v>
      </c>
      <c r="H818" s="69"/>
    </row>
    <row r="819" spans="1:8" ht="15.75" customHeight="1" x14ac:dyDescent="0.25">
      <c r="A819" s="90"/>
      <c r="B819" s="69" t="s">
        <v>804</v>
      </c>
      <c r="C819" s="69" t="s">
        <v>754</v>
      </c>
      <c r="D819" s="69" t="s">
        <v>1448</v>
      </c>
      <c r="E819" s="69" t="s">
        <v>800</v>
      </c>
      <c r="F819" s="69"/>
      <c r="G819" s="69" t="s">
        <v>1449</v>
      </c>
      <c r="H819" s="69"/>
    </row>
    <row r="820" spans="1:8" ht="15.75" customHeight="1" x14ac:dyDescent="0.25">
      <c r="A820" s="90"/>
      <c r="B820" s="69" t="s">
        <v>804</v>
      </c>
      <c r="C820" s="69" t="s">
        <v>754</v>
      </c>
      <c r="D820" s="69" t="s">
        <v>1450</v>
      </c>
      <c r="E820" s="69" t="s">
        <v>800</v>
      </c>
      <c r="F820" s="69"/>
      <c r="G820" s="69" t="s">
        <v>1451</v>
      </c>
      <c r="H820" s="69"/>
    </row>
    <row r="821" spans="1:8" ht="15.75" customHeight="1" x14ac:dyDescent="0.25">
      <c r="A821" s="90"/>
      <c r="B821" s="69" t="s">
        <v>804</v>
      </c>
      <c r="C821" s="69" t="s">
        <v>754</v>
      </c>
      <c r="D821" s="69" t="s">
        <v>1452</v>
      </c>
      <c r="E821" s="69" t="s">
        <v>800</v>
      </c>
      <c r="F821" s="69"/>
      <c r="G821" s="69" t="s">
        <v>1453</v>
      </c>
      <c r="H821" s="69"/>
    </row>
    <row r="822" spans="1:8" ht="15.75" customHeight="1" x14ac:dyDescent="0.25">
      <c r="A822" s="90"/>
      <c r="B822" s="69" t="s">
        <v>804</v>
      </c>
      <c r="C822" s="69" t="s">
        <v>627</v>
      </c>
      <c r="D822" s="69" t="s">
        <v>1454</v>
      </c>
      <c r="E822" s="69" t="s">
        <v>800</v>
      </c>
      <c r="F822" s="69"/>
      <c r="G822" s="69" t="s">
        <v>1455</v>
      </c>
      <c r="H822" s="69"/>
    </row>
    <row r="823" spans="1:8" ht="15.75" customHeight="1" x14ac:dyDescent="0.25">
      <c r="A823" s="90"/>
      <c r="B823" s="69" t="s">
        <v>804</v>
      </c>
      <c r="C823" s="69" t="s">
        <v>627</v>
      </c>
      <c r="D823" s="69" t="s">
        <v>1456</v>
      </c>
      <c r="E823" s="69" t="s">
        <v>800</v>
      </c>
      <c r="F823" s="69"/>
      <c r="G823" s="69" t="s">
        <v>1457</v>
      </c>
      <c r="H823" s="69"/>
    </row>
    <row r="824" spans="1:8" ht="15.75" customHeight="1" x14ac:dyDescent="0.25">
      <c r="A824" s="90"/>
      <c r="B824" s="69" t="s">
        <v>804</v>
      </c>
      <c r="C824" s="69" t="s">
        <v>627</v>
      </c>
      <c r="D824" s="69" t="s">
        <v>1458</v>
      </c>
      <c r="E824" s="69" t="s">
        <v>800</v>
      </c>
      <c r="F824" s="69"/>
      <c r="G824" s="69" t="s">
        <v>1459</v>
      </c>
      <c r="H824" s="69"/>
    </row>
    <row r="825" spans="1:8" ht="15.75" customHeight="1" x14ac:dyDescent="0.25">
      <c r="A825" s="90"/>
      <c r="B825" s="69" t="s">
        <v>804</v>
      </c>
      <c r="C825" s="69" t="s">
        <v>755</v>
      </c>
      <c r="D825" s="69" t="s">
        <v>1460</v>
      </c>
      <c r="E825" s="69" t="s">
        <v>800</v>
      </c>
      <c r="F825" s="69"/>
      <c r="G825" s="69" t="s">
        <v>1461</v>
      </c>
      <c r="H825" s="69"/>
    </row>
    <row r="826" spans="1:8" ht="15.75" customHeight="1" x14ac:dyDescent="0.25">
      <c r="A826" s="90"/>
      <c r="B826" s="69" t="s">
        <v>804</v>
      </c>
      <c r="C826" s="69" t="s">
        <v>755</v>
      </c>
      <c r="D826" s="69" t="s">
        <v>1462</v>
      </c>
      <c r="E826" s="69" t="s">
        <v>800</v>
      </c>
      <c r="F826" s="69"/>
      <c r="G826" s="69" t="s">
        <v>1463</v>
      </c>
      <c r="H826" s="69"/>
    </row>
    <row r="827" spans="1:8" ht="15.75" customHeight="1" x14ac:dyDescent="0.25">
      <c r="A827" s="90"/>
      <c r="B827" s="69" t="s">
        <v>804</v>
      </c>
      <c r="C827" s="69" t="s">
        <v>755</v>
      </c>
      <c r="D827" s="69" t="s">
        <v>1464</v>
      </c>
      <c r="E827" s="69" t="s">
        <v>800</v>
      </c>
      <c r="F827" s="69"/>
      <c r="G827" s="69" t="s">
        <v>1465</v>
      </c>
      <c r="H827" s="69"/>
    </row>
    <row r="828" spans="1:8" ht="15.75" customHeight="1" x14ac:dyDescent="0.25">
      <c r="A828" s="90"/>
      <c r="B828" s="69" t="s">
        <v>804</v>
      </c>
      <c r="C828" s="69" t="s">
        <v>629</v>
      </c>
      <c r="D828" s="69" t="s">
        <v>1466</v>
      </c>
      <c r="E828" s="69" t="s">
        <v>800</v>
      </c>
      <c r="F828" s="69"/>
      <c r="G828" s="69" t="s">
        <v>1467</v>
      </c>
      <c r="H828" s="69"/>
    </row>
    <row r="829" spans="1:8" ht="15.75" customHeight="1" x14ac:dyDescent="0.25">
      <c r="A829" s="90"/>
      <c r="B829" s="69" t="s">
        <v>804</v>
      </c>
      <c r="C829" s="69" t="s">
        <v>629</v>
      </c>
      <c r="D829" s="69" t="s">
        <v>1468</v>
      </c>
      <c r="E829" s="69" t="s">
        <v>800</v>
      </c>
      <c r="F829" s="69"/>
      <c r="G829" s="69" t="s">
        <v>1469</v>
      </c>
      <c r="H829" s="69"/>
    </row>
    <row r="830" spans="1:8" ht="15.75" customHeight="1" x14ac:dyDescent="0.25">
      <c r="A830" s="90"/>
      <c r="B830" s="69" t="s">
        <v>804</v>
      </c>
      <c r="C830" s="69" t="s">
        <v>629</v>
      </c>
      <c r="D830" s="69" t="s">
        <v>1470</v>
      </c>
      <c r="E830" s="69" t="s">
        <v>800</v>
      </c>
      <c r="F830" s="69"/>
      <c r="G830" s="69" t="s">
        <v>1471</v>
      </c>
      <c r="H830" s="69"/>
    </row>
    <row r="831" spans="1:8" ht="15.75" customHeight="1" x14ac:dyDescent="0.25">
      <c r="A831" s="90"/>
      <c r="B831" s="69" t="s">
        <v>804</v>
      </c>
      <c r="C831" s="69" t="s">
        <v>630</v>
      </c>
      <c r="D831" s="69" t="s">
        <v>1472</v>
      </c>
      <c r="E831" s="69" t="s">
        <v>800</v>
      </c>
      <c r="F831" s="69"/>
      <c r="G831" s="69" t="s">
        <v>1473</v>
      </c>
      <c r="H831" s="69"/>
    </row>
    <row r="832" spans="1:8" ht="15.75" customHeight="1" x14ac:dyDescent="0.25">
      <c r="A832" s="90"/>
      <c r="B832" s="69" t="s">
        <v>804</v>
      </c>
      <c r="C832" s="69" t="s">
        <v>630</v>
      </c>
      <c r="D832" s="69" t="s">
        <v>1474</v>
      </c>
      <c r="E832" s="69" t="s">
        <v>800</v>
      </c>
      <c r="F832" s="69"/>
      <c r="G832" s="69" t="s">
        <v>1475</v>
      </c>
      <c r="H832" s="69"/>
    </row>
    <row r="833" spans="1:8" ht="15.75" customHeight="1" x14ac:dyDescent="0.25">
      <c r="A833" s="90"/>
      <c r="B833" s="69" t="s">
        <v>804</v>
      </c>
      <c r="C833" s="69" t="s">
        <v>630</v>
      </c>
      <c r="D833" s="69" t="s">
        <v>1476</v>
      </c>
      <c r="E833" s="69" t="s">
        <v>800</v>
      </c>
      <c r="F833" s="69"/>
      <c r="G833" s="69" t="s">
        <v>1477</v>
      </c>
      <c r="H833" s="69"/>
    </row>
    <row r="834" spans="1:8" ht="15.75" customHeight="1" x14ac:dyDescent="0.25">
      <c r="A834" s="90"/>
      <c r="B834" s="69" t="s">
        <v>804</v>
      </c>
      <c r="C834" s="69" t="s">
        <v>631</v>
      </c>
      <c r="D834" s="69" t="s">
        <v>1478</v>
      </c>
      <c r="E834" s="69" t="s">
        <v>800</v>
      </c>
      <c r="F834" s="69"/>
      <c r="G834" s="69" t="s">
        <v>1479</v>
      </c>
      <c r="H834" s="69"/>
    </row>
    <row r="835" spans="1:8" ht="15.75" customHeight="1" x14ac:dyDescent="0.25">
      <c r="A835" s="90"/>
      <c r="B835" s="69" t="s">
        <v>804</v>
      </c>
      <c r="C835" s="69" t="s">
        <v>631</v>
      </c>
      <c r="D835" s="69" t="s">
        <v>1480</v>
      </c>
      <c r="E835" s="69" t="s">
        <v>800</v>
      </c>
      <c r="F835" s="69"/>
      <c r="G835" s="69" t="s">
        <v>1481</v>
      </c>
      <c r="H835" s="69"/>
    </row>
    <row r="836" spans="1:8" ht="15.75" customHeight="1" x14ac:dyDescent="0.25">
      <c r="A836" s="90"/>
      <c r="B836" s="69" t="s">
        <v>804</v>
      </c>
      <c r="C836" s="69" t="s">
        <v>631</v>
      </c>
      <c r="D836" s="69" t="s">
        <v>1482</v>
      </c>
      <c r="E836" s="69" t="s">
        <v>800</v>
      </c>
      <c r="F836" s="69"/>
      <c r="G836" s="69" t="s">
        <v>1483</v>
      </c>
      <c r="H836" s="69"/>
    </row>
    <row r="837" spans="1:8" ht="15.75" customHeight="1" x14ac:dyDescent="0.25">
      <c r="A837" s="90"/>
      <c r="B837" s="69" t="s">
        <v>804</v>
      </c>
      <c r="C837" s="69" t="s">
        <v>632</v>
      </c>
      <c r="D837" s="69" t="s">
        <v>1484</v>
      </c>
      <c r="E837" s="69" t="s">
        <v>800</v>
      </c>
      <c r="F837" s="69"/>
      <c r="G837" s="69" t="s">
        <v>1485</v>
      </c>
      <c r="H837" s="69"/>
    </row>
    <row r="838" spans="1:8" ht="15.75" customHeight="1" x14ac:dyDescent="0.25">
      <c r="A838" s="90"/>
      <c r="B838" s="69" t="s">
        <v>804</v>
      </c>
      <c r="C838" s="69" t="s">
        <v>632</v>
      </c>
      <c r="D838" s="69" t="s">
        <v>1486</v>
      </c>
      <c r="E838" s="69" t="s">
        <v>800</v>
      </c>
      <c r="F838" s="69"/>
      <c r="G838" s="69" t="s">
        <v>1487</v>
      </c>
      <c r="H838" s="69"/>
    </row>
    <row r="839" spans="1:8" ht="15.75" customHeight="1" x14ac:dyDescent="0.25">
      <c r="A839" s="90"/>
      <c r="B839" s="69" t="s">
        <v>804</v>
      </c>
      <c r="C839" s="69" t="s">
        <v>632</v>
      </c>
      <c r="D839" s="69" t="s">
        <v>1488</v>
      </c>
      <c r="E839" s="69" t="s">
        <v>800</v>
      </c>
      <c r="F839" s="69"/>
      <c r="G839" s="69" t="s">
        <v>1489</v>
      </c>
      <c r="H839" s="69"/>
    </row>
    <row r="840" spans="1:8" ht="15.75" customHeight="1" x14ac:dyDescent="0.25">
      <c r="A840" s="90"/>
      <c r="B840" s="69" t="s">
        <v>804</v>
      </c>
      <c r="C840" s="69" t="s">
        <v>633</v>
      </c>
      <c r="D840" s="69" t="s">
        <v>1490</v>
      </c>
      <c r="E840" s="69" t="s">
        <v>800</v>
      </c>
      <c r="F840" s="69"/>
      <c r="G840" s="69" t="s">
        <v>1491</v>
      </c>
      <c r="H840" s="69"/>
    </row>
    <row r="841" spans="1:8" ht="15.75" customHeight="1" x14ac:dyDescent="0.25">
      <c r="A841" s="90"/>
      <c r="B841" s="69" t="s">
        <v>804</v>
      </c>
      <c r="C841" s="69" t="s">
        <v>633</v>
      </c>
      <c r="D841" s="69" t="s">
        <v>1492</v>
      </c>
      <c r="E841" s="69" t="s">
        <v>800</v>
      </c>
      <c r="F841" s="69"/>
      <c r="G841" s="69" t="s">
        <v>1493</v>
      </c>
      <c r="H841" s="69"/>
    </row>
    <row r="842" spans="1:8" ht="15.75" customHeight="1" x14ac:dyDescent="0.25">
      <c r="A842" s="90"/>
      <c r="B842" s="69" t="s">
        <v>804</v>
      </c>
      <c r="C842" s="69" t="s">
        <v>633</v>
      </c>
      <c r="D842" s="69" t="s">
        <v>1494</v>
      </c>
      <c r="E842" s="69" t="s">
        <v>800</v>
      </c>
      <c r="F842" s="69"/>
      <c r="G842" s="69" t="s">
        <v>1495</v>
      </c>
      <c r="H842" s="69"/>
    </row>
    <row r="843" spans="1:8" ht="15.75" customHeight="1" x14ac:dyDescent="0.25">
      <c r="A843" s="90"/>
      <c r="B843" s="69" t="s">
        <v>804</v>
      </c>
      <c r="C843" s="69" t="s">
        <v>634</v>
      </c>
      <c r="D843" s="69" t="s">
        <v>1496</v>
      </c>
      <c r="E843" s="69" t="s">
        <v>800</v>
      </c>
      <c r="F843" s="69"/>
      <c r="G843" s="69" t="s">
        <v>1497</v>
      </c>
      <c r="H843" s="69"/>
    </row>
    <row r="844" spans="1:8" ht="15.75" customHeight="1" x14ac:dyDescent="0.25">
      <c r="A844" s="90"/>
      <c r="B844" s="69" t="s">
        <v>804</v>
      </c>
      <c r="C844" s="69" t="s">
        <v>634</v>
      </c>
      <c r="D844" s="69" t="s">
        <v>1498</v>
      </c>
      <c r="E844" s="69" t="s">
        <v>800</v>
      </c>
      <c r="F844" s="69"/>
      <c r="G844" s="69" t="s">
        <v>1499</v>
      </c>
      <c r="H844" s="69"/>
    </row>
    <row r="845" spans="1:8" ht="15.75" customHeight="1" x14ac:dyDescent="0.25">
      <c r="A845" s="90"/>
      <c r="B845" s="69" t="s">
        <v>804</v>
      </c>
      <c r="C845" s="69" t="s">
        <v>634</v>
      </c>
      <c r="D845" s="69" t="s">
        <v>1500</v>
      </c>
      <c r="E845" s="69" t="s">
        <v>800</v>
      </c>
      <c r="F845" s="69"/>
      <c r="G845" s="69" t="s">
        <v>1501</v>
      </c>
      <c r="H845" s="69"/>
    </row>
    <row r="846" spans="1:8" ht="15.75" customHeight="1" x14ac:dyDescent="0.25">
      <c r="A846" s="90"/>
      <c r="B846" s="69" t="s">
        <v>804</v>
      </c>
      <c r="C846" s="69" t="s">
        <v>635</v>
      </c>
      <c r="D846" s="69" t="s">
        <v>1502</v>
      </c>
      <c r="E846" s="69" t="s">
        <v>800</v>
      </c>
      <c r="F846" s="69"/>
      <c r="G846" s="69" t="s">
        <v>1503</v>
      </c>
      <c r="H846" s="69"/>
    </row>
    <row r="847" spans="1:8" ht="15.75" customHeight="1" x14ac:dyDescent="0.25">
      <c r="A847" s="90"/>
      <c r="B847" s="69" t="s">
        <v>804</v>
      </c>
      <c r="C847" s="69" t="s">
        <v>635</v>
      </c>
      <c r="D847" s="69" t="s">
        <v>1504</v>
      </c>
      <c r="E847" s="69" t="s">
        <v>800</v>
      </c>
      <c r="F847" s="69"/>
      <c r="G847" s="69" t="s">
        <v>1505</v>
      </c>
      <c r="H847" s="69"/>
    </row>
    <row r="848" spans="1:8" ht="15.75" customHeight="1" x14ac:dyDescent="0.25">
      <c r="A848" s="90"/>
      <c r="B848" s="69" t="s">
        <v>804</v>
      </c>
      <c r="C848" s="69" t="s">
        <v>635</v>
      </c>
      <c r="D848" s="69" t="s">
        <v>1506</v>
      </c>
      <c r="E848" s="69" t="s">
        <v>800</v>
      </c>
      <c r="F848" s="69"/>
      <c r="G848" s="69" t="s">
        <v>1507</v>
      </c>
      <c r="H848" s="69"/>
    </row>
    <row r="849" spans="1:8" ht="15.75" customHeight="1" x14ac:dyDescent="0.25">
      <c r="A849" s="90"/>
      <c r="B849" s="69" t="s">
        <v>804</v>
      </c>
      <c r="C849" s="69" t="s">
        <v>636</v>
      </c>
      <c r="D849" s="69" t="s">
        <v>1508</v>
      </c>
      <c r="E849" s="69" t="s">
        <v>800</v>
      </c>
      <c r="F849" s="69"/>
      <c r="G849" s="69" t="s">
        <v>1509</v>
      </c>
      <c r="H849" s="69"/>
    </row>
    <row r="850" spans="1:8" ht="15.75" customHeight="1" x14ac:dyDescent="0.25">
      <c r="A850" s="90"/>
      <c r="B850" s="69" t="s">
        <v>804</v>
      </c>
      <c r="C850" s="69" t="s">
        <v>636</v>
      </c>
      <c r="D850" s="69" t="s">
        <v>1510</v>
      </c>
      <c r="E850" s="69" t="s">
        <v>800</v>
      </c>
      <c r="F850" s="69"/>
      <c r="G850" s="69" t="s">
        <v>1511</v>
      </c>
      <c r="H850" s="69"/>
    </row>
    <row r="851" spans="1:8" ht="15.75" customHeight="1" x14ac:dyDescent="0.25">
      <c r="A851" s="90"/>
      <c r="B851" s="69" t="s">
        <v>804</v>
      </c>
      <c r="C851" s="69" t="s">
        <v>636</v>
      </c>
      <c r="D851" s="69" t="s">
        <v>1512</v>
      </c>
      <c r="E851" s="69" t="s">
        <v>800</v>
      </c>
      <c r="F851" s="69"/>
      <c r="G851" s="69" t="s">
        <v>1513</v>
      </c>
      <c r="H851" s="69"/>
    </row>
    <row r="852" spans="1:8" ht="15.75" customHeight="1" x14ac:dyDescent="0.25">
      <c r="A852" s="90"/>
      <c r="B852" s="69" t="s">
        <v>804</v>
      </c>
      <c r="C852" s="69" t="s">
        <v>637</v>
      </c>
      <c r="D852" s="69" t="s">
        <v>1514</v>
      </c>
      <c r="E852" s="69" t="s">
        <v>800</v>
      </c>
      <c r="F852" s="69"/>
      <c r="G852" s="69" t="s">
        <v>1515</v>
      </c>
      <c r="H852" s="69"/>
    </row>
    <row r="853" spans="1:8" ht="15.75" customHeight="1" x14ac:dyDescent="0.25">
      <c r="A853" s="90"/>
      <c r="B853" s="69" t="s">
        <v>804</v>
      </c>
      <c r="C853" s="69" t="s">
        <v>637</v>
      </c>
      <c r="D853" s="69" t="s">
        <v>1516</v>
      </c>
      <c r="E853" s="69" t="s">
        <v>800</v>
      </c>
      <c r="F853" s="69"/>
      <c r="G853" s="69" t="s">
        <v>1517</v>
      </c>
      <c r="H853" s="69"/>
    </row>
    <row r="854" spans="1:8" ht="15.75" customHeight="1" x14ac:dyDescent="0.25">
      <c r="A854" s="90"/>
      <c r="B854" s="69" t="s">
        <v>804</v>
      </c>
      <c r="C854" s="69" t="s">
        <v>637</v>
      </c>
      <c r="D854" s="69" t="s">
        <v>1518</v>
      </c>
      <c r="E854" s="69" t="s">
        <v>800</v>
      </c>
      <c r="F854" s="69"/>
      <c r="G854" s="69" t="s">
        <v>1519</v>
      </c>
      <c r="H854" s="69"/>
    </row>
    <row r="855" spans="1:8" ht="15.75" customHeight="1" x14ac:dyDescent="0.25">
      <c r="A855" s="90"/>
      <c r="B855" s="69" t="s">
        <v>804</v>
      </c>
      <c r="C855" s="69" t="s">
        <v>638</v>
      </c>
      <c r="D855" s="69" t="s">
        <v>1520</v>
      </c>
      <c r="E855" s="69" t="s">
        <v>800</v>
      </c>
      <c r="F855" s="69"/>
      <c r="G855" s="69" t="s">
        <v>1521</v>
      </c>
      <c r="H855" s="69"/>
    </row>
    <row r="856" spans="1:8" ht="15.75" customHeight="1" x14ac:dyDescent="0.25">
      <c r="A856" s="90"/>
      <c r="B856" s="69" t="s">
        <v>804</v>
      </c>
      <c r="C856" s="69" t="s">
        <v>638</v>
      </c>
      <c r="D856" s="69" t="s">
        <v>1522</v>
      </c>
      <c r="E856" s="69" t="s">
        <v>800</v>
      </c>
      <c r="F856" s="69"/>
      <c r="G856" s="69" t="s">
        <v>1523</v>
      </c>
      <c r="H856" s="69"/>
    </row>
    <row r="857" spans="1:8" ht="15.75" customHeight="1" x14ac:dyDescent="0.25">
      <c r="A857" s="90"/>
      <c r="B857" s="69" t="s">
        <v>804</v>
      </c>
      <c r="C857" s="69" t="s">
        <v>638</v>
      </c>
      <c r="D857" s="69" t="s">
        <v>1524</v>
      </c>
      <c r="E857" s="69" t="s">
        <v>800</v>
      </c>
      <c r="F857" s="69"/>
      <c r="G857" s="69" t="s">
        <v>1525</v>
      </c>
      <c r="H857" s="69"/>
    </row>
    <row r="858" spans="1:8" ht="15.75" customHeight="1" x14ac:dyDescent="0.25">
      <c r="A858" s="90"/>
      <c r="B858" s="69" t="s">
        <v>804</v>
      </c>
      <c r="C858" s="69" t="s">
        <v>639</v>
      </c>
      <c r="D858" s="69" t="s">
        <v>1526</v>
      </c>
      <c r="E858" s="69" t="s">
        <v>800</v>
      </c>
      <c r="F858" s="69"/>
      <c r="G858" s="69" t="s">
        <v>1527</v>
      </c>
      <c r="H858" s="69"/>
    </row>
    <row r="859" spans="1:8" ht="15.75" customHeight="1" x14ac:dyDescent="0.25">
      <c r="A859" s="90"/>
      <c r="B859" s="69" t="s">
        <v>804</v>
      </c>
      <c r="C859" s="69" t="s">
        <v>639</v>
      </c>
      <c r="D859" s="69" t="s">
        <v>1528</v>
      </c>
      <c r="E859" s="69" t="s">
        <v>800</v>
      </c>
      <c r="F859" s="69"/>
      <c r="G859" s="69" t="s">
        <v>1529</v>
      </c>
      <c r="H859" s="69"/>
    </row>
    <row r="860" spans="1:8" ht="15.75" customHeight="1" x14ac:dyDescent="0.25">
      <c r="A860" s="90"/>
      <c r="B860" s="69" t="s">
        <v>804</v>
      </c>
      <c r="C860" s="69" t="s">
        <v>639</v>
      </c>
      <c r="D860" s="69" t="s">
        <v>1530</v>
      </c>
      <c r="E860" s="69" t="s">
        <v>800</v>
      </c>
      <c r="F860" s="69"/>
      <c r="G860" s="69" t="s">
        <v>1531</v>
      </c>
      <c r="H860" s="69"/>
    </row>
    <row r="861" spans="1:8" ht="15.75" customHeight="1" x14ac:dyDescent="0.25">
      <c r="A861" s="90"/>
      <c r="B861" s="69" t="s">
        <v>804</v>
      </c>
      <c r="C861" s="69" t="s">
        <v>640</v>
      </c>
      <c r="D861" s="69" t="s">
        <v>1532</v>
      </c>
      <c r="E861" s="69" t="s">
        <v>800</v>
      </c>
      <c r="F861" s="69"/>
      <c r="G861" s="69" t="s">
        <v>1533</v>
      </c>
      <c r="H861" s="69"/>
    </row>
    <row r="862" spans="1:8" ht="15.75" customHeight="1" x14ac:dyDescent="0.25">
      <c r="A862" s="90"/>
      <c r="B862" s="69" t="s">
        <v>804</v>
      </c>
      <c r="C862" s="69" t="s">
        <v>640</v>
      </c>
      <c r="D862" s="69" t="s">
        <v>1534</v>
      </c>
      <c r="E862" s="69" t="s">
        <v>800</v>
      </c>
      <c r="F862" s="69"/>
      <c r="G862" s="69" t="s">
        <v>1535</v>
      </c>
      <c r="H862" s="69"/>
    </row>
    <row r="863" spans="1:8" ht="15.75" customHeight="1" x14ac:dyDescent="0.25">
      <c r="A863" s="90"/>
      <c r="B863" s="69" t="s">
        <v>804</v>
      </c>
      <c r="C863" s="69" t="s">
        <v>640</v>
      </c>
      <c r="D863" s="69" t="s">
        <v>1536</v>
      </c>
      <c r="E863" s="69" t="s">
        <v>800</v>
      </c>
      <c r="F863" s="69"/>
      <c r="G863" s="69" t="s">
        <v>1537</v>
      </c>
      <c r="H863" s="69"/>
    </row>
    <row r="864" spans="1:8" ht="15.75" customHeight="1" x14ac:dyDescent="0.25">
      <c r="A864" s="90"/>
      <c r="B864" s="69" t="s">
        <v>804</v>
      </c>
      <c r="C864" s="69" t="s">
        <v>641</v>
      </c>
      <c r="D864" s="69" t="s">
        <v>1538</v>
      </c>
      <c r="E864" s="69" t="s">
        <v>800</v>
      </c>
      <c r="F864" s="69"/>
      <c r="G864" s="69" t="s">
        <v>1539</v>
      </c>
      <c r="H864" s="69"/>
    </row>
    <row r="865" spans="1:8" ht="15.75" customHeight="1" x14ac:dyDescent="0.25">
      <c r="A865" s="90"/>
      <c r="B865" s="69" t="s">
        <v>804</v>
      </c>
      <c r="C865" s="69" t="s">
        <v>641</v>
      </c>
      <c r="D865" s="69" t="s">
        <v>1540</v>
      </c>
      <c r="E865" s="69" t="s">
        <v>800</v>
      </c>
      <c r="F865" s="69"/>
      <c r="G865" s="69" t="s">
        <v>1541</v>
      </c>
      <c r="H865" s="69"/>
    </row>
    <row r="866" spans="1:8" ht="15.75" customHeight="1" x14ac:dyDescent="0.25">
      <c r="A866" s="90"/>
      <c r="B866" s="69" t="s">
        <v>804</v>
      </c>
      <c r="C866" s="69" t="s">
        <v>641</v>
      </c>
      <c r="D866" s="69" t="s">
        <v>1542</v>
      </c>
      <c r="E866" s="69" t="s">
        <v>800</v>
      </c>
      <c r="F866" s="69"/>
      <c r="G866" s="69" t="s">
        <v>1543</v>
      </c>
      <c r="H866" s="69"/>
    </row>
    <row r="867" spans="1:8" ht="15.75" customHeight="1" x14ac:dyDescent="0.25">
      <c r="A867" s="90"/>
      <c r="B867" s="69" t="s">
        <v>804</v>
      </c>
      <c r="C867" s="69" t="s">
        <v>642</v>
      </c>
      <c r="D867" s="69" t="s">
        <v>1544</v>
      </c>
      <c r="E867" s="69" t="s">
        <v>800</v>
      </c>
      <c r="F867" s="69"/>
      <c r="G867" s="69" t="s">
        <v>1545</v>
      </c>
      <c r="H867" s="69"/>
    </row>
    <row r="868" spans="1:8" ht="15.75" customHeight="1" x14ac:dyDescent="0.25">
      <c r="A868" s="90"/>
      <c r="B868" s="69" t="s">
        <v>804</v>
      </c>
      <c r="C868" s="69" t="s">
        <v>642</v>
      </c>
      <c r="D868" s="69" t="s">
        <v>1546</v>
      </c>
      <c r="E868" s="69" t="s">
        <v>800</v>
      </c>
      <c r="F868" s="69"/>
      <c r="G868" s="69" t="s">
        <v>1547</v>
      </c>
      <c r="H868" s="69"/>
    </row>
    <row r="869" spans="1:8" ht="15.75" customHeight="1" x14ac:dyDescent="0.25">
      <c r="A869" s="90"/>
      <c r="B869" s="69" t="s">
        <v>804</v>
      </c>
      <c r="C869" s="69" t="s">
        <v>642</v>
      </c>
      <c r="D869" s="69" t="s">
        <v>1548</v>
      </c>
      <c r="E869" s="69" t="s">
        <v>800</v>
      </c>
      <c r="F869" s="69"/>
      <c r="G869" s="69" t="s">
        <v>1549</v>
      </c>
      <c r="H869" s="69"/>
    </row>
    <row r="870" spans="1:8" ht="15.75" customHeight="1" x14ac:dyDescent="0.25">
      <c r="A870" s="90"/>
      <c r="B870" s="69" t="s">
        <v>804</v>
      </c>
      <c r="C870" s="69" t="s">
        <v>643</v>
      </c>
      <c r="D870" s="69" t="s">
        <v>1550</v>
      </c>
      <c r="E870" s="69" t="s">
        <v>800</v>
      </c>
      <c r="F870" s="69"/>
      <c r="G870" s="69" t="s">
        <v>1551</v>
      </c>
      <c r="H870" s="69"/>
    </row>
    <row r="871" spans="1:8" ht="15.75" customHeight="1" x14ac:dyDescent="0.25">
      <c r="A871" s="90"/>
      <c r="B871" s="69" t="s">
        <v>804</v>
      </c>
      <c r="C871" s="69" t="s">
        <v>643</v>
      </c>
      <c r="D871" s="69" t="s">
        <v>1552</v>
      </c>
      <c r="E871" s="69" t="s">
        <v>800</v>
      </c>
      <c r="F871" s="69"/>
      <c r="G871" s="69" t="s">
        <v>1553</v>
      </c>
      <c r="H871" s="69"/>
    </row>
    <row r="872" spans="1:8" ht="15.75" customHeight="1" x14ac:dyDescent="0.25">
      <c r="A872" s="90"/>
      <c r="B872" s="69" t="s">
        <v>804</v>
      </c>
      <c r="C872" s="69" t="s">
        <v>643</v>
      </c>
      <c r="D872" s="69" t="s">
        <v>1554</v>
      </c>
      <c r="E872" s="69" t="s">
        <v>800</v>
      </c>
      <c r="F872" s="69"/>
      <c r="G872" s="69" t="s">
        <v>1555</v>
      </c>
      <c r="H872" s="69"/>
    </row>
    <row r="873" spans="1:8" ht="15.75" customHeight="1" x14ac:dyDescent="0.25">
      <c r="A873" s="90"/>
      <c r="B873" s="69" t="s">
        <v>804</v>
      </c>
      <c r="C873" s="69" t="s">
        <v>644</v>
      </c>
      <c r="D873" s="69" t="s">
        <v>1556</v>
      </c>
      <c r="E873" s="69" t="s">
        <v>800</v>
      </c>
      <c r="F873" s="69"/>
      <c r="G873" s="69" t="s">
        <v>1557</v>
      </c>
      <c r="H873" s="69"/>
    </row>
    <row r="874" spans="1:8" ht="15.75" customHeight="1" x14ac:dyDescent="0.25">
      <c r="A874" s="90"/>
      <c r="B874" s="69" t="s">
        <v>804</v>
      </c>
      <c r="C874" s="69" t="s">
        <v>644</v>
      </c>
      <c r="D874" s="69" t="s">
        <v>1558</v>
      </c>
      <c r="E874" s="69" t="s">
        <v>800</v>
      </c>
      <c r="F874" s="69"/>
      <c r="G874" s="69" t="s">
        <v>1559</v>
      </c>
      <c r="H874" s="69"/>
    </row>
    <row r="875" spans="1:8" ht="15.75" customHeight="1" x14ac:dyDescent="0.25">
      <c r="A875" s="90"/>
      <c r="B875" s="69" t="s">
        <v>804</v>
      </c>
      <c r="C875" s="69" t="s">
        <v>644</v>
      </c>
      <c r="D875" s="69" t="s">
        <v>1560</v>
      </c>
      <c r="E875" s="69" t="s">
        <v>800</v>
      </c>
      <c r="F875" s="69"/>
      <c r="G875" s="69" t="s">
        <v>1561</v>
      </c>
      <c r="H875" s="69"/>
    </row>
    <row r="876" spans="1:8" ht="15.75" customHeight="1" x14ac:dyDescent="0.25">
      <c r="A876" s="90"/>
      <c r="B876" s="69" t="s">
        <v>804</v>
      </c>
      <c r="C876" s="69" t="s">
        <v>645</v>
      </c>
      <c r="D876" s="69" t="s">
        <v>1562</v>
      </c>
      <c r="E876" s="69" t="s">
        <v>800</v>
      </c>
      <c r="F876" s="69"/>
      <c r="G876" s="69" t="s">
        <v>1563</v>
      </c>
      <c r="H876" s="69"/>
    </row>
    <row r="877" spans="1:8" ht="15.75" customHeight="1" x14ac:dyDescent="0.25">
      <c r="A877" s="90"/>
      <c r="B877" s="69" t="s">
        <v>804</v>
      </c>
      <c r="C877" s="69" t="s">
        <v>645</v>
      </c>
      <c r="D877" s="69" t="s">
        <v>1564</v>
      </c>
      <c r="E877" s="69" t="s">
        <v>800</v>
      </c>
      <c r="F877" s="69"/>
      <c r="G877" s="69" t="s">
        <v>1565</v>
      </c>
      <c r="H877" s="69"/>
    </row>
    <row r="878" spans="1:8" ht="15.75" customHeight="1" x14ac:dyDescent="0.25">
      <c r="A878" s="90"/>
      <c r="B878" s="69" t="s">
        <v>804</v>
      </c>
      <c r="C878" s="69" t="s">
        <v>645</v>
      </c>
      <c r="D878" s="69" t="s">
        <v>1566</v>
      </c>
      <c r="E878" s="69" t="s">
        <v>800</v>
      </c>
      <c r="F878" s="69"/>
      <c r="G878" s="69" t="s">
        <v>1567</v>
      </c>
      <c r="H878" s="69"/>
    </row>
    <row r="879" spans="1:8" ht="15.75" customHeight="1" x14ac:dyDescent="0.25">
      <c r="A879" s="90"/>
      <c r="B879" s="69" t="s">
        <v>804</v>
      </c>
      <c r="C879" s="69" t="s">
        <v>757</v>
      </c>
      <c r="D879" s="69" t="s">
        <v>1568</v>
      </c>
      <c r="E879" s="69" t="s">
        <v>800</v>
      </c>
      <c r="F879" s="69"/>
      <c r="G879" s="69" t="s">
        <v>1569</v>
      </c>
      <c r="H879" s="69"/>
    </row>
    <row r="880" spans="1:8" ht="15.75" customHeight="1" x14ac:dyDescent="0.25">
      <c r="A880" s="90"/>
      <c r="B880" s="69" t="s">
        <v>804</v>
      </c>
      <c r="C880" s="69" t="s">
        <v>757</v>
      </c>
      <c r="D880" s="69" t="s">
        <v>1570</v>
      </c>
      <c r="E880" s="69" t="s">
        <v>800</v>
      </c>
      <c r="F880" s="69"/>
      <c r="G880" s="69" t="s">
        <v>1571</v>
      </c>
      <c r="H880" s="69"/>
    </row>
    <row r="881" spans="1:8" ht="15.75" customHeight="1" x14ac:dyDescent="0.25">
      <c r="A881" s="90"/>
      <c r="B881" s="69" t="s">
        <v>804</v>
      </c>
      <c r="C881" s="69" t="s">
        <v>757</v>
      </c>
      <c r="D881" s="69" t="s">
        <v>1572</v>
      </c>
      <c r="E881" s="69" t="s">
        <v>800</v>
      </c>
      <c r="F881" s="69"/>
      <c r="G881" s="69" t="s">
        <v>1573</v>
      </c>
      <c r="H881" s="69"/>
    </row>
    <row r="882" spans="1:8" ht="15.75" customHeight="1" x14ac:dyDescent="0.25">
      <c r="A882" s="90"/>
      <c r="B882" s="69" t="s">
        <v>804</v>
      </c>
      <c r="C882" s="69" t="s">
        <v>647</v>
      </c>
      <c r="D882" s="69" t="s">
        <v>1574</v>
      </c>
      <c r="E882" s="69" t="s">
        <v>800</v>
      </c>
      <c r="F882" s="69"/>
      <c r="G882" s="69" t="s">
        <v>1575</v>
      </c>
      <c r="H882" s="69"/>
    </row>
    <row r="883" spans="1:8" ht="15.75" customHeight="1" x14ac:dyDescent="0.25">
      <c r="A883" s="90"/>
      <c r="B883" s="69" t="s">
        <v>804</v>
      </c>
      <c r="C883" s="69" t="s">
        <v>647</v>
      </c>
      <c r="D883" s="69" t="s">
        <v>1576</v>
      </c>
      <c r="E883" s="69" t="s">
        <v>800</v>
      </c>
      <c r="F883" s="69"/>
      <c r="G883" s="69" t="s">
        <v>1577</v>
      </c>
      <c r="H883" s="69"/>
    </row>
    <row r="884" spans="1:8" ht="15.75" customHeight="1" x14ac:dyDescent="0.25">
      <c r="A884" s="90"/>
      <c r="B884" s="69" t="s">
        <v>804</v>
      </c>
      <c r="C884" s="69" t="s">
        <v>647</v>
      </c>
      <c r="D884" s="69" t="s">
        <v>1578</v>
      </c>
      <c r="E884" s="69" t="s">
        <v>800</v>
      </c>
      <c r="F884" s="69"/>
      <c r="G884" s="69" t="s">
        <v>1579</v>
      </c>
      <c r="H884" s="69"/>
    </row>
    <row r="885" spans="1:8" ht="15.75" customHeight="1" x14ac:dyDescent="0.25">
      <c r="A885" s="90"/>
      <c r="B885" s="69" t="s">
        <v>804</v>
      </c>
      <c r="C885" s="69" t="s">
        <v>648</v>
      </c>
      <c r="D885" s="69" t="s">
        <v>1580</v>
      </c>
      <c r="E885" s="69" t="s">
        <v>800</v>
      </c>
      <c r="F885" s="69"/>
      <c r="G885" s="69" t="s">
        <v>1581</v>
      </c>
      <c r="H885" s="69"/>
    </row>
    <row r="886" spans="1:8" ht="15.75" customHeight="1" x14ac:dyDescent="0.25">
      <c r="A886" s="90"/>
      <c r="B886" s="69" t="s">
        <v>804</v>
      </c>
      <c r="C886" s="69" t="s">
        <v>648</v>
      </c>
      <c r="D886" s="69" t="s">
        <v>1582</v>
      </c>
      <c r="E886" s="69" t="s">
        <v>800</v>
      </c>
      <c r="F886" s="69"/>
      <c r="G886" s="69" t="s">
        <v>1583</v>
      </c>
      <c r="H886" s="69"/>
    </row>
    <row r="887" spans="1:8" ht="15.75" customHeight="1" x14ac:dyDescent="0.25">
      <c r="A887" s="90"/>
      <c r="B887" s="69" t="s">
        <v>804</v>
      </c>
      <c r="C887" s="69" t="s">
        <v>648</v>
      </c>
      <c r="D887" s="69" t="s">
        <v>1584</v>
      </c>
      <c r="E887" s="69" t="s">
        <v>800</v>
      </c>
      <c r="F887" s="69"/>
      <c r="G887" s="69" t="s">
        <v>1585</v>
      </c>
      <c r="H887" s="69"/>
    </row>
    <row r="888" spans="1:8" ht="15.75" customHeight="1" x14ac:dyDescent="0.25">
      <c r="A888" s="90"/>
      <c r="B888" s="69" t="s">
        <v>804</v>
      </c>
      <c r="C888" s="69" t="s">
        <v>649</v>
      </c>
      <c r="D888" s="69" t="s">
        <v>1586</v>
      </c>
      <c r="E888" s="69" t="s">
        <v>800</v>
      </c>
      <c r="F888" s="69"/>
      <c r="G888" s="69" t="s">
        <v>1587</v>
      </c>
      <c r="H888" s="69"/>
    </row>
    <row r="889" spans="1:8" ht="15.75" customHeight="1" x14ac:dyDescent="0.25">
      <c r="A889" s="90"/>
      <c r="B889" s="69" t="s">
        <v>804</v>
      </c>
      <c r="C889" s="69" t="s">
        <v>649</v>
      </c>
      <c r="D889" s="69" t="s">
        <v>1588</v>
      </c>
      <c r="E889" s="69" t="s">
        <v>800</v>
      </c>
      <c r="F889" s="69"/>
      <c r="G889" s="69" t="s">
        <v>1589</v>
      </c>
      <c r="H889" s="69"/>
    </row>
    <row r="890" spans="1:8" ht="15.75" customHeight="1" x14ac:dyDescent="0.25">
      <c r="A890" s="90"/>
      <c r="B890" s="69" t="s">
        <v>804</v>
      </c>
      <c r="C890" s="69" t="s">
        <v>649</v>
      </c>
      <c r="D890" s="69" t="s">
        <v>1590</v>
      </c>
      <c r="E890" s="69" t="s">
        <v>800</v>
      </c>
      <c r="F890" s="69"/>
      <c r="G890" s="69" t="s">
        <v>1591</v>
      </c>
      <c r="H890" s="69"/>
    </row>
    <row r="891" spans="1:8" ht="15.75" customHeight="1" x14ac:dyDescent="0.25">
      <c r="A891" s="90"/>
      <c r="B891" s="69" t="s">
        <v>804</v>
      </c>
      <c r="C891" s="69" t="s">
        <v>758</v>
      </c>
      <c r="D891" s="69" t="s">
        <v>1592</v>
      </c>
      <c r="E891" s="69" t="s">
        <v>800</v>
      </c>
      <c r="F891" s="69"/>
      <c r="G891" s="69" t="s">
        <v>1593</v>
      </c>
      <c r="H891" s="69"/>
    </row>
    <row r="892" spans="1:8" ht="15.75" customHeight="1" x14ac:dyDescent="0.25">
      <c r="A892" s="90"/>
      <c r="B892" s="69" t="s">
        <v>804</v>
      </c>
      <c r="C892" s="69" t="s">
        <v>758</v>
      </c>
      <c r="D892" s="69" t="s">
        <v>1594</v>
      </c>
      <c r="E892" s="69" t="s">
        <v>800</v>
      </c>
      <c r="F892" s="69"/>
      <c r="G892" s="69" t="s">
        <v>1595</v>
      </c>
      <c r="H892" s="69"/>
    </row>
    <row r="893" spans="1:8" ht="15.75" customHeight="1" x14ac:dyDescent="0.25">
      <c r="A893" s="90"/>
      <c r="B893" s="69" t="s">
        <v>804</v>
      </c>
      <c r="C893" s="69" t="s">
        <v>758</v>
      </c>
      <c r="D893" s="69" t="s">
        <v>1596</v>
      </c>
      <c r="E893" s="69" t="s">
        <v>800</v>
      </c>
      <c r="F893" s="69"/>
      <c r="G893" s="69" t="s">
        <v>1597</v>
      </c>
      <c r="H893" s="69"/>
    </row>
    <row r="894" spans="1:8" ht="15.75" customHeight="1" x14ac:dyDescent="0.25">
      <c r="A894" s="90"/>
      <c r="B894" s="69" t="s">
        <v>804</v>
      </c>
      <c r="C894" s="69" t="s">
        <v>651</v>
      </c>
      <c r="D894" s="69" t="s">
        <v>1598</v>
      </c>
      <c r="E894" s="69" t="s">
        <v>800</v>
      </c>
      <c r="F894" s="69"/>
      <c r="G894" s="69" t="s">
        <v>1599</v>
      </c>
      <c r="H894" s="69"/>
    </row>
    <row r="895" spans="1:8" ht="15.75" customHeight="1" x14ac:dyDescent="0.25">
      <c r="A895" s="90"/>
      <c r="B895" s="69" t="s">
        <v>804</v>
      </c>
      <c r="C895" s="69" t="s">
        <v>651</v>
      </c>
      <c r="D895" s="69" t="s">
        <v>1600</v>
      </c>
      <c r="E895" s="69" t="s">
        <v>800</v>
      </c>
      <c r="F895" s="69"/>
      <c r="G895" s="69" t="s">
        <v>1601</v>
      </c>
      <c r="H895" s="69"/>
    </row>
    <row r="896" spans="1:8" ht="15.75" customHeight="1" x14ac:dyDescent="0.25">
      <c r="A896" s="90"/>
      <c r="B896" s="69" t="s">
        <v>804</v>
      </c>
      <c r="C896" s="69" t="s">
        <v>651</v>
      </c>
      <c r="D896" s="69" t="s">
        <v>1602</v>
      </c>
      <c r="E896" s="69" t="s">
        <v>800</v>
      </c>
      <c r="F896" s="69"/>
      <c r="G896" s="69" t="s">
        <v>1603</v>
      </c>
      <c r="H896" s="69"/>
    </row>
    <row r="897" spans="1:8" ht="15.75" customHeight="1" x14ac:dyDescent="0.25">
      <c r="A897" s="90"/>
      <c r="B897" s="69" t="s">
        <v>804</v>
      </c>
      <c r="C897" s="69" t="s">
        <v>652</v>
      </c>
      <c r="D897" s="69" t="s">
        <v>1604</v>
      </c>
      <c r="E897" s="69" t="s">
        <v>800</v>
      </c>
      <c r="F897" s="69"/>
      <c r="G897" s="69" t="s">
        <v>1605</v>
      </c>
      <c r="H897" s="69"/>
    </row>
    <row r="898" spans="1:8" ht="15.75" customHeight="1" x14ac:dyDescent="0.25">
      <c r="A898" s="90"/>
      <c r="B898" s="69" t="s">
        <v>804</v>
      </c>
      <c r="C898" s="69" t="s">
        <v>652</v>
      </c>
      <c r="D898" s="69" t="s">
        <v>1606</v>
      </c>
      <c r="E898" s="69" t="s">
        <v>800</v>
      </c>
      <c r="F898" s="69"/>
      <c r="G898" s="69" t="s">
        <v>1607</v>
      </c>
      <c r="H898" s="69"/>
    </row>
    <row r="899" spans="1:8" ht="15.75" customHeight="1" x14ac:dyDescent="0.25">
      <c r="A899" s="90"/>
      <c r="B899" s="69" t="s">
        <v>804</v>
      </c>
      <c r="C899" s="69" t="s">
        <v>652</v>
      </c>
      <c r="D899" s="69" t="s">
        <v>1608</v>
      </c>
      <c r="E899" s="69" t="s">
        <v>800</v>
      </c>
      <c r="F899" s="69"/>
      <c r="G899" s="69" t="s">
        <v>1609</v>
      </c>
      <c r="H899" s="69"/>
    </row>
    <row r="900" spans="1:8" ht="15.75" customHeight="1" x14ac:dyDescent="0.25">
      <c r="A900" s="90"/>
      <c r="B900" s="69" t="s">
        <v>804</v>
      </c>
      <c r="C900" s="69" t="s">
        <v>653</v>
      </c>
      <c r="D900" s="69" t="s">
        <v>1610</v>
      </c>
      <c r="E900" s="69" t="s">
        <v>800</v>
      </c>
      <c r="F900" s="69"/>
      <c r="G900" s="69" t="s">
        <v>1611</v>
      </c>
      <c r="H900" s="69"/>
    </row>
    <row r="901" spans="1:8" ht="15.75" customHeight="1" x14ac:dyDescent="0.25">
      <c r="A901" s="90"/>
      <c r="B901" s="69" t="s">
        <v>804</v>
      </c>
      <c r="C901" s="69" t="s">
        <v>653</v>
      </c>
      <c r="D901" s="69" t="s">
        <v>1612</v>
      </c>
      <c r="E901" s="69" t="s">
        <v>800</v>
      </c>
      <c r="F901" s="69"/>
      <c r="G901" s="69" t="s">
        <v>1613</v>
      </c>
      <c r="H901" s="69"/>
    </row>
    <row r="902" spans="1:8" ht="15.75" customHeight="1" x14ac:dyDescent="0.25">
      <c r="A902" s="90"/>
      <c r="B902" s="69" t="s">
        <v>804</v>
      </c>
      <c r="C902" s="69" t="s">
        <v>653</v>
      </c>
      <c r="D902" s="69" t="s">
        <v>1614</v>
      </c>
      <c r="E902" s="69" t="s">
        <v>800</v>
      </c>
      <c r="F902" s="69"/>
      <c r="G902" s="69" t="s">
        <v>1615</v>
      </c>
      <c r="H902" s="69"/>
    </row>
    <row r="903" spans="1:8" ht="15.75" customHeight="1" x14ac:dyDescent="0.25">
      <c r="A903" s="90"/>
      <c r="B903" s="69" t="s">
        <v>804</v>
      </c>
      <c r="C903" s="69" t="s">
        <v>654</v>
      </c>
      <c r="D903" s="69" t="s">
        <v>1616</v>
      </c>
      <c r="E903" s="69" t="s">
        <v>800</v>
      </c>
      <c r="F903" s="69"/>
      <c r="G903" s="69" t="s">
        <v>1617</v>
      </c>
      <c r="H903" s="69"/>
    </row>
    <row r="904" spans="1:8" ht="15.75" customHeight="1" x14ac:dyDescent="0.25">
      <c r="A904" s="90"/>
      <c r="B904" s="69" t="s">
        <v>804</v>
      </c>
      <c r="C904" s="69" t="s">
        <v>654</v>
      </c>
      <c r="D904" s="69" t="s">
        <v>1618</v>
      </c>
      <c r="E904" s="69" t="s">
        <v>800</v>
      </c>
      <c r="F904" s="69"/>
      <c r="G904" s="69" t="s">
        <v>1619</v>
      </c>
      <c r="H904" s="69"/>
    </row>
    <row r="905" spans="1:8" ht="15.75" customHeight="1" x14ac:dyDescent="0.25">
      <c r="A905" s="90"/>
      <c r="B905" s="69" t="s">
        <v>804</v>
      </c>
      <c r="C905" s="69" t="s">
        <v>654</v>
      </c>
      <c r="D905" s="69" t="s">
        <v>1620</v>
      </c>
      <c r="E905" s="69" t="s">
        <v>800</v>
      </c>
      <c r="F905" s="69"/>
      <c r="G905" s="69" t="s">
        <v>1621</v>
      </c>
      <c r="H905" s="69"/>
    </row>
    <row r="906" spans="1:8" ht="15.75" customHeight="1" x14ac:dyDescent="0.25">
      <c r="A906" s="90"/>
      <c r="B906" s="69" t="s">
        <v>804</v>
      </c>
      <c r="C906" s="69" t="s">
        <v>655</v>
      </c>
      <c r="D906" s="69" t="s">
        <v>1622</v>
      </c>
      <c r="E906" s="69" t="s">
        <v>800</v>
      </c>
      <c r="F906" s="69"/>
      <c r="G906" s="69" t="s">
        <v>1623</v>
      </c>
      <c r="H906" s="69"/>
    </row>
    <row r="907" spans="1:8" ht="15.75" customHeight="1" x14ac:dyDescent="0.25">
      <c r="A907" s="90"/>
      <c r="B907" s="69" t="s">
        <v>804</v>
      </c>
      <c r="C907" s="69" t="s">
        <v>655</v>
      </c>
      <c r="D907" s="69" t="s">
        <v>1624</v>
      </c>
      <c r="E907" s="69" t="s">
        <v>800</v>
      </c>
      <c r="F907" s="69"/>
      <c r="G907" s="69" t="s">
        <v>1625</v>
      </c>
      <c r="H907" s="69"/>
    </row>
    <row r="908" spans="1:8" ht="15.75" customHeight="1" x14ac:dyDescent="0.25">
      <c r="A908" s="90"/>
      <c r="B908" s="69" t="s">
        <v>804</v>
      </c>
      <c r="C908" s="69" t="s">
        <v>655</v>
      </c>
      <c r="D908" s="69" t="s">
        <v>1626</v>
      </c>
      <c r="E908" s="69" t="s">
        <v>800</v>
      </c>
      <c r="F908" s="69"/>
      <c r="G908" s="69" t="s">
        <v>1627</v>
      </c>
      <c r="H908" s="69"/>
    </row>
    <row r="909" spans="1:8" ht="15.75" customHeight="1" x14ac:dyDescent="0.25">
      <c r="A909" s="90"/>
      <c r="B909" s="69" t="s">
        <v>804</v>
      </c>
      <c r="C909" s="69" t="s">
        <v>656</v>
      </c>
      <c r="D909" s="69" t="s">
        <v>1628</v>
      </c>
      <c r="E909" s="69" t="s">
        <v>800</v>
      </c>
      <c r="F909" s="69"/>
      <c r="G909" s="69" t="s">
        <v>1629</v>
      </c>
      <c r="H909" s="69"/>
    </row>
    <row r="910" spans="1:8" ht="15.75" customHeight="1" x14ac:dyDescent="0.25">
      <c r="A910" s="90"/>
      <c r="B910" s="69" t="s">
        <v>804</v>
      </c>
      <c r="C910" s="69" t="s">
        <v>656</v>
      </c>
      <c r="D910" s="69" t="s">
        <v>1630</v>
      </c>
      <c r="E910" s="69" t="s">
        <v>800</v>
      </c>
      <c r="F910" s="69"/>
      <c r="G910" s="69" t="s">
        <v>1631</v>
      </c>
      <c r="H910" s="69"/>
    </row>
    <row r="911" spans="1:8" ht="15.75" customHeight="1" x14ac:dyDescent="0.25">
      <c r="A911" s="90"/>
      <c r="B911" s="69" t="s">
        <v>804</v>
      </c>
      <c r="C911" s="69" t="s">
        <v>656</v>
      </c>
      <c r="D911" s="69" t="s">
        <v>1632</v>
      </c>
      <c r="E911" s="69" t="s">
        <v>800</v>
      </c>
      <c r="F911" s="69"/>
      <c r="G911" s="69" t="s">
        <v>1633</v>
      </c>
      <c r="H911" s="69"/>
    </row>
    <row r="912" spans="1:8" ht="15.75" customHeight="1" x14ac:dyDescent="0.25">
      <c r="A912" s="90"/>
      <c r="B912" s="69" t="s">
        <v>804</v>
      </c>
      <c r="C912" s="69" t="s">
        <v>657</v>
      </c>
      <c r="D912" s="69" t="s">
        <v>1634</v>
      </c>
      <c r="E912" s="69" t="s">
        <v>800</v>
      </c>
      <c r="F912" s="69"/>
      <c r="G912" s="69" t="s">
        <v>1635</v>
      </c>
      <c r="H912" s="69"/>
    </row>
    <row r="913" spans="1:8" ht="15.75" customHeight="1" x14ac:dyDescent="0.25">
      <c r="A913" s="90"/>
      <c r="B913" s="69" t="s">
        <v>804</v>
      </c>
      <c r="C913" s="69" t="s">
        <v>657</v>
      </c>
      <c r="D913" s="69" t="s">
        <v>1636</v>
      </c>
      <c r="E913" s="69" t="s">
        <v>800</v>
      </c>
      <c r="F913" s="69"/>
      <c r="G913" s="69" t="s">
        <v>1637</v>
      </c>
      <c r="H913" s="69"/>
    </row>
    <row r="914" spans="1:8" ht="15.75" customHeight="1" x14ac:dyDescent="0.25">
      <c r="A914" s="90"/>
      <c r="B914" s="69" t="s">
        <v>804</v>
      </c>
      <c r="C914" s="69" t="s">
        <v>657</v>
      </c>
      <c r="D914" s="69" t="s">
        <v>1638</v>
      </c>
      <c r="E914" s="69" t="s">
        <v>800</v>
      </c>
      <c r="F914" s="69"/>
      <c r="G914" s="69" t="s">
        <v>1639</v>
      </c>
      <c r="H914" s="69"/>
    </row>
    <row r="915" spans="1:8" ht="15.75" customHeight="1" x14ac:dyDescent="0.25">
      <c r="A915" s="90"/>
      <c r="B915" s="69" t="s">
        <v>804</v>
      </c>
      <c r="C915" s="69" t="s">
        <v>658</v>
      </c>
      <c r="D915" s="69" t="s">
        <v>1640</v>
      </c>
      <c r="E915" s="69" t="s">
        <v>800</v>
      </c>
      <c r="F915" s="69"/>
      <c r="G915" s="69" t="s">
        <v>1641</v>
      </c>
      <c r="H915" s="69"/>
    </row>
    <row r="916" spans="1:8" ht="15.75" customHeight="1" x14ac:dyDescent="0.25">
      <c r="A916" s="90"/>
      <c r="B916" s="69" t="s">
        <v>804</v>
      </c>
      <c r="C916" s="69" t="s">
        <v>658</v>
      </c>
      <c r="D916" s="69" t="s">
        <v>1642</v>
      </c>
      <c r="E916" s="69" t="s">
        <v>800</v>
      </c>
      <c r="F916" s="69"/>
      <c r="G916" s="69" t="s">
        <v>1643</v>
      </c>
      <c r="H916" s="69"/>
    </row>
    <row r="917" spans="1:8" ht="15.75" customHeight="1" x14ac:dyDescent="0.25">
      <c r="A917" s="90"/>
      <c r="B917" s="69" t="s">
        <v>804</v>
      </c>
      <c r="C917" s="69" t="s">
        <v>658</v>
      </c>
      <c r="D917" s="69" t="s">
        <v>1644</v>
      </c>
      <c r="E917" s="69" t="s">
        <v>800</v>
      </c>
      <c r="F917" s="69"/>
      <c r="G917" s="69" t="s">
        <v>1645</v>
      </c>
      <c r="H917" s="69"/>
    </row>
    <row r="918" spans="1:8" ht="15.75" customHeight="1" x14ac:dyDescent="0.25">
      <c r="A918" s="90"/>
      <c r="B918" s="69" t="s">
        <v>804</v>
      </c>
      <c r="C918" s="69" t="s">
        <v>659</v>
      </c>
      <c r="D918" s="69" t="s">
        <v>1646</v>
      </c>
      <c r="E918" s="69" t="s">
        <v>800</v>
      </c>
      <c r="F918" s="69"/>
      <c r="G918" s="69" t="s">
        <v>1647</v>
      </c>
      <c r="H918" s="69"/>
    </row>
    <row r="919" spans="1:8" ht="15.75" customHeight="1" x14ac:dyDescent="0.25">
      <c r="A919" s="90"/>
      <c r="B919" s="69" t="s">
        <v>804</v>
      </c>
      <c r="C919" s="69" t="s">
        <v>659</v>
      </c>
      <c r="D919" s="69" t="s">
        <v>1648</v>
      </c>
      <c r="E919" s="69" t="s">
        <v>800</v>
      </c>
      <c r="F919" s="69"/>
      <c r="G919" s="69" t="s">
        <v>1649</v>
      </c>
      <c r="H919" s="69"/>
    </row>
    <row r="920" spans="1:8" ht="15.75" customHeight="1" x14ac:dyDescent="0.25">
      <c r="A920" s="90"/>
      <c r="B920" s="69" t="s">
        <v>804</v>
      </c>
      <c r="C920" s="69" t="s">
        <v>659</v>
      </c>
      <c r="D920" s="69" t="s">
        <v>1650</v>
      </c>
      <c r="E920" s="69" t="s">
        <v>800</v>
      </c>
      <c r="F920" s="69"/>
      <c r="G920" s="69" t="s">
        <v>1651</v>
      </c>
      <c r="H920" s="69"/>
    </row>
    <row r="921" spans="1:8" ht="15.75" customHeight="1" x14ac:dyDescent="0.25">
      <c r="A921" s="90"/>
      <c r="B921" s="69" t="s">
        <v>804</v>
      </c>
      <c r="C921" s="69" t="s">
        <v>660</v>
      </c>
      <c r="D921" s="69" t="s">
        <v>1652</v>
      </c>
      <c r="E921" s="69" t="s">
        <v>800</v>
      </c>
      <c r="F921" s="69"/>
      <c r="G921" s="69" t="s">
        <v>1653</v>
      </c>
      <c r="H921" s="69"/>
    </row>
    <row r="922" spans="1:8" ht="15.75" customHeight="1" x14ac:dyDescent="0.25">
      <c r="A922" s="90"/>
      <c r="B922" s="69" t="s">
        <v>804</v>
      </c>
      <c r="C922" s="69" t="s">
        <v>660</v>
      </c>
      <c r="D922" s="69" t="s">
        <v>1654</v>
      </c>
      <c r="E922" s="69" t="s">
        <v>800</v>
      </c>
      <c r="F922" s="69"/>
      <c r="G922" s="69" t="s">
        <v>1655</v>
      </c>
      <c r="H922" s="69"/>
    </row>
    <row r="923" spans="1:8" ht="15.75" customHeight="1" x14ac:dyDescent="0.25">
      <c r="A923" s="90"/>
      <c r="B923" s="69" t="s">
        <v>804</v>
      </c>
      <c r="C923" s="69" t="s">
        <v>660</v>
      </c>
      <c r="D923" s="69" t="s">
        <v>1656</v>
      </c>
      <c r="E923" s="69" t="s">
        <v>800</v>
      </c>
      <c r="F923" s="69"/>
      <c r="G923" s="69" t="s">
        <v>1657</v>
      </c>
      <c r="H923" s="69"/>
    </row>
    <row r="924" spans="1:8" ht="15.75" customHeight="1" x14ac:dyDescent="0.25">
      <c r="A924" s="90"/>
      <c r="B924" s="69" t="s">
        <v>804</v>
      </c>
      <c r="C924" s="69" t="s">
        <v>661</v>
      </c>
      <c r="D924" s="69" t="s">
        <v>1658</v>
      </c>
      <c r="E924" s="69" t="s">
        <v>800</v>
      </c>
      <c r="F924" s="69"/>
      <c r="G924" s="69" t="s">
        <v>1659</v>
      </c>
      <c r="H924" s="69"/>
    </row>
    <row r="925" spans="1:8" ht="15.75" customHeight="1" x14ac:dyDescent="0.25">
      <c r="A925" s="90"/>
      <c r="B925" s="69" t="s">
        <v>804</v>
      </c>
      <c r="C925" s="69" t="s">
        <v>661</v>
      </c>
      <c r="D925" s="69" t="s">
        <v>1660</v>
      </c>
      <c r="E925" s="69" t="s">
        <v>800</v>
      </c>
      <c r="F925" s="69"/>
      <c r="G925" s="69" t="s">
        <v>1661</v>
      </c>
      <c r="H925" s="69"/>
    </row>
    <row r="926" spans="1:8" ht="15.75" customHeight="1" x14ac:dyDescent="0.25">
      <c r="A926" s="90"/>
      <c r="B926" s="69" t="s">
        <v>804</v>
      </c>
      <c r="C926" s="69" t="s">
        <v>661</v>
      </c>
      <c r="D926" s="69" t="s">
        <v>1662</v>
      </c>
      <c r="E926" s="69" t="s">
        <v>800</v>
      </c>
      <c r="F926" s="69"/>
      <c r="G926" s="69" t="s">
        <v>1663</v>
      </c>
      <c r="H926" s="69"/>
    </row>
    <row r="927" spans="1:8" ht="15.75" customHeight="1" x14ac:dyDescent="0.25">
      <c r="A927" s="90"/>
      <c r="B927" s="69" t="s">
        <v>804</v>
      </c>
      <c r="C927" s="69" t="s">
        <v>662</v>
      </c>
      <c r="D927" s="69" t="s">
        <v>1664</v>
      </c>
      <c r="E927" s="69" t="s">
        <v>800</v>
      </c>
      <c r="F927" s="69"/>
      <c r="G927" s="69" t="s">
        <v>1665</v>
      </c>
      <c r="H927" s="69"/>
    </row>
    <row r="928" spans="1:8" ht="15.75" customHeight="1" x14ac:dyDescent="0.25">
      <c r="A928" s="90"/>
      <c r="B928" s="69" t="s">
        <v>804</v>
      </c>
      <c r="C928" s="69" t="s">
        <v>662</v>
      </c>
      <c r="D928" s="69" t="s">
        <v>1666</v>
      </c>
      <c r="E928" s="69" t="s">
        <v>800</v>
      </c>
      <c r="F928" s="69"/>
      <c r="G928" s="69" t="s">
        <v>1667</v>
      </c>
      <c r="H928" s="69"/>
    </row>
    <row r="929" spans="1:8" ht="15.75" customHeight="1" x14ac:dyDescent="0.25">
      <c r="A929" s="90"/>
      <c r="B929" s="69" t="s">
        <v>804</v>
      </c>
      <c r="C929" s="69" t="s">
        <v>662</v>
      </c>
      <c r="D929" s="69" t="s">
        <v>1668</v>
      </c>
      <c r="E929" s="69" t="s">
        <v>800</v>
      </c>
      <c r="F929" s="69"/>
      <c r="G929" s="69" t="s">
        <v>1669</v>
      </c>
      <c r="H929" s="69"/>
    </row>
    <row r="930" spans="1:8" ht="15.75" customHeight="1" x14ac:dyDescent="0.25">
      <c r="A930" s="90"/>
      <c r="B930" s="69" t="s">
        <v>804</v>
      </c>
      <c r="C930" s="69" t="s">
        <v>663</v>
      </c>
      <c r="D930" s="69" t="s">
        <v>1670</v>
      </c>
      <c r="E930" s="69" t="s">
        <v>800</v>
      </c>
      <c r="F930" s="69"/>
      <c r="G930" s="69" t="s">
        <v>1671</v>
      </c>
      <c r="H930" s="69"/>
    </row>
    <row r="931" spans="1:8" ht="15.75" customHeight="1" x14ac:dyDescent="0.25">
      <c r="A931" s="90"/>
      <c r="B931" s="69" t="s">
        <v>804</v>
      </c>
      <c r="C931" s="69" t="s">
        <v>663</v>
      </c>
      <c r="D931" s="69" t="s">
        <v>1672</v>
      </c>
      <c r="E931" s="69" t="s">
        <v>800</v>
      </c>
      <c r="F931" s="69"/>
      <c r="G931" s="69" t="s">
        <v>1673</v>
      </c>
      <c r="H931" s="69"/>
    </row>
    <row r="932" spans="1:8" ht="15.75" customHeight="1" x14ac:dyDescent="0.25">
      <c r="A932" s="90"/>
      <c r="B932" s="69" t="s">
        <v>804</v>
      </c>
      <c r="C932" s="69" t="s">
        <v>663</v>
      </c>
      <c r="D932" s="69" t="s">
        <v>1674</v>
      </c>
      <c r="E932" s="69" t="s">
        <v>800</v>
      </c>
      <c r="F932" s="69"/>
      <c r="G932" s="69" t="s">
        <v>1675</v>
      </c>
      <c r="H932" s="69"/>
    </row>
    <row r="933" spans="1:8" ht="15.75" customHeight="1" x14ac:dyDescent="0.25">
      <c r="A933" s="90"/>
      <c r="B933" s="69" t="s">
        <v>804</v>
      </c>
      <c r="C933" s="69" t="s">
        <v>664</v>
      </c>
      <c r="D933" s="69" t="s">
        <v>1676</v>
      </c>
      <c r="E933" s="69" t="s">
        <v>800</v>
      </c>
      <c r="F933" s="69"/>
      <c r="G933" s="69" t="s">
        <v>1677</v>
      </c>
      <c r="H933" s="69"/>
    </row>
    <row r="934" spans="1:8" ht="15.75" customHeight="1" x14ac:dyDescent="0.25">
      <c r="A934" s="90"/>
      <c r="B934" s="69" t="s">
        <v>804</v>
      </c>
      <c r="C934" s="69" t="s">
        <v>664</v>
      </c>
      <c r="D934" s="69" t="s">
        <v>1678</v>
      </c>
      <c r="E934" s="69" t="s">
        <v>800</v>
      </c>
      <c r="F934" s="69"/>
      <c r="G934" s="69" t="s">
        <v>1679</v>
      </c>
      <c r="H934" s="69"/>
    </row>
    <row r="935" spans="1:8" ht="15.75" customHeight="1" x14ac:dyDescent="0.25">
      <c r="A935" s="90"/>
      <c r="B935" s="69" t="s">
        <v>804</v>
      </c>
      <c r="C935" s="69" t="s">
        <v>664</v>
      </c>
      <c r="D935" s="69" t="s">
        <v>1680</v>
      </c>
      <c r="E935" s="69" t="s">
        <v>800</v>
      </c>
      <c r="F935" s="69"/>
      <c r="G935" s="69" t="s">
        <v>1681</v>
      </c>
      <c r="H935" s="69"/>
    </row>
    <row r="936" spans="1:8" ht="15.75" customHeight="1" x14ac:dyDescent="0.25">
      <c r="A936" s="90"/>
      <c r="B936" s="69" t="s">
        <v>804</v>
      </c>
      <c r="C936" s="69" t="s">
        <v>665</v>
      </c>
      <c r="D936" s="69" t="s">
        <v>1682</v>
      </c>
      <c r="E936" s="69" t="s">
        <v>800</v>
      </c>
      <c r="F936" s="69"/>
      <c r="G936" s="69" t="s">
        <v>1683</v>
      </c>
      <c r="H936" s="69"/>
    </row>
    <row r="937" spans="1:8" ht="15.75" customHeight="1" x14ac:dyDescent="0.25">
      <c r="A937" s="90"/>
      <c r="B937" s="69" t="s">
        <v>804</v>
      </c>
      <c r="C937" s="69" t="s">
        <v>665</v>
      </c>
      <c r="D937" s="69" t="s">
        <v>1684</v>
      </c>
      <c r="E937" s="69" t="s">
        <v>800</v>
      </c>
      <c r="F937" s="69"/>
      <c r="G937" s="69" t="s">
        <v>1685</v>
      </c>
      <c r="H937" s="69"/>
    </row>
    <row r="938" spans="1:8" ht="15.75" customHeight="1" x14ac:dyDescent="0.25">
      <c r="A938" s="90"/>
      <c r="B938" s="69" t="s">
        <v>804</v>
      </c>
      <c r="C938" s="69" t="s">
        <v>665</v>
      </c>
      <c r="D938" s="69" t="s">
        <v>1686</v>
      </c>
      <c r="E938" s="69" t="s">
        <v>800</v>
      </c>
      <c r="F938" s="69"/>
      <c r="G938" s="69" t="s">
        <v>1687</v>
      </c>
      <c r="H938" s="69"/>
    </row>
    <row r="939" spans="1:8" ht="15.75" customHeight="1" x14ac:dyDescent="0.25">
      <c r="A939" s="90"/>
      <c r="B939" s="69" t="s">
        <v>804</v>
      </c>
      <c r="C939" s="69" t="s">
        <v>666</v>
      </c>
      <c r="D939" s="69" t="s">
        <v>1688</v>
      </c>
      <c r="E939" s="69" t="s">
        <v>800</v>
      </c>
      <c r="F939" s="69"/>
      <c r="G939" s="69" t="s">
        <v>1689</v>
      </c>
      <c r="H939" s="69"/>
    </row>
    <row r="940" spans="1:8" ht="15.75" customHeight="1" x14ac:dyDescent="0.25">
      <c r="A940" s="90"/>
      <c r="B940" s="69" t="s">
        <v>804</v>
      </c>
      <c r="C940" s="69" t="s">
        <v>666</v>
      </c>
      <c r="D940" s="69" t="s">
        <v>1690</v>
      </c>
      <c r="E940" s="69" t="s">
        <v>800</v>
      </c>
      <c r="F940" s="69"/>
      <c r="G940" s="69" t="s">
        <v>1691</v>
      </c>
      <c r="H940" s="69"/>
    </row>
    <row r="941" spans="1:8" ht="15.75" customHeight="1" x14ac:dyDescent="0.25">
      <c r="A941" s="90"/>
      <c r="B941" s="69" t="s">
        <v>804</v>
      </c>
      <c r="C941" s="69" t="s">
        <v>666</v>
      </c>
      <c r="D941" s="69" t="s">
        <v>1692</v>
      </c>
      <c r="E941" s="69" t="s">
        <v>800</v>
      </c>
      <c r="F941" s="69"/>
      <c r="G941" s="69" t="s">
        <v>1693</v>
      </c>
      <c r="H941" s="69"/>
    </row>
    <row r="942" spans="1:8" ht="15.75" customHeight="1" x14ac:dyDescent="0.25">
      <c r="A942" s="90"/>
      <c r="B942" s="69" t="s">
        <v>804</v>
      </c>
      <c r="C942" s="69" t="s">
        <v>667</v>
      </c>
      <c r="D942" s="69" t="s">
        <v>1694</v>
      </c>
      <c r="E942" s="69" t="s">
        <v>800</v>
      </c>
      <c r="F942" s="69"/>
      <c r="G942" s="69" t="s">
        <v>1695</v>
      </c>
      <c r="H942" s="69"/>
    </row>
    <row r="943" spans="1:8" ht="15.75" customHeight="1" x14ac:dyDescent="0.25">
      <c r="A943" s="90"/>
      <c r="B943" s="69" t="s">
        <v>804</v>
      </c>
      <c r="C943" s="69" t="s">
        <v>667</v>
      </c>
      <c r="D943" s="69" t="s">
        <v>1696</v>
      </c>
      <c r="E943" s="69" t="s">
        <v>800</v>
      </c>
      <c r="F943" s="69"/>
      <c r="G943" s="69" t="s">
        <v>1697</v>
      </c>
      <c r="H943" s="69"/>
    </row>
    <row r="944" spans="1:8" ht="15.75" customHeight="1" x14ac:dyDescent="0.25">
      <c r="A944" s="90"/>
      <c r="B944" s="69" t="s">
        <v>804</v>
      </c>
      <c r="C944" s="69" t="s">
        <v>667</v>
      </c>
      <c r="D944" s="69" t="s">
        <v>1698</v>
      </c>
      <c r="E944" s="69" t="s">
        <v>800</v>
      </c>
      <c r="F944" s="69"/>
      <c r="G944" s="69" t="s">
        <v>1699</v>
      </c>
      <c r="H944" s="69"/>
    </row>
    <row r="945" spans="1:8" ht="15.75" customHeight="1" x14ac:dyDescent="0.25">
      <c r="A945" s="90"/>
      <c r="B945" s="69" t="s">
        <v>804</v>
      </c>
      <c r="C945" s="69" t="s">
        <v>668</v>
      </c>
      <c r="D945" s="69" t="s">
        <v>1700</v>
      </c>
      <c r="E945" s="69" t="s">
        <v>800</v>
      </c>
      <c r="F945" s="69"/>
      <c r="G945" s="69" t="s">
        <v>1701</v>
      </c>
      <c r="H945" s="69"/>
    </row>
    <row r="946" spans="1:8" ht="15.75" customHeight="1" x14ac:dyDescent="0.25">
      <c r="A946" s="90"/>
      <c r="B946" s="69" t="s">
        <v>804</v>
      </c>
      <c r="C946" s="69" t="s">
        <v>668</v>
      </c>
      <c r="D946" s="69" t="s">
        <v>1702</v>
      </c>
      <c r="E946" s="69" t="s">
        <v>800</v>
      </c>
      <c r="F946" s="69"/>
      <c r="G946" s="69" t="s">
        <v>1703</v>
      </c>
      <c r="H946" s="69"/>
    </row>
    <row r="947" spans="1:8" ht="15.75" customHeight="1" x14ac:dyDescent="0.25">
      <c r="A947" s="90"/>
      <c r="B947" s="69" t="s">
        <v>804</v>
      </c>
      <c r="C947" s="69" t="s">
        <v>668</v>
      </c>
      <c r="D947" s="69" t="s">
        <v>1704</v>
      </c>
      <c r="E947" s="69" t="s">
        <v>800</v>
      </c>
      <c r="F947" s="69"/>
      <c r="G947" s="69" t="s">
        <v>1705</v>
      </c>
      <c r="H947" s="69"/>
    </row>
    <row r="948" spans="1:8" ht="15.75" customHeight="1" x14ac:dyDescent="0.25">
      <c r="A948" s="90"/>
      <c r="B948" s="69" t="s">
        <v>804</v>
      </c>
      <c r="C948" s="69" t="s">
        <v>669</v>
      </c>
      <c r="D948" s="69" t="s">
        <v>1706</v>
      </c>
      <c r="E948" s="69" t="s">
        <v>800</v>
      </c>
      <c r="F948" s="69"/>
      <c r="G948" s="69" t="s">
        <v>1707</v>
      </c>
      <c r="H948" s="69"/>
    </row>
    <row r="949" spans="1:8" ht="15.75" customHeight="1" x14ac:dyDescent="0.25">
      <c r="A949" s="90"/>
      <c r="B949" s="69" t="s">
        <v>804</v>
      </c>
      <c r="C949" s="69" t="s">
        <v>669</v>
      </c>
      <c r="D949" s="69" t="s">
        <v>1708</v>
      </c>
      <c r="E949" s="69" t="s">
        <v>800</v>
      </c>
      <c r="F949" s="69"/>
      <c r="G949" s="69" t="s">
        <v>1709</v>
      </c>
      <c r="H949" s="69"/>
    </row>
    <row r="950" spans="1:8" ht="15.75" customHeight="1" x14ac:dyDescent="0.25">
      <c r="A950" s="90"/>
      <c r="B950" s="69" t="s">
        <v>804</v>
      </c>
      <c r="C950" s="69" t="s">
        <v>669</v>
      </c>
      <c r="D950" s="69" t="s">
        <v>1710</v>
      </c>
      <c r="E950" s="69" t="s">
        <v>800</v>
      </c>
      <c r="F950" s="69"/>
      <c r="G950" s="69" t="s">
        <v>1711</v>
      </c>
      <c r="H950" s="69"/>
    </row>
    <row r="951" spans="1:8" ht="15.75" customHeight="1" x14ac:dyDescent="0.25">
      <c r="A951" s="90"/>
      <c r="B951" s="69" t="s">
        <v>804</v>
      </c>
      <c r="C951" s="69" t="s">
        <v>670</v>
      </c>
      <c r="D951" s="69" t="s">
        <v>1712</v>
      </c>
      <c r="E951" s="69" t="s">
        <v>800</v>
      </c>
      <c r="F951" s="69"/>
      <c r="G951" s="69" t="s">
        <v>1713</v>
      </c>
      <c r="H951" s="69"/>
    </row>
    <row r="952" spans="1:8" ht="15.75" customHeight="1" x14ac:dyDescent="0.25">
      <c r="A952" s="90"/>
      <c r="B952" s="69" t="s">
        <v>804</v>
      </c>
      <c r="C952" s="69" t="s">
        <v>670</v>
      </c>
      <c r="D952" s="69" t="s">
        <v>1714</v>
      </c>
      <c r="E952" s="69" t="s">
        <v>800</v>
      </c>
      <c r="F952" s="69"/>
      <c r="G952" s="69" t="s">
        <v>1715</v>
      </c>
      <c r="H952" s="69"/>
    </row>
    <row r="953" spans="1:8" ht="15.75" customHeight="1" x14ac:dyDescent="0.25">
      <c r="A953" s="90"/>
      <c r="B953" s="69" t="s">
        <v>804</v>
      </c>
      <c r="C953" s="69" t="s">
        <v>670</v>
      </c>
      <c r="D953" s="69" t="s">
        <v>1716</v>
      </c>
      <c r="E953" s="69" t="s">
        <v>800</v>
      </c>
      <c r="F953" s="69"/>
      <c r="G953" s="69" t="s">
        <v>1717</v>
      </c>
      <c r="H953" s="69"/>
    </row>
    <row r="954" spans="1:8" ht="15.75" customHeight="1" x14ac:dyDescent="0.25">
      <c r="A954" s="90"/>
      <c r="B954" s="69" t="s">
        <v>804</v>
      </c>
      <c r="C954" s="69" t="s">
        <v>671</v>
      </c>
      <c r="D954" s="69" t="s">
        <v>1718</v>
      </c>
      <c r="E954" s="69" t="s">
        <v>800</v>
      </c>
      <c r="F954" s="69"/>
      <c r="G954" s="69" t="s">
        <v>1719</v>
      </c>
      <c r="H954" s="69"/>
    </row>
    <row r="955" spans="1:8" ht="15.75" customHeight="1" x14ac:dyDescent="0.25">
      <c r="A955" s="90"/>
      <c r="B955" s="69" t="s">
        <v>804</v>
      </c>
      <c r="C955" s="69" t="s">
        <v>671</v>
      </c>
      <c r="D955" s="69" t="s">
        <v>1720</v>
      </c>
      <c r="E955" s="69" t="s">
        <v>800</v>
      </c>
      <c r="F955" s="69"/>
      <c r="G955" s="69" t="s">
        <v>1721</v>
      </c>
      <c r="H955" s="69"/>
    </row>
    <row r="956" spans="1:8" ht="15.75" customHeight="1" x14ac:dyDescent="0.25">
      <c r="A956" s="90"/>
      <c r="B956" s="69" t="s">
        <v>804</v>
      </c>
      <c r="C956" s="69" t="s">
        <v>671</v>
      </c>
      <c r="D956" s="69" t="s">
        <v>1722</v>
      </c>
      <c r="E956" s="69" t="s">
        <v>800</v>
      </c>
      <c r="F956" s="69"/>
      <c r="G956" s="69" t="s">
        <v>1723</v>
      </c>
      <c r="H956" s="69"/>
    </row>
    <row r="957" spans="1:8" ht="15.75" customHeight="1" x14ac:dyDescent="0.25">
      <c r="A957" s="90"/>
      <c r="B957" s="69" t="s">
        <v>804</v>
      </c>
      <c r="C957" s="69" t="s">
        <v>672</v>
      </c>
      <c r="D957" s="69" t="s">
        <v>1724</v>
      </c>
      <c r="E957" s="69" t="s">
        <v>800</v>
      </c>
      <c r="F957" s="69"/>
      <c r="G957" s="69" t="s">
        <v>1725</v>
      </c>
      <c r="H957" s="69"/>
    </row>
    <row r="958" spans="1:8" ht="15.75" customHeight="1" x14ac:dyDescent="0.25">
      <c r="A958" s="90"/>
      <c r="B958" s="69" t="s">
        <v>804</v>
      </c>
      <c r="C958" s="69" t="s">
        <v>672</v>
      </c>
      <c r="D958" s="69" t="s">
        <v>1726</v>
      </c>
      <c r="E958" s="69" t="s">
        <v>800</v>
      </c>
      <c r="F958" s="69"/>
      <c r="G958" s="69" t="s">
        <v>1727</v>
      </c>
      <c r="H958" s="69"/>
    </row>
    <row r="959" spans="1:8" ht="15.75" customHeight="1" x14ac:dyDescent="0.25">
      <c r="A959" s="90"/>
      <c r="B959" s="69" t="s">
        <v>804</v>
      </c>
      <c r="C959" s="69" t="s">
        <v>672</v>
      </c>
      <c r="D959" s="69" t="s">
        <v>1728</v>
      </c>
      <c r="E959" s="69" t="s">
        <v>800</v>
      </c>
      <c r="F959" s="69"/>
      <c r="G959" s="69" t="s">
        <v>1729</v>
      </c>
      <c r="H959" s="69"/>
    </row>
    <row r="960" spans="1:8" ht="15.75" customHeight="1" x14ac:dyDescent="0.25">
      <c r="A960" s="90"/>
      <c r="B960" s="69" t="s">
        <v>804</v>
      </c>
      <c r="C960" s="69" t="s">
        <v>760</v>
      </c>
      <c r="D960" s="69" t="s">
        <v>1730</v>
      </c>
      <c r="E960" s="69" t="s">
        <v>800</v>
      </c>
      <c r="F960" s="69"/>
      <c r="G960" s="69" t="s">
        <v>1731</v>
      </c>
      <c r="H960" s="69"/>
    </row>
    <row r="961" spans="1:8" ht="15.75" customHeight="1" x14ac:dyDescent="0.25">
      <c r="A961" s="90"/>
      <c r="B961" s="69" t="s">
        <v>804</v>
      </c>
      <c r="C961" s="69" t="s">
        <v>760</v>
      </c>
      <c r="D961" s="69" t="s">
        <v>1732</v>
      </c>
      <c r="E961" s="69" t="s">
        <v>800</v>
      </c>
      <c r="F961" s="69"/>
      <c r="G961" s="69" t="s">
        <v>1733</v>
      </c>
      <c r="H961" s="69"/>
    </row>
    <row r="962" spans="1:8" ht="15.75" customHeight="1" x14ac:dyDescent="0.25">
      <c r="A962" s="90"/>
      <c r="B962" s="69" t="s">
        <v>804</v>
      </c>
      <c r="C962" s="69" t="s">
        <v>760</v>
      </c>
      <c r="D962" s="69" t="s">
        <v>1734</v>
      </c>
      <c r="E962" s="69" t="s">
        <v>800</v>
      </c>
      <c r="F962" s="69"/>
      <c r="G962" s="69" t="s">
        <v>1735</v>
      </c>
      <c r="H962" s="69"/>
    </row>
    <row r="963" spans="1:8" ht="15.75" customHeight="1" x14ac:dyDescent="0.25">
      <c r="A963" s="90"/>
      <c r="B963" s="69" t="s">
        <v>804</v>
      </c>
      <c r="C963" s="69" t="s">
        <v>761</v>
      </c>
      <c r="D963" s="69" t="s">
        <v>1736</v>
      </c>
      <c r="E963" s="69" t="s">
        <v>800</v>
      </c>
      <c r="F963" s="69"/>
      <c r="G963" s="69" t="s">
        <v>1737</v>
      </c>
      <c r="H963" s="69"/>
    </row>
    <row r="964" spans="1:8" ht="15.75" customHeight="1" x14ac:dyDescent="0.25">
      <c r="A964" s="90"/>
      <c r="B964" s="69" t="s">
        <v>804</v>
      </c>
      <c r="C964" s="69" t="s">
        <v>761</v>
      </c>
      <c r="D964" s="69" t="s">
        <v>1738</v>
      </c>
      <c r="E964" s="69" t="s">
        <v>800</v>
      </c>
      <c r="F964" s="69"/>
      <c r="G964" s="69" t="s">
        <v>1739</v>
      </c>
      <c r="H964" s="69"/>
    </row>
    <row r="965" spans="1:8" ht="15.75" customHeight="1" x14ac:dyDescent="0.25">
      <c r="A965" s="90"/>
      <c r="B965" s="69" t="s">
        <v>804</v>
      </c>
      <c r="C965" s="69" t="s">
        <v>761</v>
      </c>
      <c r="D965" s="69" t="s">
        <v>1740</v>
      </c>
      <c r="E965" s="69" t="s">
        <v>800</v>
      </c>
      <c r="F965" s="69"/>
      <c r="G965" s="69" t="s">
        <v>1741</v>
      </c>
      <c r="H965" s="69"/>
    </row>
    <row r="966" spans="1:8" ht="15.75" customHeight="1" x14ac:dyDescent="0.25">
      <c r="A966" s="90"/>
      <c r="B966" s="69" t="s">
        <v>804</v>
      </c>
      <c r="C966" s="69" t="s">
        <v>764</v>
      </c>
      <c r="D966" s="69" t="s">
        <v>1742</v>
      </c>
      <c r="E966" s="69" t="s">
        <v>800</v>
      </c>
      <c r="F966" s="69"/>
      <c r="G966" s="69" t="s">
        <v>1743</v>
      </c>
      <c r="H966" s="69"/>
    </row>
    <row r="967" spans="1:8" ht="15.75" customHeight="1" x14ac:dyDescent="0.25">
      <c r="A967" s="90"/>
      <c r="B967" s="69" t="s">
        <v>804</v>
      </c>
      <c r="C967" s="69" t="s">
        <v>764</v>
      </c>
      <c r="D967" s="69" t="s">
        <v>1744</v>
      </c>
      <c r="E967" s="69" t="s">
        <v>800</v>
      </c>
      <c r="F967" s="69"/>
      <c r="G967" s="69" t="s">
        <v>1745</v>
      </c>
      <c r="H967" s="69"/>
    </row>
    <row r="968" spans="1:8" ht="15.75" customHeight="1" x14ac:dyDescent="0.25">
      <c r="A968" s="90"/>
      <c r="B968" s="69" t="s">
        <v>804</v>
      </c>
      <c r="C968" s="69" t="s">
        <v>764</v>
      </c>
      <c r="D968" s="69" t="s">
        <v>1746</v>
      </c>
      <c r="E968" s="69" t="s">
        <v>800</v>
      </c>
      <c r="F968" s="69"/>
      <c r="G968" s="69" t="s">
        <v>1747</v>
      </c>
      <c r="H968" s="69"/>
    </row>
    <row r="969" spans="1:8" ht="15.75" customHeight="1" x14ac:dyDescent="0.25">
      <c r="A969" s="90"/>
      <c r="B969" s="69" t="s">
        <v>804</v>
      </c>
      <c r="C969" s="69" t="s">
        <v>676</v>
      </c>
      <c r="D969" s="69" t="s">
        <v>1748</v>
      </c>
      <c r="E969" s="69" t="s">
        <v>800</v>
      </c>
      <c r="F969" s="69"/>
      <c r="G969" s="69" t="s">
        <v>1749</v>
      </c>
      <c r="H969" s="69"/>
    </row>
    <row r="970" spans="1:8" ht="15.75" customHeight="1" x14ac:dyDescent="0.25">
      <c r="A970" s="90"/>
      <c r="B970" s="69" t="s">
        <v>804</v>
      </c>
      <c r="C970" s="69" t="s">
        <v>676</v>
      </c>
      <c r="D970" s="69" t="s">
        <v>1750</v>
      </c>
      <c r="E970" s="69" t="s">
        <v>800</v>
      </c>
      <c r="F970" s="69"/>
      <c r="G970" s="69" t="s">
        <v>1751</v>
      </c>
      <c r="H970" s="69"/>
    </row>
    <row r="971" spans="1:8" ht="15.75" customHeight="1" x14ac:dyDescent="0.25">
      <c r="A971" s="90"/>
      <c r="B971" s="69" t="s">
        <v>804</v>
      </c>
      <c r="C971" s="69" t="s">
        <v>676</v>
      </c>
      <c r="D971" s="69" t="s">
        <v>1752</v>
      </c>
      <c r="E971" s="69" t="s">
        <v>800</v>
      </c>
      <c r="F971" s="69"/>
      <c r="G971" s="69" t="s">
        <v>1753</v>
      </c>
      <c r="H971" s="69"/>
    </row>
    <row r="972" spans="1:8" ht="15.75" customHeight="1" x14ac:dyDescent="0.25">
      <c r="A972" s="90"/>
      <c r="B972" s="69" t="s">
        <v>804</v>
      </c>
      <c r="C972" s="69" t="s">
        <v>677</v>
      </c>
      <c r="D972" s="69" t="s">
        <v>1754</v>
      </c>
      <c r="E972" s="69" t="s">
        <v>800</v>
      </c>
      <c r="F972" s="69"/>
      <c r="G972" s="69" t="s">
        <v>1755</v>
      </c>
      <c r="H972" s="69"/>
    </row>
    <row r="973" spans="1:8" ht="15.75" customHeight="1" x14ac:dyDescent="0.25">
      <c r="A973" s="90"/>
      <c r="B973" s="69" t="s">
        <v>804</v>
      </c>
      <c r="C973" s="69" t="s">
        <v>677</v>
      </c>
      <c r="D973" s="69" t="s">
        <v>1756</v>
      </c>
      <c r="E973" s="69" t="s">
        <v>800</v>
      </c>
      <c r="F973" s="69"/>
      <c r="G973" s="69" t="s">
        <v>1757</v>
      </c>
      <c r="H973" s="69"/>
    </row>
    <row r="974" spans="1:8" ht="15.75" customHeight="1" x14ac:dyDescent="0.25">
      <c r="A974" s="90"/>
      <c r="B974" s="69" t="s">
        <v>804</v>
      </c>
      <c r="C974" s="69" t="s">
        <v>677</v>
      </c>
      <c r="D974" s="69" t="s">
        <v>1758</v>
      </c>
      <c r="E974" s="69" t="s">
        <v>800</v>
      </c>
      <c r="F974" s="69"/>
      <c r="G974" s="69" t="s">
        <v>1759</v>
      </c>
      <c r="H974" s="69"/>
    </row>
    <row r="975" spans="1:8" ht="15.75" customHeight="1" x14ac:dyDescent="0.25">
      <c r="A975" s="90"/>
      <c r="B975" s="69" t="s">
        <v>804</v>
      </c>
      <c r="C975" s="69" t="s">
        <v>678</v>
      </c>
      <c r="D975" s="69" t="s">
        <v>1760</v>
      </c>
      <c r="E975" s="69" t="s">
        <v>800</v>
      </c>
      <c r="F975" s="69"/>
      <c r="G975" s="69" t="s">
        <v>1761</v>
      </c>
      <c r="H975" s="69"/>
    </row>
    <row r="976" spans="1:8" ht="15.75" customHeight="1" x14ac:dyDescent="0.25">
      <c r="A976" s="90"/>
      <c r="B976" s="69" t="s">
        <v>804</v>
      </c>
      <c r="C976" s="69" t="s">
        <v>678</v>
      </c>
      <c r="D976" s="69" t="s">
        <v>1762</v>
      </c>
      <c r="E976" s="69" t="s">
        <v>800</v>
      </c>
      <c r="F976" s="69"/>
      <c r="G976" s="69" t="s">
        <v>1763</v>
      </c>
      <c r="H976" s="69"/>
    </row>
    <row r="977" spans="1:8" ht="15.75" customHeight="1" x14ac:dyDescent="0.25">
      <c r="A977" s="90"/>
      <c r="B977" s="69" t="s">
        <v>804</v>
      </c>
      <c r="C977" s="69" t="s">
        <v>678</v>
      </c>
      <c r="D977" s="69" t="s">
        <v>1764</v>
      </c>
      <c r="E977" s="69" t="s">
        <v>800</v>
      </c>
      <c r="F977" s="69"/>
      <c r="G977" s="69" t="s">
        <v>1765</v>
      </c>
      <c r="H977" s="69"/>
    </row>
    <row r="978" spans="1:8" ht="15.75" customHeight="1" x14ac:dyDescent="0.25">
      <c r="A978" s="90"/>
      <c r="B978" s="69" t="s">
        <v>804</v>
      </c>
      <c r="C978" s="69" t="s">
        <v>679</v>
      </c>
      <c r="D978" s="69" t="s">
        <v>1766</v>
      </c>
      <c r="E978" s="69" t="s">
        <v>800</v>
      </c>
      <c r="F978" s="69"/>
      <c r="G978" s="69" t="s">
        <v>1767</v>
      </c>
      <c r="H978" s="69"/>
    </row>
    <row r="979" spans="1:8" ht="15.75" customHeight="1" x14ac:dyDescent="0.25">
      <c r="A979" s="90"/>
      <c r="B979" s="69" t="s">
        <v>804</v>
      </c>
      <c r="C979" s="69" t="s">
        <v>679</v>
      </c>
      <c r="D979" s="69" t="s">
        <v>1768</v>
      </c>
      <c r="E979" s="69" t="s">
        <v>800</v>
      </c>
      <c r="F979" s="69"/>
      <c r="G979" s="69" t="s">
        <v>1769</v>
      </c>
      <c r="H979" s="69"/>
    </row>
    <row r="980" spans="1:8" ht="15.75" customHeight="1" x14ac:dyDescent="0.25">
      <c r="A980" s="90"/>
      <c r="B980" s="69" t="s">
        <v>804</v>
      </c>
      <c r="C980" s="69" t="s">
        <v>679</v>
      </c>
      <c r="D980" s="69" t="s">
        <v>1770</v>
      </c>
      <c r="E980" s="69" t="s">
        <v>800</v>
      </c>
      <c r="F980" s="69"/>
      <c r="G980" s="69" t="s">
        <v>1771</v>
      </c>
      <c r="H980" s="69"/>
    </row>
    <row r="981" spans="1:8" ht="15.75" customHeight="1" x14ac:dyDescent="0.25">
      <c r="A981" s="90"/>
      <c r="B981" s="69" t="s">
        <v>804</v>
      </c>
      <c r="C981" s="69" t="s">
        <v>680</v>
      </c>
      <c r="D981" s="69" t="s">
        <v>1772</v>
      </c>
      <c r="E981" s="69" t="s">
        <v>800</v>
      </c>
      <c r="F981" s="69"/>
      <c r="G981" s="69" t="s">
        <v>1773</v>
      </c>
      <c r="H981" s="69"/>
    </row>
    <row r="982" spans="1:8" ht="15.75" customHeight="1" x14ac:dyDescent="0.25">
      <c r="A982" s="90"/>
      <c r="B982" s="69" t="s">
        <v>804</v>
      </c>
      <c r="C982" s="69" t="s">
        <v>680</v>
      </c>
      <c r="D982" s="69" t="s">
        <v>1774</v>
      </c>
      <c r="E982" s="69" t="s">
        <v>800</v>
      </c>
      <c r="F982" s="69"/>
      <c r="G982" s="69" t="s">
        <v>1775</v>
      </c>
      <c r="H982" s="69"/>
    </row>
    <row r="983" spans="1:8" ht="15.75" customHeight="1" x14ac:dyDescent="0.25">
      <c r="A983" s="90"/>
      <c r="B983" s="69" t="s">
        <v>804</v>
      </c>
      <c r="C983" s="69" t="s">
        <v>680</v>
      </c>
      <c r="D983" s="69" t="s">
        <v>1776</v>
      </c>
      <c r="E983" s="69" t="s">
        <v>800</v>
      </c>
      <c r="F983" s="69"/>
      <c r="G983" s="69" t="s">
        <v>1777</v>
      </c>
      <c r="H983" s="69"/>
    </row>
    <row r="984" spans="1:8" ht="15.75" customHeight="1" x14ac:dyDescent="0.25">
      <c r="A984" s="90"/>
      <c r="B984" s="69" t="s">
        <v>804</v>
      </c>
      <c r="C984" s="69" t="s">
        <v>681</v>
      </c>
      <c r="D984" s="69" t="s">
        <v>1778</v>
      </c>
      <c r="E984" s="69" t="s">
        <v>800</v>
      </c>
      <c r="F984" s="69"/>
      <c r="G984" s="69" t="s">
        <v>1779</v>
      </c>
      <c r="H984" s="69"/>
    </row>
    <row r="985" spans="1:8" ht="15.75" customHeight="1" x14ac:dyDescent="0.25">
      <c r="A985" s="90"/>
      <c r="B985" s="69" t="s">
        <v>804</v>
      </c>
      <c r="C985" s="69" t="s">
        <v>681</v>
      </c>
      <c r="D985" s="69" t="s">
        <v>1780</v>
      </c>
      <c r="E985" s="69" t="s">
        <v>800</v>
      </c>
      <c r="F985" s="69"/>
      <c r="G985" s="69" t="s">
        <v>1781</v>
      </c>
      <c r="H985" s="69"/>
    </row>
    <row r="986" spans="1:8" ht="15.75" customHeight="1" x14ac:dyDescent="0.25">
      <c r="A986" s="90"/>
      <c r="B986" s="69" t="s">
        <v>804</v>
      </c>
      <c r="C986" s="69" t="s">
        <v>681</v>
      </c>
      <c r="D986" s="69" t="s">
        <v>1782</v>
      </c>
      <c r="E986" s="69" t="s">
        <v>800</v>
      </c>
      <c r="F986" s="69"/>
      <c r="G986" s="69" t="s">
        <v>1783</v>
      </c>
      <c r="H986" s="69"/>
    </row>
    <row r="987" spans="1:8" ht="15.75" customHeight="1" x14ac:dyDescent="0.25">
      <c r="A987" s="90"/>
      <c r="B987" s="69" t="s">
        <v>804</v>
      </c>
      <c r="C987" s="69" t="s">
        <v>682</v>
      </c>
      <c r="D987" s="69" t="s">
        <v>1784</v>
      </c>
      <c r="E987" s="69" t="s">
        <v>800</v>
      </c>
      <c r="F987" s="69"/>
      <c r="G987" s="69" t="s">
        <v>1785</v>
      </c>
      <c r="H987" s="69"/>
    </row>
    <row r="988" spans="1:8" ht="15.75" customHeight="1" x14ac:dyDescent="0.25">
      <c r="A988" s="90"/>
      <c r="B988" s="69" t="s">
        <v>804</v>
      </c>
      <c r="C988" s="69" t="s">
        <v>682</v>
      </c>
      <c r="D988" s="69" t="s">
        <v>1786</v>
      </c>
      <c r="E988" s="69" t="s">
        <v>800</v>
      </c>
      <c r="F988" s="69"/>
      <c r="G988" s="69" t="s">
        <v>1787</v>
      </c>
      <c r="H988" s="69"/>
    </row>
    <row r="989" spans="1:8" ht="15.75" customHeight="1" x14ac:dyDescent="0.25">
      <c r="A989" s="90"/>
      <c r="B989" s="69" t="s">
        <v>804</v>
      </c>
      <c r="C989" s="69" t="s">
        <v>682</v>
      </c>
      <c r="D989" s="69" t="s">
        <v>1788</v>
      </c>
      <c r="E989" s="69" t="s">
        <v>800</v>
      </c>
      <c r="F989" s="69"/>
      <c r="G989" s="69" t="s">
        <v>1789</v>
      </c>
      <c r="H989" s="69"/>
    </row>
    <row r="990" spans="1:8" ht="15.75" customHeight="1" x14ac:dyDescent="0.25">
      <c r="A990" s="90"/>
      <c r="B990" s="69" t="s">
        <v>804</v>
      </c>
      <c r="C990" s="69" t="s">
        <v>683</v>
      </c>
      <c r="D990" s="69" t="s">
        <v>1790</v>
      </c>
      <c r="E990" s="69" t="s">
        <v>800</v>
      </c>
      <c r="F990" s="69"/>
      <c r="G990" s="69" t="s">
        <v>1791</v>
      </c>
      <c r="H990" s="69"/>
    </row>
    <row r="991" spans="1:8" ht="15.75" customHeight="1" x14ac:dyDescent="0.25">
      <c r="A991" s="90"/>
      <c r="B991" s="69" t="s">
        <v>804</v>
      </c>
      <c r="C991" s="69" t="s">
        <v>683</v>
      </c>
      <c r="D991" s="69" t="s">
        <v>1792</v>
      </c>
      <c r="E991" s="69" t="s">
        <v>800</v>
      </c>
      <c r="F991" s="69"/>
      <c r="G991" s="69" t="s">
        <v>1793</v>
      </c>
      <c r="H991" s="69"/>
    </row>
    <row r="992" spans="1:8" ht="15.75" customHeight="1" x14ac:dyDescent="0.25">
      <c r="A992" s="90"/>
      <c r="B992" s="69" t="s">
        <v>804</v>
      </c>
      <c r="C992" s="69" t="s">
        <v>683</v>
      </c>
      <c r="D992" s="69" t="s">
        <v>1794</v>
      </c>
      <c r="E992" s="69" t="s">
        <v>800</v>
      </c>
      <c r="F992" s="69"/>
      <c r="G992" s="69" t="s">
        <v>1795</v>
      </c>
      <c r="H992" s="69"/>
    </row>
    <row r="993" spans="1:8" ht="15.75" customHeight="1" x14ac:dyDescent="0.25">
      <c r="A993" s="90"/>
      <c r="B993" s="69" t="s">
        <v>804</v>
      </c>
      <c r="C993" s="69" t="s">
        <v>684</v>
      </c>
      <c r="D993" s="69" t="s">
        <v>1796</v>
      </c>
      <c r="E993" s="69" t="s">
        <v>800</v>
      </c>
      <c r="F993" s="69"/>
      <c r="G993" s="69" t="s">
        <v>1797</v>
      </c>
      <c r="H993" s="69"/>
    </row>
    <row r="994" spans="1:8" ht="15.75" customHeight="1" x14ac:dyDescent="0.25">
      <c r="A994" s="90"/>
      <c r="B994" s="69" t="s">
        <v>804</v>
      </c>
      <c r="C994" s="69" t="s">
        <v>684</v>
      </c>
      <c r="D994" s="69" t="s">
        <v>1798</v>
      </c>
      <c r="E994" s="69" t="s">
        <v>800</v>
      </c>
      <c r="F994" s="69"/>
      <c r="G994" s="69" t="s">
        <v>1799</v>
      </c>
      <c r="H994" s="69"/>
    </row>
    <row r="995" spans="1:8" ht="15.75" customHeight="1" x14ac:dyDescent="0.25">
      <c r="A995" s="90"/>
      <c r="B995" s="69" t="s">
        <v>804</v>
      </c>
      <c r="C995" s="69" t="s">
        <v>684</v>
      </c>
      <c r="D995" s="69" t="s">
        <v>1800</v>
      </c>
      <c r="E995" s="69" t="s">
        <v>800</v>
      </c>
      <c r="F995" s="69"/>
      <c r="G995" s="69" t="s">
        <v>1801</v>
      </c>
      <c r="H995" s="69"/>
    </row>
    <row r="996" spans="1:8" ht="15.75" customHeight="1" x14ac:dyDescent="0.25">
      <c r="A996" s="90"/>
      <c r="B996" s="69" t="s">
        <v>804</v>
      </c>
      <c r="C996" s="69" t="s">
        <v>685</v>
      </c>
      <c r="D996" s="69" t="s">
        <v>1802</v>
      </c>
      <c r="E996" s="69" t="s">
        <v>800</v>
      </c>
      <c r="F996" s="69"/>
      <c r="G996" s="69" t="s">
        <v>1803</v>
      </c>
      <c r="H996" s="69"/>
    </row>
    <row r="997" spans="1:8" ht="15.75" customHeight="1" x14ac:dyDescent="0.25">
      <c r="A997" s="90"/>
      <c r="B997" s="69" t="s">
        <v>804</v>
      </c>
      <c r="C997" s="69" t="s">
        <v>685</v>
      </c>
      <c r="D997" s="69" t="s">
        <v>1804</v>
      </c>
      <c r="E997" s="69" t="s">
        <v>800</v>
      </c>
      <c r="F997" s="69"/>
      <c r="G997" s="69" t="s">
        <v>1805</v>
      </c>
      <c r="H997" s="69"/>
    </row>
    <row r="998" spans="1:8" ht="15.75" customHeight="1" x14ac:dyDescent="0.25">
      <c r="A998" s="90"/>
      <c r="B998" s="69" t="s">
        <v>804</v>
      </c>
      <c r="C998" s="69" t="s">
        <v>685</v>
      </c>
      <c r="D998" s="69" t="s">
        <v>1806</v>
      </c>
      <c r="E998" s="69" t="s">
        <v>800</v>
      </c>
      <c r="F998" s="69"/>
      <c r="G998" s="69" t="s">
        <v>1807</v>
      </c>
      <c r="H998" s="69"/>
    </row>
    <row r="999" spans="1:8" ht="15.75" customHeight="1" x14ac:dyDescent="0.25">
      <c r="A999" s="90"/>
      <c r="B999" s="69" t="s">
        <v>804</v>
      </c>
      <c r="C999" s="69" t="s">
        <v>686</v>
      </c>
      <c r="D999" s="69" t="s">
        <v>1808</v>
      </c>
      <c r="E999" s="69" t="s">
        <v>800</v>
      </c>
      <c r="F999" s="69"/>
      <c r="G999" s="69" t="s">
        <v>1809</v>
      </c>
      <c r="H999" s="69"/>
    </row>
    <row r="1000" spans="1:8" ht="15.75" customHeight="1" x14ac:dyDescent="0.25">
      <c r="A1000" s="90"/>
      <c r="B1000" s="69" t="s">
        <v>804</v>
      </c>
      <c r="C1000" s="69" t="s">
        <v>686</v>
      </c>
      <c r="D1000" s="69" t="s">
        <v>1810</v>
      </c>
      <c r="E1000" s="69" t="s">
        <v>800</v>
      </c>
      <c r="F1000" s="69"/>
      <c r="G1000" s="69" t="s">
        <v>1811</v>
      </c>
      <c r="H1000" s="69"/>
    </row>
    <row r="1001" spans="1:8" ht="15.75" customHeight="1" x14ac:dyDescent="0.25">
      <c r="A1001" s="90"/>
      <c r="B1001" s="69" t="s">
        <v>804</v>
      </c>
      <c r="C1001" s="69" t="s">
        <v>686</v>
      </c>
      <c r="D1001" s="69" t="s">
        <v>1812</v>
      </c>
      <c r="E1001" s="69" t="s">
        <v>800</v>
      </c>
      <c r="F1001" s="69"/>
      <c r="G1001" s="69" t="s">
        <v>1813</v>
      </c>
      <c r="H1001" s="69"/>
    </row>
    <row r="1002" spans="1:8" ht="15.75" customHeight="1" x14ac:dyDescent="0.25">
      <c r="A1002" s="90"/>
      <c r="B1002" s="69" t="s">
        <v>804</v>
      </c>
      <c r="C1002" s="69" t="s">
        <v>687</v>
      </c>
      <c r="D1002" s="69" t="s">
        <v>1814</v>
      </c>
      <c r="E1002" s="69" t="s">
        <v>800</v>
      </c>
      <c r="F1002" s="69"/>
      <c r="G1002" s="69" t="s">
        <v>1815</v>
      </c>
      <c r="H1002" s="69"/>
    </row>
    <row r="1003" spans="1:8" ht="15.75" customHeight="1" x14ac:dyDescent="0.25">
      <c r="A1003" s="90"/>
      <c r="B1003" s="69" t="s">
        <v>804</v>
      </c>
      <c r="C1003" s="69" t="s">
        <v>687</v>
      </c>
      <c r="D1003" s="69" t="s">
        <v>1816</v>
      </c>
      <c r="E1003" s="69" t="s">
        <v>800</v>
      </c>
      <c r="F1003" s="69"/>
      <c r="G1003" s="69" t="s">
        <v>1817</v>
      </c>
      <c r="H1003" s="69"/>
    </row>
    <row r="1004" spans="1:8" ht="15.75" customHeight="1" x14ac:dyDescent="0.25">
      <c r="A1004" s="90"/>
      <c r="B1004" s="69" t="s">
        <v>804</v>
      </c>
      <c r="C1004" s="69" t="s">
        <v>687</v>
      </c>
      <c r="D1004" s="69" t="s">
        <v>1818</v>
      </c>
      <c r="E1004" s="69" t="s">
        <v>800</v>
      </c>
      <c r="F1004" s="69"/>
      <c r="G1004" s="69" t="s">
        <v>1819</v>
      </c>
      <c r="H1004" s="69"/>
    </row>
    <row r="1005" spans="1:8" ht="15.75" customHeight="1" x14ac:dyDescent="0.25">
      <c r="A1005" s="90"/>
      <c r="B1005" s="69" t="s">
        <v>804</v>
      </c>
      <c r="C1005" s="69" t="s">
        <v>765</v>
      </c>
      <c r="D1005" s="69" t="s">
        <v>1820</v>
      </c>
      <c r="E1005" s="69" t="s">
        <v>800</v>
      </c>
      <c r="F1005" s="69"/>
      <c r="G1005" s="69" t="s">
        <v>1821</v>
      </c>
      <c r="H1005" s="69"/>
    </row>
    <row r="1006" spans="1:8" ht="15.75" customHeight="1" x14ac:dyDescent="0.25">
      <c r="A1006" s="90"/>
      <c r="B1006" s="69" t="s">
        <v>804</v>
      </c>
      <c r="C1006" s="69" t="s">
        <v>765</v>
      </c>
      <c r="D1006" s="69" t="s">
        <v>1822</v>
      </c>
      <c r="E1006" s="69" t="s">
        <v>800</v>
      </c>
      <c r="F1006" s="69"/>
      <c r="G1006" s="69" t="s">
        <v>1823</v>
      </c>
      <c r="H1006" s="69"/>
    </row>
    <row r="1007" spans="1:8" ht="15.75" customHeight="1" x14ac:dyDescent="0.25">
      <c r="A1007" s="90"/>
      <c r="B1007" s="69" t="s">
        <v>804</v>
      </c>
      <c r="C1007" s="69" t="s">
        <v>765</v>
      </c>
      <c r="D1007" s="69" t="s">
        <v>1824</v>
      </c>
      <c r="E1007" s="69" t="s">
        <v>800</v>
      </c>
      <c r="F1007" s="69"/>
      <c r="G1007" s="69" t="s">
        <v>1825</v>
      </c>
      <c r="H1007" s="69"/>
    </row>
    <row r="1008" spans="1:8" ht="15.75" customHeight="1" x14ac:dyDescent="0.25">
      <c r="A1008" s="90"/>
      <c r="B1008" s="69" t="s">
        <v>804</v>
      </c>
      <c r="C1008" s="69" t="s">
        <v>689</v>
      </c>
      <c r="D1008" s="69" t="s">
        <v>1826</v>
      </c>
      <c r="E1008" s="69" t="s">
        <v>800</v>
      </c>
      <c r="F1008" s="69"/>
      <c r="G1008" s="69" t="s">
        <v>1827</v>
      </c>
      <c r="H1008" s="69"/>
    </row>
    <row r="1009" spans="1:8" ht="15.75" customHeight="1" x14ac:dyDescent="0.25">
      <c r="A1009" s="90"/>
      <c r="B1009" s="69" t="s">
        <v>804</v>
      </c>
      <c r="C1009" s="69" t="s">
        <v>689</v>
      </c>
      <c r="D1009" s="69" t="s">
        <v>1828</v>
      </c>
      <c r="E1009" s="69" t="s">
        <v>800</v>
      </c>
      <c r="F1009" s="69"/>
      <c r="G1009" s="69" t="s">
        <v>1829</v>
      </c>
      <c r="H1009" s="69"/>
    </row>
    <row r="1010" spans="1:8" ht="15.75" customHeight="1" x14ac:dyDescent="0.25">
      <c r="A1010" s="90"/>
      <c r="B1010" s="69" t="s">
        <v>804</v>
      </c>
      <c r="C1010" s="69" t="s">
        <v>689</v>
      </c>
      <c r="D1010" s="69" t="s">
        <v>1830</v>
      </c>
      <c r="E1010" s="69" t="s">
        <v>800</v>
      </c>
      <c r="F1010" s="69"/>
      <c r="G1010" s="69" t="s">
        <v>1831</v>
      </c>
      <c r="H1010" s="69"/>
    </row>
    <row r="1011" spans="1:8" ht="15.75" customHeight="1" x14ac:dyDescent="0.25">
      <c r="A1011" s="90"/>
      <c r="B1011" s="69" t="s">
        <v>804</v>
      </c>
      <c r="C1011" s="69" t="s">
        <v>690</v>
      </c>
      <c r="D1011" s="69" t="s">
        <v>1832</v>
      </c>
      <c r="E1011" s="69" t="s">
        <v>800</v>
      </c>
      <c r="F1011" s="69"/>
      <c r="G1011" s="69" t="s">
        <v>1833</v>
      </c>
      <c r="H1011" s="69"/>
    </row>
    <row r="1012" spans="1:8" ht="15.75" customHeight="1" x14ac:dyDescent="0.25">
      <c r="A1012" s="90"/>
      <c r="B1012" s="69" t="s">
        <v>804</v>
      </c>
      <c r="C1012" s="69" t="s">
        <v>690</v>
      </c>
      <c r="D1012" s="69" t="s">
        <v>1834</v>
      </c>
      <c r="E1012" s="69" t="s">
        <v>800</v>
      </c>
      <c r="F1012" s="69"/>
      <c r="G1012" s="69" t="s">
        <v>1835</v>
      </c>
      <c r="H1012" s="69"/>
    </row>
    <row r="1013" spans="1:8" ht="15.75" customHeight="1" x14ac:dyDescent="0.25">
      <c r="A1013" s="90"/>
      <c r="B1013" s="69" t="s">
        <v>804</v>
      </c>
      <c r="C1013" s="69" t="s">
        <v>690</v>
      </c>
      <c r="D1013" s="69" t="s">
        <v>1836</v>
      </c>
      <c r="E1013" s="69" t="s">
        <v>800</v>
      </c>
      <c r="F1013" s="69"/>
      <c r="G1013" s="69" t="s">
        <v>1837</v>
      </c>
      <c r="H1013" s="69"/>
    </row>
    <row r="1014" spans="1:8" ht="15.75" customHeight="1" x14ac:dyDescent="0.25">
      <c r="A1014" s="90"/>
      <c r="B1014" s="69" t="s">
        <v>804</v>
      </c>
      <c r="C1014" s="69" t="s">
        <v>691</v>
      </c>
      <c r="D1014" s="69" t="s">
        <v>1838</v>
      </c>
      <c r="E1014" s="69" t="s">
        <v>800</v>
      </c>
      <c r="F1014" s="69"/>
      <c r="G1014" s="69" t="s">
        <v>1839</v>
      </c>
      <c r="H1014" s="69"/>
    </row>
    <row r="1015" spans="1:8" ht="15.75" customHeight="1" x14ac:dyDescent="0.25">
      <c r="A1015" s="90"/>
      <c r="B1015" s="69" t="s">
        <v>804</v>
      </c>
      <c r="C1015" s="69" t="s">
        <v>691</v>
      </c>
      <c r="D1015" s="69" t="s">
        <v>1840</v>
      </c>
      <c r="E1015" s="69" t="s">
        <v>800</v>
      </c>
      <c r="F1015" s="69"/>
      <c r="G1015" s="69" t="s">
        <v>1841</v>
      </c>
      <c r="H1015" s="69"/>
    </row>
    <row r="1016" spans="1:8" ht="15.75" customHeight="1" x14ac:dyDescent="0.25">
      <c r="A1016" s="90"/>
      <c r="B1016" s="69" t="s">
        <v>804</v>
      </c>
      <c r="C1016" s="69" t="s">
        <v>691</v>
      </c>
      <c r="D1016" s="69" t="s">
        <v>1842</v>
      </c>
      <c r="E1016" s="69" t="s">
        <v>800</v>
      </c>
      <c r="F1016" s="69"/>
      <c r="G1016" s="69" t="s">
        <v>1843</v>
      </c>
      <c r="H1016" s="69"/>
    </row>
    <row r="1017" spans="1:8" ht="15.75" customHeight="1" x14ac:dyDescent="0.25">
      <c r="A1017" s="90"/>
      <c r="B1017" s="69" t="s">
        <v>804</v>
      </c>
      <c r="C1017" s="69" t="s">
        <v>692</v>
      </c>
      <c r="D1017" s="69" t="s">
        <v>1844</v>
      </c>
      <c r="E1017" s="69" t="s">
        <v>800</v>
      </c>
      <c r="F1017" s="69"/>
      <c r="G1017" s="69" t="s">
        <v>1845</v>
      </c>
      <c r="H1017" s="69"/>
    </row>
    <row r="1018" spans="1:8" ht="15.75" customHeight="1" x14ac:dyDescent="0.25">
      <c r="A1018" s="90"/>
      <c r="B1018" s="69" t="s">
        <v>804</v>
      </c>
      <c r="C1018" s="69" t="s">
        <v>692</v>
      </c>
      <c r="D1018" s="69" t="s">
        <v>1846</v>
      </c>
      <c r="E1018" s="69" t="s">
        <v>800</v>
      </c>
      <c r="F1018" s="69"/>
      <c r="G1018" s="69" t="s">
        <v>1847</v>
      </c>
      <c r="H1018" s="69"/>
    </row>
    <row r="1019" spans="1:8" ht="15.75" customHeight="1" x14ac:dyDescent="0.25">
      <c r="A1019" s="90"/>
      <c r="B1019" s="69" t="s">
        <v>804</v>
      </c>
      <c r="C1019" s="69" t="s">
        <v>692</v>
      </c>
      <c r="D1019" s="69" t="s">
        <v>1848</v>
      </c>
      <c r="E1019" s="69" t="s">
        <v>800</v>
      </c>
      <c r="F1019" s="69"/>
      <c r="G1019" s="69" t="s">
        <v>1849</v>
      </c>
      <c r="H1019" s="69"/>
    </row>
    <row r="1020" spans="1:8" ht="15.75" customHeight="1" x14ac:dyDescent="0.25">
      <c r="A1020" s="90"/>
      <c r="B1020" s="69" t="s">
        <v>804</v>
      </c>
      <c r="C1020" s="69" t="s">
        <v>693</v>
      </c>
      <c r="D1020" s="69" t="s">
        <v>1850</v>
      </c>
      <c r="E1020" s="69" t="s">
        <v>800</v>
      </c>
      <c r="F1020" s="69"/>
      <c r="G1020" s="69" t="s">
        <v>1851</v>
      </c>
      <c r="H1020" s="69"/>
    </row>
    <row r="1021" spans="1:8" ht="15.75" customHeight="1" x14ac:dyDescent="0.25">
      <c r="A1021" s="90"/>
      <c r="B1021" s="69" t="s">
        <v>804</v>
      </c>
      <c r="C1021" s="69" t="s">
        <v>693</v>
      </c>
      <c r="D1021" s="69" t="s">
        <v>1852</v>
      </c>
      <c r="E1021" s="69" t="s">
        <v>800</v>
      </c>
      <c r="F1021" s="69"/>
      <c r="G1021" s="69" t="s">
        <v>1853</v>
      </c>
      <c r="H1021" s="69"/>
    </row>
    <row r="1022" spans="1:8" ht="15.75" customHeight="1" x14ac:dyDescent="0.25">
      <c r="A1022" s="90"/>
      <c r="B1022" s="69" t="s">
        <v>804</v>
      </c>
      <c r="C1022" s="69" t="s">
        <v>693</v>
      </c>
      <c r="D1022" s="69" t="s">
        <v>1854</v>
      </c>
      <c r="E1022" s="69" t="s">
        <v>800</v>
      </c>
      <c r="F1022" s="69"/>
      <c r="G1022" s="69" t="s">
        <v>1855</v>
      </c>
      <c r="H1022" s="69"/>
    </row>
    <row r="1023" spans="1:8" ht="15.75" customHeight="1" x14ac:dyDescent="0.25">
      <c r="A1023" s="90"/>
      <c r="B1023" s="69" t="s">
        <v>804</v>
      </c>
      <c r="C1023" s="69" t="s">
        <v>767</v>
      </c>
      <c r="D1023" s="69" t="s">
        <v>1856</v>
      </c>
      <c r="E1023" s="69" t="s">
        <v>800</v>
      </c>
      <c r="F1023" s="69"/>
      <c r="G1023" s="69" t="s">
        <v>1857</v>
      </c>
      <c r="H1023" s="69"/>
    </row>
    <row r="1024" spans="1:8" ht="15.75" customHeight="1" x14ac:dyDescent="0.25">
      <c r="A1024" s="90"/>
      <c r="B1024" s="69" t="s">
        <v>804</v>
      </c>
      <c r="C1024" s="69" t="s">
        <v>767</v>
      </c>
      <c r="D1024" s="69" t="s">
        <v>1858</v>
      </c>
      <c r="E1024" s="69" t="s">
        <v>800</v>
      </c>
      <c r="F1024" s="69"/>
      <c r="G1024" s="69" t="s">
        <v>1859</v>
      </c>
      <c r="H1024" s="69"/>
    </row>
    <row r="1025" spans="1:8" ht="15.75" customHeight="1" x14ac:dyDescent="0.25">
      <c r="A1025" s="90"/>
      <c r="B1025" s="69" t="s">
        <v>804</v>
      </c>
      <c r="C1025" s="69" t="s">
        <v>767</v>
      </c>
      <c r="D1025" s="69" t="s">
        <v>1860</v>
      </c>
      <c r="E1025" s="69" t="s">
        <v>800</v>
      </c>
      <c r="F1025" s="69"/>
      <c r="G1025" s="69" t="s">
        <v>1861</v>
      </c>
      <c r="H1025" s="69"/>
    </row>
    <row r="1026" spans="1:8" ht="15.75" customHeight="1" x14ac:dyDescent="0.25">
      <c r="A1026" s="90"/>
      <c r="B1026" s="69" t="s">
        <v>804</v>
      </c>
      <c r="C1026" s="69" t="s">
        <v>770</v>
      </c>
      <c r="D1026" s="69" t="s">
        <v>1862</v>
      </c>
      <c r="E1026" s="69" t="s">
        <v>800</v>
      </c>
      <c r="F1026" s="69"/>
      <c r="G1026" s="69" t="s">
        <v>1863</v>
      </c>
      <c r="H1026" s="69"/>
    </row>
    <row r="1027" spans="1:8" ht="15.75" customHeight="1" x14ac:dyDescent="0.25">
      <c r="A1027" s="90"/>
      <c r="B1027" s="69" t="s">
        <v>804</v>
      </c>
      <c r="C1027" s="69" t="s">
        <v>770</v>
      </c>
      <c r="D1027" s="69" t="s">
        <v>1864</v>
      </c>
      <c r="E1027" s="69" t="s">
        <v>800</v>
      </c>
      <c r="F1027" s="69"/>
      <c r="G1027" s="69" t="s">
        <v>1865</v>
      </c>
      <c r="H1027" s="69"/>
    </row>
    <row r="1028" spans="1:8" ht="15.75" customHeight="1" x14ac:dyDescent="0.25">
      <c r="A1028" s="90"/>
      <c r="B1028" s="69" t="s">
        <v>804</v>
      </c>
      <c r="C1028" s="69" t="s">
        <v>770</v>
      </c>
      <c r="D1028" s="69" t="s">
        <v>1866</v>
      </c>
      <c r="E1028" s="69" t="s">
        <v>800</v>
      </c>
      <c r="F1028" s="69"/>
      <c r="G1028" s="69" t="s">
        <v>1867</v>
      </c>
      <c r="H1028" s="69"/>
    </row>
    <row r="1029" spans="1:8" ht="15.75" customHeight="1" x14ac:dyDescent="0.25">
      <c r="A1029" s="90"/>
      <c r="B1029" s="69" t="s">
        <v>804</v>
      </c>
      <c r="C1029" s="69" t="s">
        <v>696</v>
      </c>
      <c r="D1029" s="69" t="s">
        <v>1868</v>
      </c>
      <c r="E1029" s="69" t="s">
        <v>800</v>
      </c>
      <c r="F1029" s="69"/>
      <c r="G1029" s="69" t="s">
        <v>1869</v>
      </c>
      <c r="H1029" s="69"/>
    </row>
    <row r="1030" spans="1:8" ht="15.75" customHeight="1" x14ac:dyDescent="0.25">
      <c r="A1030" s="90"/>
      <c r="B1030" s="69" t="s">
        <v>804</v>
      </c>
      <c r="C1030" s="69" t="s">
        <v>696</v>
      </c>
      <c r="D1030" s="69" t="s">
        <v>1870</v>
      </c>
      <c r="E1030" s="69" t="s">
        <v>800</v>
      </c>
      <c r="F1030" s="69"/>
      <c r="G1030" s="69" t="s">
        <v>1871</v>
      </c>
      <c r="H1030" s="69"/>
    </row>
    <row r="1031" spans="1:8" ht="15.75" customHeight="1" x14ac:dyDescent="0.25">
      <c r="A1031" s="90"/>
      <c r="B1031" s="69" t="s">
        <v>804</v>
      </c>
      <c r="C1031" s="69" t="s">
        <v>696</v>
      </c>
      <c r="D1031" s="69" t="s">
        <v>1872</v>
      </c>
      <c r="E1031" s="69" t="s">
        <v>800</v>
      </c>
      <c r="F1031" s="69"/>
      <c r="G1031" s="69" t="s">
        <v>1873</v>
      </c>
      <c r="H1031" s="69"/>
    </row>
    <row r="1032" spans="1:8" ht="15.75" customHeight="1" x14ac:dyDescent="0.25">
      <c r="A1032" s="90"/>
      <c r="B1032" s="69" t="s">
        <v>804</v>
      </c>
      <c r="C1032" s="69" t="s">
        <v>697</v>
      </c>
      <c r="D1032" s="69" t="s">
        <v>1874</v>
      </c>
      <c r="E1032" s="69" t="s">
        <v>800</v>
      </c>
      <c r="F1032" s="69"/>
      <c r="G1032" s="69" t="s">
        <v>1875</v>
      </c>
      <c r="H1032" s="69"/>
    </row>
    <row r="1033" spans="1:8" ht="15.75" customHeight="1" x14ac:dyDescent="0.25">
      <c r="A1033" s="90"/>
      <c r="B1033" s="69" t="s">
        <v>804</v>
      </c>
      <c r="C1033" s="69" t="s">
        <v>697</v>
      </c>
      <c r="D1033" s="69" t="s">
        <v>1876</v>
      </c>
      <c r="E1033" s="69" t="s">
        <v>800</v>
      </c>
      <c r="F1033" s="69"/>
      <c r="G1033" s="69" t="s">
        <v>1877</v>
      </c>
      <c r="H1033" s="69"/>
    </row>
    <row r="1034" spans="1:8" ht="15.75" customHeight="1" x14ac:dyDescent="0.25">
      <c r="A1034" s="90"/>
      <c r="B1034" s="69" t="s">
        <v>804</v>
      </c>
      <c r="C1034" s="69" t="s">
        <v>697</v>
      </c>
      <c r="D1034" s="69" t="s">
        <v>1878</v>
      </c>
      <c r="E1034" s="69" t="s">
        <v>800</v>
      </c>
      <c r="F1034" s="69"/>
      <c r="G1034" s="69" t="s">
        <v>1879</v>
      </c>
      <c r="H1034" s="69"/>
    </row>
    <row r="1035" spans="1:8" ht="15.75" customHeight="1" x14ac:dyDescent="0.25">
      <c r="A1035" s="90"/>
      <c r="B1035" s="69" t="s">
        <v>804</v>
      </c>
      <c r="C1035" s="69" t="s">
        <v>773</v>
      </c>
      <c r="D1035" s="69" t="s">
        <v>1880</v>
      </c>
      <c r="E1035" s="69" t="s">
        <v>800</v>
      </c>
      <c r="F1035" s="69"/>
      <c r="G1035" s="69" t="s">
        <v>1881</v>
      </c>
      <c r="H1035" s="69"/>
    </row>
    <row r="1036" spans="1:8" ht="15.75" customHeight="1" x14ac:dyDescent="0.25">
      <c r="A1036" s="90"/>
      <c r="B1036" s="69" t="s">
        <v>804</v>
      </c>
      <c r="C1036" s="69" t="s">
        <v>773</v>
      </c>
      <c r="D1036" s="69" t="s">
        <v>1882</v>
      </c>
      <c r="E1036" s="69" t="s">
        <v>800</v>
      </c>
      <c r="F1036" s="69"/>
      <c r="G1036" s="69" t="s">
        <v>1883</v>
      </c>
      <c r="H1036" s="69"/>
    </row>
    <row r="1037" spans="1:8" ht="15.75" customHeight="1" x14ac:dyDescent="0.25">
      <c r="A1037" s="90"/>
      <c r="B1037" s="69" t="s">
        <v>804</v>
      </c>
      <c r="C1037" s="69" t="s">
        <v>773</v>
      </c>
      <c r="D1037" s="69" t="s">
        <v>1884</v>
      </c>
      <c r="E1037" s="69" t="s">
        <v>800</v>
      </c>
      <c r="F1037" s="69"/>
      <c r="G1037" s="69" t="s">
        <v>1885</v>
      </c>
      <c r="H1037" s="69"/>
    </row>
    <row r="1038" spans="1:8" ht="15.75" customHeight="1" x14ac:dyDescent="0.25">
      <c r="A1038" s="90"/>
      <c r="B1038" s="69" t="s">
        <v>804</v>
      </c>
      <c r="C1038" s="69" t="s">
        <v>774</v>
      </c>
      <c r="D1038" s="69" t="s">
        <v>1886</v>
      </c>
      <c r="E1038" s="69" t="s">
        <v>800</v>
      </c>
      <c r="F1038" s="69"/>
      <c r="G1038" s="69" t="s">
        <v>1887</v>
      </c>
      <c r="H1038" s="69"/>
    </row>
    <row r="1039" spans="1:8" ht="15.75" customHeight="1" x14ac:dyDescent="0.25">
      <c r="A1039" s="90"/>
      <c r="B1039" s="69" t="s">
        <v>804</v>
      </c>
      <c r="C1039" s="69" t="s">
        <v>774</v>
      </c>
      <c r="D1039" s="69" t="s">
        <v>1888</v>
      </c>
      <c r="E1039" s="69" t="s">
        <v>800</v>
      </c>
      <c r="F1039" s="69"/>
      <c r="G1039" s="69" t="s">
        <v>1889</v>
      </c>
      <c r="H1039" s="69"/>
    </row>
    <row r="1040" spans="1:8" ht="15.75" customHeight="1" x14ac:dyDescent="0.25">
      <c r="A1040" s="90"/>
      <c r="B1040" s="69" t="s">
        <v>804</v>
      </c>
      <c r="C1040" s="69" t="s">
        <v>774</v>
      </c>
      <c r="D1040" s="69" t="s">
        <v>1890</v>
      </c>
      <c r="E1040" s="69" t="s">
        <v>800</v>
      </c>
      <c r="F1040" s="69"/>
      <c r="G1040" s="69" t="s">
        <v>1891</v>
      </c>
      <c r="H1040" s="69"/>
    </row>
    <row r="1041" spans="1:8" ht="15.75" customHeight="1" x14ac:dyDescent="0.25">
      <c r="A1041" s="90"/>
      <c r="B1041" s="69" t="s">
        <v>804</v>
      </c>
      <c r="C1041" s="69" t="s">
        <v>700</v>
      </c>
      <c r="D1041" s="69" t="s">
        <v>1892</v>
      </c>
      <c r="E1041" s="69" t="s">
        <v>800</v>
      </c>
      <c r="F1041" s="69"/>
      <c r="G1041" s="69" t="s">
        <v>1893</v>
      </c>
      <c r="H1041" s="69"/>
    </row>
    <row r="1042" spans="1:8" ht="15.75" customHeight="1" x14ac:dyDescent="0.25">
      <c r="A1042" s="90"/>
      <c r="B1042" s="69" t="s">
        <v>804</v>
      </c>
      <c r="C1042" s="69" t="s">
        <v>700</v>
      </c>
      <c r="D1042" s="69" t="s">
        <v>1894</v>
      </c>
      <c r="E1042" s="69" t="s">
        <v>800</v>
      </c>
      <c r="F1042" s="69"/>
      <c r="G1042" s="69" t="s">
        <v>1895</v>
      </c>
      <c r="H1042" s="69"/>
    </row>
    <row r="1043" spans="1:8" ht="15.75" customHeight="1" x14ac:dyDescent="0.25">
      <c r="A1043" s="90"/>
      <c r="B1043" s="69" t="s">
        <v>804</v>
      </c>
      <c r="C1043" s="69" t="s">
        <v>700</v>
      </c>
      <c r="D1043" s="69" t="s">
        <v>1896</v>
      </c>
      <c r="E1043" s="69" t="s">
        <v>800</v>
      </c>
      <c r="F1043" s="69"/>
      <c r="G1043" s="69" t="s">
        <v>1897</v>
      </c>
      <c r="H1043" s="69"/>
    </row>
    <row r="1044" spans="1:8" ht="15.75" customHeight="1" x14ac:dyDescent="0.25">
      <c r="A1044" s="90"/>
      <c r="B1044" s="69" t="s">
        <v>804</v>
      </c>
      <c r="C1044" s="69" t="s">
        <v>701</v>
      </c>
      <c r="D1044" s="69" t="s">
        <v>1898</v>
      </c>
      <c r="E1044" s="69" t="s">
        <v>800</v>
      </c>
      <c r="F1044" s="69"/>
      <c r="G1044" s="69" t="s">
        <v>1899</v>
      </c>
      <c r="H1044" s="69"/>
    </row>
    <row r="1045" spans="1:8" ht="15.75" customHeight="1" x14ac:dyDescent="0.25">
      <c r="A1045" s="90"/>
      <c r="B1045" s="69" t="s">
        <v>804</v>
      </c>
      <c r="C1045" s="69" t="s">
        <v>701</v>
      </c>
      <c r="D1045" s="69" t="s">
        <v>1900</v>
      </c>
      <c r="E1045" s="69" t="s">
        <v>800</v>
      </c>
      <c r="F1045" s="69"/>
      <c r="G1045" s="69" t="s">
        <v>1901</v>
      </c>
      <c r="H1045" s="69"/>
    </row>
    <row r="1046" spans="1:8" ht="15.75" customHeight="1" x14ac:dyDescent="0.25">
      <c r="A1046" s="90"/>
      <c r="B1046" s="69" t="s">
        <v>804</v>
      </c>
      <c r="C1046" s="69" t="s">
        <v>701</v>
      </c>
      <c r="D1046" s="69" t="s">
        <v>1902</v>
      </c>
      <c r="E1046" s="69" t="s">
        <v>800</v>
      </c>
      <c r="F1046" s="69"/>
      <c r="G1046" s="69" t="s">
        <v>1903</v>
      </c>
      <c r="H1046" s="69"/>
    </row>
    <row r="1047" spans="1:8" ht="15.75" customHeight="1" x14ac:dyDescent="0.25">
      <c r="A1047" s="90"/>
      <c r="B1047" s="69" t="s">
        <v>804</v>
      </c>
      <c r="C1047" s="69" t="s">
        <v>702</v>
      </c>
      <c r="D1047" s="69" t="s">
        <v>1904</v>
      </c>
      <c r="E1047" s="69" t="s">
        <v>800</v>
      </c>
      <c r="F1047" s="69"/>
      <c r="G1047" s="69" t="s">
        <v>1905</v>
      </c>
      <c r="H1047" s="69"/>
    </row>
    <row r="1048" spans="1:8" ht="15.75" customHeight="1" x14ac:dyDescent="0.25">
      <c r="A1048" s="90"/>
      <c r="B1048" s="69" t="s">
        <v>804</v>
      </c>
      <c r="C1048" s="69" t="s">
        <v>702</v>
      </c>
      <c r="D1048" s="69" t="s">
        <v>1906</v>
      </c>
      <c r="E1048" s="69" t="s">
        <v>800</v>
      </c>
      <c r="F1048" s="69"/>
      <c r="G1048" s="69" t="s">
        <v>1907</v>
      </c>
      <c r="H1048" s="69"/>
    </row>
    <row r="1049" spans="1:8" ht="15.75" customHeight="1" x14ac:dyDescent="0.25">
      <c r="A1049" s="90"/>
      <c r="B1049" s="69" t="s">
        <v>804</v>
      </c>
      <c r="C1049" s="69" t="s">
        <v>702</v>
      </c>
      <c r="D1049" s="69" t="s">
        <v>1908</v>
      </c>
      <c r="E1049" s="69" t="s">
        <v>800</v>
      </c>
      <c r="F1049" s="69"/>
      <c r="G1049" s="69" t="s">
        <v>1909</v>
      </c>
      <c r="H1049" s="69"/>
    </row>
    <row r="1050" spans="1:8" ht="15.75" customHeight="1" x14ac:dyDescent="0.25">
      <c r="A1050" s="90"/>
      <c r="B1050" s="69" t="s">
        <v>804</v>
      </c>
      <c r="C1050" s="69" t="s">
        <v>703</v>
      </c>
      <c r="D1050" s="69" t="s">
        <v>1910</v>
      </c>
      <c r="E1050" s="69" t="s">
        <v>800</v>
      </c>
      <c r="F1050" s="69"/>
      <c r="G1050" s="69" t="s">
        <v>1911</v>
      </c>
      <c r="H1050" s="69"/>
    </row>
    <row r="1051" spans="1:8" ht="15.75" customHeight="1" x14ac:dyDescent="0.25">
      <c r="A1051" s="90"/>
      <c r="B1051" s="69" t="s">
        <v>804</v>
      </c>
      <c r="C1051" s="69" t="s">
        <v>703</v>
      </c>
      <c r="D1051" s="69" t="s">
        <v>1912</v>
      </c>
      <c r="E1051" s="69" t="s">
        <v>800</v>
      </c>
      <c r="F1051" s="69"/>
      <c r="G1051" s="69" t="s">
        <v>1913</v>
      </c>
      <c r="H1051" s="69"/>
    </row>
    <row r="1052" spans="1:8" ht="15.75" customHeight="1" x14ac:dyDescent="0.25">
      <c r="A1052" s="90"/>
      <c r="B1052" s="69" t="s">
        <v>804</v>
      </c>
      <c r="C1052" s="69" t="s">
        <v>703</v>
      </c>
      <c r="D1052" s="69" t="s">
        <v>1914</v>
      </c>
      <c r="E1052" s="69" t="s">
        <v>800</v>
      </c>
      <c r="F1052" s="69"/>
      <c r="G1052" s="69" t="s">
        <v>1915</v>
      </c>
      <c r="H1052" s="69"/>
    </row>
    <row r="1053" spans="1:8" ht="15.75" customHeight="1" x14ac:dyDescent="0.25">
      <c r="A1053" s="90"/>
      <c r="B1053" s="69" t="s">
        <v>804</v>
      </c>
      <c r="C1053" s="69" t="s">
        <v>704</v>
      </c>
      <c r="D1053" s="69" t="s">
        <v>1916</v>
      </c>
      <c r="E1053" s="69" t="s">
        <v>800</v>
      </c>
      <c r="F1053" s="69"/>
      <c r="G1053" s="69" t="s">
        <v>1917</v>
      </c>
      <c r="H1053" s="69"/>
    </row>
    <row r="1054" spans="1:8" ht="15.75" customHeight="1" x14ac:dyDescent="0.25">
      <c r="A1054" s="90"/>
      <c r="B1054" s="69" t="s">
        <v>804</v>
      </c>
      <c r="C1054" s="69" t="s">
        <v>704</v>
      </c>
      <c r="D1054" s="69" t="s">
        <v>1918</v>
      </c>
      <c r="E1054" s="69" t="s">
        <v>800</v>
      </c>
      <c r="F1054" s="69"/>
      <c r="G1054" s="69" t="s">
        <v>1919</v>
      </c>
      <c r="H1054" s="69"/>
    </row>
    <row r="1055" spans="1:8" ht="15.75" customHeight="1" x14ac:dyDescent="0.25">
      <c r="A1055" s="90"/>
      <c r="B1055" s="69" t="s">
        <v>804</v>
      </c>
      <c r="C1055" s="69" t="s">
        <v>704</v>
      </c>
      <c r="D1055" s="69" t="s">
        <v>1920</v>
      </c>
      <c r="E1055" s="69" t="s">
        <v>800</v>
      </c>
      <c r="F1055" s="69"/>
      <c r="G1055" s="69" t="s">
        <v>1921</v>
      </c>
      <c r="H1055" s="69"/>
    </row>
    <row r="1056" spans="1:8" ht="15.75" customHeight="1" x14ac:dyDescent="0.25">
      <c r="A1056" s="90"/>
      <c r="B1056" s="69" t="s">
        <v>804</v>
      </c>
      <c r="C1056" s="69" t="s">
        <v>775</v>
      </c>
      <c r="D1056" s="69" t="s">
        <v>1922</v>
      </c>
      <c r="E1056" s="69" t="s">
        <v>800</v>
      </c>
      <c r="F1056" s="69"/>
      <c r="G1056" s="69" t="s">
        <v>1923</v>
      </c>
      <c r="H1056" s="69"/>
    </row>
    <row r="1057" spans="1:8" ht="15.75" customHeight="1" x14ac:dyDescent="0.25">
      <c r="A1057" s="90"/>
      <c r="B1057" s="69" t="s">
        <v>804</v>
      </c>
      <c r="C1057" s="69" t="s">
        <v>775</v>
      </c>
      <c r="D1057" s="69" t="s">
        <v>1924</v>
      </c>
      <c r="E1057" s="69" t="s">
        <v>800</v>
      </c>
      <c r="F1057" s="69"/>
      <c r="G1057" s="69" t="s">
        <v>1925</v>
      </c>
      <c r="H1057" s="69"/>
    </row>
    <row r="1058" spans="1:8" ht="15.75" customHeight="1" x14ac:dyDescent="0.25">
      <c r="A1058" s="90"/>
      <c r="B1058" s="69" t="s">
        <v>804</v>
      </c>
      <c r="C1058" s="69" t="s">
        <v>775</v>
      </c>
      <c r="D1058" s="69" t="s">
        <v>1926</v>
      </c>
      <c r="E1058" s="69" t="s">
        <v>800</v>
      </c>
      <c r="F1058" s="69"/>
      <c r="G1058" s="69" t="s">
        <v>1927</v>
      </c>
      <c r="H1058" s="69"/>
    </row>
    <row r="1059" spans="1:8" ht="15.75" customHeight="1" x14ac:dyDescent="0.25">
      <c r="A1059" s="90"/>
      <c r="B1059" s="69" t="s">
        <v>804</v>
      </c>
      <c r="C1059" s="69" t="s">
        <v>776</v>
      </c>
      <c r="D1059" s="69" t="s">
        <v>1928</v>
      </c>
      <c r="E1059" s="69" t="s">
        <v>800</v>
      </c>
      <c r="F1059" s="69"/>
      <c r="G1059" s="69" t="s">
        <v>1929</v>
      </c>
      <c r="H1059" s="69"/>
    </row>
    <row r="1060" spans="1:8" ht="15.75" customHeight="1" x14ac:dyDescent="0.25">
      <c r="A1060" s="90"/>
      <c r="B1060" s="69" t="s">
        <v>804</v>
      </c>
      <c r="C1060" s="69" t="s">
        <v>776</v>
      </c>
      <c r="D1060" s="69" t="s">
        <v>1930</v>
      </c>
      <c r="E1060" s="69" t="s">
        <v>800</v>
      </c>
      <c r="F1060" s="69"/>
      <c r="G1060" s="69" t="s">
        <v>1931</v>
      </c>
      <c r="H1060" s="69"/>
    </row>
    <row r="1061" spans="1:8" ht="15.75" customHeight="1" x14ac:dyDescent="0.25">
      <c r="A1061" s="90"/>
      <c r="B1061" s="69" t="s">
        <v>804</v>
      </c>
      <c r="C1061" s="69" t="s">
        <v>776</v>
      </c>
      <c r="D1061" s="69" t="s">
        <v>1932</v>
      </c>
      <c r="E1061" s="69" t="s">
        <v>800</v>
      </c>
      <c r="F1061" s="69"/>
      <c r="G1061" s="69" t="s">
        <v>1933</v>
      </c>
      <c r="H1061" s="69"/>
    </row>
    <row r="1062" spans="1:8" ht="15.75" customHeight="1" x14ac:dyDescent="0.25">
      <c r="A1062" s="90"/>
      <c r="B1062" s="69" t="s">
        <v>804</v>
      </c>
      <c r="C1062" s="69" t="s">
        <v>830</v>
      </c>
      <c r="D1062" s="69" t="s">
        <v>1934</v>
      </c>
      <c r="E1062" s="69" t="s">
        <v>800</v>
      </c>
      <c r="F1062" s="69"/>
      <c r="G1062" s="69" t="s">
        <v>1935</v>
      </c>
      <c r="H1062" s="69"/>
    </row>
    <row r="1063" spans="1:8" ht="15.75" customHeight="1" x14ac:dyDescent="0.25">
      <c r="A1063" s="90"/>
      <c r="B1063" s="69" t="s">
        <v>804</v>
      </c>
      <c r="C1063" s="69" t="s">
        <v>830</v>
      </c>
      <c r="D1063" s="69" t="s">
        <v>1936</v>
      </c>
      <c r="E1063" s="69" t="s">
        <v>800</v>
      </c>
      <c r="F1063" s="69"/>
      <c r="G1063" s="69" t="s">
        <v>1937</v>
      </c>
      <c r="H1063" s="69"/>
    </row>
    <row r="1064" spans="1:8" ht="15.75" customHeight="1" x14ac:dyDescent="0.25">
      <c r="A1064" s="90"/>
      <c r="B1064" s="69" t="s">
        <v>804</v>
      </c>
      <c r="C1064" s="69" t="s">
        <v>830</v>
      </c>
      <c r="D1064" s="69" t="s">
        <v>1938</v>
      </c>
      <c r="E1064" s="69" t="s">
        <v>800</v>
      </c>
      <c r="F1064" s="69"/>
      <c r="G1064" s="69" t="s">
        <v>1939</v>
      </c>
      <c r="H1064" s="69"/>
    </row>
    <row r="1065" spans="1:8" ht="15.75" customHeight="1" x14ac:dyDescent="0.25">
      <c r="A1065" s="90"/>
      <c r="B1065" s="69" t="s">
        <v>804</v>
      </c>
      <c r="C1065" s="69" t="s">
        <v>777</v>
      </c>
      <c r="D1065" s="69" t="s">
        <v>1940</v>
      </c>
      <c r="E1065" s="69" t="s">
        <v>800</v>
      </c>
      <c r="F1065" s="69"/>
      <c r="G1065" s="69" t="s">
        <v>1941</v>
      </c>
      <c r="H1065" s="69"/>
    </row>
    <row r="1066" spans="1:8" ht="15.75" customHeight="1" x14ac:dyDescent="0.25">
      <c r="A1066" s="90"/>
      <c r="B1066" s="69" t="s">
        <v>804</v>
      </c>
      <c r="C1066" s="69" t="s">
        <v>777</v>
      </c>
      <c r="D1066" s="69" t="s">
        <v>1942</v>
      </c>
      <c r="E1066" s="69" t="s">
        <v>800</v>
      </c>
      <c r="F1066" s="69"/>
      <c r="G1066" s="69" t="s">
        <v>1943</v>
      </c>
      <c r="H1066" s="69"/>
    </row>
    <row r="1067" spans="1:8" ht="15.75" customHeight="1" x14ac:dyDescent="0.25">
      <c r="A1067" s="90"/>
      <c r="B1067" s="69" t="s">
        <v>804</v>
      </c>
      <c r="C1067" s="69" t="s">
        <v>777</v>
      </c>
      <c r="D1067" s="69" t="s">
        <v>1944</v>
      </c>
      <c r="E1067" s="69" t="s">
        <v>800</v>
      </c>
      <c r="F1067" s="69"/>
      <c r="G1067" s="69" t="s">
        <v>1945</v>
      </c>
      <c r="H1067" s="69"/>
    </row>
    <row r="1068" spans="1:8" ht="15.75" customHeight="1" x14ac:dyDescent="0.25">
      <c r="A1068" s="90"/>
      <c r="B1068" s="69" t="s">
        <v>804</v>
      </c>
      <c r="C1068" s="69" t="s">
        <v>867</v>
      </c>
      <c r="D1068" s="69" t="s">
        <v>1946</v>
      </c>
      <c r="E1068" s="69" t="s">
        <v>800</v>
      </c>
      <c r="F1068" s="69"/>
      <c r="G1068" s="69" t="s">
        <v>1947</v>
      </c>
      <c r="H1068" s="69"/>
    </row>
    <row r="1069" spans="1:8" ht="15.75" customHeight="1" x14ac:dyDescent="0.25">
      <c r="A1069" s="90"/>
      <c r="B1069" s="69" t="s">
        <v>804</v>
      </c>
      <c r="C1069" s="69" t="s">
        <v>867</v>
      </c>
      <c r="D1069" s="69" t="s">
        <v>1948</v>
      </c>
      <c r="E1069" s="69" t="s">
        <v>800</v>
      </c>
      <c r="F1069" s="69"/>
      <c r="G1069" s="69" t="s">
        <v>1949</v>
      </c>
      <c r="H1069" s="69"/>
    </row>
    <row r="1070" spans="1:8" ht="15.75" customHeight="1" x14ac:dyDescent="0.25">
      <c r="A1070" s="90"/>
      <c r="B1070" s="69" t="s">
        <v>804</v>
      </c>
      <c r="C1070" s="69" t="s">
        <v>867</v>
      </c>
      <c r="D1070" s="69" t="s">
        <v>1950</v>
      </c>
      <c r="E1070" s="69" t="s">
        <v>800</v>
      </c>
      <c r="F1070" s="69"/>
      <c r="G1070" s="69" t="s">
        <v>1951</v>
      </c>
      <c r="H1070" s="69"/>
    </row>
    <row r="1071" spans="1:8" ht="15.75" customHeight="1" x14ac:dyDescent="0.25">
      <c r="A1071" s="90"/>
      <c r="B1071" s="69" t="s">
        <v>804</v>
      </c>
      <c r="C1071" s="69" t="s">
        <v>709</v>
      </c>
      <c r="D1071" s="69" t="s">
        <v>1952</v>
      </c>
      <c r="E1071" s="69" t="s">
        <v>800</v>
      </c>
      <c r="F1071" s="69"/>
      <c r="G1071" s="69" t="s">
        <v>1953</v>
      </c>
      <c r="H1071" s="69"/>
    </row>
    <row r="1072" spans="1:8" ht="15.75" customHeight="1" x14ac:dyDescent="0.25">
      <c r="A1072" s="90"/>
      <c r="B1072" s="69" t="s">
        <v>804</v>
      </c>
      <c r="C1072" s="69" t="s">
        <v>709</v>
      </c>
      <c r="D1072" s="69" t="s">
        <v>1954</v>
      </c>
      <c r="E1072" s="69" t="s">
        <v>800</v>
      </c>
      <c r="F1072" s="69"/>
      <c r="G1072" s="69" t="s">
        <v>1955</v>
      </c>
      <c r="H1072" s="69"/>
    </row>
    <row r="1073" spans="1:8" ht="15.75" customHeight="1" x14ac:dyDescent="0.25">
      <c r="A1073" s="90"/>
      <c r="B1073" s="69" t="s">
        <v>804</v>
      </c>
      <c r="C1073" s="69" t="s">
        <v>709</v>
      </c>
      <c r="D1073" s="69" t="s">
        <v>1956</v>
      </c>
      <c r="E1073" s="69" t="s">
        <v>800</v>
      </c>
      <c r="F1073" s="69"/>
      <c r="G1073" s="69" t="s">
        <v>1957</v>
      </c>
      <c r="H1073" s="69"/>
    </row>
    <row r="1074" spans="1:8" ht="15.75" customHeight="1" x14ac:dyDescent="0.25">
      <c r="A1074" s="90"/>
      <c r="B1074" s="69" t="s">
        <v>804</v>
      </c>
      <c r="C1074" s="69" t="s">
        <v>710</v>
      </c>
      <c r="D1074" s="69" t="s">
        <v>1958</v>
      </c>
      <c r="E1074" s="69" t="s">
        <v>800</v>
      </c>
      <c r="F1074" s="69"/>
      <c r="G1074" s="69" t="s">
        <v>1959</v>
      </c>
      <c r="H1074" s="69"/>
    </row>
    <row r="1075" spans="1:8" ht="15.75" customHeight="1" x14ac:dyDescent="0.25">
      <c r="A1075" s="90"/>
      <c r="B1075" s="69" t="s">
        <v>804</v>
      </c>
      <c r="C1075" s="69" t="s">
        <v>710</v>
      </c>
      <c r="D1075" s="69" t="s">
        <v>1960</v>
      </c>
      <c r="E1075" s="69" t="s">
        <v>800</v>
      </c>
      <c r="F1075" s="69"/>
      <c r="G1075" s="69" t="s">
        <v>1961</v>
      </c>
      <c r="H1075" s="69"/>
    </row>
    <row r="1076" spans="1:8" ht="15.75" customHeight="1" x14ac:dyDescent="0.25">
      <c r="A1076" s="90"/>
      <c r="B1076" s="69" t="s">
        <v>804</v>
      </c>
      <c r="C1076" s="69" t="s">
        <v>710</v>
      </c>
      <c r="D1076" s="69" t="s">
        <v>1962</v>
      </c>
      <c r="E1076" s="69" t="s">
        <v>800</v>
      </c>
      <c r="F1076" s="69"/>
      <c r="G1076" s="69" t="s">
        <v>1963</v>
      </c>
      <c r="H1076" s="69"/>
    </row>
    <row r="1077" spans="1:8" ht="15.75" customHeight="1" x14ac:dyDescent="0.25">
      <c r="A1077" s="90"/>
      <c r="B1077" s="69" t="s">
        <v>804</v>
      </c>
      <c r="C1077" s="69" t="s">
        <v>711</v>
      </c>
      <c r="D1077" s="69" t="s">
        <v>1964</v>
      </c>
      <c r="E1077" s="69" t="s">
        <v>800</v>
      </c>
      <c r="F1077" s="69"/>
      <c r="G1077" s="69" t="s">
        <v>1965</v>
      </c>
      <c r="H1077" s="69"/>
    </row>
    <row r="1078" spans="1:8" ht="15.75" customHeight="1" x14ac:dyDescent="0.25">
      <c r="A1078" s="90"/>
      <c r="B1078" s="69" t="s">
        <v>804</v>
      </c>
      <c r="C1078" s="69" t="s">
        <v>711</v>
      </c>
      <c r="D1078" s="69" t="s">
        <v>1966</v>
      </c>
      <c r="E1078" s="69" t="s">
        <v>800</v>
      </c>
      <c r="F1078" s="69"/>
      <c r="G1078" s="69" t="s">
        <v>1967</v>
      </c>
      <c r="H1078" s="69"/>
    </row>
    <row r="1079" spans="1:8" ht="15.75" customHeight="1" x14ac:dyDescent="0.25">
      <c r="A1079" s="90"/>
      <c r="B1079" s="69" t="s">
        <v>804</v>
      </c>
      <c r="C1079" s="69" t="s">
        <v>711</v>
      </c>
      <c r="D1079" s="69" t="s">
        <v>1968</v>
      </c>
      <c r="E1079" s="69" t="s">
        <v>800</v>
      </c>
      <c r="F1079" s="69"/>
      <c r="G1079" s="69" t="s">
        <v>1969</v>
      </c>
      <c r="H1079" s="69"/>
    </row>
    <row r="1080" spans="1:8" ht="15.75" customHeight="1" x14ac:dyDescent="0.25">
      <c r="A1080" s="90"/>
      <c r="B1080" s="69" t="s">
        <v>804</v>
      </c>
      <c r="C1080" s="69" t="s">
        <v>712</v>
      </c>
      <c r="D1080" s="69" t="s">
        <v>1970</v>
      </c>
      <c r="E1080" s="69" t="s">
        <v>800</v>
      </c>
      <c r="F1080" s="69"/>
      <c r="G1080" s="69" t="s">
        <v>1971</v>
      </c>
      <c r="H1080" s="69"/>
    </row>
    <row r="1081" spans="1:8" ht="15.75" customHeight="1" x14ac:dyDescent="0.25">
      <c r="A1081" s="90"/>
      <c r="B1081" s="69" t="s">
        <v>804</v>
      </c>
      <c r="C1081" s="69" t="s">
        <v>712</v>
      </c>
      <c r="D1081" s="69" t="s">
        <v>1972</v>
      </c>
      <c r="E1081" s="69" t="s">
        <v>800</v>
      </c>
      <c r="F1081" s="69"/>
      <c r="G1081" s="69" t="s">
        <v>1973</v>
      </c>
      <c r="H1081" s="69"/>
    </row>
    <row r="1082" spans="1:8" ht="15.75" customHeight="1" x14ac:dyDescent="0.25">
      <c r="A1082" s="90"/>
      <c r="B1082" s="69" t="s">
        <v>804</v>
      </c>
      <c r="C1082" s="69" t="s">
        <v>712</v>
      </c>
      <c r="D1082" s="69" t="s">
        <v>1974</v>
      </c>
      <c r="E1082" s="69" t="s">
        <v>800</v>
      </c>
      <c r="F1082" s="69"/>
      <c r="G1082" s="69" t="s">
        <v>1975</v>
      </c>
      <c r="H1082" s="69"/>
    </row>
    <row r="1083" spans="1:8" ht="15.75" customHeight="1" x14ac:dyDescent="0.25">
      <c r="A1083" s="90"/>
      <c r="B1083" s="69" t="s">
        <v>804</v>
      </c>
      <c r="C1083" s="69" t="s">
        <v>713</v>
      </c>
      <c r="D1083" s="69" t="s">
        <v>1976</v>
      </c>
      <c r="E1083" s="69" t="s">
        <v>800</v>
      </c>
      <c r="F1083" s="69"/>
      <c r="G1083" s="69" t="s">
        <v>1977</v>
      </c>
      <c r="H1083" s="69"/>
    </row>
    <row r="1084" spans="1:8" ht="15.75" customHeight="1" x14ac:dyDescent="0.25">
      <c r="A1084" s="90"/>
      <c r="B1084" s="69" t="s">
        <v>804</v>
      </c>
      <c r="C1084" s="69" t="s">
        <v>713</v>
      </c>
      <c r="D1084" s="69" t="s">
        <v>1978</v>
      </c>
      <c r="E1084" s="69" t="s">
        <v>800</v>
      </c>
      <c r="F1084" s="69"/>
      <c r="G1084" s="69" t="s">
        <v>1979</v>
      </c>
      <c r="H1084" s="69"/>
    </row>
    <row r="1085" spans="1:8" ht="15.75" customHeight="1" x14ac:dyDescent="0.25">
      <c r="A1085" s="90"/>
      <c r="B1085" s="69" t="s">
        <v>804</v>
      </c>
      <c r="C1085" s="69" t="s">
        <v>713</v>
      </c>
      <c r="D1085" s="69" t="s">
        <v>1980</v>
      </c>
      <c r="E1085" s="69" t="s">
        <v>800</v>
      </c>
      <c r="F1085" s="69"/>
      <c r="G1085" s="69" t="s">
        <v>1981</v>
      </c>
      <c r="H1085" s="69"/>
    </row>
    <row r="1086" spans="1:8" ht="15.75" customHeight="1" x14ac:dyDescent="0.25">
      <c r="A1086" s="90"/>
      <c r="B1086" s="69" t="s">
        <v>804</v>
      </c>
      <c r="C1086" s="69" t="s">
        <v>714</v>
      </c>
      <c r="D1086" s="69" t="s">
        <v>1982</v>
      </c>
      <c r="E1086" s="69" t="s">
        <v>800</v>
      </c>
      <c r="F1086" s="69"/>
      <c r="G1086" s="69" t="s">
        <v>1983</v>
      </c>
      <c r="H1086" s="69"/>
    </row>
    <row r="1087" spans="1:8" ht="15.75" customHeight="1" x14ac:dyDescent="0.25">
      <c r="A1087" s="90"/>
      <c r="B1087" s="69" t="s">
        <v>804</v>
      </c>
      <c r="C1087" s="69" t="s">
        <v>714</v>
      </c>
      <c r="D1087" s="69" t="s">
        <v>1984</v>
      </c>
      <c r="E1087" s="69" t="s">
        <v>800</v>
      </c>
      <c r="F1087" s="69"/>
      <c r="G1087" s="69" t="s">
        <v>1985</v>
      </c>
      <c r="H1087" s="69"/>
    </row>
    <row r="1088" spans="1:8" ht="15.75" customHeight="1" x14ac:dyDescent="0.25">
      <c r="A1088" s="90"/>
      <c r="B1088" s="69" t="s">
        <v>804</v>
      </c>
      <c r="C1088" s="69" t="s">
        <v>714</v>
      </c>
      <c r="D1088" s="69" t="s">
        <v>1986</v>
      </c>
      <c r="E1088" s="69" t="s">
        <v>800</v>
      </c>
      <c r="F1088" s="69"/>
      <c r="G1088" s="69" t="s">
        <v>1987</v>
      </c>
      <c r="H1088" s="69"/>
    </row>
    <row r="1089" spans="1:8" ht="15.75" customHeight="1" x14ac:dyDescent="0.25">
      <c r="A1089" s="90"/>
      <c r="B1089" s="69" t="s">
        <v>804</v>
      </c>
      <c r="C1089" s="69" t="s">
        <v>715</v>
      </c>
      <c r="D1089" s="69" t="s">
        <v>1988</v>
      </c>
      <c r="E1089" s="69" t="s">
        <v>800</v>
      </c>
      <c r="F1089" s="69"/>
      <c r="G1089" s="69" t="s">
        <v>1989</v>
      </c>
      <c r="H1089" s="69"/>
    </row>
    <row r="1090" spans="1:8" ht="15.75" customHeight="1" x14ac:dyDescent="0.25">
      <c r="A1090" s="90"/>
      <c r="B1090" s="69" t="s">
        <v>804</v>
      </c>
      <c r="C1090" s="69" t="s">
        <v>715</v>
      </c>
      <c r="D1090" s="69" t="s">
        <v>1990</v>
      </c>
      <c r="E1090" s="69" t="s">
        <v>800</v>
      </c>
      <c r="F1090" s="69"/>
      <c r="G1090" s="69" t="s">
        <v>1991</v>
      </c>
      <c r="H1090" s="69"/>
    </row>
    <row r="1091" spans="1:8" ht="15.75" customHeight="1" x14ac:dyDescent="0.25">
      <c r="A1091" s="90"/>
      <c r="B1091" s="69" t="s">
        <v>804</v>
      </c>
      <c r="C1091" s="69" t="s">
        <v>715</v>
      </c>
      <c r="D1091" s="69" t="s">
        <v>1992</v>
      </c>
      <c r="E1091" s="69" t="s">
        <v>800</v>
      </c>
      <c r="F1091" s="69"/>
      <c r="G1091" s="69" t="s">
        <v>1993</v>
      </c>
      <c r="H1091" s="69"/>
    </row>
    <row r="1092" spans="1:8" ht="15.75" customHeight="1" x14ac:dyDescent="0.25">
      <c r="A1092" s="90"/>
      <c r="B1092" s="69" t="s">
        <v>804</v>
      </c>
      <c r="C1092" s="69" t="s">
        <v>716</v>
      </c>
      <c r="D1092" s="69" t="s">
        <v>1994</v>
      </c>
      <c r="E1092" s="69" t="s">
        <v>800</v>
      </c>
      <c r="F1092" s="69"/>
      <c r="G1092" s="69" t="s">
        <v>1995</v>
      </c>
      <c r="H1092" s="69"/>
    </row>
    <row r="1093" spans="1:8" ht="15.75" customHeight="1" x14ac:dyDescent="0.25">
      <c r="A1093" s="90"/>
      <c r="B1093" s="69" t="s">
        <v>804</v>
      </c>
      <c r="C1093" s="69" t="s">
        <v>716</v>
      </c>
      <c r="D1093" s="69" t="s">
        <v>1996</v>
      </c>
      <c r="E1093" s="69" t="s">
        <v>800</v>
      </c>
      <c r="F1093" s="69"/>
      <c r="G1093" s="69" t="s">
        <v>1997</v>
      </c>
      <c r="H1093" s="69"/>
    </row>
    <row r="1094" spans="1:8" ht="15.75" customHeight="1" x14ac:dyDescent="0.25">
      <c r="A1094" s="90"/>
      <c r="B1094" s="69" t="s">
        <v>804</v>
      </c>
      <c r="C1094" s="69" t="s">
        <v>716</v>
      </c>
      <c r="D1094" s="69" t="s">
        <v>1998</v>
      </c>
      <c r="E1094" s="69" t="s">
        <v>800</v>
      </c>
      <c r="F1094" s="69"/>
      <c r="G1094" s="69" t="s">
        <v>1999</v>
      </c>
      <c r="H1094" s="69"/>
    </row>
    <row r="1095" spans="1:8" ht="15.75" customHeight="1" x14ac:dyDescent="0.25">
      <c r="A1095" s="90"/>
      <c r="B1095" s="69" t="s">
        <v>804</v>
      </c>
      <c r="C1095" s="69" t="s">
        <v>717</v>
      </c>
      <c r="D1095" s="69" t="s">
        <v>2000</v>
      </c>
      <c r="E1095" s="69" t="s">
        <v>800</v>
      </c>
      <c r="F1095" s="69"/>
      <c r="G1095" s="69" t="s">
        <v>2001</v>
      </c>
      <c r="H1095" s="69"/>
    </row>
    <row r="1096" spans="1:8" ht="15.75" customHeight="1" x14ac:dyDescent="0.25">
      <c r="A1096" s="90"/>
      <c r="B1096" s="69" t="s">
        <v>804</v>
      </c>
      <c r="C1096" s="69" t="s">
        <v>717</v>
      </c>
      <c r="D1096" s="69" t="s">
        <v>2002</v>
      </c>
      <c r="E1096" s="69" t="s">
        <v>800</v>
      </c>
      <c r="F1096" s="69"/>
      <c r="G1096" s="69" t="s">
        <v>2003</v>
      </c>
      <c r="H1096" s="69"/>
    </row>
    <row r="1097" spans="1:8" ht="15.75" customHeight="1" x14ac:dyDescent="0.25">
      <c r="A1097" s="90"/>
      <c r="B1097" s="69" t="s">
        <v>804</v>
      </c>
      <c r="C1097" s="69" t="s">
        <v>717</v>
      </c>
      <c r="D1097" s="69" t="s">
        <v>2004</v>
      </c>
      <c r="E1097" s="69" t="s">
        <v>800</v>
      </c>
      <c r="F1097" s="69"/>
      <c r="G1097" s="69" t="s">
        <v>2005</v>
      </c>
      <c r="H1097" s="69"/>
    </row>
    <row r="1098" spans="1:8" ht="15.75" customHeight="1" x14ac:dyDescent="0.25">
      <c r="A1098" s="90"/>
      <c r="B1098" s="69" t="s">
        <v>804</v>
      </c>
      <c r="C1098" s="69" t="s">
        <v>718</v>
      </c>
      <c r="D1098" s="69" t="s">
        <v>2006</v>
      </c>
      <c r="E1098" s="69" t="s">
        <v>800</v>
      </c>
      <c r="F1098" s="69"/>
      <c r="G1098" s="69" t="s">
        <v>2007</v>
      </c>
      <c r="H1098" s="69"/>
    </row>
    <row r="1099" spans="1:8" ht="15.75" customHeight="1" x14ac:dyDescent="0.25">
      <c r="A1099" s="90"/>
      <c r="B1099" s="69" t="s">
        <v>804</v>
      </c>
      <c r="C1099" s="69" t="s">
        <v>718</v>
      </c>
      <c r="D1099" s="69" t="s">
        <v>2008</v>
      </c>
      <c r="E1099" s="69" t="s">
        <v>800</v>
      </c>
      <c r="F1099" s="69"/>
      <c r="G1099" s="69" t="s">
        <v>2009</v>
      </c>
      <c r="H1099" s="69"/>
    </row>
    <row r="1100" spans="1:8" ht="15.75" customHeight="1" x14ac:dyDescent="0.25">
      <c r="A1100" s="90"/>
      <c r="B1100" s="69" t="s">
        <v>804</v>
      </c>
      <c r="C1100" s="69" t="s">
        <v>718</v>
      </c>
      <c r="D1100" s="69" t="s">
        <v>2010</v>
      </c>
      <c r="E1100" s="69" t="s">
        <v>800</v>
      </c>
      <c r="F1100" s="69"/>
      <c r="G1100" s="69" t="s">
        <v>2011</v>
      </c>
      <c r="H1100" s="69"/>
    </row>
    <row r="1101" spans="1:8" ht="15.75" customHeight="1" x14ac:dyDescent="0.25">
      <c r="A1101" s="90"/>
      <c r="B1101" s="69" t="s">
        <v>804</v>
      </c>
      <c r="C1101" s="69" t="s">
        <v>719</v>
      </c>
      <c r="D1101" s="69" t="s">
        <v>2012</v>
      </c>
      <c r="E1101" s="69" t="s">
        <v>800</v>
      </c>
      <c r="F1101" s="69"/>
      <c r="G1101" s="69" t="s">
        <v>2013</v>
      </c>
      <c r="H1101" s="69"/>
    </row>
    <row r="1102" spans="1:8" ht="15.75" customHeight="1" x14ac:dyDescent="0.25">
      <c r="A1102" s="90"/>
      <c r="B1102" s="69" t="s">
        <v>804</v>
      </c>
      <c r="C1102" s="69" t="s">
        <v>719</v>
      </c>
      <c r="D1102" s="69" t="s">
        <v>2014</v>
      </c>
      <c r="E1102" s="69" t="s">
        <v>800</v>
      </c>
      <c r="F1102" s="69"/>
      <c r="G1102" s="69" t="s">
        <v>2015</v>
      </c>
      <c r="H1102" s="69"/>
    </row>
    <row r="1103" spans="1:8" ht="15.75" customHeight="1" x14ac:dyDescent="0.25">
      <c r="A1103" s="90"/>
      <c r="B1103" s="69" t="s">
        <v>804</v>
      </c>
      <c r="C1103" s="69" t="s">
        <v>719</v>
      </c>
      <c r="D1103" s="69" t="s">
        <v>2016</v>
      </c>
      <c r="E1103" s="69" t="s">
        <v>800</v>
      </c>
      <c r="F1103" s="69"/>
      <c r="G1103" s="69" t="s">
        <v>2017</v>
      </c>
      <c r="H1103" s="69"/>
    </row>
    <row r="1104" spans="1:8" ht="15.75" customHeight="1" x14ac:dyDescent="0.25">
      <c r="A1104" s="90"/>
      <c r="B1104" s="69" t="s">
        <v>804</v>
      </c>
      <c r="C1104" s="69" t="s">
        <v>720</v>
      </c>
      <c r="D1104" s="69" t="s">
        <v>2018</v>
      </c>
      <c r="E1104" s="69" t="s">
        <v>800</v>
      </c>
      <c r="F1104" s="69"/>
      <c r="G1104" s="69" t="s">
        <v>2019</v>
      </c>
      <c r="H1104" s="69"/>
    </row>
    <row r="1105" spans="1:8" ht="15.75" customHeight="1" x14ac:dyDescent="0.25">
      <c r="A1105" s="90"/>
      <c r="B1105" s="69" t="s">
        <v>804</v>
      </c>
      <c r="C1105" s="69" t="s">
        <v>720</v>
      </c>
      <c r="D1105" s="69" t="s">
        <v>2020</v>
      </c>
      <c r="E1105" s="69" t="s">
        <v>800</v>
      </c>
      <c r="F1105" s="69"/>
      <c r="G1105" s="69" t="s">
        <v>2021</v>
      </c>
      <c r="H1105" s="69"/>
    </row>
    <row r="1106" spans="1:8" ht="15.75" customHeight="1" x14ac:dyDescent="0.25">
      <c r="A1106" s="90"/>
      <c r="B1106" s="69" t="s">
        <v>804</v>
      </c>
      <c r="C1106" s="69" t="s">
        <v>720</v>
      </c>
      <c r="D1106" s="69" t="s">
        <v>2022</v>
      </c>
      <c r="E1106" s="69" t="s">
        <v>800</v>
      </c>
      <c r="F1106" s="69"/>
      <c r="G1106" s="69" t="s">
        <v>2023</v>
      </c>
      <c r="H1106" s="69"/>
    </row>
    <row r="1107" spans="1:8" ht="15.75" customHeight="1" x14ac:dyDescent="0.25">
      <c r="A1107" s="90"/>
      <c r="B1107" s="69" t="s">
        <v>804</v>
      </c>
      <c r="C1107" s="69" t="s">
        <v>721</v>
      </c>
      <c r="D1107" s="69" t="s">
        <v>2024</v>
      </c>
      <c r="E1107" s="69" t="s">
        <v>800</v>
      </c>
      <c r="F1107" s="69"/>
      <c r="G1107" s="69" t="s">
        <v>2025</v>
      </c>
      <c r="H1107" s="69"/>
    </row>
    <row r="1108" spans="1:8" ht="15.75" customHeight="1" x14ac:dyDescent="0.25">
      <c r="A1108" s="90"/>
      <c r="B1108" s="69" t="s">
        <v>804</v>
      </c>
      <c r="C1108" s="69" t="s">
        <v>721</v>
      </c>
      <c r="D1108" s="69" t="s">
        <v>2026</v>
      </c>
      <c r="E1108" s="69" t="s">
        <v>800</v>
      </c>
      <c r="F1108" s="69"/>
      <c r="G1108" s="69" t="s">
        <v>2027</v>
      </c>
      <c r="H1108" s="69"/>
    </row>
    <row r="1109" spans="1:8" ht="15.75" customHeight="1" x14ac:dyDescent="0.25">
      <c r="A1109" s="90"/>
      <c r="B1109" s="69" t="s">
        <v>804</v>
      </c>
      <c r="C1109" s="69" t="s">
        <v>721</v>
      </c>
      <c r="D1109" s="69" t="s">
        <v>2028</v>
      </c>
      <c r="E1109" s="69" t="s">
        <v>800</v>
      </c>
      <c r="F1109" s="69"/>
      <c r="G1109" s="69" t="s">
        <v>2029</v>
      </c>
      <c r="H1109" s="69"/>
    </row>
    <row r="1110" spans="1:8" ht="15.75" customHeight="1" x14ac:dyDescent="0.25">
      <c r="A1110" s="90"/>
      <c r="B1110" s="69" t="s">
        <v>804</v>
      </c>
      <c r="C1110" s="69" t="s">
        <v>779</v>
      </c>
      <c r="D1110" s="69" t="s">
        <v>2030</v>
      </c>
      <c r="E1110" s="69" t="s">
        <v>800</v>
      </c>
      <c r="F1110" s="69"/>
      <c r="G1110" s="69" t="s">
        <v>2031</v>
      </c>
      <c r="H1110" s="69"/>
    </row>
    <row r="1111" spans="1:8" ht="15.75" customHeight="1" x14ac:dyDescent="0.25">
      <c r="A1111" s="90"/>
      <c r="B1111" s="69" t="s">
        <v>804</v>
      </c>
      <c r="C1111" s="69" t="s">
        <v>779</v>
      </c>
      <c r="D1111" s="69" t="s">
        <v>2032</v>
      </c>
      <c r="E1111" s="69" t="s">
        <v>800</v>
      </c>
      <c r="F1111" s="69"/>
      <c r="G1111" s="69" t="s">
        <v>2033</v>
      </c>
      <c r="H1111" s="69"/>
    </row>
    <row r="1112" spans="1:8" ht="15.75" customHeight="1" x14ac:dyDescent="0.25">
      <c r="A1112" s="90"/>
      <c r="B1112" s="69" t="s">
        <v>804</v>
      </c>
      <c r="C1112" s="69" t="s">
        <v>779</v>
      </c>
      <c r="D1112" s="69" t="s">
        <v>2034</v>
      </c>
      <c r="E1112" s="69" t="s">
        <v>800</v>
      </c>
      <c r="F1112" s="69"/>
      <c r="G1112" s="69" t="s">
        <v>2035</v>
      </c>
      <c r="H1112" s="69"/>
    </row>
    <row r="1113" spans="1:8" ht="15.75" customHeight="1" x14ac:dyDescent="0.25">
      <c r="A1113" s="90"/>
      <c r="B1113" s="69" t="s">
        <v>804</v>
      </c>
      <c r="C1113" s="69" t="s">
        <v>782</v>
      </c>
      <c r="D1113" s="69" t="s">
        <v>2036</v>
      </c>
      <c r="E1113" s="69" t="s">
        <v>800</v>
      </c>
      <c r="F1113" s="69"/>
      <c r="G1113" s="69" t="s">
        <v>2037</v>
      </c>
      <c r="H1113" s="69"/>
    </row>
    <row r="1114" spans="1:8" ht="15.75" customHeight="1" x14ac:dyDescent="0.25">
      <c r="A1114" s="90"/>
      <c r="B1114" s="69" t="s">
        <v>804</v>
      </c>
      <c r="C1114" s="69" t="s">
        <v>782</v>
      </c>
      <c r="D1114" s="69" t="s">
        <v>2038</v>
      </c>
      <c r="E1114" s="69" t="s">
        <v>800</v>
      </c>
      <c r="F1114" s="69"/>
      <c r="G1114" s="69" t="s">
        <v>2039</v>
      </c>
      <c r="H1114" s="69"/>
    </row>
    <row r="1115" spans="1:8" ht="15.75" customHeight="1" x14ac:dyDescent="0.25">
      <c r="A1115" s="90"/>
      <c r="B1115" s="69" t="s">
        <v>804</v>
      </c>
      <c r="C1115" s="69" t="s">
        <v>782</v>
      </c>
      <c r="D1115" s="69" t="s">
        <v>2040</v>
      </c>
      <c r="E1115" s="69" t="s">
        <v>800</v>
      </c>
      <c r="F1115" s="69"/>
      <c r="G1115" s="69" t="s">
        <v>2041</v>
      </c>
      <c r="H1115" s="69"/>
    </row>
    <row r="1116" spans="1:8" ht="15.75" customHeight="1" x14ac:dyDescent="0.25">
      <c r="A1116" s="90"/>
      <c r="B1116" s="69" t="s">
        <v>804</v>
      </c>
      <c r="C1116" s="69" t="s">
        <v>724</v>
      </c>
      <c r="D1116" s="69" t="s">
        <v>2042</v>
      </c>
      <c r="E1116" s="69" t="s">
        <v>800</v>
      </c>
      <c r="F1116" s="69"/>
      <c r="G1116" s="69" t="s">
        <v>2043</v>
      </c>
      <c r="H1116" s="69"/>
    </row>
    <row r="1117" spans="1:8" ht="15.75" customHeight="1" x14ac:dyDescent="0.25">
      <c r="A1117" s="90"/>
      <c r="B1117" s="69" t="s">
        <v>804</v>
      </c>
      <c r="C1117" s="69" t="s">
        <v>724</v>
      </c>
      <c r="D1117" s="69" t="s">
        <v>2044</v>
      </c>
      <c r="E1117" s="69" t="s">
        <v>800</v>
      </c>
      <c r="F1117" s="69"/>
      <c r="G1117" s="69" t="s">
        <v>2045</v>
      </c>
      <c r="H1117" s="69"/>
    </row>
    <row r="1118" spans="1:8" ht="15.75" customHeight="1" x14ac:dyDescent="0.25">
      <c r="A1118" s="90"/>
      <c r="B1118" s="69" t="s">
        <v>804</v>
      </c>
      <c r="C1118" s="69" t="s">
        <v>724</v>
      </c>
      <c r="D1118" s="69" t="s">
        <v>2046</v>
      </c>
      <c r="E1118" s="69" t="s">
        <v>800</v>
      </c>
      <c r="F1118" s="69"/>
      <c r="G1118" s="69" t="s">
        <v>2047</v>
      </c>
      <c r="H1118" s="69"/>
    </row>
    <row r="1119" spans="1:8" ht="15.75" customHeight="1" x14ac:dyDescent="0.25">
      <c r="A1119" s="90"/>
      <c r="B1119" s="69" t="s">
        <v>804</v>
      </c>
      <c r="C1119" s="69" t="s">
        <v>725</v>
      </c>
      <c r="D1119" s="69" t="s">
        <v>2048</v>
      </c>
      <c r="E1119" s="69" t="s">
        <v>800</v>
      </c>
      <c r="F1119" s="69"/>
      <c r="G1119" s="69" t="s">
        <v>2049</v>
      </c>
      <c r="H1119" s="69"/>
    </row>
    <row r="1120" spans="1:8" ht="15.75" customHeight="1" x14ac:dyDescent="0.25">
      <c r="A1120" s="90"/>
      <c r="B1120" s="69" t="s">
        <v>804</v>
      </c>
      <c r="C1120" s="69" t="s">
        <v>725</v>
      </c>
      <c r="D1120" s="69" t="s">
        <v>2050</v>
      </c>
      <c r="E1120" s="69" t="s">
        <v>800</v>
      </c>
      <c r="F1120" s="69"/>
      <c r="G1120" s="69" t="s">
        <v>2051</v>
      </c>
      <c r="H1120" s="69"/>
    </row>
    <row r="1121" spans="1:8" ht="15.75" customHeight="1" x14ac:dyDescent="0.25">
      <c r="A1121" s="90"/>
      <c r="B1121" s="69" t="s">
        <v>804</v>
      </c>
      <c r="C1121" s="69" t="s">
        <v>725</v>
      </c>
      <c r="D1121" s="69" t="s">
        <v>2052</v>
      </c>
      <c r="E1121" s="69" t="s">
        <v>800</v>
      </c>
      <c r="F1121" s="69"/>
      <c r="G1121" s="69" t="s">
        <v>2053</v>
      </c>
      <c r="H1121" s="69"/>
    </row>
    <row r="1122" spans="1:8" ht="15.75" customHeight="1" x14ac:dyDescent="0.25">
      <c r="A1122" s="90"/>
      <c r="B1122" s="69" t="s">
        <v>804</v>
      </c>
      <c r="C1122" s="69" t="s">
        <v>726</v>
      </c>
      <c r="D1122" s="69" t="s">
        <v>2054</v>
      </c>
      <c r="E1122" s="69" t="s">
        <v>800</v>
      </c>
      <c r="F1122" s="69"/>
      <c r="G1122" s="69" t="s">
        <v>2055</v>
      </c>
      <c r="H1122" s="69"/>
    </row>
    <row r="1123" spans="1:8" ht="15.75" customHeight="1" x14ac:dyDescent="0.25">
      <c r="A1123" s="90"/>
      <c r="B1123" s="69" t="s">
        <v>804</v>
      </c>
      <c r="C1123" s="69" t="s">
        <v>726</v>
      </c>
      <c r="D1123" s="69" t="s">
        <v>2056</v>
      </c>
      <c r="E1123" s="69" t="s">
        <v>800</v>
      </c>
      <c r="F1123" s="69"/>
      <c r="G1123" s="69" t="s">
        <v>2057</v>
      </c>
      <c r="H1123" s="69"/>
    </row>
    <row r="1124" spans="1:8" ht="15.75" customHeight="1" x14ac:dyDescent="0.25">
      <c r="A1124" s="90"/>
      <c r="B1124" s="69" t="s">
        <v>804</v>
      </c>
      <c r="C1124" s="69" t="s">
        <v>726</v>
      </c>
      <c r="D1124" s="69" t="s">
        <v>2058</v>
      </c>
      <c r="E1124" s="69" t="s">
        <v>800</v>
      </c>
      <c r="F1124" s="69"/>
      <c r="G1124" s="69" t="s">
        <v>2059</v>
      </c>
      <c r="H1124" s="69"/>
    </row>
    <row r="1125" spans="1:8" ht="15.75" customHeight="1" x14ac:dyDescent="0.25">
      <c r="A1125" s="90"/>
      <c r="B1125" s="69" t="s">
        <v>804</v>
      </c>
      <c r="C1125" s="69" t="s">
        <v>727</v>
      </c>
      <c r="D1125" s="69" t="s">
        <v>2060</v>
      </c>
      <c r="E1125" s="69" t="s">
        <v>800</v>
      </c>
      <c r="F1125" s="69"/>
      <c r="G1125" s="69" t="s">
        <v>2061</v>
      </c>
      <c r="H1125" s="69"/>
    </row>
    <row r="1126" spans="1:8" ht="15.75" customHeight="1" x14ac:dyDescent="0.25">
      <c r="A1126" s="90"/>
      <c r="B1126" s="69" t="s">
        <v>804</v>
      </c>
      <c r="C1126" s="69" t="s">
        <v>727</v>
      </c>
      <c r="D1126" s="69" t="s">
        <v>2062</v>
      </c>
      <c r="E1126" s="69" t="s">
        <v>800</v>
      </c>
      <c r="F1126" s="69"/>
      <c r="G1126" s="69" t="s">
        <v>2063</v>
      </c>
      <c r="H1126" s="69"/>
    </row>
    <row r="1127" spans="1:8" ht="15.75" customHeight="1" x14ac:dyDescent="0.25">
      <c r="A1127" s="90"/>
      <c r="B1127" s="69" t="s">
        <v>804</v>
      </c>
      <c r="C1127" s="69" t="s">
        <v>727</v>
      </c>
      <c r="D1127" s="69" t="s">
        <v>2064</v>
      </c>
      <c r="E1127" s="69" t="s">
        <v>800</v>
      </c>
      <c r="F1127" s="69"/>
      <c r="G1127" s="69" t="s">
        <v>2065</v>
      </c>
      <c r="H1127" s="69"/>
    </row>
    <row r="1128" spans="1:8" ht="15.75" customHeight="1" x14ac:dyDescent="0.25">
      <c r="A1128" s="90"/>
      <c r="B1128" s="69" t="s">
        <v>804</v>
      </c>
      <c r="C1128" s="69" t="s">
        <v>728</v>
      </c>
      <c r="D1128" s="69" t="s">
        <v>2066</v>
      </c>
      <c r="E1128" s="69" t="s">
        <v>800</v>
      </c>
      <c r="F1128" s="69"/>
      <c r="G1128" s="69" t="s">
        <v>2067</v>
      </c>
      <c r="H1128" s="69"/>
    </row>
    <row r="1129" spans="1:8" ht="15.75" customHeight="1" x14ac:dyDescent="0.25">
      <c r="A1129" s="90"/>
      <c r="B1129" s="69" t="s">
        <v>804</v>
      </c>
      <c r="C1129" s="69" t="s">
        <v>728</v>
      </c>
      <c r="D1129" s="69" t="s">
        <v>2068</v>
      </c>
      <c r="E1129" s="69" t="s">
        <v>800</v>
      </c>
      <c r="F1129" s="69"/>
      <c r="G1129" s="69" t="s">
        <v>2069</v>
      </c>
      <c r="H1129" s="69"/>
    </row>
    <row r="1130" spans="1:8" ht="15.75" customHeight="1" x14ac:dyDescent="0.25">
      <c r="A1130" s="90"/>
      <c r="B1130" s="69" t="s">
        <v>804</v>
      </c>
      <c r="C1130" s="69" t="s">
        <v>728</v>
      </c>
      <c r="D1130" s="69" t="s">
        <v>2070</v>
      </c>
      <c r="E1130" s="69" t="s">
        <v>800</v>
      </c>
      <c r="F1130" s="69"/>
      <c r="G1130" s="69" t="s">
        <v>2071</v>
      </c>
      <c r="H1130" s="69"/>
    </row>
    <row r="1131" spans="1:8" ht="15.75" customHeight="1" x14ac:dyDescent="0.25">
      <c r="A1131" s="90"/>
      <c r="B1131" s="69" t="s">
        <v>804</v>
      </c>
      <c r="C1131" s="69" t="s">
        <v>729</v>
      </c>
      <c r="D1131" s="69" t="s">
        <v>2072</v>
      </c>
      <c r="E1131" s="69" t="s">
        <v>800</v>
      </c>
      <c r="F1131" s="69"/>
      <c r="G1131" s="69" t="s">
        <v>2073</v>
      </c>
      <c r="H1131" s="69"/>
    </row>
    <row r="1132" spans="1:8" ht="15.75" customHeight="1" x14ac:dyDescent="0.25">
      <c r="A1132" s="90"/>
      <c r="B1132" s="69" t="s">
        <v>804</v>
      </c>
      <c r="C1132" s="69" t="s">
        <v>729</v>
      </c>
      <c r="D1132" s="69" t="s">
        <v>2074</v>
      </c>
      <c r="E1132" s="69" t="s">
        <v>800</v>
      </c>
      <c r="F1132" s="69"/>
      <c r="G1132" s="69" t="s">
        <v>2075</v>
      </c>
      <c r="H1132" s="69"/>
    </row>
    <row r="1133" spans="1:8" ht="15.75" customHeight="1" x14ac:dyDescent="0.25">
      <c r="A1133" s="90"/>
      <c r="B1133" s="69" t="s">
        <v>804</v>
      </c>
      <c r="C1133" s="69" t="s">
        <v>729</v>
      </c>
      <c r="D1133" s="69" t="s">
        <v>2076</v>
      </c>
      <c r="E1133" s="69" t="s">
        <v>800</v>
      </c>
      <c r="F1133" s="69"/>
      <c r="G1133" s="69" t="s">
        <v>2077</v>
      </c>
      <c r="H1133" s="69"/>
    </row>
    <row r="1134" spans="1:8" ht="15.75" customHeight="1" x14ac:dyDescent="0.25">
      <c r="A1134" s="90"/>
      <c r="B1134" s="69" t="s">
        <v>804</v>
      </c>
      <c r="C1134" s="69" t="s">
        <v>731</v>
      </c>
      <c r="D1134" s="69" t="s">
        <v>2078</v>
      </c>
      <c r="E1134" s="69" t="s">
        <v>800</v>
      </c>
      <c r="F1134" s="69"/>
      <c r="G1134" s="69" t="s">
        <v>2079</v>
      </c>
      <c r="H1134" s="69"/>
    </row>
    <row r="1135" spans="1:8" ht="15.75" customHeight="1" x14ac:dyDescent="0.25">
      <c r="A1135" s="90"/>
      <c r="B1135" s="69" t="s">
        <v>804</v>
      </c>
      <c r="C1135" s="69" t="s">
        <v>731</v>
      </c>
      <c r="D1135" s="69" t="s">
        <v>2080</v>
      </c>
      <c r="E1135" s="69" t="s">
        <v>800</v>
      </c>
      <c r="F1135" s="69"/>
      <c r="G1135" s="69" t="s">
        <v>2081</v>
      </c>
      <c r="H1135" s="69"/>
    </row>
    <row r="1136" spans="1:8" ht="15.75" customHeight="1" x14ac:dyDescent="0.25">
      <c r="A1136" s="90"/>
      <c r="B1136" s="69" t="s">
        <v>804</v>
      </c>
      <c r="C1136" s="69" t="s">
        <v>731</v>
      </c>
      <c r="D1136" s="69" t="s">
        <v>2082</v>
      </c>
      <c r="E1136" s="69" t="s">
        <v>800</v>
      </c>
      <c r="F1136" s="69"/>
      <c r="G1136" s="69" t="s">
        <v>2083</v>
      </c>
      <c r="H1136" s="69"/>
    </row>
    <row r="1137" spans="1:8" ht="15.75" customHeight="1" x14ac:dyDescent="0.25">
      <c r="A1137" s="90"/>
      <c r="B1137" s="69" t="s">
        <v>804</v>
      </c>
      <c r="C1137" s="69" t="s">
        <v>733</v>
      </c>
      <c r="D1137" s="69" t="s">
        <v>2084</v>
      </c>
      <c r="E1137" s="69" t="s">
        <v>800</v>
      </c>
      <c r="F1137" s="69"/>
      <c r="G1137" s="69" t="s">
        <v>2085</v>
      </c>
      <c r="H1137" s="69"/>
    </row>
    <row r="1138" spans="1:8" ht="15.75" customHeight="1" x14ac:dyDescent="0.25">
      <c r="A1138" s="90"/>
      <c r="B1138" s="69" t="s">
        <v>804</v>
      </c>
      <c r="C1138" s="69" t="s">
        <v>733</v>
      </c>
      <c r="D1138" s="69" t="s">
        <v>2086</v>
      </c>
      <c r="E1138" s="69" t="s">
        <v>800</v>
      </c>
      <c r="F1138" s="69"/>
      <c r="G1138" s="69" t="s">
        <v>2087</v>
      </c>
      <c r="H1138" s="69"/>
    </row>
    <row r="1139" spans="1:8" ht="15.75" customHeight="1" x14ac:dyDescent="0.25">
      <c r="A1139" s="90"/>
      <c r="B1139" s="69" t="s">
        <v>804</v>
      </c>
      <c r="C1139" s="69" t="s">
        <v>733</v>
      </c>
      <c r="D1139" s="69" t="s">
        <v>2088</v>
      </c>
      <c r="E1139" s="69" t="s">
        <v>800</v>
      </c>
      <c r="F1139" s="69"/>
      <c r="G1139" s="69" t="s">
        <v>2089</v>
      </c>
      <c r="H1139" s="69"/>
    </row>
    <row r="1140" spans="1:8" ht="15.75" customHeight="1" x14ac:dyDescent="0.25">
      <c r="A1140" s="90"/>
      <c r="B1140" s="69" t="s">
        <v>804</v>
      </c>
      <c r="C1140" s="69" t="s">
        <v>734</v>
      </c>
      <c r="D1140" s="69" t="s">
        <v>2090</v>
      </c>
      <c r="E1140" s="69" t="s">
        <v>800</v>
      </c>
      <c r="F1140" s="69"/>
      <c r="G1140" s="69" t="s">
        <v>2091</v>
      </c>
      <c r="H1140" s="69"/>
    </row>
    <row r="1141" spans="1:8" ht="15.75" customHeight="1" x14ac:dyDescent="0.25">
      <c r="A1141" s="90"/>
      <c r="B1141" s="69" t="s">
        <v>804</v>
      </c>
      <c r="C1141" s="69" t="s">
        <v>734</v>
      </c>
      <c r="D1141" s="69" t="s">
        <v>2092</v>
      </c>
      <c r="E1141" s="69" t="s">
        <v>800</v>
      </c>
      <c r="F1141" s="69"/>
      <c r="G1141" s="69" t="s">
        <v>2093</v>
      </c>
      <c r="H1141" s="69"/>
    </row>
    <row r="1142" spans="1:8" ht="15.75" customHeight="1" x14ac:dyDescent="0.25">
      <c r="A1142" s="90"/>
      <c r="B1142" s="69" t="s">
        <v>804</v>
      </c>
      <c r="C1142" s="69" t="s">
        <v>734</v>
      </c>
      <c r="D1142" s="69" t="s">
        <v>2094</v>
      </c>
      <c r="E1142" s="69" t="s">
        <v>800</v>
      </c>
      <c r="F1142" s="69"/>
      <c r="G1142" s="69" t="s">
        <v>2095</v>
      </c>
      <c r="H1142" s="69"/>
    </row>
    <row r="1143" spans="1:8" ht="15.75" customHeight="1" x14ac:dyDescent="0.25">
      <c r="A1143" s="90"/>
      <c r="B1143" s="69" t="s">
        <v>804</v>
      </c>
      <c r="C1143" s="69" t="s">
        <v>736</v>
      </c>
      <c r="D1143" s="69" t="s">
        <v>2096</v>
      </c>
      <c r="E1143" s="69" t="s">
        <v>800</v>
      </c>
      <c r="F1143" s="69"/>
      <c r="G1143" s="69" t="s">
        <v>2097</v>
      </c>
      <c r="H1143" s="69"/>
    </row>
    <row r="1144" spans="1:8" ht="15.75" customHeight="1" x14ac:dyDescent="0.25">
      <c r="A1144" s="90"/>
      <c r="B1144" s="69" t="s">
        <v>804</v>
      </c>
      <c r="C1144" s="69" t="s">
        <v>736</v>
      </c>
      <c r="D1144" s="69" t="s">
        <v>2098</v>
      </c>
      <c r="E1144" s="69" t="s">
        <v>800</v>
      </c>
      <c r="F1144" s="69"/>
      <c r="G1144" s="69" t="s">
        <v>2099</v>
      </c>
      <c r="H1144" s="69"/>
    </row>
    <row r="1145" spans="1:8" ht="15.75" customHeight="1" x14ac:dyDescent="0.25">
      <c r="A1145" s="90"/>
      <c r="B1145" s="69" t="s">
        <v>804</v>
      </c>
      <c r="C1145" s="69" t="s">
        <v>736</v>
      </c>
      <c r="D1145" s="69" t="s">
        <v>2100</v>
      </c>
      <c r="E1145" s="69" t="s">
        <v>800</v>
      </c>
      <c r="F1145" s="69"/>
      <c r="G1145" s="69" t="s">
        <v>2101</v>
      </c>
      <c r="H1145" s="69"/>
    </row>
    <row r="1146" spans="1:8" ht="15.75" customHeight="1" x14ac:dyDescent="0.25">
      <c r="A1146" s="90"/>
      <c r="B1146" s="69" t="s">
        <v>804</v>
      </c>
      <c r="C1146" s="69" t="s">
        <v>738</v>
      </c>
      <c r="D1146" s="69" t="s">
        <v>2102</v>
      </c>
      <c r="E1146" s="69" t="s">
        <v>800</v>
      </c>
      <c r="F1146" s="69"/>
      <c r="G1146" s="69" t="s">
        <v>2103</v>
      </c>
      <c r="H1146" s="69"/>
    </row>
    <row r="1147" spans="1:8" ht="15.75" customHeight="1" x14ac:dyDescent="0.25">
      <c r="A1147" s="90"/>
      <c r="B1147" s="69" t="s">
        <v>804</v>
      </c>
      <c r="C1147" s="69" t="s">
        <v>738</v>
      </c>
      <c r="D1147" s="69" t="s">
        <v>2104</v>
      </c>
      <c r="E1147" s="69" t="s">
        <v>800</v>
      </c>
      <c r="F1147" s="69"/>
      <c r="G1147" s="69" t="s">
        <v>2105</v>
      </c>
      <c r="H1147" s="69"/>
    </row>
    <row r="1148" spans="1:8" ht="15.75" customHeight="1" x14ac:dyDescent="0.25">
      <c r="A1148" s="90"/>
      <c r="B1148" s="69" t="s">
        <v>804</v>
      </c>
      <c r="C1148" s="69" t="s">
        <v>738</v>
      </c>
      <c r="D1148" s="69" t="s">
        <v>2106</v>
      </c>
      <c r="E1148" s="69" t="s">
        <v>800</v>
      </c>
      <c r="F1148" s="69"/>
      <c r="G1148" s="69" t="s">
        <v>2107</v>
      </c>
      <c r="H1148" s="69"/>
    </row>
    <row r="1149" spans="1:8" ht="15.75" customHeight="1" x14ac:dyDescent="0.25">
      <c r="A1149" s="90"/>
      <c r="B1149" s="69" t="s">
        <v>804</v>
      </c>
      <c r="C1149" s="69" t="s">
        <v>739</v>
      </c>
      <c r="D1149" s="69" t="s">
        <v>2108</v>
      </c>
      <c r="E1149" s="69" t="s">
        <v>800</v>
      </c>
      <c r="F1149" s="69"/>
      <c r="G1149" s="69" t="s">
        <v>2109</v>
      </c>
      <c r="H1149" s="69"/>
    </row>
    <row r="1150" spans="1:8" ht="15.75" customHeight="1" x14ac:dyDescent="0.25">
      <c r="A1150" s="90"/>
      <c r="B1150" s="69" t="s">
        <v>804</v>
      </c>
      <c r="C1150" s="69" t="s">
        <v>739</v>
      </c>
      <c r="D1150" s="69" t="s">
        <v>2110</v>
      </c>
      <c r="E1150" s="69" t="s">
        <v>800</v>
      </c>
      <c r="F1150" s="69"/>
      <c r="G1150" s="69" t="s">
        <v>2111</v>
      </c>
      <c r="H1150" s="69"/>
    </row>
    <row r="1151" spans="1:8" ht="15.75" customHeight="1" x14ac:dyDescent="0.25">
      <c r="A1151" s="90"/>
      <c r="B1151" s="69" t="s">
        <v>804</v>
      </c>
      <c r="C1151" s="69" t="s">
        <v>739</v>
      </c>
      <c r="D1151" s="69" t="s">
        <v>2112</v>
      </c>
      <c r="E1151" s="69" t="s">
        <v>800</v>
      </c>
      <c r="F1151" s="69"/>
      <c r="G1151" s="69" t="s">
        <v>2113</v>
      </c>
      <c r="H1151" s="69"/>
    </row>
    <row r="1152" spans="1:8" ht="15.75" customHeight="1" x14ac:dyDescent="0.25">
      <c r="A1152" s="90"/>
      <c r="B1152" s="69" t="s">
        <v>804</v>
      </c>
      <c r="C1152" s="69" t="s">
        <v>740</v>
      </c>
      <c r="D1152" s="69" t="s">
        <v>2114</v>
      </c>
      <c r="E1152" s="69" t="s">
        <v>800</v>
      </c>
      <c r="F1152" s="69"/>
      <c r="G1152" s="69" t="s">
        <v>2115</v>
      </c>
      <c r="H1152" s="69"/>
    </row>
    <row r="1153" spans="1:8" ht="15.75" customHeight="1" x14ac:dyDescent="0.25">
      <c r="A1153" s="90"/>
      <c r="B1153" s="69" t="s">
        <v>804</v>
      </c>
      <c r="C1153" s="69" t="s">
        <v>740</v>
      </c>
      <c r="D1153" s="69" t="s">
        <v>2116</v>
      </c>
      <c r="E1153" s="69" t="s">
        <v>800</v>
      </c>
      <c r="F1153" s="69"/>
      <c r="G1153" s="69" t="s">
        <v>2117</v>
      </c>
      <c r="H1153" s="69"/>
    </row>
    <row r="1154" spans="1:8" ht="15.75" customHeight="1" x14ac:dyDescent="0.25">
      <c r="A1154" s="90"/>
      <c r="B1154" s="69" t="s">
        <v>804</v>
      </c>
      <c r="C1154" s="69" t="s">
        <v>740</v>
      </c>
      <c r="D1154" s="69" t="s">
        <v>2118</v>
      </c>
      <c r="E1154" s="69" t="s">
        <v>800</v>
      </c>
      <c r="F1154" s="69"/>
      <c r="G1154" s="69" t="s">
        <v>2119</v>
      </c>
      <c r="H1154" s="69"/>
    </row>
    <row r="1155" spans="1:8" ht="15.75" customHeight="1" x14ac:dyDescent="0.25">
      <c r="A1155" s="90"/>
      <c r="B1155" s="69" t="s">
        <v>804</v>
      </c>
      <c r="C1155" s="69" t="s">
        <v>741</v>
      </c>
      <c r="D1155" s="69" t="s">
        <v>2120</v>
      </c>
      <c r="E1155" s="69" t="s">
        <v>800</v>
      </c>
      <c r="F1155" s="69"/>
      <c r="G1155" s="69" t="s">
        <v>2121</v>
      </c>
      <c r="H1155" s="69"/>
    </row>
    <row r="1156" spans="1:8" ht="15.75" customHeight="1" x14ac:dyDescent="0.25">
      <c r="A1156" s="90"/>
      <c r="B1156" s="69" t="s">
        <v>804</v>
      </c>
      <c r="C1156" s="69" t="s">
        <v>741</v>
      </c>
      <c r="D1156" s="69" t="s">
        <v>2122</v>
      </c>
      <c r="E1156" s="69" t="s">
        <v>800</v>
      </c>
      <c r="F1156" s="69"/>
      <c r="G1156" s="69" t="s">
        <v>2123</v>
      </c>
      <c r="H1156" s="69"/>
    </row>
    <row r="1157" spans="1:8" ht="15.75" customHeight="1" x14ac:dyDescent="0.25">
      <c r="A1157" s="90"/>
      <c r="B1157" s="69" t="s">
        <v>804</v>
      </c>
      <c r="C1157" s="69" t="s">
        <v>741</v>
      </c>
      <c r="D1157" s="69" t="s">
        <v>2124</v>
      </c>
      <c r="E1157" s="69" t="s">
        <v>800</v>
      </c>
      <c r="F1157" s="69"/>
      <c r="G1157" s="69" t="s">
        <v>2125</v>
      </c>
      <c r="H1157" s="69"/>
    </row>
    <row r="1158" spans="1:8" ht="15.75" customHeight="1" x14ac:dyDescent="0.25">
      <c r="A1158" s="90"/>
      <c r="B1158" s="69" t="s">
        <v>804</v>
      </c>
      <c r="C1158" s="69" t="s">
        <v>865</v>
      </c>
      <c r="D1158" s="69" t="s">
        <v>2126</v>
      </c>
      <c r="E1158" s="69" t="s">
        <v>800</v>
      </c>
      <c r="F1158" s="69"/>
      <c r="G1158" s="69" t="s">
        <v>2127</v>
      </c>
      <c r="H1158" s="69"/>
    </row>
    <row r="1159" spans="1:8" ht="15.75" customHeight="1" x14ac:dyDescent="0.25">
      <c r="A1159" s="90"/>
      <c r="B1159" s="69" t="s">
        <v>804</v>
      </c>
      <c r="C1159" s="69" t="s">
        <v>865</v>
      </c>
      <c r="D1159" s="69" t="s">
        <v>2128</v>
      </c>
      <c r="E1159" s="69" t="s">
        <v>800</v>
      </c>
      <c r="F1159" s="69"/>
      <c r="G1159" s="69" t="s">
        <v>2129</v>
      </c>
      <c r="H1159" s="69"/>
    </row>
    <row r="1160" spans="1:8" ht="15.75" customHeight="1" x14ac:dyDescent="0.25">
      <c r="A1160" s="90"/>
      <c r="B1160" s="69" t="s">
        <v>804</v>
      </c>
      <c r="C1160" s="69" t="s">
        <v>865</v>
      </c>
      <c r="D1160" s="69" t="s">
        <v>2130</v>
      </c>
      <c r="E1160" s="69" t="s">
        <v>800</v>
      </c>
      <c r="F1160" s="69"/>
      <c r="G1160" s="69" t="s">
        <v>2131</v>
      </c>
      <c r="H1160" s="69"/>
    </row>
    <row r="1161" spans="1:8" ht="15.75" customHeight="1" x14ac:dyDescent="0.25">
      <c r="A1161" s="90"/>
      <c r="B1161" s="69" t="s">
        <v>804</v>
      </c>
      <c r="C1161" s="69" t="s">
        <v>742</v>
      </c>
      <c r="D1161" s="69" t="s">
        <v>2132</v>
      </c>
      <c r="E1161" s="69" t="s">
        <v>800</v>
      </c>
      <c r="F1161" s="69"/>
      <c r="G1161" s="69" t="s">
        <v>2133</v>
      </c>
      <c r="H1161" s="69"/>
    </row>
    <row r="1162" spans="1:8" ht="15.75" customHeight="1" x14ac:dyDescent="0.25">
      <c r="A1162" s="90"/>
      <c r="B1162" s="69" t="s">
        <v>804</v>
      </c>
      <c r="C1162" s="69" t="s">
        <v>742</v>
      </c>
      <c r="D1162" s="69" t="s">
        <v>2134</v>
      </c>
      <c r="E1162" s="69" t="s">
        <v>800</v>
      </c>
      <c r="F1162" s="69"/>
      <c r="G1162" s="69" t="s">
        <v>2135</v>
      </c>
      <c r="H1162" s="69"/>
    </row>
    <row r="1163" spans="1:8" ht="15.75" customHeight="1" x14ac:dyDescent="0.25">
      <c r="A1163" s="90"/>
      <c r="B1163" s="69" t="s">
        <v>804</v>
      </c>
      <c r="C1163" s="69" t="s">
        <v>742</v>
      </c>
      <c r="D1163" s="69" t="s">
        <v>2136</v>
      </c>
      <c r="E1163" s="69" t="s">
        <v>800</v>
      </c>
      <c r="F1163" s="69"/>
      <c r="G1163" s="69" t="s">
        <v>2137</v>
      </c>
      <c r="H1163" s="69"/>
    </row>
    <row r="1164" spans="1:8" ht="15.75" customHeight="1" x14ac:dyDescent="0.25">
      <c r="A1164" s="90"/>
      <c r="B1164" s="69" t="s">
        <v>804</v>
      </c>
      <c r="C1164" s="69" t="s">
        <v>743</v>
      </c>
      <c r="D1164" s="69" t="s">
        <v>2138</v>
      </c>
      <c r="E1164" s="69" t="s">
        <v>800</v>
      </c>
      <c r="F1164" s="69"/>
      <c r="G1164" s="69" t="s">
        <v>2139</v>
      </c>
      <c r="H1164" s="69"/>
    </row>
    <row r="1165" spans="1:8" ht="15.75" customHeight="1" x14ac:dyDescent="0.25">
      <c r="A1165" s="90"/>
      <c r="B1165" s="69" t="s">
        <v>804</v>
      </c>
      <c r="C1165" s="69" t="s">
        <v>743</v>
      </c>
      <c r="D1165" s="69" t="s">
        <v>2140</v>
      </c>
      <c r="E1165" s="69" t="s">
        <v>800</v>
      </c>
      <c r="F1165" s="69"/>
      <c r="G1165" s="69" t="s">
        <v>2141</v>
      </c>
      <c r="H1165" s="69"/>
    </row>
    <row r="1166" spans="1:8" ht="15.75" customHeight="1" x14ac:dyDescent="0.25">
      <c r="A1166" s="90"/>
      <c r="B1166" s="69" t="s">
        <v>804</v>
      </c>
      <c r="C1166" s="69" t="s">
        <v>743</v>
      </c>
      <c r="D1166" s="69" t="s">
        <v>2142</v>
      </c>
      <c r="E1166" s="69" t="s">
        <v>800</v>
      </c>
      <c r="F1166" s="69"/>
      <c r="G1166" s="69" t="s">
        <v>2143</v>
      </c>
      <c r="H1166" s="69"/>
    </row>
    <row r="1167" spans="1:8" ht="15.75" customHeight="1" x14ac:dyDescent="0.25">
      <c r="A1167" s="90"/>
      <c r="B1167" s="69" t="s">
        <v>804</v>
      </c>
      <c r="C1167" s="69" t="s">
        <v>744</v>
      </c>
      <c r="D1167" s="69" t="s">
        <v>2144</v>
      </c>
      <c r="E1167" s="69" t="s">
        <v>800</v>
      </c>
      <c r="F1167" s="69"/>
      <c r="G1167" s="69" t="s">
        <v>2145</v>
      </c>
      <c r="H1167" s="69"/>
    </row>
    <row r="1168" spans="1:8" ht="15.75" customHeight="1" x14ac:dyDescent="0.25">
      <c r="A1168" s="90"/>
      <c r="B1168" s="69" t="s">
        <v>804</v>
      </c>
      <c r="C1168" s="69" t="s">
        <v>744</v>
      </c>
      <c r="D1168" s="69" t="s">
        <v>2146</v>
      </c>
      <c r="E1168" s="69" t="s">
        <v>800</v>
      </c>
      <c r="F1168" s="69"/>
      <c r="G1168" s="69" t="s">
        <v>2147</v>
      </c>
      <c r="H1168" s="69"/>
    </row>
    <row r="1169" spans="1:8" ht="15.75" customHeight="1" x14ac:dyDescent="0.25">
      <c r="A1169" s="90"/>
      <c r="B1169" s="69" t="s">
        <v>804</v>
      </c>
      <c r="C1169" s="69" t="s">
        <v>744</v>
      </c>
      <c r="D1169" s="69" t="s">
        <v>2148</v>
      </c>
      <c r="E1169" s="69" t="s">
        <v>800</v>
      </c>
      <c r="F1169" s="69"/>
      <c r="G1169" s="69" t="s">
        <v>2149</v>
      </c>
      <c r="H1169" s="69"/>
    </row>
    <row r="1170" spans="1:8" ht="15.75" customHeight="1" x14ac:dyDescent="0.25">
      <c r="A1170" s="90"/>
      <c r="B1170" s="69" t="s">
        <v>804</v>
      </c>
      <c r="C1170" s="69" t="s">
        <v>745</v>
      </c>
      <c r="D1170" s="69" t="s">
        <v>2150</v>
      </c>
      <c r="E1170" s="69" t="s">
        <v>800</v>
      </c>
      <c r="F1170" s="69"/>
      <c r="G1170" s="69" t="s">
        <v>2151</v>
      </c>
      <c r="H1170" s="69"/>
    </row>
    <row r="1171" spans="1:8" ht="15.75" customHeight="1" x14ac:dyDescent="0.25">
      <c r="A1171" s="90"/>
      <c r="B1171" s="69" t="s">
        <v>804</v>
      </c>
      <c r="C1171" s="69" t="s">
        <v>745</v>
      </c>
      <c r="D1171" s="69" t="s">
        <v>2152</v>
      </c>
      <c r="E1171" s="69" t="s">
        <v>800</v>
      </c>
      <c r="F1171" s="69"/>
      <c r="G1171" s="69" t="s">
        <v>2153</v>
      </c>
      <c r="H1171" s="69"/>
    </row>
    <row r="1172" spans="1:8" ht="15.75" customHeight="1" x14ac:dyDescent="0.25">
      <c r="A1172" s="90"/>
      <c r="B1172" s="69" t="s">
        <v>804</v>
      </c>
      <c r="C1172" s="69" t="s">
        <v>745</v>
      </c>
      <c r="D1172" s="69" t="s">
        <v>2154</v>
      </c>
      <c r="E1172" s="69" t="s">
        <v>800</v>
      </c>
      <c r="F1172" s="69"/>
      <c r="G1172" s="69" t="s">
        <v>2155</v>
      </c>
      <c r="H1172" s="69"/>
    </row>
    <row r="1173" spans="1:8" ht="15.75" customHeight="1" x14ac:dyDescent="0.25">
      <c r="A1173" s="90"/>
      <c r="B1173" s="69" t="s">
        <v>804</v>
      </c>
      <c r="C1173" s="69" t="s">
        <v>746</v>
      </c>
      <c r="D1173" s="69" t="s">
        <v>2156</v>
      </c>
      <c r="E1173" s="69" t="s">
        <v>800</v>
      </c>
      <c r="F1173" s="69"/>
      <c r="G1173" s="69" t="s">
        <v>2157</v>
      </c>
      <c r="H1173" s="69"/>
    </row>
    <row r="1174" spans="1:8" ht="15.75" customHeight="1" x14ac:dyDescent="0.25">
      <c r="A1174" s="90"/>
      <c r="B1174" s="69" t="s">
        <v>804</v>
      </c>
      <c r="C1174" s="69" t="s">
        <v>746</v>
      </c>
      <c r="D1174" s="69" t="s">
        <v>2158</v>
      </c>
      <c r="E1174" s="69" t="s">
        <v>800</v>
      </c>
      <c r="F1174" s="69"/>
      <c r="G1174" s="69" t="s">
        <v>2159</v>
      </c>
      <c r="H1174" s="69"/>
    </row>
    <row r="1175" spans="1:8" ht="15.75" customHeight="1" x14ac:dyDescent="0.25">
      <c r="A1175" s="90"/>
      <c r="B1175" s="69" t="s">
        <v>804</v>
      </c>
      <c r="C1175" s="69" t="s">
        <v>746</v>
      </c>
      <c r="D1175" s="69" t="s">
        <v>2160</v>
      </c>
      <c r="E1175" s="69" t="s">
        <v>800</v>
      </c>
      <c r="F1175" s="69"/>
      <c r="G1175" s="69" t="s">
        <v>2161</v>
      </c>
      <c r="H1175" s="69"/>
    </row>
    <row r="1176" spans="1:8" ht="15.75" customHeight="1" x14ac:dyDescent="0.25">
      <c r="A1176" s="90"/>
      <c r="B1176" s="69" t="s">
        <v>804</v>
      </c>
      <c r="C1176" s="69" t="s">
        <v>2162</v>
      </c>
      <c r="D1176" s="69" t="s">
        <v>2163</v>
      </c>
      <c r="E1176" s="69" t="s">
        <v>800</v>
      </c>
      <c r="F1176" s="69"/>
      <c r="G1176" s="69" t="s">
        <v>2164</v>
      </c>
      <c r="H1176" s="69"/>
    </row>
    <row r="1177" spans="1:8" ht="15.75" customHeight="1" x14ac:dyDescent="0.25">
      <c r="A1177" s="90"/>
      <c r="B1177" s="69" t="s">
        <v>804</v>
      </c>
      <c r="C1177" s="69" t="s">
        <v>2162</v>
      </c>
      <c r="D1177" s="69" t="s">
        <v>2165</v>
      </c>
      <c r="E1177" s="69" t="s">
        <v>800</v>
      </c>
      <c r="F1177" s="69"/>
      <c r="G1177" s="69" t="s">
        <v>2166</v>
      </c>
      <c r="H1177" s="69"/>
    </row>
    <row r="1178" spans="1:8" ht="15.75" customHeight="1" x14ac:dyDescent="0.25">
      <c r="A1178" s="90"/>
      <c r="B1178" s="69" t="s">
        <v>804</v>
      </c>
      <c r="C1178" s="69" t="s">
        <v>2162</v>
      </c>
      <c r="D1178" s="69" t="s">
        <v>2167</v>
      </c>
      <c r="E1178" s="69" t="s">
        <v>800</v>
      </c>
      <c r="F1178" s="69"/>
      <c r="G1178" s="69" t="s">
        <v>2168</v>
      </c>
      <c r="H1178" s="69"/>
    </row>
    <row r="1179" spans="1:8" ht="15.75" customHeight="1" x14ac:dyDescent="0.25">
      <c r="A1179" s="90"/>
      <c r="B1179" s="69" t="s">
        <v>804</v>
      </c>
      <c r="C1179" s="69" t="s">
        <v>858</v>
      </c>
      <c r="D1179" s="69" t="s">
        <v>2169</v>
      </c>
      <c r="E1179" s="69" t="s">
        <v>800</v>
      </c>
      <c r="F1179" s="69"/>
      <c r="G1179" s="69" t="s">
        <v>2170</v>
      </c>
      <c r="H1179" s="69"/>
    </row>
    <row r="1180" spans="1:8" ht="15.75" customHeight="1" x14ac:dyDescent="0.25">
      <c r="A1180" s="90"/>
      <c r="B1180" s="69" t="s">
        <v>804</v>
      </c>
      <c r="C1180" s="69" t="s">
        <v>858</v>
      </c>
      <c r="D1180" s="69" t="s">
        <v>2171</v>
      </c>
      <c r="E1180" s="69" t="s">
        <v>800</v>
      </c>
      <c r="F1180" s="69"/>
      <c r="G1180" s="69" t="s">
        <v>2172</v>
      </c>
      <c r="H1180" s="69"/>
    </row>
    <row r="1181" spans="1:8" ht="15.75" customHeight="1" x14ac:dyDescent="0.25">
      <c r="A1181" s="90"/>
      <c r="B1181" s="69" t="s">
        <v>804</v>
      </c>
      <c r="C1181" s="69" t="s">
        <v>858</v>
      </c>
      <c r="D1181" s="69" t="s">
        <v>2173</v>
      </c>
      <c r="E1181" s="69" t="s">
        <v>800</v>
      </c>
      <c r="F1181" s="69"/>
      <c r="G1181" s="69" t="s">
        <v>2174</v>
      </c>
      <c r="H1181" s="69"/>
    </row>
    <row r="1182" spans="1:8" ht="15.75" customHeight="1" x14ac:dyDescent="0.25">
      <c r="A1182" s="90"/>
      <c r="B1182" s="69" t="s">
        <v>804</v>
      </c>
      <c r="C1182" s="69" t="s">
        <v>868</v>
      </c>
      <c r="D1182" s="69" t="s">
        <v>2175</v>
      </c>
      <c r="E1182" s="69" t="s">
        <v>800</v>
      </c>
      <c r="F1182" s="69"/>
      <c r="G1182" s="69" t="s">
        <v>2176</v>
      </c>
      <c r="H1182" s="69"/>
    </row>
    <row r="1183" spans="1:8" ht="15.75" customHeight="1" x14ac:dyDescent="0.25">
      <c r="A1183" s="90"/>
      <c r="B1183" s="69" t="s">
        <v>804</v>
      </c>
      <c r="C1183" s="69" t="s">
        <v>868</v>
      </c>
      <c r="D1183" s="69" t="s">
        <v>2177</v>
      </c>
      <c r="E1183" s="69" t="s">
        <v>800</v>
      </c>
      <c r="F1183" s="69"/>
      <c r="G1183" s="69" t="s">
        <v>2178</v>
      </c>
      <c r="H1183" s="69"/>
    </row>
    <row r="1184" spans="1:8" ht="15.75" customHeight="1" x14ac:dyDescent="0.25">
      <c r="A1184" s="90"/>
      <c r="B1184" s="69" t="s">
        <v>804</v>
      </c>
      <c r="C1184" s="69" t="s">
        <v>868</v>
      </c>
      <c r="D1184" s="69" t="s">
        <v>2179</v>
      </c>
      <c r="E1184" s="69" t="s">
        <v>800</v>
      </c>
      <c r="F1184" s="69"/>
      <c r="G1184" s="69" t="s">
        <v>2180</v>
      </c>
      <c r="H1184" s="69"/>
    </row>
    <row r="1185" spans="1:8" ht="15.75" customHeight="1" x14ac:dyDescent="0.25">
      <c r="A1185" s="90"/>
      <c r="B1185" s="69" t="s">
        <v>804</v>
      </c>
      <c r="C1185" s="69" t="s">
        <v>870</v>
      </c>
      <c r="D1185" s="69" t="s">
        <v>2181</v>
      </c>
      <c r="E1185" s="69" t="s">
        <v>800</v>
      </c>
      <c r="F1185" s="69"/>
      <c r="G1185" s="69" t="s">
        <v>2182</v>
      </c>
      <c r="H1185" s="69"/>
    </row>
    <row r="1186" spans="1:8" ht="15.75" customHeight="1" x14ac:dyDescent="0.25">
      <c r="A1186" s="90"/>
      <c r="B1186" s="69" t="s">
        <v>804</v>
      </c>
      <c r="C1186" s="69" t="s">
        <v>870</v>
      </c>
      <c r="D1186" s="69" t="s">
        <v>2183</v>
      </c>
      <c r="E1186" s="69" t="s">
        <v>800</v>
      </c>
      <c r="F1186" s="69"/>
      <c r="G1186" s="69" t="s">
        <v>2184</v>
      </c>
      <c r="H1186" s="69"/>
    </row>
    <row r="1187" spans="1:8" ht="15.75" customHeight="1" x14ac:dyDescent="0.25">
      <c r="A1187" s="90"/>
      <c r="B1187" s="69" t="s">
        <v>804</v>
      </c>
      <c r="C1187" s="69" t="s">
        <v>870</v>
      </c>
      <c r="D1187" s="69" t="s">
        <v>2185</v>
      </c>
      <c r="E1187" s="69" t="s">
        <v>800</v>
      </c>
      <c r="F1187" s="69"/>
      <c r="G1187" s="69" t="s">
        <v>2186</v>
      </c>
      <c r="H1187" s="69"/>
    </row>
    <row r="1188" spans="1:8" ht="15.75" customHeight="1" x14ac:dyDescent="0.25">
      <c r="A1188" s="90"/>
      <c r="B1188" s="69" t="s">
        <v>804</v>
      </c>
      <c r="C1188" s="69" t="s">
        <v>871</v>
      </c>
      <c r="D1188" s="69" t="s">
        <v>2187</v>
      </c>
      <c r="E1188" s="69" t="s">
        <v>800</v>
      </c>
      <c r="F1188" s="69"/>
      <c r="G1188" s="69" t="s">
        <v>2188</v>
      </c>
      <c r="H1188" s="69"/>
    </row>
    <row r="1189" spans="1:8" ht="15.75" customHeight="1" x14ac:dyDescent="0.25">
      <c r="A1189" s="90"/>
      <c r="B1189" s="69" t="s">
        <v>804</v>
      </c>
      <c r="C1189" s="69" t="s">
        <v>871</v>
      </c>
      <c r="D1189" s="69" t="s">
        <v>2189</v>
      </c>
      <c r="E1189" s="69" t="s">
        <v>800</v>
      </c>
      <c r="F1189" s="69"/>
      <c r="G1189" s="69" t="s">
        <v>2190</v>
      </c>
      <c r="H1189" s="69"/>
    </row>
    <row r="1190" spans="1:8" ht="15.75" customHeight="1" x14ac:dyDescent="0.25">
      <c r="A1190" s="90"/>
      <c r="B1190" s="69" t="s">
        <v>804</v>
      </c>
      <c r="C1190" s="69" t="s">
        <v>871</v>
      </c>
      <c r="D1190" s="69" t="s">
        <v>2191</v>
      </c>
      <c r="E1190" s="69" t="s">
        <v>800</v>
      </c>
      <c r="F1190" s="69"/>
      <c r="G1190" s="69" t="s">
        <v>2192</v>
      </c>
      <c r="H1190" s="69"/>
    </row>
    <row r="1191" spans="1:8" ht="15.75" customHeight="1" x14ac:dyDescent="0.25">
      <c r="A1191" s="90"/>
      <c r="B1191" s="69" t="s">
        <v>804</v>
      </c>
      <c r="C1191" s="69" t="s">
        <v>873</v>
      </c>
      <c r="D1191" s="69" t="s">
        <v>2193</v>
      </c>
      <c r="E1191" s="69" t="s">
        <v>800</v>
      </c>
      <c r="F1191" s="69"/>
      <c r="G1191" s="69" t="s">
        <v>2194</v>
      </c>
      <c r="H1191" s="69"/>
    </row>
    <row r="1192" spans="1:8" ht="15.75" customHeight="1" x14ac:dyDescent="0.25">
      <c r="A1192" s="90"/>
      <c r="B1192" s="69" t="s">
        <v>804</v>
      </c>
      <c r="C1192" s="69" t="s">
        <v>873</v>
      </c>
      <c r="D1192" s="69" t="s">
        <v>2195</v>
      </c>
      <c r="E1192" s="69" t="s">
        <v>800</v>
      </c>
      <c r="F1192" s="69"/>
      <c r="G1192" s="69" t="s">
        <v>2196</v>
      </c>
      <c r="H1192" s="69"/>
    </row>
    <row r="1193" spans="1:8" ht="15.75" customHeight="1" x14ac:dyDescent="0.25">
      <c r="A1193" s="90"/>
      <c r="B1193" s="69" t="s">
        <v>804</v>
      </c>
      <c r="C1193" s="69" t="s">
        <v>873</v>
      </c>
      <c r="D1193" s="69" t="s">
        <v>2197</v>
      </c>
      <c r="E1193" s="69" t="s">
        <v>800</v>
      </c>
      <c r="F1193" s="69"/>
      <c r="G1193" s="69" t="s">
        <v>2198</v>
      </c>
      <c r="H1193" s="69"/>
    </row>
    <row r="1194" spans="1:8" ht="15.75" customHeight="1" x14ac:dyDescent="0.25">
      <c r="A1194" s="90"/>
      <c r="B1194" s="69" t="s">
        <v>804</v>
      </c>
      <c r="C1194" s="69" t="s">
        <v>876</v>
      </c>
      <c r="D1194" s="69" t="s">
        <v>2199</v>
      </c>
      <c r="E1194" s="69" t="s">
        <v>800</v>
      </c>
      <c r="F1194" s="69"/>
      <c r="G1194" s="69" t="s">
        <v>2200</v>
      </c>
      <c r="H1194" s="69"/>
    </row>
    <row r="1195" spans="1:8" ht="15.75" customHeight="1" x14ac:dyDescent="0.25">
      <c r="A1195" s="90"/>
      <c r="B1195" s="69" t="s">
        <v>804</v>
      </c>
      <c r="C1195" s="69" t="s">
        <v>876</v>
      </c>
      <c r="D1195" s="69" t="s">
        <v>2201</v>
      </c>
      <c r="E1195" s="69" t="s">
        <v>800</v>
      </c>
      <c r="F1195" s="69"/>
      <c r="G1195" s="69" t="s">
        <v>2202</v>
      </c>
      <c r="H1195" s="69"/>
    </row>
    <row r="1196" spans="1:8" ht="15.75" customHeight="1" x14ac:dyDescent="0.25">
      <c r="A1196" s="90"/>
      <c r="B1196" s="69" t="s">
        <v>804</v>
      </c>
      <c r="C1196" s="69" t="s">
        <v>876</v>
      </c>
      <c r="D1196" s="69" t="s">
        <v>2203</v>
      </c>
      <c r="E1196" s="69" t="s">
        <v>800</v>
      </c>
      <c r="F1196" s="69"/>
      <c r="G1196" s="69" t="s">
        <v>2204</v>
      </c>
      <c r="H1196" s="69"/>
    </row>
    <row r="1197" spans="1:8" ht="15.75" customHeight="1" x14ac:dyDescent="0.25">
      <c r="A1197" s="90"/>
      <c r="B1197" s="69" t="s">
        <v>804</v>
      </c>
      <c r="C1197" s="69" t="s">
        <v>878</v>
      </c>
      <c r="D1197" s="69" t="s">
        <v>2205</v>
      </c>
      <c r="E1197" s="69" t="s">
        <v>800</v>
      </c>
      <c r="F1197" s="69"/>
      <c r="G1197" s="69" t="s">
        <v>2206</v>
      </c>
      <c r="H1197" s="69"/>
    </row>
    <row r="1198" spans="1:8" ht="15.75" customHeight="1" x14ac:dyDescent="0.25">
      <c r="A1198" s="90"/>
      <c r="B1198" s="69" t="s">
        <v>804</v>
      </c>
      <c r="C1198" s="69" t="s">
        <v>878</v>
      </c>
      <c r="D1198" s="69" t="s">
        <v>2207</v>
      </c>
      <c r="E1198" s="69" t="s">
        <v>800</v>
      </c>
      <c r="F1198" s="69"/>
      <c r="G1198" s="69" t="s">
        <v>2208</v>
      </c>
      <c r="H1198" s="69"/>
    </row>
    <row r="1199" spans="1:8" ht="15.75" customHeight="1" x14ac:dyDescent="0.25">
      <c r="A1199" s="90"/>
      <c r="B1199" s="69" t="s">
        <v>804</v>
      </c>
      <c r="C1199" s="69" t="s">
        <v>878</v>
      </c>
      <c r="D1199" s="69" t="s">
        <v>2209</v>
      </c>
      <c r="E1199" s="69" t="s">
        <v>800</v>
      </c>
      <c r="F1199" s="69"/>
      <c r="G1199" s="69" t="s">
        <v>2210</v>
      </c>
      <c r="H1199" s="69"/>
    </row>
    <row r="1200" spans="1:8" ht="15.75" customHeight="1" x14ac:dyDescent="0.25">
      <c r="A1200" s="90"/>
      <c r="B1200" s="69" t="s">
        <v>804</v>
      </c>
      <c r="C1200" s="69" t="s">
        <v>879</v>
      </c>
      <c r="D1200" s="69" t="s">
        <v>2211</v>
      </c>
      <c r="E1200" s="69" t="s">
        <v>800</v>
      </c>
      <c r="F1200" s="69"/>
      <c r="G1200" s="69" t="s">
        <v>2212</v>
      </c>
      <c r="H1200" s="69"/>
    </row>
    <row r="1201" spans="1:8" ht="15.75" customHeight="1" x14ac:dyDescent="0.25">
      <c r="A1201" s="90"/>
      <c r="B1201" s="69" t="s">
        <v>804</v>
      </c>
      <c r="C1201" s="69" t="s">
        <v>879</v>
      </c>
      <c r="D1201" s="69" t="s">
        <v>2213</v>
      </c>
      <c r="E1201" s="69" t="s">
        <v>800</v>
      </c>
      <c r="F1201" s="69"/>
      <c r="G1201" s="69" t="s">
        <v>2214</v>
      </c>
      <c r="H1201" s="69"/>
    </row>
    <row r="1202" spans="1:8" ht="15.75" customHeight="1" x14ac:dyDescent="0.25">
      <c r="A1202" s="90"/>
      <c r="B1202" s="69" t="s">
        <v>804</v>
      </c>
      <c r="C1202" s="69" t="s">
        <v>879</v>
      </c>
      <c r="D1202" s="69" t="s">
        <v>2215</v>
      </c>
      <c r="E1202" s="69" t="s">
        <v>800</v>
      </c>
      <c r="F1202" s="69"/>
      <c r="G1202" s="69" t="s">
        <v>2216</v>
      </c>
      <c r="H1202" s="69"/>
    </row>
    <row r="1203" spans="1:8" ht="15.75" customHeight="1" x14ac:dyDescent="0.25">
      <c r="A1203" s="90"/>
      <c r="B1203" s="69" t="s">
        <v>804</v>
      </c>
      <c r="C1203" s="69" t="s">
        <v>880</v>
      </c>
      <c r="D1203" s="69" t="s">
        <v>2217</v>
      </c>
      <c r="E1203" s="69" t="s">
        <v>800</v>
      </c>
      <c r="F1203" s="69"/>
      <c r="G1203" s="69" t="s">
        <v>2218</v>
      </c>
      <c r="H1203" s="69"/>
    </row>
    <row r="1204" spans="1:8" ht="15.75" customHeight="1" x14ac:dyDescent="0.25">
      <c r="A1204" s="90"/>
      <c r="B1204" s="69" t="s">
        <v>804</v>
      </c>
      <c r="C1204" s="69" t="s">
        <v>880</v>
      </c>
      <c r="D1204" s="69" t="s">
        <v>2219</v>
      </c>
      <c r="E1204" s="69" t="s">
        <v>800</v>
      </c>
      <c r="F1204" s="69"/>
      <c r="G1204" s="69" t="s">
        <v>2220</v>
      </c>
      <c r="H1204" s="69"/>
    </row>
    <row r="1205" spans="1:8" ht="15.75" customHeight="1" x14ac:dyDescent="0.25">
      <c r="A1205" s="90"/>
      <c r="B1205" s="69" t="s">
        <v>804</v>
      </c>
      <c r="C1205" s="69" t="s">
        <v>880</v>
      </c>
      <c r="D1205" s="69" t="s">
        <v>2221</v>
      </c>
      <c r="E1205" s="69" t="s">
        <v>800</v>
      </c>
      <c r="F1205" s="69"/>
      <c r="G1205" s="69" t="s">
        <v>2222</v>
      </c>
      <c r="H1205" s="69"/>
    </row>
    <row r="1206" spans="1:8" ht="15.75" customHeight="1" x14ac:dyDescent="0.25">
      <c r="A1206" s="90"/>
      <c r="B1206" s="69" t="s">
        <v>804</v>
      </c>
      <c r="C1206" s="69" t="s">
        <v>881</v>
      </c>
      <c r="D1206" s="69" t="s">
        <v>2223</v>
      </c>
      <c r="E1206" s="69" t="s">
        <v>800</v>
      </c>
      <c r="F1206" s="69"/>
      <c r="G1206" s="69" t="s">
        <v>2224</v>
      </c>
      <c r="H1206" s="69"/>
    </row>
    <row r="1207" spans="1:8" ht="15.75" customHeight="1" x14ac:dyDescent="0.25">
      <c r="A1207" s="90"/>
      <c r="B1207" s="69" t="s">
        <v>804</v>
      </c>
      <c r="C1207" s="69" t="s">
        <v>881</v>
      </c>
      <c r="D1207" s="69" t="s">
        <v>2225</v>
      </c>
      <c r="E1207" s="69" t="s">
        <v>800</v>
      </c>
      <c r="F1207" s="69"/>
      <c r="G1207" s="69" t="s">
        <v>2226</v>
      </c>
      <c r="H1207" s="69"/>
    </row>
    <row r="1208" spans="1:8" ht="15.75" customHeight="1" x14ac:dyDescent="0.25">
      <c r="A1208" s="90"/>
      <c r="B1208" s="69" t="s">
        <v>804</v>
      </c>
      <c r="C1208" s="69" t="s">
        <v>881</v>
      </c>
      <c r="D1208" s="69" t="s">
        <v>2227</v>
      </c>
      <c r="E1208" s="69" t="s">
        <v>800</v>
      </c>
      <c r="F1208" s="69"/>
      <c r="G1208" s="69" t="s">
        <v>2228</v>
      </c>
      <c r="H1208" s="69"/>
    </row>
    <row r="1209" spans="1:8" ht="15.75" customHeight="1" x14ac:dyDescent="0.25">
      <c r="A1209" s="90"/>
      <c r="B1209" s="69" t="s">
        <v>804</v>
      </c>
      <c r="C1209" s="69" t="s">
        <v>882</v>
      </c>
      <c r="D1209" s="69" t="s">
        <v>2229</v>
      </c>
      <c r="E1209" s="69" t="s">
        <v>800</v>
      </c>
      <c r="F1209" s="69"/>
      <c r="G1209" s="69" t="s">
        <v>2230</v>
      </c>
      <c r="H1209" s="69"/>
    </row>
    <row r="1210" spans="1:8" ht="15.75" customHeight="1" x14ac:dyDescent="0.25">
      <c r="A1210" s="90"/>
      <c r="B1210" s="69" t="s">
        <v>804</v>
      </c>
      <c r="C1210" s="69" t="s">
        <v>882</v>
      </c>
      <c r="D1210" s="69" t="s">
        <v>2231</v>
      </c>
      <c r="E1210" s="69" t="s">
        <v>800</v>
      </c>
      <c r="F1210" s="69"/>
      <c r="G1210" s="69" t="s">
        <v>2232</v>
      </c>
      <c r="H1210" s="69"/>
    </row>
    <row r="1211" spans="1:8" ht="15.75" customHeight="1" x14ac:dyDescent="0.25">
      <c r="A1211" s="90"/>
      <c r="B1211" s="69" t="s">
        <v>804</v>
      </c>
      <c r="C1211" s="69" t="s">
        <v>882</v>
      </c>
      <c r="D1211" s="69" t="s">
        <v>2233</v>
      </c>
      <c r="E1211" s="69" t="s">
        <v>800</v>
      </c>
      <c r="F1211" s="69"/>
      <c r="G1211" s="69" t="s">
        <v>2234</v>
      </c>
      <c r="H1211" s="69"/>
    </row>
    <row r="1212" spans="1:8" ht="15.75" customHeight="1" x14ac:dyDescent="0.25">
      <c r="A1212" s="90"/>
      <c r="B1212" s="69" t="s">
        <v>804</v>
      </c>
      <c r="C1212" s="69" t="s">
        <v>884</v>
      </c>
      <c r="D1212" s="69" t="s">
        <v>2235</v>
      </c>
      <c r="E1212" s="69" t="s">
        <v>800</v>
      </c>
      <c r="F1212" s="69"/>
      <c r="G1212" s="69" t="s">
        <v>2236</v>
      </c>
      <c r="H1212" s="69"/>
    </row>
    <row r="1213" spans="1:8" ht="15.75" customHeight="1" x14ac:dyDescent="0.25">
      <c r="A1213" s="90"/>
      <c r="B1213" s="69" t="s">
        <v>804</v>
      </c>
      <c r="C1213" s="69" t="s">
        <v>884</v>
      </c>
      <c r="D1213" s="69" t="s">
        <v>2237</v>
      </c>
      <c r="E1213" s="69" t="s">
        <v>800</v>
      </c>
      <c r="F1213" s="69"/>
      <c r="G1213" s="69" t="s">
        <v>2238</v>
      </c>
      <c r="H1213" s="69"/>
    </row>
    <row r="1214" spans="1:8" ht="15.75" customHeight="1" x14ac:dyDescent="0.25">
      <c r="A1214" s="90"/>
      <c r="B1214" s="69" t="s">
        <v>804</v>
      </c>
      <c r="C1214" s="69" t="s">
        <v>884</v>
      </c>
      <c r="D1214" s="69" t="s">
        <v>2239</v>
      </c>
      <c r="E1214" s="69" t="s">
        <v>800</v>
      </c>
      <c r="F1214" s="69"/>
      <c r="G1214" s="69" t="s">
        <v>2240</v>
      </c>
      <c r="H1214" s="69"/>
    </row>
    <row r="1215" spans="1:8" ht="15.75" customHeight="1" x14ac:dyDescent="0.25">
      <c r="A1215" s="90"/>
      <c r="B1215" s="69" t="s">
        <v>804</v>
      </c>
      <c r="C1215" s="69" t="s">
        <v>886</v>
      </c>
      <c r="D1215" s="69" t="s">
        <v>2241</v>
      </c>
      <c r="E1215" s="69" t="s">
        <v>800</v>
      </c>
      <c r="F1215" s="69"/>
      <c r="G1215" s="69" t="s">
        <v>2242</v>
      </c>
      <c r="H1215" s="69"/>
    </row>
    <row r="1216" spans="1:8" ht="15.75" customHeight="1" x14ac:dyDescent="0.25">
      <c r="A1216" s="90"/>
      <c r="B1216" s="69" t="s">
        <v>804</v>
      </c>
      <c r="C1216" s="69" t="s">
        <v>886</v>
      </c>
      <c r="D1216" s="69" t="s">
        <v>2243</v>
      </c>
      <c r="E1216" s="69" t="s">
        <v>800</v>
      </c>
      <c r="F1216" s="69"/>
      <c r="G1216" s="69" t="s">
        <v>2244</v>
      </c>
      <c r="H1216" s="69"/>
    </row>
    <row r="1217" spans="1:8" ht="15.75" customHeight="1" x14ac:dyDescent="0.25">
      <c r="A1217" s="90"/>
      <c r="B1217" s="69" t="s">
        <v>804</v>
      </c>
      <c r="C1217" s="69" t="s">
        <v>886</v>
      </c>
      <c r="D1217" s="69" t="s">
        <v>2245</v>
      </c>
      <c r="E1217" s="69" t="s">
        <v>800</v>
      </c>
      <c r="F1217" s="69"/>
      <c r="G1217" s="69" t="s">
        <v>2246</v>
      </c>
      <c r="H1217" s="69"/>
    </row>
    <row r="1218" spans="1:8" ht="15.75" customHeight="1" x14ac:dyDescent="0.25">
      <c r="A1218" s="90"/>
      <c r="B1218" s="69" t="s">
        <v>804</v>
      </c>
      <c r="C1218" s="69" t="s">
        <v>889</v>
      </c>
      <c r="D1218" s="69" t="s">
        <v>2247</v>
      </c>
      <c r="E1218" s="69" t="s">
        <v>800</v>
      </c>
      <c r="F1218" s="69"/>
      <c r="G1218" s="69" t="s">
        <v>2248</v>
      </c>
      <c r="H1218" s="69"/>
    </row>
    <row r="1219" spans="1:8" ht="15.75" customHeight="1" x14ac:dyDescent="0.25">
      <c r="A1219" s="90"/>
      <c r="B1219" s="69" t="s">
        <v>804</v>
      </c>
      <c r="C1219" s="69" t="s">
        <v>889</v>
      </c>
      <c r="D1219" s="69" t="s">
        <v>2249</v>
      </c>
      <c r="E1219" s="69" t="s">
        <v>800</v>
      </c>
      <c r="F1219" s="69"/>
      <c r="G1219" s="69" t="s">
        <v>2250</v>
      </c>
      <c r="H1219" s="69"/>
    </row>
    <row r="1220" spans="1:8" ht="15.75" customHeight="1" x14ac:dyDescent="0.25">
      <c r="A1220" s="90"/>
      <c r="B1220" s="69" t="s">
        <v>804</v>
      </c>
      <c r="C1220" s="69" t="s">
        <v>889</v>
      </c>
      <c r="D1220" s="69" t="s">
        <v>2251</v>
      </c>
      <c r="E1220" s="69" t="s">
        <v>800</v>
      </c>
      <c r="F1220" s="69"/>
      <c r="G1220" s="69" t="s">
        <v>2252</v>
      </c>
      <c r="H1220" s="69"/>
    </row>
    <row r="1221" spans="1:8" ht="15.75" customHeight="1" x14ac:dyDescent="0.25">
      <c r="A1221" s="90"/>
      <c r="B1221" s="69" t="s">
        <v>804</v>
      </c>
      <c r="C1221" s="69" t="s">
        <v>890</v>
      </c>
      <c r="D1221" s="69" t="s">
        <v>2253</v>
      </c>
      <c r="E1221" s="69" t="s">
        <v>800</v>
      </c>
      <c r="F1221" s="69"/>
      <c r="G1221" s="69" t="s">
        <v>2254</v>
      </c>
      <c r="H1221" s="69"/>
    </row>
    <row r="1222" spans="1:8" ht="15.75" customHeight="1" x14ac:dyDescent="0.25">
      <c r="A1222" s="90"/>
      <c r="B1222" s="69" t="s">
        <v>804</v>
      </c>
      <c r="C1222" s="69" t="s">
        <v>890</v>
      </c>
      <c r="D1222" s="69" t="s">
        <v>2255</v>
      </c>
      <c r="E1222" s="69" t="s">
        <v>800</v>
      </c>
      <c r="F1222" s="69"/>
      <c r="G1222" s="69" t="s">
        <v>2256</v>
      </c>
      <c r="H1222" s="69"/>
    </row>
    <row r="1223" spans="1:8" ht="15.75" customHeight="1" x14ac:dyDescent="0.25">
      <c r="A1223" s="90"/>
      <c r="B1223" s="69" t="s">
        <v>804</v>
      </c>
      <c r="C1223" s="69" t="s">
        <v>890</v>
      </c>
      <c r="D1223" s="69" t="s">
        <v>2257</v>
      </c>
      <c r="E1223" s="69" t="s">
        <v>800</v>
      </c>
      <c r="F1223" s="69"/>
      <c r="G1223" s="69" t="s">
        <v>2258</v>
      </c>
      <c r="H1223" s="69"/>
    </row>
    <row r="1224" spans="1:8" ht="15.75" customHeight="1" x14ac:dyDescent="0.25">
      <c r="A1224" s="90"/>
      <c r="B1224" s="69" t="s">
        <v>804</v>
      </c>
      <c r="C1224" s="69" t="s">
        <v>888</v>
      </c>
      <c r="D1224" s="69" t="s">
        <v>2259</v>
      </c>
      <c r="E1224" s="69" t="s">
        <v>800</v>
      </c>
      <c r="F1224" s="69"/>
      <c r="G1224" s="69" t="s">
        <v>2260</v>
      </c>
      <c r="H1224" s="69"/>
    </row>
    <row r="1225" spans="1:8" ht="15.75" customHeight="1" x14ac:dyDescent="0.25">
      <c r="A1225" s="90"/>
      <c r="B1225" s="69" t="s">
        <v>804</v>
      </c>
      <c r="C1225" s="69" t="s">
        <v>888</v>
      </c>
      <c r="D1225" s="69" t="s">
        <v>2261</v>
      </c>
      <c r="E1225" s="69" t="s">
        <v>800</v>
      </c>
      <c r="F1225" s="69"/>
      <c r="G1225" s="69" t="s">
        <v>2262</v>
      </c>
      <c r="H1225" s="69"/>
    </row>
    <row r="1226" spans="1:8" ht="15.75" customHeight="1" x14ac:dyDescent="0.25">
      <c r="A1226" s="90"/>
      <c r="B1226" s="69" t="s">
        <v>804</v>
      </c>
      <c r="C1226" s="69" t="s">
        <v>888</v>
      </c>
      <c r="D1226" s="69" t="s">
        <v>2263</v>
      </c>
      <c r="E1226" s="69" t="s">
        <v>800</v>
      </c>
      <c r="F1226" s="69"/>
      <c r="G1226" s="69" t="s">
        <v>2264</v>
      </c>
      <c r="H1226" s="69"/>
    </row>
    <row r="1227" spans="1:8" ht="15.75" customHeight="1" x14ac:dyDescent="0.25">
      <c r="A1227" s="90"/>
      <c r="B1227" s="69" t="s">
        <v>804</v>
      </c>
      <c r="C1227" s="69" t="s">
        <v>885</v>
      </c>
      <c r="D1227" s="69" t="s">
        <v>2265</v>
      </c>
      <c r="E1227" s="69" t="s">
        <v>800</v>
      </c>
      <c r="F1227" s="69"/>
      <c r="G1227" s="69" t="s">
        <v>2266</v>
      </c>
      <c r="H1227" s="69"/>
    </row>
    <row r="1228" spans="1:8" ht="15.75" customHeight="1" x14ac:dyDescent="0.25">
      <c r="A1228" s="90"/>
      <c r="B1228" s="69" t="s">
        <v>804</v>
      </c>
      <c r="C1228" s="69" t="s">
        <v>885</v>
      </c>
      <c r="D1228" s="69" t="s">
        <v>2267</v>
      </c>
      <c r="E1228" s="69" t="s">
        <v>800</v>
      </c>
      <c r="F1228" s="69"/>
      <c r="G1228" s="69" t="s">
        <v>2268</v>
      </c>
      <c r="H1228" s="69"/>
    </row>
    <row r="1229" spans="1:8" ht="15.75" customHeight="1" x14ac:dyDescent="0.25">
      <c r="A1229" s="90"/>
      <c r="B1229" s="69" t="s">
        <v>804</v>
      </c>
      <c r="C1229" s="69" t="s">
        <v>885</v>
      </c>
      <c r="D1229" s="69" t="s">
        <v>2269</v>
      </c>
      <c r="E1229" s="69" t="s">
        <v>800</v>
      </c>
      <c r="F1229" s="69"/>
      <c r="G1229" s="69" t="s">
        <v>2270</v>
      </c>
      <c r="H1229" s="69"/>
    </row>
    <row r="1230" spans="1:8" ht="15.75" customHeight="1" x14ac:dyDescent="0.25">
      <c r="A1230" s="90"/>
      <c r="B1230" s="69" t="s">
        <v>804</v>
      </c>
      <c r="C1230" s="69" t="s">
        <v>883</v>
      </c>
      <c r="D1230" s="69" t="s">
        <v>2271</v>
      </c>
      <c r="E1230" s="69" t="s">
        <v>800</v>
      </c>
      <c r="F1230" s="69"/>
      <c r="G1230" s="69" t="s">
        <v>2272</v>
      </c>
      <c r="H1230" s="69"/>
    </row>
    <row r="1231" spans="1:8" ht="15.75" customHeight="1" x14ac:dyDescent="0.25">
      <c r="A1231" s="90"/>
      <c r="B1231" s="69" t="s">
        <v>804</v>
      </c>
      <c r="C1231" s="69" t="s">
        <v>883</v>
      </c>
      <c r="D1231" s="69" t="s">
        <v>2273</v>
      </c>
      <c r="E1231" s="69" t="s">
        <v>800</v>
      </c>
      <c r="F1231" s="69"/>
      <c r="G1231" s="69" t="s">
        <v>2274</v>
      </c>
      <c r="H1231" s="69"/>
    </row>
    <row r="1232" spans="1:8" ht="15.75" customHeight="1" x14ac:dyDescent="0.25">
      <c r="A1232" s="90"/>
      <c r="B1232" s="69" t="s">
        <v>804</v>
      </c>
      <c r="C1232" s="69" t="s">
        <v>883</v>
      </c>
      <c r="D1232" s="69" t="s">
        <v>2275</v>
      </c>
      <c r="E1232" s="69" t="s">
        <v>800</v>
      </c>
      <c r="F1232" s="69"/>
      <c r="G1232" s="69" t="s">
        <v>2276</v>
      </c>
      <c r="H1232" s="69"/>
    </row>
    <row r="1233" spans="1:8" ht="15.75" customHeight="1" x14ac:dyDescent="0.25">
      <c r="A1233" s="90"/>
      <c r="B1233" s="69" t="s">
        <v>804</v>
      </c>
      <c r="C1233" s="69" t="s">
        <v>886</v>
      </c>
      <c r="D1233" s="69" t="s">
        <v>2277</v>
      </c>
      <c r="E1233" s="69" t="s">
        <v>800</v>
      </c>
      <c r="F1233" s="69"/>
      <c r="G1233" s="69" t="s">
        <v>2278</v>
      </c>
      <c r="H1233" s="69"/>
    </row>
    <row r="1234" spans="1:8" ht="15.75" customHeight="1" x14ac:dyDescent="0.25">
      <c r="A1234" s="90"/>
      <c r="B1234" s="69" t="s">
        <v>804</v>
      </c>
      <c r="C1234" s="69" t="s">
        <v>886</v>
      </c>
      <c r="D1234" s="69" t="s">
        <v>2279</v>
      </c>
      <c r="E1234" s="69" t="s">
        <v>800</v>
      </c>
      <c r="F1234" s="69"/>
      <c r="G1234" s="69" t="s">
        <v>2280</v>
      </c>
      <c r="H1234" s="69"/>
    </row>
    <row r="1235" spans="1:8" ht="15.75" customHeight="1" x14ac:dyDescent="0.25">
      <c r="A1235" s="90"/>
      <c r="B1235" s="69" t="s">
        <v>804</v>
      </c>
      <c r="C1235" s="69" t="s">
        <v>886</v>
      </c>
      <c r="D1235" s="69" t="s">
        <v>2281</v>
      </c>
      <c r="E1235" s="69" t="s">
        <v>800</v>
      </c>
      <c r="F1235" s="69"/>
      <c r="G1235" s="69" t="s">
        <v>2282</v>
      </c>
      <c r="H1235" s="69"/>
    </row>
    <row r="1236" spans="1:8" ht="15.75" customHeight="1" x14ac:dyDescent="0.25">
      <c r="A1236" s="90"/>
      <c r="B1236" s="69" t="s">
        <v>804</v>
      </c>
      <c r="C1236" s="69" t="s">
        <v>21096</v>
      </c>
      <c r="D1236" s="69" t="s">
        <v>2283</v>
      </c>
      <c r="E1236" s="69" t="s">
        <v>800</v>
      </c>
      <c r="F1236" s="69"/>
      <c r="G1236" s="69" t="s">
        <v>2284</v>
      </c>
      <c r="H1236" s="69"/>
    </row>
    <row r="1237" spans="1:8" ht="15.75" customHeight="1" x14ac:dyDescent="0.25">
      <c r="A1237" s="90"/>
      <c r="B1237" s="69" t="s">
        <v>804</v>
      </c>
      <c r="C1237" s="69" t="s">
        <v>21096</v>
      </c>
      <c r="D1237" s="69" t="s">
        <v>2285</v>
      </c>
      <c r="E1237" s="69" t="s">
        <v>800</v>
      </c>
      <c r="F1237" s="69"/>
      <c r="G1237" s="69" t="s">
        <v>2286</v>
      </c>
      <c r="H1237" s="69"/>
    </row>
    <row r="1238" spans="1:8" ht="15.75" customHeight="1" x14ac:dyDescent="0.25">
      <c r="A1238" s="90"/>
      <c r="B1238" s="69" t="s">
        <v>804</v>
      </c>
      <c r="C1238" s="69" t="s">
        <v>21096</v>
      </c>
      <c r="D1238" s="69" t="s">
        <v>2287</v>
      </c>
      <c r="E1238" s="69" t="s">
        <v>800</v>
      </c>
      <c r="F1238" s="69"/>
      <c r="G1238" s="69" t="s">
        <v>2288</v>
      </c>
      <c r="H1238" s="69"/>
    </row>
    <row r="1239" spans="1:8" ht="15.75" customHeight="1" x14ac:dyDescent="0.25">
      <c r="A1239" s="90"/>
      <c r="B1239" s="69" t="s">
        <v>804</v>
      </c>
      <c r="C1239" s="69" t="s">
        <v>21102</v>
      </c>
      <c r="D1239" s="69" t="s">
        <v>2289</v>
      </c>
      <c r="E1239" s="69" t="s">
        <v>800</v>
      </c>
      <c r="F1239" s="69"/>
      <c r="G1239" s="69" t="s">
        <v>2290</v>
      </c>
      <c r="H1239" s="69"/>
    </row>
    <row r="1240" spans="1:8" ht="15.75" customHeight="1" x14ac:dyDescent="0.25">
      <c r="A1240" s="90"/>
      <c r="B1240" s="69" t="s">
        <v>804</v>
      </c>
      <c r="C1240" s="69" t="s">
        <v>21102</v>
      </c>
      <c r="D1240" s="69" t="s">
        <v>2291</v>
      </c>
      <c r="E1240" s="69" t="s">
        <v>800</v>
      </c>
      <c r="F1240" s="69"/>
      <c r="G1240" s="69" t="s">
        <v>2292</v>
      </c>
      <c r="H1240" s="69"/>
    </row>
    <row r="1241" spans="1:8" ht="15.75" customHeight="1" x14ac:dyDescent="0.25">
      <c r="A1241" s="90"/>
      <c r="B1241" s="69" t="s">
        <v>804</v>
      </c>
      <c r="C1241" s="69" t="s">
        <v>21102</v>
      </c>
      <c r="D1241" s="69" t="s">
        <v>2293</v>
      </c>
      <c r="E1241" s="69" t="s">
        <v>800</v>
      </c>
      <c r="F1241" s="69"/>
      <c r="G1241" s="69" t="s">
        <v>2294</v>
      </c>
      <c r="H1241" s="69"/>
    </row>
    <row r="1242" spans="1:8" ht="15.75" customHeight="1" x14ac:dyDescent="0.25">
      <c r="A1242" s="90"/>
      <c r="B1242" s="69" t="s">
        <v>804</v>
      </c>
      <c r="C1242" s="69" t="s">
        <v>21105</v>
      </c>
      <c r="D1242" s="69" t="s">
        <v>2295</v>
      </c>
      <c r="E1242" s="69" t="s">
        <v>800</v>
      </c>
      <c r="F1242" s="69"/>
      <c r="G1242" s="69" t="s">
        <v>2296</v>
      </c>
      <c r="H1242" s="69"/>
    </row>
    <row r="1243" spans="1:8" ht="15.75" customHeight="1" x14ac:dyDescent="0.25">
      <c r="A1243" s="90"/>
      <c r="B1243" s="69" t="s">
        <v>804</v>
      </c>
      <c r="C1243" s="69" t="s">
        <v>21105</v>
      </c>
      <c r="D1243" s="69" t="s">
        <v>2297</v>
      </c>
      <c r="E1243" s="69" t="s">
        <v>800</v>
      </c>
      <c r="F1243" s="69"/>
      <c r="G1243" s="69" t="s">
        <v>2298</v>
      </c>
      <c r="H1243" s="69"/>
    </row>
    <row r="1244" spans="1:8" ht="15.75" customHeight="1" x14ac:dyDescent="0.25">
      <c r="A1244" s="90"/>
      <c r="B1244" s="69" t="s">
        <v>804</v>
      </c>
      <c r="C1244" s="69" t="s">
        <v>21105</v>
      </c>
      <c r="D1244" s="69" t="s">
        <v>2299</v>
      </c>
      <c r="E1244" s="69" t="s">
        <v>800</v>
      </c>
      <c r="F1244" s="69"/>
      <c r="G1244" s="69" t="s">
        <v>2300</v>
      </c>
      <c r="H1244" s="69"/>
    </row>
    <row r="1245" spans="1:8" ht="15.75" customHeight="1" x14ac:dyDescent="0.25">
      <c r="A1245" s="90"/>
      <c r="B1245" s="69" t="s">
        <v>804</v>
      </c>
      <c r="C1245" s="69" t="s">
        <v>21108</v>
      </c>
      <c r="D1245" s="69" t="s">
        <v>2301</v>
      </c>
      <c r="E1245" s="69" t="s">
        <v>800</v>
      </c>
      <c r="F1245" s="69"/>
      <c r="G1245" s="69" t="s">
        <v>2302</v>
      </c>
      <c r="H1245" s="69"/>
    </row>
    <row r="1246" spans="1:8" ht="15.75" customHeight="1" x14ac:dyDescent="0.25">
      <c r="A1246" s="90"/>
      <c r="B1246" s="69" t="s">
        <v>804</v>
      </c>
      <c r="C1246" s="69" t="s">
        <v>21108</v>
      </c>
      <c r="D1246" s="69" t="s">
        <v>2303</v>
      </c>
      <c r="E1246" s="69" t="s">
        <v>800</v>
      </c>
      <c r="F1246" s="69"/>
      <c r="G1246" s="69" t="s">
        <v>2304</v>
      </c>
      <c r="H1246" s="69"/>
    </row>
    <row r="1247" spans="1:8" ht="15.75" customHeight="1" x14ac:dyDescent="0.25">
      <c r="A1247" s="90"/>
      <c r="B1247" s="69" t="s">
        <v>804</v>
      </c>
      <c r="C1247" s="69" t="s">
        <v>21108</v>
      </c>
      <c r="D1247" s="69" t="s">
        <v>2305</v>
      </c>
      <c r="E1247" s="69" t="s">
        <v>800</v>
      </c>
      <c r="F1247" s="69"/>
      <c r="G1247" s="69" t="s">
        <v>2306</v>
      </c>
      <c r="H1247" s="69"/>
    </row>
    <row r="1248" spans="1:8" ht="15.75" customHeight="1" x14ac:dyDescent="0.25">
      <c r="A1248" s="90"/>
      <c r="B1248" s="69" t="s">
        <v>804</v>
      </c>
      <c r="C1248" s="69" t="s">
        <v>21111</v>
      </c>
      <c r="D1248" s="69" t="s">
        <v>2307</v>
      </c>
      <c r="E1248" s="69" t="s">
        <v>800</v>
      </c>
      <c r="F1248" s="69"/>
      <c r="G1248" s="69" t="s">
        <v>2308</v>
      </c>
      <c r="H1248" s="69"/>
    </row>
    <row r="1249" spans="1:8" ht="15.75" customHeight="1" x14ac:dyDescent="0.25">
      <c r="A1249" s="90"/>
      <c r="B1249" s="69" t="s">
        <v>804</v>
      </c>
      <c r="C1249" s="69" t="s">
        <v>21111</v>
      </c>
      <c r="D1249" s="69" t="s">
        <v>2309</v>
      </c>
      <c r="E1249" s="69" t="s">
        <v>800</v>
      </c>
      <c r="F1249" s="69"/>
      <c r="G1249" s="69" t="s">
        <v>2310</v>
      </c>
      <c r="H1249" s="69"/>
    </row>
    <row r="1250" spans="1:8" ht="15.75" customHeight="1" x14ac:dyDescent="0.25">
      <c r="A1250" s="90"/>
      <c r="B1250" s="69" t="s">
        <v>804</v>
      </c>
      <c r="C1250" s="69" t="s">
        <v>21111</v>
      </c>
      <c r="D1250" s="69" t="s">
        <v>2311</v>
      </c>
      <c r="E1250" s="69" t="s">
        <v>800</v>
      </c>
      <c r="F1250" s="69"/>
      <c r="G1250" s="69" t="s">
        <v>2312</v>
      </c>
      <c r="H1250" s="69"/>
    </row>
    <row r="1251" spans="1:8" ht="15.75" customHeight="1" x14ac:dyDescent="0.25">
      <c r="A1251" s="90"/>
      <c r="B1251" s="69" t="s">
        <v>804</v>
      </c>
      <c r="C1251" s="69" t="s">
        <v>21114</v>
      </c>
      <c r="D1251" s="69" t="s">
        <v>2313</v>
      </c>
      <c r="E1251" s="69" t="s">
        <v>800</v>
      </c>
      <c r="F1251" s="69"/>
      <c r="G1251" s="69" t="s">
        <v>2314</v>
      </c>
      <c r="H1251" s="69"/>
    </row>
    <row r="1252" spans="1:8" ht="15.75" customHeight="1" x14ac:dyDescent="0.25">
      <c r="A1252" s="90"/>
      <c r="B1252" s="69" t="s">
        <v>804</v>
      </c>
      <c r="C1252" s="69" t="s">
        <v>21114</v>
      </c>
      <c r="D1252" s="69" t="s">
        <v>2315</v>
      </c>
      <c r="E1252" s="69" t="s">
        <v>800</v>
      </c>
      <c r="F1252" s="69"/>
      <c r="G1252" s="69" t="s">
        <v>2316</v>
      </c>
      <c r="H1252" s="69"/>
    </row>
    <row r="1253" spans="1:8" ht="15.75" customHeight="1" x14ac:dyDescent="0.25">
      <c r="A1253" s="90"/>
      <c r="B1253" s="69" t="s">
        <v>804</v>
      </c>
      <c r="C1253" s="69" t="s">
        <v>21114</v>
      </c>
      <c r="D1253" s="69" t="s">
        <v>2317</v>
      </c>
      <c r="E1253" s="69" t="s">
        <v>800</v>
      </c>
      <c r="F1253" s="69"/>
      <c r="G1253" s="69" t="s">
        <v>2318</v>
      </c>
      <c r="H1253" s="69"/>
    </row>
    <row r="1254" spans="1:8" ht="15.75" customHeight="1" x14ac:dyDescent="0.25">
      <c r="A1254" s="90"/>
      <c r="B1254" s="69" t="s">
        <v>804</v>
      </c>
      <c r="C1254" s="69" t="s">
        <v>21117</v>
      </c>
      <c r="D1254" s="69" t="s">
        <v>2319</v>
      </c>
      <c r="E1254" s="69" t="s">
        <v>800</v>
      </c>
      <c r="F1254" s="69"/>
      <c r="G1254" s="69" t="s">
        <v>2320</v>
      </c>
      <c r="H1254" s="69"/>
    </row>
    <row r="1255" spans="1:8" ht="15.75" customHeight="1" x14ac:dyDescent="0.25">
      <c r="A1255" s="90"/>
      <c r="B1255" s="69" t="s">
        <v>804</v>
      </c>
      <c r="C1255" s="69" t="s">
        <v>21117</v>
      </c>
      <c r="D1255" s="69" t="s">
        <v>2321</v>
      </c>
      <c r="E1255" s="69" t="s">
        <v>800</v>
      </c>
      <c r="F1255" s="69"/>
      <c r="G1255" s="69" t="s">
        <v>2322</v>
      </c>
      <c r="H1255" s="69"/>
    </row>
    <row r="1256" spans="1:8" ht="15.75" customHeight="1" x14ac:dyDescent="0.25">
      <c r="A1256" s="90"/>
      <c r="B1256" s="69" t="s">
        <v>804</v>
      </c>
      <c r="C1256" s="69" t="s">
        <v>21117</v>
      </c>
      <c r="D1256" s="69" t="s">
        <v>2323</v>
      </c>
      <c r="E1256" s="69" t="s">
        <v>800</v>
      </c>
      <c r="F1256" s="69"/>
      <c r="G1256" s="69" t="s">
        <v>2324</v>
      </c>
      <c r="H1256" s="69"/>
    </row>
    <row r="1257" spans="1:8" ht="15.75" customHeight="1" x14ac:dyDescent="0.25">
      <c r="A1257" s="90"/>
      <c r="B1257" s="69" t="s">
        <v>804</v>
      </c>
      <c r="C1257" s="69" t="s">
        <v>21126</v>
      </c>
      <c r="D1257" s="69" t="s">
        <v>2325</v>
      </c>
      <c r="E1257" s="69" t="s">
        <v>800</v>
      </c>
      <c r="F1257" s="69"/>
      <c r="G1257" s="69" t="s">
        <v>2326</v>
      </c>
      <c r="H1257" s="69"/>
    </row>
    <row r="1258" spans="1:8" ht="15.75" customHeight="1" x14ac:dyDescent="0.25">
      <c r="A1258" s="90"/>
      <c r="B1258" s="69" t="s">
        <v>804</v>
      </c>
      <c r="C1258" s="69" t="s">
        <v>21126</v>
      </c>
      <c r="D1258" s="69" t="s">
        <v>2327</v>
      </c>
      <c r="E1258" s="69" t="s">
        <v>800</v>
      </c>
      <c r="F1258" s="69"/>
      <c r="G1258" s="69" t="s">
        <v>2328</v>
      </c>
      <c r="H1258" s="69"/>
    </row>
    <row r="1259" spans="1:8" ht="15.75" customHeight="1" x14ac:dyDescent="0.25">
      <c r="A1259" s="90"/>
      <c r="B1259" s="69" t="s">
        <v>804</v>
      </c>
      <c r="C1259" s="69" t="s">
        <v>21126</v>
      </c>
      <c r="D1259" s="69" t="s">
        <v>2329</v>
      </c>
      <c r="E1259" s="69" t="s">
        <v>800</v>
      </c>
      <c r="F1259" s="69"/>
      <c r="G1259" s="69" t="s">
        <v>2330</v>
      </c>
      <c r="H1259" s="69"/>
    </row>
    <row r="1260" spans="1:8" ht="15.75" customHeight="1" x14ac:dyDescent="0.25">
      <c r="A1260" s="90"/>
      <c r="B1260" s="69" t="s">
        <v>804</v>
      </c>
      <c r="C1260" s="69" t="s">
        <v>21129</v>
      </c>
      <c r="D1260" s="69" t="s">
        <v>2331</v>
      </c>
      <c r="E1260" s="69" t="s">
        <v>800</v>
      </c>
      <c r="F1260" s="69"/>
      <c r="G1260" s="69" t="s">
        <v>2332</v>
      </c>
      <c r="H1260" s="69"/>
    </row>
    <row r="1261" spans="1:8" ht="15.75" customHeight="1" x14ac:dyDescent="0.25">
      <c r="A1261" s="90"/>
      <c r="B1261" s="69" t="s">
        <v>804</v>
      </c>
      <c r="C1261" s="69" t="s">
        <v>21129</v>
      </c>
      <c r="D1261" s="69" t="s">
        <v>2333</v>
      </c>
      <c r="E1261" s="69" t="s">
        <v>800</v>
      </c>
      <c r="F1261" s="69"/>
      <c r="G1261" s="69" t="s">
        <v>2334</v>
      </c>
      <c r="H1261" s="69"/>
    </row>
    <row r="1262" spans="1:8" ht="15.75" customHeight="1" x14ac:dyDescent="0.25">
      <c r="A1262" s="90"/>
      <c r="B1262" s="69" t="s">
        <v>804</v>
      </c>
      <c r="C1262" s="69" t="s">
        <v>21129</v>
      </c>
      <c r="D1262" s="69" t="s">
        <v>2335</v>
      </c>
      <c r="E1262" s="69" t="s">
        <v>800</v>
      </c>
      <c r="F1262" s="69"/>
      <c r="G1262" s="69" t="s">
        <v>2336</v>
      </c>
      <c r="H1262" s="69"/>
    </row>
    <row r="1263" spans="1:8" ht="15.75" customHeight="1" x14ac:dyDescent="0.25">
      <c r="A1263" s="90"/>
      <c r="B1263" s="69" t="s">
        <v>804</v>
      </c>
      <c r="C1263" s="69" t="s">
        <v>21132</v>
      </c>
      <c r="D1263" s="69" t="s">
        <v>2337</v>
      </c>
      <c r="E1263" s="69" t="s">
        <v>800</v>
      </c>
      <c r="F1263" s="69"/>
      <c r="G1263" s="69" t="s">
        <v>2338</v>
      </c>
      <c r="H1263" s="69"/>
    </row>
    <row r="1264" spans="1:8" ht="15.75" customHeight="1" x14ac:dyDescent="0.25">
      <c r="A1264" s="90"/>
      <c r="B1264" s="69" t="s">
        <v>804</v>
      </c>
      <c r="C1264" s="69" t="s">
        <v>21132</v>
      </c>
      <c r="D1264" s="69" t="s">
        <v>2339</v>
      </c>
      <c r="E1264" s="69" t="s">
        <v>800</v>
      </c>
      <c r="F1264" s="69"/>
      <c r="G1264" s="69" t="s">
        <v>2340</v>
      </c>
      <c r="H1264" s="69"/>
    </row>
    <row r="1265" spans="1:8" ht="15.75" customHeight="1" x14ac:dyDescent="0.25">
      <c r="A1265" s="90"/>
      <c r="B1265" s="69" t="s">
        <v>804</v>
      </c>
      <c r="C1265" s="69" t="s">
        <v>21132</v>
      </c>
      <c r="D1265" s="69" t="s">
        <v>2341</v>
      </c>
      <c r="E1265" s="69" t="s">
        <v>800</v>
      </c>
      <c r="F1265" s="69"/>
      <c r="G1265" s="69" t="s">
        <v>2342</v>
      </c>
      <c r="H1265" s="69"/>
    </row>
    <row r="1266" spans="1:8" ht="15.75" customHeight="1" x14ac:dyDescent="0.25">
      <c r="A1266" s="90"/>
      <c r="B1266" s="69" t="s">
        <v>804</v>
      </c>
      <c r="C1266" s="69" t="s">
        <v>21141</v>
      </c>
      <c r="D1266" s="69" t="s">
        <v>2343</v>
      </c>
      <c r="E1266" s="69" t="s">
        <v>800</v>
      </c>
      <c r="F1266" s="69"/>
      <c r="G1266" s="69" t="s">
        <v>2344</v>
      </c>
      <c r="H1266" s="69"/>
    </row>
    <row r="1267" spans="1:8" ht="15.75" customHeight="1" x14ac:dyDescent="0.25">
      <c r="A1267" s="90"/>
      <c r="B1267" s="69" t="s">
        <v>804</v>
      </c>
      <c r="C1267" s="69" t="s">
        <v>21141</v>
      </c>
      <c r="D1267" s="69" t="s">
        <v>2345</v>
      </c>
      <c r="E1267" s="69" t="s">
        <v>800</v>
      </c>
      <c r="F1267" s="69"/>
      <c r="G1267" s="69" t="s">
        <v>2346</v>
      </c>
      <c r="H1267" s="69"/>
    </row>
    <row r="1268" spans="1:8" ht="15.75" customHeight="1" x14ac:dyDescent="0.25">
      <c r="A1268" s="90"/>
      <c r="B1268" s="69" t="s">
        <v>804</v>
      </c>
      <c r="C1268" s="69" t="s">
        <v>21141</v>
      </c>
      <c r="D1268" s="69" t="s">
        <v>2347</v>
      </c>
      <c r="E1268" s="69" t="s">
        <v>800</v>
      </c>
      <c r="F1268" s="69"/>
      <c r="G1268" s="69" t="s">
        <v>2348</v>
      </c>
      <c r="H1268" s="69"/>
    </row>
    <row r="1269" spans="1:8" ht="15.75" customHeight="1" x14ac:dyDescent="0.25">
      <c r="A1269" s="90"/>
      <c r="B1269" s="69" t="s">
        <v>804</v>
      </c>
      <c r="C1269" s="69" t="s">
        <v>21144</v>
      </c>
      <c r="D1269" s="69" t="s">
        <v>2349</v>
      </c>
      <c r="E1269" s="69" t="s">
        <v>800</v>
      </c>
      <c r="F1269" s="69"/>
      <c r="G1269" s="69" t="s">
        <v>2350</v>
      </c>
      <c r="H1269" s="69"/>
    </row>
    <row r="1270" spans="1:8" ht="15.75" customHeight="1" x14ac:dyDescent="0.25">
      <c r="A1270" s="90"/>
      <c r="B1270" s="69" t="s">
        <v>804</v>
      </c>
      <c r="C1270" s="69" t="s">
        <v>21144</v>
      </c>
      <c r="D1270" s="69" t="s">
        <v>2351</v>
      </c>
      <c r="E1270" s="69" t="s">
        <v>800</v>
      </c>
      <c r="F1270" s="69"/>
      <c r="G1270" s="69" t="s">
        <v>2352</v>
      </c>
      <c r="H1270" s="69"/>
    </row>
    <row r="1271" spans="1:8" ht="15.75" customHeight="1" x14ac:dyDescent="0.25">
      <c r="A1271" s="90"/>
      <c r="B1271" s="69" t="s">
        <v>804</v>
      </c>
      <c r="C1271" s="69" t="s">
        <v>21144</v>
      </c>
      <c r="D1271" s="69" t="s">
        <v>2353</v>
      </c>
      <c r="E1271" s="69" t="s">
        <v>800</v>
      </c>
      <c r="F1271" s="69"/>
      <c r="G1271" s="69" t="s">
        <v>2354</v>
      </c>
      <c r="H1271" s="69"/>
    </row>
    <row r="1272" spans="1:8" ht="15.75" customHeight="1" x14ac:dyDescent="0.25">
      <c r="A1272" s="90"/>
      <c r="B1272" s="69" t="s">
        <v>804</v>
      </c>
      <c r="C1272" s="69" t="s">
        <v>21147</v>
      </c>
      <c r="D1272" s="69" t="s">
        <v>2355</v>
      </c>
      <c r="E1272" s="69" t="s">
        <v>800</v>
      </c>
      <c r="F1272" s="69"/>
      <c r="G1272" s="69" t="s">
        <v>2356</v>
      </c>
      <c r="H1272" s="69"/>
    </row>
    <row r="1273" spans="1:8" ht="15.75" customHeight="1" x14ac:dyDescent="0.25">
      <c r="A1273" s="90"/>
      <c r="B1273" s="69" t="s">
        <v>804</v>
      </c>
      <c r="C1273" s="69" t="s">
        <v>21147</v>
      </c>
      <c r="D1273" s="69" t="s">
        <v>2357</v>
      </c>
      <c r="E1273" s="69" t="s">
        <v>800</v>
      </c>
      <c r="F1273" s="69"/>
      <c r="G1273" s="69" t="s">
        <v>2358</v>
      </c>
      <c r="H1273" s="69"/>
    </row>
    <row r="1274" spans="1:8" ht="15.75" customHeight="1" x14ac:dyDescent="0.25">
      <c r="A1274" s="90"/>
      <c r="B1274" s="69" t="s">
        <v>804</v>
      </c>
      <c r="C1274" s="69" t="s">
        <v>21147</v>
      </c>
      <c r="D1274" s="69" t="s">
        <v>2359</v>
      </c>
      <c r="E1274" s="69" t="s">
        <v>800</v>
      </c>
      <c r="F1274" s="69"/>
      <c r="G1274" s="69" t="s">
        <v>2360</v>
      </c>
      <c r="H1274" s="69"/>
    </row>
    <row r="1275" spans="1:8" ht="15.75" customHeight="1" x14ac:dyDescent="0.25">
      <c r="A1275" s="90"/>
      <c r="B1275" s="69" t="s">
        <v>804</v>
      </c>
      <c r="C1275" s="69" t="s">
        <v>572</v>
      </c>
      <c r="D1275" s="69" t="s">
        <v>2361</v>
      </c>
      <c r="E1275" s="69" t="s">
        <v>800</v>
      </c>
      <c r="F1275" s="69"/>
      <c r="G1275" s="69" t="s">
        <v>2362</v>
      </c>
      <c r="H1275" s="69"/>
    </row>
    <row r="1276" spans="1:8" ht="15.75" customHeight="1" x14ac:dyDescent="0.25">
      <c r="A1276" s="90"/>
      <c r="B1276" s="69" t="s">
        <v>804</v>
      </c>
      <c r="C1276" s="69" t="s">
        <v>572</v>
      </c>
      <c r="D1276" s="69" t="s">
        <v>2363</v>
      </c>
      <c r="E1276" s="69" t="s">
        <v>800</v>
      </c>
      <c r="F1276" s="69"/>
      <c r="G1276" s="69" t="s">
        <v>2364</v>
      </c>
      <c r="H1276" s="69"/>
    </row>
    <row r="1277" spans="1:8" ht="15.75" customHeight="1" x14ac:dyDescent="0.25">
      <c r="A1277" s="90"/>
      <c r="B1277" s="69" t="s">
        <v>804</v>
      </c>
      <c r="C1277" s="69" t="s">
        <v>572</v>
      </c>
      <c r="D1277" s="69" t="s">
        <v>2365</v>
      </c>
      <c r="E1277" s="69" t="s">
        <v>800</v>
      </c>
      <c r="F1277" s="69"/>
      <c r="G1277" s="69" t="s">
        <v>2366</v>
      </c>
      <c r="H1277" s="69"/>
    </row>
    <row r="1278" spans="1:8" ht="15.75" customHeight="1" x14ac:dyDescent="0.25">
      <c r="A1278" s="90"/>
      <c r="B1278" s="69" t="s">
        <v>804</v>
      </c>
      <c r="C1278" s="69" t="s">
        <v>573</v>
      </c>
      <c r="D1278" s="69" t="s">
        <v>2367</v>
      </c>
      <c r="E1278" s="69" t="s">
        <v>800</v>
      </c>
      <c r="F1278" s="69"/>
      <c r="G1278" s="69" t="s">
        <v>2368</v>
      </c>
      <c r="H1278" s="69"/>
    </row>
    <row r="1279" spans="1:8" ht="15.75" customHeight="1" x14ac:dyDescent="0.25">
      <c r="A1279" s="90"/>
      <c r="B1279" s="69" t="s">
        <v>804</v>
      </c>
      <c r="C1279" s="69" t="s">
        <v>573</v>
      </c>
      <c r="D1279" s="69" t="s">
        <v>2369</v>
      </c>
      <c r="E1279" s="69" t="s">
        <v>800</v>
      </c>
      <c r="F1279" s="69"/>
      <c r="G1279" s="69" t="s">
        <v>2370</v>
      </c>
      <c r="H1279" s="69"/>
    </row>
    <row r="1280" spans="1:8" ht="15.75" customHeight="1" x14ac:dyDescent="0.25">
      <c r="A1280" s="90"/>
      <c r="B1280" s="69" t="s">
        <v>804</v>
      </c>
      <c r="C1280" s="69" t="s">
        <v>573</v>
      </c>
      <c r="D1280" s="69" t="s">
        <v>2371</v>
      </c>
      <c r="E1280" s="69" t="s">
        <v>800</v>
      </c>
      <c r="F1280" s="69"/>
      <c r="G1280" s="69" t="s">
        <v>2372</v>
      </c>
      <c r="H1280" s="69"/>
    </row>
    <row r="1281" spans="1:8" ht="15.75" customHeight="1" x14ac:dyDescent="0.25">
      <c r="A1281" s="90"/>
      <c r="B1281" s="69" t="s">
        <v>804</v>
      </c>
      <c r="C1281" s="69" t="s">
        <v>574</v>
      </c>
      <c r="D1281" s="69" t="s">
        <v>2373</v>
      </c>
      <c r="E1281" s="69" t="s">
        <v>800</v>
      </c>
      <c r="F1281" s="69"/>
      <c r="G1281" s="69" t="s">
        <v>2374</v>
      </c>
      <c r="H1281" s="69"/>
    </row>
    <row r="1282" spans="1:8" ht="15.75" customHeight="1" x14ac:dyDescent="0.25">
      <c r="A1282" s="90"/>
      <c r="B1282" s="69" t="s">
        <v>804</v>
      </c>
      <c r="C1282" s="69" t="s">
        <v>574</v>
      </c>
      <c r="D1282" s="69" t="s">
        <v>2375</v>
      </c>
      <c r="E1282" s="69" t="s">
        <v>800</v>
      </c>
      <c r="F1282" s="69"/>
      <c r="G1282" s="69" t="s">
        <v>2376</v>
      </c>
      <c r="H1282" s="69"/>
    </row>
    <row r="1283" spans="1:8" ht="15.75" customHeight="1" x14ac:dyDescent="0.25">
      <c r="A1283" s="90"/>
      <c r="B1283" s="69" t="s">
        <v>804</v>
      </c>
      <c r="C1283" s="69" t="s">
        <v>574</v>
      </c>
      <c r="D1283" s="69" t="s">
        <v>2377</v>
      </c>
      <c r="E1283" s="69" t="s">
        <v>800</v>
      </c>
      <c r="F1283" s="69"/>
      <c r="G1283" s="69" t="s">
        <v>2378</v>
      </c>
      <c r="H1283" s="69"/>
    </row>
    <row r="1284" spans="1:8" ht="15.75" customHeight="1" x14ac:dyDescent="0.25">
      <c r="A1284" s="90"/>
      <c r="B1284" s="69" t="s">
        <v>804</v>
      </c>
      <c r="C1284" s="69" t="s">
        <v>575</v>
      </c>
      <c r="D1284" s="69" t="s">
        <v>2379</v>
      </c>
      <c r="E1284" s="69" t="s">
        <v>800</v>
      </c>
      <c r="F1284" s="69"/>
      <c r="G1284" s="69" t="s">
        <v>2380</v>
      </c>
      <c r="H1284" s="69"/>
    </row>
    <row r="1285" spans="1:8" ht="15.75" customHeight="1" x14ac:dyDescent="0.25">
      <c r="A1285" s="90"/>
      <c r="B1285" s="69" t="s">
        <v>804</v>
      </c>
      <c r="C1285" s="69" t="s">
        <v>575</v>
      </c>
      <c r="D1285" s="69" t="s">
        <v>2381</v>
      </c>
      <c r="E1285" s="69" t="s">
        <v>800</v>
      </c>
      <c r="F1285" s="69"/>
      <c r="G1285" s="69" t="s">
        <v>2382</v>
      </c>
      <c r="H1285" s="69"/>
    </row>
    <row r="1286" spans="1:8" ht="15.75" customHeight="1" x14ac:dyDescent="0.25">
      <c r="A1286" s="90"/>
      <c r="B1286" s="69" t="s">
        <v>804</v>
      </c>
      <c r="C1286" s="69" t="s">
        <v>575</v>
      </c>
      <c r="D1286" s="69" t="s">
        <v>2383</v>
      </c>
      <c r="E1286" s="69" t="s">
        <v>800</v>
      </c>
      <c r="F1286" s="69"/>
      <c r="G1286" s="69" t="s">
        <v>2384</v>
      </c>
      <c r="H1286" s="69"/>
    </row>
    <row r="1287" spans="1:8" ht="15.75" customHeight="1" x14ac:dyDescent="0.25">
      <c r="A1287" s="90"/>
      <c r="B1287" s="69" t="s">
        <v>804</v>
      </c>
      <c r="C1287" s="69" t="s">
        <v>576</v>
      </c>
      <c r="D1287" s="69" t="s">
        <v>2385</v>
      </c>
      <c r="E1287" s="69" t="s">
        <v>800</v>
      </c>
      <c r="F1287" s="69"/>
      <c r="G1287" s="69" t="s">
        <v>2386</v>
      </c>
      <c r="H1287" s="69"/>
    </row>
    <row r="1288" spans="1:8" ht="15.75" customHeight="1" x14ac:dyDescent="0.25">
      <c r="A1288" s="90"/>
      <c r="B1288" s="69" t="s">
        <v>804</v>
      </c>
      <c r="C1288" s="69" t="s">
        <v>576</v>
      </c>
      <c r="D1288" s="69" t="s">
        <v>2387</v>
      </c>
      <c r="E1288" s="69" t="s">
        <v>800</v>
      </c>
      <c r="F1288" s="69"/>
      <c r="G1288" s="69" t="s">
        <v>2388</v>
      </c>
      <c r="H1288" s="69"/>
    </row>
    <row r="1289" spans="1:8" ht="15.75" customHeight="1" x14ac:dyDescent="0.25">
      <c r="A1289" s="90"/>
      <c r="B1289" s="69" t="s">
        <v>804</v>
      </c>
      <c r="C1289" s="69" t="s">
        <v>576</v>
      </c>
      <c r="D1289" s="69" t="s">
        <v>2389</v>
      </c>
      <c r="E1289" s="69" t="s">
        <v>800</v>
      </c>
      <c r="F1289" s="69"/>
      <c r="G1289" s="69" t="s">
        <v>2390</v>
      </c>
      <c r="H1289" s="69"/>
    </row>
    <row r="1290" spans="1:8" ht="15.75" customHeight="1" x14ac:dyDescent="0.25">
      <c r="A1290" s="90"/>
      <c r="B1290" s="69" t="s">
        <v>804</v>
      </c>
      <c r="C1290" s="69" t="s">
        <v>577</v>
      </c>
      <c r="D1290" s="69" t="s">
        <v>2391</v>
      </c>
      <c r="E1290" s="69" t="s">
        <v>800</v>
      </c>
      <c r="F1290" s="69"/>
      <c r="G1290" s="69" t="s">
        <v>2392</v>
      </c>
      <c r="H1290" s="69"/>
    </row>
    <row r="1291" spans="1:8" ht="15.75" customHeight="1" x14ac:dyDescent="0.25">
      <c r="A1291" s="90"/>
      <c r="B1291" s="69" t="s">
        <v>804</v>
      </c>
      <c r="C1291" s="69" t="s">
        <v>577</v>
      </c>
      <c r="D1291" s="69" t="s">
        <v>2393</v>
      </c>
      <c r="E1291" s="69" t="s">
        <v>800</v>
      </c>
      <c r="F1291" s="69"/>
      <c r="G1291" s="69" t="s">
        <v>2394</v>
      </c>
      <c r="H1291" s="69"/>
    </row>
    <row r="1292" spans="1:8" ht="15.75" customHeight="1" x14ac:dyDescent="0.25">
      <c r="A1292" s="90"/>
      <c r="B1292" s="69" t="s">
        <v>804</v>
      </c>
      <c r="C1292" s="69" t="s">
        <v>577</v>
      </c>
      <c r="D1292" s="69" t="s">
        <v>2395</v>
      </c>
      <c r="E1292" s="69" t="s">
        <v>800</v>
      </c>
      <c r="F1292" s="69"/>
      <c r="G1292" s="69" t="s">
        <v>2396</v>
      </c>
      <c r="H1292" s="69"/>
    </row>
    <row r="1293" spans="1:8" ht="15.75" customHeight="1" x14ac:dyDescent="0.25">
      <c r="A1293" s="90"/>
      <c r="B1293" s="69" t="s">
        <v>804</v>
      </c>
      <c r="C1293" s="69" t="s">
        <v>578</v>
      </c>
      <c r="D1293" s="69" t="s">
        <v>2397</v>
      </c>
      <c r="E1293" s="69" t="s">
        <v>800</v>
      </c>
      <c r="F1293" s="69"/>
      <c r="G1293" s="69" t="s">
        <v>2398</v>
      </c>
      <c r="H1293" s="69"/>
    </row>
    <row r="1294" spans="1:8" ht="15.75" customHeight="1" x14ac:dyDescent="0.25">
      <c r="A1294" s="90"/>
      <c r="B1294" s="69" t="s">
        <v>804</v>
      </c>
      <c r="C1294" s="69" t="s">
        <v>578</v>
      </c>
      <c r="D1294" s="69" t="s">
        <v>2399</v>
      </c>
      <c r="E1294" s="69" t="s">
        <v>800</v>
      </c>
      <c r="F1294" s="69"/>
      <c r="G1294" s="69" t="s">
        <v>2400</v>
      </c>
      <c r="H1294" s="69"/>
    </row>
    <row r="1295" spans="1:8" ht="15.75" customHeight="1" x14ac:dyDescent="0.25">
      <c r="A1295" s="90"/>
      <c r="B1295" s="69" t="s">
        <v>804</v>
      </c>
      <c r="C1295" s="69" t="s">
        <v>578</v>
      </c>
      <c r="D1295" s="69" t="s">
        <v>2401</v>
      </c>
      <c r="E1295" s="69" t="s">
        <v>800</v>
      </c>
      <c r="F1295" s="69"/>
      <c r="G1295" s="69" t="s">
        <v>2402</v>
      </c>
      <c r="H1295" s="69"/>
    </row>
    <row r="1296" spans="1:8" ht="15.75" customHeight="1" x14ac:dyDescent="0.25">
      <c r="A1296" s="90"/>
      <c r="B1296" s="69" t="s">
        <v>804</v>
      </c>
      <c r="C1296" s="69" t="s">
        <v>579</v>
      </c>
      <c r="D1296" s="69" t="s">
        <v>2403</v>
      </c>
      <c r="E1296" s="69" t="s">
        <v>800</v>
      </c>
      <c r="F1296" s="69"/>
      <c r="G1296" s="69" t="s">
        <v>2404</v>
      </c>
      <c r="H1296" s="69"/>
    </row>
    <row r="1297" spans="1:8" ht="15.75" customHeight="1" x14ac:dyDescent="0.25">
      <c r="A1297" s="90"/>
      <c r="B1297" s="69" t="s">
        <v>804</v>
      </c>
      <c r="C1297" s="69" t="s">
        <v>579</v>
      </c>
      <c r="D1297" s="69" t="s">
        <v>2405</v>
      </c>
      <c r="E1297" s="69" t="s">
        <v>800</v>
      </c>
      <c r="F1297" s="69"/>
      <c r="G1297" s="69" t="s">
        <v>2406</v>
      </c>
      <c r="H1297" s="69"/>
    </row>
    <row r="1298" spans="1:8" ht="15.75" customHeight="1" x14ac:dyDescent="0.25">
      <c r="A1298" s="90"/>
      <c r="B1298" s="69" t="s">
        <v>804</v>
      </c>
      <c r="C1298" s="69" t="s">
        <v>579</v>
      </c>
      <c r="D1298" s="69" t="s">
        <v>2407</v>
      </c>
      <c r="E1298" s="69" t="s">
        <v>800</v>
      </c>
      <c r="F1298" s="69"/>
      <c r="G1298" s="69" t="s">
        <v>2408</v>
      </c>
      <c r="H1298" s="69"/>
    </row>
    <row r="1299" spans="1:8" ht="15.75" customHeight="1" x14ac:dyDescent="0.25">
      <c r="A1299" s="90"/>
      <c r="B1299" s="69" t="s">
        <v>804</v>
      </c>
      <c r="C1299" s="69" t="s">
        <v>580</v>
      </c>
      <c r="D1299" s="69" t="s">
        <v>2409</v>
      </c>
      <c r="E1299" s="69" t="s">
        <v>800</v>
      </c>
      <c r="F1299" s="69"/>
      <c r="G1299" s="69" t="s">
        <v>2410</v>
      </c>
      <c r="H1299" s="69"/>
    </row>
    <row r="1300" spans="1:8" ht="15.75" customHeight="1" x14ac:dyDescent="0.25">
      <c r="A1300" s="90"/>
      <c r="B1300" s="69" t="s">
        <v>804</v>
      </c>
      <c r="C1300" s="69" t="s">
        <v>580</v>
      </c>
      <c r="D1300" s="69" t="s">
        <v>2411</v>
      </c>
      <c r="E1300" s="69" t="s">
        <v>800</v>
      </c>
      <c r="F1300" s="69"/>
      <c r="G1300" s="69" t="s">
        <v>2412</v>
      </c>
      <c r="H1300" s="69"/>
    </row>
    <row r="1301" spans="1:8" ht="15.75" customHeight="1" x14ac:dyDescent="0.25">
      <c r="A1301" s="90"/>
      <c r="B1301" s="69" t="s">
        <v>804</v>
      </c>
      <c r="C1301" s="69" t="s">
        <v>580</v>
      </c>
      <c r="D1301" s="69" t="s">
        <v>2413</v>
      </c>
      <c r="E1301" s="69" t="s">
        <v>800</v>
      </c>
      <c r="F1301" s="69"/>
      <c r="G1301" s="69" t="s">
        <v>2414</v>
      </c>
      <c r="H1301" s="69"/>
    </row>
    <row r="1302" spans="1:8" ht="15.75" customHeight="1" x14ac:dyDescent="0.25">
      <c r="A1302" s="90"/>
      <c r="B1302" s="69" t="s">
        <v>804</v>
      </c>
      <c r="C1302" s="69" t="s">
        <v>581</v>
      </c>
      <c r="D1302" s="69" t="s">
        <v>2415</v>
      </c>
      <c r="E1302" s="69" t="s">
        <v>800</v>
      </c>
      <c r="F1302" s="69"/>
      <c r="G1302" s="69" t="s">
        <v>2416</v>
      </c>
      <c r="H1302" s="69"/>
    </row>
    <row r="1303" spans="1:8" ht="15.75" customHeight="1" x14ac:dyDescent="0.25">
      <c r="A1303" s="90"/>
      <c r="B1303" s="69" t="s">
        <v>804</v>
      </c>
      <c r="C1303" s="69" t="s">
        <v>581</v>
      </c>
      <c r="D1303" s="69" t="s">
        <v>2417</v>
      </c>
      <c r="E1303" s="69" t="s">
        <v>800</v>
      </c>
      <c r="F1303" s="69"/>
      <c r="G1303" s="69" t="s">
        <v>2418</v>
      </c>
      <c r="H1303" s="69"/>
    </row>
    <row r="1304" spans="1:8" ht="15.75" customHeight="1" x14ac:dyDescent="0.25">
      <c r="A1304" s="90"/>
      <c r="B1304" s="69" t="s">
        <v>804</v>
      </c>
      <c r="C1304" s="69" t="s">
        <v>581</v>
      </c>
      <c r="D1304" s="69" t="s">
        <v>2419</v>
      </c>
      <c r="E1304" s="69" t="s">
        <v>800</v>
      </c>
      <c r="F1304" s="69"/>
      <c r="G1304" s="69" t="s">
        <v>2420</v>
      </c>
      <c r="H1304" s="69"/>
    </row>
    <row r="1305" spans="1:8" ht="15.75" customHeight="1" x14ac:dyDescent="0.25">
      <c r="A1305" s="90"/>
      <c r="B1305" s="69" t="s">
        <v>804</v>
      </c>
      <c r="C1305" s="69" t="s">
        <v>582</v>
      </c>
      <c r="D1305" s="69" t="s">
        <v>2421</v>
      </c>
      <c r="E1305" s="69" t="s">
        <v>800</v>
      </c>
      <c r="F1305" s="69"/>
      <c r="G1305" s="69" t="s">
        <v>2422</v>
      </c>
      <c r="H1305" s="69"/>
    </row>
    <row r="1306" spans="1:8" ht="15.75" customHeight="1" x14ac:dyDescent="0.25">
      <c r="A1306" s="90"/>
      <c r="B1306" s="69" t="s">
        <v>804</v>
      </c>
      <c r="C1306" s="69" t="s">
        <v>582</v>
      </c>
      <c r="D1306" s="69" t="s">
        <v>2423</v>
      </c>
      <c r="E1306" s="69" t="s">
        <v>800</v>
      </c>
      <c r="F1306" s="69"/>
      <c r="G1306" s="69" t="s">
        <v>2424</v>
      </c>
      <c r="H1306" s="69"/>
    </row>
    <row r="1307" spans="1:8" ht="15.75" customHeight="1" x14ac:dyDescent="0.25">
      <c r="A1307" s="90"/>
      <c r="B1307" s="69" t="s">
        <v>804</v>
      </c>
      <c r="C1307" s="69" t="s">
        <v>582</v>
      </c>
      <c r="D1307" s="69" t="s">
        <v>2425</v>
      </c>
      <c r="E1307" s="69" t="s">
        <v>800</v>
      </c>
      <c r="F1307" s="69"/>
      <c r="G1307" s="69" t="s">
        <v>2426</v>
      </c>
      <c r="H1307" s="69"/>
    </row>
    <row r="1308" spans="1:8" ht="15.75" customHeight="1" x14ac:dyDescent="0.25">
      <c r="A1308" s="90"/>
      <c r="B1308" s="69" t="s">
        <v>804</v>
      </c>
      <c r="C1308" s="69" t="s">
        <v>583</v>
      </c>
      <c r="D1308" s="69" t="s">
        <v>2427</v>
      </c>
      <c r="E1308" s="69" t="s">
        <v>800</v>
      </c>
      <c r="F1308" s="69"/>
      <c r="G1308" s="69" t="s">
        <v>2428</v>
      </c>
      <c r="H1308" s="69"/>
    </row>
    <row r="1309" spans="1:8" ht="15.75" customHeight="1" x14ac:dyDescent="0.25">
      <c r="A1309" s="90"/>
      <c r="B1309" s="69" t="s">
        <v>804</v>
      </c>
      <c r="C1309" s="69" t="s">
        <v>583</v>
      </c>
      <c r="D1309" s="69" t="s">
        <v>2429</v>
      </c>
      <c r="E1309" s="69" t="s">
        <v>800</v>
      </c>
      <c r="F1309" s="69"/>
      <c r="G1309" s="69" t="s">
        <v>2430</v>
      </c>
      <c r="H1309" s="69"/>
    </row>
    <row r="1310" spans="1:8" ht="15.75" customHeight="1" x14ac:dyDescent="0.25">
      <c r="A1310" s="90"/>
      <c r="B1310" s="69" t="s">
        <v>804</v>
      </c>
      <c r="C1310" s="69" t="s">
        <v>583</v>
      </c>
      <c r="D1310" s="69" t="s">
        <v>2431</v>
      </c>
      <c r="E1310" s="69" t="s">
        <v>800</v>
      </c>
      <c r="F1310" s="69"/>
      <c r="G1310" s="69" t="s">
        <v>2432</v>
      </c>
      <c r="H1310" s="69"/>
    </row>
    <row r="1311" spans="1:8" ht="15.75" customHeight="1" x14ac:dyDescent="0.25">
      <c r="A1311" s="90"/>
      <c r="B1311" s="69" t="s">
        <v>804</v>
      </c>
      <c r="C1311" s="69" t="s">
        <v>584</v>
      </c>
      <c r="D1311" s="69" t="s">
        <v>2433</v>
      </c>
      <c r="E1311" s="69" t="s">
        <v>800</v>
      </c>
      <c r="F1311" s="69"/>
      <c r="G1311" s="69" t="s">
        <v>2434</v>
      </c>
      <c r="H1311" s="69"/>
    </row>
    <row r="1312" spans="1:8" ht="15" customHeight="1" x14ac:dyDescent="0.25">
      <c r="A1312" s="90"/>
      <c r="B1312" s="69" t="s">
        <v>804</v>
      </c>
      <c r="C1312" s="69" t="s">
        <v>584</v>
      </c>
      <c r="D1312" s="69" t="s">
        <v>2435</v>
      </c>
      <c r="E1312" s="69" t="s">
        <v>800</v>
      </c>
      <c r="F1312" s="69"/>
      <c r="G1312" s="69" t="s">
        <v>2436</v>
      </c>
      <c r="H1312" s="69"/>
    </row>
    <row r="1313" spans="1:8" ht="15" customHeight="1" x14ac:dyDescent="0.25">
      <c r="A1313" s="90"/>
      <c r="B1313" s="69" t="s">
        <v>804</v>
      </c>
      <c r="C1313" s="69" t="s">
        <v>584</v>
      </c>
      <c r="D1313" s="69" t="s">
        <v>2437</v>
      </c>
      <c r="E1313" s="69" t="s">
        <v>800</v>
      </c>
      <c r="F1313" s="69"/>
      <c r="G1313" s="69" t="s">
        <v>2438</v>
      </c>
      <c r="H1313" s="69"/>
    </row>
    <row r="1314" spans="1:8" ht="15" customHeight="1" x14ac:dyDescent="0.25">
      <c r="A1314" s="90"/>
      <c r="B1314" s="69" t="s">
        <v>804</v>
      </c>
      <c r="C1314" s="69" t="s">
        <v>585</v>
      </c>
      <c r="D1314" s="69" t="s">
        <v>2439</v>
      </c>
      <c r="E1314" s="69" t="s">
        <v>800</v>
      </c>
      <c r="F1314" s="69"/>
      <c r="G1314" s="69" t="s">
        <v>2440</v>
      </c>
      <c r="H1314" s="69"/>
    </row>
    <row r="1315" spans="1:8" ht="15" customHeight="1" x14ac:dyDescent="0.25">
      <c r="A1315" s="90"/>
      <c r="B1315" s="69" t="s">
        <v>804</v>
      </c>
      <c r="C1315" s="69" t="s">
        <v>585</v>
      </c>
      <c r="D1315" s="69" t="s">
        <v>2441</v>
      </c>
      <c r="E1315" s="69" t="s">
        <v>800</v>
      </c>
      <c r="F1315" s="69"/>
      <c r="G1315" s="69" t="s">
        <v>2442</v>
      </c>
      <c r="H1315" s="69"/>
    </row>
    <row r="1316" spans="1:8" ht="15" customHeight="1" x14ac:dyDescent="0.25">
      <c r="A1316" s="90"/>
      <c r="B1316" s="69" t="s">
        <v>804</v>
      </c>
      <c r="C1316" s="69" t="s">
        <v>585</v>
      </c>
      <c r="D1316" s="69" t="s">
        <v>2443</v>
      </c>
      <c r="E1316" s="69" t="s">
        <v>800</v>
      </c>
      <c r="F1316" s="69"/>
      <c r="G1316" s="69" t="s">
        <v>2444</v>
      </c>
      <c r="H1316" s="69"/>
    </row>
    <row r="1317" spans="1:8" ht="15" customHeight="1" x14ac:dyDescent="0.25">
      <c r="A1317" s="90"/>
      <c r="B1317" s="69" t="s">
        <v>804</v>
      </c>
      <c r="C1317" s="69" t="s">
        <v>586</v>
      </c>
      <c r="D1317" s="69" t="s">
        <v>2445</v>
      </c>
      <c r="E1317" s="69" t="s">
        <v>800</v>
      </c>
      <c r="F1317" s="69"/>
      <c r="G1317" s="69" t="s">
        <v>2446</v>
      </c>
      <c r="H1317" s="69"/>
    </row>
    <row r="1318" spans="1:8" ht="15" customHeight="1" x14ac:dyDescent="0.25">
      <c r="A1318" s="90"/>
      <c r="B1318" s="69" t="s">
        <v>804</v>
      </c>
      <c r="C1318" s="69" t="s">
        <v>586</v>
      </c>
      <c r="D1318" s="69" t="s">
        <v>2447</v>
      </c>
      <c r="E1318" s="69" t="s">
        <v>800</v>
      </c>
      <c r="F1318" s="69"/>
      <c r="G1318" s="69" t="s">
        <v>2448</v>
      </c>
      <c r="H1318" s="69"/>
    </row>
    <row r="1319" spans="1:8" ht="15" customHeight="1" x14ac:dyDescent="0.25">
      <c r="A1319" s="90"/>
      <c r="B1319" s="69" t="s">
        <v>804</v>
      </c>
      <c r="C1319" s="69" t="s">
        <v>586</v>
      </c>
      <c r="D1319" s="69" t="s">
        <v>2449</v>
      </c>
      <c r="E1319" s="69" t="s">
        <v>800</v>
      </c>
      <c r="F1319" s="69"/>
      <c r="G1319" s="69" t="s">
        <v>2450</v>
      </c>
      <c r="H1319" s="69"/>
    </row>
    <row r="1320" spans="1:8" ht="15" customHeight="1" x14ac:dyDescent="0.25">
      <c r="A1320" s="90"/>
      <c r="B1320" s="69" t="s">
        <v>804</v>
      </c>
      <c r="C1320" s="69" t="s">
        <v>860</v>
      </c>
      <c r="D1320" s="69" t="s">
        <v>2451</v>
      </c>
      <c r="E1320" s="69" t="s">
        <v>800</v>
      </c>
      <c r="F1320" s="69"/>
      <c r="G1320" s="69" t="s">
        <v>2452</v>
      </c>
      <c r="H1320" s="69"/>
    </row>
    <row r="1321" spans="1:8" ht="15" customHeight="1" x14ac:dyDescent="0.25">
      <c r="A1321" s="90"/>
      <c r="B1321" s="69" t="s">
        <v>804</v>
      </c>
      <c r="C1321" s="69" t="s">
        <v>860</v>
      </c>
      <c r="D1321" s="69" t="s">
        <v>2453</v>
      </c>
      <c r="E1321" s="69" t="s">
        <v>800</v>
      </c>
      <c r="F1321" s="69"/>
      <c r="G1321" s="69" t="s">
        <v>2454</v>
      </c>
      <c r="H1321" s="69"/>
    </row>
    <row r="1322" spans="1:8" ht="15" customHeight="1" x14ac:dyDescent="0.25">
      <c r="A1322" s="90"/>
      <c r="B1322" s="69" t="s">
        <v>804</v>
      </c>
      <c r="C1322" s="69" t="s">
        <v>860</v>
      </c>
      <c r="D1322" s="69" t="s">
        <v>2455</v>
      </c>
      <c r="E1322" s="69" t="s">
        <v>800</v>
      </c>
      <c r="F1322" s="69"/>
      <c r="G1322" s="69" t="s">
        <v>2456</v>
      </c>
      <c r="H1322" s="69"/>
    </row>
    <row r="1323" spans="1:8" ht="15" customHeight="1" x14ac:dyDescent="0.25">
      <c r="A1323" s="90"/>
      <c r="B1323" s="69" t="s">
        <v>804</v>
      </c>
      <c r="C1323" s="69" t="s">
        <v>587</v>
      </c>
      <c r="D1323" s="69" t="s">
        <v>2457</v>
      </c>
      <c r="E1323" s="69" t="s">
        <v>800</v>
      </c>
      <c r="F1323" s="69"/>
      <c r="G1323" s="69" t="s">
        <v>2458</v>
      </c>
      <c r="H1323" s="69"/>
    </row>
    <row r="1324" spans="1:8" ht="15" customHeight="1" x14ac:dyDescent="0.25">
      <c r="A1324" s="90"/>
      <c r="B1324" s="69" t="s">
        <v>804</v>
      </c>
      <c r="C1324" s="69" t="s">
        <v>587</v>
      </c>
      <c r="D1324" s="69" t="s">
        <v>2459</v>
      </c>
      <c r="E1324" s="69" t="s">
        <v>800</v>
      </c>
      <c r="F1324" s="69"/>
      <c r="G1324" s="69" t="s">
        <v>2460</v>
      </c>
      <c r="H1324" s="69"/>
    </row>
    <row r="1325" spans="1:8" ht="15" customHeight="1" x14ac:dyDescent="0.25">
      <c r="A1325" s="90"/>
      <c r="B1325" s="69" t="s">
        <v>804</v>
      </c>
      <c r="C1325" s="69" t="s">
        <v>587</v>
      </c>
      <c r="D1325" s="69" t="s">
        <v>2461</v>
      </c>
      <c r="E1325" s="69" t="s">
        <v>800</v>
      </c>
      <c r="F1325" s="69"/>
      <c r="G1325" s="69" t="s">
        <v>2462</v>
      </c>
      <c r="H1325" s="69"/>
    </row>
    <row r="1326" spans="1:8" ht="15" customHeight="1" x14ac:dyDescent="0.25">
      <c r="A1326" s="90"/>
      <c r="B1326" s="69" t="s">
        <v>804</v>
      </c>
      <c r="C1326" s="69" t="s">
        <v>589</v>
      </c>
      <c r="D1326" s="69" t="s">
        <v>2463</v>
      </c>
      <c r="E1326" s="69" t="s">
        <v>800</v>
      </c>
      <c r="F1326" s="69"/>
      <c r="G1326" s="69" t="s">
        <v>2464</v>
      </c>
      <c r="H1326" s="69"/>
    </row>
    <row r="1327" spans="1:8" ht="15" customHeight="1" x14ac:dyDescent="0.25">
      <c r="A1327" s="90"/>
      <c r="B1327" s="69" t="s">
        <v>804</v>
      </c>
      <c r="C1327" s="69" t="s">
        <v>589</v>
      </c>
      <c r="D1327" s="69" t="s">
        <v>2465</v>
      </c>
      <c r="E1327" s="69" t="s">
        <v>800</v>
      </c>
      <c r="F1327" s="69"/>
      <c r="G1327" s="69" t="s">
        <v>2466</v>
      </c>
      <c r="H1327" s="69"/>
    </row>
    <row r="1328" spans="1:8" ht="15" customHeight="1" x14ac:dyDescent="0.25">
      <c r="A1328" s="90"/>
      <c r="B1328" s="69" t="s">
        <v>804</v>
      </c>
      <c r="C1328" s="69" t="s">
        <v>589</v>
      </c>
      <c r="D1328" s="69" t="s">
        <v>2467</v>
      </c>
      <c r="E1328" s="69" t="s">
        <v>800</v>
      </c>
      <c r="F1328" s="69"/>
      <c r="G1328" s="69" t="s">
        <v>2468</v>
      </c>
      <c r="H1328" s="69"/>
    </row>
    <row r="1329" spans="1:8" ht="15" customHeight="1" x14ac:dyDescent="0.25">
      <c r="A1329" s="90"/>
      <c r="B1329" s="69" t="s">
        <v>804</v>
      </c>
      <c r="C1329" s="69" t="s">
        <v>590</v>
      </c>
      <c r="D1329" s="69" t="s">
        <v>2469</v>
      </c>
      <c r="E1329" s="69" t="s">
        <v>800</v>
      </c>
      <c r="F1329" s="69"/>
      <c r="G1329" s="69" t="s">
        <v>2470</v>
      </c>
      <c r="H1329" s="69"/>
    </row>
    <row r="1330" spans="1:8" ht="15" customHeight="1" x14ac:dyDescent="0.25">
      <c r="A1330" s="90"/>
      <c r="B1330" s="69" t="s">
        <v>804</v>
      </c>
      <c r="C1330" s="69" t="s">
        <v>590</v>
      </c>
      <c r="D1330" s="69" t="s">
        <v>2471</v>
      </c>
      <c r="E1330" s="69" t="s">
        <v>800</v>
      </c>
      <c r="F1330" s="69"/>
      <c r="G1330" s="69" t="s">
        <v>2472</v>
      </c>
      <c r="H1330" s="69"/>
    </row>
    <row r="1331" spans="1:8" ht="15" customHeight="1" x14ac:dyDescent="0.25">
      <c r="A1331" s="90"/>
      <c r="B1331" s="69" t="s">
        <v>804</v>
      </c>
      <c r="C1331" s="69" t="s">
        <v>590</v>
      </c>
      <c r="D1331" s="69" t="s">
        <v>2473</v>
      </c>
      <c r="E1331" s="69" t="s">
        <v>800</v>
      </c>
      <c r="F1331" s="69"/>
      <c r="G1331" s="69" t="s">
        <v>2474</v>
      </c>
      <c r="H1331" s="69"/>
    </row>
    <row r="1332" spans="1:8" ht="15" customHeight="1" x14ac:dyDescent="0.25">
      <c r="A1332" s="90"/>
      <c r="B1332" s="69" t="s">
        <v>804</v>
      </c>
      <c r="C1332" s="69" t="s">
        <v>591</v>
      </c>
      <c r="D1332" s="69" t="s">
        <v>2475</v>
      </c>
      <c r="E1332" s="69" t="s">
        <v>800</v>
      </c>
      <c r="F1332" s="69"/>
      <c r="G1332" s="69" t="s">
        <v>2476</v>
      </c>
      <c r="H1332" s="69"/>
    </row>
    <row r="1333" spans="1:8" ht="15" customHeight="1" x14ac:dyDescent="0.25">
      <c r="A1333" s="90"/>
      <c r="B1333" s="69" t="s">
        <v>804</v>
      </c>
      <c r="C1333" s="69" t="s">
        <v>591</v>
      </c>
      <c r="D1333" s="69" t="s">
        <v>2477</v>
      </c>
      <c r="E1333" s="69" t="s">
        <v>800</v>
      </c>
      <c r="F1333" s="69"/>
      <c r="G1333" s="69" t="s">
        <v>2478</v>
      </c>
      <c r="H1333" s="69"/>
    </row>
    <row r="1334" spans="1:8" ht="15" customHeight="1" x14ac:dyDescent="0.25">
      <c r="A1334" s="90"/>
      <c r="B1334" s="69" t="s">
        <v>804</v>
      </c>
      <c r="C1334" s="69" t="s">
        <v>591</v>
      </c>
      <c r="D1334" s="69" t="s">
        <v>2479</v>
      </c>
      <c r="E1334" s="69" t="s">
        <v>800</v>
      </c>
      <c r="F1334" s="69"/>
      <c r="G1334" s="69" t="s">
        <v>2480</v>
      </c>
      <c r="H1334" s="69"/>
    </row>
    <row r="1335" spans="1:8" ht="15" customHeight="1" x14ac:dyDescent="0.25">
      <c r="A1335" s="90"/>
      <c r="B1335" s="69" t="s">
        <v>804</v>
      </c>
      <c r="C1335" s="69" t="s">
        <v>592</v>
      </c>
      <c r="D1335" s="69" t="s">
        <v>2481</v>
      </c>
      <c r="E1335" s="69" t="s">
        <v>800</v>
      </c>
      <c r="F1335" s="69"/>
      <c r="G1335" s="69" t="s">
        <v>2482</v>
      </c>
      <c r="H1335" s="69"/>
    </row>
    <row r="1336" spans="1:8" ht="15" customHeight="1" x14ac:dyDescent="0.25">
      <c r="A1336" s="90"/>
      <c r="B1336" s="69" t="s">
        <v>804</v>
      </c>
      <c r="C1336" s="69" t="s">
        <v>592</v>
      </c>
      <c r="D1336" s="69" t="s">
        <v>2483</v>
      </c>
      <c r="E1336" s="69" t="s">
        <v>800</v>
      </c>
      <c r="F1336" s="69"/>
      <c r="G1336" s="69" t="s">
        <v>2484</v>
      </c>
      <c r="H1336" s="69"/>
    </row>
    <row r="1337" spans="1:8" ht="15" customHeight="1" x14ac:dyDescent="0.25">
      <c r="A1337" s="90"/>
      <c r="B1337" s="69" t="s">
        <v>804</v>
      </c>
      <c r="C1337" s="69" t="s">
        <v>592</v>
      </c>
      <c r="D1337" s="69" t="s">
        <v>2485</v>
      </c>
      <c r="E1337" s="69" t="s">
        <v>800</v>
      </c>
      <c r="F1337" s="69"/>
      <c r="G1337" s="69" t="s">
        <v>2486</v>
      </c>
      <c r="H1337" s="69"/>
    </row>
    <row r="1338" spans="1:8" ht="15" customHeight="1" x14ac:dyDescent="0.25">
      <c r="A1338" s="90"/>
      <c r="B1338" s="69" t="s">
        <v>804</v>
      </c>
      <c r="C1338" s="69" t="s">
        <v>593</v>
      </c>
      <c r="D1338" s="69" t="s">
        <v>2487</v>
      </c>
      <c r="E1338" s="69" t="s">
        <v>800</v>
      </c>
      <c r="F1338" s="69"/>
      <c r="G1338" s="69" t="s">
        <v>2488</v>
      </c>
      <c r="H1338" s="69"/>
    </row>
    <row r="1339" spans="1:8" ht="15" customHeight="1" x14ac:dyDescent="0.25">
      <c r="A1339" s="90"/>
      <c r="B1339" s="69" t="s">
        <v>804</v>
      </c>
      <c r="C1339" s="69" t="s">
        <v>593</v>
      </c>
      <c r="D1339" s="69" t="s">
        <v>2489</v>
      </c>
      <c r="E1339" s="69" t="s">
        <v>800</v>
      </c>
      <c r="F1339" s="69"/>
      <c r="G1339" s="69" t="s">
        <v>2490</v>
      </c>
      <c r="H1339" s="69"/>
    </row>
    <row r="1340" spans="1:8" ht="15" customHeight="1" x14ac:dyDescent="0.25">
      <c r="A1340" s="90"/>
      <c r="B1340" s="69" t="s">
        <v>804</v>
      </c>
      <c r="C1340" s="69" t="s">
        <v>593</v>
      </c>
      <c r="D1340" s="69" t="s">
        <v>2491</v>
      </c>
      <c r="E1340" s="69" t="s">
        <v>800</v>
      </c>
      <c r="F1340" s="69"/>
      <c r="G1340" s="69" t="s">
        <v>2492</v>
      </c>
      <c r="H1340" s="69"/>
    </row>
    <row r="1341" spans="1:8" ht="15" customHeight="1" x14ac:dyDescent="0.25">
      <c r="A1341" s="90"/>
      <c r="B1341" s="69" t="s">
        <v>804</v>
      </c>
      <c r="C1341" s="69" t="s">
        <v>861</v>
      </c>
      <c r="D1341" s="69" t="s">
        <v>2493</v>
      </c>
      <c r="E1341" s="69" t="s">
        <v>800</v>
      </c>
      <c r="F1341" s="69"/>
      <c r="G1341" s="69" t="s">
        <v>2494</v>
      </c>
      <c r="H1341" s="69"/>
    </row>
    <row r="1342" spans="1:8" ht="15" customHeight="1" x14ac:dyDescent="0.25">
      <c r="A1342" s="90"/>
      <c r="B1342" s="69" t="s">
        <v>804</v>
      </c>
      <c r="C1342" s="69" t="s">
        <v>861</v>
      </c>
      <c r="D1342" s="69" t="s">
        <v>2495</v>
      </c>
      <c r="E1342" s="69" t="s">
        <v>800</v>
      </c>
      <c r="F1342" s="69"/>
      <c r="G1342" s="69" t="s">
        <v>2496</v>
      </c>
      <c r="H1342" s="69"/>
    </row>
    <row r="1343" spans="1:8" ht="15" customHeight="1" x14ac:dyDescent="0.25">
      <c r="A1343" s="90"/>
      <c r="B1343" s="69" t="s">
        <v>804</v>
      </c>
      <c r="C1343" s="69" t="s">
        <v>861</v>
      </c>
      <c r="D1343" s="69" t="s">
        <v>2497</v>
      </c>
      <c r="E1343" s="69" t="s">
        <v>800</v>
      </c>
      <c r="F1343" s="69"/>
      <c r="G1343" s="69" t="s">
        <v>2498</v>
      </c>
      <c r="H1343" s="69"/>
    </row>
    <row r="1344" spans="1:8" ht="15" customHeight="1" x14ac:dyDescent="0.25">
      <c r="A1344" s="90"/>
      <c r="B1344" s="69" t="s">
        <v>804</v>
      </c>
      <c r="C1344" s="69" t="s">
        <v>594</v>
      </c>
      <c r="D1344" s="69" t="s">
        <v>2499</v>
      </c>
      <c r="E1344" s="69" t="s">
        <v>800</v>
      </c>
      <c r="F1344" s="69"/>
      <c r="G1344" s="69" t="s">
        <v>2500</v>
      </c>
      <c r="H1344" s="69"/>
    </row>
    <row r="1345" spans="1:8" ht="15" customHeight="1" x14ac:dyDescent="0.25">
      <c r="A1345" s="90"/>
      <c r="B1345" s="69" t="s">
        <v>804</v>
      </c>
      <c r="C1345" s="69" t="s">
        <v>594</v>
      </c>
      <c r="D1345" s="69" t="s">
        <v>2501</v>
      </c>
      <c r="E1345" s="69" t="s">
        <v>800</v>
      </c>
      <c r="F1345" s="69"/>
      <c r="G1345" s="69" t="s">
        <v>2502</v>
      </c>
      <c r="H1345" s="69"/>
    </row>
    <row r="1346" spans="1:8" ht="15" customHeight="1" x14ac:dyDescent="0.25">
      <c r="A1346" s="90"/>
      <c r="B1346" s="69" t="s">
        <v>804</v>
      </c>
      <c r="C1346" s="69" t="s">
        <v>594</v>
      </c>
      <c r="D1346" s="69" t="s">
        <v>2503</v>
      </c>
      <c r="E1346" s="69" t="s">
        <v>800</v>
      </c>
      <c r="F1346" s="69"/>
      <c r="G1346" s="69" t="s">
        <v>2504</v>
      </c>
      <c r="H1346" s="69"/>
    </row>
    <row r="1347" spans="1:8" ht="15" customHeight="1" x14ac:dyDescent="0.25">
      <c r="A1347" s="90"/>
      <c r="B1347" s="69" t="s">
        <v>804</v>
      </c>
      <c r="C1347" s="69" t="s">
        <v>595</v>
      </c>
      <c r="D1347" s="69" t="s">
        <v>2505</v>
      </c>
      <c r="E1347" s="69" t="s">
        <v>800</v>
      </c>
      <c r="F1347" s="69"/>
      <c r="G1347" s="69" t="s">
        <v>2506</v>
      </c>
      <c r="H1347" s="69"/>
    </row>
    <row r="1348" spans="1:8" ht="15" customHeight="1" x14ac:dyDescent="0.25">
      <c r="A1348" s="90"/>
      <c r="B1348" s="69" t="s">
        <v>804</v>
      </c>
      <c r="C1348" s="69" t="s">
        <v>595</v>
      </c>
      <c r="D1348" s="69" t="s">
        <v>2507</v>
      </c>
      <c r="E1348" s="69" t="s">
        <v>800</v>
      </c>
      <c r="F1348" s="69"/>
      <c r="G1348" s="69" t="s">
        <v>2508</v>
      </c>
      <c r="H1348" s="69"/>
    </row>
    <row r="1349" spans="1:8" ht="15" customHeight="1" x14ac:dyDescent="0.25">
      <c r="A1349" s="90"/>
      <c r="B1349" s="69" t="s">
        <v>804</v>
      </c>
      <c r="C1349" s="69" t="s">
        <v>595</v>
      </c>
      <c r="D1349" s="69" t="s">
        <v>2509</v>
      </c>
      <c r="E1349" s="69" t="s">
        <v>800</v>
      </c>
      <c r="F1349" s="69"/>
      <c r="G1349" s="69" t="s">
        <v>2510</v>
      </c>
      <c r="H1349" s="69"/>
    </row>
    <row r="1350" spans="1:8" ht="15" customHeight="1" x14ac:dyDescent="0.25">
      <c r="A1350" s="90"/>
      <c r="B1350" s="69" t="s">
        <v>804</v>
      </c>
      <c r="C1350" s="69" t="s">
        <v>596</v>
      </c>
      <c r="D1350" s="69" t="s">
        <v>2511</v>
      </c>
      <c r="E1350" s="69" t="s">
        <v>800</v>
      </c>
      <c r="F1350" s="69"/>
      <c r="G1350" s="69" t="s">
        <v>2512</v>
      </c>
      <c r="H1350" s="69"/>
    </row>
    <row r="1351" spans="1:8" ht="15" customHeight="1" x14ac:dyDescent="0.25">
      <c r="A1351" s="90"/>
      <c r="B1351" s="69" t="s">
        <v>804</v>
      </c>
      <c r="C1351" s="69" t="s">
        <v>596</v>
      </c>
      <c r="D1351" s="69" t="s">
        <v>2513</v>
      </c>
      <c r="E1351" s="69" t="s">
        <v>800</v>
      </c>
      <c r="F1351" s="69"/>
      <c r="G1351" s="69" t="s">
        <v>2514</v>
      </c>
      <c r="H1351" s="69"/>
    </row>
    <row r="1352" spans="1:8" ht="15" customHeight="1" x14ac:dyDescent="0.25">
      <c r="A1352" s="90"/>
      <c r="B1352" s="69" t="s">
        <v>804</v>
      </c>
      <c r="C1352" s="69" t="s">
        <v>596</v>
      </c>
      <c r="D1352" s="69" t="s">
        <v>2515</v>
      </c>
      <c r="E1352" s="69" t="s">
        <v>800</v>
      </c>
      <c r="F1352" s="69"/>
      <c r="G1352" s="69" t="s">
        <v>2516</v>
      </c>
      <c r="H1352" s="69"/>
    </row>
    <row r="1353" spans="1:8" ht="15" customHeight="1" x14ac:dyDescent="0.25">
      <c r="A1353" s="90"/>
      <c r="B1353" s="69" t="s">
        <v>804</v>
      </c>
      <c r="C1353" s="69" t="s">
        <v>597</v>
      </c>
      <c r="D1353" s="69" t="s">
        <v>2517</v>
      </c>
      <c r="E1353" s="69" t="s">
        <v>800</v>
      </c>
      <c r="F1353" s="69"/>
      <c r="G1353" s="69" t="s">
        <v>2518</v>
      </c>
      <c r="H1353" s="69"/>
    </row>
    <row r="1354" spans="1:8" ht="15" customHeight="1" x14ac:dyDescent="0.25">
      <c r="A1354" s="90"/>
      <c r="B1354" s="69" t="s">
        <v>804</v>
      </c>
      <c r="C1354" s="69" t="s">
        <v>597</v>
      </c>
      <c r="D1354" s="69" t="s">
        <v>2519</v>
      </c>
      <c r="E1354" s="69" t="s">
        <v>800</v>
      </c>
      <c r="F1354" s="69"/>
      <c r="G1354" s="69" t="s">
        <v>2520</v>
      </c>
      <c r="H1354" s="69"/>
    </row>
    <row r="1355" spans="1:8" ht="15" customHeight="1" x14ac:dyDescent="0.25">
      <c r="A1355" s="90"/>
      <c r="B1355" s="69" t="s">
        <v>804</v>
      </c>
      <c r="C1355" s="69" t="s">
        <v>597</v>
      </c>
      <c r="D1355" s="69" t="s">
        <v>2521</v>
      </c>
      <c r="E1355" s="69" t="s">
        <v>800</v>
      </c>
      <c r="F1355" s="69"/>
      <c r="G1355" s="69" t="s">
        <v>2522</v>
      </c>
      <c r="H1355" s="69"/>
    </row>
    <row r="1356" spans="1:8" ht="15" customHeight="1" x14ac:dyDescent="0.25">
      <c r="A1356" s="90"/>
      <c r="B1356" s="69" t="s">
        <v>804</v>
      </c>
      <c r="C1356" s="69" t="s">
        <v>598</v>
      </c>
      <c r="D1356" s="69" t="s">
        <v>2523</v>
      </c>
      <c r="E1356" s="69" t="s">
        <v>800</v>
      </c>
      <c r="F1356" s="69"/>
      <c r="G1356" s="69" t="s">
        <v>2524</v>
      </c>
      <c r="H1356" s="69"/>
    </row>
    <row r="1357" spans="1:8" ht="15" customHeight="1" x14ac:dyDescent="0.25">
      <c r="A1357" s="90"/>
      <c r="B1357" s="69" t="s">
        <v>804</v>
      </c>
      <c r="C1357" s="69" t="s">
        <v>598</v>
      </c>
      <c r="D1357" s="69" t="s">
        <v>2525</v>
      </c>
      <c r="E1357" s="69" t="s">
        <v>800</v>
      </c>
      <c r="F1357" s="69"/>
      <c r="G1357" s="69" t="s">
        <v>2526</v>
      </c>
      <c r="H1357" s="69"/>
    </row>
    <row r="1358" spans="1:8" ht="15" customHeight="1" x14ac:dyDescent="0.25">
      <c r="A1358" s="90"/>
      <c r="B1358" s="69" t="s">
        <v>804</v>
      </c>
      <c r="C1358" s="69" t="s">
        <v>598</v>
      </c>
      <c r="D1358" s="69" t="s">
        <v>2527</v>
      </c>
      <c r="E1358" s="69" t="s">
        <v>800</v>
      </c>
      <c r="F1358" s="69"/>
      <c r="G1358" s="69" t="s">
        <v>2528</v>
      </c>
      <c r="H1358" s="69"/>
    </row>
    <row r="1359" spans="1:8" ht="15" customHeight="1" x14ac:dyDescent="0.25">
      <c r="A1359" s="90"/>
      <c r="B1359" s="69" t="s">
        <v>804</v>
      </c>
      <c r="C1359" s="69" t="s">
        <v>828</v>
      </c>
      <c r="D1359" s="69" t="s">
        <v>2529</v>
      </c>
      <c r="E1359" s="69" t="s">
        <v>800</v>
      </c>
      <c r="F1359" s="69"/>
      <c r="G1359" s="69" t="s">
        <v>2530</v>
      </c>
      <c r="H1359" s="69"/>
    </row>
    <row r="1360" spans="1:8" ht="15" customHeight="1" x14ac:dyDescent="0.25">
      <c r="A1360" s="90"/>
      <c r="B1360" s="69" t="s">
        <v>804</v>
      </c>
      <c r="C1360" s="69" t="s">
        <v>828</v>
      </c>
      <c r="D1360" s="69" t="s">
        <v>2531</v>
      </c>
      <c r="E1360" s="69" t="s">
        <v>800</v>
      </c>
      <c r="F1360" s="69"/>
      <c r="G1360" s="69" t="s">
        <v>2532</v>
      </c>
      <c r="H1360" s="69"/>
    </row>
    <row r="1361" spans="1:8" ht="15" customHeight="1" x14ac:dyDescent="0.25">
      <c r="A1361" s="90"/>
      <c r="B1361" s="69" t="s">
        <v>804</v>
      </c>
      <c r="C1361" s="69" t="s">
        <v>828</v>
      </c>
      <c r="D1361" s="69" t="s">
        <v>2533</v>
      </c>
      <c r="E1361" s="69" t="s">
        <v>800</v>
      </c>
      <c r="F1361" s="69"/>
      <c r="G1361" s="69" t="s">
        <v>2534</v>
      </c>
      <c r="H1361" s="69"/>
    </row>
    <row r="1362" spans="1:8" ht="15" customHeight="1" x14ac:dyDescent="0.25">
      <c r="A1362" s="90"/>
      <c r="B1362" s="69" t="s">
        <v>804</v>
      </c>
      <c r="C1362" s="69" t="s">
        <v>599</v>
      </c>
      <c r="D1362" s="69" t="s">
        <v>2535</v>
      </c>
      <c r="E1362" s="69" t="s">
        <v>800</v>
      </c>
      <c r="F1362" s="69"/>
      <c r="G1362" s="69" t="s">
        <v>2536</v>
      </c>
      <c r="H1362" s="69"/>
    </row>
    <row r="1363" spans="1:8" ht="15" customHeight="1" x14ac:dyDescent="0.25">
      <c r="A1363" s="90"/>
      <c r="B1363" s="69" t="s">
        <v>804</v>
      </c>
      <c r="C1363" s="69" t="s">
        <v>599</v>
      </c>
      <c r="D1363" s="69" t="s">
        <v>2537</v>
      </c>
      <c r="E1363" s="69" t="s">
        <v>800</v>
      </c>
      <c r="F1363" s="69"/>
      <c r="G1363" s="69" t="s">
        <v>2538</v>
      </c>
      <c r="H1363" s="69"/>
    </row>
    <row r="1364" spans="1:8" ht="15" customHeight="1" x14ac:dyDescent="0.25">
      <c r="A1364" s="90"/>
      <c r="B1364" s="69" t="s">
        <v>804</v>
      </c>
      <c r="C1364" s="69" t="s">
        <v>599</v>
      </c>
      <c r="D1364" s="69" t="s">
        <v>2539</v>
      </c>
      <c r="E1364" s="69" t="s">
        <v>800</v>
      </c>
      <c r="F1364" s="69"/>
      <c r="G1364" s="69" t="s">
        <v>2540</v>
      </c>
      <c r="H1364" s="69"/>
    </row>
    <row r="1365" spans="1:8" ht="15" customHeight="1" x14ac:dyDescent="0.25">
      <c r="A1365" s="90"/>
      <c r="B1365" s="69" t="s">
        <v>804</v>
      </c>
      <c r="C1365" s="69" t="s">
        <v>600</v>
      </c>
      <c r="D1365" s="69" t="s">
        <v>2541</v>
      </c>
      <c r="E1365" s="69" t="s">
        <v>800</v>
      </c>
      <c r="F1365" s="69"/>
      <c r="G1365" s="69" t="s">
        <v>2542</v>
      </c>
      <c r="H1365" s="69"/>
    </row>
    <row r="1366" spans="1:8" ht="15" customHeight="1" x14ac:dyDescent="0.25">
      <c r="A1366" s="90"/>
      <c r="B1366" s="69" t="s">
        <v>804</v>
      </c>
      <c r="C1366" s="69" t="s">
        <v>600</v>
      </c>
      <c r="D1366" s="69" t="s">
        <v>2543</v>
      </c>
      <c r="E1366" s="69" t="s">
        <v>800</v>
      </c>
      <c r="F1366" s="69"/>
      <c r="G1366" s="69" t="s">
        <v>2544</v>
      </c>
      <c r="H1366" s="69"/>
    </row>
    <row r="1367" spans="1:8" ht="15" customHeight="1" x14ac:dyDescent="0.25">
      <c r="A1367" s="90"/>
      <c r="B1367" s="69" t="s">
        <v>804</v>
      </c>
      <c r="C1367" s="69" t="s">
        <v>600</v>
      </c>
      <c r="D1367" s="69" t="s">
        <v>2545</v>
      </c>
      <c r="E1367" s="69" t="s">
        <v>800</v>
      </c>
      <c r="F1367" s="69"/>
      <c r="G1367" s="69" t="s">
        <v>2546</v>
      </c>
      <c r="H1367" s="69"/>
    </row>
    <row r="1368" spans="1:8" ht="15" customHeight="1" x14ac:dyDescent="0.25">
      <c r="A1368" s="90"/>
      <c r="B1368" s="69" t="s">
        <v>804</v>
      </c>
      <c r="C1368" s="69" t="s">
        <v>601</v>
      </c>
      <c r="D1368" s="69" t="s">
        <v>2547</v>
      </c>
      <c r="E1368" s="69" t="s">
        <v>800</v>
      </c>
      <c r="F1368" s="69"/>
      <c r="G1368" s="69" t="s">
        <v>2548</v>
      </c>
      <c r="H1368" s="69"/>
    </row>
    <row r="1369" spans="1:8" ht="15" customHeight="1" x14ac:dyDescent="0.25">
      <c r="A1369" s="90"/>
      <c r="B1369" s="69" t="s">
        <v>804</v>
      </c>
      <c r="C1369" s="69" t="s">
        <v>601</v>
      </c>
      <c r="D1369" s="69" t="s">
        <v>2549</v>
      </c>
      <c r="E1369" s="69" t="s">
        <v>800</v>
      </c>
      <c r="F1369" s="69"/>
      <c r="G1369" s="69" t="s">
        <v>2550</v>
      </c>
      <c r="H1369" s="69"/>
    </row>
    <row r="1370" spans="1:8" ht="15" customHeight="1" x14ac:dyDescent="0.25">
      <c r="A1370" s="90"/>
      <c r="B1370" s="69" t="s">
        <v>804</v>
      </c>
      <c r="C1370" s="69" t="s">
        <v>601</v>
      </c>
      <c r="D1370" s="69" t="s">
        <v>2551</v>
      </c>
      <c r="E1370" s="69" t="s">
        <v>800</v>
      </c>
      <c r="F1370" s="69"/>
      <c r="G1370" s="69" t="s">
        <v>2552</v>
      </c>
      <c r="H1370" s="69"/>
    </row>
    <row r="1371" spans="1:8" ht="15" customHeight="1" x14ac:dyDescent="0.25">
      <c r="A1371" s="90"/>
      <c r="B1371" s="69" t="s">
        <v>804</v>
      </c>
      <c r="C1371" s="69" t="s">
        <v>602</v>
      </c>
      <c r="D1371" s="69" t="s">
        <v>2553</v>
      </c>
      <c r="E1371" s="69" t="s">
        <v>800</v>
      </c>
      <c r="F1371" s="69"/>
      <c r="G1371" s="69" t="s">
        <v>2554</v>
      </c>
      <c r="H1371" s="69"/>
    </row>
    <row r="1372" spans="1:8" ht="15" customHeight="1" x14ac:dyDescent="0.25">
      <c r="A1372" s="90"/>
      <c r="B1372" s="69" t="s">
        <v>804</v>
      </c>
      <c r="C1372" s="69" t="s">
        <v>602</v>
      </c>
      <c r="D1372" s="69" t="s">
        <v>2555</v>
      </c>
      <c r="E1372" s="69" t="s">
        <v>800</v>
      </c>
      <c r="F1372" s="69"/>
      <c r="G1372" s="69" t="s">
        <v>2556</v>
      </c>
      <c r="H1372" s="69"/>
    </row>
    <row r="1373" spans="1:8" ht="15" customHeight="1" x14ac:dyDescent="0.25">
      <c r="A1373" s="90"/>
      <c r="B1373" s="69" t="s">
        <v>804</v>
      </c>
      <c r="C1373" s="69" t="s">
        <v>602</v>
      </c>
      <c r="D1373" s="69" t="s">
        <v>2557</v>
      </c>
      <c r="E1373" s="69" t="s">
        <v>800</v>
      </c>
      <c r="F1373" s="69"/>
      <c r="G1373" s="69" t="s">
        <v>2558</v>
      </c>
      <c r="H1373" s="69"/>
    </row>
    <row r="1374" spans="1:8" ht="15" customHeight="1" x14ac:dyDescent="0.25">
      <c r="A1374" s="90"/>
      <c r="B1374" s="69" t="s">
        <v>804</v>
      </c>
      <c r="C1374" s="69" t="s">
        <v>603</v>
      </c>
      <c r="D1374" s="69" t="s">
        <v>2559</v>
      </c>
      <c r="E1374" s="69" t="s">
        <v>800</v>
      </c>
      <c r="F1374" s="69"/>
      <c r="G1374" s="69" t="s">
        <v>2560</v>
      </c>
      <c r="H1374" s="69"/>
    </row>
    <row r="1375" spans="1:8" ht="15" customHeight="1" x14ac:dyDescent="0.25">
      <c r="A1375" s="90"/>
      <c r="B1375" s="69" t="s">
        <v>804</v>
      </c>
      <c r="C1375" s="69" t="s">
        <v>603</v>
      </c>
      <c r="D1375" s="69" t="s">
        <v>2561</v>
      </c>
      <c r="E1375" s="69" t="s">
        <v>800</v>
      </c>
      <c r="F1375" s="69"/>
      <c r="G1375" s="69" t="s">
        <v>2562</v>
      </c>
      <c r="H1375" s="69"/>
    </row>
    <row r="1376" spans="1:8" ht="15" customHeight="1" x14ac:dyDescent="0.25">
      <c r="A1376" s="90"/>
      <c r="B1376" s="69" t="s">
        <v>804</v>
      </c>
      <c r="C1376" s="69" t="s">
        <v>603</v>
      </c>
      <c r="D1376" s="69" t="s">
        <v>2563</v>
      </c>
      <c r="E1376" s="69" t="s">
        <v>800</v>
      </c>
      <c r="F1376" s="69"/>
      <c r="G1376" s="69" t="s">
        <v>2564</v>
      </c>
      <c r="H1376" s="69"/>
    </row>
    <row r="1377" spans="1:8" ht="15" customHeight="1" x14ac:dyDescent="0.25">
      <c r="A1377" s="90"/>
      <c r="B1377" s="69" t="s">
        <v>804</v>
      </c>
      <c r="C1377" s="69" t="s">
        <v>604</v>
      </c>
      <c r="D1377" s="69" t="s">
        <v>2565</v>
      </c>
      <c r="E1377" s="69" t="s">
        <v>800</v>
      </c>
      <c r="F1377" s="69"/>
      <c r="G1377" s="69" t="s">
        <v>2566</v>
      </c>
      <c r="H1377" s="69"/>
    </row>
    <row r="1378" spans="1:8" ht="15" customHeight="1" x14ac:dyDescent="0.25">
      <c r="A1378" s="90"/>
      <c r="B1378" s="69" t="s">
        <v>804</v>
      </c>
      <c r="C1378" s="69" t="s">
        <v>604</v>
      </c>
      <c r="D1378" s="69" t="s">
        <v>2567</v>
      </c>
      <c r="E1378" s="69" t="s">
        <v>800</v>
      </c>
      <c r="F1378" s="69"/>
      <c r="G1378" s="69" t="s">
        <v>2568</v>
      </c>
      <c r="H1378" s="69"/>
    </row>
    <row r="1379" spans="1:8" ht="15" customHeight="1" x14ac:dyDescent="0.25">
      <c r="A1379" s="90"/>
      <c r="B1379" s="69" t="s">
        <v>804</v>
      </c>
      <c r="C1379" s="69" t="s">
        <v>604</v>
      </c>
      <c r="D1379" s="69" t="s">
        <v>2569</v>
      </c>
      <c r="E1379" s="69" t="s">
        <v>800</v>
      </c>
      <c r="F1379" s="69"/>
      <c r="G1379" s="69" t="s">
        <v>2570</v>
      </c>
      <c r="H1379" s="69"/>
    </row>
    <row r="1380" spans="1:8" ht="15" customHeight="1" x14ac:dyDescent="0.25">
      <c r="A1380" s="90"/>
      <c r="B1380" s="69" t="s">
        <v>804</v>
      </c>
      <c r="C1380" s="69" t="s">
        <v>829</v>
      </c>
      <c r="D1380" s="69" t="s">
        <v>2571</v>
      </c>
      <c r="E1380" s="69" t="s">
        <v>800</v>
      </c>
      <c r="F1380" s="69"/>
      <c r="G1380" s="69" t="s">
        <v>2572</v>
      </c>
      <c r="H1380" s="69"/>
    </row>
    <row r="1381" spans="1:8" ht="15" customHeight="1" x14ac:dyDescent="0.25">
      <c r="A1381" s="90"/>
      <c r="B1381" s="69" t="s">
        <v>804</v>
      </c>
      <c r="C1381" s="69" t="s">
        <v>829</v>
      </c>
      <c r="D1381" s="69" t="s">
        <v>2573</v>
      </c>
      <c r="E1381" s="69" t="s">
        <v>800</v>
      </c>
      <c r="F1381" s="69"/>
      <c r="G1381" s="69" t="s">
        <v>2574</v>
      </c>
      <c r="H1381" s="69"/>
    </row>
    <row r="1382" spans="1:8" ht="15" customHeight="1" x14ac:dyDescent="0.25">
      <c r="A1382" s="90"/>
      <c r="B1382" s="69" t="s">
        <v>804</v>
      </c>
      <c r="C1382" s="69" t="s">
        <v>829</v>
      </c>
      <c r="D1382" s="69" t="s">
        <v>2575</v>
      </c>
      <c r="E1382" s="69" t="s">
        <v>800</v>
      </c>
      <c r="F1382" s="69"/>
      <c r="G1382" s="69" t="s">
        <v>2576</v>
      </c>
      <c r="H1382" s="69"/>
    </row>
    <row r="1383" spans="1:8" ht="15" customHeight="1" x14ac:dyDescent="0.25">
      <c r="A1383" s="90"/>
      <c r="B1383" s="69" t="s">
        <v>804</v>
      </c>
      <c r="C1383" s="69" t="s">
        <v>862</v>
      </c>
      <c r="D1383" s="69" t="s">
        <v>2577</v>
      </c>
      <c r="E1383" s="69" t="s">
        <v>800</v>
      </c>
      <c r="F1383" s="69"/>
      <c r="G1383" s="69" t="s">
        <v>2578</v>
      </c>
      <c r="H1383" s="69"/>
    </row>
    <row r="1384" spans="1:8" ht="15" customHeight="1" x14ac:dyDescent="0.25">
      <c r="A1384" s="90"/>
      <c r="B1384" s="69" t="s">
        <v>804</v>
      </c>
      <c r="C1384" s="69" t="s">
        <v>862</v>
      </c>
      <c r="D1384" s="69" t="s">
        <v>2579</v>
      </c>
      <c r="E1384" s="69" t="s">
        <v>800</v>
      </c>
      <c r="F1384" s="69"/>
      <c r="G1384" s="69" t="s">
        <v>2580</v>
      </c>
      <c r="H1384" s="69"/>
    </row>
    <row r="1385" spans="1:8" ht="15" customHeight="1" x14ac:dyDescent="0.25">
      <c r="A1385" s="90"/>
      <c r="B1385" s="69" t="s">
        <v>804</v>
      </c>
      <c r="C1385" s="69" t="s">
        <v>862</v>
      </c>
      <c r="D1385" s="69" t="s">
        <v>2581</v>
      </c>
      <c r="E1385" s="69" t="s">
        <v>800</v>
      </c>
      <c r="F1385" s="69"/>
      <c r="G1385" s="69" t="s">
        <v>2582</v>
      </c>
      <c r="H1385" s="69"/>
    </row>
    <row r="1386" spans="1:8" ht="15" customHeight="1" x14ac:dyDescent="0.25">
      <c r="A1386" s="90"/>
      <c r="B1386" s="69" t="s">
        <v>804</v>
      </c>
      <c r="C1386" s="69" t="s">
        <v>863</v>
      </c>
      <c r="D1386" s="69" t="s">
        <v>2583</v>
      </c>
      <c r="E1386" s="69" t="s">
        <v>800</v>
      </c>
      <c r="F1386" s="69"/>
      <c r="G1386" s="69" t="s">
        <v>2584</v>
      </c>
      <c r="H1386" s="69"/>
    </row>
    <row r="1387" spans="1:8" ht="15" customHeight="1" x14ac:dyDescent="0.25">
      <c r="A1387" s="90"/>
      <c r="B1387" s="69" t="s">
        <v>804</v>
      </c>
      <c r="C1387" s="69" t="s">
        <v>863</v>
      </c>
      <c r="D1387" s="69" t="s">
        <v>2585</v>
      </c>
      <c r="E1387" s="69" t="s">
        <v>800</v>
      </c>
      <c r="F1387" s="69"/>
      <c r="G1387" s="69" t="s">
        <v>2586</v>
      </c>
      <c r="H1387" s="69"/>
    </row>
    <row r="1388" spans="1:8" ht="15" customHeight="1" x14ac:dyDescent="0.25">
      <c r="A1388" s="90"/>
      <c r="B1388" s="69" t="s">
        <v>804</v>
      </c>
      <c r="C1388" s="69" t="s">
        <v>863</v>
      </c>
      <c r="D1388" s="69" t="s">
        <v>2587</v>
      </c>
      <c r="E1388" s="69" t="s">
        <v>800</v>
      </c>
      <c r="F1388" s="69"/>
      <c r="G1388" s="69" t="s">
        <v>2588</v>
      </c>
      <c r="H1388" s="69"/>
    </row>
    <row r="1389" spans="1:8" ht="15" customHeight="1" x14ac:dyDescent="0.25">
      <c r="A1389" s="90"/>
      <c r="B1389" s="69" t="s">
        <v>804</v>
      </c>
      <c r="C1389" s="69" t="s">
        <v>605</v>
      </c>
      <c r="D1389" s="69" t="s">
        <v>2589</v>
      </c>
      <c r="E1389" s="69" t="s">
        <v>800</v>
      </c>
      <c r="F1389" s="69"/>
      <c r="G1389" s="69" t="s">
        <v>2590</v>
      </c>
      <c r="H1389" s="69"/>
    </row>
    <row r="1390" spans="1:8" ht="15" customHeight="1" x14ac:dyDescent="0.25">
      <c r="A1390" s="90"/>
      <c r="B1390" s="69" t="s">
        <v>804</v>
      </c>
      <c r="C1390" s="69" t="s">
        <v>605</v>
      </c>
      <c r="D1390" s="69" t="s">
        <v>2591</v>
      </c>
      <c r="E1390" s="69" t="s">
        <v>800</v>
      </c>
      <c r="F1390" s="69"/>
      <c r="G1390" s="69" t="s">
        <v>2592</v>
      </c>
      <c r="H1390" s="69"/>
    </row>
    <row r="1391" spans="1:8" ht="15" customHeight="1" x14ac:dyDescent="0.25">
      <c r="A1391" s="90"/>
      <c r="B1391" s="69" t="s">
        <v>804</v>
      </c>
      <c r="C1391" s="69" t="s">
        <v>605</v>
      </c>
      <c r="D1391" s="69" t="s">
        <v>2593</v>
      </c>
      <c r="E1391" s="69" t="s">
        <v>800</v>
      </c>
      <c r="F1391" s="69"/>
      <c r="G1391" s="69" t="s">
        <v>2594</v>
      </c>
      <c r="H1391" s="69"/>
    </row>
    <row r="1392" spans="1:8" ht="15" customHeight="1" x14ac:dyDescent="0.25">
      <c r="A1392" s="90"/>
      <c r="B1392" s="69" t="s">
        <v>804</v>
      </c>
      <c r="C1392" s="69" t="s">
        <v>606</v>
      </c>
      <c r="D1392" s="69" t="s">
        <v>2595</v>
      </c>
      <c r="E1392" s="69" t="s">
        <v>800</v>
      </c>
      <c r="F1392" s="69"/>
      <c r="G1392" s="69" t="s">
        <v>2596</v>
      </c>
      <c r="H1392" s="69"/>
    </row>
    <row r="1393" spans="1:8" ht="15" customHeight="1" x14ac:dyDescent="0.25">
      <c r="A1393" s="90"/>
      <c r="B1393" s="69" t="s">
        <v>804</v>
      </c>
      <c r="C1393" s="69" t="s">
        <v>606</v>
      </c>
      <c r="D1393" s="69" t="s">
        <v>2597</v>
      </c>
      <c r="E1393" s="69" t="s">
        <v>800</v>
      </c>
      <c r="F1393" s="69"/>
      <c r="G1393" s="69" t="s">
        <v>2598</v>
      </c>
      <c r="H1393" s="69"/>
    </row>
    <row r="1394" spans="1:8" ht="15" customHeight="1" x14ac:dyDescent="0.25">
      <c r="A1394" s="90"/>
      <c r="B1394" s="69" t="s">
        <v>804</v>
      </c>
      <c r="C1394" s="69" t="s">
        <v>606</v>
      </c>
      <c r="D1394" s="69" t="s">
        <v>2599</v>
      </c>
      <c r="E1394" s="69" t="s">
        <v>800</v>
      </c>
      <c r="F1394" s="69"/>
      <c r="G1394" s="69" t="s">
        <v>2600</v>
      </c>
      <c r="H1394" s="69"/>
    </row>
    <row r="1395" spans="1:8" ht="15" customHeight="1" x14ac:dyDescent="0.25">
      <c r="A1395" s="90"/>
      <c r="B1395" s="69" t="s">
        <v>804</v>
      </c>
      <c r="C1395" s="69" t="s">
        <v>608</v>
      </c>
      <c r="D1395" s="69" t="s">
        <v>2601</v>
      </c>
      <c r="E1395" s="69" t="s">
        <v>800</v>
      </c>
      <c r="F1395" s="69"/>
      <c r="G1395" s="69" t="s">
        <v>2602</v>
      </c>
      <c r="H1395" s="69"/>
    </row>
    <row r="1396" spans="1:8" ht="15" customHeight="1" x14ac:dyDescent="0.25">
      <c r="A1396" s="90"/>
      <c r="B1396" s="69" t="s">
        <v>804</v>
      </c>
      <c r="C1396" s="69" t="s">
        <v>608</v>
      </c>
      <c r="D1396" s="69" t="s">
        <v>2603</v>
      </c>
      <c r="E1396" s="69" t="s">
        <v>800</v>
      </c>
      <c r="F1396" s="69"/>
      <c r="G1396" s="69" t="s">
        <v>2604</v>
      </c>
      <c r="H1396" s="69"/>
    </row>
    <row r="1397" spans="1:8" ht="15" customHeight="1" x14ac:dyDescent="0.25">
      <c r="A1397" s="90"/>
      <c r="B1397" s="69" t="s">
        <v>804</v>
      </c>
      <c r="C1397" s="69" t="s">
        <v>608</v>
      </c>
      <c r="D1397" s="69" t="s">
        <v>2605</v>
      </c>
      <c r="E1397" s="69" t="s">
        <v>800</v>
      </c>
      <c r="F1397" s="69"/>
      <c r="G1397" s="69" t="s">
        <v>2606</v>
      </c>
      <c r="H1397" s="69"/>
    </row>
    <row r="1398" spans="1:8" ht="15" customHeight="1" x14ac:dyDescent="0.25">
      <c r="A1398" s="90"/>
      <c r="B1398" s="69" t="s">
        <v>804</v>
      </c>
      <c r="C1398" s="69" t="s">
        <v>609</v>
      </c>
      <c r="D1398" s="69" t="s">
        <v>2607</v>
      </c>
      <c r="E1398" s="69" t="s">
        <v>800</v>
      </c>
      <c r="F1398" s="69"/>
      <c r="G1398" s="69" t="s">
        <v>2608</v>
      </c>
      <c r="H1398" s="69"/>
    </row>
    <row r="1399" spans="1:8" ht="15" customHeight="1" x14ac:dyDescent="0.25">
      <c r="A1399" s="90"/>
      <c r="B1399" s="69" t="s">
        <v>804</v>
      </c>
      <c r="C1399" s="69" t="s">
        <v>609</v>
      </c>
      <c r="D1399" s="69" t="s">
        <v>2609</v>
      </c>
      <c r="E1399" s="69" t="s">
        <v>800</v>
      </c>
      <c r="F1399" s="69"/>
      <c r="G1399" s="69" t="s">
        <v>2610</v>
      </c>
      <c r="H1399" s="69"/>
    </row>
    <row r="1400" spans="1:8" ht="15" customHeight="1" x14ac:dyDescent="0.25">
      <c r="A1400" s="90"/>
      <c r="B1400" s="69" t="s">
        <v>804</v>
      </c>
      <c r="C1400" s="69" t="s">
        <v>609</v>
      </c>
      <c r="D1400" s="69" t="s">
        <v>2611</v>
      </c>
      <c r="E1400" s="69" t="s">
        <v>800</v>
      </c>
      <c r="F1400" s="69"/>
      <c r="G1400" s="69" t="s">
        <v>2612</v>
      </c>
      <c r="H1400" s="69"/>
    </row>
    <row r="1401" spans="1:8" ht="15" customHeight="1" x14ac:dyDescent="0.25">
      <c r="A1401" s="90"/>
      <c r="B1401" s="69" t="s">
        <v>804</v>
      </c>
      <c r="C1401" s="69" t="s">
        <v>610</v>
      </c>
      <c r="D1401" s="69" t="s">
        <v>2613</v>
      </c>
      <c r="E1401" s="69" t="s">
        <v>800</v>
      </c>
      <c r="F1401" s="69"/>
      <c r="G1401" s="69" t="s">
        <v>2614</v>
      </c>
      <c r="H1401" s="69"/>
    </row>
    <row r="1402" spans="1:8" ht="15" customHeight="1" x14ac:dyDescent="0.25">
      <c r="A1402" s="90"/>
      <c r="B1402" s="69" t="s">
        <v>804</v>
      </c>
      <c r="C1402" s="69" t="s">
        <v>610</v>
      </c>
      <c r="D1402" s="69" t="s">
        <v>2615</v>
      </c>
      <c r="E1402" s="69" t="s">
        <v>800</v>
      </c>
      <c r="F1402" s="69"/>
      <c r="G1402" s="69" t="s">
        <v>2616</v>
      </c>
      <c r="H1402" s="69"/>
    </row>
    <row r="1403" spans="1:8" ht="15" customHeight="1" x14ac:dyDescent="0.25">
      <c r="A1403" s="90"/>
      <c r="B1403" s="69" t="s">
        <v>804</v>
      </c>
      <c r="C1403" s="69" t="s">
        <v>610</v>
      </c>
      <c r="D1403" s="69" t="s">
        <v>2617</v>
      </c>
      <c r="E1403" s="69" t="s">
        <v>800</v>
      </c>
      <c r="F1403" s="69"/>
      <c r="G1403" s="69" t="s">
        <v>2618</v>
      </c>
      <c r="H1403" s="69"/>
    </row>
    <row r="1404" spans="1:8" ht="15" customHeight="1" x14ac:dyDescent="0.25">
      <c r="A1404" s="90"/>
      <c r="B1404" s="69" t="s">
        <v>804</v>
      </c>
      <c r="C1404" s="69" t="s">
        <v>611</v>
      </c>
      <c r="D1404" s="69" t="s">
        <v>2619</v>
      </c>
      <c r="E1404" s="69" t="s">
        <v>800</v>
      </c>
      <c r="F1404" s="69"/>
      <c r="G1404" s="69" t="s">
        <v>2620</v>
      </c>
      <c r="H1404" s="69"/>
    </row>
    <row r="1405" spans="1:8" ht="15" customHeight="1" x14ac:dyDescent="0.25">
      <c r="A1405" s="90"/>
      <c r="B1405" s="69" t="s">
        <v>804</v>
      </c>
      <c r="C1405" s="69" t="s">
        <v>611</v>
      </c>
      <c r="D1405" s="69" t="s">
        <v>2621</v>
      </c>
      <c r="E1405" s="69" t="s">
        <v>800</v>
      </c>
      <c r="F1405" s="69"/>
      <c r="G1405" s="69" t="s">
        <v>2622</v>
      </c>
      <c r="H1405" s="69"/>
    </row>
    <row r="1406" spans="1:8" ht="15" customHeight="1" x14ac:dyDescent="0.25">
      <c r="A1406" s="90"/>
      <c r="B1406" s="69" t="s">
        <v>804</v>
      </c>
      <c r="C1406" s="69" t="s">
        <v>611</v>
      </c>
      <c r="D1406" s="69" t="s">
        <v>2623</v>
      </c>
      <c r="E1406" s="69" t="s">
        <v>800</v>
      </c>
      <c r="F1406" s="69"/>
      <c r="G1406" s="69" t="s">
        <v>2624</v>
      </c>
      <c r="H1406" s="69"/>
    </row>
    <row r="1407" spans="1:8" ht="15" customHeight="1" x14ac:dyDescent="0.25">
      <c r="A1407" s="90"/>
      <c r="B1407" s="69" t="s">
        <v>804</v>
      </c>
      <c r="C1407" s="69" t="s">
        <v>612</v>
      </c>
      <c r="D1407" s="69" t="s">
        <v>2625</v>
      </c>
      <c r="E1407" s="69" t="s">
        <v>800</v>
      </c>
      <c r="F1407" s="69"/>
      <c r="G1407" s="69" t="s">
        <v>2626</v>
      </c>
      <c r="H1407" s="69"/>
    </row>
    <row r="1408" spans="1:8" ht="15" customHeight="1" x14ac:dyDescent="0.25">
      <c r="A1408" s="90"/>
      <c r="B1408" s="69" t="s">
        <v>804</v>
      </c>
      <c r="C1408" s="69" t="s">
        <v>612</v>
      </c>
      <c r="D1408" s="69" t="s">
        <v>2627</v>
      </c>
      <c r="E1408" s="69" t="s">
        <v>800</v>
      </c>
      <c r="F1408" s="69"/>
      <c r="G1408" s="69" t="s">
        <v>2628</v>
      </c>
      <c r="H1408" s="69"/>
    </row>
    <row r="1409" spans="1:8" ht="15" customHeight="1" x14ac:dyDescent="0.25">
      <c r="A1409" s="90"/>
      <c r="B1409" s="69" t="s">
        <v>804</v>
      </c>
      <c r="C1409" s="69" t="s">
        <v>612</v>
      </c>
      <c r="D1409" s="69" t="s">
        <v>2629</v>
      </c>
      <c r="E1409" s="69" t="s">
        <v>800</v>
      </c>
      <c r="F1409" s="69"/>
      <c r="G1409" s="69" t="s">
        <v>2630</v>
      </c>
      <c r="H1409" s="69"/>
    </row>
    <row r="1410" spans="1:8" ht="15" customHeight="1" x14ac:dyDescent="0.25">
      <c r="A1410" s="90"/>
      <c r="B1410" s="69" t="s">
        <v>804</v>
      </c>
      <c r="C1410" s="69" t="s">
        <v>613</v>
      </c>
      <c r="D1410" s="69" t="s">
        <v>2631</v>
      </c>
      <c r="E1410" s="69" t="s">
        <v>800</v>
      </c>
      <c r="F1410" s="69"/>
      <c r="G1410" s="69" t="s">
        <v>2632</v>
      </c>
      <c r="H1410" s="69"/>
    </row>
    <row r="1411" spans="1:8" ht="15" customHeight="1" x14ac:dyDescent="0.25">
      <c r="A1411" s="90"/>
      <c r="B1411" s="69" t="s">
        <v>804</v>
      </c>
      <c r="C1411" s="69" t="s">
        <v>613</v>
      </c>
      <c r="D1411" s="69" t="s">
        <v>2633</v>
      </c>
      <c r="E1411" s="69" t="s">
        <v>800</v>
      </c>
      <c r="F1411" s="69"/>
      <c r="G1411" s="69" t="s">
        <v>2634</v>
      </c>
      <c r="H1411" s="69"/>
    </row>
    <row r="1412" spans="1:8" ht="15" customHeight="1" x14ac:dyDescent="0.25">
      <c r="A1412" s="90"/>
      <c r="B1412" s="69" t="s">
        <v>804</v>
      </c>
      <c r="C1412" s="69" t="s">
        <v>613</v>
      </c>
      <c r="D1412" s="69" t="s">
        <v>2635</v>
      </c>
      <c r="E1412" s="69" t="s">
        <v>800</v>
      </c>
      <c r="F1412" s="69"/>
      <c r="G1412" s="69" t="s">
        <v>2636</v>
      </c>
      <c r="H1412" s="69"/>
    </row>
    <row r="1413" spans="1:8" ht="15" customHeight="1" x14ac:dyDescent="0.25">
      <c r="A1413" s="90"/>
      <c r="B1413" s="69" t="s">
        <v>804</v>
      </c>
      <c r="C1413" s="69" t="s">
        <v>614</v>
      </c>
      <c r="D1413" s="69" t="s">
        <v>2637</v>
      </c>
      <c r="E1413" s="69" t="s">
        <v>800</v>
      </c>
      <c r="F1413" s="69"/>
      <c r="G1413" s="69" t="s">
        <v>2638</v>
      </c>
      <c r="H1413" s="69"/>
    </row>
    <row r="1414" spans="1:8" ht="15" customHeight="1" x14ac:dyDescent="0.25">
      <c r="A1414" s="90"/>
      <c r="B1414" s="69" t="s">
        <v>804</v>
      </c>
      <c r="C1414" s="69" t="s">
        <v>614</v>
      </c>
      <c r="D1414" s="69" t="s">
        <v>2639</v>
      </c>
      <c r="E1414" s="69" t="s">
        <v>800</v>
      </c>
      <c r="F1414" s="69"/>
      <c r="G1414" s="69" t="s">
        <v>2640</v>
      </c>
      <c r="H1414" s="69"/>
    </row>
    <row r="1415" spans="1:8" ht="15" customHeight="1" x14ac:dyDescent="0.25">
      <c r="A1415" s="90"/>
      <c r="B1415" s="69" t="s">
        <v>804</v>
      </c>
      <c r="C1415" s="69" t="s">
        <v>614</v>
      </c>
      <c r="D1415" s="69" t="s">
        <v>2641</v>
      </c>
      <c r="E1415" s="69" t="s">
        <v>800</v>
      </c>
      <c r="F1415" s="69"/>
      <c r="G1415" s="69" t="s">
        <v>2642</v>
      </c>
      <c r="H1415" s="69"/>
    </row>
    <row r="1416" spans="1:8" ht="15" customHeight="1" x14ac:dyDescent="0.25">
      <c r="A1416" s="90"/>
      <c r="B1416" s="69" t="s">
        <v>804</v>
      </c>
      <c r="C1416" s="69" t="s">
        <v>615</v>
      </c>
      <c r="D1416" s="69" t="s">
        <v>2643</v>
      </c>
      <c r="E1416" s="69" t="s">
        <v>800</v>
      </c>
      <c r="F1416" s="69"/>
      <c r="G1416" s="69" t="s">
        <v>2644</v>
      </c>
      <c r="H1416" s="69"/>
    </row>
    <row r="1417" spans="1:8" ht="15" customHeight="1" x14ac:dyDescent="0.25">
      <c r="A1417" s="90"/>
      <c r="B1417" s="69" t="s">
        <v>804</v>
      </c>
      <c r="C1417" s="69" t="s">
        <v>615</v>
      </c>
      <c r="D1417" s="69" t="s">
        <v>2645</v>
      </c>
      <c r="E1417" s="69" t="s">
        <v>800</v>
      </c>
      <c r="F1417" s="69"/>
      <c r="G1417" s="69" t="s">
        <v>2646</v>
      </c>
      <c r="H1417" s="69"/>
    </row>
    <row r="1418" spans="1:8" ht="15" customHeight="1" x14ac:dyDescent="0.25">
      <c r="A1418" s="90"/>
      <c r="B1418" s="69" t="s">
        <v>804</v>
      </c>
      <c r="C1418" s="69" t="s">
        <v>615</v>
      </c>
      <c r="D1418" s="69" t="s">
        <v>2647</v>
      </c>
      <c r="E1418" s="69" t="s">
        <v>800</v>
      </c>
      <c r="F1418" s="69"/>
      <c r="G1418" s="69" t="s">
        <v>2648</v>
      </c>
      <c r="H1418" s="69"/>
    </row>
    <row r="1419" spans="1:8" ht="15" customHeight="1" x14ac:dyDescent="0.25">
      <c r="A1419" s="90"/>
      <c r="B1419" s="69" t="s">
        <v>804</v>
      </c>
      <c r="C1419" s="69" t="s">
        <v>616</v>
      </c>
      <c r="D1419" s="69" t="s">
        <v>2649</v>
      </c>
      <c r="E1419" s="69" t="s">
        <v>800</v>
      </c>
      <c r="F1419" s="69"/>
      <c r="G1419" s="69" t="s">
        <v>2650</v>
      </c>
      <c r="H1419" s="69"/>
    </row>
    <row r="1420" spans="1:8" ht="15" customHeight="1" x14ac:dyDescent="0.25">
      <c r="A1420" s="90"/>
      <c r="B1420" s="69" t="s">
        <v>804</v>
      </c>
      <c r="C1420" s="69" t="s">
        <v>616</v>
      </c>
      <c r="D1420" s="69" t="s">
        <v>2651</v>
      </c>
      <c r="E1420" s="69" t="s">
        <v>800</v>
      </c>
      <c r="F1420" s="69"/>
      <c r="G1420" s="69" t="s">
        <v>2652</v>
      </c>
      <c r="H1420" s="69"/>
    </row>
    <row r="1421" spans="1:8" ht="15" customHeight="1" x14ac:dyDescent="0.25">
      <c r="A1421" s="90"/>
      <c r="B1421" s="69" t="s">
        <v>804</v>
      </c>
      <c r="C1421" s="69" t="s">
        <v>616</v>
      </c>
      <c r="D1421" s="69" t="s">
        <v>2653</v>
      </c>
      <c r="E1421" s="69" t="s">
        <v>800</v>
      </c>
      <c r="F1421" s="69"/>
      <c r="G1421" s="69" t="s">
        <v>2654</v>
      </c>
      <c r="H1421" s="69"/>
    </row>
    <row r="1422" spans="1:8" ht="15" customHeight="1" x14ac:dyDescent="0.25">
      <c r="A1422" s="90"/>
      <c r="B1422" s="69" t="s">
        <v>804</v>
      </c>
      <c r="C1422" s="69" t="s">
        <v>619</v>
      </c>
      <c r="D1422" s="69" t="s">
        <v>2655</v>
      </c>
      <c r="E1422" s="69" t="s">
        <v>800</v>
      </c>
      <c r="F1422" s="69"/>
      <c r="G1422" s="69" t="s">
        <v>2656</v>
      </c>
      <c r="H1422" s="69"/>
    </row>
    <row r="1423" spans="1:8" ht="15" customHeight="1" x14ac:dyDescent="0.25">
      <c r="A1423" s="90"/>
      <c r="B1423" s="69" t="s">
        <v>804</v>
      </c>
      <c r="C1423" s="69" t="s">
        <v>619</v>
      </c>
      <c r="D1423" s="69" t="s">
        <v>2657</v>
      </c>
      <c r="E1423" s="69" t="s">
        <v>800</v>
      </c>
      <c r="F1423" s="69"/>
      <c r="G1423" s="69" t="s">
        <v>2658</v>
      </c>
      <c r="H1423" s="69"/>
    </row>
    <row r="1424" spans="1:8" ht="15" customHeight="1" x14ac:dyDescent="0.25">
      <c r="A1424" s="90"/>
      <c r="B1424" s="69" t="s">
        <v>804</v>
      </c>
      <c r="C1424" s="69" t="s">
        <v>619</v>
      </c>
      <c r="D1424" s="69" t="s">
        <v>2659</v>
      </c>
      <c r="E1424" s="69" t="s">
        <v>800</v>
      </c>
      <c r="F1424" s="69"/>
      <c r="G1424" s="69" t="s">
        <v>2660</v>
      </c>
      <c r="H1424" s="69"/>
    </row>
    <row r="1425" spans="1:8" ht="15" customHeight="1" x14ac:dyDescent="0.25">
      <c r="A1425" s="90"/>
      <c r="B1425" s="69" t="s">
        <v>804</v>
      </c>
      <c r="C1425" s="69" t="s">
        <v>620</v>
      </c>
      <c r="D1425" s="69" t="s">
        <v>2661</v>
      </c>
      <c r="E1425" s="69" t="s">
        <v>800</v>
      </c>
      <c r="F1425" s="69"/>
      <c r="G1425" s="69" t="s">
        <v>2662</v>
      </c>
      <c r="H1425" s="69"/>
    </row>
    <row r="1426" spans="1:8" ht="15" customHeight="1" x14ac:dyDescent="0.25">
      <c r="A1426" s="90"/>
      <c r="B1426" s="69" t="s">
        <v>804</v>
      </c>
      <c r="C1426" s="69" t="s">
        <v>620</v>
      </c>
      <c r="D1426" s="69" t="s">
        <v>2663</v>
      </c>
      <c r="E1426" s="69" t="s">
        <v>800</v>
      </c>
      <c r="F1426" s="69"/>
      <c r="G1426" s="69" t="s">
        <v>2664</v>
      </c>
      <c r="H1426" s="69"/>
    </row>
    <row r="1427" spans="1:8" ht="15" customHeight="1" x14ac:dyDescent="0.25">
      <c r="A1427" s="90"/>
      <c r="B1427" s="69" t="s">
        <v>804</v>
      </c>
      <c r="C1427" s="69" t="s">
        <v>620</v>
      </c>
      <c r="D1427" s="69" t="s">
        <v>2665</v>
      </c>
      <c r="E1427" s="69" t="s">
        <v>800</v>
      </c>
      <c r="F1427" s="69"/>
      <c r="G1427" s="69" t="s">
        <v>2666</v>
      </c>
      <c r="H1427" s="69"/>
    </row>
    <row r="1428" spans="1:8" ht="15" customHeight="1" x14ac:dyDescent="0.25">
      <c r="A1428" s="90"/>
      <c r="B1428" s="69" t="s">
        <v>804</v>
      </c>
      <c r="C1428" s="69" t="s">
        <v>621</v>
      </c>
      <c r="D1428" s="69" t="s">
        <v>2667</v>
      </c>
      <c r="E1428" s="69" t="s">
        <v>800</v>
      </c>
      <c r="F1428" s="69"/>
      <c r="G1428" s="69" t="s">
        <v>2668</v>
      </c>
      <c r="H1428" s="69"/>
    </row>
    <row r="1429" spans="1:8" ht="15" customHeight="1" x14ac:dyDescent="0.25">
      <c r="A1429" s="90"/>
      <c r="B1429" s="69" t="s">
        <v>804</v>
      </c>
      <c r="C1429" s="69" t="s">
        <v>621</v>
      </c>
      <c r="D1429" s="69" t="s">
        <v>2669</v>
      </c>
      <c r="E1429" s="69" t="s">
        <v>800</v>
      </c>
      <c r="F1429" s="69"/>
      <c r="G1429" s="69" t="s">
        <v>2670</v>
      </c>
      <c r="H1429" s="69"/>
    </row>
    <row r="1430" spans="1:8" ht="15" customHeight="1" x14ac:dyDescent="0.25">
      <c r="A1430" s="90"/>
      <c r="B1430" s="69" t="s">
        <v>804</v>
      </c>
      <c r="C1430" s="69" t="s">
        <v>621</v>
      </c>
      <c r="D1430" s="69" t="s">
        <v>2671</v>
      </c>
      <c r="E1430" s="69" t="s">
        <v>800</v>
      </c>
      <c r="F1430" s="69"/>
      <c r="G1430" s="69" t="s">
        <v>2672</v>
      </c>
      <c r="H1430" s="69"/>
    </row>
    <row r="1431" spans="1:8" ht="15" customHeight="1" x14ac:dyDescent="0.25">
      <c r="A1431" s="90"/>
      <c r="B1431" s="69" t="s">
        <v>804</v>
      </c>
      <c r="C1431" s="69" t="s">
        <v>622</v>
      </c>
      <c r="D1431" s="69" t="s">
        <v>2673</v>
      </c>
      <c r="E1431" s="69" t="s">
        <v>800</v>
      </c>
      <c r="F1431" s="69"/>
      <c r="G1431" s="69" t="s">
        <v>2674</v>
      </c>
      <c r="H1431" s="69"/>
    </row>
    <row r="1432" spans="1:8" ht="15" customHeight="1" x14ac:dyDescent="0.25">
      <c r="A1432" s="90"/>
      <c r="B1432" s="69" t="s">
        <v>804</v>
      </c>
      <c r="C1432" s="69" t="s">
        <v>622</v>
      </c>
      <c r="D1432" s="69" t="s">
        <v>2675</v>
      </c>
      <c r="E1432" s="69" t="s">
        <v>800</v>
      </c>
      <c r="F1432" s="69"/>
      <c r="G1432" s="69" t="s">
        <v>2676</v>
      </c>
      <c r="H1432" s="69"/>
    </row>
    <row r="1433" spans="1:8" ht="15" customHeight="1" x14ac:dyDescent="0.25">
      <c r="A1433" s="90"/>
      <c r="B1433" s="69" t="s">
        <v>804</v>
      </c>
      <c r="C1433" s="69" t="s">
        <v>622</v>
      </c>
      <c r="D1433" s="69" t="s">
        <v>2677</v>
      </c>
      <c r="E1433" s="69" t="s">
        <v>800</v>
      </c>
      <c r="F1433" s="69"/>
      <c r="G1433" s="69" t="s">
        <v>2678</v>
      </c>
      <c r="H1433" s="69"/>
    </row>
    <row r="1434" spans="1:8" ht="15" customHeight="1" x14ac:dyDescent="0.25">
      <c r="A1434" s="90"/>
      <c r="B1434" s="69" t="s">
        <v>804</v>
      </c>
      <c r="C1434" s="69" t="s">
        <v>623</v>
      </c>
      <c r="D1434" s="69" t="s">
        <v>2679</v>
      </c>
      <c r="E1434" s="69" t="s">
        <v>800</v>
      </c>
      <c r="F1434" s="69"/>
      <c r="G1434" s="69" t="s">
        <v>2680</v>
      </c>
      <c r="H1434" s="69"/>
    </row>
    <row r="1435" spans="1:8" ht="15" customHeight="1" x14ac:dyDescent="0.25">
      <c r="A1435" s="90"/>
      <c r="B1435" s="69" t="s">
        <v>804</v>
      </c>
      <c r="C1435" s="69" t="s">
        <v>623</v>
      </c>
      <c r="D1435" s="69" t="s">
        <v>2681</v>
      </c>
      <c r="E1435" s="69" t="s">
        <v>800</v>
      </c>
      <c r="F1435" s="69"/>
      <c r="G1435" s="69" t="s">
        <v>2682</v>
      </c>
      <c r="H1435" s="69"/>
    </row>
    <row r="1436" spans="1:8" ht="15" customHeight="1" x14ac:dyDescent="0.25">
      <c r="A1436" s="90"/>
      <c r="B1436" s="69" t="s">
        <v>804</v>
      </c>
      <c r="C1436" s="69" t="s">
        <v>623</v>
      </c>
      <c r="D1436" s="69" t="s">
        <v>2683</v>
      </c>
      <c r="E1436" s="69" t="s">
        <v>800</v>
      </c>
      <c r="F1436" s="69"/>
      <c r="G1436" s="69" t="s">
        <v>2684</v>
      </c>
      <c r="H1436" s="69"/>
    </row>
    <row r="1437" spans="1:8" ht="15" customHeight="1" x14ac:dyDescent="0.25">
      <c r="A1437" s="90"/>
      <c r="B1437" s="69" t="s">
        <v>804</v>
      </c>
      <c r="C1437" s="69" t="s">
        <v>624</v>
      </c>
      <c r="D1437" s="69" t="s">
        <v>2685</v>
      </c>
      <c r="E1437" s="69" t="s">
        <v>800</v>
      </c>
      <c r="F1437" s="69"/>
      <c r="G1437" s="69" t="s">
        <v>2686</v>
      </c>
      <c r="H1437" s="69"/>
    </row>
    <row r="1438" spans="1:8" ht="15" customHeight="1" x14ac:dyDescent="0.25">
      <c r="A1438" s="90"/>
      <c r="B1438" s="69" t="s">
        <v>804</v>
      </c>
      <c r="C1438" s="69" t="s">
        <v>624</v>
      </c>
      <c r="D1438" s="69" t="s">
        <v>2687</v>
      </c>
      <c r="E1438" s="69" t="s">
        <v>800</v>
      </c>
      <c r="F1438" s="69"/>
      <c r="G1438" s="69" t="s">
        <v>2688</v>
      </c>
      <c r="H1438" s="69"/>
    </row>
    <row r="1439" spans="1:8" ht="15" customHeight="1" x14ac:dyDescent="0.25">
      <c r="A1439" s="90"/>
      <c r="B1439" s="69" t="s">
        <v>804</v>
      </c>
      <c r="C1439" s="69" t="s">
        <v>624</v>
      </c>
      <c r="D1439" s="69" t="s">
        <v>2689</v>
      </c>
      <c r="E1439" s="69" t="s">
        <v>800</v>
      </c>
      <c r="F1439" s="69"/>
      <c r="G1439" s="69" t="s">
        <v>2690</v>
      </c>
      <c r="H1439" s="69"/>
    </row>
    <row r="1440" spans="1:8" ht="15" customHeight="1" x14ac:dyDescent="0.25">
      <c r="A1440" s="90"/>
      <c r="B1440" s="69" t="s">
        <v>804</v>
      </c>
      <c r="C1440" s="69" t="s">
        <v>625</v>
      </c>
      <c r="D1440" s="69" t="s">
        <v>2691</v>
      </c>
      <c r="E1440" s="69" t="s">
        <v>800</v>
      </c>
      <c r="F1440" s="69"/>
      <c r="G1440" s="69" t="s">
        <v>2692</v>
      </c>
      <c r="H1440" s="69"/>
    </row>
    <row r="1441" spans="1:8" ht="15" customHeight="1" x14ac:dyDescent="0.25">
      <c r="A1441" s="90"/>
      <c r="B1441" s="69" t="s">
        <v>804</v>
      </c>
      <c r="C1441" s="69" t="s">
        <v>625</v>
      </c>
      <c r="D1441" s="69" t="s">
        <v>2693</v>
      </c>
      <c r="E1441" s="69" t="s">
        <v>800</v>
      </c>
      <c r="F1441" s="69"/>
      <c r="G1441" s="69" t="s">
        <v>2694</v>
      </c>
      <c r="H1441" s="69"/>
    </row>
    <row r="1442" spans="1:8" ht="15" customHeight="1" x14ac:dyDescent="0.25">
      <c r="A1442" s="90"/>
      <c r="B1442" s="69" t="s">
        <v>804</v>
      </c>
      <c r="C1442" s="69" t="s">
        <v>625</v>
      </c>
      <c r="D1442" s="69" t="s">
        <v>2695</v>
      </c>
      <c r="E1442" s="69" t="s">
        <v>800</v>
      </c>
      <c r="F1442" s="69"/>
      <c r="G1442" s="69" t="s">
        <v>2696</v>
      </c>
      <c r="H1442" s="69"/>
    </row>
    <row r="1443" spans="1:8" ht="15" customHeight="1" x14ac:dyDescent="0.25">
      <c r="A1443" s="90"/>
      <c r="B1443" s="69" t="s">
        <v>804</v>
      </c>
      <c r="C1443" s="69" t="s">
        <v>626</v>
      </c>
      <c r="D1443" s="69" t="s">
        <v>2697</v>
      </c>
      <c r="E1443" s="69" t="s">
        <v>800</v>
      </c>
      <c r="F1443" s="69"/>
      <c r="G1443" s="69" t="s">
        <v>2698</v>
      </c>
      <c r="H1443" s="69"/>
    </row>
    <row r="1444" spans="1:8" ht="15" customHeight="1" x14ac:dyDescent="0.25">
      <c r="A1444" s="90"/>
      <c r="B1444" s="69" t="s">
        <v>804</v>
      </c>
      <c r="C1444" s="69" t="s">
        <v>626</v>
      </c>
      <c r="D1444" s="69" t="s">
        <v>2699</v>
      </c>
      <c r="E1444" s="69" t="s">
        <v>800</v>
      </c>
      <c r="F1444" s="69"/>
      <c r="G1444" s="69" t="s">
        <v>2700</v>
      </c>
      <c r="H1444" s="69"/>
    </row>
    <row r="1445" spans="1:8" ht="15" customHeight="1" x14ac:dyDescent="0.25">
      <c r="A1445" s="90"/>
      <c r="B1445" s="69" t="s">
        <v>804</v>
      </c>
      <c r="C1445" s="69" t="s">
        <v>626</v>
      </c>
      <c r="D1445" s="69" t="s">
        <v>2701</v>
      </c>
      <c r="E1445" s="69" t="s">
        <v>800</v>
      </c>
      <c r="F1445" s="69"/>
      <c r="G1445" s="69" t="s">
        <v>2702</v>
      </c>
      <c r="H1445" s="69"/>
    </row>
    <row r="1446" spans="1:8" ht="15" customHeight="1" x14ac:dyDescent="0.25">
      <c r="A1446" s="90"/>
      <c r="B1446" s="69" t="s">
        <v>804</v>
      </c>
      <c r="C1446" s="69" t="s">
        <v>627</v>
      </c>
      <c r="D1446" s="69" t="s">
        <v>2703</v>
      </c>
      <c r="E1446" s="69" t="s">
        <v>800</v>
      </c>
      <c r="F1446" s="69"/>
      <c r="G1446" s="69" t="s">
        <v>2704</v>
      </c>
      <c r="H1446" s="69"/>
    </row>
    <row r="1447" spans="1:8" ht="15" customHeight="1" x14ac:dyDescent="0.25">
      <c r="A1447" s="90"/>
      <c r="B1447" s="69" t="s">
        <v>804</v>
      </c>
      <c r="C1447" s="69" t="s">
        <v>627</v>
      </c>
      <c r="D1447" s="69" t="s">
        <v>2705</v>
      </c>
      <c r="E1447" s="69" t="s">
        <v>800</v>
      </c>
      <c r="F1447" s="69"/>
      <c r="G1447" s="69" t="s">
        <v>2706</v>
      </c>
      <c r="H1447" s="69"/>
    </row>
    <row r="1448" spans="1:8" ht="15" customHeight="1" x14ac:dyDescent="0.25">
      <c r="A1448" s="90"/>
      <c r="B1448" s="69" t="s">
        <v>804</v>
      </c>
      <c r="C1448" s="69" t="s">
        <v>627</v>
      </c>
      <c r="D1448" s="69" t="s">
        <v>2707</v>
      </c>
      <c r="E1448" s="69" t="s">
        <v>800</v>
      </c>
      <c r="F1448" s="69"/>
      <c r="G1448" s="69" t="s">
        <v>2708</v>
      </c>
      <c r="H1448" s="69"/>
    </row>
    <row r="1449" spans="1:8" ht="15" customHeight="1" x14ac:dyDescent="0.25">
      <c r="A1449" s="90"/>
      <c r="B1449" s="69" t="s">
        <v>804</v>
      </c>
      <c r="C1449" s="69" t="s">
        <v>629</v>
      </c>
      <c r="D1449" s="69" t="s">
        <v>2709</v>
      </c>
      <c r="E1449" s="69" t="s">
        <v>800</v>
      </c>
      <c r="F1449" s="69"/>
      <c r="G1449" s="69" t="s">
        <v>2710</v>
      </c>
      <c r="H1449" s="69"/>
    </row>
    <row r="1450" spans="1:8" ht="15" customHeight="1" x14ac:dyDescent="0.25">
      <c r="A1450" s="90"/>
      <c r="B1450" s="69" t="s">
        <v>804</v>
      </c>
      <c r="C1450" s="69" t="s">
        <v>629</v>
      </c>
      <c r="D1450" s="69" t="s">
        <v>2711</v>
      </c>
      <c r="E1450" s="69" t="s">
        <v>800</v>
      </c>
      <c r="F1450" s="69"/>
      <c r="G1450" s="69" t="s">
        <v>2712</v>
      </c>
      <c r="H1450" s="69"/>
    </row>
    <row r="1451" spans="1:8" ht="15" customHeight="1" x14ac:dyDescent="0.25">
      <c r="A1451" s="90"/>
      <c r="B1451" s="69" t="s">
        <v>804</v>
      </c>
      <c r="C1451" s="69" t="s">
        <v>629</v>
      </c>
      <c r="D1451" s="69" t="s">
        <v>2713</v>
      </c>
      <c r="E1451" s="69" t="s">
        <v>800</v>
      </c>
      <c r="F1451" s="69"/>
      <c r="G1451" s="69" t="s">
        <v>2714</v>
      </c>
      <c r="H1451" s="69"/>
    </row>
    <row r="1452" spans="1:8" ht="15" customHeight="1" x14ac:dyDescent="0.25">
      <c r="A1452" s="90"/>
      <c r="B1452" s="69" t="s">
        <v>804</v>
      </c>
      <c r="C1452" s="69" t="s">
        <v>630</v>
      </c>
      <c r="D1452" s="69" t="s">
        <v>2715</v>
      </c>
      <c r="E1452" s="69" t="s">
        <v>800</v>
      </c>
      <c r="F1452" s="69"/>
      <c r="G1452" s="69" t="s">
        <v>2716</v>
      </c>
      <c r="H1452" s="69"/>
    </row>
    <row r="1453" spans="1:8" ht="15" customHeight="1" x14ac:dyDescent="0.25">
      <c r="A1453" s="90"/>
      <c r="B1453" s="69" t="s">
        <v>804</v>
      </c>
      <c r="C1453" s="69" t="s">
        <v>630</v>
      </c>
      <c r="D1453" s="69" t="s">
        <v>2717</v>
      </c>
      <c r="E1453" s="69" t="s">
        <v>800</v>
      </c>
      <c r="F1453" s="69"/>
      <c r="G1453" s="69" t="s">
        <v>2718</v>
      </c>
      <c r="H1453" s="69"/>
    </row>
    <row r="1454" spans="1:8" ht="15" customHeight="1" x14ac:dyDescent="0.25">
      <c r="A1454" s="90"/>
      <c r="B1454" s="69" t="s">
        <v>804</v>
      </c>
      <c r="C1454" s="69" t="s">
        <v>630</v>
      </c>
      <c r="D1454" s="69" t="s">
        <v>2719</v>
      </c>
      <c r="E1454" s="69" t="s">
        <v>800</v>
      </c>
      <c r="F1454" s="69"/>
      <c r="G1454" s="69" t="s">
        <v>2720</v>
      </c>
      <c r="H1454" s="69"/>
    </row>
    <row r="1455" spans="1:8" ht="15" customHeight="1" x14ac:dyDescent="0.25">
      <c r="A1455" s="90"/>
      <c r="B1455" s="69" t="s">
        <v>804</v>
      </c>
      <c r="C1455" s="69" t="s">
        <v>631</v>
      </c>
      <c r="D1455" s="69" t="s">
        <v>2721</v>
      </c>
      <c r="E1455" s="69" t="s">
        <v>800</v>
      </c>
      <c r="F1455" s="69"/>
      <c r="G1455" s="69" t="s">
        <v>2722</v>
      </c>
      <c r="H1455" s="69"/>
    </row>
    <row r="1456" spans="1:8" ht="15" customHeight="1" x14ac:dyDescent="0.25">
      <c r="A1456" s="90"/>
      <c r="B1456" s="69" t="s">
        <v>804</v>
      </c>
      <c r="C1456" s="69" t="s">
        <v>631</v>
      </c>
      <c r="D1456" s="69" t="s">
        <v>2723</v>
      </c>
      <c r="E1456" s="69" t="s">
        <v>800</v>
      </c>
      <c r="F1456" s="69"/>
      <c r="G1456" s="69" t="s">
        <v>2724</v>
      </c>
      <c r="H1456" s="69"/>
    </row>
    <row r="1457" spans="1:8" ht="15" customHeight="1" x14ac:dyDescent="0.25">
      <c r="A1457" s="90"/>
      <c r="B1457" s="69" t="s">
        <v>804</v>
      </c>
      <c r="C1457" s="69" t="s">
        <v>631</v>
      </c>
      <c r="D1457" s="69" t="s">
        <v>2725</v>
      </c>
      <c r="E1457" s="69" t="s">
        <v>800</v>
      </c>
      <c r="F1457" s="69"/>
      <c r="G1457" s="69" t="s">
        <v>2726</v>
      </c>
      <c r="H1457" s="69"/>
    </row>
    <row r="1458" spans="1:8" ht="15" customHeight="1" x14ac:dyDescent="0.25">
      <c r="A1458" s="90"/>
      <c r="B1458" s="69" t="s">
        <v>804</v>
      </c>
      <c r="C1458" s="69" t="s">
        <v>632</v>
      </c>
      <c r="D1458" s="69" t="s">
        <v>2727</v>
      </c>
      <c r="E1458" s="69" t="s">
        <v>800</v>
      </c>
      <c r="F1458" s="69"/>
      <c r="G1458" s="69" t="s">
        <v>2728</v>
      </c>
      <c r="H1458" s="69"/>
    </row>
    <row r="1459" spans="1:8" ht="15" customHeight="1" x14ac:dyDescent="0.25">
      <c r="A1459" s="90"/>
      <c r="B1459" s="69" t="s">
        <v>804</v>
      </c>
      <c r="C1459" s="69" t="s">
        <v>632</v>
      </c>
      <c r="D1459" s="69" t="s">
        <v>2729</v>
      </c>
      <c r="E1459" s="69" t="s">
        <v>800</v>
      </c>
      <c r="F1459" s="69"/>
      <c r="G1459" s="69" t="s">
        <v>2730</v>
      </c>
      <c r="H1459" s="69"/>
    </row>
    <row r="1460" spans="1:8" ht="15" customHeight="1" x14ac:dyDescent="0.25">
      <c r="A1460" s="90"/>
      <c r="B1460" s="69" t="s">
        <v>804</v>
      </c>
      <c r="C1460" s="69" t="s">
        <v>632</v>
      </c>
      <c r="D1460" s="69" t="s">
        <v>2731</v>
      </c>
      <c r="E1460" s="69" t="s">
        <v>800</v>
      </c>
      <c r="F1460" s="69"/>
      <c r="G1460" s="69" t="s">
        <v>2732</v>
      </c>
      <c r="H1460" s="69"/>
    </row>
    <row r="1461" spans="1:8" ht="15" customHeight="1" x14ac:dyDescent="0.25">
      <c r="A1461" s="90"/>
      <c r="B1461" s="69" t="s">
        <v>804</v>
      </c>
      <c r="C1461" s="69" t="s">
        <v>633</v>
      </c>
      <c r="D1461" s="69" t="s">
        <v>2733</v>
      </c>
      <c r="E1461" s="69" t="s">
        <v>800</v>
      </c>
      <c r="F1461" s="69"/>
      <c r="G1461" s="69" t="s">
        <v>2734</v>
      </c>
      <c r="H1461" s="69"/>
    </row>
    <row r="1462" spans="1:8" ht="15" customHeight="1" x14ac:dyDescent="0.25">
      <c r="A1462" s="90"/>
      <c r="B1462" s="69" t="s">
        <v>804</v>
      </c>
      <c r="C1462" s="69" t="s">
        <v>633</v>
      </c>
      <c r="D1462" s="69" t="s">
        <v>2735</v>
      </c>
      <c r="E1462" s="69" t="s">
        <v>800</v>
      </c>
      <c r="F1462" s="69"/>
      <c r="G1462" s="69" t="s">
        <v>2736</v>
      </c>
      <c r="H1462" s="69"/>
    </row>
    <row r="1463" spans="1:8" ht="15" customHeight="1" x14ac:dyDescent="0.25">
      <c r="A1463" s="90"/>
      <c r="B1463" s="69" t="s">
        <v>804</v>
      </c>
      <c r="C1463" s="69" t="s">
        <v>633</v>
      </c>
      <c r="D1463" s="69" t="s">
        <v>2737</v>
      </c>
      <c r="E1463" s="69" t="s">
        <v>800</v>
      </c>
      <c r="F1463" s="69"/>
      <c r="G1463" s="69" t="s">
        <v>2738</v>
      </c>
      <c r="H1463" s="69"/>
    </row>
    <row r="1464" spans="1:8" ht="15" customHeight="1" x14ac:dyDescent="0.25">
      <c r="A1464" s="90"/>
      <c r="B1464" s="69" t="s">
        <v>804</v>
      </c>
      <c r="C1464" s="69" t="s">
        <v>634</v>
      </c>
      <c r="D1464" s="69" t="s">
        <v>2739</v>
      </c>
      <c r="E1464" s="69" t="s">
        <v>800</v>
      </c>
      <c r="F1464" s="69"/>
      <c r="G1464" s="69" t="s">
        <v>2740</v>
      </c>
      <c r="H1464" s="69"/>
    </row>
    <row r="1465" spans="1:8" ht="15" customHeight="1" x14ac:dyDescent="0.25">
      <c r="A1465" s="90"/>
      <c r="B1465" s="69" t="s">
        <v>804</v>
      </c>
      <c r="C1465" s="69" t="s">
        <v>634</v>
      </c>
      <c r="D1465" s="69" t="s">
        <v>2741</v>
      </c>
      <c r="E1465" s="69" t="s">
        <v>800</v>
      </c>
      <c r="F1465" s="69"/>
      <c r="G1465" s="69" t="s">
        <v>2742</v>
      </c>
      <c r="H1465" s="69"/>
    </row>
    <row r="1466" spans="1:8" ht="15" customHeight="1" x14ac:dyDescent="0.25">
      <c r="A1466" s="90"/>
      <c r="B1466" s="69" t="s">
        <v>804</v>
      </c>
      <c r="C1466" s="69" t="s">
        <v>634</v>
      </c>
      <c r="D1466" s="69" t="s">
        <v>2743</v>
      </c>
      <c r="E1466" s="69" t="s">
        <v>800</v>
      </c>
      <c r="F1466" s="69"/>
      <c r="G1466" s="69" t="s">
        <v>2744</v>
      </c>
      <c r="H1466" s="69"/>
    </row>
    <row r="1467" spans="1:8" ht="15" customHeight="1" x14ac:dyDescent="0.25">
      <c r="A1467" s="90"/>
      <c r="B1467" s="69" t="s">
        <v>804</v>
      </c>
      <c r="C1467" s="69" t="s">
        <v>635</v>
      </c>
      <c r="D1467" s="69" t="s">
        <v>2745</v>
      </c>
      <c r="E1467" s="69" t="s">
        <v>800</v>
      </c>
      <c r="F1467" s="69"/>
      <c r="G1467" s="69" t="s">
        <v>2746</v>
      </c>
      <c r="H1467" s="69"/>
    </row>
    <row r="1468" spans="1:8" ht="15" customHeight="1" x14ac:dyDescent="0.25">
      <c r="A1468" s="90"/>
      <c r="B1468" s="69" t="s">
        <v>804</v>
      </c>
      <c r="C1468" s="69" t="s">
        <v>635</v>
      </c>
      <c r="D1468" s="69" t="s">
        <v>2747</v>
      </c>
      <c r="E1468" s="69" t="s">
        <v>800</v>
      </c>
      <c r="F1468" s="69"/>
      <c r="G1468" s="69" t="s">
        <v>2748</v>
      </c>
      <c r="H1468" s="69"/>
    </row>
    <row r="1469" spans="1:8" ht="15" customHeight="1" x14ac:dyDescent="0.25">
      <c r="A1469" s="90"/>
      <c r="B1469" s="69" t="s">
        <v>804</v>
      </c>
      <c r="C1469" s="69" t="s">
        <v>635</v>
      </c>
      <c r="D1469" s="69" t="s">
        <v>2749</v>
      </c>
      <c r="E1469" s="69" t="s">
        <v>800</v>
      </c>
      <c r="F1469" s="69"/>
      <c r="G1469" s="69" t="s">
        <v>2750</v>
      </c>
      <c r="H1469" s="69"/>
    </row>
    <row r="1470" spans="1:8" ht="15" customHeight="1" x14ac:dyDescent="0.25">
      <c r="A1470" s="90"/>
      <c r="B1470" s="69" t="s">
        <v>804</v>
      </c>
      <c r="C1470" s="69" t="s">
        <v>636</v>
      </c>
      <c r="D1470" s="69" t="s">
        <v>2751</v>
      </c>
      <c r="E1470" s="69" t="s">
        <v>800</v>
      </c>
      <c r="F1470" s="69"/>
      <c r="G1470" s="69" t="s">
        <v>2752</v>
      </c>
      <c r="H1470" s="69"/>
    </row>
    <row r="1471" spans="1:8" ht="15" customHeight="1" x14ac:dyDescent="0.25">
      <c r="A1471" s="90"/>
      <c r="B1471" s="69" t="s">
        <v>804</v>
      </c>
      <c r="C1471" s="69" t="s">
        <v>636</v>
      </c>
      <c r="D1471" s="69" t="s">
        <v>2753</v>
      </c>
      <c r="E1471" s="69" t="s">
        <v>800</v>
      </c>
      <c r="F1471" s="69"/>
      <c r="G1471" s="69" t="s">
        <v>2754</v>
      </c>
      <c r="H1471" s="69"/>
    </row>
    <row r="1472" spans="1:8" ht="15" customHeight="1" x14ac:dyDescent="0.25">
      <c r="A1472" s="90"/>
      <c r="B1472" s="69" t="s">
        <v>804</v>
      </c>
      <c r="C1472" s="69" t="s">
        <v>636</v>
      </c>
      <c r="D1472" s="69" t="s">
        <v>2755</v>
      </c>
      <c r="E1472" s="69" t="s">
        <v>800</v>
      </c>
      <c r="F1472" s="69"/>
      <c r="G1472" s="69" t="s">
        <v>2756</v>
      </c>
      <c r="H1472" s="69"/>
    </row>
    <row r="1473" spans="1:8" ht="15" customHeight="1" x14ac:dyDescent="0.25">
      <c r="A1473" s="90"/>
      <c r="B1473" s="69" t="s">
        <v>804</v>
      </c>
      <c r="C1473" s="69" t="s">
        <v>638</v>
      </c>
      <c r="D1473" s="69" t="s">
        <v>2757</v>
      </c>
      <c r="E1473" s="69" t="s">
        <v>800</v>
      </c>
      <c r="F1473" s="69"/>
      <c r="G1473" s="69" t="s">
        <v>2758</v>
      </c>
      <c r="H1473" s="69"/>
    </row>
    <row r="1474" spans="1:8" ht="15" customHeight="1" x14ac:dyDescent="0.25">
      <c r="A1474" s="90"/>
      <c r="B1474" s="69" t="s">
        <v>804</v>
      </c>
      <c r="C1474" s="69" t="s">
        <v>638</v>
      </c>
      <c r="D1474" s="69" t="s">
        <v>2759</v>
      </c>
      <c r="E1474" s="69" t="s">
        <v>800</v>
      </c>
      <c r="F1474" s="69"/>
      <c r="G1474" s="69" t="s">
        <v>2760</v>
      </c>
      <c r="H1474" s="69"/>
    </row>
    <row r="1475" spans="1:8" ht="15" customHeight="1" x14ac:dyDescent="0.25">
      <c r="A1475" s="90"/>
      <c r="B1475" s="69" t="s">
        <v>804</v>
      </c>
      <c r="C1475" s="69" t="s">
        <v>638</v>
      </c>
      <c r="D1475" s="69" t="s">
        <v>2761</v>
      </c>
      <c r="E1475" s="69" t="s">
        <v>800</v>
      </c>
      <c r="F1475" s="69"/>
      <c r="G1475" s="69" t="s">
        <v>2762</v>
      </c>
      <c r="H1475" s="69"/>
    </row>
    <row r="1476" spans="1:8" ht="15" customHeight="1" x14ac:dyDescent="0.25">
      <c r="A1476" s="90"/>
      <c r="B1476" s="69" t="s">
        <v>804</v>
      </c>
      <c r="C1476" s="69" t="s">
        <v>639</v>
      </c>
      <c r="D1476" s="69" t="s">
        <v>2763</v>
      </c>
      <c r="E1476" s="69" t="s">
        <v>800</v>
      </c>
      <c r="F1476" s="69"/>
      <c r="G1476" s="69" t="s">
        <v>2764</v>
      </c>
      <c r="H1476" s="69"/>
    </row>
    <row r="1477" spans="1:8" ht="15" customHeight="1" x14ac:dyDescent="0.25">
      <c r="A1477" s="90"/>
      <c r="B1477" s="69" t="s">
        <v>804</v>
      </c>
      <c r="C1477" s="69" t="s">
        <v>639</v>
      </c>
      <c r="D1477" s="69" t="s">
        <v>2765</v>
      </c>
      <c r="E1477" s="69" t="s">
        <v>800</v>
      </c>
      <c r="F1477" s="69"/>
      <c r="G1477" s="69" t="s">
        <v>2766</v>
      </c>
      <c r="H1477" s="69"/>
    </row>
    <row r="1478" spans="1:8" ht="15" customHeight="1" x14ac:dyDescent="0.25">
      <c r="A1478" s="90"/>
      <c r="B1478" s="69" t="s">
        <v>804</v>
      </c>
      <c r="C1478" s="69" t="s">
        <v>639</v>
      </c>
      <c r="D1478" s="69" t="s">
        <v>2767</v>
      </c>
      <c r="E1478" s="69" t="s">
        <v>800</v>
      </c>
      <c r="F1478" s="69"/>
      <c r="G1478" s="69" t="s">
        <v>2768</v>
      </c>
      <c r="H1478" s="69"/>
    </row>
    <row r="1479" spans="1:8" ht="15" customHeight="1" x14ac:dyDescent="0.25">
      <c r="A1479" s="90"/>
      <c r="B1479" s="69" t="s">
        <v>804</v>
      </c>
      <c r="C1479" s="69" t="s">
        <v>641</v>
      </c>
      <c r="D1479" s="69" t="s">
        <v>2769</v>
      </c>
      <c r="E1479" s="69" t="s">
        <v>800</v>
      </c>
      <c r="F1479" s="69"/>
      <c r="G1479" s="69" t="s">
        <v>2770</v>
      </c>
      <c r="H1479" s="69"/>
    </row>
    <row r="1480" spans="1:8" ht="15" customHeight="1" x14ac:dyDescent="0.25">
      <c r="A1480" s="90"/>
      <c r="B1480" s="69" t="s">
        <v>804</v>
      </c>
      <c r="C1480" s="69" t="s">
        <v>641</v>
      </c>
      <c r="D1480" s="69" t="s">
        <v>2771</v>
      </c>
      <c r="E1480" s="69" t="s">
        <v>800</v>
      </c>
      <c r="F1480" s="69"/>
      <c r="G1480" s="69" t="s">
        <v>2772</v>
      </c>
      <c r="H1480" s="69"/>
    </row>
    <row r="1481" spans="1:8" ht="15" customHeight="1" x14ac:dyDescent="0.25">
      <c r="A1481" s="90"/>
      <c r="B1481" s="69" t="s">
        <v>804</v>
      </c>
      <c r="C1481" s="69" t="s">
        <v>641</v>
      </c>
      <c r="D1481" s="69" t="s">
        <v>2773</v>
      </c>
      <c r="E1481" s="69" t="s">
        <v>800</v>
      </c>
      <c r="F1481" s="69"/>
      <c r="G1481" s="69" t="s">
        <v>2774</v>
      </c>
      <c r="H1481" s="69"/>
    </row>
    <row r="1482" spans="1:8" ht="15" customHeight="1" x14ac:dyDescent="0.25">
      <c r="A1482" s="90"/>
      <c r="B1482" s="69" t="s">
        <v>804</v>
      </c>
      <c r="C1482" s="69" t="s">
        <v>642</v>
      </c>
      <c r="D1482" s="69" t="s">
        <v>2775</v>
      </c>
      <c r="E1482" s="69" t="s">
        <v>800</v>
      </c>
      <c r="F1482" s="69"/>
      <c r="G1482" s="69" t="s">
        <v>2776</v>
      </c>
      <c r="H1482" s="69"/>
    </row>
    <row r="1483" spans="1:8" ht="15" customHeight="1" x14ac:dyDescent="0.25">
      <c r="A1483" s="90"/>
      <c r="B1483" s="69" t="s">
        <v>804</v>
      </c>
      <c r="C1483" s="69" t="s">
        <v>642</v>
      </c>
      <c r="D1483" s="69" t="s">
        <v>2777</v>
      </c>
      <c r="E1483" s="69" t="s">
        <v>800</v>
      </c>
      <c r="F1483" s="69"/>
      <c r="G1483" s="69" t="s">
        <v>2778</v>
      </c>
      <c r="H1483" s="69"/>
    </row>
    <row r="1484" spans="1:8" ht="15" customHeight="1" x14ac:dyDescent="0.25">
      <c r="A1484" s="90"/>
      <c r="B1484" s="69" t="s">
        <v>804</v>
      </c>
      <c r="C1484" s="69" t="s">
        <v>642</v>
      </c>
      <c r="D1484" s="69" t="s">
        <v>2779</v>
      </c>
      <c r="E1484" s="69" t="s">
        <v>800</v>
      </c>
      <c r="F1484" s="69"/>
      <c r="G1484" s="69" t="s">
        <v>2780</v>
      </c>
      <c r="H1484" s="69"/>
    </row>
    <row r="1485" spans="1:8" ht="15" customHeight="1" x14ac:dyDescent="0.25">
      <c r="A1485" s="90"/>
      <c r="B1485" s="69" t="s">
        <v>804</v>
      </c>
      <c r="C1485" s="69" t="s">
        <v>643</v>
      </c>
      <c r="D1485" s="69" t="s">
        <v>2781</v>
      </c>
      <c r="E1485" s="69" t="s">
        <v>800</v>
      </c>
      <c r="F1485" s="69"/>
      <c r="G1485" s="69" t="s">
        <v>2782</v>
      </c>
      <c r="H1485" s="69"/>
    </row>
    <row r="1486" spans="1:8" ht="15" customHeight="1" x14ac:dyDescent="0.25">
      <c r="A1486" s="90"/>
      <c r="B1486" s="69" t="s">
        <v>804</v>
      </c>
      <c r="C1486" s="69" t="s">
        <v>643</v>
      </c>
      <c r="D1486" s="69" t="s">
        <v>2783</v>
      </c>
      <c r="E1486" s="69" t="s">
        <v>800</v>
      </c>
      <c r="F1486" s="69"/>
      <c r="G1486" s="69" t="s">
        <v>2784</v>
      </c>
      <c r="H1486" s="69"/>
    </row>
    <row r="1487" spans="1:8" ht="15" customHeight="1" x14ac:dyDescent="0.25">
      <c r="A1487" s="90"/>
      <c r="B1487" s="69" t="s">
        <v>804</v>
      </c>
      <c r="C1487" s="69" t="s">
        <v>643</v>
      </c>
      <c r="D1487" s="69" t="s">
        <v>2785</v>
      </c>
      <c r="E1487" s="69" t="s">
        <v>800</v>
      </c>
      <c r="F1487" s="69"/>
      <c r="G1487" s="69" t="s">
        <v>2786</v>
      </c>
      <c r="H1487" s="69"/>
    </row>
    <row r="1488" spans="1:8" ht="15" customHeight="1" x14ac:dyDescent="0.25">
      <c r="A1488" s="90"/>
      <c r="B1488" s="69" t="s">
        <v>804</v>
      </c>
      <c r="C1488" s="69" t="s">
        <v>644</v>
      </c>
      <c r="D1488" s="69" t="s">
        <v>2787</v>
      </c>
      <c r="E1488" s="69" t="s">
        <v>800</v>
      </c>
      <c r="F1488" s="69"/>
      <c r="G1488" s="69" t="s">
        <v>2788</v>
      </c>
      <c r="H1488" s="69"/>
    </row>
    <row r="1489" spans="1:8" ht="15" customHeight="1" x14ac:dyDescent="0.25">
      <c r="A1489" s="90"/>
      <c r="B1489" s="69" t="s">
        <v>804</v>
      </c>
      <c r="C1489" s="69" t="s">
        <v>644</v>
      </c>
      <c r="D1489" s="69" t="s">
        <v>2789</v>
      </c>
      <c r="E1489" s="69" t="s">
        <v>800</v>
      </c>
      <c r="F1489" s="69"/>
      <c r="G1489" s="69" t="s">
        <v>2790</v>
      </c>
      <c r="H1489" s="69"/>
    </row>
    <row r="1490" spans="1:8" ht="15" customHeight="1" x14ac:dyDescent="0.25">
      <c r="A1490" s="90"/>
      <c r="B1490" s="69" t="s">
        <v>804</v>
      </c>
      <c r="C1490" s="69" t="s">
        <v>644</v>
      </c>
      <c r="D1490" s="69" t="s">
        <v>2791</v>
      </c>
      <c r="E1490" s="69" t="s">
        <v>800</v>
      </c>
      <c r="F1490" s="69"/>
      <c r="G1490" s="69" t="s">
        <v>2792</v>
      </c>
      <c r="H1490" s="69"/>
    </row>
    <row r="1491" spans="1:8" ht="15" customHeight="1" x14ac:dyDescent="0.25">
      <c r="A1491" s="90"/>
      <c r="B1491" s="69" t="s">
        <v>804</v>
      </c>
      <c r="C1491" s="69" t="s">
        <v>645</v>
      </c>
      <c r="D1491" s="69" t="s">
        <v>2793</v>
      </c>
      <c r="E1491" s="69" t="s">
        <v>800</v>
      </c>
      <c r="F1491" s="69"/>
      <c r="G1491" s="69" t="s">
        <v>2794</v>
      </c>
      <c r="H1491" s="69"/>
    </row>
    <row r="1492" spans="1:8" ht="15" customHeight="1" x14ac:dyDescent="0.25">
      <c r="A1492" s="90"/>
      <c r="B1492" s="69" t="s">
        <v>804</v>
      </c>
      <c r="C1492" s="69" t="s">
        <v>645</v>
      </c>
      <c r="D1492" s="69" t="s">
        <v>2795</v>
      </c>
      <c r="E1492" s="69" t="s">
        <v>800</v>
      </c>
      <c r="F1492" s="69"/>
      <c r="G1492" s="69" t="s">
        <v>2796</v>
      </c>
      <c r="H1492" s="69"/>
    </row>
    <row r="1493" spans="1:8" ht="15" customHeight="1" x14ac:dyDescent="0.25">
      <c r="A1493" s="90"/>
      <c r="B1493" s="69" t="s">
        <v>804</v>
      </c>
      <c r="C1493" s="69" t="s">
        <v>645</v>
      </c>
      <c r="D1493" s="69" t="s">
        <v>2797</v>
      </c>
      <c r="E1493" s="69" t="s">
        <v>800</v>
      </c>
      <c r="F1493" s="69"/>
      <c r="G1493" s="69" t="s">
        <v>2798</v>
      </c>
      <c r="H1493" s="69"/>
    </row>
    <row r="1494" spans="1:8" ht="15" customHeight="1" x14ac:dyDescent="0.25">
      <c r="A1494" s="90"/>
      <c r="B1494" s="69" t="s">
        <v>804</v>
      </c>
      <c r="C1494" s="69" t="s">
        <v>647</v>
      </c>
      <c r="D1494" s="69" t="s">
        <v>2799</v>
      </c>
      <c r="E1494" s="69" t="s">
        <v>800</v>
      </c>
      <c r="F1494" s="69"/>
      <c r="G1494" s="69" t="s">
        <v>2800</v>
      </c>
      <c r="H1494" s="69"/>
    </row>
    <row r="1495" spans="1:8" ht="15" customHeight="1" x14ac:dyDescent="0.25">
      <c r="A1495" s="90"/>
      <c r="B1495" s="69" t="s">
        <v>804</v>
      </c>
      <c r="C1495" s="69" t="s">
        <v>647</v>
      </c>
      <c r="D1495" s="69" t="s">
        <v>2801</v>
      </c>
      <c r="E1495" s="69" t="s">
        <v>800</v>
      </c>
      <c r="F1495" s="69"/>
      <c r="G1495" s="69" t="s">
        <v>2802</v>
      </c>
      <c r="H1495" s="69"/>
    </row>
    <row r="1496" spans="1:8" ht="15" customHeight="1" x14ac:dyDescent="0.25">
      <c r="A1496" s="90"/>
      <c r="B1496" s="69" t="s">
        <v>804</v>
      </c>
      <c r="C1496" s="69" t="s">
        <v>647</v>
      </c>
      <c r="D1496" s="69" t="s">
        <v>2803</v>
      </c>
      <c r="E1496" s="69" t="s">
        <v>800</v>
      </c>
      <c r="F1496" s="69"/>
      <c r="G1496" s="69" t="s">
        <v>2804</v>
      </c>
      <c r="H1496" s="69"/>
    </row>
    <row r="1497" spans="1:8" ht="15" customHeight="1" x14ac:dyDescent="0.25">
      <c r="A1497" s="90"/>
      <c r="B1497" s="69" t="s">
        <v>804</v>
      </c>
      <c r="C1497" s="69" t="s">
        <v>648</v>
      </c>
      <c r="D1497" s="69" t="s">
        <v>2805</v>
      </c>
      <c r="E1497" s="69" t="s">
        <v>800</v>
      </c>
      <c r="F1497" s="69"/>
      <c r="G1497" s="69" t="s">
        <v>2806</v>
      </c>
      <c r="H1497" s="69"/>
    </row>
    <row r="1498" spans="1:8" ht="15" customHeight="1" x14ac:dyDescent="0.25">
      <c r="A1498" s="90"/>
      <c r="B1498" s="69" t="s">
        <v>804</v>
      </c>
      <c r="C1498" s="69" t="s">
        <v>648</v>
      </c>
      <c r="D1498" s="69" t="s">
        <v>2807</v>
      </c>
      <c r="E1498" s="69" t="s">
        <v>800</v>
      </c>
      <c r="F1498" s="69"/>
      <c r="G1498" s="69" t="s">
        <v>2808</v>
      </c>
      <c r="H1498" s="69"/>
    </row>
    <row r="1499" spans="1:8" ht="15" customHeight="1" x14ac:dyDescent="0.25">
      <c r="A1499" s="90"/>
      <c r="B1499" s="69" t="s">
        <v>804</v>
      </c>
      <c r="C1499" s="69" t="s">
        <v>648</v>
      </c>
      <c r="D1499" s="69" t="s">
        <v>2809</v>
      </c>
      <c r="E1499" s="69" t="s">
        <v>800</v>
      </c>
      <c r="F1499" s="69"/>
      <c r="G1499" s="69" t="s">
        <v>2810</v>
      </c>
      <c r="H1499" s="69"/>
    </row>
    <row r="1500" spans="1:8" ht="15" customHeight="1" x14ac:dyDescent="0.25">
      <c r="A1500" s="90"/>
      <c r="B1500" s="69" t="s">
        <v>804</v>
      </c>
      <c r="C1500" s="69" t="s">
        <v>649</v>
      </c>
      <c r="D1500" s="69" t="s">
        <v>2811</v>
      </c>
      <c r="E1500" s="69" t="s">
        <v>800</v>
      </c>
      <c r="F1500" s="69"/>
      <c r="G1500" s="69" t="s">
        <v>2812</v>
      </c>
      <c r="H1500" s="69"/>
    </row>
    <row r="1501" spans="1:8" ht="15" customHeight="1" x14ac:dyDescent="0.25">
      <c r="A1501" s="90"/>
      <c r="B1501" s="69" t="s">
        <v>804</v>
      </c>
      <c r="C1501" s="69" t="s">
        <v>649</v>
      </c>
      <c r="D1501" s="69" t="s">
        <v>2813</v>
      </c>
      <c r="E1501" s="69" t="s">
        <v>800</v>
      </c>
      <c r="F1501" s="69"/>
      <c r="G1501" s="69" t="s">
        <v>2814</v>
      </c>
      <c r="H1501" s="69"/>
    </row>
    <row r="1502" spans="1:8" ht="15" customHeight="1" x14ac:dyDescent="0.25">
      <c r="A1502" s="90"/>
      <c r="B1502" s="69" t="s">
        <v>804</v>
      </c>
      <c r="C1502" s="69" t="s">
        <v>649</v>
      </c>
      <c r="D1502" s="69" t="s">
        <v>2815</v>
      </c>
      <c r="E1502" s="69" t="s">
        <v>800</v>
      </c>
      <c r="F1502" s="69"/>
      <c r="G1502" s="69" t="s">
        <v>2816</v>
      </c>
      <c r="H1502" s="69"/>
    </row>
    <row r="1503" spans="1:8" ht="15" customHeight="1" x14ac:dyDescent="0.25">
      <c r="A1503" s="90"/>
      <c r="B1503" s="69" t="s">
        <v>804</v>
      </c>
      <c r="C1503" s="69" t="s">
        <v>651</v>
      </c>
      <c r="D1503" s="69" t="s">
        <v>2817</v>
      </c>
      <c r="E1503" s="69" t="s">
        <v>800</v>
      </c>
      <c r="F1503" s="69"/>
      <c r="G1503" s="69" t="s">
        <v>2818</v>
      </c>
      <c r="H1503" s="69"/>
    </row>
    <row r="1504" spans="1:8" ht="15" customHeight="1" x14ac:dyDescent="0.25">
      <c r="A1504" s="90"/>
      <c r="B1504" s="69" t="s">
        <v>804</v>
      </c>
      <c r="C1504" s="69" t="s">
        <v>651</v>
      </c>
      <c r="D1504" s="69" t="s">
        <v>2819</v>
      </c>
      <c r="E1504" s="69" t="s">
        <v>800</v>
      </c>
      <c r="F1504" s="69"/>
      <c r="G1504" s="69" t="s">
        <v>2820</v>
      </c>
      <c r="H1504" s="69"/>
    </row>
    <row r="1505" spans="1:8" ht="15" customHeight="1" x14ac:dyDescent="0.25">
      <c r="A1505" s="90"/>
      <c r="B1505" s="69" t="s">
        <v>804</v>
      </c>
      <c r="C1505" s="69" t="s">
        <v>651</v>
      </c>
      <c r="D1505" s="69" t="s">
        <v>2821</v>
      </c>
      <c r="E1505" s="69" t="s">
        <v>800</v>
      </c>
      <c r="F1505" s="69"/>
      <c r="G1505" s="69" t="s">
        <v>2822</v>
      </c>
      <c r="H1505" s="69"/>
    </row>
    <row r="1506" spans="1:8" ht="15" customHeight="1" x14ac:dyDescent="0.25">
      <c r="A1506" s="90"/>
      <c r="B1506" s="69" t="s">
        <v>804</v>
      </c>
      <c r="C1506" s="69" t="s">
        <v>653</v>
      </c>
      <c r="D1506" s="69" t="s">
        <v>2823</v>
      </c>
      <c r="E1506" s="69" t="s">
        <v>800</v>
      </c>
      <c r="F1506" s="69"/>
      <c r="G1506" s="69" t="s">
        <v>2824</v>
      </c>
      <c r="H1506" s="69"/>
    </row>
    <row r="1507" spans="1:8" ht="15" customHeight="1" x14ac:dyDescent="0.25">
      <c r="A1507" s="90"/>
      <c r="B1507" s="69" t="s">
        <v>804</v>
      </c>
      <c r="C1507" s="69" t="s">
        <v>653</v>
      </c>
      <c r="D1507" s="69" t="s">
        <v>2825</v>
      </c>
      <c r="E1507" s="69" t="s">
        <v>800</v>
      </c>
      <c r="F1507" s="69"/>
      <c r="G1507" s="69" t="s">
        <v>2826</v>
      </c>
      <c r="H1507" s="69"/>
    </row>
    <row r="1508" spans="1:8" ht="15" customHeight="1" x14ac:dyDescent="0.25">
      <c r="A1508" s="90"/>
      <c r="B1508" s="69" t="s">
        <v>804</v>
      </c>
      <c r="C1508" s="69" t="s">
        <v>653</v>
      </c>
      <c r="D1508" s="69" t="s">
        <v>2827</v>
      </c>
      <c r="E1508" s="69" t="s">
        <v>800</v>
      </c>
      <c r="F1508" s="69"/>
      <c r="G1508" s="69" t="s">
        <v>2828</v>
      </c>
      <c r="H1508" s="69"/>
    </row>
    <row r="1509" spans="1:8" ht="15" customHeight="1" x14ac:dyDescent="0.25">
      <c r="A1509" s="90"/>
      <c r="B1509" s="69" t="s">
        <v>804</v>
      </c>
      <c r="C1509" s="69" t="s">
        <v>654</v>
      </c>
      <c r="D1509" s="69" t="s">
        <v>2829</v>
      </c>
      <c r="E1509" s="69" t="s">
        <v>800</v>
      </c>
      <c r="F1509" s="69"/>
      <c r="G1509" s="69" t="s">
        <v>2830</v>
      </c>
      <c r="H1509" s="69"/>
    </row>
    <row r="1510" spans="1:8" ht="15" customHeight="1" x14ac:dyDescent="0.25">
      <c r="A1510" s="90"/>
      <c r="B1510" s="69" t="s">
        <v>804</v>
      </c>
      <c r="C1510" s="69" t="s">
        <v>654</v>
      </c>
      <c r="D1510" s="69" t="s">
        <v>2831</v>
      </c>
      <c r="E1510" s="69" t="s">
        <v>800</v>
      </c>
      <c r="F1510" s="69"/>
      <c r="G1510" s="69" t="s">
        <v>2832</v>
      </c>
      <c r="H1510" s="69"/>
    </row>
    <row r="1511" spans="1:8" ht="15" customHeight="1" x14ac:dyDescent="0.25">
      <c r="A1511" s="90"/>
      <c r="B1511" s="69" t="s">
        <v>804</v>
      </c>
      <c r="C1511" s="69" t="s">
        <v>654</v>
      </c>
      <c r="D1511" s="69" t="s">
        <v>2833</v>
      </c>
      <c r="E1511" s="69" t="s">
        <v>800</v>
      </c>
      <c r="F1511" s="69"/>
      <c r="G1511" s="69" t="s">
        <v>2834</v>
      </c>
      <c r="H1511" s="69"/>
    </row>
    <row r="1512" spans="1:8" ht="15" customHeight="1" x14ac:dyDescent="0.25">
      <c r="A1512" s="90"/>
      <c r="B1512" s="69" t="s">
        <v>804</v>
      </c>
      <c r="C1512" s="69" t="s">
        <v>655</v>
      </c>
      <c r="D1512" s="69" t="s">
        <v>2835</v>
      </c>
      <c r="E1512" s="69" t="s">
        <v>800</v>
      </c>
      <c r="F1512" s="69"/>
      <c r="G1512" s="69" t="s">
        <v>2836</v>
      </c>
      <c r="H1512" s="69"/>
    </row>
    <row r="1513" spans="1:8" ht="15" customHeight="1" x14ac:dyDescent="0.25">
      <c r="A1513" s="90"/>
      <c r="B1513" s="69" t="s">
        <v>804</v>
      </c>
      <c r="C1513" s="69" t="s">
        <v>655</v>
      </c>
      <c r="D1513" s="69" t="s">
        <v>2837</v>
      </c>
      <c r="E1513" s="69" t="s">
        <v>800</v>
      </c>
      <c r="F1513" s="69"/>
      <c r="G1513" s="69" t="s">
        <v>2838</v>
      </c>
      <c r="H1513" s="69"/>
    </row>
    <row r="1514" spans="1:8" ht="15" customHeight="1" x14ac:dyDescent="0.25">
      <c r="A1514" s="90"/>
      <c r="B1514" s="69" t="s">
        <v>804</v>
      </c>
      <c r="C1514" s="69" t="s">
        <v>655</v>
      </c>
      <c r="D1514" s="69" t="s">
        <v>2839</v>
      </c>
      <c r="E1514" s="69" t="s">
        <v>800</v>
      </c>
      <c r="F1514" s="69"/>
      <c r="G1514" s="69" t="s">
        <v>2840</v>
      </c>
      <c r="H1514" s="69"/>
    </row>
    <row r="1515" spans="1:8" ht="15" customHeight="1" x14ac:dyDescent="0.25">
      <c r="A1515" s="90"/>
      <c r="B1515" s="69" t="s">
        <v>804</v>
      </c>
      <c r="C1515" s="69" t="s">
        <v>656</v>
      </c>
      <c r="D1515" s="69" t="s">
        <v>2841</v>
      </c>
      <c r="E1515" s="69" t="s">
        <v>800</v>
      </c>
      <c r="F1515" s="69"/>
      <c r="G1515" s="69" t="s">
        <v>2842</v>
      </c>
      <c r="H1515" s="69"/>
    </row>
    <row r="1516" spans="1:8" ht="15" customHeight="1" x14ac:dyDescent="0.25">
      <c r="A1516" s="90"/>
      <c r="B1516" s="69" t="s">
        <v>804</v>
      </c>
      <c r="C1516" s="69" t="s">
        <v>656</v>
      </c>
      <c r="D1516" s="69" t="s">
        <v>2843</v>
      </c>
      <c r="E1516" s="69" t="s">
        <v>800</v>
      </c>
      <c r="F1516" s="69"/>
      <c r="G1516" s="69" t="s">
        <v>2844</v>
      </c>
      <c r="H1516" s="69"/>
    </row>
    <row r="1517" spans="1:8" ht="15" customHeight="1" x14ac:dyDescent="0.25">
      <c r="A1517" s="90"/>
      <c r="B1517" s="69" t="s">
        <v>804</v>
      </c>
      <c r="C1517" s="69" t="s">
        <v>656</v>
      </c>
      <c r="D1517" s="69" t="s">
        <v>2845</v>
      </c>
      <c r="E1517" s="69" t="s">
        <v>800</v>
      </c>
      <c r="F1517" s="69"/>
      <c r="G1517" s="69" t="s">
        <v>2846</v>
      </c>
      <c r="H1517" s="69"/>
    </row>
    <row r="1518" spans="1:8" ht="15" customHeight="1" x14ac:dyDescent="0.25">
      <c r="A1518" s="90"/>
      <c r="B1518" s="69" t="s">
        <v>804</v>
      </c>
      <c r="C1518" s="69" t="s">
        <v>657</v>
      </c>
      <c r="D1518" s="69" t="s">
        <v>2847</v>
      </c>
      <c r="E1518" s="69" t="s">
        <v>800</v>
      </c>
      <c r="F1518" s="69"/>
      <c r="G1518" s="69" t="s">
        <v>2848</v>
      </c>
      <c r="H1518" s="69"/>
    </row>
    <row r="1519" spans="1:8" ht="15" customHeight="1" x14ac:dyDescent="0.25">
      <c r="A1519" s="90"/>
      <c r="B1519" s="69" t="s">
        <v>804</v>
      </c>
      <c r="C1519" s="69" t="s">
        <v>657</v>
      </c>
      <c r="D1519" s="69" t="s">
        <v>2849</v>
      </c>
      <c r="E1519" s="69" t="s">
        <v>800</v>
      </c>
      <c r="F1519" s="69"/>
      <c r="G1519" s="69" t="s">
        <v>2850</v>
      </c>
      <c r="H1519" s="69"/>
    </row>
    <row r="1520" spans="1:8" ht="15" customHeight="1" x14ac:dyDescent="0.25">
      <c r="A1520" s="90"/>
      <c r="B1520" s="69" t="s">
        <v>804</v>
      </c>
      <c r="C1520" s="69" t="s">
        <v>657</v>
      </c>
      <c r="D1520" s="69" t="s">
        <v>2851</v>
      </c>
      <c r="E1520" s="69" t="s">
        <v>800</v>
      </c>
      <c r="F1520" s="69"/>
      <c r="G1520" s="69" t="s">
        <v>2852</v>
      </c>
      <c r="H1520" s="69"/>
    </row>
    <row r="1521" spans="1:8" ht="15" customHeight="1" x14ac:dyDescent="0.25">
      <c r="A1521" s="90"/>
      <c r="B1521" s="69" t="s">
        <v>804</v>
      </c>
      <c r="C1521" s="69" t="s">
        <v>658</v>
      </c>
      <c r="D1521" s="69" t="s">
        <v>2853</v>
      </c>
      <c r="E1521" s="69" t="s">
        <v>800</v>
      </c>
      <c r="F1521" s="69"/>
      <c r="G1521" s="69" t="s">
        <v>2854</v>
      </c>
      <c r="H1521" s="69"/>
    </row>
    <row r="1522" spans="1:8" ht="15" customHeight="1" x14ac:dyDescent="0.25">
      <c r="A1522" s="90"/>
      <c r="B1522" s="69" t="s">
        <v>804</v>
      </c>
      <c r="C1522" s="69" t="s">
        <v>658</v>
      </c>
      <c r="D1522" s="69" t="s">
        <v>2855</v>
      </c>
      <c r="E1522" s="69" t="s">
        <v>800</v>
      </c>
      <c r="F1522" s="69"/>
      <c r="G1522" s="69" t="s">
        <v>2856</v>
      </c>
      <c r="H1522" s="69"/>
    </row>
    <row r="1523" spans="1:8" ht="15" customHeight="1" x14ac:dyDescent="0.25">
      <c r="A1523" s="90"/>
      <c r="B1523" s="69" t="s">
        <v>804</v>
      </c>
      <c r="C1523" s="69" t="s">
        <v>658</v>
      </c>
      <c r="D1523" s="69" t="s">
        <v>2857</v>
      </c>
      <c r="E1523" s="69" t="s">
        <v>800</v>
      </c>
      <c r="F1523" s="69"/>
      <c r="G1523" s="69" t="s">
        <v>2858</v>
      </c>
      <c r="H1523" s="69"/>
    </row>
    <row r="1524" spans="1:8" ht="15" customHeight="1" x14ac:dyDescent="0.25">
      <c r="A1524" s="90"/>
      <c r="B1524" s="69" t="s">
        <v>804</v>
      </c>
      <c r="C1524" s="69" t="s">
        <v>659</v>
      </c>
      <c r="D1524" s="69" t="s">
        <v>2859</v>
      </c>
      <c r="E1524" s="69" t="s">
        <v>800</v>
      </c>
      <c r="F1524" s="69"/>
      <c r="G1524" s="69" t="s">
        <v>2860</v>
      </c>
      <c r="H1524" s="69"/>
    </row>
    <row r="1525" spans="1:8" ht="15" customHeight="1" x14ac:dyDescent="0.25">
      <c r="A1525" s="90"/>
      <c r="B1525" s="69" t="s">
        <v>804</v>
      </c>
      <c r="C1525" s="69" t="s">
        <v>659</v>
      </c>
      <c r="D1525" s="69" t="s">
        <v>2861</v>
      </c>
      <c r="E1525" s="69" t="s">
        <v>800</v>
      </c>
      <c r="F1525" s="69"/>
      <c r="G1525" s="69" t="s">
        <v>2862</v>
      </c>
      <c r="H1525" s="69"/>
    </row>
    <row r="1526" spans="1:8" ht="15" customHeight="1" x14ac:dyDescent="0.25">
      <c r="A1526" s="90"/>
      <c r="B1526" s="69" t="s">
        <v>804</v>
      </c>
      <c r="C1526" s="69" t="s">
        <v>659</v>
      </c>
      <c r="D1526" s="69" t="s">
        <v>2863</v>
      </c>
      <c r="E1526" s="69" t="s">
        <v>800</v>
      </c>
      <c r="F1526" s="69"/>
      <c r="G1526" s="69" t="s">
        <v>2864</v>
      </c>
      <c r="H1526" s="69"/>
    </row>
    <row r="1527" spans="1:8" ht="15" customHeight="1" x14ac:dyDescent="0.25">
      <c r="A1527" s="90"/>
      <c r="B1527" s="69" t="s">
        <v>804</v>
      </c>
      <c r="C1527" s="69" t="s">
        <v>660</v>
      </c>
      <c r="D1527" s="69" t="s">
        <v>2865</v>
      </c>
      <c r="E1527" s="69" t="s">
        <v>800</v>
      </c>
      <c r="F1527" s="69"/>
      <c r="G1527" s="69" t="s">
        <v>2866</v>
      </c>
      <c r="H1527" s="69"/>
    </row>
    <row r="1528" spans="1:8" ht="15" customHeight="1" x14ac:dyDescent="0.25">
      <c r="A1528" s="90"/>
      <c r="B1528" s="69" t="s">
        <v>804</v>
      </c>
      <c r="C1528" s="69" t="s">
        <v>660</v>
      </c>
      <c r="D1528" s="69" t="s">
        <v>2867</v>
      </c>
      <c r="E1528" s="69" t="s">
        <v>800</v>
      </c>
      <c r="F1528" s="69"/>
      <c r="G1528" s="69" t="s">
        <v>2868</v>
      </c>
      <c r="H1528" s="69"/>
    </row>
    <row r="1529" spans="1:8" ht="15" customHeight="1" x14ac:dyDescent="0.25">
      <c r="A1529" s="90"/>
      <c r="B1529" s="69" t="s">
        <v>804</v>
      </c>
      <c r="C1529" s="69" t="s">
        <v>660</v>
      </c>
      <c r="D1529" s="69" t="s">
        <v>2869</v>
      </c>
      <c r="E1529" s="69" t="s">
        <v>800</v>
      </c>
      <c r="F1529" s="69"/>
      <c r="G1529" s="69" t="s">
        <v>2870</v>
      </c>
      <c r="H1529" s="69"/>
    </row>
    <row r="1530" spans="1:8" ht="15" customHeight="1" x14ac:dyDescent="0.25">
      <c r="A1530" s="90"/>
      <c r="B1530" s="69" t="s">
        <v>804</v>
      </c>
      <c r="C1530" s="69" t="s">
        <v>661</v>
      </c>
      <c r="D1530" s="69" t="s">
        <v>2871</v>
      </c>
      <c r="E1530" s="69" t="s">
        <v>800</v>
      </c>
      <c r="F1530" s="69"/>
      <c r="G1530" s="69" t="s">
        <v>2872</v>
      </c>
      <c r="H1530" s="69"/>
    </row>
    <row r="1531" spans="1:8" ht="15" customHeight="1" x14ac:dyDescent="0.25">
      <c r="A1531" s="90"/>
      <c r="B1531" s="69" t="s">
        <v>804</v>
      </c>
      <c r="C1531" s="69" t="s">
        <v>661</v>
      </c>
      <c r="D1531" s="69" t="s">
        <v>2873</v>
      </c>
      <c r="E1531" s="69" t="s">
        <v>800</v>
      </c>
      <c r="F1531" s="69"/>
      <c r="G1531" s="69" t="s">
        <v>2874</v>
      </c>
      <c r="H1531" s="69"/>
    </row>
    <row r="1532" spans="1:8" ht="15" customHeight="1" x14ac:dyDescent="0.25">
      <c r="A1532" s="90"/>
      <c r="B1532" s="69" t="s">
        <v>804</v>
      </c>
      <c r="C1532" s="69" t="s">
        <v>661</v>
      </c>
      <c r="D1532" s="69" t="s">
        <v>2875</v>
      </c>
      <c r="E1532" s="69" t="s">
        <v>800</v>
      </c>
      <c r="F1532" s="69"/>
      <c r="G1532" s="69" t="s">
        <v>2876</v>
      </c>
      <c r="H1532" s="69"/>
    </row>
    <row r="1533" spans="1:8" ht="15" customHeight="1" x14ac:dyDescent="0.25">
      <c r="A1533" s="90"/>
      <c r="B1533" s="69" t="s">
        <v>804</v>
      </c>
      <c r="C1533" s="69" t="s">
        <v>662</v>
      </c>
      <c r="D1533" s="69" t="s">
        <v>2877</v>
      </c>
      <c r="E1533" s="69" t="s">
        <v>800</v>
      </c>
      <c r="F1533" s="69"/>
      <c r="G1533" s="69" t="s">
        <v>2878</v>
      </c>
      <c r="H1533" s="69"/>
    </row>
    <row r="1534" spans="1:8" ht="15" customHeight="1" x14ac:dyDescent="0.25">
      <c r="A1534" s="90"/>
      <c r="B1534" s="69" t="s">
        <v>804</v>
      </c>
      <c r="C1534" s="69" t="s">
        <v>662</v>
      </c>
      <c r="D1534" s="69" t="s">
        <v>2879</v>
      </c>
      <c r="E1534" s="69" t="s">
        <v>800</v>
      </c>
      <c r="F1534" s="69"/>
      <c r="G1534" s="69" t="s">
        <v>2880</v>
      </c>
      <c r="H1534" s="69"/>
    </row>
    <row r="1535" spans="1:8" ht="15" customHeight="1" x14ac:dyDescent="0.25">
      <c r="A1535" s="90"/>
      <c r="B1535" s="69" t="s">
        <v>804</v>
      </c>
      <c r="C1535" s="69" t="s">
        <v>662</v>
      </c>
      <c r="D1535" s="69" t="s">
        <v>2881</v>
      </c>
      <c r="E1535" s="69" t="s">
        <v>800</v>
      </c>
      <c r="F1535" s="69"/>
      <c r="G1535" s="69" t="s">
        <v>2882</v>
      </c>
      <c r="H1535" s="69"/>
    </row>
    <row r="1536" spans="1:8" ht="15" customHeight="1" x14ac:dyDescent="0.25">
      <c r="A1536" s="90"/>
      <c r="B1536" s="69" t="s">
        <v>804</v>
      </c>
      <c r="C1536" s="69" t="s">
        <v>663</v>
      </c>
      <c r="D1536" s="69" t="s">
        <v>2883</v>
      </c>
      <c r="E1536" s="69" t="s">
        <v>800</v>
      </c>
      <c r="F1536" s="69"/>
      <c r="G1536" s="69" t="s">
        <v>2884</v>
      </c>
      <c r="H1536" s="69"/>
    </row>
    <row r="1537" spans="1:8" ht="15" customHeight="1" x14ac:dyDescent="0.25">
      <c r="A1537" s="90"/>
      <c r="B1537" s="69" t="s">
        <v>804</v>
      </c>
      <c r="C1537" s="69" t="s">
        <v>663</v>
      </c>
      <c r="D1537" s="69" t="s">
        <v>2885</v>
      </c>
      <c r="E1537" s="69" t="s">
        <v>800</v>
      </c>
      <c r="F1537" s="69"/>
      <c r="G1537" s="69" t="s">
        <v>2886</v>
      </c>
      <c r="H1537" s="69"/>
    </row>
    <row r="1538" spans="1:8" ht="15" customHeight="1" x14ac:dyDescent="0.25">
      <c r="A1538" s="90"/>
      <c r="B1538" s="69" t="s">
        <v>804</v>
      </c>
      <c r="C1538" s="69" t="s">
        <v>663</v>
      </c>
      <c r="D1538" s="69" t="s">
        <v>2887</v>
      </c>
      <c r="E1538" s="69" t="s">
        <v>800</v>
      </c>
      <c r="F1538" s="69"/>
      <c r="G1538" s="69" t="s">
        <v>2888</v>
      </c>
      <c r="H1538" s="69"/>
    </row>
    <row r="1539" spans="1:8" ht="15" customHeight="1" x14ac:dyDescent="0.25">
      <c r="A1539" s="90"/>
      <c r="B1539" s="69" t="s">
        <v>804</v>
      </c>
      <c r="C1539" s="69" t="s">
        <v>664</v>
      </c>
      <c r="D1539" s="69" t="s">
        <v>2889</v>
      </c>
      <c r="E1539" s="69" t="s">
        <v>800</v>
      </c>
      <c r="F1539" s="69"/>
      <c r="G1539" s="69" t="s">
        <v>2890</v>
      </c>
      <c r="H1539" s="69"/>
    </row>
    <row r="1540" spans="1:8" ht="15" customHeight="1" x14ac:dyDescent="0.25">
      <c r="A1540" s="90"/>
      <c r="B1540" s="69" t="s">
        <v>804</v>
      </c>
      <c r="C1540" s="69" t="s">
        <v>664</v>
      </c>
      <c r="D1540" s="69" t="s">
        <v>2891</v>
      </c>
      <c r="E1540" s="69" t="s">
        <v>800</v>
      </c>
      <c r="F1540" s="69"/>
      <c r="G1540" s="69" t="s">
        <v>2892</v>
      </c>
      <c r="H1540" s="69"/>
    </row>
    <row r="1541" spans="1:8" ht="15" customHeight="1" x14ac:dyDescent="0.25">
      <c r="A1541" s="90"/>
      <c r="B1541" s="69" t="s">
        <v>804</v>
      </c>
      <c r="C1541" s="69" t="s">
        <v>664</v>
      </c>
      <c r="D1541" s="69" t="s">
        <v>2893</v>
      </c>
      <c r="E1541" s="69" t="s">
        <v>800</v>
      </c>
      <c r="F1541" s="69"/>
      <c r="G1541" s="69" t="s">
        <v>2894</v>
      </c>
      <c r="H1541" s="69"/>
    </row>
    <row r="1542" spans="1:8" ht="15" customHeight="1" x14ac:dyDescent="0.25">
      <c r="A1542" s="90"/>
      <c r="B1542" s="69" t="s">
        <v>804</v>
      </c>
      <c r="C1542" s="69" t="s">
        <v>665</v>
      </c>
      <c r="D1542" s="69" t="s">
        <v>2895</v>
      </c>
      <c r="E1542" s="69" t="s">
        <v>800</v>
      </c>
      <c r="F1542" s="69"/>
      <c r="G1542" s="69" t="s">
        <v>2896</v>
      </c>
      <c r="H1542" s="69"/>
    </row>
    <row r="1543" spans="1:8" ht="15" customHeight="1" x14ac:dyDescent="0.25">
      <c r="A1543" s="90"/>
      <c r="B1543" s="69" t="s">
        <v>804</v>
      </c>
      <c r="C1543" s="69" t="s">
        <v>665</v>
      </c>
      <c r="D1543" s="69" t="s">
        <v>2897</v>
      </c>
      <c r="E1543" s="69" t="s">
        <v>800</v>
      </c>
      <c r="F1543" s="69"/>
      <c r="G1543" s="69" t="s">
        <v>2898</v>
      </c>
      <c r="H1543" s="69"/>
    </row>
    <row r="1544" spans="1:8" ht="15" customHeight="1" x14ac:dyDescent="0.25">
      <c r="A1544" s="90"/>
      <c r="B1544" s="69" t="s">
        <v>804</v>
      </c>
      <c r="C1544" s="69" t="s">
        <v>665</v>
      </c>
      <c r="D1544" s="69" t="s">
        <v>2899</v>
      </c>
      <c r="E1544" s="69" t="s">
        <v>800</v>
      </c>
      <c r="F1544" s="69"/>
      <c r="G1544" s="69" t="s">
        <v>2900</v>
      </c>
      <c r="H1544" s="69"/>
    </row>
    <row r="1545" spans="1:8" ht="15" customHeight="1" x14ac:dyDescent="0.25">
      <c r="A1545" s="90"/>
      <c r="B1545" s="69" t="s">
        <v>804</v>
      </c>
      <c r="C1545" s="69" t="s">
        <v>666</v>
      </c>
      <c r="D1545" s="69" t="s">
        <v>2901</v>
      </c>
      <c r="E1545" s="69" t="s">
        <v>800</v>
      </c>
      <c r="F1545" s="69"/>
      <c r="G1545" s="69" t="s">
        <v>2902</v>
      </c>
      <c r="H1545" s="69"/>
    </row>
    <row r="1546" spans="1:8" ht="15" customHeight="1" x14ac:dyDescent="0.25">
      <c r="A1546" s="90"/>
      <c r="B1546" s="69" t="s">
        <v>804</v>
      </c>
      <c r="C1546" s="69" t="s">
        <v>666</v>
      </c>
      <c r="D1546" s="69" t="s">
        <v>2903</v>
      </c>
      <c r="E1546" s="69" t="s">
        <v>800</v>
      </c>
      <c r="F1546" s="69"/>
      <c r="G1546" s="69" t="s">
        <v>2904</v>
      </c>
      <c r="H1546" s="69"/>
    </row>
    <row r="1547" spans="1:8" ht="15" customHeight="1" x14ac:dyDescent="0.25">
      <c r="A1547" s="90"/>
      <c r="B1547" s="69" t="s">
        <v>804</v>
      </c>
      <c r="C1547" s="69" t="s">
        <v>666</v>
      </c>
      <c r="D1547" s="69" t="s">
        <v>2905</v>
      </c>
      <c r="E1547" s="69" t="s">
        <v>800</v>
      </c>
      <c r="F1547" s="69"/>
      <c r="G1547" s="69" t="s">
        <v>2906</v>
      </c>
      <c r="H1547" s="69"/>
    </row>
    <row r="1548" spans="1:8" ht="15" customHeight="1" x14ac:dyDescent="0.25">
      <c r="A1548" s="90"/>
      <c r="B1548" s="69" t="s">
        <v>804</v>
      </c>
      <c r="C1548" s="69" t="s">
        <v>667</v>
      </c>
      <c r="D1548" s="69" t="s">
        <v>2907</v>
      </c>
      <c r="E1548" s="69" t="s">
        <v>800</v>
      </c>
      <c r="F1548" s="69"/>
      <c r="G1548" s="69" t="s">
        <v>2908</v>
      </c>
      <c r="H1548" s="69"/>
    </row>
    <row r="1549" spans="1:8" ht="15" customHeight="1" x14ac:dyDescent="0.25">
      <c r="A1549" s="90"/>
      <c r="B1549" s="69" t="s">
        <v>804</v>
      </c>
      <c r="C1549" s="69" t="s">
        <v>667</v>
      </c>
      <c r="D1549" s="69" t="s">
        <v>2909</v>
      </c>
      <c r="E1549" s="69" t="s">
        <v>800</v>
      </c>
      <c r="F1549" s="69"/>
      <c r="G1549" s="69" t="s">
        <v>2910</v>
      </c>
      <c r="H1549" s="69"/>
    </row>
    <row r="1550" spans="1:8" ht="15" customHeight="1" x14ac:dyDescent="0.25">
      <c r="A1550" s="90"/>
      <c r="B1550" s="69" t="s">
        <v>804</v>
      </c>
      <c r="C1550" s="69" t="s">
        <v>667</v>
      </c>
      <c r="D1550" s="69" t="s">
        <v>2911</v>
      </c>
      <c r="E1550" s="69" t="s">
        <v>800</v>
      </c>
      <c r="F1550" s="69"/>
      <c r="G1550" s="69" t="s">
        <v>2912</v>
      </c>
      <c r="H1550" s="69"/>
    </row>
    <row r="1551" spans="1:8" ht="15" customHeight="1" x14ac:dyDescent="0.25">
      <c r="A1551" s="90"/>
      <c r="B1551" s="69" t="s">
        <v>804</v>
      </c>
      <c r="C1551" s="69" t="s">
        <v>669</v>
      </c>
      <c r="D1551" s="69" t="s">
        <v>2913</v>
      </c>
      <c r="E1551" s="69" t="s">
        <v>800</v>
      </c>
      <c r="F1551" s="69"/>
      <c r="G1551" s="69" t="s">
        <v>2914</v>
      </c>
      <c r="H1551" s="69"/>
    </row>
    <row r="1552" spans="1:8" ht="15" customHeight="1" x14ac:dyDescent="0.25">
      <c r="A1552" s="90"/>
      <c r="B1552" s="69" t="s">
        <v>804</v>
      </c>
      <c r="C1552" s="69" t="s">
        <v>669</v>
      </c>
      <c r="D1552" s="69" t="s">
        <v>2915</v>
      </c>
      <c r="E1552" s="69" t="s">
        <v>800</v>
      </c>
      <c r="F1552" s="69"/>
      <c r="G1552" s="69" t="s">
        <v>2916</v>
      </c>
      <c r="H1552" s="69"/>
    </row>
    <row r="1553" spans="1:8" ht="15" customHeight="1" x14ac:dyDescent="0.25">
      <c r="A1553" s="90"/>
      <c r="B1553" s="69" t="s">
        <v>804</v>
      </c>
      <c r="C1553" s="69" t="s">
        <v>669</v>
      </c>
      <c r="D1553" s="69" t="s">
        <v>2917</v>
      </c>
      <c r="E1553" s="69" t="s">
        <v>800</v>
      </c>
      <c r="F1553" s="69"/>
      <c r="G1553" s="69" t="s">
        <v>2918</v>
      </c>
      <c r="H1553" s="69"/>
    </row>
    <row r="1554" spans="1:8" ht="15" customHeight="1" x14ac:dyDescent="0.25">
      <c r="A1554" s="90"/>
      <c r="B1554" s="69" t="s">
        <v>804</v>
      </c>
      <c r="C1554" s="69" t="s">
        <v>670</v>
      </c>
      <c r="D1554" s="69" t="s">
        <v>2919</v>
      </c>
      <c r="E1554" s="69" t="s">
        <v>800</v>
      </c>
      <c r="F1554" s="69"/>
      <c r="G1554" s="69" t="s">
        <v>2920</v>
      </c>
      <c r="H1554" s="69"/>
    </row>
    <row r="1555" spans="1:8" ht="15" customHeight="1" x14ac:dyDescent="0.25">
      <c r="A1555" s="90"/>
      <c r="B1555" s="69" t="s">
        <v>804</v>
      </c>
      <c r="C1555" s="69" t="s">
        <v>670</v>
      </c>
      <c r="D1555" s="69" t="s">
        <v>2921</v>
      </c>
      <c r="E1555" s="69" t="s">
        <v>800</v>
      </c>
      <c r="F1555" s="69"/>
      <c r="G1555" s="69" t="s">
        <v>2922</v>
      </c>
      <c r="H1555" s="69"/>
    </row>
    <row r="1556" spans="1:8" ht="15" customHeight="1" x14ac:dyDescent="0.25">
      <c r="A1556" s="90"/>
      <c r="B1556" s="69" t="s">
        <v>804</v>
      </c>
      <c r="C1556" s="69" t="s">
        <v>670</v>
      </c>
      <c r="D1556" s="69" t="s">
        <v>2923</v>
      </c>
      <c r="E1556" s="69" t="s">
        <v>800</v>
      </c>
      <c r="F1556" s="69"/>
      <c r="G1556" s="69" t="s">
        <v>2924</v>
      </c>
      <c r="H1556" s="69"/>
    </row>
    <row r="1557" spans="1:8" ht="15" customHeight="1" x14ac:dyDescent="0.25">
      <c r="A1557" s="90"/>
      <c r="B1557" s="69" t="s">
        <v>804</v>
      </c>
      <c r="C1557" s="69" t="s">
        <v>671</v>
      </c>
      <c r="D1557" s="69" t="s">
        <v>2925</v>
      </c>
      <c r="E1557" s="69" t="s">
        <v>800</v>
      </c>
      <c r="F1557" s="69"/>
      <c r="G1557" s="69" t="s">
        <v>2926</v>
      </c>
      <c r="H1557" s="69"/>
    </row>
    <row r="1558" spans="1:8" ht="15" customHeight="1" x14ac:dyDescent="0.25">
      <c r="A1558" s="90"/>
      <c r="B1558" s="69" t="s">
        <v>804</v>
      </c>
      <c r="C1558" s="69" t="s">
        <v>671</v>
      </c>
      <c r="D1558" s="69" t="s">
        <v>2927</v>
      </c>
      <c r="E1558" s="69" t="s">
        <v>800</v>
      </c>
      <c r="F1558" s="69"/>
      <c r="G1558" s="69" t="s">
        <v>2928</v>
      </c>
      <c r="H1558" s="69"/>
    </row>
    <row r="1559" spans="1:8" ht="15" customHeight="1" x14ac:dyDescent="0.25">
      <c r="A1559" s="90"/>
      <c r="B1559" s="69" t="s">
        <v>804</v>
      </c>
      <c r="C1559" s="69" t="s">
        <v>671</v>
      </c>
      <c r="D1559" s="69" t="s">
        <v>2929</v>
      </c>
      <c r="E1559" s="69" t="s">
        <v>800</v>
      </c>
      <c r="F1559" s="69"/>
      <c r="G1559" s="69" t="s">
        <v>2930</v>
      </c>
      <c r="H1559" s="69"/>
    </row>
    <row r="1560" spans="1:8" ht="15" customHeight="1" x14ac:dyDescent="0.25">
      <c r="A1560" s="90"/>
      <c r="B1560" s="69" t="s">
        <v>804</v>
      </c>
      <c r="C1560" s="69" t="s">
        <v>672</v>
      </c>
      <c r="D1560" s="69" t="s">
        <v>2931</v>
      </c>
      <c r="E1560" s="69" t="s">
        <v>800</v>
      </c>
      <c r="F1560" s="69"/>
      <c r="G1560" s="69" t="s">
        <v>2932</v>
      </c>
      <c r="H1560" s="69"/>
    </row>
    <row r="1561" spans="1:8" ht="15" customHeight="1" x14ac:dyDescent="0.25">
      <c r="A1561" s="90"/>
      <c r="B1561" s="69" t="s">
        <v>804</v>
      </c>
      <c r="C1561" s="69" t="s">
        <v>672</v>
      </c>
      <c r="D1561" s="69" t="s">
        <v>2933</v>
      </c>
      <c r="E1561" s="69" t="s">
        <v>800</v>
      </c>
      <c r="F1561" s="69"/>
      <c r="G1561" s="69" t="s">
        <v>2934</v>
      </c>
      <c r="H1561" s="69"/>
    </row>
    <row r="1562" spans="1:8" ht="15" customHeight="1" x14ac:dyDescent="0.25">
      <c r="A1562" s="90"/>
      <c r="B1562" s="69" t="s">
        <v>804</v>
      </c>
      <c r="C1562" s="69" t="s">
        <v>672</v>
      </c>
      <c r="D1562" s="69" t="s">
        <v>2935</v>
      </c>
      <c r="E1562" s="69" t="s">
        <v>800</v>
      </c>
      <c r="F1562" s="69"/>
      <c r="G1562" s="69" t="s">
        <v>2936</v>
      </c>
      <c r="H1562" s="69"/>
    </row>
    <row r="1563" spans="1:8" ht="15" customHeight="1" x14ac:dyDescent="0.25">
      <c r="A1563" s="90"/>
      <c r="B1563" s="69" t="s">
        <v>804</v>
      </c>
      <c r="C1563" s="69" t="s">
        <v>676</v>
      </c>
      <c r="D1563" s="69" t="s">
        <v>2937</v>
      </c>
      <c r="E1563" s="69" t="s">
        <v>800</v>
      </c>
      <c r="F1563" s="69"/>
      <c r="G1563" s="69" t="s">
        <v>2938</v>
      </c>
      <c r="H1563" s="69"/>
    </row>
    <row r="1564" spans="1:8" ht="15" customHeight="1" x14ac:dyDescent="0.25">
      <c r="A1564" s="90"/>
      <c r="B1564" s="69" t="s">
        <v>804</v>
      </c>
      <c r="C1564" s="69" t="s">
        <v>676</v>
      </c>
      <c r="D1564" s="69" t="s">
        <v>2939</v>
      </c>
      <c r="E1564" s="69" t="s">
        <v>800</v>
      </c>
      <c r="F1564" s="69"/>
      <c r="G1564" s="69" t="s">
        <v>2940</v>
      </c>
      <c r="H1564" s="69"/>
    </row>
    <row r="1565" spans="1:8" ht="15" customHeight="1" x14ac:dyDescent="0.25">
      <c r="A1565" s="90"/>
      <c r="B1565" s="69" t="s">
        <v>804</v>
      </c>
      <c r="C1565" s="69" t="s">
        <v>676</v>
      </c>
      <c r="D1565" s="69" t="s">
        <v>2941</v>
      </c>
      <c r="E1565" s="69" t="s">
        <v>800</v>
      </c>
      <c r="F1565" s="69"/>
      <c r="G1565" s="69" t="s">
        <v>2942</v>
      </c>
      <c r="H1565" s="69"/>
    </row>
    <row r="1566" spans="1:8" ht="15" customHeight="1" x14ac:dyDescent="0.25">
      <c r="A1566" s="90"/>
      <c r="B1566" s="69" t="s">
        <v>804</v>
      </c>
      <c r="C1566" s="69" t="s">
        <v>677</v>
      </c>
      <c r="D1566" s="69" t="s">
        <v>2943</v>
      </c>
      <c r="E1566" s="69" t="s">
        <v>800</v>
      </c>
      <c r="F1566" s="69"/>
      <c r="G1566" s="69" t="s">
        <v>2944</v>
      </c>
      <c r="H1566" s="69"/>
    </row>
    <row r="1567" spans="1:8" ht="15" customHeight="1" x14ac:dyDescent="0.25">
      <c r="A1567" s="90"/>
      <c r="B1567" s="69" t="s">
        <v>804</v>
      </c>
      <c r="C1567" s="69" t="s">
        <v>677</v>
      </c>
      <c r="D1567" s="69" t="s">
        <v>2945</v>
      </c>
      <c r="E1567" s="69" t="s">
        <v>800</v>
      </c>
      <c r="F1567" s="69"/>
      <c r="G1567" s="69" t="s">
        <v>2946</v>
      </c>
      <c r="H1567" s="69"/>
    </row>
    <row r="1568" spans="1:8" ht="15" customHeight="1" x14ac:dyDescent="0.25">
      <c r="A1568" s="90"/>
      <c r="B1568" s="69" t="s">
        <v>804</v>
      </c>
      <c r="C1568" s="69" t="s">
        <v>677</v>
      </c>
      <c r="D1568" s="69" t="s">
        <v>2947</v>
      </c>
      <c r="E1568" s="69" t="s">
        <v>800</v>
      </c>
      <c r="F1568" s="69"/>
      <c r="G1568" s="69" t="s">
        <v>2948</v>
      </c>
      <c r="H1568" s="69"/>
    </row>
    <row r="1569" spans="1:8" ht="15" customHeight="1" x14ac:dyDescent="0.25">
      <c r="A1569" s="90"/>
      <c r="B1569" s="69" t="s">
        <v>804</v>
      </c>
      <c r="C1569" s="69" t="s">
        <v>678</v>
      </c>
      <c r="D1569" s="69" t="s">
        <v>2949</v>
      </c>
      <c r="E1569" s="69" t="s">
        <v>800</v>
      </c>
      <c r="F1569" s="69"/>
      <c r="G1569" s="69" t="s">
        <v>2950</v>
      </c>
      <c r="H1569" s="69"/>
    </row>
    <row r="1570" spans="1:8" ht="15" customHeight="1" x14ac:dyDescent="0.25">
      <c r="A1570" s="90"/>
      <c r="B1570" s="69" t="s">
        <v>804</v>
      </c>
      <c r="C1570" s="69" t="s">
        <v>678</v>
      </c>
      <c r="D1570" s="69" t="s">
        <v>2951</v>
      </c>
      <c r="E1570" s="69" t="s">
        <v>800</v>
      </c>
      <c r="F1570" s="69"/>
      <c r="G1570" s="69" t="s">
        <v>2952</v>
      </c>
      <c r="H1570" s="69"/>
    </row>
    <row r="1571" spans="1:8" ht="15" customHeight="1" x14ac:dyDescent="0.25">
      <c r="A1571" s="90"/>
      <c r="B1571" s="69" t="s">
        <v>804</v>
      </c>
      <c r="C1571" s="69" t="s">
        <v>678</v>
      </c>
      <c r="D1571" s="69" t="s">
        <v>2953</v>
      </c>
      <c r="E1571" s="69" t="s">
        <v>800</v>
      </c>
      <c r="F1571" s="69"/>
      <c r="G1571" s="69" t="s">
        <v>2954</v>
      </c>
      <c r="H1571" s="69"/>
    </row>
    <row r="1572" spans="1:8" ht="15" customHeight="1" x14ac:dyDescent="0.25">
      <c r="A1572" s="90"/>
      <c r="B1572" s="69" t="s">
        <v>804</v>
      </c>
      <c r="C1572" s="69" t="s">
        <v>679</v>
      </c>
      <c r="D1572" s="69" t="s">
        <v>2955</v>
      </c>
      <c r="E1572" s="69" t="s">
        <v>800</v>
      </c>
      <c r="F1572" s="69"/>
      <c r="G1572" s="69" t="s">
        <v>2956</v>
      </c>
      <c r="H1572" s="69"/>
    </row>
    <row r="1573" spans="1:8" ht="15" customHeight="1" x14ac:dyDescent="0.25">
      <c r="A1573" s="90"/>
      <c r="B1573" s="69" t="s">
        <v>804</v>
      </c>
      <c r="C1573" s="69" t="s">
        <v>679</v>
      </c>
      <c r="D1573" s="69" t="s">
        <v>2957</v>
      </c>
      <c r="E1573" s="69" t="s">
        <v>800</v>
      </c>
      <c r="F1573" s="69"/>
      <c r="G1573" s="69" t="s">
        <v>2958</v>
      </c>
      <c r="H1573" s="69"/>
    </row>
    <row r="1574" spans="1:8" ht="15" customHeight="1" x14ac:dyDescent="0.25">
      <c r="A1574" s="90"/>
      <c r="B1574" s="69" t="s">
        <v>804</v>
      </c>
      <c r="C1574" s="69" t="s">
        <v>679</v>
      </c>
      <c r="D1574" s="69" t="s">
        <v>2959</v>
      </c>
      <c r="E1574" s="69" t="s">
        <v>800</v>
      </c>
      <c r="F1574" s="69"/>
      <c r="G1574" s="69" t="s">
        <v>2960</v>
      </c>
      <c r="H1574" s="69"/>
    </row>
    <row r="1575" spans="1:8" ht="15" customHeight="1" x14ac:dyDescent="0.25">
      <c r="A1575" s="90"/>
      <c r="B1575" s="69" t="s">
        <v>804</v>
      </c>
      <c r="C1575" s="69" t="s">
        <v>680</v>
      </c>
      <c r="D1575" s="69" t="s">
        <v>2961</v>
      </c>
      <c r="E1575" s="69" t="s">
        <v>800</v>
      </c>
      <c r="F1575" s="69"/>
      <c r="G1575" s="69" t="s">
        <v>2962</v>
      </c>
      <c r="H1575" s="69"/>
    </row>
    <row r="1576" spans="1:8" ht="15" customHeight="1" x14ac:dyDescent="0.25">
      <c r="A1576" s="90"/>
      <c r="B1576" s="69" t="s">
        <v>804</v>
      </c>
      <c r="C1576" s="69" t="s">
        <v>680</v>
      </c>
      <c r="D1576" s="69" t="s">
        <v>2963</v>
      </c>
      <c r="E1576" s="69" t="s">
        <v>800</v>
      </c>
      <c r="F1576" s="69"/>
      <c r="G1576" s="69" t="s">
        <v>2964</v>
      </c>
      <c r="H1576" s="69"/>
    </row>
    <row r="1577" spans="1:8" ht="15" customHeight="1" x14ac:dyDescent="0.25">
      <c r="A1577" s="90"/>
      <c r="B1577" s="69" t="s">
        <v>804</v>
      </c>
      <c r="C1577" s="69" t="s">
        <v>680</v>
      </c>
      <c r="D1577" s="69" t="s">
        <v>2965</v>
      </c>
      <c r="E1577" s="69" t="s">
        <v>800</v>
      </c>
      <c r="F1577" s="69"/>
      <c r="G1577" s="69" t="s">
        <v>2966</v>
      </c>
      <c r="H1577" s="69"/>
    </row>
    <row r="1578" spans="1:8" ht="15" customHeight="1" x14ac:dyDescent="0.25">
      <c r="A1578" s="90"/>
      <c r="B1578" s="69" t="s">
        <v>804</v>
      </c>
      <c r="C1578" s="69" t="s">
        <v>681</v>
      </c>
      <c r="D1578" s="69" t="s">
        <v>2967</v>
      </c>
      <c r="E1578" s="69" t="s">
        <v>800</v>
      </c>
      <c r="F1578" s="69"/>
      <c r="G1578" s="69" t="s">
        <v>2968</v>
      </c>
      <c r="H1578" s="69"/>
    </row>
    <row r="1579" spans="1:8" ht="15" customHeight="1" x14ac:dyDescent="0.25">
      <c r="A1579" s="90"/>
      <c r="B1579" s="69" t="s">
        <v>804</v>
      </c>
      <c r="C1579" s="69" t="s">
        <v>681</v>
      </c>
      <c r="D1579" s="69" t="s">
        <v>2969</v>
      </c>
      <c r="E1579" s="69" t="s">
        <v>800</v>
      </c>
      <c r="F1579" s="69"/>
      <c r="G1579" s="69" t="s">
        <v>2970</v>
      </c>
      <c r="H1579" s="69"/>
    </row>
    <row r="1580" spans="1:8" ht="15" customHeight="1" x14ac:dyDescent="0.25">
      <c r="A1580" s="90"/>
      <c r="B1580" s="69" t="s">
        <v>804</v>
      </c>
      <c r="C1580" s="69" t="s">
        <v>681</v>
      </c>
      <c r="D1580" s="69" t="s">
        <v>2971</v>
      </c>
      <c r="E1580" s="69" t="s">
        <v>800</v>
      </c>
      <c r="F1580" s="69"/>
      <c r="G1580" s="69" t="s">
        <v>2972</v>
      </c>
      <c r="H1580" s="69"/>
    </row>
    <row r="1581" spans="1:8" ht="15" customHeight="1" x14ac:dyDescent="0.25">
      <c r="A1581" s="90"/>
      <c r="B1581" s="69" t="s">
        <v>804</v>
      </c>
      <c r="C1581" s="69" t="s">
        <v>682</v>
      </c>
      <c r="D1581" s="69" t="s">
        <v>2973</v>
      </c>
      <c r="E1581" s="69" t="s">
        <v>800</v>
      </c>
      <c r="F1581" s="69"/>
      <c r="G1581" s="69" t="s">
        <v>2974</v>
      </c>
      <c r="H1581" s="69"/>
    </row>
    <row r="1582" spans="1:8" ht="15" customHeight="1" x14ac:dyDescent="0.25">
      <c r="A1582" s="90"/>
      <c r="B1582" s="69" t="s">
        <v>804</v>
      </c>
      <c r="C1582" s="69" t="s">
        <v>682</v>
      </c>
      <c r="D1582" s="69" t="s">
        <v>2975</v>
      </c>
      <c r="E1582" s="69" t="s">
        <v>800</v>
      </c>
      <c r="F1582" s="69"/>
      <c r="G1582" s="69" t="s">
        <v>2976</v>
      </c>
      <c r="H1582" s="69"/>
    </row>
    <row r="1583" spans="1:8" ht="15" customHeight="1" x14ac:dyDescent="0.25">
      <c r="A1583" s="90"/>
      <c r="B1583" s="69" t="s">
        <v>804</v>
      </c>
      <c r="C1583" s="69" t="s">
        <v>682</v>
      </c>
      <c r="D1583" s="69" t="s">
        <v>2977</v>
      </c>
      <c r="E1583" s="69" t="s">
        <v>800</v>
      </c>
      <c r="F1583" s="69"/>
      <c r="G1583" s="69" t="s">
        <v>2978</v>
      </c>
      <c r="H1583" s="69"/>
    </row>
    <row r="1584" spans="1:8" ht="15" customHeight="1" x14ac:dyDescent="0.25">
      <c r="A1584" s="90"/>
      <c r="B1584" s="69" t="s">
        <v>804</v>
      </c>
      <c r="C1584" s="69" t="s">
        <v>683</v>
      </c>
      <c r="D1584" s="69" t="s">
        <v>2979</v>
      </c>
      <c r="E1584" s="69" t="s">
        <v>800</v>
      </c>
      <c r="F1584" s="69"/>
      <c r="G1584" s="69" t="s">
        <v>2980</v>
      </c>
      <c r="H1584" s="69"/>
    </row>
    <row r="1585" spans="1:8" ht="15" customHeight="1" x14ac:dyDescent="0.25">
      <c r="A1585" s="90"/>
      <c r="B1585" s="69" t="s">
        <v>804</v>
      </c>
      <c r="C1585" s="69" t="s">
        <v>683</v>
      </c>
      <c r="D1585" s="69" t="s">
        <v>2981</v>
      </c>
      <c r="E1585" s="69" t="s">
        <v>800</v>
      </c>
      <c r="F1585" s="69"/>
      <c r="G1585" s="69" t="s">
        <v>2982</v>
      </c>
      <c r="H1585" s="69"/>
    </row>
    <row r="1586" spans="1:8" ht="15" customHeight="1" x14ac:dyDescent="0.25">
      <c r="A1586" s="90"/>
      <c r="B1586" s="69" t="s">
        <v>804</v>
      </c>
      <c r="C1586" s="69" t="s">
        <v>683</v>
      </c>
      <c r="D1586" s="69" t="s">
        <v>2983</v>
      </c>
      <c r="E1586" s="69" t="s">
        <v>800</v>
      </c>
      <c r="F1586" s="69"/>
      <c r="G1586" s="69" t="s">
        <v>2984</v>
      </c>
      <c r="H1586" s="69"/>
    </row>
    <row r="1587" spans="1:8" ht="15" customHeight="1" x14ac:dyDescent="0.25">
      <c r="A1587" s="90"/>
      <c r="B1587" s="69" t="s">
        <v>804</v>
      </c>
      <c r="C1587" s="69" t="s">
        <v>684</v>
      </c>
      <c r="D1587" s="69" t="s">
        <v>2985</v>
      </c>
      <c r="E1587" s="69" t="s">
        <v>800</v>
      </c>
      <c r="F1587" s="69"/>
      <c r="G1587" s="69" t="s">
        <v>2986</v>
      </c>
      <c r="H1587" s="69"/>
    </row>
    <row r="1588" spans="1:8" ht="15" customHeight="1" x14ac:dyDescent="0.25">
      <c r="A1588" s="90"/>
      <c r="B1588" s="69" t="s">
        <v>804</v>
      </c>
      <c r="C1588" s="69" t="s">
        <v>684</v>
      </c>
      <c r="D1588" s="69" t="s">
        <v>2987</v>
      </c>
      <c r="E1588" s="69" t="s">
        <v>800</v>
      </c>
      <c r="F1588" s="69"/>
      <c r="G1588" s="69" t="s">
        <v>2988</v>
      </c>
      <c r="H1588" s="69"/>
    </row>
    <row r="1589" spans="1:8" ht="15" customHeight="1" x14ac:dyDescent="0.25">
      <c r="A1589" s="90"/>
      <c r="B1589" s="69" t="s">
        <v>804</v>
      </c>
      <c r="C1589" s="69" t="s">
        <v>684</v>
      </c>
      <c r="D1589" s="69" t="s">
        <v>2989</v>
      </c>
      <c r="E1589" s="69" t="s">
        <v>800</v>
      </c>
      <c r="F1589" s="69"/>
      <c r="G1589" s="69" t="s">
        <v>2990</v>
      </c>
      <c r="H1589" s="69"/>
    </row>
    <row r="1590" spans="1:8" ht="15" customHeight="1" x14ac:dyDescent="0.25">
      <c r="A1590" s="90"/>
      <c r="B1590" s="69" t="s">
        <v>804</v>
      </c>
      <c r="C1590" s="69" t="s">
        <v>685</v>
      </c>
      <c r="D1590" s="69" t="s">
        <v>2991</v>
      </c>
      <c r="E1590" s="69" t="s">
        <v>800</v>
      </c>
      <c r="F1590" s="69"/>
      <c r="G1590" s="69" t="s">
        <v>2992</v>
      </c>
      <c r="H1590" s="69"/>
    </row>
    <row r="1591" spans="1:8" ht="15" customHeight="1" x14ac:dyDescent="0.25">
      <c r="A1591" s="90"/>
      <c r="B1591" s="69" t="s">
        <v>804</v>
      </c>
      <c r="C1591" s="69" t="s">
        <v>685</v>
      </c>
      <c r="D1591" s="69" t="s">
        <v>2993</v>
      </c>
      <c r="E1591" s="69" t="s">
        <v>800</v>
      </c>
      <c r="F1591" s="69"/>
      <c r="G1591" s="69" t="s">
        <v>2994</v>
      </c>
      <c r="H1591" s="69"/>
    </row>
    <row r="1592" spans="1:8" ht="15" customHeight="1" x14ac:dyDescent="0.25">
      <c r="A1592" s="90"/>
      <c r="B1592" s="69" t="s">
        <v>804</v>
      </c>
      <c r="C1592" s="69" t="s">
        <v>685</v>
      </c>
      <c r="D1592" s="69" t="s">
        <v>2995</v>
      </c>
      <c r="E1592" s="69" t="s">
        <v>800</v>
      </c>
      <c r="F1592" s="69"/>
      <c r="G1592" s="69" t="s">
        <v>2996</v>
      </c>
      <c r="H1592" s="69"/>
    </row>
    <row r="1593" spans="1:8" ht="15" customHeight="1" x14ac:dyDescent="0.25">
      <c r="A1593" s="90"/>
      <c r="B1593" s="69" t="s">
        <v>804</v>
      </c>
      <c r="C1593" s="69" t="s">
        <v>686</v>
      </c>
      <c r="D1593" s="69" t="s">
        <v>2997</v>
      </c>
      <c r="E1593" s="69" t="s">
        <v>800</v>
      </c>
      <c r="F1593" s="69"/>
      <c r="G1593" s="69" t="s">
        <v>2998</v>
      </c>
      <c r="H1593" s="69"/>
    </row>
    <row r="1594" spans="1:8" ht="15" customHeight="1" x14ac:dyDescent="0.25">
      <c r="A1594" s="90"/>
      <c r="B1594" s="69" t="s">
        <v>804</v>
      </c>
      <c r="C1594" s="69" t="s">
        <v>686</v>
      </c>
      <c r="D1594" s="69" t="s">
        <v>2999</v>
      </c>
      <c r="E1594" s="69" t="s">
        <v>800</v>
      </c>
      <c r="F1594" s="69"/>
      <c r="G1594" s="69" t="s">
        <v>3000</v>
      </c>
      <c r="H1594" s="69"/>
    </row>
    <row r="1595" spans="1:8" ht="15" customHeight="1" x14ac:dyDescent="0.25">
      <c r="A1595" s="90"/>
      <c r="B1595" s="69" t="s">
        <v>804</v>
      </c>
      <c r="C1595" s="69" t="s">
        <v>686</v>
      </c>
      <c r="D1595" s="69" t="s">
        <v>3001</v>
      </c>
      <c r="E1595" s="69" t="s">
        <v>800</v>
      </c>
      <c r="F1595" s="69"/>
      <c r="G1595" s="69" t="s">
        <v>3002</v>
      </c>
      <c r="H1595" s="69"/>
    </row>
    <row r="1596" spans="1:8" ht="15" customHeight="1" x14ac:dyDescent="0.25">
      <c r="A1596" s="90"/>
      <c r="B1596" s="69" t="s">
        <v>804</v>
      </c>
      <c r="C1596" s="69" t="s">
        <v>687</v>
      </c>
      <c r="D1596" s="69" t="s">
        <v>3003</v>
      </c>
      <c r="E1596" s="69" t="s">
        <v>800</v>
      </c>
      <c r="F1596" s="69"/>
      <c r="G1596" s="69" t="s">
        <v>3004</v>
      </c>
      <c r="H1596" s="69"/>
    </row>
    <row r="1597" spans="1:8" ht="15" customHeight="1" x14ac:dyDescent="0.25">
      <c r="A1597" s="90"/>
      <c r="B1597" s="69" t="s">
        <v>804</v>
      </c>
      <c r="C1597" s="69" t="s">
        <v>687</v>
      </c>
      <c r="D1597" s="69" t="s">
        <v>3005</v>
      </c>
      <c r="E1597" s="69" t="s">
        <v>800</v>
      </c>
      <c r="F1597" s="69"/>
      <c r="G1597" s="69" t="s">
        <v>3006</v>
      </c>
      <c r="H1597" s="69"/>
    </row>
    <row r="1598" spans="1:8" ht="15" customHeight="1" x14ac:dyDescent="0.25">
      <c r="A1598" s="90"/>
      <c r="B1598" s="69" t="s">
        <v>804</v>
      </c>
      <c r="C1598" s="69" t="s">
        <v>687</v>
      </c>
      <c r="D1598" s="69" t="s">
        <v>3007</v>
      </c>
      <c r="E1598" s="69" t="s">
        <v>800</v>
      </c>
      <c r="F1598" s="69"/>
      <c r="G1598" s="69" t="s">
        <v>3008</v>
      </c>
      <c r="H1598" s="69"/>
    </row>
    <row r="1599" spans="1:8" ht="15" customHeight="1" x14ac:dyDescent="0.25">
      <c r="A1599" s="90"/>
      <c r="B1599" s="69" t="s">
        <v>804</v>
      </c>
      <c r="C1599" s="69" t="s">
        <v>688</v>
      </c>
      <c r="D1599" s="69" t="s">
        <v>3009</v>
      </c>
      <c r="E1599" s="69" t="s">
        <v>800</v>
      </c>
      <c r="F1599" s="69"/>
      <c r="G1599" s="69" t="s">
        <v>3010</v>
      </c>
      <c r="H1599" s="69"/>
    </row>
    <row r="1600" spans="1:8" ht="15" customHeight="1" x14ac:dyDescent="0.25">
      <c r="A1600" s="90"/>
      <c r="B1600" s="69" t="s">
        <v>804</v>
      </c>
      <c r="C1600" s="69" t="s">
        <v>688</v>
      </c>
      <c r="D1600" s="69" t="s">
        <v>3011</v>
      </c>
      <c r="E1600" s="69" t="s">
        <v>800</v>
      </c>
      <c r="F1600" s="69"/>
      <c r="G1600" s="69" t="s">
        <v>3012</v>
      </c>
      <c r="H1600" s="69"/>
    </row>
    <row r="1601" spans="1:8" ht="15" customHeight="1" x14ac:dyDescent="0.25">
      <c r="A1601" s="90"/>
      <c r="B1601" s="69" t="s">
        <v>804</v>
      </c>
      <c r="C1601" s="69" t="s">
        <v>688</v>
      </c>
      <c r="D1601" s="69" t="s">
        <v>3013</v>
      </c>
      <c r="E1601" s="69" t="s">
        <v>800</v>
      </c>
      <c r="F1601" s="69"/>
      <c r="G1601" s="69" t="s">
        <v>3014</v>
      </c>
      <c r="H1601" s="69"/>
    </row>
    <row r="1602" spans="1:8" ht="15" customHeight="1" x14ac:dyDescent="0.25">
      <c r="A1602" s="90"/>
      <c r="B1602" s="69" t="s">
        <v>804</v>
      </c>
      <c r="C1602" s="69" t="s">
        <v>689</v>
      </c>
      <c r="D1602" s="69" t="s">
        <v>3015</v>
      </c>
      <c r="E1602" s="69" t="s">
        <v>800</v>
      </c>
      <c r="F1602" s="69"/>
      <c r="G1602" s="69" t="s">
        <v>3016</v>
      </c>
      <c r="H1602" s="69"/>
    </row>
    <row r="1603" spans="1:8" ht="15" customHeight="1" x14ac:dyDescent="0.25">
      <c r="A1603" s="90"/>
      <c r="B1603" s="69" t="s">
        <v>804</v>
      </c>
      <c r="C1603" s="69" t="s">
        <v>689</v>
      </c>
      <c r="D1603" s="69" t="s">
        <v>3017</v>
      </c>
      <c r="E1603" s="69" t="s">
        <v>800</v>
      </c>
      <c r="F1603" s="69"/>
      <c r="G1603" s="69" t="s">
        <v>3018</v>
      </c>
      <c r="H1603" s="69"/>
    </row>
    <row r="1604" spans="1:8" ht="15" customHeight="1" x14ac:dyDescent="0.25">
      <c r="A1604" s="90"/>
      <c r="B1604" s="69" t="s">
        <v>804</v>
      </c>
      <c r="C1604" s="69" t="s">
        <v>689</v>
      </c>
      <c r="D1604" s="69" t="s">
        <v>3019</v>
      </c>
      <c r="E1604" s="69" t="s">
        <v>800</v>
      </c>
      <c r="F1604" s="69"/>
      <c r="G1604" s="69" t="s">
        <v>3020</v>
      </c>
      <c r="H1604" s="69"/>
    </row>
    <row r="1605" spans="1:8" ht="15" customHeight="1" x14ac:dyDescent="0.25">
      <c r="A1605" s="90"/>
      <c r="B1605" s="69" t="s">
        <v>804</v>
      </c>
      <c r="C1605" s="69" t="s">
        <v>690</v>
      </c>
      <c r="D1605" s="69" t="s">
        <v>3021</v>
      </c>
      <c r="E1605" s="69" t="s">
        <v>800</v>
      </c>
      <c r="F1605" s="69"/>
      <c r="G1605" s="69" t="s">
        <v>3022</v>
      </c>
      <c r="H1605" s="69"/>
    </row>
    <row r="1606" spans="1:8" ht="15" customHeight="1" x14ac:dyDescent="0.25">
      <c r="A1606" s="90"/>
      <c r="B1606" s="69" t="s">
        <v>804</v>
      </c>
      <c r="C1606" s="69" t="s">
        <v>690</v>
      </c>
      <c r="D1606" s="69" t="s">
        <v>3023</v>
      </c>
      <c r="E1606" s="69" t="s">
        <v>800</v>
      </c>
      <c r="F1606" s="69"/>
      <c r="G1606" s="69" t="s">
        <v>3024</v>
      </c>
      <c r="H1606" s="69"/>
    </row>
    <row r="1607" spans="1:8" ht="15" customHeight="1" x14ac:dyDescent="0.25">
      <c r="A1607" s="90"/>
      <c r="B1607" s="69" t="s">
        <v>804</v>
      </c>
      <c r="C1607" s="69" t="s">
        <v>690</v>
      </c>
      <c r="D1607" s="69" t="s">
        <v>3025</v>
      </c>
      <c r="E1607" s="69" t="s">
        <v>800</v>
      </c>
      <c r="F1607" s="69"/>
      <c r="G1607" s="69" t="s">
        <v>3026</v>
      </c>
      <c r="H1607" s="69"/>
    </row>
    <row r="1608" spans="1:8" ht="15" customHeight="1" x14ac:dyDescent="0.25">
      <c r="A1608" s="90"/>
      <c r="B1608" s="69" t="s">
        <v>804</v>
      </c>
      <c r="C1608" s="69" t="s">
        <v>691</v>
      </c>
      <c r="D1608" s="69" t="s">
        <v>3027</v>
      </c>
      <c r="E1608" s="69" t="s">
        <v>800</v>
      </c>
      <c r="F1608" s="69"/>
      <c r="G1608" s="69" t="s">
        <v>3028</v>
      </c>
      <c r="H1608" s="69"/>
    </row>
    <row r="1609" spans="1:8" ht="15" customHeight="1" x14ac:dyDescent="0.25">
      <c r="A1609" s="90"/>
      <c r="B1609" s="69" t="s">
        <v>804</v>
      </c>
      <c r="C1609" s="69" t="s">
        <v>691</v>
      </c>
      <c r="D1609" s="69" t="s">
        <v>3029</v>
      </c>
      <c r="E1609" s="69" t="s">
        <v>800</v>
      </c>
      <c r="F1609" s="69"/>
      <c r="G1609" s="69" t="s">
        <v>3030</v>
      </c>
      <c r="H1609" s="69"/>
    </row>
    <row r="1610" spans="1:8" ht="15" customHeight="1" x14ac:dyDescent="0.25">
      <c r="A1610" s="90"/>
      <c r="B1610" s="69" t="s">
        <v>804</v>
      </c>
      <c r="C1610" s="69" t="s">
        <v>691</v>
      </c>
      <c r="D1610" s="69" t="s">
        <v>3031</v>
      </c>
      <c r="E1610" s="69" t="s">
        <v>800</v>
      </c>
      <c r="F1610" s="69"/>
      <c r="G1610" s="69" t="s">
        <v>3032</v>
      </c>
      <c r="H1610" s="69"/>
    </row>
    <row r="1611" spans="1:8" ht="15" customHeight="1" x14ac:dyDescent="0.25">
      <c r="A1611" s="90"/>
      <c r="B1611" s="69" t="s">
        <v>804</v>
      </c>
      <c r="C1611" s="69" t="s">
        <v>693</v>
      </c>
      <c r="D1611" s="69" t="s">
        <v>3033</v>
      </c>
      <c r="E1611" s="69" t="s">
        <v>800</v>
      </c>
      <c r="F1611" s="69"/>
      <c r="G1611" s="69" t="s">
        <v>3034</v>
      </c>
      <c r="H1611" s="69"/>
    </row>
    <row r="1612" spans="1:8" ht="15" customHeight="1" x14ac:dyDescent="0.25">
      <c r="A1612" s="90"/>
      <c r="B1612" s="69" t="s">
        <v>804</v>
      </c>
      <c r="C1612" s="69" t="s">
        <v>693</v>
      </c>
      <c r="D1612" s="69" t="s">
        <v>3035</v>
      </c>
      <c r="E1612" s="69" t="s">
        <v>800</v>
      </c>
      <c r="F1612" s="69"/>
      <c r="G1612" s="69" t="s">
        <v>3036</v>
      </c>
      <c r="H1612" s="69"/>
    </row>
    <row r="1613" spans="1:8" ht="15" customHeight="1" x14ac:dyDescent="0.25">
      <c r="A1613" s="90"/>
      <c r="B1613" s="69" t="s">
        <v>804</v>
      </c>
      <c r="C1613" s="69" t="s">
        <v>693</v>
      </c>
      <c r="D1613" s="69" t="s">
        <v>3037</v>
      </c>
      <c r="E1613" s="69" t="s">
        <v>800</v>
      </c>
      <c r="F1613" s="69"/>
      <c r="G1613" s="69" t="s">
        <v>3038</v>
      </c>
      <c r="H1613" s="69"/>
    </row>
    <row r="1614" spans="1:8" ht="15" customHeight="1" x14ac:dyDescent="0.25">
      <c r="A1614" s="90"/>
      <c r="B1614" s="69" t="s">
        <v>804</v>
      </c>
      <c r="C1614" s="69" t="s">
        <v>696</v>
      </c>
      <c r="D1614" s="69" t="s">
        <v>3039</v>
      </c>
      <c r="E1614" s="69" t="s">
        <v>800</v>
      </c>
      <c r="F1614" s="69"/>
      <c r="G1614" s="69" t="s">
        <v>3040</v>
      </c>
      <c r="H1614" s="69"/>
    </row>
    <row r="1615" spans="1:8" ht="15" customHeight="1" x14ac:dyDescent="0.25">
      <c r="A1615" s="90"/>
      <c r="B1615" s="69" t="s">
        <v>804</v>
      </c>
      <c r="C1615" s="69" t="s">
        <v>696</v>
      </c>
      <c r="D1615" s="69" t="s">
        <v>3041</v>
      </c>
      <c r="E1615" s="69" t="s">
        <v>800</v>
      </c>
      <c r="F1615" s="69"/>
      <c r="G1615" s="69" t="s">
        <v>3042</v>
      </c>
      <c r="H1615" s="69"/>
    </row>
    <row r="1616" spans="1:8" ht="15" customHeight="1" x14ac:dyDescent="0.25">
      <c r="A1616" s="90"/>
      <c r="B1616" s="69" t="s">
        <v>804</v>
      </c>
      <c r="C1616" s="69" t="s">
        <v>696</v>
      </c>
      <c r="D1616" s="69" t="s">
        <v>3043</v>
      </c>
      <c r="E1616" s="69" t="s">
        <v>800</v>
      </c>
      <c r="F1616" s="69"/>
      <c r="G1616" s="69" t="s">
        <v>3044</v>
      </c>
      <c r="H1616" s="69"/>
    </row>
    <row r="1617" spans="1:8" ht="15" customHeight="1" x14ac:dyDescent="0.25">
      <c r="A1617" s="90"/>
      <c r="B1617" s="69" t="s">
        <v>804</v>
      </c>
      <c r="C1617" s="69" t="s">
        <v>697</v>
      </c>
      <c r="D1617" s="69" t="s">
        <v>3045</v>
      </c>
      <c r="E1617" s="69" t="s">
        <v>800</v>
      </c>
      <c r="F1617" s="69"/>
      <c r="G1617" s="69" t="s">
        <v>3046</v>
      </c>
      <c r="H1617" s="69"/>
    </row>
    <row r="1618" spans="1:8" ht="15" customHeight="1" x14ac:dyDescent="0.25">
      <c r="A1618" s="90"/>
      <c r="B1618" s="69" t="s">
        <v>804</v>
      </c>
      <c r="C1618" s="69" t="s">
        <v>697</v>
      </c>
      <c r="D1618" s="69" t="s">
        <v>3047</v>
      </c>
      <c r="E1618" s="69" t="s">
        <v>800</v>
      </c>
      <c r="F1618" s="69"/>
      <c r="G1618" s="69" t="s">
        <v>3048</v>
      </c>
      <c r="H1618" s="69"/>
    </row>
    <row r="1619" spans="1:8" ht="15" customHeight="1" x14ac:dyDescent="0.25">
      <c r="A1619" s="90"/>
      <c r="B1619" s="69" t="s">
        <v>804</v>
      </c>
      <c r="C1619" s="69" t="s">
        <v>697</v>
      </c>
      <c r="D1619" s="69" t="s">
        <v>3049</v>
      </c>
      <c r="E1619" s="69" t="s">
        <v>800</v>
      </c>
      <c r="F1619" s="69"/>
      <c r="G1619" s="69" t="s">
        <v>3050</v>
      </c>
      <c r="H1619" s="69"/>
    </row>
    <row r="1620" spans="1:8" ht="15" customHeight="1" x14ac:dyDescent="0.25">
      <c r="A1620" s="90"/>
      <c r="B1620" s="69" t="s">
        <v>804</v>
      </c>
      <c r="C1620" s="69" t="s">
        <v>700</v>
      </c>
      <c r="D1620" s="69" t="s">
        <v>3051</v>
      </c>
      <c r="E1620" s="69" t="s">
        <v>800</v>
      </c>
      <c r="F1620" s="69"/>
      <c r="G1620" s="69" t="s">
        <v>3052</v>
      </c>
      <c r="H1620" s="69"/>
    </row>
    <row r="1621" spans="1:8" ht="15" customHeight="1" x14ac:dyDescent="0.25">
      <c r="A1621" s="90"/>
      <c r="B1621" s="69" t="s">
        <v>804</v>
      </c>
      <c r="C1621" s="69" t="s">
        <v>700</v>
      </c>
      <c r="D1621" s="69" t="s">
        <v>3053</v>
      </c>
      <c r="E1621" s="69" t="s">
        <v>800</v>
      </c>
      <c r="F1621" s="69"/>
      <c r="G1621" s="69" t="s">
        <v>3054</v>
      </c>
      <c r="H1621" s="69"/>
    </row>
    <row r="1622" spans="1:8" ht="15" customHeight="1" x14ac:dyDescent="0.25">
      <c r="A1622" s="90"/>
      <c r="B1622" s="69" t="s">
        <v>804</v>
      </c>
      <c r="C1622" s="69" t="s">
        <v>700</v>
      </c>
      <c r="D1622" s="69" t="s">
        <v>3055</v>
      </c>
      <c r="E1622" s="69" t="s">
        <v>800</v>
      </c>
      <c r="F1622" s="69"/>
      <c r="G1622" s="69" t="s">
        <v>3056</v>
      </c>
      <c r="H1622" s="69"/>
    </row>
    <row r="1623" spans="1:8" ht="15" customHeight="1" x14ac:dyDescent="0.25">
      <c r="A1623" s="90"/>
      <c r="B1623" s="69" t="s">
        <v>804</v>
      </c>
      <c r="C1623" s="69" t="s">
        <v>701</v>
      </c>
      <c r="D1623" s="69" t="s">
        <v>3057</v>
      </c>
      <c r="E1623" s="69" t="s">
        <v>800</v>
      </c>
      <c r="F1623" s="69"/>
      <c r="G1623" s="69" t="s">
        <v>3058</v>
      </c>
      <c r="H1623" s="69"/>
    </row>
    <row r="1624" spans="1:8" ht="15" customHeight="1" x14ac:dyDescent="0.25">
      <c r="A1624" s="90"/>
      <c r="B1624" s="69" t="s">
        <v>804</v>
      </c>
      <c r="C1624" s="69" t="s">
        <v>701</v>
      </c>
      <c r="D1624" s="69" t="s">
        <v>3059</v>
      </c>
      <c r="E1624" s="69" t="s">
        <v>800</v>
      </c>
      <c r="F1624" s="69"/>
      <c r="G1624" s="69" t="s">
        <v>3060</v>
      </c>
      <c r="H1624" s="69"/>
    </row>
    <row r="1625" spans="1:8" ht="15" customHeight="1" x14ac:dyDescent="0.25">
      <c r="A1625" s="90"/>
      <c r="B1625" s="69" t="s">
        <v>804</v>
      </c>
      <c r="C1625" s="69" t="s">
        <v>701</v>
      </c>
      <c r="D1625" s="69" t="s">
        <v>3061</v>
      </c>
      <c r="E1625" s="69" t="s">
        <v>800</v>
      </c>
      <c r="F1625" s="69"/>
      <c r="G1625" s="69" t="s">
        <v>3062</v>
      </c>
      <c r="H1625" s="69"/>
    </row>
    <row r="1626" spans="1:8" ht="15" customHeight="1" x14ac:dyDescent="0.25">
      <c r="A1626" s="90"/>
      <c r="B1626" s="69" t="s">
        <v>804</v>
      </c>
      <c r="C1626" s="69" t="s">
        <v>702</v>
      </c>
      <c r="D1626" s="69" t="s">
        <v>3063</v>
      </c>
      <c r="E1626" s="69" t="s">
        <v>800</v>
      </c>
      <c r="F1626" s="69"/>
      <c r="G1626" s="69" t="s">
        <v>3064</v>
      </c>
      <c r="H1626" s="69"/>
    </row>
    <row r="1627" spans="1:8" ht="15" customHeight="1" x14ac:dyDescent="0.25">
      <c r="A1627" s="90"/>
      <c r="B1627" s="69" t="s">
        <v>804</v>
      </c>
      <c r="C1627" s="69" t="s">
        <v>702</v>
      </c>
      <c r="D1627" s="69" t="s">
        <v>3065</v>
      </c>
      <c r="E1627" s="69" t="s">
        <v>800</v>
      </c>
      <c r="F1627" s="69"/>
      <c r="G1627" s="69" t="s">
        <v>3066</v>
      </c>
      <c r="H1627" s="69"/>
    </row>
    <row r="1628" spans="1:8" ht="15" customHeight="1" x14ac:dyDescent="0.25">
      <c r="A1628" s="90"/>
      <c r="B1628" s="69" t="s">
        <v>804</v>
      </c>
      <c r="C1628" s="69" t="s">
        <v>702</v>
      </c>
      <c r="D1628" s="69" t="s">
        <v>3067</v>
      </c>
      <c r="E1628" s="69" t="s">
        <v>800</v>
      </c>
      <c r="F1628" s="69"/>
      <c r="G1628" s="69" t="s">
        <v>3068</v>
      </c>
      <c r="H1628" s="69"/>
    </row>
    <row r="1629" spans="1:8" ht="15" customHeight="1" x14ac:dyDescent="0.25">
      <c r="A1629" s="90"/>
      <c r="B1629" s="69" t="s">
        <v>804</v>
      </c>
      <c r="C1629" s="69" t="s">
        <v>703</v>
      </c>
      <c r="D1629" s="69" t="s">
        <v>3069</v>
      </c>
      <c r="E1629" s="69" t="s">
        <v>800</v>
      </c>
      <c r="F1629" s="69"/>
      <c r="G1629" s="69" t="s">
        <v>3070</v>
      </c>
      <c r="H1629" s="69"/>
    </row>
    <row r="1630" spans="1:8" ht="15" customHeight="1" x14ac:dyDescent="0.25">
      <c r="A1630" s="90"/>
      <c r="B1630" s="69" t="s">
        <v>804</v>
      </c>
      <c r="C1630" s="69" t="s">
        <v>703</v>
      </c>
      <c r="D1630" s="69" t="s">
        <v>3071</v>
      </c>
      <c r="E1630" s="69" t="s">
        <v>800</v>
      </c>
      <c r="F1630" s="69"/>
      <c r="G1630" s="69" t="s">
        <v>3072</v>
      </c>
      <c r="H1630" s="69"/>
    </row>
    <row r="1631" spans="1:8" ht="15" customHeight="1" x14ac:dyDescent="0.25">
      <c r="A1631" s="90"/>
      <c r="B1631" s="69" t="s">
        <v>804</v>
      </c>
      <c r="C1631" s="69" t="s">
        <v>703</v>
      </c>
      <c r="D1631" s="69" t="s">
        <v>3073</v>
      </c>
      <c r="E1631" s="69" t="s">
        <v>800</v>
      </c>
      <c r="F1631" s="69"/>
      <c r="G1631" s="69" t="s">
        <v>3074</v>
      </c>
      <c r="H1631" s="69"/>
    </row>
    <row r="1632" spans="1:8" ht="15" customHeight="1" x14ac:dyDescent="0.25">
      <c r="A1632" s="90"/>
      <c r="B1632" s="69" t="s">
        <v>804</v>
      </c>
      <c r="C1632" s="69" t="s">
        <v>704</v>
      </c>
      <c r="D1632" s="69" t="s">
        <v>3075</v>
      </c>
      <c r="E1632" s="69" t="s">
        <v>800</v>
      </c>
      <c r="F1632" s="69"/>
      <c r="G1632" s="69" t="s">
        <v>3076</v>
      </c>
      <c r="H1632" s="69"/>
    </row>
    <row r="1633" spans="1:8" ht="15" customHeight="1" x14ac:dyDescent="0.25">
      <c r="A1633" s="90"/>
      <c r="B1633" s="69" t="s">
        <v>804</v>
      </c>
      <c r="C1633" s="69" t="s">
        <v>704</v>
      </c>
      <c r="D1633" s="69" t="s">
        <v>3077</v>
      </c>
      <c r="E1633" s="69" t="s">
        <v>800</v>
      </c>
      <c r="F1633" s="69"/>
      <c r="G1633" s="69" t="s">
        <v>3078</v>
      </c>
      <c r="H1633" s="69"/>
    </row>
    <row r="1634" spans="1:8" ht="15" customHeight="1" x14ac:dyDescent="0.25">
      <c r="A1634" s="90"/>
      <c r="B1634" s="69" t="s">
        <v>804</v>
      </c>
      <c r="C1634" s="69" t="s">
        <v>704</v>
      </c>
      <c r="D1634" s="69" t="s">
        <v>3079</v>
      </c>
      <c r="E1634" s="69" t="s">
        <v>800</v>
      </c>
      <c r="F1634" s="69"/>
      <c r="G1634" s="69" t="s">
        <v>3080</v>
      </c>
      <c r="H1634" s="69"/>
    </row>
    <row r="1635" spans="1:8" ht="15" customHeight="1" x14ac:dyDescent="0.25">
      <c r="A1635" s="90"/>
      <c r="B1635" s="69" t="s">
        <v>804</v>
      </c>
      <c r="C1635" s="69" t="s">
        <v>706</v>
      </c>
      <c r="D1635" s="69" t="s">
        <v>3081</v>
      </c>
      <c r="E1635" s="69" t="s">
        <v>800</v>
      </c>
      <c r="F1635" s="69"/>
      <c r="G1635" s="69" t="s">
        <v>3082</v>
      </c>
      <c r="H1635" s="69"/>
    </row>
    <row r="1636" spans="1:8" ht="15" customHeight="1" x14ac:dyDescent="0.25">
      <c r="A1636" s="90"/>
      <c r="B1636" s="69" t="s">
        <v>804</v>
      </c>
      <c r="C1636" s="69" t="s">
        <v>706</v>
      </c>
      <c r="D1636" s="69" t="s">
        <v>3083</v>
      </c>
      <c r="E1636" s="69" t="s">
        <v>800</v>
      </c>
      <c r="F1636" s="69"/>
      <c r="G1636" s="69" t="s">
        <v>3084</v>
      </c>
      <c r="H1636" s="69"/>
    </row>
    <row r="1637" spans="1:8" ht="15" customHeight="1" x14ac:dyDescent="0.25">
      <c r="A1637" s="90"/>
      <c r="B1637" s="69" t="s">
        <v>804</v>
      </c>
      <c r="C1637" s="69" t="s">
        <v>706</v>
      </c>
      <c r="D1637" s="69" t="s">
        <v>3085</v>
      </c>
      <c r="E1637" s="69" t="s">
        <v>800</v>
      </c>
      <c r="F1637" s="69"/>
      <c r="G1637" s="69" t="s">
        <v>3086</v>
      </c>
      <c r="H1637" s="69"/>
    </row>
    <row r="1638" spans="1:8" ht="15" customHeight="1" x14ac:dyDescent="0.25">
      <c r="A1638" s="90"/>
      <c r="B1638" s="69" t="s">
        <v>804</v>
      </c>
      <c r="C1638" s="69" t="s">
        <v>830</v>
      </c>
      <c r="D1638" s="69" t="s">
        <v>3087</v>
      </c>
      <c r="E1638" s="69" t="s">
        <v>800</v>
      </c>
      <c r="F1638" s="69"/>
      <c r="G1638" s="69" t="s">
        <v>3088</v>
      </c>
      <c r="H1638" s="69"/>
    </row>
    <row r="1639" spans="1:8" ht="15" customHeight="1" x14ac:dyDescent="0.25">
      <c r="A1639" s="90"/>
      <c r="B1639" s="69" t="s">
        <v>804</v>
      </c>
      <c r="C1639" s="69" t="s">
        <v>830</v>
      </c>
      <c r="D1639" s="69" t="s">
        <v>3089</v>
      </c>
      <c r="E1639" s="69" t="s">
        <v>800</v>
      </c>
      <c r="F1639" s="69"/>
      <c r="G1639" s="69" t="s">
        <v>3090</v>
      </c>
      <c r="H1639" s="69"/>
    </row>
    <row r="1640" spans="1:8" ht="15" customHeight="1" x14ac:dyDescent="0.25">
      <c r="A1640" s="90"/>
      <c r="B1640" s="69" t="s">
        <v>804</v>
      </c>
      <c r="C1640" s="69" t="s">
        <v>830</v>
      </c>
      <c r="D1640" s="69" t="s">
        <v>3091</v>
      </c>
      <c r="E1640" s="69" t="s">
        <v>800</v>
      </c>
      <c r="F1640" s="69"/>
      <c r="G1640" s="69" t="s">
        <v>3092</v>
      </c>
      <c r="H1640" s="69"/>
    </row>
    <row r="1641" spans="1:8" ht="15" customHeight="1" x14ac:dyDescent="0.25">
      <c r="A1641" s="90"/>
      <c r="B1641" s="69" t="s">
        <v>804</v>
      </c>
      <c r="C1641" s="69" t="s">
        <v>708</v>
      </c>
      <c r="D1641" s="69" t="s">
        <v>3093</v>
      </c>
      <c r="E1641" s="69" t="s">
        <v>800</v>
      </c>
      <c r="F1641" s="69"/>
      <c r="G1641" s="69" t="s">
        <v>3094</v>
      </c>
      <c r="H1641" s="69"/>
    </row>
    <row r="1642" spans="1:8" ht="15" customHeight="1" x14ac:dyDescent="0.25">
      <c r="A1642" s="90"/>
      <c r="B1642" s="69" t="s">
        <v>804</v>
      </c>
      <c r="C1642" s="69" t="s">
        <v>708</v>
      </c>
      <c r="D1642" s="69" t="s">
        <v>3095</v>
      </c>
      <c r="E1642" s="69" t="s">
        <v>800</v>
      </c>
      <c r="F1642" s="69"/>
      <c r="G1642" s="69" t="s">
        <v>3096</v>
      </c>
      <c r="H1642" s="69"/>
    </row>
    <row r="1643" spans="1:8" ht="15" customHeight="1" x14ac:dyDescent="0.25">
      <c r="A1643" s="90"/>
      <c r="B1643" s="69" t="s">
        <v>804</v>
      </c>
      <c r="C1643" s="69" t="s">
        <v>708</v>
      </c>
      <c r="D1643" s="69" t="s">
        <v>3097</v>
      </c>
      <c r="E1643" s="69" t="s">
        <v>800</v>
      </c>
      <c r="F1643" s="69"/>
      <c r="G1643" s="69" t="s">
        <v>3098</v>
      </c>
      <c r="H1643" s="69"/>
    </row>
    <row r="1644" spans="1:8" ht="15" customHeight="1" x14ac:dyDescent="0.25">
      <c r="A1644" s="90"/>
      <c r="B1644" s="69" t="s">
        <v>804</v>
      </c>
      <c r="C1644" s="69" t="s">
        <v>710</v>
      </c>
      <c r="D1644" s="69" t="s">
        <v>3099</v>
      </c>
      <c r="E1644" s="69" t="s">
        <v>800</v>
      </c>
      <c r="F1644" s="69"/>
      <c r="G1644" s="69" t="s">
        <v>3100</v>
      </c>
      <c r="H1644" s="69"/>
    </row>
    <row r="1645" spans="1:8" ht="15" customHeight="1" x14ac:dyDescent="0.25">
      <c r="A1645" s="90"/>
      <c r="B1645" s="69" t="s">
        <v>804</v>
      </c>
      <c r="C1645" s="69" t="s">
        <v>710</v>
      </c>
      <c r="D1645" s="69" t="s">
        <v>3101</v>
      </c>
      <c r="E1645" s="69" t="s">
        <v>800</v>
      </c>
      <c r="F1645" s="69"/>
      <c r="G1645" s="69" t="s">
        <v>3102</v>
      </c>
      <c r="H1645" s="69"/>
    </row>
    <row r="1646" spans="1:8" ht="15" customHeight="1" x14ac:dyDescent="0.25">
      <c r="A1646" s="90"/>
      <c r="B1646" s="69" t="s">
        <v>804</v>
      </c>
      <c r="C1646" s="69" t="s">
        <v>710</v>
      </c>
      <c r="D1646" s="69" t="s">
        <v>3103</v>
      </c>
      <c r="E1646" s="69" t="s">
        <v>800</v>
      </c>
      <c r="F1646" s="69"/>
      <c r="G1646" s="69" t="s">
        <v>3104</v>
      </c>
      <c r="H1646" s="69"/>
    </row>
    <row r="1647" spans="1:8" ht="15" customHeight="1" x14ac:dyDescent="0.25">
      <c r="A1647" s="90"/>
      <c r="B1647" s="69" t="s">
        <v>804</v>
      </c>
      <c r="C1647" s="69" t="s">
        <v>712</v>
      </c>
      <c r="D1647" s="69" t="s">
        <v>3105</v>
      </c>
      <c r="E1647" s="69" t="s">
        <v>800</v>
      </c>
      <c r="F1647" s="69"/>
      <c r="G1647" s="69" t="s">
        <v>3106</v>
      </c>
      <c r="H1647" s="69"/>
    </row>
    <row r="1648" spans="1:8" ht="15" customHeight="1" x14ac:dyDescent="0.25">
      <c r="A1648" s="90"/>
      <c r="B1648" s="69" t="s">
        <v>804</v>
      </c>
      <c r="C1648" s="69" t="s">
        <v>712</v>
      </c>
      <c r="D1648" s="69" t="s">
        <v>3107</v>
      </c>
      <c r="E1648" s="69" t="s">
        <v>800</v>
      </c>
      <c r="F1648" s="69"/>
      <c r="G1648" s="69" t="s">
        <v>3108</v>
      </c>
      <c r="H1648" s="69"/>
    </row>
    <row r="1649" spans="1:8" ht="15" customHeight="1" x14ac:dyDescent="0.25">
      <c r="A1649" s="90"/>
      <c r="B1649" s="69" t="s">
        <v>804</v>
      </c>
      <c r="C1649" s="69" t="s">
        <v>712</v>
      </c>
      <c r="D1649" s="69" t="s">
        <v>3109</v>
      </c>
      <c r="E1649" s="69" t="s">
        <v>800</v>
      </c>
      <c r="F1649" s="69"/>
      <c r="G1649" s="69" t="s">
        <v>3110</v>
      </c>
      <c r="H1649" s="69"/>
    </row>
    <row r="1650" spans="1:8" ht="15" customHeight="1" x14ac:dyDescent="0.25">
      <c r="A1650" s="90"/>
      <c r="B1650" s="69" t="s">
        <v>804</v>
      </c>
      <c r="C1650" s="69" t="s">
        <v>714</v>
      </c>
      <c r="D1650" s="69" t="s">
        <v>3111</v>
      </c>
      <c r="E1650" s="69" t="s">
        <v>800</v>
      </c>
      <c r="F1650" s="69"/>
      <c r="G1650" s="69" t="s">
        <v>3112</v>
      </c>
      <c r="H1650" s="69"/>
    </row>
    <row r="1651" spans="1:8" ht="15" customHeight="1" x14ac:dyDescent="0.25">
      <c r="A1651" s="90"/>
      <c r="B1651" s="69" t="s">
        <v>804</v>
      </c>
      <c r="C1651" s="69" t="s">
        <v>714</v>
      </c>
      <c r="D1651" s="69" t="s">
        <v>3113</v>
      </c>
      <c r="E1651" s="69" t="s">
        <v>800</v>
      </c>
      <c r="F1651" s="69"/>
      <c r="G1651" s="69" t="s">
        <v>3114</v>
      </c>
      <c r="H1651" s="69"/>
    </row>
    <row r="1652" spans="1:8" ht="15" customHeight="1" x14ac:dyDescent="0.25">
      <c r="A1652" s="90"/>
      <c r="B1652" s="69" t="s">
        <v>804</v>
      </c>
      <c r="C1652" s="69" t="s">
        <v>714</v>
      </c>
      <c r="D1652" s="69" t="s">
        <v>3115</v>
      </c>
      <c r="E1652" s="69" t="s">
        <v>800</v>
      </c>
      <c r="F1652" s="69"/>
      <c r="G1652" s="69" t="s">
        <v>3116</v>
      </c>
      <c r="H1652" s="69"/>
    </row>
    <row r="1653" spans="1:8" ht="15" customHeight="1" x14ac:dyDescent="0.25">
      <c r="A1653" s="90"/>
      <c r="B1653" s="69" t="s">
        <v>804</v>
      </c>
      <c r="C1653" s="69" t="s">
        <v>715</v>
      </c>
      <c r="D1653" s="69" t="s">
        <v>3117</v>
      </c>
      <c r="E1653" s="69" t="s">
        <v>800</v>
      </c>
      <c r="F1653" s="69"/>
      <c r="G1653" s="69" t="s">
        <v>3118</v>
      </c>
      <c r="H1653" s="69"/>
    </row>
    <row r="1654" spans="1:8" ht="15" customHeight="1" x14ac:dyDescent="0.25">
      <c r="A1654" s="90"/>
      <c r="B1654" s="69" t="s">
        <v>804</v>
      </c>
      <c r="C1654" s="69" t="s">
        <v>715</v>
      </c>
      <c r="D1654" s="69" t="s">
        <v>3119</v>
      </c>
      <c r="E1654" s="69" t="s">
        <v>800</v>
      </c>
      <c r="F1654" s="69"/>
      <c r="G1654" s="69" t="s">
        <v>3120</v>
      </c>
      <c r="H1654" s="69"/>
    </row>
    <row r="1655" spans="1:8" ht="15" customHeight="1" x14ac:dyDescent="0.25">
      <c r="A1655" s="90"/>
      <c r="B1655" s="69" t="s">
        <v>804</v>
      </c>
      <c r="C1655" s="69" t="s">
        <v>715</v>
      </c>
      <c r="D1655" s="69" t="s">
        <v>3121</v>
      </c>
      <c r="E1655" s="69" t="s">
        <v>800</v>
      </c>
      <c r="F1655" s="69"/>
      <c r="G1655" s="69" t="s">
        <v>3122</v>
      </c>
      <c r="H1655" s="69"/>
    </row>
    <row r="1656" spans="1:8" ht="15" customHeight="1" x14ac:dyDescent="0.25">
      <c r="A1656" s="90"/>
      <c r="B1656" s="69" t="s">
        <v>804</v>
      </c>
      <c r="C1656" s="69" t="s">
        <v>717</v>
      </c>
      <c r="D1656" s="69" t="s">
        <v>3123</v>
      </c>
      <c r="E1656" s="69" t="s">
        <v>800</v>
      </c>
      <c r="F1656" s="69"/>
      <c r="G1656" s="69" t="s">
        <v>3124</v>
      </c>
      <c r="H1656" s="69"/>
    </row>
    <row r="1657" spans="1:8" ht="15" customHeight="1" x14ac:dyDescent="0.25">
      <c r="A1657" s="90"/>
      <c r="B1657" s="69" t="s">
        <v>804</v>
      </c>
      <c r="C1657" s="69" t="s">
        <v>717</v>
      </c>
      <c r="D1657" s="69" t="s">
        <v>3125</v>
      </c>
      <c r="E1657" s="69" t="s">
        <v>800</v>
      </c>
      <c r="F1657" s="69"/>
      <c r="G1657" s="69" t="s">
        <v>3126</v>
      </c>
      <c r="H1657" s="69"/>
    </row>
    <row r="1658" spans="1:8" ht="15" customHeight="1" x14ac:dyDescent="0.25">
      <c r="A1658" s="90"/>
      <c r="B1658" s="69" t="s">
        <v>804</v>
      </c>
      <c r="C1658" s="69" t="s">
        <v>717</v>
      </c>
      <c r="D1658" s="69" t="s">
        <v>3127</v>
      </c>
      <c r="E1658" s="69" t="s">
        <v>800</v>
      </c>
      <c r="F1658" s="69"/>
      <c r="G1658" s="69" t="s">
        <v>3128</v>
      </c>
      <c r="H1658" s="69"/>
    </row>
    <row r="1659" spans="1:8" ht="15" customHeight="1" x14ac:dyDescent="0.25">
      <c r="A1659" s="90"/>
      <c r="B1659" s="69" t="s">
        <v>804</v>
      </c>
      <c r="C1659" s="69" t="s">
        <v>718</v>
      </c>
      <c r="D1659" s="69" t="s">
        <v>3129</v>
      </c>
      <c r="E1659" s="69" t="s">
        <v>800</v>
      </c>
      <c r="F1659" s="69"/>
      <c r="G1659" s="69" t="s">
        <v>3130</v>
      </c>
      <c r="H1659" s="69"/>
    </row>
    <row r="1660" spans="1:8" ht="15" customHeight="1" x14ac:dyDescent="0.25">
      <c r="A1660" s="90"/>
      <c r="B1660" s="69" t="s">
        <v>804</v>
      </c>
      <c r="C1660" s="69" t="s">
        <v>718</v>
      </c>
      <c r="D1660" s="69" t="s">
        <v>3131</v>
      </c>
      <c r="E1660" s="69" t="s">
        <v>800</v>
      </c>
      <c r="F1660" s="69"/>
      <c r="G1660" s="69" t="s">
        <v>3132</v>
      </c>
      <c r="H1660" s="69"/>
    </row>
    <row r="1661" spans="1:8" ht="15" customHeight="1" x14ac:dyDescent="0.25">
      <c r="A1661" s="90"/>
      <c r="B1661" s="69" t="s">
        <v>804</v>
      </c>
      <c r="C1661" s="69" t="s">
        <v>718</v>
      </c>
      <c r="D1661" s="69" t="s">
        <v>3133</v>
      </c>
      <c r="E1661" s="69" t="s">
        <v>800</v>
      </c>
      <c r="F1661" s="69"/>
      <c r="G1661" s="69" t="s">
        <v>3134</v>
      </c>
      <c r="H1661" s="69"/>
    </row>
    <row r="1662" spans="1:8" ht="15" customHeight="1" x14ac:dyDescent="0.25">
      <c r="A1662" s="90"/>
      <c r="B1662" s="69" t="s">
        <v>804</v>
      </c>
      <c r="C1662" s="69" t="s">
        <v>719</v>
      </c>
      <c r="D1662" s="69" t="s">
        <v>3135</v>
      </c>
      <c r="E1662" s="69" t="s">
        <v>800</v>
      </c>
      <c r="F1662" s="69"/>
      <c r="G1662" s="69" t="s">
        <v>3136</v>
      </c>
      <c r="H1662" s="69"/>
    </row>
    <row r="1663" spans="1:8" ht="15" customHeight="1" x14ac:dyDescent="0.25">
      <c r="A1663" s="90"/>
      <c r="B1663" s="69" t="s">
        <v>804</v>
      </c>
      <c r="C1663" s="69" t="s">
        <v>719</v>
      </c>
      <c r="D1663" s="69" t="s">
        <v>3137</v>
      </c>
      <c r="E1663" s="69" t="s">
        <v>800</v>
      </c>
      <c r="F1663" s="69"/>
      <c r="G1663" s="69" t="s">
        <v>3138</v>
      </c>
      <c r="H1663" s="69"/>
    </row>
    <row r="1664" spans="1:8" ht="15" customHeight="1" x14ac:dyDescent="0.25">
      <c r="A1664" s="90"/>
      <c r="B1664" s="69" t="s">
        <v>804</v>
      </c>
      <c r="C1664" s="69" t="s">
        <v>719</v>
      </c>
      <c r="D1664" s="69" t="s">
        <v>3139</v>
      </c>
      <c r="E1664" s="69" t="s">
        <v>800</v>
      </c>
      <c r="F1664" s="69"/>
      <c r="G1664" s="69" t="s">
        <v>3140</v>
      </c>
      <c r="H1664" s="69"/>
    </row>
    <row r="1665" spans="1:8" ht="15" customHeight="1" x14ac:dyDescent="0.25">
      <c r="A1665" s="90"/>
      <c r="B1665" s="69" t="s">
        <v>804</v>
      </c>
      <c r="C1665" s="69" t="s">
        <v>720</v>
      </c>
      <c r="D1665" s="69" t="s">
        <v>3141</v>
      </c>
      <c r="E1665" s="69" t="s">
        <v>800</v>
      </c>
      <c r="F1665" s="69"/>
      <c r="G1665" s="69" t="s">
        <v>3142</v>
      </c>
      <c r="H1665" s="69"/>
    </row>
    <row r="1666" spans="1:8" ht="15" customHeight="1" x14ac:dyDescent="0.25">
      <c r="A1666" s="90"/>
      <c r="B1666" s="69" t="s">
        <v>804</v>
      </c>
      <c r="C1666" s="69" t="s">
        <v>720</v>
      </c>
      <c r="D1666" s="69" t="s">
        <v>3143</v>
      </c>
      <c r="E1666" s="69" t="s">
        <v>800</v>
      </c>
      <c r="F1666" s="69"/>
      <c r="G1666" s="69" t="s">
        <v>3144</v>
      </c>
      <c r="H1666" s="69"/>
    </row>
    <row r="1667" spans="1:8" ht="15" customHeight="1" x14ac:dyDescent="0.25">
      <c r="A1667" s="90"/>
      <c r="B1667" s="69" t="s">
        <v>804</v>
      </c>
      <c r="C1667" s="69" t="s">
        <v>720</v>
      </c>
      <c r="D1667" s="69" t="s">
        <v>3145</v>
      </c>
      <c r="E1667" s="69" t="s">
        <v>800</v>
      </c>
      <c r="F1667" s="69"/>
      <c r="G1667" s="69" t="s">
        <v>3146</v>
      </c>
      <c r="H1667" s="69"/>
    </row>
    <row r="1668" spans="1:8" ht="15" customHeight="1" x14ac:dyDescent="0.25">
      <c r="A1668" s="90"/>
      <c r="B1668" s="69" t="s">
        <v>804</v>
      </c>
      <c r="C1668" s="69" t="s">
        <v>721</v>
      </c>
      <c r="D1668" s="69" t="s">
        <v>3147</v>
      </c>
      <c r="E1668" s="69" t="s">
        <v>800</v>
      </c>
      <c r="F1668" s="69"/>
      <c r="G1668" s="69" t="s">
        <v>3148</v>
      </c>
      <c r="H1668" s="69"/>
    </row>
    <row r="1669" spans="1:8" ht="15" customHeight="1" x14ac:dyDescent="0.25">
      <c r="A1669" s="90"/>
      <c r="B1669" s="69" t="s">
        <v>804</v>
      </c>
      <c r="C1669" s="69" t="s">
        <v>721</v>
      </c>
      <c r="D1669" s="69" t="s">
        <v>3149</v>
      </c>
      <c r="E1669" s="69" t="s">
        <v>800</v>
      </c>
      <c r="F1669" s="69"/>
      <c r="G1669" s="69" t="s">
        <v>3150</v>
      </c>
      <c r="H1669" s="69"/>
    </row>
    <row r="1670" spans="1:8" ht="15" customHeight="1" x14ac:dyDescent="0.25">
      <c r="A1670" s="90"/>
      <c r="B1670" s="69" t="s">
        <v>804</v>
      </c>
      <c r="C1670" s="69" t="s">
        <v>721</v>
      </c>
      <c r="D1670" s="69" t="s">
        <v>3151</v>
      </c>
      <c r="E1670" s="69" t="s">
        <v>800</v>
      </c>
      <c r="F1670" s="69"/>
      <c r="G1670" s="69" t="s">
        <v>3152</v>
      </c>
      <c r="H1670" s="69"/>
    </row>
    <row r="1671" spans="1:8" ht="15" customHeight="1" x14ac:dyDescent="0.25">
      <c r="A1671" s="90"/>
      <c r="B1671" s="69" t="s">
        <v>804</v>
      </c>
      <c r="C1671" s="69" t="s">
        <v>722</v>
      </c>
      <c r="D1671" s="69" t="s">
        <v>3153</v>
      </c>
      <c r="E1671" s="69" t="s">
        <v>800</v>
      </c>
      <c r="F1671" s="69"/>
      <c r="G1671" s="69" t="s">
        <v>3154</v>
      </c>
      <c r="H1671" s="69"/>
    </row>
    <row r="1672" spans="1:8" ht="15" customHeight="1" x14ac:dyDescent="0.25">
      <c r="A1672" s="90"/>
      <c r="B1672" s="69" t="s">
        <v>804</v>
      </c>
      <c r="C1672" s="69" t="s">
        <v>722</v>
      </c>
      <c r="D1672" s="69" t="s">
        <v>3155</v>
      </c>
      <c r="E1672" s="69" t="s">
        <v>800</v>
      </c>
      <c r="F1672" s="69"/>
      <c r="G1672" s="69" t="s">
        <v>3156</v>
      </c>
      <c r="H1672" s="69"/>
    </row>
    <row r="1673" spans="1:8" ht="15" customHeight="1" x14ac:dyDescent="0.25">
      <c r="A1673" s="90"/>
      <c r="B1673" s="69" t="s">
        <v>804</v>
      </c>
      <c r="C1673" s="69" t="s">
        <v>722</v>
      </c>
      <c r="D1673" s="69" t="s">
        <v>3157</v>
      </c>
      <c r="E1673" s="69" t="s">
        <v>800</v>
      </c>
      <c r="F1673" s="69"/>
      <c r="G1673" s="69" t="s">
        <v>3158</v>
      </c>
      <c r="H1673" s="69"/>
    </row>
    <row r="1674" spans="1:8" ht="15" customHeight="1" x14ac:dyDescent="0.25">
      <c r="A1674" s="90"/>
      <c r="B1674" s="69" t="s">
        <v>804</v>
      </c>
      <c r="C1674" s="69" t="s">
        <v>723</v>
      </c>
      <c r="D1674" s="69" t="s">
        <v>3159</v>
      </c>
      <c r="E1674" s="69" t="s">
        <v>800</v>
      </c>
      <c r="F1674" s="69"/>
      <c r="G1674" s="69" t="s">
        <v>3160</v>
      </c>
      <c r="H1674" s="69"/>
    </row>
    <row r="1675" spans="1:8" ht="15" customHeight="1" x14ac:dyDescent="0.25">
      <c r="A1675" s="90"/>
      <c r="B1675" s="69" t="s">
        <v>804</v>
      </c>
      <c r="C1675" s="69" t="s">
        <v>723</v>
      </c>
      <c r="D1675" s="69" t="s">
        <v>3161</v>
      </c>
      <c r="E1675" s="69" t="s">
        <v>800</v>
      </c>
      <c r="F1675" s="69"/>
      <c r="G1675" s="69" t="s">
        <v>3162</v>
      </c>
      <c r="H1675" s="69"/>
    </row>
    <row r="1676" spans="1:8" ht="15" customHeight="1" x14ac:dyDescent="0.25">
      <c r="A1676" s="90"/>
      <c r="B1676" s="69" t="s">
        <v>804</v>
      </c>
      <c r="C1676" s="69" t="s">
        <v>723</v>
      </c>
      <c r="D1676" s="69" t="s">
        <v>3163</v>
      </c>
      <c r="E1676" s="69" t="s">
        <v>800</v>
      </c>
      <c r="F1676" s="69"/>
      <c r="G1676" s="69" t="s">
        <v>3164</v>
      </c>
      <c r="H1676" s="69"/>
    </row>
    <row r="1677" spans="1:8" ht="15" customHeight="1" x14ac:dyDescent="0.25">
      <c r="A1677" s="90"/>
      <c r="B1677" s="69" t="s">
        <v>804</v>
      </c>
      <c r="C1677" s="69" t="s">
        <v>725</v>
      </c>
      <c r="D1677" s="69" t="s">
        <v>3165</v>
      </c>
      <c r="E1677" s="69" t="s">
        <v>800</v>
      </c>
      <c r="F1677" s="69"/>
      <c r="G1677" s="69" t="s">
        <v>3166</v>
      </c>
      <c r="H1677" s="69"/>
    </row>
    <row r="1678" spans="1:8" ht="15" customHeight="1" x14ac:dyDescent="0.25">
      <c r="A1678" s="90"/>
      <c r="B1678" s="69" t="s">
        <v>804</v>
      </c>
      <c r="C1678" s="69" t="s">
        <v>725</v>
      </c>
      <c r="D1678" s="69" t="s">
        <v>3167</v>
      </c>
      <c r="E1678" s="69" t="s">
        <v>800</v>
      </c>
      <c r="F1678" s="69"/>
      <c r="G1678" s="69" t="s">
        <v>3168</v>
      </c>
      <c r="H1678" s="69"/>
    </row>
    <row r="1679" spans="1:8" ht="15" customHeight="1" x14ac:dyDescent="0.25">
      <c r="A1679" s="90"/>
      <c r="B1679" s="69" t="s">
        <v>804</v>
      </c>
      <c r="C1679" s="69" t="s">
        <v>725</v>
      </c>
      <c r="D1679" s="69" t="s">
        <v>3169</v>
      </c>
      <c r="E1679" s="69" t="s">
        <v>800</v>
      </c>
      <c r="F1679" s="69"/>
      <c r="G1679" s="69" t="s">
        <v>3170</v>
      </c>
      <c r="H1679" s="69"/>
    </row>
    <row r="1680" spans="1:8" ht="15" customHeight="1" x14ac:dyDescent="0.25">
      <c r="A1680" s="90"/>
      <c r="B1680" s="69" t="s">
        <v>804</v>
      </c>
      <c r="C1680" s="69" t="s">
        <v>726</v>
      </c>
      <c r="D1680" s="69" t="s">
        <v>3171</v>
      </c>
      <c r="E1680" s="69" t="s">
        <v>800</v>
      </c>
      <c r="F1680" s="69"/>
      <c r="G1680" s="69" t="s">
        <v>3172</v>
      </c>
      <c r="H1680" s="69"/>
    </row>
    <row r="1681" spans="1:8" ht="15" customHeight="1" x14ac:dyDescent="0.25">
      <c r="A1681" s="90"/>
      <c r="B1681" s="69" t="s">
        <v>804</v>
      </c>
      <c r="C1681" s="69" t="s">
        <v>726</v>
      </c>
      <c r="D1681" s="69" t="s">
        <v>3173</v>
      </c>
      <c r="E1681" s="69" t="s">
        <v>800</v>
      </c>
      <c r="F1681" s="69"/>
      <c r="G1681" s="69" t="s">
        <v>3174</v>
      </c>
      <c r="H1681" s="69"/>
    </row>
    <row r="1682" spans="1:8" ht="15" customHeight="1" x14ac:dyDescent="0.25">
      <c r="A1682" s="90"/>
      <c r="B1682" s="69" t="s">
        <v>804</v>
      </c>
      <c r="C1682" s="69" t="s">
        <v>726</v>
      </c>
      <c r="D1682" s="69" t="s">
        <v>3175</v>
      </c>
      <c r="E1682" s="69" t="s">
        <v>800</v>
      </c>
      <c r="F1682" s="69"/>
      <c r="G1682" s="69" t="s">
        <v>3176</v>
      </c>
      <c r="H1682" s="69"/>
    </row>
    <row r="1683" spans="1:8" ht="15" customHeight="1" x14ac:dyDescent="0.25">
      <c r="A1683" s="90"/>
      <c r="B1683" s="69" t="s">
        <v>804</v>
      </c>
      <c r="C1683" s="69" t="s">
        <v>727</v>
      </c>
      <c r="D1683" s="69" t="s">
        <v>3177</v>
      </c>
      <c r="E1683" s="69" t="s">
        <v>800</v>
      </c>
      <c r="F1683" s="69"/>
      <c r="G1683" s="69" t="s">
        <v>3178</v>
      </c>
      <c r="H1683" s="69"/>
    </row>
    <row r="1684" spans="1:8" ht="15" customHeight="1" x14ac:dyDescent="0.25">
      <c r="A1684" s="90"/>
      <c r="B1684" s="69" t="s">
        <v>804</v>
      </c>
      <c r="C1684" s="69" t="s">
        <v>727</v>
      </c>
      <c r="D1684" s="69" t="s">
        <v>3179</v>
      </c>
      <c r="E1684" s="69" t="s">
        <v>800</v>
      </c>
      <c r="F1684" s="69"/>
      <c r="G1684" s="69" t="s">
        <v>3180</v>
      </c>
      <c r="H1684" s="69"/>
    </row>
    <row r="1685" spans="1:8" ht="15" customHeight="1" x14ac:dyDescent="0.25">
      <c r="A1685" s="90"/>
      <c r="B1685" s="69" t="s">
        <v>804</v>
      </c>
      <c r="C1685" s="69" t="s">
        <v>727</v>
      </c>
      <c r="D1685" s="69" t="s">
        <v>3181</v>
      </c>
      <c r="E1685" s="69" t="s">
        <v>800</v>
      </c>
      <c r="F1685" s="69"/>
      <c r="G1685" s="69" t="s">
        <v>3182</v>
      </c>
      <c r="H1685" s="69"/>
    </row>
    <row r="1686" spans="1:8" ht="15" customHeight="1" x14ac:dyDescent="0.25">
      <c r="A1686" s="90"/>
      <c r="B1686" s="69" t="s">
        <v>804</v>
      </c>
      <c r="C1686" s="69" t="s">
        <v>728</v>
      </c>
      <c r="D1686" s="69" t="s">
        <v>3183</v>
      </c>
      <c r="E1686" s="69" t="s">
        <v>800</v>
      </c>
      <c r="F1686" s="69"/>
      <c r="G1686" s="69" t="s">
        <v>3184</v>
      </c>
      <c r="H1686" s="69"/>
    </row>
    <row r="1687" spans="1:8" ht="15" customHeight="1" x14ac:dyDescent="0.25">
      <c r="A1687" s="90"/>
      <c r="B1687" s="69" t="s">
        <v>804</v>
      </c>
      <c r="C1687" s="69" t="s">
        <v>728</v>
      </c>
      <c r="D1687" s="69" t="s">
        <v>3185</v>
      </c>
      <c r="E1687" s="69" t="s">
        <v>800</v>
      </c>
      <c r="F1687" s="69"/>
      <c r="G1687" s="69" t="s">
        <v>3186</v>
      </c>
      <c r="H1687" s="69"/>
    </row>
    <row r="1688" spans="1:8" ht="15" customHeight="1" x14ac:dyDescent="0.25">
      <c r="A1688" s="90"/>
      <c r="B1688" s="69" t="s">
        <v>804</v>
      </c>
      <c r="C1688" s="69" t="s">
        <v>728</v>
      </c>
      <c r="D1688" s="69" t="s">
        <v>3187</v>
      </c>
      <c r="E1688" s="69" t="s">
        <v>800</v>
      </c>
      <c r="F1688" s="69"/>
      <c r="G1688" s="69" t="s">
        <v>3188</v>
      </c>
      <c r="H1688" s="69"/>
    </row>
    <row r="1689" spans="1:8" ht="15" customHeight="1" x14ac:dyDescent="0.25">
      <c r="A1689" s="90"/>
      <c r="B1689" s="69" t="s">
        <v>804</v>
      </c>
      <c r="C1689" s="69" t="s">
        <v>729</v>
      </c>
      <c r="D1689" s="69" t="s">
        <v>3189</v>
      </c>
      <c r="E1689" s="69" t="s">
        <v>800</v>
      </c>
      <c r="F1689" s="69"/>
      <c r="G1689" s="69" t="s">
        <v>3190</v>
      </c>
      <c r="H1689" s="69"/>
    </row>
    <row r="1690" spans="1:8" ht="15" customHeight="1" x14ac:dyDescent="0.25">
      <c r="A1690" s="90"/>
      <c r="B1690" s="69" t="s">
        <v>804</v>
      </c>
      <c r="C1690" s="69" t="s">
        <v>729</v>
      </c>
      <c r="D1690" s="69" t="s">
        <v>3191</v>
      </c>
      <c r="E1690" s="69" t="s">
        <v>800</v>
      </c>
      <c r="F1690" s="69"/>
      <c r="G1690" s="69" t="s">
        <v>3192</v>
      </c>
      <c r="H1690" s="69"/>
    </row>
    <row r="1691" spans="1:8" ht="15" customHeight="1" x14ac:dyDescent="0.25">
      <c r="A1691" s="90"/>
      <c r="B1691" s="69" t="s">
        <v>804</v>
      </c>
      <c r="C1691" s="69" t="s">
        <v>729</v>
      </c>
      <c r="D1691" s="69" t="s">
        <v>3193</v>
      </c>
      <c r="E1691" s="69" t="s">
        <v>800</v>
      </c>
      <c r="F1691" s="69"/>
      <c r="G1691" s="69" t="s">
        <v>3194</v>
      </c>
      <c r="H1691" s="69"/>
    </row>
    <row r="1692" spans="1:8" ht="15" customHeight="1" x14ac:dyDescent="0.25">
      <c r="A1692" s="90"/>
      <c r="B1692" s="69" t="s">
        <v>804</v>
      </c>
      <c r="C1692" s="69" t="s">
        <v>731</v>
      </c>
      <c r="D1692" s="69" t="s">
        <v>3195</v>
      </c>
      <c r="E1692" s="69" t="s">
        <v>800</v>
      </c>
      <c r="F1692" s="69"/>
      <c r="G1692" s="69" t="s">
        <v>3196</v>
      </c>
      <c r="H1692" s="69"/>
    </row>
    <row r="1693" spans="1:8" ht="15" customHeight="1" x14ac:dyDescent="0.25">
      <c r="A1693" s="90"/>
      <c r="B1693" s="69" t="s">
        <v>804</v>
      </c>
      <c r="C1693" s="69" t="s">
        <v>731</v>
      </c>
      <c r="D1693" s="69" t="s">
        <v>3197</v>
      </c>
      <c r="E1693" s="69" t="s">
        <v>800</v>
      </c>
      <c r="F1693" s="69"/>
      <c r="G1693" s="69" t="s">
        <v>3198</v>
      </c>
      <c r="H1693" s="69"/>
    </row>
    <row r="1694" spans="1:8" ht="15" customHeight="1" x14ac:dyDescent="0.25">
      <c r="A1694" s="90"/>
      <c r="B1694" s="69" t="s">
        <v>804</v>
      </c>
      <c r="C1694" s="69" t="s">
        <v>731</v>
      </c>
      <c r="D1694" s="69" t="s">
        <v>3199</v>
      </c>
      <c r="E1694" s="69" t="s">
        <v>800</v>
      </c>
      <c r="F1694" s="69"/>
      <c r="G1694" s="69" t="s">
        <v>3200</v>
      </c>
      <c r="H1694" s="69"/>
    </row>
    <row r="1695" spans="1:8" ht="15" customHeight="1" x14ac:dyDescent="0.25">
      <c r="A1695" s="90"/>
      <c r="B1695" s="69" t="s">
        <v>804</v>
      </c>
      <c r="C1695" s="69" t="s">
        <v>733</v>
      </c>
      <c r="D1695" s="69" t="s">
        <v>3201</v>
      </c>
      <c r="E1695" s="69" t="s">
        <v>800</v>
      </c>
      <c r="F1695" s="69"/>
      <c r="G1695" s="69" t="s">
        <v>3202</v>
      </c>
      <c r="H1695" s="69"/>
    </row>
    <row r="1696" spans="1:8" ht="15" customHeight="1" x14ac:dyDescent="0.25">
      <c r="A1696" s="90"/>
      <c r="B1696" s="69" t="s">
        <v>804</v>
      </c>
      <c r="C1696" s="69" t="s">
        <v>733</v>
      </c>
      <c r="D1696" s="69" t="s">
        <v>3203</v>
      </c>
      <c r="E1696" s="69" t="s">
        <v>800</v>
      </c>
      <c r="F1696" s="69"/>
      <c r="G1696" s="69" t="s">
        <v>3204</v>
      </c>
      <c r="H1696" s="69"/>
    </row>
    <row r="1697" spans="1:8" ht="15" customHeight="1" x14ac:dyDescent="0.25">
      <c r="A1697" s="90"/>
      <c r="B1697" s="69" t="s">
        <v>804</v>
      </c>
      <c r="C1697" s="69" t="s">
        <v>733</v>
      </c>
      <c r="D1697" s="69" t="s">
        <v>3205</v>
      </c>
      <c r="E1697" s="69" t="s">
        <v>800</v>
      </c>
      <c r="F1697" s="69"/>
      <c r="G1697" s="69" t="s">
        <v>3206</v>
      </c>
      <c r="H1697" s="69"/>
    </row>
    <row r="1698" spans="1:8" ht="15" customHeight="1" x14ac:dyDescent="0.25">
      <c r="A1698" s="90"/>
      <c r="B1698" s="69" t="s">
        <v>804</v>
      </c>
      <c r="C1698" s="69" t="s">
        <v>734</v>
      </c>
      <c r="D1698" s="69" t="s">
        <v>3207</v>
      </c>
      <c r="E1698" s="69" t="s">
        <v>800</v>
      </c>
      <c r="F1698" s="69"/>
      <c r="G1698" s="69" t="s">
        <v>3208</v>
      </c>
      <c r="H1698" s="69"/>
    </row>
    <row r="1699" spans="1:8" ht="15" customHeight="1" x14ac:dyDescent="0.25">
      <c r="A1699" s="90"/>
      <c r="B1699" s="69" t="s">
        <v>804</v>
      </c>
      <c r="C1699" s="69" t="s">
        <v>734</v>
      </c>
      <c r="D1699" s="69" t="s">
        <v>3209</v>
      </c>
      <c r="E1699" s="69" t="s">
        <v>800</v>
      </c>
      <c r="F1699" s="69"/>
      <c r="G1699" s="69" t="s">
        <v>3210</v>
      </c>
      <c r="H1699" s="69"/>
    </row>
    <row r="1700" spans="1:8" ht="15" customHeight="1" x14ac:dyDescent="0.25">
      <c r="A1700" s="90"/>
      <c r="B1700" s="69" t="s">
        <v>804</v>
      </c>
      <c r="C1700" s="69" t="s">
        <v>734</v>
      </c>
      <c r="D1700" s="69" t="s">
        <v>3211</v>
      </c>
      <c r="E1700" s="69" t="s">
        <v>800</v>
      </c>
      <c r="F1700" s="69"/>
      <c r="G1700" s="69" t="s">
        <v>3212</v>
      </c>
      <c r="H1700" s="69"/>
    </row>
    <row r="1701" spans="1:8" ht="15" customHeight="1" x14ac:dyDescent="0.25">
      <c r="A1701" s="90"/>
      <c r="B1701" s="69" t="s">
        <v>804</v>
      </c>
      <c r="C1701" s="69" t="s">
        <v>736</v>
      </c>
      <c r="D1701" s="69" t="s">
        <v>3213</v>
      </c>
      <c r="E1701" s="69" t="s">
        <v>800</v>
      </c>
      <c r="F1701" s="69"/>
      <c r="G1701" s="69" t="s">
        <v>3214</v>
      </c>
      <c r="H1701" s="69"/>
    </row>
    <row r="1702" spans="1:8" ht="15" customHeight="1" x14ac:dyDescent="0.25">
      <c r="A1702" s="90"/>
      <c r="B1702" s="69" t="s">
        <v>804</v>
      </c>
      <c r="C1702" s="69" t="s">
        <v>736</v>
      </c>
      <c r="D1702" s="69" t="s">
        <v>3215</v>
      </c>
      <c r="E1702" s="69" t="s">
        <v>800</v>
      </c>
      <c r="F1702" s="69"/>
      <c r="G1702" s="69" t="s">
        <v>3216</v>
      </c>
      <c r="H1702" s="69"/>
    </row>
    <row r="1703" spans="1:8" ht="15" customHeight="1" x14ac:dyDescent="0.25">
      <c r="A1703" s="90"/>
      <c r="B1703" s="69" t="s">
        <v>804</v>
      </c>
      <c r="C1703" s="69" t="s">
        <v>736</v>
      </c>
      <c r="D1703" s="69" t="s">
        <v>3217</v>
      </c>
      <c r="E1703" s="69" t="s">
        <v>800</v>
      </c>
      <c r="F1703" s="69"/>
      <c r="G1703" s="69" t="s">
        <v>3218</v>
      </c>
      <c r="H1703" s="69"/>
    </row>
    <row r="1704" spans="1:8" ht="15" customHeight="1" x14ac:dyDescent="0.25">
      <c r="A1704" s="90"/>
      <c r="B1704" s="69" t="s">
        <v>804</v>
      </c>
      <c r="C1704" s="69" t="s">
        <v>738</v>
      </c>
      <c r="D1704" s="69" t="s">
        <v>3219</v>
      </c>
      <c r="E1704" s="69" t="s">
        <v>800</v>
      </c>
      <c r="F1704" s="69"/>
      <c r="G1704" s="69" t="s">
        <v>3220</v>
      </c>
      <c r="H1704" s="69"/>
    </row>
    <row r="1705" spans="1:8" ht="15" customHeight="1" x14ac:dyDescent="0.25">
      <c r="A1705" s="90"/>
      <c r="B1705" s="69" t="s">
        <v>804</v>
      </c>
      <c r="C1705" s="69" t="s">
        <v>738</v>
      </c>
      <c r="D1705" s="69" t="s">
        <v>3221</v>
      </c>
      <c r="E1705" s="69" t="s">
        <v>800</v>
      </c>
      <c r="F1705" s="69"/>
      <c r="G1705" s="69" t="s">
        <v>3222</v>
      </c>
      <c r="H1705" s="69"/>
    </row>
    <row r="1706" spans="1:8" ht="15" customHeight="1" x14ac:dyDescent="0.25">
      <c r="A1706" s="90"/>
      <c r="B1706" s="69" t="s">
        <v>804</v>
      </c>
      <c r="C1706" s="69" t="s">
        <v>738</v>
      </c>
      <c r="D1706" s="69" t="s">
        <v>3223</v>
      </c>
      <c r="E1706" s="69" t="s">
        <v>800</v>
      </c>
      <c r="F1706" s="69"/>
      <c r="G1706" s="69" t="s">
        <v>3224</v>
      </c>
      <c r="H1706" s="69"/>
    </row>
    <row r="1707" spans="1:8" ht="15" customHeight="1" x14ac:dyDescent="0.25">
      <c r="A1707" s="90"/>
      <c r="B1707" s="69" t="s">
        <v>804</v>
      </c>
      <c r="C1707" s="69" t="s">
        <v>740</v>
      </c>
      <c r="D1707" s="69" t="s">
        <v>3225</v>
      </c>
      <c r="E1707" s="69" t="s">
        <v>800</v>
      </c>
      <c r="F1707" s="69"/>
      <c r="G1707" s="69" t="s">
        <v>3226</v>
      </c>
      <c r="H1707" s="69"/>
    </row>
    <row r="1708" spans="1:8" ht="15" customHeight="1" x14ac:dyDescent="0.25">
      <c r="A1708" s="90"/>
      <c r="B1708" s="69" t="s">
        <v>804</v>
      </c>
      <c r="C1708" s="69" t="s">
        <v>740</v>
      </c>
      <c r="D1708" s="69" t="s">
        <v>3227</v>
      </c>
      <c r="E1708" s="69" t="s">
        <v>800</v>
      </c>
      <c r="F1708" s="69"/>
      <c r="G1708" s="69" t="s">
        <v>3228</v>
      </c>
      <c r="H1708" s="69"/>
    </row>
    <row r="1709" spans="1:8" ht="15" customHeight="1" x14ac:dyDescent="0.25">
      <c r="A1709" s="90"/>
      <c r="B1709" s="69" t="s">
        <v>804</v>
      </c>
      <c r="C1709" s="69" t="s">
        <v>740</v>
      </c>
      <c r="D1709" s="69" t="s">
        <v>3229</v>
      </c>
      <c r="E1709" s="69" t="s">
        <v>800</v>
      </c>
      <c r="F1709" s="69"/>
      <c r="G1709" s="69" t="s">
        <v>3230</v>
      </c>
      <c r="H1709" s="69"/>
    </row>
    <row r="1710" spans="1:8" ht="15" customHeight="1" x14ac:dyDescent="0.25">
      <c r="A1710" s="90"/>
      <c r="B1710" s="69" t="s">
        <v>804</v>
      </c>
      <c r="C1710" s="69" t="s">
        <v>865</v>
      </c>
      <c r="D1710" s="69" t="s">
        <v>3231</v>
      </c>
      <c r="E1710" s="69" t="s">
        <v>800</v>
      </c>
      <c r="F1710" s="69"/>
      <c r="G1710" s="69" t="s">
        <v>3232</v>
      </c>
      <c r="H1710" s="69"/>
    </row>
    <row r="1711" spans="1:8" ht="15" customHeight="1" x14ac:dyDescent="0.25">
      <c r="A1711" s="90"/>
      <c r="B1711" s="69" t="s">
        <v>804</v>
      </c>
      <c r="C1711" s="69" t="s">
        <v>865</v>
      </c>
      <c r="D1711" s="69" t="s">
        <v>3233</v>
      </c>
      <c r="E1711" s="69" t="s">
        <v>800</v>
      </c>
      <c r="F1711" s="69"/>
      <c r="G1711" s="69" t="s">
        <v>3234</v>
      </c>
      <c r="H1711" s="69"/>
    </row>
    <row r="1712" spans="1:8" ht="15" customHeight="1" x14ac:dyDescent="0.25">
      <c r="A1712" s="90"/>
      <c r="B1712" s="69" t="s">
        <v>804</v>
      </c>
      <c r="C1712" s="69" t="s">
        <v>865</v>
      </c>
      <c r="D1712" s="69" t="s">
        <v>3235</v>
      </c>
      <c r="E1712" s="69" t="s">
        <v>800</v>
      </c>
      <c r="F1712" s="69"/>
      <c r="G1712" s="69" t="s">
        <v>3236</v>
      </c>
      <c r="H1712" s="69"/>
    </row>
    <row r="1713" spans="1:8" ht="15" customHeight="1" x14ac:dyDescent="0.25">
      <c r="A1713" s="90"/>
      <c r="B1713" s="69" t="s">
        <v>804</v>
      </c>
      <c r="C1713" s="69" t="s">
        <v>742</v>
      </c>
      <c r="D1713" s="69" t="s">
        <v>3237</v>
      </c>
      <c r="E1713" s="69" t="s">
        <v>800</v>
      </c>
      <c r="F1713" s="69"/>
      <c r="G1713" s="69" t="s">
        <v>3238</v>
      </c>
      <c r="H1713" s="69"/>
    </row>
    <row r="1714" spans="1:8" ht="15" customHeight="1" x14ac:dyDescent="0.25">
      <c r="A1714" s="90"/>
      <c r="B1714" s="69" t="s">
        <v>804</v>
      </c>
      <c r="C1714" s="69" t="s">
        <v>742</v>
      </c>
      <c r="D1714" s="69" t="s">
        <v>3239</v>
      </c>
      <c r="E1714" s="69" t="s">
        <v>800</v>
      </c>
      <c r="F1714" s="69"/>
      <c r="G1714" s="69" t="s">
        <v>3240</v>
      </c>
      <c r="H1714" s="69"/>
    </row>
    <row r="1715" spans="1:8" ht="15" customHeight="1" x14ac:dyDescent="0.25">
      <c r="A1715" s="90"/>
      <c r="B1715" s="69" t="s">
        <v>804</v>
      </c>
      <c r="C1715" s="69" t="s">
        <v>742</v>
      </c>
      <c r="D1715" s="69" t="s">
        <v>3241</v>
      </c>
      <c r="E1715" s="69" t="s">
        <v>800</v>
      </c>
      <c r="F1715" s="69"/>
      <c r="G1715" s="69" t="s">
        <v>3242</v>
      </c>
      <c r="H1715" s="69"/>
    </row>
    <row r="1716" spans="1:8" ht="15" customHeight="1" x14ac:dyDescent="0.25">
      <c r="A1716" s="90"/>
      <c r="B1716" s="69" t="s">
        <v>804</v>
      </c>
      <c r="C1716" s="69" t="s">
        <v>743</v>
      </c>
      <c r="D1716" s="69" t="s">
        <v>3243</v>
      </c>
      <c r="E1716" s="69" t="s">
        <v>800</v>
      </c>
      <c r="F1716" s="69"/>
      <c r="G1716" s="69" t="s">
        <v>3244</v>
      </c>
      <c r="H1716" s="69"/>
    </row>
    <row r="1717" spans="1:8" ht="15" customHeight="1" x14ac:dyDescent="0.25">
      <c r="A1717" s="90"/>
      <c r="B1717" s="69" t="s">
        <v>804</v>
      </c>
      <c r="C1717" s="69" t="s">
        <v>743</v>
      </c>
      <c r="D1717" s="69" t="s">
        <v>3245</v>
      </c>
      <c r="E1717" s="69" t="s">
        <v>800</v>
      </c>
      <c r="F1717" s="69"/>
      <c r="G1717" s="69" t="s">
        <v>3246</v>
      </c>
      <c r="H1717" s="69"/>
    </row>
    <row r="1718" spans="1:8" ht="15" customHeight="1" x14ac:dyDescent="0.25">
      <c r="A1718" s="90"/>
      <c r="B1718" s="69" t="s">
        <v>804</v>
      </c>
      <c r="C1718" s="69" t="s">
        <v>743</v>
      </c>
      <c r="D1718" s="69" t="s">
        <v>3247</v>
      </c>
      <c r="E1718" s="69" t="s">
        <v>800</v>
      </c>
      <c r="F1718" s="69"/>
      <c r="G1718" s="69" t="s">
        <v>3248</v>
      </c>
      <c r="H1718" s="69"/>
    </row>
    <row r="1719" spans="1:8" ht="15" customHeight="1" x14ac:dyDescent="0.25">
      <c r="A1719" s="90"/>
      <c r="B1719" s="69" t="s">
        <v>804</v>
      </c>
      <c r="C1719" s="69" t="s">
        <v>744</v>
      </c>
      <c r="D1719" s="69" t="s">
        <v>3249</v>
      </c>
      <c r="E1719" s="69" t="s">
        <v>800</v>
      </c>
      <c r="F1719" s="69"/>
      <c r="G1719" s="69" t="s">
        <v>3250</v>
      </c>
      <c r="H1719" s="69"/>
    </row>
    <row r="1720" spans="1:8" ht="15" customHeight="1" x14ac:dyDescent="0.25">
      <c r="A1720" s="90"/>
      <c r="B1720" s="69" t="s">
        <v>804</v>
      </c>
      <c r="C1720" s="69" t="s">
        <v>744</v>
      </c>
      <c r="D1720" s="69" t="s">
        <v>3251</v>
      </c>
      <c r="E1720" s="69" t="s">
        <v>800</v>
      </c>
      <c r="F1720" s="69"/>
      <c r="G1720" s="69" t="s">
        <v>3252</v>
      </c>
      <c r="H1720" s="69"/>
    </row>
    <row r="1721" spans="1:8" ht="15" customHeight="1" x14ac:dyDescent="0.25">
      <c r="A1721" s="90"/>
      <c r="B1721" s="69" t="s">
        <v>804</v>
      </c>
      <c r="C1721" s="69" t="s">
        <v>744</v>
      </c>
      <c r="D1721" s="69" t="s">
        <v>3253</v>
      </c>
      <c r="E1721" s="69" t="s">
        <v>800</v>
      </c>
      <c r="F1721" s="69"/>
      <c r="G1721" s="69" t="s">
        <v>3254</v>
      </c>
      <c r="H1721" s="69"/>
    </row>
    <row r="1722" spans="1:8" ht="15" customHeight="1" x14ac:dyDescent="0.25">
      <c r="A1722" s="90"/>
      <c r="B1722" s="69" t="s">
        <v>804</v>
      </c>
      <c r="C1722" s="69" t="s">
        <v>745</v>
      </c>
      <c r="D1722" s="69" t="s">
        <v>3255</v>
      </c>
      <c r="E1722" s="69" t="s">
        <v>800</v>
      </c>
      <c r="F1722" s="69"/>
      <c r="G1722" s="69" t="s">
        <v>3256</v>
      </c>
      <c r="H1722" s="69"/>
    </row>
    <row r="1723" spans="1:8" ht="15" customHeight="1" x14ac:dyDescent="0.25">
      <c r="A1723" s="90"/>
      <c r="B1723" s="69" t="s">
        <v>804</v>
      </c>
      <c r="C1723" s="69" t="s">
        <v>745</v>
      </c>
      <c r="D1723" s="69" t="s">
        <v>3257</v>
      </c>
      <c r="E1723" s="69" t="s">
        <v>800</v>
      </c>
      <c r="F1723" s="69"/>
      <c r="G1723" s="69" t="s">
        <v>3258</v>
      </c>
      <c r="H1723" s="69"/>
    </row>
    <row r="1724" spans="1:8" ht="15" customHeight="1" x14ac:dyDescent="0.25">
      <c r="A1724" s="90"/>
      <c r="B1724" s="69" t="s">
        <v>804</v>
      </c>
      <c r="C1724" s="69" t="s">
        <v>745</v>
      </c>
      <c r="D1724" s="69" t="s">
        <v>3259</v>
      </c>
      <c r="E1724" s="69" t="s">
        <v>800</v>
      </c>
      <c r="F1724" s="69"/>
      <c r="G1724" s="69" t="s">
        <v>3260</v>
      </c>
      <c r="H1724" s="69"/>
    </row>
    <row r="1725" spans="1:8" ht="15" customHeight="1" x14ac:dyDescent="0.25">
      <c r="A1725" s="90"/>
      <c r="B1725" s="69" t="s">
        <v>804</v>
      </c>
      <c r="C1725" s="69" t="s">
        <v>746</v>
      </c>
      <c r="D1725" s="69" t="s">
        <v>3261</v>
      </c>
      <c r="E1725" s="69" t="s">
        <v>800</v>
      </c>
      <c r="F1725" s="69"/>
      <c r="G1725" s="69" t="s">
        <v>3262</v>
      </c>
      <c r="H1725" s="69"/>
    </row>
    <row r="1726" spans="1:8" ht="15" customHeight="1" x14ac:dyDescent="0.25">
      <c r="A1726" s="90"/>
      <c r="B1726" s="69" t="s">
        <v>804</v>
      </c>
      <c r="C1726" s="69" t="s">
        <v>746</v>
      </c>
      <c r="D1726" s="69" t="s">
        <v>3263</v>
      </c>
      <c r="E1726" s="69" t="s">
        <v>800</v>
      </c>
      <c r="F1726" s="69"/>
      <c r="G1726" s="69" t="s">
        <v>3264</v>
      </c>
      <c r="H1726" s="69"/>
    </row>
    <row r="1727" spans="1:8" ht="15" customHeight="1" x14ac:dyDescent="0.25">
      <c r="A1727" s="90"/>
      <c r="B1727" s="69" t="s">
        <v>804</v>
      </c>
      <c r="C1727" s="69" t="s">
        <v>746</v>
      </c>
      <c r="D1727" s="69" t="s">
        <v>3265</v>
      </c>
      <c r="E1727" s="69" t="s">
        <v>800</v>
      </c>
      <c r="F1727" s="69"/>
      <c r="G1727" s="69" t="s">
        <v>3266</v>
      </c>
      <c r="H1727" s="69"/>
    </row>
    <row r="1728" spans="1:8" ht="15" customHeight="1" x14ac:dyDescent="0.25">
      <c r="A1728" s="90"/>
      <c r="B1728" s="69" t="s">
        <v>804</v>
      </c>
      <c r="C1728" s="69" t="s">
        <v>866</v>
      </c>
      <c r="D1728" s="69" t="s">
        <v>3267</v>
      </c>
      <c r="E1728" s="69" t="s">
        <v>800</v>
      </c>
      <c r="F1728" s="69"/>
      <c r="G1728" s="69" t="s">
        <v>3268</v>
      </c>
      <c r="H1728" s="69"/>
    </row>
    <row r="1729" spans="1:8" ht="15" customHeight="1" x14ac:dyDescent="0.25">
      <c r="A1729" s="90"/>
      <c r="B1729" s="69" t="s">
        <v>804</v>
      </c>
      <c r="C1729" s="69" t="s">
        <v>866</v>
      </c>
      <c r="D1729" s="69" t="s">
        <v>3269</v>
      </c>
      <c r="E1729" s="69" t="s">
        <v>800</v>
      </c>
      <c r="F1729" s="69"/>
      <c r="G1729" s="69" t="s">
        <v>3270</v>
      </c>
      <c r="H1729" s="69"/>
    </row>
    <row r="1730" spans="1:8" ht="15" customHeight="1" x14ac:dyDescent="0.25">
      <c r="A1730" s="90"/>
      <c r="B1730" s="69" t="s">
        <v>804</v>
      </c>
      <c r="C1730" s="69" t="s">
        <v>866</v>
      </c>
      <c r="D1730" s="69" t="s">
        <v>3271</v>
      </c>
      <c r="E1730" s="69" t="s">
        <v>800</v>
      </c>
      <c r="F1730" s="69"/>
      <c r="G1730" s="69" t="s">
        <v>3272</v>
      </c>
      <c r="H1730" s="69"/>
    </row>
    <row r="1731" spans="1:8" ht="15" customHeight="1" x14ac:dyDescent="0.25">
      <c r="A1731" s="90"/>
      <c r="B1731" s="69" t="s">
        <v>804</v>
      </c>
      <c r="C1731" s="69" t="s">
        <v>747</v>
      </c>
      <c r="D1731" s="69" t="s">
        <v>3273</v>
      </c>
      <c r="E1731" s="69" t="s">
        <v>800</v>
      </c>
      <c r="F1731" s="69"/>
      <c r="G1731" s="69" t="s">
        <v>3274</v>
      </c>
      <c r="H1731" s="69"/>
    </row>
    <row r="1732" spans="1:8" ht="15" customHeight="1" x14ac:dyDescent="0.25">
      <c r="A1732" s="90"/>
      <c r="B1732" s="69" t="s">
        <v>804</v>
      </c>
      <c r="C1732" s="69" t="s">
        <v>747</v>
      </c>
      <c r="D1732" s="69" t="s">
        <v>3275</v>
      </c>
      <c r="E1732" s="69" t="s">
        <v>800</v>
      </c>
      <c r="F1732" s="69"/>
      <c r="G1732" s="69" t="s">
        <v>3276</v>
      </c>
      <c r="H1732" s="69"/>
    </row>
    <row r="1733" spans="1:8" ht="15" customHeight="1" x14ac:dyDescent="0.25">
      <c r="A1733" s="90"/>
      <c r="B1733" s="69" t="s">
        <v>804</v>
      </c>
      <c r="C1733" s="69" t="s">
        <v>747</v>
      </c>
      <c r="D1733" s="69" t="s">
        <v>3277</v>
      </c>
      <c r="E1733" s="69" t="s">
        <v>800</v>
      </c>
      <c r="F1733" s="69"/>
      <c r="G1733" s="69" t="s">
        <v>3278</v>
      </c>
      <c r="H1733" s="69"/>
    </row>
    <row r="1734" spans="1:8" ht="15" customHeight="1" x14ac:dyDescent="0.25">
      <c r="A1734" s="90"/>
      <c r="B1734" s="69" t="s">
        <v>804</v>
      </c>
      <c r="C1734" s="69" t="s">
        <v>748</v>
      </c>
      <c r="D1734" s="69" t="s">
        <v>3279</v>
      </c>
      <c r="E1734" s="69" t="s">
        <v>800</v>
      </c>
      <c r="F1734" s="69"/>
      <c r="G1734" s="69" t="s">
        <v>3280</v>
      </c>
      <c r="H1734" s="69"/>
    </row>
    <row r="1735" spans="1:8" ht="15" customHeight="1" x14ac:dyDescent="0.25">
      <c r="A1735" s="90"/>
      <c r="B1735" s="69" t="s">
        <v>804</v>
      </c>
      <c r="C1735" s="69" t="s">
        <v>748</v>
      </c>
      <c r="D1735" s="69" t="s">
        <v>3281</v>
      </c>
      <c r="E1735" s="69" t="s">
        <v>800</v>
      </c>
      <c r="F1735" s="69"/>
      <c r="G1735" s="69" t="s">
        <v>3282</v>
      </c>
      <c r="H1735" s="69"/>
    </row>
    <row r="1736" spans="1:8" ht="15" customHeight="1" x14ac:dyDescent="0.25">
      <c r="A1736" s="90"/>
      <c r="B1736" s="69" t="s">
        <v>804</v>
      </c>
      <c r="C1736" s="69" t="s">
        <v>748</v>
      </c>
      <c r="D1736" s="69" t="s">
        <v>3283</v>
      </c>
      <c r="E1736" s="69" t="s">
        <v>800</v>
      </c>
      <c r="F1736" s="69"/>
      <c r="G1736" s="69" t="s">
        <v>3284</v>
      </c>
      <c r="H1736" s="69"/>
    </row>
    <row r="1737" spans="1:8" ht="15" customHeight="1" x14ac:dyDescent="0.25">
      <c r="A1737" s="90"/>
      <c r="B1737" s="69" t="s">
        <v>804</v>
      </c>
      <c r="C1737" s="69" t="s">
        <v>749</v>
      </c>
      <c r="D1737" s="69" t="s">
        <v>3285</v>
      </c>
      <c r="E1737" s="69" t="s">
        <v>800</v>
      </c>
      <c r="F1737" s="69"/>
      <c r="G1737" s="69" t="s">
        <v>3286</v>
      </c>
      <c r="H1737" s="69"/>
    </row>
    <row r="1738" spans="1:8" ht="15" customHeight="1" x14ac:dyDescent="0.25">
      <c r="A1738" s="90"/>
      <c r="B1738" s="69" t="s">
        <v>804</v>
      </c>
      <c r="C1738" s="69" t="s">
        <v>749</v>
      </c>
      <c r="D1738" s="69" t="s">
        <v>3287</v>
      </c>
      <c r="E1738" s="69" t="s">
        <v>800</v>
      </c>
      <c r="F1738" s="69"/>
      <c r="G1738" s="69" t="s">
        <v>3288</v>
      </c>
      <c r="H1738" s="69"/>
    </row>
    <row r="1739" spans="1:8" ht="15" customHeight="1" x14ac:dyDescent="0.25">
      <c r="A1739" s="90"/>
      <c r="B1739" s="69" t="s">
        <v>804</v>
      </c>
      <c r="C1739" s="69" t="s">
        <v>749</v>
      </c>
      <c r="D1739" s="69" t="s">
        <v>3289</v>
      </c>
      <c r="E1739" s="69" t="s">
        <v>800</v>
      </c>
      <c r="F1739" s="69"/>
      <c r="G1739" s="69" t="s">
        <v>3290</v>
      </c>
      <c r="H1739" s="69"/>
    </row>
    <row r="1740" spans="1:8" ht="15" customHeight="1" x14ac:dyDescent="0.25">
      <c r="A1740" s="90"/>
      <c r="B1740" s="69" t="s">
        <v>804</v>
      </c>
      <c r="C1740" s="69" t="s">
        <v>750</v>
      </c>
      <c r="D1740" s="69" t="s">
        <v>3291</v>
      </c>
      <c r="E1740" s="69" t="s">
        <v>800</v>
      </c>
      <c r="F1740" s="69"/>
      <c r="G1740" s="69" t="s">
        <v>3292</v>
      </c>
      <c r="H1740" s="69"/>
    </row>
    <row r="1741" spans="1:8" ht="15" customHeight="1" x14ac:dyDescent="0.25">
      <c r="A1741" s="90"/>
      <c r="B1741" s="69" t="s">
        <v>804</v>
      </c>
      <c r="C1741" s="69" t="s">
        <v>750</v>
      </c>
      <c r="D1741" s="69" t="s">
        <v>3293</v>
      </c>
      <c r="E1741" s="69" t="s">
        <v>800</v>
      </c>
      <c r="F1741" s="69"/>
      <c r="G1741" s="69" t="s">
        <v>3294</v>
      </c>
      <c r="H1741" s="69"/>
    </row>
    <row r="1742" spans="1:8" ht="15" customHeight="1" x14ac:dyDescent="0.25">
      <c r="A1742" s="90"/>
      <c r="B1742" s="69" t="s">
        <v>804</v>
      </c>
      <c r="C1742" s="69" t="s">
        <v>750</v>
      </c>
      <c r="D1742" s="69" t="s">
        <v>3295</v>
      </c>
      <c r="E1742" s="69" t="s">
        <v>800</v>
      </c>
      <c r="F1742" s="69"/>
      <c r="G1742" s="69" t="s">
        <v>3296</v>
      </c>
      <c r="H1742" s="69"/>
    </row>
    <row r="1743" spans="1:8" ht="15" customHeight="1" x14ac:dyDescent="0.25">
      <c r="A1743" s="90"/>
      <c r="B1743" s="69" t="s">
        <v>804</v>
      </c>
      <c r="C1743" s="69" t="s">
        <v>752</v>
      </c>
      <c r="D1743" s="69" t="s">
        <v>3297</v>
      </c>
      <c r="E1743" s="69" t="s">
        <v>800</v>
      </c>
      <c r="F1743" s="69"/>
      <c r="G1743" s="69" t="s">
        <v>3298</v>
      </c>
      <c r="H1743" s="69"/>
    </row>
    <row r="1744" spans="1:8" ht="15" customHeight="1" x14ac:dyDescent="0.25">
      <c r="A1744" s="90"/>
      <c r="B1744" s="69" t="s">
        <v>804</v>
      </c>
      <c r="C1744" s="69" t="s">
        <v>752</v>
      </c>
      <c r="D1744" s="69" t="s">
        <v>3299</v>
      </c>
      <c r="E1744" s="69" t="s">
        <v>800</v>
      </c>
      <c r="F1744" s="69"/>
      <c r="G1744" s="69" t="s">
        <v>3300</v>
      </c>
      <c r="H1744" s="69"/>
    </row>
    <row r="1745" spans="1:8" ht="15" customHeight="1" x14ac:dyDescent="0.25">
      <c r="A1745" s="90"/>
      <c r="B1745" s="69" t="s">
        <v>804</v>
      </c>
      <c r="C1745" s="69" t="s">
        <v>752</v>
      </c>
      <c r="D1745" s="69" t="s">
        <v>3301</v>
      </c>
      <c r="E1745" s="69" t="s">
        <v>800</v>
      </c>
      <c r="F1745" s="69"/>
      <c r="G1745" s="69" t="s">
        <v>3302</v>
      </c>
      <c r="H1745" s="69"/>
    </row>
    <row r="1746" spans="1:8" ht="15" customHeight="1" x14ac:dyDescent="0.25">
      <c r="A1746" s="90"/>
      <c r="B1746" s="69" t="s">
        <v>804</v>
      </c>
      <c r="C1746" s="69" t="s">
        <v>754</v>
      </c>
      <c r="D1746" s="69" t="s">
        <v>3303</v>
      </c>
      <c r="E1746" s="69" t="s">
        <v>800</v>
      </c>
      <c r="F1746" s="69"/>
      <c r="G1746" s="69" t="s">
        <v>3304</v>
      </c>
      <c r="H1746" s="69"/>
    </row>
    <row r="1747" spans="1:8" ht="15" customHeight="1" x14ac:dyDescent="0.25">
      <c r="A1747" s="90"/>
      <c r="B1747" s="69" t="s">
        <v>804</v>
      </c>
      <c r="C1747" s="69" t="s">
        <v>754</v>
      </c>
      <c r="D1747" s="69" t="s">
        <v>3305</v>
      </c>
      <c r="E1747" s="69" t="s">
        <v>800</v>
      </c>
      <c r="F1747" s="69"/>
      <c r="G1747" s="69" t="s">
        <v>3306</v>
      </c>
      <c r="H1747" s="69"/>
    </row>
    <row r="1748" spans="1:8" ht="15" customHeight="1" x14ac:dyDescent="0.25">
      <c r="A1748" s="90"/>
      <c r="B1748" s="69" t="s">
        <v>804</v>
      </c>
      <c r="C1748" s="69" t="s">
        <v>754</v>
      </c>
      <c r="D1748" s="69" t="s">
        <v>3307</v>
      </c>
      <c r="E1748" s="69" t="s">
        <v>800</v>
      </c>
      <c r="F1748" s="69"/>
      <c r="G1748" s="69" t="s">
        <v>3308</v>
      </c>
      <c r="H1748" s="69"/>
    </row>
    <row r="1749" spans="1:8" ht="15" customHeight="1" x14ac:dyDescent="0.25">
      <c r="A1749" s="90"/>
      <c r="B1749" s="69" t="s">
        <v>804</v>
      </c>
      <c r="C1749" s="69" t="s">
        <v>755</v>
      </c>
      <c r="D1749" s="69" t="s">
        <v>3309</v>
      </c>
      <c r="E1749" s="69" t="s">
        <v>800</v>
      </c>
      <c r="F1749" s="69"/>
      <c r="G1749" s="69" t="s">
        <v>3310</v>
      </c>
      <c r="H1749" s="69"/>
    </row>
    <row r="1750" spans="1:8" ht="15" customHeight="1" x14ac:dyDescent="0.25">
      <c r="A1750" s="90"/>
      <c r="B1750" s="69" t="s">
        <v>804</v>
      </c>
      <c r="C1750" s="69" t="s">
        <v>755</v>
      </c>
      <c r="D1750" s="69" t="s">
        <v>3311</v>
      </c>
      <c r="E1750" s="69" t="s">
        <v>800</v>
      </c>
      <c r="F1750" s="69"/>
      <c r="G1750" s="69" t="s">
        <v>3312</v>
      </c>
      <c r="H1750" s="69"/>
    </row>
    <row r="1751" spans="1:8" ht="15" customHeight="1" x14ac:dyDescent="0.25">
      <c r="A1751" s="90"/>
      <c r="B1751" s="69" t="s">
        <v>804</v>
      </c>
      <c r="C1751" s="69" t="s">
        <v>755</v>
      </c>
      <c r="D1751" s="69" t="s">
        <v>3313</v>
      </c>
      <c r="E1751" s="69" t="s">
        <v>800</v>
      </c>
      <c r="F1751" s="69"/>
      <c r="G1751" s="69" t="s">
        <v>3314</v>
      </c>
      <c r="H1751" s="69"/>
    </row>
    <row r="1752" spans="1:8" ht="15" customHeight="1" x14ac:dyDescent="0.25">
      <c r="A1752" s="90"/>
      <c r="B1752" s="69" t="s">
        <v>804</v>
      </c>
      <c r="C1752" s="69" t="s">
        <v>756</v>
      </c>
      <c r="D1752" s="69" t="s">
        <v>3315</v>
      </c>
      <c r="E1752" s="69" t="s">
        <v>800</v>
      </c>
      <c r="F1752" s="69"/>
      <c r="G1752" s="69" t="s">
        <v>3316</v>
      </c>
      <c r="H1752" s="69"/>
    </row>
    <row r="1753" spans="1:8" ht="15" customHeight="1" x14ac:dyDescent="0.25">
      <c r="A1753" s="90"/>
      <c r="B1753" s="69" t="s">
        <v>804</v>
      </c>
      <c r="C1753" s="69" t="s">
        <v>756</v>
      </c>
      <c r="D1753" s="69" t="s">
        <v>3317</v>
      </c>
      <c r="E1753" s="69" t="s">
        <v>800</v>
      </c>
      <c r="F1753" s="69"/>
      <c r="G1753" s="69" t="s">
        <v>3318</v>
      </c>
      <c r="H1753" s="69"/>
    </row>
    <row r="1754" spans="1:8" ht="15" customHeight="1" x14ac:dyDescent="0.25">
      <c r="A1754" s="90"/>
      <c r="B1754" s="69" t="s">
        <v>804</v>
      </c>
      <c r="C1754" s="69" t="s">
        <v>756</v>
      </c>
      <c r="D1754" s="69" t="s">
        <v>3319</v>
      </c>
      <c r="E1754" s="69" t="s">
        <v>800</v>
      </c>
      <c r="F1754" s="69"/>
      <c r="G1754" s="69" t="s">
        <v>3320</v>
      </c>
      <c r="H1754" s="69"/>
    </row>
    <row r="1755" spans="1:8" ht="15" customHeight="1" x14ac:dyDescent="0.25">
      <c r="A1755" s="90"/>
      <c r="B1755" s="69" t="s">
        <v>804</v>
      </c>
      <c r="C1755" s="69" t="s">
        <v>757</v>
      </c>
      <c r="D1755" s="69" t="s">
        <v>3321</v>
      </c>
      <c r="E1755" s="69" t="s">
        <v>800</v>
      </c>
      <c r="F1755" s="69"/>
      <c r="G1755" s="69" t="s">
        <v>3322</v>
      </c>
      <c r="H1755" s="69"/>
    </row>
    <row r="1756" spans="1:8" ht="15" customHeight="1" x14ac:dyDescent="0.25">
      <c r="A1756" s="90"/>
      <c r="B1756" s="69" t="s">
        <v>804</v>
      </c>
      <c r="C1756" s="69" t="s">
        <v>757</v>
      </c>
      <c r="D1756" s="69" t="s">
        <v>3323</v>
      </c>
      <c r="E1756" s="69" t="s">
        <v>800</v>
      </c>
      <c r="F1756" s="69"/>
      <c r="G1756" s="69" t="s">
        <v>3324</v>
      </c>
      <c r="H1756" s="69"/>
    </row>
    <row r="1757" spans="1:8" ht="15" customHeight="1" x14ac:dyDescent="0.25">
      <c r="A1757" s="90"/>
      <c r="B1757" s="69" t="s">
        <v>804</v>
      </c>
      <c r="C1757" s="69" t="s">
        <v>757</v>
      </c>
      <c r="D1757" s="69" t="s">
        <v>3325</v>
      </c>
      <c r="E1757" s="69" t="s">
        <v>800</v>
      </c>
      <c r="F1757" s="69"/>
      <c r="G1757" s="69" t="s">
        <v>3326</v>
      </c>
      <c r="H1757" s="69"/>
    </row>
    <row r="1758" spans="1:8" ht="15" customHeight="1" x14ac:dyDescent="0.25">
      <c r="A1758" s="90"/>
      <c r="B1758" s="69" t="s">
        <v>804</v>
      </c>
      <c r="C1758" s="69" t="s">
        <v>758</v>
      </c>
      <c r="D1758" s="69" t="s">
        <v>3327</v>
      </c>
      <c r="E1758" s="69" t="s">
        <v>800</v>
      </c>
      <c r="F1758" s="69"/>
      <c r="G1758" s="69" t="s">
        <v>3328</v>
      </c>
      <c r="H1758" s="69"/>
    </row>
    <row r="1759" spans="1:8" ht="15" customHeight="1" x14ac:dyDescent="0.25">
      <c r="A1759" s="90"/>
      <c r="B1759" s="69" t="s">
        <v>804</v>
      </c>
      <c r="C1759" s="69" t="s">
        <v>758</v>
      </c>
      <c r="D1759" s="69" t="s">
        <v>3329</v>
      </c>
      <c r="E1759" s="69" t="s">
        <v>800</v>
      </c>
      <c r="F1759" s="69"/>
      <c r="G1759" s="69" t="s">
        <v>3330</v>
      </c>
      <c r="H1759" s="69"/>
    </row>
    <row r="1760" spans="1:8" ht="15" customHeight="1" x14ac:dyDescent="0.25">
      <c r="A1760" s="90"/>
      <c r="B1760" s="69" t="s">
        <v>804</v>
      </c>
      <c r="C1760" s="69" t="s">
        <v>758</v>
      </c>
      <c r="D1760" s="69" t="s">
        <v>3331</v>
      </c>
      <c r="E1760" s="69" t="s">
        <v>800</v>
      </c>
      <c r="F1760" s="69"/>
      <c r="G1760" s="69" t="s">
        <v>3332</v>
      </c>
      <c r="H1760" s="69"/>
    </row>
    <row r="1761" spans="1:8" ht="15" customHeight="1" x14ac:dyDescent="0.25">
      <c r="A1761" s="90"/>
      <c r="B1761" s="69" t="s">
        <v>804</v>
      </c>
      <c r="C1761" s="69" t="s">
        <v>759</v>
      </c>
      <c r="D1761" s="69" t="s">
        <v>3333</v>
      </c>
      <c r="E1761" s="69" t="s">
        <v>800</v>
      </c>
      <c r="F1761" s="69"/>
      <c r="G1761" s="69" t="s">
        <v>3334</v>
      </c>
      <c r="H1761" s="69"/>
    </row>
    <row r="1762" spans="1:8" ht="15" customHeight="1" x14ac:dyDescent="0.25">
      <c r="A1762" s="90"/>
      <c r="B1762" s="69" t="s">
        <v>804</v>
      </c>
      <c r="C1762" s="69" t="s">
        <v>759</v>
      </c>
      <c r="D1762" s="69" t="s">
        <v>3335</v>
      </c>
      <c r="E1762" s="69" t="s">
        <v>800</v>
      </c>
      <c r="F1762" s="69"/>
      <c r="G1762" s="69" t="s">
        <v>3336</v>
      </c>
      <c r="H1762" s="69"/>
    </row>
    <row r="1763" spans="1:8" ht="15" customHeight="1" x14ac:dyDescent="0.25">
      <c r="A1763" s="90"/>
      <c r="B1763" s="69" t="s">
        <v>804</v>
      </c>
      <c r="C1763" s="69" t="s">
        <v>759</v>
      </c>
      <c r="D1763" s="69" t="s">
        <v>3337</v>
      </c>
      <c r="E1763" s="69" t="s">
        <v>800</v>
      </c>
      <c r="F1763" s="69"/>
      <c r="G1763" s="69" t="s">
        <v>3338</v>
      </c>
      <c r="H1763" s="69"/>
    </row>
    <row r="1764" spans="1:8" ht="15" customHeight="1" x14ac:dyDescent="0.25">
      <c r="A1764" s="90"/>
      <c r="B1764" s="69" t="s">
        <v>804</v>
      </c>
      <c r="C1764" s="69" t="s">
        <v>764</v>
      </c>
      <c r="D1764" s="69" t="s">
        <v>3339</v>
      </c>
      <c r="E1764" s="69" t="s">
        <v>800</v>
      </c>
      <c r="F1764" s="69"/>
      <c r="G1764" s="69" t="s">
        <v>3340</v>
      </c>
      <c r="H1764" s="69"/>
    </row>
    <row r="1765" spans="1:8" ht="15" customHeight="1" x14ac:dyDescent="0.25">
      <c r="A1765" s="90"/>
      <c r="B1765" s="69" t="s">
        <v>804</v>
      </c>
      <c r="C1765" s="69" t="s">
        <v>764</v>
      </c>
      <c r="D1765" s="69" t="s">
        <v>3341</v>
      </c>
      <c r="E1765" s="69" t="s">
        <v>800</v>
      </c>
      <c r="F1765" s="69"/>
      <c r="G1765" s="69" t="s">
        <v>3342</v>
      </c>
      <c r="H1765" s="69"/>
    </row>
    <row r="1766" spans="1:8" ht="15" customHeight="1" x14ac:dyDescent="0.25">
      <c r="A1766" s="90"/>
      <c r="B1766" s="69" t="s">
        <v>804</v>
      </c>
      <c r="C1766" s="69" t="s">
        <v>764</v>
      </c>
      <c r="D1766" s="69" t="s">
        <v>3343</v>
      </c>
      <c r="E1766" s="69" t="s">
        <v>800</v>
      </c>
      <c r="F1766" s="69"/>
      <c r="G1766" s="69" t="s">
        <v>3344</v>
      </c>
      <c r="H1766" s="69"/>
    </row>
    <row r="1767" spans="1:8" ht="15" customHeight="1" x14ac:dyDescent="0.25">
      <c r="A1767" s="90"/>
      <c r="B1767" s="69" t="s">
        <v>804</v>
      </c>
      <c r="C1767" s="69" t="s">
        <v>765</v>
      </c>
      <c r="D1767" s="69" t="s">
        <v>3345</v>
      </c>
      <c r="E1767" s="69" t="s">
        <v>800</v>
      </c>
      <c r="F1767" s="69"/>
      <c r="G1767" s="69" t="s">
        <v>3346</v>
      </c>
      <c r="H1767" s="69"/>
    </row>
    <row r="1768" spans="1:8" ht="15" customHeight="1" x14ac:dyDescent="0.25">
      <c r="A1768" s="90"/>
      <c r="B1768" s="69" t="s">
        <v>804</v>
      </c>
      <c r="C1768" s="69" t="s">
        <v>765</v>
      </c>
      <c r="D1768" s="69" t="s">
        <v>3347</v>
      </c>
      <c r="E1768" s="69" t="s">
        <v>800</v>
      </c>
      <c r="F1768" s="69"/>
      <c r="G1768" s="69" t="s">
        <v>3348</v>
      </c>
      <c r="H1768" s="69"/>
    </row>
    <row r="1769" spans="1:8" ht="15" customHeight="1" x14ac:dyDescent="0.25">
      <c r="A1769" s="90"/>
      <c r="B1769" s="69" t="s">
        <v>804</v>
      </c>
      <c r="C1769" s="69" t="s">
        <v>765</v>
      </c>
      <c r="D1769" s="69" t="s">
        <v>3349</v>
      </c>
      <c r="E1769" s="69" t="s">
        <v>800</v>
      </c>
      <c r="F1769" s="69"/>
      <c r="G1769" s="69" t="s">
        <v>3350</v>
      </c>
      <c r="H1769" s="69"/>
    </row>
    <row r="1770" spans="1:8" ht="15" customHeight="1" x14ac:dyDescent="0.25">
      <c r="A1770" s="90"/>
      <c r="B1770" s="69" t="s">
        <v>804</v>
      </c>
      <c r="C1770" s="69" t="s">
        <v>766</v>
      </c>
      <c r="D1770" s="69" t="s">
        <v>3351</v>
      </c>
      <c r="E1770" s="69" t="s">
        <v>800</v>
      </c>
      <c r="F1770" s="69"/>
      <c r="G1770" s="69" t="s">
        <v>3352</v>
      </c>
      <c r="H1770" s="69"/>
    </row>
    <row r="1771" spans="1:8" ht="15" customHeight="1" x14ac:dyDescent="0.25">
      <c r="A1771" s="90"/>
      <c r="B1771" s="69" t="s">
        <v>804</v>
      </c>
      <c r="C1771" s="69" t="s">
        <v>766</v>
      </c>
      <c r="D1771" s="69" t="s">
        <v>3353</v>
      </c>
      <c r="E1771" s="69" t="s">
        <v>800</v>
      </c>
      <c r="F1771" s="69"/>
      <c r="G1771" s="69" t="s">
        <v>3354</v>
      </c>
      <c r="H1771" s="69"/>
    </row>
    <row r="1772" spans="1:8" ht="15" customHeight="1" x14ac:dyDescent="0.25">
      <c r="A1772" s="90"/>
      <c r="B1772" s="69" t="s">
        <v>804</v>
      </c>
      <c r="C1772" s="69" t="s">
        <v>766</v>
      </c>
      <c r="D1772" s="69" t="s">
        <v>3355</v>
      </c>
      <c r="E1772" s="69" t="s">
        <v>800</v>
      </c>
      <c r="F1772" s="69"/>
      <c r="G1772" s="69" t="s">
        <v>3356</v>
      </c>
      <c r="H1772" s="69"/>
    </row>
    <row r="1773" spans="1:8" ht="15" customHeight="1" x14ac:dyDescent="0.25">
      <c r="A1773" s="90"/>
      <c r="B1773" s="69" t="s">
        <v>804</v>
      </c>
      <c r="C1773" s="69" t="s">
        <v>767</v>
      </c>
      <c r="D1773" s="69" t="s">
        <v>3357</v>
      </c>
      <c r="E1773" s="69" t="s">
        <v>800</v>
      </c>
      <c r="F1773" s="69"/>
      <c r="G1773" s="69" t="s">
        <v>3358</v>
      </c>
      <c r="H1773" s="69"/>
    </row>
    <row r="1774" spans="1:8" ht="15" customHeight="1" x14ac:dyDescent="0.25">
      <c r="A1774" s="90"/>
      <c r="B1774" s="69" t="s">
        <v>804</v>
      </c>
      <c r="C1774" s="69" t="s">
        <v>767</v>
      </c>
      <c r="D1774" s="69" t="s">
        <v>3359</v>
      </c>
      <c r="E1774" s="69" t="s">
        <v>800</v>
      </c>
      <c r="F1774" s="69"/>
      <c r="G1774" s="69" t="s">
        <v>3360</v>
      </c>
      <c r="H1774" s="69"/>
    </row>
    <row r="1775" spans="1:8" ht="15" customHeight="1" x14ac:dyDescent="0.25">
      <c r="A1775" s="90"/>
      <c r="B1775" s="69" t="s">
        <v>804</v>
      </c>
      <c r="C1775" s="69" t="s">
        <v>767</v>
      </c>
      <c r="D1775" s="69" t="s">
        <v>3361</v>
      </c>
      <c r="E1775" s="69" t="s">
        <v>800</v>
      </c>
      <c r="F1775" s="69"/>
      <c r="G1775" s="69" t="s">
        <v>3362</v>
      </c>
      <c r="H1775" s="69"/>
    </row>
    <row r="1776" spans="1:8" ht="15" customHeight="1" x14ac:dyDescent="0.25">
      <c r="A1776" s="90"/>
      <c r="B1776" s="69" t="s">
        <v>804</v>
      </c>
      <c r="C1776" s="69" t="s">
        <v>769</v>
      </c>
      <c r="D1776" s="69" t="s">
        <v>3363</v>
      </c>
      <c r="E1776" s="69" t="s">
        <v>800</v>
      </c>
      <c r="F1776" s="69"/>
      <c r="G1776" s="69" t="s">
        <v>3364</v>
      </c>
      <c r="H1776" s="69"/>
    </row>
    <row r="1777" spans="1:8" ht="15" customHeight="1" x14ac:dyDescent="0.25">
      <c r="A1777" s="90"/>
      <c r="B1777" s="69" t="s">
        <v>804</v>
      </c>
      <c r="C1777" s="69" t="s">
        <v>769</v>
      </c>
      <c r="D1777" s="69" t="s">
        <v>3365</v>
      </c>
      <c r="E1777" s="69" t="s">
        <v>800</v>
      </c>
      <c r="F1777" s="69"/>
      <c r="G1777" s="69" t="s">
        <v>3366</v>
      </c>
      <c r="H1777" s="69"/>
    </row>
    <row r="1778" spans="1:8" ht="15" customHeight="1" x14ac:dyDescent="0.25">
      <c r="A1778" s="90"/>
      <c r="B1778" s="69" t="s">
        <v>804</v>
      </c>
      <c r="C1778" s="69" t="s">
        <v>769</v>
      </c>
      <c r="D1778" s="69" t="s">
        <v>3367</v>
      </c>
      <c r="E1778" s="69" t="s">
        <v>800</v>
      </c>
      <c r="F1778" s="69"/>
      <c r="G1778" s="69" t="s">
        <v>3368</v>
      </c>
      <c r="H1778" s="69"/>
    </row>
    <row r="1779" spans="1:8" ht="15" customHeight="1" x14ac:dyDescent="0.25">
      <c r="A1779" s="90"/>
      <c r="B1779" s="69" t="s">
        <v>804</v>
      </c>
      <c r="C1779" s="69" t="s">
        <v>770</v>
      </c>
      <c r="D1779" s="69" t="s">
        <v>3369</v>
      </c>
      <c r="E1779" s="69" t="s">
        <v>800</v>
      </c>
      <c r="F1779" s="69"/>
      <c r="G1779" s="69" t="s">
        <v>3370</v>
      </c>
      <c r="H1779" s="69"/>
    </row>
    <row r="1780" spans="1:8" ht="15" customHeight="1" x14ac:dyDescent="0.25">
      <c r="A1780" s="90"/>
      <c r="B1780" s="69" t="s">
        <v>804</v>
      </c>
      <c r="C1780" s="69" t="s">
        <v>770</v>
      </c>
      <c r="D1780" s="69" t="s">
        <v>3371</v>
      </c>
      <c r="E1780" s="69" t="s">
        <v>800</v>
      </c>
      <c r="F1780" s="69"/>
      <c r="G1780" s="69" t="s">
        <v>3372</v>
      </c>
      <c r="H1780" s="69"/>
    </row>
    <row r="1781" spans="1:8" ht="15" customHeight="1" x14ac:dyDescent="0.25">
      <c r="A1781" s="90"/>
      <c r="B1781" s="69" t="s">
        <v>804</v>
      </c>
      <c r="C1781" s="69" t="s">
        <v>770</v>
      </c>
      <c r="D1781" s="69" t="s">
        <v>3373</v>
      </c>
      <c r="E1781" s="69" t="s">
        <v>800</v>
      </c>
      <c r="F1781" s="69"/>
      <c r="G1781" s="69" t="s">
        <v>3374</v>
      </c>
      <c r="H1781" s="69"/>
    </row>
    <row r="1782" spans="1:8" ht="15" customHeight="1" x14ac:dyDescent="0.25">
      <c r="A1782" s="90"/>
      <c r="B1782" s="69" t="s">
        <v>804</v>
      </c>
      <c r="C1782" s="69" t="s">
        <v>773</v>
      </c>
      <c r="D1782" s="69" t="s">
        <v>3375</v>
      </c>
      <c r="E1782" s="69" t="s">
        <v>800</v>
      </c>
      <c r="F1782" s="69"/>
      <c r="G1782" s="69" t="s">
        <v>3376</v>
      </c>
      <c r="H1782" s="69"/>
    </row>
    <row r="1783" spans="1:8" ht="15" customHeight="1" x14ac:dyDescent="0.25">
      <c r="A1783" s="90"/>
      <c r="B1783" s="69" t="s">
        <v>804</v>
      </c>
      <c r="C1783" s="69" t="s">
        <v>773</v>
      </c>
      <c r="D1783" s="69" t="s">
        <v>3377</v>
      </c>
      <c r="E1783" s="69" t="s">
        <v>800</v>
      </c>
      <c r="F1783" s="69"/>
      <c r="G1783" s="69" t="s">
        <v>3378</v>
      </c>
      <c r="H1783" s="69"/>
    </row>
    <row r="1784" spans="1:8" ht="15" customHeight="1" x14ac:dyDescent="0.25">
      <c r="A1784" s="90"/>
      <c r="B1784" s="69" t="s">
        <v>804</v>
      </c>
      <c r="C1784" s="69" t="s">
        <v>773</v>
      </c>
      <c r="D1784" s="69" t="s">
        <v>3379</v>
      </c>
      <c r="E1784" s="69" t="s">
        <v>800</v>
      </c>
      <c r="F1784" s="69"/>
      <c r="G1784" s="69" t="s">
        <v>3380</v>
      </c>
      <c r="H1784" s="69"/>
    </row>
    <row r="1785" spans="1:8" ht="15" customHeight="1" x14ac:dyDescent="0.25">
      <c r="A1785" s="90"/>
      <c r="B1785" s="69" t="s">
        <v>804</v>
      </c>
      <c r="C1785" s="69" t="s">
        <v>774</v>
      </c>
      <c r="D1785" s="69" t="s">
        <v>3381</v>
      </c>
      <c r="E1785" s="69" t="s">
        <v>800</v>
      </c>
      <c r="F1785" s="69"/>
      <c r="G1785" s="69" t="s">
        <v>3382</v>
      </c>
      <c r="H1785" s="69"/>
    </row>
    <row r="1786" spans="1:8" ht="15" customHeight="1" x14ac:dyDescent="0.25">
      <c r="A1786" s="90"/>
      <c r="B1786" s="69" t="s">
        <v>804</v>
      </c>
      <c r="C1786" s="69" t="s">
        <v>774</v>
      </c>
      <c r="D1786" s="69" t="s">
        <v>3383</v>
      </c>
      <c r="E1786" s="69" t="s">
        <v>800</v>
      </c>
      <c r="F1786" s="69"/>
      <c r="G1786" s="69" t="s">
        <v>3384</v>
      </c>
      <c r="H1786" s="69"/>
    </row>
    <row r="1787" spans="1:8" ht="15" customHeight="1" x14ac:dyDescent="0.25">
      <c r="A1787" s="90"/>
      <c r="B1787" s="69" t="s">
        <v>804</v>
      </c>
      <c r="C1787" s="69" t="s">
        <v>774</v>
      </c>
      <c r="D1787" s="69" t="s">
        <v>3385</v>
      </c>
      <c r="E1787" s="69" t="s">
        <v>800</v>
      </c>
      <c r="F1787" s="69"/>
      <c r="G1787" s="69" t="s">
        <v>3386</v>
      </c>
      <c r="H1787" s="69"/>
    </row>
    <row r="1788" spans="1:8" ht="15" customHeight="1" x14ac:dyDescent="0.25">
      <c r="A1788" s="90"/>
      <c r="B1788" s="69" t="s">
        <v>804</v>
      </c>
      <c r="C1788" s="69" t="s">
        <v>775</v>
      </c>
      <c r="D1788" s="69" t="s">
        <v>3387</v>
      </c>
      <c r="E1788" s="69" t="s">
        <v>800</v>
      </c>
      <c r="F1788" s="69"/>
      <c r="G1788" s="69" t="s">
        <v>3388</v>
      </c>
      <c r="H1788" s="69"/>
    </row>
    <row r="1789" spans="1:8" ht="15" customHeight="1" x14ac:dyDescent="0.25">
      <c r="A1789" s="90"/>
      <c r="B1789" s="69" t="s">
        <v>804</v>
      </c>
      <c r="C1789" s="69" t="s">
        <v>775</v>
      </c>
      <c r="D1789" s="69" t="s">
        <v>3389</v>
      </c>
      <c r="E1789" s="69" t="s">
        <v>800</v>
      </c>
      <c r="F1789" s="69"/>
      <c r="G1789" s="69" t="s">
        <v>3390</v>
      </c>
      <c r="H1789" s="69"/>
    </row>
    <row r="1790" spans="1:8" ht="15" customHeight="1" x14ac:dyDescent="0.25">
      <c r="A1790" s="90"/>
      <c r="B1790" s="69" t="s">
        <v>804</v>
      </c>
      <c r="C1790" s="69" t="s">
        <v>775</v>
      </c>
      <c r="D1790" s="69" t="s">
        <v>3391</v>
      </c>
      <c r="E1790" s="69" t="s">
        <v>800</v>
      </c>
      <c r="F1790" s="69"/>
      <c r="G1790" s="69" t="s">
        <v>3392</v>
      </c>
      <c r="H1790" s="69"/>
    </row>
    <row r="1791" spans="1:8" ht="15" customHeight="1" x14ac:dyDescent="0.25">
      <c r="A1791" s="90"/>
      <c r="B1791" s="69" t="s">
        <v>804</v>
      </c>
      <c r="C1791" s="69" t="s">
        <v>776</v>
      </c>
      <c r="D1791" s="69" t="s">
        <v>3393</v>
      </c>
      <c r="E1791" s="69" t="s">
        <v>800</v>
      </c>
      <c r="F1791" s="69"/>
      <c r="G1791" s="69" t="s">
        <v>3394</v>
      </c>
      <c r="H1791" s="69"/>
    </row>
    <row r="1792" spans="1:8" ht="15" customHeight="1" x14ac:dyDescent="0.25">
      <c r="A1792" s="90"/>
      <c r="B1792" s="69" t="s">
        <v>804</v>
      </c>
      <c r="C1792" s="69" t="s">
        <v>776</v>
      </c>
      <c r="D1792" s="69" t="s">
        <v>3395</v>
      </c>
      <c r="E1792" s="69" t="s">
        <v>800</v>
      </c>
      <c r="F1792" s="69"/>
      <c r="G1792" s="69" t="s">
        <v>3396</v>
      </c>
      <c r="H1792" s="69"/>
    </row>
    <row r="1793" spans="1:8" ht="15" customHeight="1" x14ac:dyDescent="0.25">
      <c r="A1793" s="90"/>
      <c r="B1793" s="69" t="s">
        <v>804</v>
      </c>
      <c r="C1793" s="69" t="s">
        <v>776</v>
      </c>
      <c r="D1793" s="69" t="s">
        <v>3397</v>
      </c>
      <c r="E1793" s="69" t="s">
        <v>800</v>
      </c>
      <c r="F1793" s="69"/>
      <c r="G1793" s="69" t="s">
        <v>3398</v>
      </c>
      <c r="H1793" s="69"/>
    </row>
    <row r="1794" spans="1:8" ht="15" customHeight="1" x14ac:dyDescent="0.25">
      <c r="A1794" s="90"/>
      <c r="B1794" s="69" t="s">
        <v>804</v>
      </c>
      <c r="C1794" s="69" t="s">
        <v>867</v>
      </c>
      <c r="D1794" s="69" t="s">
        <v>3399</v>
      </c>
      <c r="E1794" s="69" t="s">
        <v>800</v>
      </c>
      <c r="F1794" s="69"/>
      <c r="G1794" s="69" t="s">
        <v>3400</v>
      </c>
      <c r="H1794" s="69"/>
    </row>
    <row r="1795" spans="1:8" ht="15" customHeight="1" x14ac:dyDescent="0.25">
      <c r="A1795" s="90"/>
      <c r="B1795" s="69" t="s">
        <v>804</v>
      </c>
      <c r="C1795" s="69" t="s">
        <v>867</v>
      </c>
      <c r="D1795" s="69" t="s">
        <v>3401</v>
      </c>
      <c r="E1795" s="69" t="s">
        <v>800</v>
      </c>
      <c r="F1795" s="69"/>
      <c r="G1795" s="69" t="s">
        <v>3402</v>
      </c>
      <c r="H1795" s="69"/>
    </row>
    <row r="1796" spans="1:8" ht="15" customHeight="1" x14ac:dyDescent="0.25">
      <c r="A1796" s="90"/>
      <c r="B1796" s="69" t="s">
        <v>804</v>
      </c>
      <c r="C1796" s="69" t="s">
        <v>867</v>
      </c>
      <c r="D1796" s="69" t="s">
        <v>3403</v>
      </c>
      <c r="E1796" s="69" t="s">
        <v>800</v>
      </c>
      <c r="F1796" s="69"/>
      <c r="G1796" s="69" t="s">
        <v>3404</v>
      </c>
      <c r="H1796" s="69"/>
    </row>
    <row r="1797" spans="1:8" ht="15" customHeight="1" x14ac:dyDescent="0.25">
      <c r="A1797" s="90"/>
      <c r="B1797" s="69" t="s">
        <v>804</v>
      </c>
      <c r="C1797" s="69" t="s">
        <v>779</v>
      </c>
      <c r="D1797" s="69" t="s">
        <v>3405</v>
      </c>
      <c r="E1797" s="69" t="s">
        <v>800</v>
      </c>
      <c r="F1797" s="69"/>
      <c r="G1797" s="69" t="s">
        <v>3406</v>
      </c>
      <c r="H1797" s="69"/>
    </row>
    <row r="1798" spans="1:8" ht="15" customHeight="1" x14ac:dyDescent="0.25">
      <c r="A1798" s="90"/>
      <c r="B1798" s="69" t="s">
        <v>804</v>
      </c>
      <c r="C1798" s="69" t="s">
        <v>779</v>
      </c>
      <c r="D1798" s="69" t="s">
        <v>3407</v>
      </c>
      <c r="E1798" s="69" t="s">
        <v>800</v>
      </c>
      <c r="F1798" s="69"/>
      <c r="G1798" s="69" t="s">
        <v>3408</v>
      </c>
      <c r="H1798" s="69"/>
    </row>
    <row r="1799" spans="1:8" ht="15" customHeight="1" x14ac:dyDescent="0.25">
      <c r="A1799" s="90"/>
      <c r="B1799" s="69" t="s">
        <v>804</v>
      </c>
      <c r="C1799" s="69" t="s">
        <v>779</v>
      </c>
      <c r="D1799" s="69" t="s">
        <v>3409</v>
      </c>
      <c r="E1799" s="69" t="s">
        <v>800</v>
      </c>
      <c r="F1799" s="69"/>
      <c r="G1799" s="69" t="s">
        <v>3410</v>
      </c>
      <c r="H1799" s="69"/>
    </row>
    <row r="1800" spans="1:8" ht="15" customHeight="1" x14ac:dyDescent="0.25">
      <c r="A1800" s="90"/>
      <c r="B1800" s="69" t="s">
        <v>804</v>
      </c>
      <c r="C1800" s="69" t="s">
        <v>782</v>
      </c>
      <c r="D1800" s="69" t="s">
        <v>3411</v>
      </c>
      <c r="E1800" s="69" t="s">
        <v>800</v>
      </c>
      <c r="F1800" s="69"/>
      <c r="G1800" s="69" t="s">
        <v>3412</v>
      </c>
      <c r="H1800" s="69"/>
    </row>
    <row r="1801" spans="1:8" ht="15" customHeight="1" x14ac:dyDescent="0.25">
      <c r="A1801" s="90"/>
      <c r="B1801" s="69" t="s">
        <v>804</v>
      </c>
      <c r="C1801" s="69" t="s">
        <v>782</v>
      </c>
      <c r="D1801" s="69" t="s">
        <v>3413</v>
      </c>
      <c r="E1801" s="69" t="s">
        <v>800</v>
      </c>
      <c r="F1801" s="69"/>
      <c r="G1801" s="69" t="s">
        <v>3414</v>
      </c>
      <c r="H1801" s="69"/>
    </row>
    <row r="1802" spans="1:8" ht="15" customHeight="1" x14ac:dyDescent="0.25">
      <c r="A1802" s="90"/>
      <c r="B1802" s="69" t="s">
        <v>804</v>
      </c>
      <c r="C1802" s="69" t="s">
        <v>782</v>
      </c>
      <c r="D1802" s="69" t="s">
        <v>3415</v>
      </c>
      <c r="E1802" s="69" t="s">
        <v>800</v>
      </c>
      <c r="F1802" s="69"/>
      <c r="G1802" s="69" t="s">
        <v>3416</v>
      </c>
      <c r="H1802" s="69"/>
    </row>
    <row r="1803" spans="1:8" ht="15" customHeight="1" x14ac:dyDescent="0.25">
      <c r="A1803" s="90"/>
      <c r="B1803" s="69" t="s">
        <v>804</v>
      </c>
      <c r="C1803" s="69" t="s">
        <v>2162</v>
      </c>
      <c r="D1803" s="69" t="s">
        <v>3417</v>
      </c>
      <c r="E1803" s="69" t="s">
        <v>800</v>
      </c>
      <c r="F1803" s="69"/>
      <c r="G1803" s="69" t="s">
        <v>3418</v>
      </c>
      <c r="H1803" s="69"/>
    </row>
    <row r="1804" spans="1:8" ht="15" customHeight="1" x14ac:dyDescent="0.25">
      <c r="A1804" s="90"/>
      <c r="B1804" s="69" t="s">
        <v>804</v>
      </c>
      <c r="C1804" s="69" t="s">
        <v>2162</v>
      </c>
      <c r="D1804" s="69" t="s">
        <v>3419</v>
      </c>
      <c r="E1804" s="69" t="s">
        <v>800</v>
      </c>
      <c r="F1804" s="69"/>
      <c r="G1804" s="69" t="s">
        <v>3420</v>
      </c>
      <c r="H1804" s="69"/>
    </row>
    <row r="1805" spans="1:8" ht="15" customHeight="1" x14ac:dyDescent="0.25">
      <c r="A1805" s="90"/>
      <c r="B1805" s="69" t="s">
        <v>804</v>
      </c>
      <c r="C1805" s="69" t="s">
        <v>2162</v>
      </c>
      <c r="D1805" s="69" t="s">
        <v>3421</v>
      </c>
      <c r="E1805" s="69" t="s">
        <v>800</v>
      </c>
      <c r="F1805" s="69"/>
      <c r="G1805" s="69" t="s">
        <v>3422</v>
      </c>
      <c r="H1805" s="69"/>
    </row>
    <row r="1806" spans="1:8" ht="15" customHeight="1" x14ac:dyDescent="0.25">
      <c r="A1806" s="90"/>
      <c r="B1806" s="69" t="s">
        <v>804</v>
      </c>
      <c r="C1806" s="69" t="s">
        <v>858</v>
      </c>
      <c r="D1806" s="69" t="s">
        <v>3423</v>
      </c>
      <c r="E1806" s="69" t="s">
        <v>800</v>
      </c>
      <c r="F1806" s="69"/>
      <c r="G1806" s="69" t="s">
        <v>3424</v>
      </c>
      <c r="H1806" s="69"/>
    </row>
    <row r="1807" spans="1:8" ht="15" customHeight="1" x14ac:dyDescent="0.25">
      <c r="A1807" s="90"/>
      <c r="B1807" s="69" t="s">
        <v>804</v>
      </c>
      <c r="C1807" s="69" t="s">
        <v>858</v>
      </c>
      <c r="D1807" s="69" t="s">
        <v>3425</v>
      </c>
      <c r="E1807" s="69" t="s">
        <v>800</v>
      </c>
      <c r="F1807" s="69"/>
      <c r="G1807" s="69" t="s">
        <v>3426</v>
      </c>
      <c r="H1807" s="69"/>
    </row>
    <row r="1808" spans="1:8" ht="15" customHeight="1" x14ac:dyDescent="0.25">
      <c r="A1808" s="90"/>
      <c r="B1808" s="69" t="s">
        <v>804</v>
      </c>
      <c r="C1808" s="69" t="s">
        <v>858</v>
      </c>
      <c r="D1808" s="69" t="s">
        <v>3427</v>
      </c>
      <c r="E1808" s="69" t="s">
        <v>800</v>
      </c>
      <c r="F1808" s="69"/>
      <c r="G1808" s="69" t="s">
        <v>3428</v>
      </c>
      <c r="H1808" s="69"/>
    </row>
    <row r="1809" spans="1:8" ht="15" customHeight="1" x14ac:dyDescent="0.25">
      <c r="A1809" s="90"/>
      <c r="B1809" s="69" t="s">
        <v>804</v>
      </c>
      <c r="C1809" s="69" t="s">
        <v>868</v>
      </c>
      <c r="D1809" s="69" t="s">
        <v>3429</v>
      </c>
      <c r="E1809" s="69" t="s">
        <v>800</v>
      </c>
      <c r="F1809" s="69"/>
      <c r="G1809" s="69" t="s">
        <v>3430</v>
      </c>
      <c r="H1809" s="69"/>
    </row>
    <row r="1810" spans="1:8" ht="15" customHeight="1" x14ac:dyDescent="0.25">
      <c r="A1810" s="90"/>
      <c r="B1810" s="69" t="s">
        <v>804</v>
      </c>
      <c r="C1810" s="69" t="s">
        <v>868</v>
      </c>
      <c r="D1810" s="69" t="s">
        <v>3431</v>
      </c>
      <c r="E1810" s="69" t="s">
        <v>800</v>
      </c>
      <c r="F1810" s="69"/>
      <c r="G1810" s="69" t="s">
        <v>3432</v>
      </c>
      <c r="H1810" s="69"/>
    </row>
    <row r="1811" spans="1:8" ht="15" customHeight="1" x14ac:dyDescent="0.25">
      <c r="A1811" s="90"/>
      <c r="B1811" s="69" t="s">
        <v>804</v>
      </c>
      <c r="C1811" s="69" t="s">
        <v>868</v>
      </c>
      <c r="D1811" s="69" t="s">
        <v>3433</v>
      </c>
      <c r="E1811" s="69" t="s">
        <v>800</v>
      </c>
      <c r="F1811" s="69"/>
      <c r="G1811" s="69" t="s">
        <v>3434</v>
      </c>
      <c r="H1811" s="69"/>
    </row>
    <row r="1812" spans="1:8" ht="15" customHeight="1" x14ac:dyDescent="0.25">
      <c r="A1812" s="90"/>
      <c r="B1812" s="69" t="s">
        <v>804</v>
      </c>
      <c r="C1812" s="69" t="s">
        <v>870</v>
      </c>
      <c r="D1812" s="69" t="s">
        <v>3435</v>
      </c>
      <c r="E1812" s="69" t="s">
        <v>800</v>
      </c>
      <c r="F1812" s="69"/>
      <c r="G1812" s="69" t="s">
        <v>3436</v>
      </c>
      <c r="H1812" s="69"/>
    </row>
    <row r="1813" spans="1:8" ht="15" customHeight="1" x14ac:dyDescent="0.25">
      <c r="A1813" s="90"/>
      <c r="B1813" s="69" t="s">
        <v>804</v>
      </c>
      <c r="C1813" s="69" t="s">
        <v>870</v>
      </c>
      <c r="D1813" s="69" t="s">
        <v>3437</v>
      </c>
      <c r="E1813" s="69" t="s">
        <v>800</v>
      </c>
      <c r="F1813" s="69"/>
      <c r="G1813" s="69" t="s">
        <v>3438</v>
      </c>
      <c r="H1813" s="69"/>
    </row>
    <row r="1814" spans="1:8" ht="15" customHeight="1" x14ac:dyDescent="0.25">
      <c r="A1814" s="90"/>
      <c r="B1814" s="69" t="s">
        <v>804</v>
      </c>
      <c r="C1814" s="69" t="s">
        <v>870</v>
      </c>
      <c r="D1814" s="69" t="s">
        <v>3439</v>
      </c>
      <c r="E1814" s="69" t="s">
        <v>800</v>
      </c>
      <c r="F1814" s="69"/>
      <c r="G1814" s="69" t="s">
        <v>3440</v>
      </c>
      <c r="H1814" s="69"/>
    </row>
    <row r="1815" spans="1:8" ht="15" customHeight="1" x14ac:dyDescent="0.25">
      <c r="A1815" s="90"/>
      <c r="B1815" s="69" t="s">
        <v>804</v>
      </c>
      <c r="C1815" s="69" t="s">
        <v>871</v>
      </c>
      <c r="D1815" s="69" t="s">
        <v>3441</v>
      </c>
      <c r="E1815" s="69" t="s">
        <v>800</v>
      </c>
      <c r="F1815" s="69"/>
      <c r="G1815" s="69" t="s">
        <v>3442</v>
      </c>
      <c r="H1815" s="69"/>
    </row>
    <row r="1816" spans="1:8" ht="15" customHeight="1" x14ac:dyDescent="0.25">
      <c r="A1816" s="90"/>
      <c r="B1816" s="69" t="s">
        <v>804</v>
      </c>
      <c r="C1816" s="69" t="s">
        <v>871</v>
      </c>
      <c r="D1816" s="69" t="s">
        <v>3443</v>
      </c>
      <c r="E1816" s="69" t="s">
        <v>800</v>
      </c>
      <c r="F1816" s="69"/>
      <c r="G1816" s="69" t="s">
        <v>3444</v>
      </c>
      <c r="H1816" s="69"/>
    </row>
    <row r="1817" spans="1:8" ht="15" customHeight="1" x14ac:dyDescent="0.25">
      <c r="A1817" s="90"/>
      <c r="B1817" s="69" t="s">
        <v>804</v>
      </c>
      <c r="C1817" s="69" t="s">
        <v>871</v>
      </c>
      <c r="D1817" s="69" t="s">
        <v>3445</v>
      </c>
      <c r="E1817" s="69" t="s">
        <v>800</v>
      </c>
      <c r="F1817" s="69"/>
      <c r="G1817" s="69" t="s">
        <v>3446</v>
      </c>
      <c r="H1817" s="69"/>
    </row>
    <row r="1818" spans="1:8" ht="15" customHeight="1" x14ac:dyDescent="0.25">
      <c r="A1818" s="90"/>
      <c r="B1818" s="69" t="s">
        <v>804</v>
      </c>
      <c r="C1818" s="69" t="s">
        <v>873</v>
      </c>
      <c r="D1818" s="69" t="s">
        <v>3447</v>
      </c>
      <c r="E1818" s="69" t="s">
        <v>800</v>
      </c>
      <c r="F1818" s="69"/>
      <c r="G1818" s="69" t="s">
        <v>3448</v>
      </c>
      <c r="H1818" s="69"/>
    </row>
    <row r="1819" spans="1:8" ht="15" customHeight="1" x14ac:dyDescent="0.25">
      <c r="A1819" s="90"/>
      <c r="B1819" s="69" t="s">
        <v>804</v>
      </c>
      <c r="C1819" s="69" t="s">
        <v>873</v>
      </c>
      <c r="D1819" s="69" t="s">
        <v>3449</v>
      </c>
      <c r="E1819" s="69" t="s">
        <v>800</v>
      </c>
      <c r="F1819" s="69"/>
      <c r="G1819" s="69" t="s">
        <v>3450</v>
      </c>
      <c r="H1819" s="69"/>
    </row>
    <row r="1820" spans="1:8" ht="15" customHeight="1" x14ac:dyDescent="0.25">
      <c r="A1820" s="90"/>
      <c r="B1820" s="69" t="s">
        <v>804</v>
      </c>
      <c r="C1820" s="69" t="s">
        <v>873</v>
      </c>
      <c r="D1820" s="69" t="s">
        <v>3451</v>
      </c>
      <c r="E1820" s="69" t="s">
        <v>800</v>
      </c>
      <c r="F1820" s="69"/>
      <c r="G1820" s="69" t="s">
        <v>3452</v>
      </c>
      <c r="H1820" s="69"/>
    </row>
    <row r="1821" spans="1:8" ht="15" customHeight="1" x14ac:dyDescent="0.25">
      <c r="A1821" s="90"/>
      <c r="B1821" s="69" t="s">
        <v>804</v>
      </c>
      <c r="C1821" s="69" t="s">
        <v>876</v>
      </c>
      <c r="D1821" s="69" t="s">
        <v>3453</v>
      </c>
      <c r="E1821" s="69" t="s">
        <v>800</v>
      </c>
      <c r="F1821" s="69"/>
      <c r="G1821" s="69" t="s">
        <v>3454</v>
      </c>
      <c r="H1821" s="69"/>
    </row>
    <row r="1822" spans="1:8" ht="15" customHeight="1" x14ac:dyDescent="0.25">
      <c r="A1822" s="90"/>
      <c r="B1822" s="69" t="s">
        <v>804</v>
      </c>
      <c r="C1822" s="69" t="s">
        <v>876</v>
      </c>
      <c r="D1822" s="69" t="s">
        <v>3455</v>
      </c>
      <c r="E1822" s="69" t="s">
        <v>800</v>
      </c>
      <c r="F1822" s="69"/>
      <c r="G1822" s="69" t="s">
        <v>3456</v>
      </c>
      <c r="H1822" s="69"/>
    </row>
    <row r="1823" spans="1:8" ht="15" customHeight="1" x14ac:dyDescent="0.25">
      <c r="A1823" s="90"/>
      <c r="B1823" s="69" t="s">
        <v>804</v>
      </c>
      <c r="C1823" s="69" t="s">
        <v>876</v>
      </c>
      <c r="D1823" s="69" t="s">
        <v>3457</v>
      </c>
      <c r="E1823" s="69" t="s">
        <v>800</v>
      </c>
      <c r="F1823" s="69"/>
      <c r="G1823" s="69" t="s">
        <v>3458</v>
      </c>
      <c r="H1823" s="69"/>
    </row>
    <row r="1824" spans="1:8" ht="15" customHeight="1" x14ac:dyDescent="0.25">
      <c r="A1824" s="90"/>
      <c r="B1824" s="69" t="s">
        <v>804</v>
      </c>
      <c r="C1824" s="69" t="s">
        <v>878</v>
      </c>
      <c r="D1824" s="69" t="s">
        <v>3459</v>
      </c>
      <c r="E1824" s="69" t="s">
        <v>800</v>
      </c>
      <c r="F1824" s="69"/>
      <c r="G1824" s="69" t="s">
        <v>3460</v>
      </c>
      <c r="H1824" s="69"/>
    </row>
    <row r="1825" spans="1:8" ht="15" customHeight="1" x14ac:dyDescent="0.25">
      <c r="A1825" s="90"/>
      <c r="B1825" s="69" t="s">
        <v>804</v>
      </c>
      <c r="C1825" s="69" t="s">
        <v>878</v>
      </c>
      <c r="D1825" s="69" t="s">
        <v>3461</v>
      </c>
      <c r="E1825" s="69" t="s">
        <v>800</v>
      </c>
      <c r="F1825" s="69"/>
      <c r="G1825" s="69" t="s">
        <v>3462</v>
      </c>
      <c r="H1825" s="69"/>
    </row>
    <row r="1826" spans="1:8" ht="15" customHeight="1" x14ac:dyDescent="0.25">
      <c r="A1826" s="90"/>
      <c r="B1826" s="69" t="s">
        <v>804</v>
      </c>
      <c r="C1826" s="69" t="s">
        <v>878</v>
      </c>
      <c r="D1826" s="69" t="s">
        <v>3463</v>
      </c>
      <c r="E1826" s="69" t="s">
        <v>800</v>
      </c>
      <c r="F1826" s="69"/>
      <c r="G1826" s="69" t="s">
        <v>3464</v>
      </c>
      <c r="H1826" s="69"/>
    </row>
    <row r="1827" spans="1:8" ht="15" customHeight="1" x14ac:dyDescent="0.25">
      <c r="A1827" s="90"/>
      <c r="B1827" s="69" t="s">
        <v>804</v>
      </c>
      <c r="C1827" s="69" t="s">
        <v>879</v>
      </c>
      <c r="D1827" s="69" t="s">
        <v>3465</v>
      </c>
      <c r="E1827" s="69" t="s">
        <v>800</v>
      </c>
      <c r="F1827" s="69"/>
      <c r="G1827" s="69" t="s">
        <v>3466</v>
      </c>
      <c r="H1827" s="69"/>
    </row>
    <row r="1828" spans="1:8" ht="15" customHeight="1" x14ac:dyDescent="0.25">
      <c r="A1828" s="90"/>
      <c r="B1828" s="69" t="s">
        <v>804</v>
      </c>
      <c r="C1828" s="69" t="s">
        <v>879</v>
      </c>
      <c r="D1828" s="69" t="s">
        <v>3467</v>
      </c>
      <c r="E1828" s="69" t="s">
        <v>800</v>
      </c>
      <c r="F1828" s="69"/>
      <c r="G1828" s="69" t="s">
        <v>3468</v>
      </c>
      <c r="H1828" s="69"/>
    </row>
    <row r="1829" spans="1:8" ht="15" customHeight="1" x14ac:dyDescent="0.25">
      <c r="A1829" s="90"/>
      <c r="B1829" s="69" t="s">
        <v>804</v>
      </c>
      <c r="C1829" s="69" t="s">
        <v>879</v>
      </c>
      <c r="D1829" s="69" t="s">
        <v>3469</v>
      </c>
      <c r="E1829" s="69" t="s">
        <v>800</v>
      </c>
      <c r="F1829" s="69"/>
      <c r="G1829" s="69" t="s">
        <v>3470</v>
      </c>
      <c r="H1829" s="69"/>
    </row>
    <row r="1830" spans="1:8" ht="15" customHeight="1" x14ac:dyDescent="0.25">
      <c r="A1830" s="90"/>
      <c r="B1830" s="69" t="s">
        <v>804</v>
      </c>
      <c r="C1830" s="69" t="s">
        <v>880</v>
      </c>
      <c r="D1830" s="69" t="s">
        <v>3471</v>
      </c>
      <c r="E1830" s="69" t="s">
        <v>800</v>
      </c>
      <c r="F1830" s="69"/>
      <c r="G1830" s="69" t="s">
        <v>3472</v>
      </c>
      <c r="H1830" s="69"/>
    </row>
    <row r="1831" spans="1:8" ht="15" customHeight="1" x14ac:dyDescent="0.25">
      <c r="A1831" s="90"/>
      <c r="B1831" s="69" t="s">
        <v>804</v>
      </c>
      <c r="C1831" s="69" t="s">
        <v>880</v>
      </c>
      <c r="D1831" s="69" t="s">
        <v>3473</v>
      </c>
      <c r="E1831" s="69" t="s">
        <v>800</v>
      </c>
      <c r="F1831" s="69"/>
      <c r="G1831" s="69" t="s">
        <v>3474</v>
      </c>
      <c r="H1831" s="69"/>
    </row>
    <row r="1832" spans="1:8" ht="15" customHeight="1" x14ac:dyDescent="0.25">
      <c r="A1832" s="90"/>
      <c r="B1832" s="69" t="s">
        <v>804</v>
      </c>
      <c r="C1832" s="69" t="s">
        <v>880</v>
      </c>
      <c r="D1832" s="69" t="s">
        <v>3475</v>
      </c>
      <c r="E1832" s="69" t="s">
        <v>800</v>
      </c>
      <c r="F1832" s="69"/>
      <c r="G1832" s="69" t="s">
        <v>3476</v>
      </c>
      <c r="H1832" s="69"/>
    </row>
    <row r="1833" spans="1:8" ht="15" customHeight="1" x14ac:dyDescent="0.25">
      <c r="A1833" s="90"/>
      <c r="B1833" s="69" t="s">
        <v>804</v>
      </c>
      <c r="C1833" s="69" t="s">
        <v>881</v>
      </c>
      <c r="D1833" s="69" t="s">
        <v>3477</v>
      </c>
      <c r="E1833" s="69" t="s">
        <v>800</v>
      </c>
      <c r="F1833" s="69"/>
      <c r="G1833" s="69" t="s">
        <v>3478</v>
      </c>
      <c r="H1833" s="69"/>
    </row>
    <row r="1834" spans="1:8" ht="15" customHeight="1" x14ac:dyDescent="0.25">
      <c r="A1834" s="90"/>
      <c r="B1834" s="69" t="s">
        <v>804</v>
      </c>
      <c r="C1834" s="69" t="s">
        <v>881</v>
      </c>
      <c r="D1834" s="69" t="s">
        <v>3479</v>
      </c>
      <c r="E1834" s="69" t="s">
        <v>800</v>
      </c>
      <c r="F1834" s="69"/>
      <c r="G1834" s="69" t="s">
        <v>3480</v>
      </c>
      <c r="H1834" s="69"/>
    </row>
    <row r="1835" spans="1:8" ht="15" customHeight="1" x14ac:dyDescent="0.25">
      <c r="A1835" s="90"/>
      <c r="B1835" s="69" t="s">
        <v>804</v>
      </c>
      <c r="C1835" s="69" t="s">
        <v>881</v>
      </c>
      <c r="D1835" s="69" t="s">
        <v>3481</v>
      </c>
      <c r="E1835" s="69" t="s">
        <v>800</v>
      </c>
      <c r="F1835" s="69"/>
      <c r="G1835" s="69" t="s">
        <v>3482</v>
      </c>
      <c r="H1835" s="69"/>
    </row>
    <row r="1836" spans="1:8" ht="15" customHeight="1" x14ac:dyDescent="0.25">
      <c r="A1836" s="90"/>
      <c r="B1836" s="69" t="s">
        <v>804</v>
      </c>
      <c r="C1836" s="69" t="s">
        <v>882</v>
      </c>
      <c r="D1836" s="69" t="s">
        <v>3483</v>
      </c>
      <c r="E1836" s="69" t="s">
        <v>800</v>
      </c>
      <c r="F1836" s="69"/>
      <c r="G1836" s="69" t="s">
        <v>3484</v>
      </c>
      <c r="H1836" s="69"/>
    </row>
    <row r="1837" spans="1:8" ht="15" customHeight="1" x14ac:dyDescent="0.25">
      <c r="A1837" s="90"/>
      <c r="B1837" s="69" t="s">
        <v>804</v>
      </c>
      <c r="C1837" s="69" t="s">
        <v>882</v>
      </c>
      <c r="D1837" s="69" t="s">
        <v>3485</v>
      </c>
      <c r="E1837" s="69" t="s">
        <v>800</v>
      </c>
      <c r="F1837" s="69"/>
      <c r="G1837" s="69" t="s">
        <v>3486</v>
      </c>
      <c r="H1837" s="69"/>
    </row>
    <row r="1838" spans="1:8" ht="15" customHeight="1" x14ac:dyDescent="0.25">
      <c r="A1838" s="90"/>
      <c r="B1838" s="69" t="s">
        <v>804</v>
      </c>
      <c r="C1838" s="69" t="s">
        <v>882</v>
      </c>
      <c r="D1838" s="69" t="s">
        <v>3487</v>
      </c>
      <c r="E1838" s="69" t="s">
        <v>800</v>
      </c>
      <c r="F1838" s="69"/>
      <c r="G1838" s="69" t="s">
        <v>3488</v>
      </c>
      <c r="H1838" s="69"/>
    </row>
    <row r="1839" spans="1:8" ht="15" customHeight="1" x14ac:dyDescent="0.25">
      <c r="A1839" s="90"/>
      <c r="B1839" s="69" t="s">
        <v>804</v>
      </c>
      <c r="C1839" s="69" t="s">
        <v>884</v>
      </c>
      <c r="D1839" s="69" t="s">
        <v>3489</v>
      </c>
      <c r="E1839" s="69" t="s">
        <v>800</v>
      </c>
      <c r="F1839" s="69"/>
      <c r="G1839" s="69" t="s">
        <v>3490</v>
      </c>
      <c r="H1839" s="69"/>
    </row>
    <row r="1840" spans="1:8" ht="15" customHeight="1" x14ac:dyDescent="0.25">
      <c r="A1840" s="90"/>
      <c r="B1840" s="69" t="s">
        <v>804</v>
      </c>
      <c r="C1840" s="69" t="s">
        <v>884</v>
      </c>
      <c r="D1840" s="69" t="s">
        <v>3491</v>
      </c>
      <c r="E1840" s="69" t="s">
        <v>800</v>
      </c>
      <c r="F1840" s="69"/>
      <c r="G1840" s="69" t="s">
        <v>3492</v>
      </c>
      <c r="H1840" s="69"/>
    </row>
    <row r="1841" spans="1:8" ht="15" customHeight="1" x14ac:dyDescent="0.25">
      <c r="A1841" s="90"/>
      <c r="B1841" s="69" t="s">
        <v>804</v>
      </c>
      <c r="C1841" s="69" t="s">
        <v>884</v>
      </c>
      <c r="D1841" s="69" t="s">
        <v>3493</v>
      </c>
      <c r="E1841" s="69" t="s">
        <v>800</v>
      </c>
      <c r="F1841" s="69"/>
      <c r="G1841" s="69" t="s">
        <v>3494</v>
      </c>
      <c r="H1841" s="69"/>
    </row>
    <row r="1842" spans="1:8" ht="15" customHeight="1" x14ac:dyDescent="0.25">
      <c r="A1842" s="90"/>
      <c r="B1842" s="69" t="s">
        <v>804</v>
      </c>
      <c r="C1842" s="69" t="s">
        <v>886</v>
      </c>
      <c r="D1842" s="69" t="s">
        <v>3495</v>
      </c>
      <c r="E1842" s="69" t="s">
        <v>800</v>
      </c>
      <c r="F1842" s="69"/>
      <c r="G1842" s="69" t="s">
        <v>3496</v>
      </c>
      <c r="H1842" s="69"/>
    </row>
    <row r="1843" spans="1:8" ht="15" customHeight="1" x14ac:dyDescent="0.25">
      <c r="A1843" s="90"/>
      <c r="B1843" s="69" t="s">
        <v>804</v>
      </c>
      <c r="C1843" s="69" t="s">
        <v>886</v>
      </c>
      <c r="D1843" s="69" t="s">
        <v>3497</v>
      </c>
      <c r="E1843" s="69" t="s">
        <v>800</v>
      </c>
      <c r="F1843" s="69"/>
      <c r="G1843" s="69" t="s">
        <v>3498</v>
      </c>
      <c r="H1843" s="69"/>
    </row>
    <row r="1844" spans="1:8" ht="15" customHeight="1" x14ac:dyDescent="0.25">
      <c r="A1844" s="90"/>
      <c r="B1844" s="69" t="s">
        <v>804</v>
      </c>
      <c r="C1844" s="69" t="s">
        <v>886</v>
      </c>
      <c r="D1844" s="69" t="s">
        <v>3499</v>
      </c>
      <c r="E1844" s="69" t="s">
        <v>800</v>
      </c>
      <c r="F1844" s="69"/>
      <c r="G1844" s="69" t="s">
        <v>3500</v>
      </c>
      <c r="H1844" s="69"/>
    </row>
    <row r="1845" spans="1:8" ht="15" customHeight="1" x14ac:dyDescent="0.25">
      <c r="A1845" s="90"/>
      <c r="B1845" s="69" t="s">
        <v>804</v>
      </c>
      <c r="C1845" s="69" t="s">
        <v>889</v>
      </c>
      <c r="D1845" s="69" t="s">
        <v>3501</v>
      </c>
      <c r="E1845" s="69" t="s">
        <v>800</v>
      </c>
      <c r="F1845" s="69"/>
      <c r="G1845" s="69" t="s">
        <v>3502</v>
      </c>
      <c r="H1845" s="69"/>
    </row>
    <row r="1846" spans="1:8" ht="15" customHeight="1" x14ac:dyDescent="0.25">
      <c r="A1846" s="90"/>
      <c r="B1846" s="69" t="s">
        <v>804</v>
      </c>
      <c r="C1846" s="69" t="s">
        <v>889</v>
      </c>
      <c r="D1846" s="69" t="s">
        <v>3503</v>
      </c>
      <c r="E1846" s="69" t="s">
        <v>800</v>
      </c>
      <c r="F1846" s="69"/>
      <c r="G1846" s="69" t="s">
        <v>3504</v>
      </c>
      <c r="H1846" s="69"/>
    </row>
    <row r="1847" spans="1:8" ht="15" customHeight="1" x14ac:dyDescent="0.25">
      <c r="A1847" s="90"/>
      <c r="B1847" s="69" t="s">
        <v>804</v>
      </c>
      <c r="C1847" s="69" t="s">
        <v>889</v>
      </c>
      <c r="D1847" s="69" t="s">
        <v>3505</v>
      </c>
      <c r="E1847" s="69" t="s">
        <v>800</v>
      </c>
      <c r="F1847" s="69"/>
      <c r="G1847" s="69" t="s">
        <v>3506</v>
      </c>
      <c r="H1847" s="69"/>
    </row>
    <row r="1848" spans="1:8" ht="15" customHeight="1" x14ac:dyDescent="0.25">
      <c r="A1848" s="90"/>
      <c r="B1848" s="69" t="s">
        <v>804</v>
      </c>
      <c r="C1848" s="69" t="s">
        <v>890</v>
      </c>
      <c r="D1848" s="69" t="s">
        <v>3507</v>
      </c>
      <c r="E1848" s="69" t="s">
        <v>800</v>
      </c>
      <c r="F1848" s="69"/>
      <c r="G1848" s="69" t="s">
        <v>3508</v>
      </c>
      <c r="H1848" s="69"/>
    </row>
    <row r="1849" spans="1:8" ht="15" customHeight="1" x14ac:dyDescent="0.25">
      <c r="A1849" s="90"/>
      <c r="B1849" s="69" t="s">
        <v>804</v>
      </c>
      <c r="C1849" s="69" t="s">
        <v>890</v>
      </c>
      <c r="D1849" s="69" t="s">
        <v>3509</v>
      </c>
      <c r="E1849" s="69" t="s">
        <v>800</v>
      </c>
      <c r="F1849" s="69"/>
      <c r="G1849" s="69" t="s">
        <v>3510</v>
      </c>
      <c r="H1849" s="69"/>
    </row>
    <row r="1850" spans="1:8" ht="15" customHeight="1" x14ac:dyDescent="0.25">
      <c r="A1850" s="90"/>
      <c r="B1850" s="69" t="s">
        <v>804</v>
      </c>
      <c r="C1850" s="69" t="s">
        <v>890</v>
      </c>
      <c r="D1850" s="69" t="s">
        <v>3511</v>
      </c>
      <c r="E1850" s="69" t="s">
        <v>800</v>
      </c>
      <c r="F1850" s="69"/>
      <c r="G1850" s="69" t="s">
        <v>3512</v>
      </c>
      <c r="H1850" s="69"/>
    </row>
    <row r="1851" spans="1:8" ht="15" customHeight="1" x14ac:dyDescent="0.25">
      <c r="A1851" s="90"/>
      <c r="B1851" s="69" t="s">
        <v>804</v>
      </c>
      <c r="C1851" s="69" t="s">
        <v>888</v>
      </c>
      <c r="D1851" s="69" t="s">
        <v>3513</v>
      </c>
      <c r="E1851" s="69" t="s">
        <v>800</v>
      </c>
      <c r="F1851" s="69"/>
      <c r="G1851" s="69" t="s">
        <v>3514</v>
      </c>
      <c r="H1851" s="69"/>
    </row>
    <row r="1852" spans="1:8" ht="15" customHeight="1" x14ac:dyDescent="0.25">
      <c r="A1852" s="90"/>
      <c r="B1852" s="69" t="s">
        <v>804</v>
      </c>
      <c r="C1852" s="69" t="s">
        <v>888</v>
      </c>
      <c r="D1852" s="69" t="s">
        <v>3515</v>
      </c>
      <c r="E1852" s="69" t="s">
        <v>800</v>
      </c>
      <c r="F1852" s="69"/>
      <c r="G1852" s="69" t="s">
        <v>3516</v>
      </c>
      <c r="H1852" s="69"/>
    </row>
    <row r="1853" spans="1:8" ht="15" customHeight="1" x14ac:dyDescent="0.25">
      <c r="A1853" s="90"/>
      <c r="B1853" s="69" t="s">
        <v>804</v>
      </c>
      <c r="C1853" s="69" t="s">
        <v>888</v>
      </c>
      <c r="D1853" s="69" t="s">
        <v>3517</v>
      </c>
      <c r="E1853" s="69" t="s">
        <v>800</v>
      </c>
      <c r="F1853" s="69"/>
      <c r="G1853" s="69" t="s">
        <v>3518</v>
      </c>
      <c r="H1853" s="69"/>
    </row>
    <row r="1854" spans="1:8" ht="15" customHeight="1" x14ac:dyDescent="0.25">
      <c r="A1854" s="90"/>
      <c r="B1854" s="69" t="s">
        <v>804</v>
      </c>
      <c r="C1854" s="69" t="s">
        <v>885</v>
      </c>
      <c r="D1854" s="69" t="s">
        <v>3519</v>
      </c>
      <c r="E1854" s="69" t="s">
        <v>800</v>
      </c>
      <c r="F1854" s="69"/>
      <c r="G1854" s="69" t="s">
        <v>3520</v>
      </c>
      <c r="H1854" s="69"/>
    </row>
    <row r="1855" spans="1:8" ht="15" customHeight="1" x14ac:dyDescent="0.25">
      <c r="A1855" s="90"/>
      <c r="B1855" s="69" t="s">
        <v>804</v>
      </c>
      <c r="C1855" s="69" t="s">
        <v>885</v>
      </c>
      <c r="D1855" s="69" t="s">
        <v>3521</v>
      </c>
      <c r="E1855" s="69" t="s">
        <v>800</v>
      </c>
      <c r="F1855" s="69"/>
      <c r="G1855" s="69" t="s">
        <v>3522</v>
      </c>
      <c r="H1855" s="69"/>
    </row>
    <row r="1856" spans="1:8" ht="15" customHeight="1" x14ac:dyDescent="0.25">
      <c r="A1856" s="90"/>
      <c r="B1856" s="69" t="s">
        <v>804</v>
      </c>
      <c r="C1856" s="69" t="s">
        <v>885</v>
      </c>
      <c r="D1856" s="69" t="s">
        <v>3523</v>
      </c>
      <c r="E1856" s="69" t="s">
        <v>800</v>
      </c>
      <c r="F1856" s="69"/>
      <c r="G1856" s="69" t="s">
        <v>3524</v>
      </c>
      <c r="H1856" s="69"/>
    </row>
    <row r="1857" spans="1:8" ht="15" customHeight="1" x14ac:dyDescent="0.25">
      <c r="A1857" s="90"/>
      <c r="B1857" s="69" t="s">
        <v>804</v>
      </c>
      <c r="C1857" s="69" t="s">
        <v>883</v>
      </c>
      <c r="D1857" s="69" t="s">
        <v>3525</v>
      </c>
      <c r="E1857" s="69" t="s">
        <v>800</v>
      </c>
      <c r="F1857" s="69"/>
      <c r="G1857" s="69" t="s">
        <v>3526</v>
      </c>
      <c r="H1857" s="69"/>
    </row>
    <row r="1858" spans="1:8" ht="15" customHeight="1" x14ac:dyDescent="0.25">
      <c r="A1858" s="90"/>
      <c r="B1858" s="69" t="s">
        <v>804</v>
      </c>
      <c r="C1858" s="69" t="s">
        <v>883</v>
      </c>
      <c r="D1858" s="69" t="s">
        <v>3527</v>
      </c>
      <c r="E1858" s="69" t="s">
        <v>800</v>
      </c>
      <c r="F1858" s="69"/>
      <c r="G1858" s="69" t="s">
        <v>3528</v>
      </c>
      <c r="H1858" s="69"/>
    </row>
    <row r="1859" spans="1:8" ht="15" customHeight="1" x14ac:dyDescent="0.25">
      <c r="A1859" s="90"/>
      <c r="B1859" s="69" t="s">
        <v>804</v>
      </c>
      <c r="C1859" s="69" t="s">
        <v>883</v>
      </c>
      <c r="D1859" s="69" t="s">
        <v>3529</v>
      </c>
      <c r="E1859" s="69" t="s">
        <v>800</v>
      </c>
      <c r="F1859" s="69"/>
      <c r="G1859" s="69" t="s">
        <v>3530</v>
      </c>
      <c r="H1859" s="69"/>
    </row>
    <row r="1860" spans="1:8" ht="15" customHeight="1" x14ac:dyDescent="0.25">
      <c r="A1860" s="90"/>
      <c r="B1860" s="69" t="s">
        <v>804</v>
      </c>
      <c r="C1860" s="69" t="s">
        <v>886</v>
      </c>
      <c r="D1860" s="69" t="s">
        <v>3531</v>
      </c>
      <c r="E1860" s="69" t="s">
        <v>800</v>
      </c>
      <c r="F1860" s="69"/>
      <c r="G1860" s="69" t="s">
        <v>3532</v>
      </c>
      <c r="H1860" s="69"/>
    </row>
    <row r="1861" spans="1:8" ht="15" customHeight="1" x14ac:dyDescent="0.25">
      <c r="A1861" s="90"/>
      <c r="B1861" s="69" t="s">
        <v>804</v>
      </c>
      <c r="C1861" s="69" t="s">
        <v>886</v>
      </c>
      <c r="D1861" s="69" t="s">
        <v>3533</v>
      </c>
      <c r="E1861" s="69" t="s">
        <v>800</v>
      </c>
      <c r="F1861" s="69"/>
      <c r="G1861" s="69" t="s">
        <v>3534</v>
      </c>
      <c r="H1861" s="69"/>
    </row>
    <row r="1862" spans="1:8" ht="15" customHeight="1" x14ac:dyDescent="0.25">
      <c r="A1862" s="90"/>
      <c r="B1862" s="69" t="s">
        <v>804</v>
      </c>
      <c r="C1862" s="69" t="s">
        <v>886</v>
      </c>
      <c r="D1862" s="69" t="s">
        <v>3535</v>
      </c>
      <c r="E1862" s="69" t="s">
        <v>800</v>
      </c>
      <c r="F1862" s="69"/>
      <c r="G1862" s="69" t="s">
        <v>3536</v>
      </c>
      <c r="H1862" s="69"/>
    </row>
    <row r="1863" spans="1:8" ht="15" customHeight="1" x14ac:dyDescent="0.25">
      <c r="A1863" s="90"/>
      <c r="B1863" s="69" t="s">
        <v>804</v>
      </c>
      <c r="C1863" s="69" t="s">
        <v>769</v>
      </c>
      <c r="D1863" s="69" t="s">
        <v>3537</v>
      </c>
      <c r="E1863" s="69" t="s">
        <v>800</v>
      </c>
      <c r="F1863" s="69"/>
      <c r="G1863" s="69" t="s">
        <v>3538</v>
      </c>
      <c r="H1863" s="69"/>
    </row>
    <row r="1864" spans="1:8" ht="15" customHeight="1" x14ac:dyDescent="0.25">
      <c r="A1864" s="90"/>
      <c r="B1864" s="69" t="s">
        <v>804</v>
      </c>
      <c r="C1864" s="69" t="s">
        <v>769</v>
      </c>
      <c r="D1864" s="69" t="s">
        <v>3539</v>
      </c>
      <c r="E1864" s="69" t="s">
        <v>800</v>
      </c>
      <c r="F1864" s="69"/>
      <c r="G1864" s="69" t="s">
        <v>3540</v>
      </c>
      <c r="H1864" s="69"/>
    </row>
    <row r="1865" spans="1:8" ht="15" customHeight="1" x14ac:dyDescent="0.25">
      <c r="A1865" s="90"/>
      <c r="B1865" s="69" t="s">
        <v>804</v>
      </c>
      <c r="C1865" s="69" t="s">
        <v>769</v>
      </c>
      <c r="D1865" s="69" t="s">
        <v>3541</v>
      </c>
      <c r="E1865" s="69" t="s">
        <v>800</v>
      </c>
      <c r="F1865" s="69"/>
      <c r="G1865" s="69" t="s">
        <v>3542</v>
      </c>
      <c r="H1865" s="69"/>
    </row>
    <row r="1866" spans="1:8" ht="15" customHeight="1" x14ac:dyDescent="0.25">
      <c r="A1866" s="90"/>
      <c r="B1866" s="69" t="s">
        <v>804</v>
      </c>
      <c r="C1866" s="69" t="s">
        <v>863</v>
      </c>
      <c r="D1866" s="69" t="s">
        <v>3543</v>
      </c>
      <c r="E1866" s="69" t="s">
        <v>800</v>
      </c>
      <c r="F1866" s="69"/>
      <c r="G1866" s="69" t="s">
        <v>3544</v>
      </c>
      <c r="H1866" s="69"/>
    </row>
    <row r="1867" spans="1:8" ht="15" customHeight="1" x14ac:dyDescent="0.25">
      <c r="A1867" s="90"/>
      <c r="B1867" s="69" t="s">
        <v>804</v>
      </c>
      <c r="C1867" s="69" t="s">
        <v>863</v>
      </c>
      <c r="D1867" s="69" t="s">
        <v>3545</v>
      </c>
      <c r="E1867" s="69" t="s">
        <v>800</v>
      </c>
      <c r="F1867" s="69"/>
      <c r="G1867" s="69" t="s">
        <v>3546</v>
      </c>
      <c r="H1867" s="69"/>
    </row>
    <row r="1868" spans="1:8" ht="15" customHeight="1" x14ac:dyDescent="0.25">
      <c r="A1868" s="90"/>
      <c r="B1868" s="69" t="s">
        <v>804</v>
      </c>
      <c r="C1868" s="69" t="s">
        <v>863</v>
      </c>
      <c r="D1868" s="69" t="s">
        <v>3547</v>
      </c>
      <c r="E1868" s="69" t="s">
        <v>800</v>
      </c>
      <c r="F1868" s="69"/>
      <c r="G1868" s="69" t="s">
        <v>3548</v>
      </c>
      <c r="H1868" s="69"/>
    </row>
    <row r="1869" spans="1:8" ht="15" customHeight="1" x14ac:dyDescent="0.25">
      <c r="A1869" s="90"/>
      <c r="B1869" s="69" t="s">
        <v>804</v>
      </c>
      <c r="C1869" s="69" t="s">
        <v>767</v>
      </c>
      <c r="D1869" s="69" t="s">
        <v>3549</v>
      </c>
      <c r="E1869" s="69" t="s">
        <v>800</v>
      </c>
      <c r="F1869" s="69"/>
      <c r="G1869" s="69" t="s">
        <v>3550</v>
      </c>
      <c r="H1869" s="69"/>
    </row>
    <row r="1870" spans="1:8" ht="15" customHeight="1" x14ac:dyDescent="0.25">
      <c r="A1870" s="90"/>
      <c r="B1870" s="69" t="s">
        <v>804</v>
      </c>
      <c r="C1870" s="69" t="s">
        <v>767</v>
      </c>
      <c r="D1870" s="69" t="s">
        <v>3551</v>
      </c>
      <c r="E1870" s="69" t="s">
        <v>800</v>
      </c>
      <c r="F1870" s="69"/>
      <c r="G1870" s="69" t="s">
        <v>3552</v>
      </c>
      <c r="H1870" s="69"/>
    </row>
    <row r="1871" spans="1:8" ht="15" customHeight="1" x14ac:dyDescent="0.25">
      <c r="A1871" s="90"/>
      <c r="B1871" s="69" t="s">
        <v>804</v>
      </c>
      <c r="C1871" s="69" t="s">
        <v>767</v>
      </c>
      <c r="D1871" s="69" t="s">
        <v>3553</v>
      </c>
      <c r="E1871" s="69" t="s">
        <v>800</v>
      </c>
      <c r="F1871" s="69"/>
      <c r="G1871" s="69" t="s">
        <v>3554</v>
      </c>
      <c r="H1871" s="69"/>
    </row>
    <row r="1872" spans="1:8" ht="15" customHeight="1" x14ac:dyDescent="0.25">
      <c r="A1872" s="90"/>
      <c r="B1872" s="69" t="s">
        <v>804</v>
      </c>
      <c r="C1872" s="69" t="s">
        <v>618</v>
      </c>
      <c r="D1872" s="69" t="s">
        <v>3555</v>
      </c>
      <c r="E1872" s="69" t="s">
        <v>800</v>
      </c>
      <c r="F1872" s="69"/>
      <c r="G1872" s="69" t="s">
        <v>3556</v>
      </c>
      <c r="H1872" s="69"/>
    </row>
    <row r="1873" spans="1:8" ht="15" customHeight="1" x14ac:dyDescent="0.25">
      <c r="A1873" s="90"/>
      <c r="B1873" s="69" t="s">
        <v>804</v>
      </c>
      <c r="C1873" s="69" t="s">
        <v>618</v>
      </c>
      <c r="D1873" s="69" t="s">
        <v>3557</v>
      </c>
      <c r="E1873" s="69" t="s">
        <v>800</v>
      </c>
      <c r="F1873" s="69"/>
      <c r="G1873" s="69" t="s">
        <v>3558</v>
      </c>
      <c r="H1873" s="69"/>
    </row>
    <row r="1874" spans="1:8" ht="15" customHeight="1" x14ac:dyDescent="0.25">
      <c r="A1874" s="90"/>
      <c r="B1874" s="69" t="s">
        <v>804</v>
      </c>
      <c r="C1874" s="69" t="s">
        <v>618</v>
      </c>
      <c r="D1874" s="69" t="s">
        <v>3559</v>
      </c>
      <c r="E1874" s="69" t="s">
        <v>800</v>
      </c>
      <c r="F1874" s="69"/>
      <c r="G1874" s="69" t="s">
        <v>3560</v>
      </c>
      <c r="H1874" s="69"/>
    </row>
    <row r="1875" spans="1:8" ht="15" customHeight="1" x14ac:dyDescent="0.25">
      <c r="A1875" s="90"/>
      <c r="B1875" s="69" t="s">
        <v>804</v>
      </c>
      <c r="C1875" s="69" t="s">
        <v>669</v>
      </c>
      <c r="D1875" s="69" t="s">
        <v>3561</v>
      </c>
      <c r="E1875" s="69" t="s">
        <v>800</v>
      </c>
      <c r="F1875" s="69"/>
      <c r="G1875" s="69" t="s">
        <v>3562</v>
      </c>
      <c r="H1875" s="69"/>
    </row>
    <row r="1876" spans="1:8" ht="15" customHeight="1" x14ac:dyDescent="0.25">
      <c r="A1876" s="90"/>
      <c r="B1876" s="69" t="s">
        <v>804</v>
      </c>
      <c r="C1876" s="69" t="s">
        <v>669</v>
      </c>
      <c r="D1876" s="69" t="s">
        <v>3563</v>
      </c>
      <c r="E1876" s="69" t="s">
        <v>800</v>
      </c>
      <c r="F1876" s="69"/>
      <c r="G1876" s="69" t="s">
        <v>3564</v>
      </c>
      <c r="H1876" s="69"/>
    </row>
    <row r="1877" spans="1:8" ht="15" customHeight="1" x14ac:dyDescent="0.25">
      <c r="A1877" s="90"/>
      <c r="B1877" s="69" t="s">
        <v>804</v>
      </c>
      <c r="C1877" s="69" t="s">
        <v>669</v>
      </c>
      <c r="D1877" s="69" t="s">
        <v>3565</v>
      </c>
      <c r="E1877" s="69" t="s">
        <v>800</v>
      </c>
      <c r="F1877" s="69"/>
      <c r="G1877" s="69" t="s">
        <v>3566</v>
      </c>
      <c r="H1877" s="69"/>
    </row>
    <row r="1878" spans="1:8" ht="15" customHeight="1" x14ac:dyDescent="0.25">
      <c r="A1878" s="90"/>
      <c r="B1878" s="69" t="s">
        <v>804</v>
      </c>
      <c r="C1878" s="69" t="s">
        <v>737</v>
      </c>
      <c r="D1878" s="69" t="s">
        <v>3567</v>
      </c>
      <c r="E1878" s="69" t="s">
        <v>800</v>
      </c>
      <c r="F1878" s="69"/>
      <c r="G1878" s="69" t="s">
        <v>3568</v>
      </c>
      <c r="H1878" s="69"/>
    </row>
    <row r="1879" spans="1:8" ht="15" customHeight="1" x14ac:dyDescent="0.25">
      <c r="A1879" s="90"/>
      <c r="B1879" s="69" t="s">
        <v>804</v>
      </c>
      <c r="C1879" s="69" t="s">
        <v>737</v>
      </c>
      <c r="D1879" s="69" t="s">
        <v>3569</v>
      </c>
      <c r="E1879" s="69" t="s">
        <v>800</v>
      </c>
      <c r="F1879" s="69"/>
      <c r="G1879" s="69" t="s">
        <v>3570</v>
      </c>
      <c r="H1879" s="69"/>
    </row>
    <row r="1880" spans="1:8" ht="15" customHeight="1" x14ac:dyDescent="0.25">
      <c r="A1880" s="90"/>
      <c r="B1880" s="69" t="s">
        <v>804</v>
      </c>
      <c r="C1880" s="69" t="s">
        <v>737</v>
      </c>
      <c r="D1880" s="69" t="s">
        <v>3571</v>
      </c>
      <c r="E1880" s="69" t="s">
        <v>800</v>
      </c>
      <c r="F1880" s="69"/>
      <c r="G1880" s="69" t="s">
        <v>3572</v>
      </c>
      <c r="H1880" s="69"/>
    </row>
    <row r="1881" spans="1:8" ht="15" customHeight="1" x14ac:dyDescent="0.25">
      <c r="A1881" s="90"/>
      <c r="B1881" s="69" t="s">
        <v>804</v>
      </c>
      <c r="C1881" s="69" t="s">
        <v>696</v>
      </c>
      <c r="D1881" s="69" t="s">
        <v>3573</v>
      </c>
      <c r="E1881" s="69" t="s">
        <v>800</v>
      </c>
      <c r="F1881" s="69"/>
      <c r="G1881" s="69" t="s">
        <v>3574</v>
      </c>
      <c r="H1881" s="69"/>
    </row>
    <row r="1882" spans="1:8" ht="15" customHeight="1" x14ac:dyDescent="0.25">
      <c r="A1882" s="90"/>
      <c r="B1882" s="69" t="s">
        <v>804</v>
      </c>
      <c r="C1882" s="69" t="s">
        <v>696</v>
      </c>
      <c r="D1882" s="69" t="s">
        <v>3575</v>
      </c>
      <c r="E1882" s="69" t="s">
        <v>800</v>
      </c>
      <c r="F1882" s="69"/>
      <c r="G1882" s="69" t="s">
        <v>3576</v>
      </c>
      <c r="H1882" s="69"/>
    </row>
    <row r="1883" spans="1:8" ht="15" customHeight="1" x14ac:dyDescent="0.25">
      <c r="A1883" s="90"/>
      <c r="B1883" s="69" t="s">
        <v>804</v>
      </c>
      <c r="C1883" s="69" t="s">
        <v>696</v>
      </c>
      <c r="D1883" s="69" t="s">
        <v>3577</v>
      </c>
      <c r="E1883" s="69" t="s">
        <v>800</v>
      </c>
      <c r="F1883" s="69"/>
      <c r="G1883" s="69" t="s">
        <v>3578</v>
      </c>
      <c r="H1883" s="69"/>
    </row>
    <row r="1884" spans="1:8" ht="15" customHeight="1" x14ac:dyDescent="0.25">
      <c r="A1884" s="90"/>
      <c r="B1884" s="69" t="s">
        <v>804</v>
      </c>
      <c r="C1884" s="69" t="s">
        <v>587</v>
      </c>
      <c r="D1884" s="69" t="s">
        <v>3579</v>
      </c>
      <c r="E1884" s="69" t="s">
        <v>800</v>
      </c>
      <c r="F1884" s="69"/>
      <c r="G1884" s="69" t="s">
        <v>3580</v>
      </c>
      <c r="H1884" s="69"/>
    </row>
    <row r="1885" spans="1:8" ht="15" customHeight="1" x14ac:dyDescent="0.25">
      <c r="A1885" s="90"/>
      <c r="B1885" s="69" t="s">
        <v>804</v>
      </c>
      <c r="C1885" s="69" t="s">
        <v>587</v>
      </c>
      <c r="D1885" s="69" t="s">
        <v>3581</v>
      </c>
      <c r="E1885" s="69" t="s">
        <v>800</v>
      </c>
      <c r="F1885" s="69"/>
      <c r="G1885" s="69" t="s">
        <v>3582</v>
      </c>
      <c r="H1885" s="69"/>
    </row>
    <row r="1886" spans="1:8" ht="15" customHeight="1" x14ac:dyDescent="0.25">
      <c r="A1886" s="90"/>
      <c r="B1886" s="69" t="s">
        <v>804</v>
      </c>
      <c r="C1886" s="69" t="s">
        <v>587</v>
      </c>
      <c r="D1886" s="69" t="s">
        <v>3583</v>
      </c>
      <c r="E1886" s="69" t="s">
        <v>800</v>
      </c>
      <c r="F1886" s="69"/>
      <c r="G1886" s="69" t="s">
        <v>3584</v>
      </c>
      <c r="H1886" s="69"/>
    </row>
    <row r="1887" spans="1:8" ht="15" customHeight="1" x14ac:dyDescent="0.25">
      <c r="A1887" s="90"/>
      <c r="B1887" s="69" t="s">
        <v>804</v>
      </c>
      <c r="C1887" s="69" t="s">
        <v>699</v>
      </c>
      <c r="D1887" s="69" t="s">
        <v>3585</v>
      </c>
      <c r="E1887" s="69" t="s">
        <v>800</v>
      </c>
      <c r="F1887" s="69"/>
      <c r="G1887" s="69" t="s">
        <v>3586</v>
      </c>
      <c r="H1887" s="69"/>
    </row>
    <row r="1888" spans="1:8" ht="15" customHeight="1" x14ac:dyDescent="0.25">
      <c r="A1888" s="90"/>
      <c r="B1888" s="69" t="s">
        <v>804</v>
      </c>
      <c r="C1888" s="69" t="s">
        <v>699</v>
      </c>
      <c r="D1888" s="69" t="s">
        <v>3587</v>
      </c>
      <c r="E1888" s="69" t="s">
        <v>800</v>
      </c>
      <c r="F1888" s="69"/>
      <c r="G1888" s="69" t="s">
        <v>3588</v>
      </c>
      <c r="H1888" s="69"/>
    </row>
    <row r="1889" spans="1:8" ht="15" customHeight="1" x14ac:dyDescent="0.25">
      <c r="A1889" s="90"/>
      <c r="B1889" s="69" t="s">
        <v>804</v>
      </c>
      <c r="C1889" s="69" t="s">
        <v>699</v>
      </c>
      <c r="D1889" s="69" t="s">
        <v>3589</v>
      </c>
      <c r="E1889" s="69" t="s">
        <v>800</v>
      </c>
      <c r="F1889" s="69"/>
      <c r="G1889" s="69" t="s">
        <v>3590</v>
      </c>
      <c r="H1889" s="69"/>
    </row>
    <row r="1890" spans="1:8" ht="15" customHeight="1" x14ac:dyDescent="0.25">
      <c r="A1890" s="90"/>
      <c r="B1890" s="69" t="s">
        <v>804</v>
      </c>
      <c r="C1890" s="69" t="s">
        <v>644</v>
      </c>
      <c r="D1890" s="69" t="s">
        <v>3591</v>
      </c>
      <c r="E1890" s="69" t="s">
        <v>800</v>
      </c>
      <c r="F1890" s="69"/>
      <c r="G1890" s="69" t="s">
        <v>3592</v>
      </c>
      <c r="H1890" s="69"/>
    </row>
    <row r="1891" spans="1:8" ht="15" customHeight="1" x14ac:dyDescent="0.25">
      <c r="A1891" s="90"/>
      <c r="B1891" s="69" t="s">
        <v>804</v>
      </c>
      <c r="C1891" s="69" t="s">
        <v>644</v>
      </c>
      <c r="D1891" s="69" t="s">
        <v>3593</v>
      </c>
      <c r="E1891" s="69" t="s">
        <v>800</v>
      </c>
      <c r="F1891" s="69"/>
      <c r="G1891" s="69" t="s">
        <v>3594</v>
      </c>
      <c r="H1891" s="69"/>
    </row>
    <row r="1892" spans="1:8" ht="15" customHeight="1" x14ac:dyDescent="0.25">
      <c r="A1892" s="90"/>
      <c r="B1892" s="69" t="s">
        <v>804</v>
      </c>
      <c r="C1892" s="69" t="s">
        <v>644</v>
      </c>
      <c r="D1892" s="69" t="s">
        <v>3595</v>
      </c>
      <c r="E1892" s="69" t="s">
        <v>800</v>
      </c>
      <c r="F1892" s="69"/>
      <c r="G1892" s="69" t="s">
        <v>3596</v>
      </c>
      <c r="H1892" s="69"/>
    </row>
    <row r="1893" spans="1:8" ht="15" customHeight="1" x14ac:dyDescent="0.25">
      <c r="A1893" s="90"/>
      <c r="B1893" s="69" t="s">
        <v>804</v>
      </c>
      <c r="C1893" s="69" t="s">
        <v>828</v>
      </c>
      <c r="D1893" s="69" t="s">
        <v>3597</v>
      </c>
      <c r="E1893" s="69" t="s">
        <v>800</v>
      </c>
      <c r="F1893" s="69"/>
      <c r="G1893" s="69" t="s">
        <v>3598</v>
      </c>
      <c r="H1893" s="69"/>
    </row>
    <row r="1894" spans="1:8" ht="15" customHeight="1" x14ac:dyDescent="0.25">
      <c r="A1894" s="90"/>
      <c r="B1894" s="69" t="s">
        <v>804</v>
      </c>
      <c r="C1894" s="69" t="s">
        <v>828</v>
      </c>
      <c r="D1894" s="69" t="s">
        <v>3599</v>
      </c>
      <c r="E1894" s="69" t="s">
        <v>800</v>
      </c>
      <c r="F1894" s="69"/>
      <c r="G1894" s="69" t="s">
        <v>3600</v>
      </c>
      <c r="H1894" s="69"/>
    </row>
    <row r="1895" spans="1:8" ht="15" customHeight="1" x14ac:dyDescent="0.25">
      <c r="A1895" s="90"/>
      <c r="B1895" s="69" t="s">
        <v>804</v>
      </c>
      <c r="C1895" s="69" t="s">
        <v>828</v>
      </c>
      <c r="D1895" s="69" t="s">
        <v>3601</v>
      </c>
      <c r="E1895" s="69" t="s">
        <v>800</v>
      </c>
      <c r="F1895" s="69"/>
      <c r="G1895" s="69" t="s">
        <v>3602</v>
      </c>
      <c r="H1895" s="69"/>
    </row>
    <row r="1896" spans="1:8" ht="15" customHeight="1" x14ac:dyDescent="0.25">
      <c r="A1896" s="90"/>
      <c r="B1896" s="69" t="s">
        <v>804</v>
      </c>
      <c r="C1896" s="69" t="s">
        <v>632</v>
      </c>
      <c r="D1896" s="69" t="s">
        <v>3603</v>
      </c>
      <c r="E1896" s="69" t="s">
        <v>800</v>
      </c>
      <c r="F1896" s="69"/>
      <c r="G1896" s="69" t="s">
        <v>3604</v>
      </c>
      <c r="H1896" s="69"/>
    </row>
    <row r="1897" spans="1:8" ht="15" customHeight="1" x14ac:dyDescent="0.25">
      <c r="A1897" s="90"/>
      <c r="B1897" s="69" t="s">
        <v>804</v>
      </c>
      <c r="C1897" s="69" t="s">
        <v>632</v>
      </c>
      <c r="D1897" s="69" t="s">
        <v>3605</v>
      </c>
      <c r="E1897" s="69" t="s">
        <v>800</v>
      </c>
      <c r="F1897" s="69"/>
      <c r="G1897" s="69" t="s">
        <v>3606</v>
      </c>
      <c r="H1897" s="69"/>
    </row>
    <row r="1898" spans="1:8" ht="15" customHeight="1" x14ac:dyDescent="0.25">
      <c r="A1898" s="90"/>
      <c r="B1898" s="69" t="s">
        <v>804</v>
      </c>
      <c r="C1898" s="69" t="s">
        <v>632</v>
      </c>
      <c r="D1898" s="69" t="s">
        <v>3607</v>
      </c>
      <c r="E1898" s="69" t="s">
        <v>800</v>
      </c>
      <c r="F1898" s="69"/>
      <c r="G1898" s="69" t="s">
        <v>3608</v>
      </c>
      <c r="H1898" s="69"/>
    </row>
    <row r="1899" spans="1:8" ht="15" customHeight="1" x14ac:dyDescent="0.25">
      <c r="A1899" s="90"/>
      <c r="B1899" s="69" t="s">
        <v>804</v>
      </c>
      <c r="C1899" s="69" t="s">
        <v>21111</v>
      </c>
      <c r="D1899" s="69" t="s">
        <v>3609</v>
      </c>
      <c r="E1899" s="69" t="s">
        <v>800</v>
      </c>
      <c r="F1899" s="69"/>
      <c r="G1899" s="69" t="s">
        <v>3610</v>
      </c>
      <c r="H1899" s="69"/>
    </row>
    <row r="1900" spans="1:8" ht="15" customHeight="1" x14ac:dyDescent="0.25">
      <c r="A1900" s="90"/>
      <c r="B1900" s="69" t="s">
        <v>804</v>
      </c>
      <c r="C1900" s="69" t="s">
        <v>21111</v>
      </c>
      <c r="D1900" s="69" t="s">
        <v>3611</v>
      </c>
      <c r="E1900" s="69" t="s">
        <v>800</v>
      </c>
      <c r="F1900" s="69"/>
      <c r="G1900" s="69" t="s">
        <v>3612</v>
      </c>
      <c r="H1900" s="69"/>
    </row>
    <row r="1901" spans="1:8" ht="15" customHeight="1" x14ac:dyDescent="0.25">
      <c r="A1901" s="90"/>
      <c r="B1901" s="69" t="s">
        <v>804</v>
      </c>
      <c r="C1901" s="69" t="s">
        <v>21111</v>
      </c>
      <c r="D1901" s="69" t="s">
        <v>3613</v>
      </c>
      <c r="E1901" s="69" t="s">
        <v>800</v>
      </c>
      <c r="F1901" s="69"/>
      <c r="G1901" s="69" t="s">
        <v>3614</v>
      </c>
      <c r="H1901" s="69"/>
    </row>
    <row r="1902" spans="1:8" ht="15" customHeight="1" x14ac:dyDescent="0.25">
      <c r="A1902" s="90"/>
      <c r="B1902" s="69" t="s">
        <v>804</v>
      </c>
      <c r="C1902" s="69" t="s">
        <v>583</v>
      </c>
      <c r="D1902" s="69" t="s">
        <v>3615</v>
      </c>
      <c r="E1902" s="69" t="s">
        <v>800</v>
      </c>
      <c r="F1902" s="69"/>
      <c r="G1902" s="69" t="s">
        <v>3616</v>
      </c>
      <c r="H1902" s="69"/>
    </row>
    <row r="1903" spans="1:8" ht="15" customHeight="1" x14ac:dyDescent="0.25">
      <c r="A1903" s="90"/>
      <c r="B1903" s="69" t="s">
        <v>804</v>
      </c>
      <c r="C1903" s="69" t="s">
        <v>583</v>
      </c>
      <c r="D1903" s="69" t="s">
        <v>3617</v>
      </c>
      <c r="E1903" s="69" t="s">
        <v>800</v>
      </c>
      <c r="F1903" s="69"/>
      <c r="G1903" s="69" t="s">
        <v>3618</v>
      </c>
      <c r="H1903" s="69"/>
    </row>
    <row r="1904" spans="1:8" ht="15" customHeight="1" x14ac:dyDescent="0.25">
      <c r="A1904" s="90"/>
      <c r="B1904" s="69" t="s">
        <v>804</v>
      </c>
      <c r="C1904" s="69" t="s">
        <v>583</v>
      </c>
      <c r="D1904" s="69" t="s">
        <v>3619</v>
      </c>
      <c r="E1904" s="69" t="s">
        <v>800</v>
      </c>
      <c r="F1904" s="69"/>
      <c r="G1904" s="69" t="s">
        <v>3620</v>
      </c>
      <c r="H1904" s="69"/>
    </row>
    <row r="1905" spans="1:8" ht="15" customHeight="1" x14ac:dyDescent="0.25">
      <c r="A1905" s="90"/>
      <c r="B1905" s="69" t="s">
        <v>804</v>
      </c>
      <c r="C1905" s="69" t="s">
        <v>679</v>
      </c>
      <c r="D1905" s="69" t="s">
        <v>3621</v>
      </c>
      <c r="E1905" s="69" t="s">
        <v>800</v>
      </c>
      <c r="F1905" s="69"/>
      <c r="G1905" s="69" t="s">
        <v>3622</v>
      </c>
      <c r="H1905" s="69"/>
    </row>
    <row r="1906" spans="1:8" ht="15" customHeight="1" x14ac:dyDescent="0.25">
      <c r="A1906" s="90"/>
      <c r="B1906" s="69" t="s">
        <v>804</v>
      </c>
      <c r="C1906" s="69" t="s">
        <v>679</v>
      </c>
      <c r="D1906" s="69" t="s">
        <v>3623</v>
      </c>
      <c r="E1906" s="69" t="s">
        <v>800</v>
      </c>
      <c r="F1906" s="69"/>
      <c r="G1906" s="69" t="s">
        <v>3624</v>
      </c>
      <c r="H1906" s="69"/>
    </row>
    <row r="1907" spans="1:8" ht="15" customHeight="1" x14ac:dyDescent="0.25">
      <c r="A1907" s="90"/>
      <c r="B1907" s="69" t="s">
        <v>804</v>
      </c>
      <c r="C1907" s="69" t="s">
        <v>679</v>
      </c>
      <c r="D1907" s="69" t="s">
        <v>3625</v>
      </c>
      <c r="E1907" s="69" t="s">
        <v>800</v>
      </c>
      <c r="F1907" s="69"/>
      <c r="G1907" s="69" t="s">
        <v>3626</v>
      </c>
      <c r="H1907" s="69"/>
    </row>
    <row r="1908" spans="1:8" ht="15" customHeight="1" x14ac:dyDescent="0.25">
      <c r="A1908" s="90"/>
      <c r="B1908" s="69" t="s">
        <v>804</v>
      </c>
      <c r="C1908" s="69" t="s">
        <v>654</v>
      </c>
      <c r="D1908" s="69" t="s">
        <v>3627</v>
      </c>
      <c r="E1908" s="69" t="s">
        <v>800</v>
      </c>
      <c r="F1908" s="69"/>
      <c r="G1908" s="69" t="s">
        <v>3628</v>
      </c>
      <c r="H1908" s="69"/>
    </row>
    <row r="1909" spans="1:8" ht="15" customHeight="1" x14ac:dyDescent="0.25">
      <c r="A1909" s="90"/>
      <c r="B1909" s="69" t="s">
        <v>804</v>
      </c>
      <c r="C1909" s="69" t="s">
        <v>654</v>
      </c>
      <c r="D1909" s="69" t="s">
        <v>3629</v>
      </c>
      <c r="E1909" s="69" t="s">
        <v>800</v>
      </c>
      <c r="F1909" s="69"/>
      <c r="G1909" s="69" t="s">
        <v>3630</v>
      </c>
      <c r="H1909" s="69"/>
    </row>
    <row r="1910" spans="1:8" ht="15" customHeight="1" x14ac:dyDescent="0.25">
      <c r="A1910" s="90"/>
      <c r="B1910" s="69" t="s">
        <v>804</v>
      </c>
      <c r="C1910" s="69" t="s">
        <v>654</v>
      </c>
      <c r="D1910" s="69" t="s">
        <v>3631</v>
      </c>
      <c r="E1910" s="69" t="s">
        <v>800</v>
      </c>
      <c r="F1910" s="69"/>
      <c r="G1910" s="69" t="s">
        <v>3632</v>
      </c>
      <c r="H1910" s="69"/>
    </row>
    <row r="1911" spans="1:8" ht="15" customHeight="1" x14ac:dyDescent="0.25">
      <c r="A1911" s="90"/>
      <c r="B1911" s="69" t="s">
        <v>804</v>
      </c>
      <c r="C1911" s="69" t="s">
        <v>578</v>
      </c>
      <c r="D1911" s="69" t="s">
        <v>3633</v>
      </c>
      <c r="E1911" s="69" t="s">
        <v>800</v>
      </c>
      <c r="F1911" s="69"/>
      <c r="G1911" s="69" t="s">
        <v>3634</v>
      </c>
      <c r="H1911" s="69"/>
    </row>
    <row r="1912" spans="1:8" ht="15" customHeight="1" x14ac:dyDescent="0.25">
      <c r="A1912" s="90"/>
      <c r="B1912" s="69" t="s">
        <v>804</v>
      </c>
      <c r="C1912" s="69" t="s">
        <v>578</v>
      </c>
      <c r="D1912" s="69" t="s">
        <v>3635</v>
      </c>
      <c r="E1912" s="69" t="s">
        <v>800</v>
      </c>
      <c r="F1912" s="69"/>
      <c r="G1912" s="69" t="s">
        <v>3636</v>
      </c>
      <c r="H1912" s="69"/>
    </row>
    <row r="1913" spans="1:8" ht="15" customHeight="1" x14ac:dyDescent="0.25">
      <c r="A1913" s="90"/>
      <c r="B1913" s="69" t="s">
        <v>804</v>
      </c>
      <c r="C1913" s="69" t="s">
        <v>578</v>
      </c>
      <c r="D1913" s="69" t="s">
        <v>3637</v>
      </c>
      <c r="E1913" s="69" t="s">
        <v>800</v>
      </c>
      <c r="F1913" s="69"/>
      <c r="G1913" s="69" t="s">
        <v>3638</v>
      </c>
      <c r="H1913" s="69"/>
    </row>
    <row r="1914" spans="1:8" ht="15" customHeight="1" x14ac:dyDescent="0.25">
      <c r="A1914" s="90"/>
      <c r="B1914" s="69" t="s">
        <v>804</v>
      </c>
      <c r="C1914" s="69" t="s">
        <v>770</v>
      </c>
      <c r="D1914" s="69" t="s">
        <v>3639</v>
      </c>
      <c r="E1914" s="69" t="s">
        <v>800</v>
      </c>
      <c r="F1914" s="69"/>
      <c r="G1914" s="69" t="s">
        <v>3640</v>
      </c>
      <c r="H1914" s="69"/>
    </row>
    <row r="1915" spans="1:8" ht="15" customHeight="1" x14ac:dyDescent="0.25">
      <c r="A1915" s="90"/>
      <c r="B1915" s="69" t="s">
        <v>804</v>
      </c>
      <c r="C1915" s="69" t="s">
        <v>770</v>
      </c>
      <c r="D1915" s="69" t="s">
        <v>3641</v>
      </c>
      <c r="E1915" s="69" t="s">
        <v>800</v>
      </c>
      <c r="F1915" s="69"/>
      <c r="G1915" s="69" t="s">
        <v>3642</v>
      </c>
      <c r="H1915" s="69"/>
    </row>
    <row r="1916" spans="1:8" ht="15" customHeight="1" x14ac:dyDescent="0.25">
      <c r="A1916" s="90"/>
      <c r="B1916" s="69" t="s">
        <v>804</v>
      </c>
      <c r="C1916" s="69" t="s">
        <v>770</v>
      </c>
      <c r="D1916" s="69" t="s">
        <v>3643</v>
      </c>
      <c r="E1916" s="69" t="s">
        <v>800</v>
      </c>
      <c r="F1916" s="69"/>
      <c r="G1916" s="69" t="s">
        <v>3644</v>
      </c>
      <c r="H1916" s="69"/>
    </row>
    <row r="1917" spans="1:8" ht="15" customHeight="1" x14ac:dyDescent="0.25">
      <c r="A1917" s="90"/>
      <c r="B1917" s="69" t="s">
        <v>804</v>
      </c>
      <c r="C1917" s="69" t="s">
        <v>629</v>
      </c>
      <c r="D1917" s="69" t="s">
        <v>3645</v>
      </c>
      <c r="E1917" s="69" t="s">
        <v>800</v>
      </c>
      <c r="F1917" s="69"/>
      <c r="G1917" s="69" t="s">
        <v>3646</v>
      </c>
      <c r="H1917" s="69"/>
    </row>
    <row r="1918" spans="1:8" ht="15" customHeight="1" x14ac:dyDescent="0.25">
      <c r="A1918" s="90"/>
      <c r="B1918" s="69" t="s">
        <v>804</v>
      </c>
      <c r="C1918" s="69" t="s">
        <v>629</v>
      </c>
      <c r="D1918" s="69" t="s">
        <v>3647</v>
      </c>
      <c r="E1918" s="69" t="s">
        <v>800</v>
      </c>
      <c r="F1918" s="69"/>
      <c r="G1918" s="69" t="s">
        <v>3648</v>
      </c>
      <c r="H1918" s="69"/>
    </row>
    <row r="1919" spans="1:8" ht="15" customHeight="1" x14ac:dyDescent="0.25">
      <c r="A1919" s="90"/>
      <c r="B1919" s="69" t="s">
        <v>804</v>
      </c>
      <c r="C1919" s="69" t="s">
        <v>629</v>
      </c>
      <c r="D1919" s="69" t="s">
        <v>3649</v>
      </c>
      <c r="E1919" s="69" t="s">
        <v>800</v>
      </c>
      <c r="F1919" s="69"/>
      <c r="G1919" s="69" t="s">
        <v>3650</v>
      </c>
      <c r="H1919" s="69"/>
    </row>
    <row r="1920" spans="1:8" ht="15" customHeight="1" x14ac:dyDescent="0.25">
      <c r="A1920" s="90"/>
      <c r="B1920" s="69" t="s">
        <v>804</v>
      </c>
      <c r="C1920" s="69" t="s">
        <v>774</v>
      </c>
      <c r="D1920" s="69" t="s">
        <v>3651</v>
      </c>
      <c r="E1920" s="69" t="s">
        <v>800</v>
      </c>
      <c r="F1920" s="69"/>
      <c r="G1920" s="69" t="s">
        <v>3652</v>
      </c>
      <c r="H1920" s="69"/>
    </row>
    <row r="1921" spans="1:8" ht="15" customHeight="1" x14ac:dyDescent="0.25">
      <c r="A1921" s="90"/>
      <c r="B1921" s="69" t="s">
        <v>804</v>
      </c>
      <c r="C1921" s="69" t="s">
        <v>774</v>
      </c>
      <c r="D1921" s="69" t="s">
        <v>3653</v>
      </c>
      <c r="E1921" s="69" t="s">
        <v>800</v>
      </c>
      <c r="F1921" s="69"/>
      <c r="G1921" s="69" t="s">
        <v>3654</v>
      </c>
      <c r="H1921" s="69"/>
    </row>
    <row r="1922" spans="1:8" ht="15" customHeight="1" x14ac:dyDescent="0.25">
      <c r="A1922" s="90"/>
      <c r="B1922" s="69" t="s">
        <v>804</v>
      </c>
      <c r="C1922" s="69" t="s">
        <v>774</v>
      </c>
      <c r="D1922" s="69" t="s">
        <v>3655</v>
      </c>
      <c r="E1922" s="69" t="s">
        <v>800</v>
      </c>
      <c r="F1922" s="69"/>
      <c r="G1922" s="69" t="s">
        <v>3656</v>
      </c>
      <c r="H1922" s="69"/>
    </row>
    <row r="1923" spans="1:8" ht="15" customHeight="1" x14ac:dyDescent="0.25">
      <c r="A1923" s="90"/>
      <c r="B1923" s="69" t="s">
        <v>804</v>
      </c>
      <c r="C1923" s="69" t="s">
        <v>21132</v>
      </c>
      <c r="D1923" s="69" t="s">
        <v>3657</v>
      </c>
      <c r="E1923" s="69" t="s">
        <v>800</v>
      </c>
      <c r="F1923" s="69"/>
      <c r="G1923" s="69" t="s">
        <v>3658</v>
      </c>
      <c r="H1923" s="69"/>
    </row>
    <row r="1924" spans="1:8" ht="15" customHeight="1" x14ac:dyDescent="0.25">
      <c r="A1924" s="90"/>
      <c r="B1924" s="69" t="s">
        <v>804</v>
      </c>
      <c r="C1924" s="69" t="s">
        <v>21132</v>
      </c>
      <c r="D1924" s="69" t="s">
        <v>3659</v>
      </c>
      <c r="E1924" s="69" t="s">
        <v>800</v>
      </c>
      <c r="F1924" s="69"/>
      <c r="G1924" s="69" t="s">
        <v>3660</v>
      </c>
      <c r="H1924" s="69"/>
    </row>
    <row r="1925" spans="1:8" ht="15" customHeight="1" x14ac:dyDescent="0.25">
      <c r="A1925" s="90"/>
      <c r="B1925" s="69" t="s">
        <v>804</v>
      </c>
      <c r="C1925" s="69" t="s">
        <v>21132</v>
      </c>
      <c r="D1925" s="69" t="s">
        <v>3661</v>
      </c>
      <c r="E1925" s="69" t="s">
        <v>800</v>
      </c>
      <c r="F1925" s="69"/>
      <c r="G1925" s="69" t="s">
        <v>3662</v>
      </c>
      <c r="H1925" s="69"/>
    </row>
    <row r="1926" spans="1:8" ht="15" customHeight="1" x14ac:dyDescent="0.25">
      <c r="A1926" s="90"/>
      <c r="B1926" s="69" t="s">
        <v>804</v>
      </c>
      <c r="C1926" s="69" t="s">
        <v>21114</v>
      </c>
      <c r="D1926" s="69" t="s">
        <v>3663</v>
      </c>
      <c r="E1926" s="69" t="s">
        <v>800</v>
      </c>
      <c r="F1926" s="69"/>
      <c r="G1926" s="69" t="s">
        <v>3664</v>
      </c>
      <c r="H1926" s="69"/>
    </row>
    <row r="1927" spans="1:8" ht="15" customHeight="1" x14ac:dyDescent="0.25">
      <c r="A1927" s="90"/>
      <c r="B1927" s="69" t="s">
        <v>804</v>
      </c>
      <c r="C1927" s="69" t="s">
        <v>21114</v>
      </c>
      <c r="D1927" s="69" t="s">
        <v>3665</v>
      </c>
      <c r="E1927" s="69" t="s">
        <v>800</v>
      </c>
      <c r="F1927" s="69"/>
      <c r="G1927" s="69" t="s">
        <v>3666</v>
      </c>
      <c r="H1927" s="69"/>
    </row>
    <row r="1928" spans="1:8" ht="15" customHeight="1" x14ac:dyDescent="0.25">
      <c r="A1928" s="90"/>
      <c r="B1928" s="69" t="s">
        <v>804</v>
      </c>
      <c r="C1928" s="69" t="s">
        <v>21114</v>
      </c>
      <c r="D1928" s="69" t="s">
        <v>3667</v>
      </c>
      <c r="E1928" s="69" t="s">
        <v>800</v>
      </c>
      <c r="F1928" s="69"/>
      <c r="G1928" s="69" t="s">
        <v>3668</v>
      </c>
      <c r="H1928" s="69"/>
    </row>
    <row r="1929" spans="1:8" ht="15" customHeight="1" x14ac:dyDescent="0.25">
      <c r="A1929" s="90"/>
      <c r="B1929" s="69" t="s">
        <v>804</v>
      </c>
      <c r="C1929" s="69" t="s">
        <v>606</v>
      </c>
      <c r="D1929" s="69" t="s">
        <v>3669</v>
      </c>
      <c r="E1929" s="69" t="s">
        <v>800</v>
      </c>
      <c r="F1929" s="69"/>
      <c r="G1929" s="69" t="s">
        <v>3670</v>
      </c>
      <c r="H1929" s="69"/>
    </row>
    <row r="1930" spans="1:8" ht="15" customHeight="1" x14ac:dyDescent="0.25">
      <c r="A1930" s="90"/>
      <c r="B1930" s="69" t="s">
        <v>804</v>
      </c>
      <c r="C1930" s="69" t="s">
        <v>606</v>
      </c>
      <c r="D1930" s="69" t="s">
        <v>3671</v>
      </c>
      <c r="E1930" s="69" t="s">
        <v>800</v>
      </c>
      <c r="F1930" s="69"/>
      <c r="G1930" s="69" t="s">
        <v>3672</v>
      </c>
      <c r="H1930" s="69"/>
    </row>
    <row r="1931" spans="1:8" ht="15" customHeight="1" x14ac:dyDescent="0.25">
      <c r="A1931" s="90"/>
      <c r="B1931" s="69" t="s">
        <v>804</v>
      </c>
      <c r="C1931" s="69" t="s">
        <v>606</v>
      </c>
      <c r="D1931" s="69" t="s">
        <v>3673</v>
      </c>
      <c r="E1931" s="69" t="s">
        <v>800</v>
      </c>
      <c r="F1931" s="69"/>
      <c r="G1931" s="69" t="s">
        <v>3674</v>
      </c>
      <c r="H1931" s="69"/>
    </row>
    <row r="1932" spans="1:8" ht="15" customHeight="1" x14ac:dyDescent="0.25">
      <c r="A1932" s="90"/>
      <c r="B1932" s="69" t="s">
        <v>804</v>
      </c>
      <c r="C1932" s="69" t="s">
        <v>638</v>
      </c>
      <c r="D1932" s="69" t="s">
        <v>3675</v>
      </c>
      <c r="E1932" s="69" t="s">
        <v>800</v>
      </c>
      <c r="F1932" s="69"/>
      <c r="G1932" s="69" t="s">
        <v>3676</v>
      </c>
      <c r="H1932" s="69"/>
    </row>
    <row r="1933" spans="1:8" ht="15" customHeight="1" x14ac:dyDescent="0.25">
      <c r="A1933" s="90"/>
      <c r="B1933" s="69" t="s">
        <v>804</v>
      </c>
      <c r="C1933" s="69" t="s">
        <v>638</v>
      </c>
      <c r="D1933" s="69" t="s">
        <v>3677</v>
      </c>
      <c r="E1933" s="69" t="s">
        <v>800</v>
      </c>
      <c r="F1933" s="69"/>
      <c r="G1933" s="69" t="s">
        <v>3678</v>
      </c>
      <c r="H1933" s="69"/>
    </row>
    <row r="1934" spans="1:8" ht="15" customHeight="1" x14ac:dyDescent="0.25">
      <c r="A1934" s="90"/>
      <c r="B1934" s="69" t="s">
        <v>804</v>
      </c>
      <c r="C1934" s="69" t="s">
        <v>638</v>
      </c>
      <c r="D1934" s="69" t="s">
        <v>3679</v>
      </c>
      <c r="E1934" s="69" t="s">
        <v>800</v>
      </c>
      <c r="F1934" s="69"/>
      <c r="G1934" s="69" t="s">
        <v>3680</v>
      </c>
      <c r="H1934" s="69"/>
    </row>
    <row r="1935" spans="1:8" ht="15" customHeight="1" x14ac:dyDescent="0.25">
      <c r="A1935" s="90"/>
      <c r="B1935" s="69" t="s">
        <v>804</v>
      </c>
      <c r="C1935" s="69" t="s">
        <v>588</v>
      </c>
      <c r="D1935" s="69" t="s">
        <v>3681</v>
      </c>
      <c r="E1935" s="69" t="s">
        <v>800</v>
      </c>
      <c r="F1935" s="69"/>
      <c r="G1935" s="69" t="s">
        <v>3682</v>
      </c>
      <c r="H1935" s="69"/>
    </row>
    <row r="1936" spans="1:8" ht="15" customHeight="1" x14ac:dyDescent="0.25">
      <c r="A1936" s="90"/>
      <c r="B1936" s="69" t="s">
        <v>804</v>
      </c>
      <c r="C1936" s="69" t="s">
        <v>588</v>
      </c>
      <c r="D1936" s="69" t="s">
        <v>3683</v>
      </c>
      <c r="E1936" s="69" t="s">
        <v>800</v>
      </c>
      <c r="F1936" s="69"/>
      <c r="G1936" s="69" t="s">
        <v>3684</v>
      </c>
      <c r="H1936" s="69"/>
    </row>
    <row r="1937" spans="1:8" ht="15" customHeight="1" x14ac:dyDescent="0.25">
      <c r="A1937" s="90"/>
      <c r="B1937" s="69" t="s">
        <v>804</v>
      </c>
      <c r="C1937" s="69" t="s">
        <v>588</v>
      </c>
      <c r="D1937" s="69" t="s">
        <v>3685</v>
      </c>
      <c r="E1937" s="69" t="s">
        <v>800</v>
      </c>
      <c r="F1937" s="69"/>
      <c r="G1937" s="69" t="s">
        <v>3686</v>
      </c>
      <c r="H1937" s="69"/>
    </row>
    <row r="1938" spans="1:8" ht="15" customHeight="1" x14ac:dyDescent="0.25">
      <c r="A1938" s="90"/>
      <c r="B1938" s="69" t="s">
        <v>804</v>
      </c>
      <c r="C1938" s="69" t="s">
        <v>635</v>
      </c>
      <c r="D1938" s="69" t="s">
        <v>3687</v>
      </c>
      <c r="E1938" s="69" t="s">
        <v>800</v>
      </c>
      <c r="F1938" s="69"/>
      <c r="G1938" s="69" t="s">
        <v>3688</v>
      </c>
      <c r="H1938" s="69"/>
    </row>
    <row r="1939" spans="1:8" ht="15" customHeight="1" x14ac:dyDescent="0.25">
      <c r="A1939" s="90"/>
      <c r="B1939" s="69" t="s">
        <v>804</v>
      </c>
      <c r="C1939" s="69" t="s">
        <v>635</v>
      </c>
      <c r="D1939" s="69" t="s">
        <v>3689</v>
      </c>
      <c r="E1939" s="69" t="s">
        <v>800</v>
      </c>
      <c r="F1939" s="69"/>
      <c r="G1939" s="69" t="s">
        <v>3690</v>
      </c>
      <c r="H1939" s="69"/>
    </row>
    <row r="1940" spans="1:8" ht="15" customHeight="1" x14ac:dyDescent="0.25">
      <c r="A1940" s="90"/>
      <c r="B1940" s="69" t="s">
        <v>804</v>
      </c>
      <c r="C1940" s="69" t="s">
        <v>635</v>
      </c>
      <c r="D1940" s="69" t="s">
        <v>3691</v>
      </c>
      <c r="E1940" s="69" t="s">
        <v>800</v>
      </c>
      <c r="F1940" s="69"/>
      <c r="G1940" s="69" t="s">
        <v>3692</v>
      </c>
      <c r="H1940" s="69"/>
    </row>
    <row r="1941" spans="1:8" ht="15" customHeight="1" x14ac:dyDescent="0.25">
      <c r="A1941" s="90"/>
      <c r="B1941" s="69" t="s">
        <v>804</v>
      </c>
      <c r="C1941" s="69" t="s">
        <v>717</v>
      </c>
      <c r="D1941" s="69" t="s">
        <v>3693</v>
      </c>
      <c r="E1941" s="69" t="s">
        <v>800</v>
      </c>
      <c r="F1941" s="69"/>
      <c r="G1941" s="69" t="s">
        <v>3694</v>
      </c>
      <c r="H1941" s="69"/>
    </row>
    <row r="1942" spans="1:8" ht="15" customHeight="1" x14ac:dyDescent="0.25">
      <c r="A1942" s="90"/>
      <c r="B1942" s="69" t="s">
        <v>804</v>
      </c>
      <c r="C1942" s="69" t="s">
        <v>717</v>
      </c>
      <c r="D1942" s="69" t="s">
        <v>3695</v>
      </c>
      <c r="E1942" s="69" t="s">
        <v>800</v>
      </c>
      <c r="F1942" s="69"/>
      <c r="G1942" s="69" t="s">
        <v>3696</v>
      </c>
      <c r="H1942" s="69"/>
    </row>
    <row r="1943" spans="1:8" ht="15" customHeight="1" x14ac:dyDescent="0.25">
      <c r="A1943" s="90"/>
      <c r="B1943" s="69" t="s">
        <v>804</v>
      </c>
      <c r="C1943" s="69" t="s">
        <v>717</v>
      </c>
      <c r="D1943" s="69" t="s">
        <v>3697</v>
      </c>
      <c r="E1943" s="69" t="s">
        <v>800</v>
      </c>
      <c r="F1943" s="69"/>
      <c r="G1943" s="69" t="s">
        <v>3698</v>
      </c>
      <c r="H1943" s="69"/>
    </row>
    <row r="1944" spans="1:8" ht="15" customHeight="1" x14ac:dyDescent="0.25">
      <c r="A1944" s="90"/>
      <c r="B1944" s="69" t="s">
        <v>804</v>
      </c>
      <c r="C1944" s="69" t="s">
        <v>633</v>
      </c>
      <c r="D1944" s="69" t="s">
        <v>3699</v>
      </c>
      <c r="E1944" s="69" t="s">
        <v>800</v>
      </c>
      <c r="F1944" s="69"/>
      <c r="G1944" s="69" t="s">
        <v>3700</v>
      </c>
      <c r="H1944" s="69"/>
    </row>
    <row r="1945" spans="1:8" ht="15" customHeight="1" x14ac:dyDescent="0.25">
      <c r="A1945" s="90"/>
      <c r="B1945" s="69" t="s">
        <v>804</v>
      </c>
      <c r="C1945" s="69" t="s">
        <v>633</v>
      </c>
      <c r="D1945" s="69" t="s">
        <v>3701</v>
      </c>
      <c r="E1945" s="69" t="s">
        <v>800</v>
      </c>
      <c r="F1945" s="69"/>
      <c r="G1945" s="69" t="s">
        <v>3702</v>
      </c>
      <c r="H1945" s="69"/>
    </row>
    <row r="1946" spans="1:8" ht="15" customHeight="1" x14ac:dyDescent="0.25">
      <c r="A1946" s="90"/>
      <c r="B1946" s="69" t="s">
        <v>804</v>
      </c>
      <c r="C1946" s="69" t="s">
        <v>633</v>
      </c>
      <c r="D1946" s="69" t="s">
        <v>3703</v>
      </c>
      <c r="E1946" s="69" t="s">
        <v>800</v>
      </c>
      <c r="F1946" s="69"/>
      <c r="G1946" s="69" t="s">
        <v>3704</v>
      </c>
      <c r="H1946" s="69"/>
    </row>
    <row r="1947" spans="1:8" ht="15" customHeight="1" x14ac:dyDescent="0.25">
      <c r="A1947" s="90"/>
      <c r="B1947" s="69" t="s">
        <v>804</v>
      </c>
      <c r="C1947" s="69" t="s">
        <v>616</v>
      </c>
      <c r="D1947" s="69" t="s">
        <v>3705</v>
      </c>
      <c r="E1947" s="69" t="s">
        <v>800</v>
      </c>
      <c r="F1947" s="69"/>
      <c r="G1947" s="69" t="s">
        <v>3706</v>
      </c>
      <c r="H1947" s="69"/>
    </row>
    <row r="1948" spans="1:8" ht="15" customHeight="1" x14ac:dyDescent="0.25">
      <c r="A1948" s="90"/>
      <c r="B1948" s="69" t="s">
        <v>804</v>
      </c>
      <c r="C1948" s="69" t="s">
        <v>616</v>
      </c>
      <c r="D1948" s="69" t="s">
        <v>3707</v>
      </c>
      <c r="E1948" s="69" t="s">
        <v>800</v>
      </c>
      <c r="F1948" s="69"/>
      <c r="G1948" s="69" t="s">
        <v>3708</v>
      </c>
      <c r="H1948" s="69"/>
    </row>
    <row r="1949" spans="1:8" ht="15" customHeight="1" x14ac:dyDescent="0.25">
      <c r="A1949" s="90"/>
      <c r="B1949" s="69" t="s">
        <v>804</v>
      </c>
      <c r="C1949" s="69" t="s">
        <v>616</v>
      </c>
      <c r="D1949" s="69" t="s">
        <v>3709</v>
      </c>
      <c r="E1949" s="69" t="s">
        <v>800</v>
      </c>
      <c r="F1949" s="69"/>
      <c r="G1949" s="69" t="s">
        <v>3710</v>
      </c>
      <c r="H1949" s="69"/>
    </row>
    <row r="1950" spans="1:8" ht="15" customHeight="1" x14ac:dyDescent="0.25">
      <c r="A1950" s="90"/>
      <c r="B1950" s="69" t="s">
        <v>804</v>
      </c>
      <c r="C1950" s="69" t="s">
        <v>721</v>
      </c>
      <c r="D1950" s="69" t="s">
        <v>3711</v>
      </c>
      <c r="E1950" s="69" t="s">
        <v>800</v>
      </c>
      <c r="F1950" s="69"/>
      <c r="G1950" s="69" t="s">
        <v>3712</v>
      </c>
      <c r="H1950" s="69"/>
    </row>
    <row r="1951" spans="1:8" ht="15" customHeight="1" x14ac:dyDescent="0.25">
      <c r="A1951" s="90"/>
      <c r="B1951" s="69" t="s">
        <v>804</v>
      </c>
      <c r="C1951" s="69" t="s">
        <v>721</v>
      </c>
      <c r="D1951" s="69" t="s">
        <v>3713</v>
      </c>
      <c r="E1951" s="69" t="s">
        <v>800</v>
      </c>
      <c r="F1951" s="69"/>
      <c r="G1951" s="69" t="s">
        <v>3714</v>
      </c>
      <c r="H1951" s="69"/>
    </row>
    <row r="1952" spans="1:8" ht="15" customHeight="1" x14ac:dyDescent="0.25">
      <c r="A1952" s="90"/>
      <c r="B1952" s="69" t="s">
        <v>804</v>
      </c>
      <c r="C1952" s="69" t="s">
        <v>721</v>
      </c>
      <c r="D1952" s="69" t="s">
        <v>3715</v>
      </c>
      <c r="E1952" s="69" t="s">
        <v>800</v>
      </c>
      <c r="F1952" s="69"/>
      <c r="G1952" s="69" t="s">
        <v>3716</v>
      </c>
      <c r="H1952" s="69"/>
    </row>
    <row r="1953" spans="1:8" ht="15" customHeight="1" x14ac:dyDescent="0.25">
      <c r="A1953" s="90"/>
      <c r="B1953" s="69" t="s">
        <v>804</v>
      </c>
      <c r="C1953" s="69" t="s">
        <v>733</v>
      </c>
      <c r="D1953" s="69" t="s">
        <v>3717</v>
      </c>
      <c r="E1953" s="69" t="s">
        <v>800</v>
      </c>
      <c r="F1953" s="69"/>
      <c r="G1953" s="69" t="s">
        <v>3718</v>
      </c>
      <c r="H1953" s="69"/>
    </row>
    <row r="1954" spans="1:8" ht="15" customHeight="1" x14ac:dyDescent="0.25">
      <c r="A1954" s="90"/>
      <c r="B1954" s="69" t="s">
        <v>804</v>
      </c>
      <c r="C1954" s="69" t="s">
        <v>733</v>
      </c>
      <c r="D1954" s="69" t="s">
        <v>3719</v>
      </c>
      <c r="E1954" s="69" t="s">
        <v>800</v>
      </c>
      <c r="F1954" s="69"/>
      <c r="G1954" s="69" t="s">
        <v>3720</v>
      </c>
      <c r="H1954" s="69"/>
    </row>
    <row r="1955" spans="1:8" ht="15" customHeight="1" x14ac:dyDescent="0.25">
      <c r="A1955" s="90"/>
      <c r="B1955" s="69" t="s">
        <v>804</v>
      </c>
      <c r="C1955" s="69" t="s">
        <v>733</v>
      </c>
      <c r="D1955" s="69" t="s">
        <v>3721</v>
      </c>
      <c r="E1955" s="69" t="s">
        <v>800</v>
      </c>
      <c r="F1955" s="69"/>
      <c r="G1955" s="69" t="s">
        <v>3722</v>
      </c>
      <c r="H1955" s="69"/>
    </row>
    <row r="1956" spans="1:8" ht="15" customHeight="1" x14ac:dyDescent="0.25">
      <c r="A1956" s="90"/>
      <c r="B1956" s="69" t="s">
        <v>804</v>
      </c>
      <c r="C1956" s="69" t="s">
        <v>755</v>
      </c>
      <c r="D1956" s="69" t="s">
        <v>3723</v>
      </c>
      <c r="E1956" s="69" t="s">
        <v>800</v>
      </c>
      <c r="F1956" s="69"/>
      <c r="G1956" s="69" t="s">
        <v>3724</v>
      </c>
      <c r="H1956" s="69"/>
    </row>
    <row r="1957" spans="1:8" ht="15" customHeight="1" x14ac:dyDescent="0.25">
      <c r="A1957" s="90"/>
      <c r="B1957" s="69" t="s">
        <v>804</v>
      </c>
      <c r="C1957" s="69" t="s">
        <v>755</v>
      </c>
      <c r="D1957" s="69" t="s">
        <v>3725</v>
      </c>
      <c r="E1957" s="69" t="s">
        <v>800</v>
      </c>
      <c r="F1957" s="69"/>
      <c r="G1957" s="69" t="s">
        <v>3726</v>
      </c>
      <c r="H1957" s="69"/>
    </row>
    <row r="1958" spans="1:8" ht="15" customHeight="1" x14ac:dyDescent="0.25">
      <c r="A1958" s="90"/>
      <c r="B1958" s="69" t="s">
        <v>804</v>
      </c>
      <c r="C1958" s="69" t="s">
        <v>755</v>
      </c>
      <c r="D1958" s="69" t="s">
        <v>3727</v>
      </c>
      <c r="E1958" s="69" t="s">
        <v>800</v>
      </c>
      <c r="F1958" s="69"/>
      <c r="G1958" s="69" t="s">
        <v>3728</v>
      </c>
      <c r="H1958" s="69"/>
    </row>
    <row r="1959" spans="1:8" ht="15" customHeight="1" x14ac:dyDescent="0.25">
      <c r="A1959" s="90"/>
      <c r="B1959" s="69" t="s">
        <v>804</v>
      </c>
      <c r="C1959" s="69" t="s">
        <v>659</v>
      </c>
      <c r="D1959" s="69" t="s">
        <v>3729</v>
      </c>
      <c r="E1959" s="69" t="s">
        <v>800</v>
      </c>
      <c r="F1959" s="69"/>
      <c r="G1959" s="69" t="s">
        <v>3730</v>
      </c>
      <c r="H1959" s="69"/>
    </row>
    <row r="1960" spans="1:8" ht="15" customHeight="1" x14ac:dyDescent="0.25">
      <c r="A1960" s="90"/>
      <c r="B1960" s="69" t="s">
        <v>804</v>
      </c>
      <c r="C1960" s="69" t="s">
        <v>659</v>
      </c>
      <c r="D1960" s="69" t="s">
        <v>3731</v>
      </c>
      <c r="E1960" s="69" t="s">
        <v>800</v>
      </c>
      <c r="F1960" s="69"/>
      <c r="G1960" s="69" t="s">
        <v>3732</v>
      </c>
      <c r="H1960" s="69"/>
    </row>
    <row r="1961" spans="1:8" ht="15" customHeight="1" x14ac:dyDescent="0.25">
      <c r="A1961" s="90"/>
      <c r="B1961" s="69" t="s">
        <v>804</v>
      </c>
      <c r="C1961" s="69" t="s">
        <v>659</v>
      </c>
      <c r="D1961" s="69" t="s">
        <v>3733</v>
      </c>
      <c r="E1961" s="69" t="s">
        <v>800</v>
      </c>
      <c r="F1961" s="69"/>
      <c r="G1961" s="69" t="s">
        <v>3734</v>
      </c>
      <c r="H1961" s="69"/>
    </row>
    <row r="1962" spans="1:8" ht="15" customHeight="1" x14ac:dyDescent="0.25">
      <c r="A1962" s="90"/>
      <c r="B1962" s="69" t="s">
        <v>804</v>
      </c>
      <c r="C1962" s="69" t="s">
        <v>726</v>
      </c>
      <c r="D1962" s="69" t="s">
        <v>3735</v>
      </c>
      <c r="E1962" s="69" t="s">
        <v>800</v>
      </c>
      <c r="F1962" s="69"/>
      <c r="G1962" s="69" t="s">
        <v>3736</v>
      </c>
      <c r="H1962" s="69"/>
    </row>
    <row r="1963" spans="1:8" ht="15" customHeight="1" x14ac:dyDescent="0.25">
      <c r="A1963" s="90"/>
      <c r="B1963" s="69" t="s">
        <v>804</v>
      </c>
      <c r="C1963" s="69" t="s">
        <v>726</v>
      </c>
      <c r="D1963" s="69" t="s">
        <v>3737</v>
      </c>
      <c r="E1963" s="69" t="s">
        <v>800</v>
      </c>
      <c r="F1963" s="69"/>
      <c r="G1963" s="69" t="s">
        <v>3738</v>
      </c>
      <c r="H1963" s="69"/>
    </row>
    <row r="1964" spans="1:8" ht="15" customHeight="1" x14ac:dyDescent="0.25">
      <c r="A1964" s="90"/>
      <c r="B1964" s="69" t="s">
        <v>804</v>
      </c>
      <c r="C1964" s="69" t="s">
        <v>726</v>
      </c>
      <c r="D1964" s="69" t="s">
        <v>3739</v>
      </c>
      <c r="E1964" s="69" t="s">
        <v>800</v>
      </c>
      <c r="F1964" s="69"/>
      <c r="G1964" s="69" t="s">
        <v>3740</v>
      </c>
      <c r="H1964" s="69"/>
    </row>
    <row r="1965" spans="1:8" ht="15" customHeight="1" x14ac:dyDescent="0.25">
      <c r="A1965" s="90"/>
      <c r="B1965" s="69" t="s">
        <v>804</v>
      </c>
      <c r="C1965" s="69" t="s">
        <v>693</v>
      </c>
      <c r="D1965" s="69" t="s">
        <v>3741</v>
      </c>
      <c r="E1965" s="69" t="s">
        <v>800</v>
      </c>
      <c r="F1965" s="69"/>
      <c r="G1965" s="69" t="s">
        <v>3742</v>
      </c>
      <c r="H1965" s="69"/>
    </row>
    <row r="1966" spans="1:8" ht="15" customHeight="1" x14ac:dyDescent="0.25">
      <c r="A1966" s="90"/>
      <c r="B1966" s="69" t="s">
        <v>804</v>
      </c>
      <c r="C1966" s="69" t="s">
        <v>693</v>
      </c>
      <c r="D1966" s="69" t="s">
        <v>3743</v>
      </c>
      <c r="E1966" s="69" t="s">
        <v>800</v>
      </c>
      <c r="F1966" s="69"/>
      <c r="G1966" s="69" t="s">
        <v>3744</v>
      </c>
      <c r="H1966" s="69"/>
    </row>
    <row r="1967" spans="1:8" ht="15" customHeight="1" x14ac:dyDescent="0.25">
      <c r="A1967" s="90"/>
      <c r="B1967" s="69" t="s">
        <v>804</v>
      </c>
      <c r="C1967" s="69" t="s">
        <v>693</v>
      </c>
      <c r="D1967" s="69" t="s">
        <v>3745</v>
      </c>
      <c r="E1967" s="69" t="s">
        <v>800</v>
      </c>
      <c r="F1967" s="69"/>
      <c r="G1967" s="69" t="s">
        <v>3746</v>
      </c>
      <c r="H1967" s="69"/>
    </row>
    <row r="1968" spans="1:8" ht="15" customHeight="1" x14ac:dyDescent="0.25">
      <c r="A1968" s="90"/>
      <c r="B1968" s="69" t="s">
        <v>804</v>
      </c>
      <c r="C1968" s="69" t="s">
        <v>607</v>
      </c>
      <c r="D1968" s="69" t="s">
        <v>3747</v>
      </c>
      <c r="E1968" s="69" t="s">
        <v>800</v>
      </c>
      <c r="F1968" s="69"/>
      <c r="G1968" s="69" t="s">
        <v>3748</v>
      </c>
      <c r="H1968" s="69"/>
    </row>
    <row r="1969" spans="1:8" ht="15" customHeight="1" x14ac:dyDescent="0.25">
      <c r="A1969" s="90"/>
      <c r="B1969" s="69" t="s">
        <v>804</v>
      </c>
      <c r="C1969" s="69" t="s">
        <v>607</v>
      </c>
      <c r="D1969" s="69" t="s">
        <v>3749</v>
      </c>
      <c r="E1969" s="69" t="s">
        <v>800</v>
      </c>
      <c r="F1969" s="69"/>
      <c r="G1969" s="69" t="s">
        <v>3750</v>
      </c>
      <c r="H1969" s="69"/>
    </row>
    <row r="1970" spans="1:8" ht="15" customHeight="1" x14ac:dyDescent="0.25">
      <c r="A1970" s="90"/>
      <c r="B1970" s="69" t="s">
        <v>804</v>
      </c>
      <c r="C1970" s="69" t="s">
        <v>607</v>
      </c>
      <c r="D1970" s="69" t="s">
        <v>3751</v>
      </c>
      <c r="E1970" s="69" t="s">
        <v>800</v>
      </c>
      <c r="F1970" s="69"/>
      <c r="G1970" s="69" t="s">
        <v>3752</v>
      </c>
      <c r="H1970" s="69"/>
    </row>
    <row r="1971" spans="1:8" ht="15" customHeight="1" x14ac:dyDescent="0.25">
      <c r="A1971" s="90"/>
      <c r="B1971" s="69" t="s">
        <v>804</v>
      </c>
      <c r="C1971" s="69" t="s">
        <v>722</v>
      </c>
      <c r="D1971" s="69" t="s">
        <v>3753</v>
      </c>
      <c r="E1971" s="69" t="s">
        <v>800</v>
      </c>
      <c r="F1971" s="69"/>
      <c r="G1971" s="69" t="s">
        <v>3754</v>
      </c>
      <c r="H1971" s="69"/>
    </row>
    <row r="1972" spans="1:8" ht="15" customHeight="1" x14ac:dyDescent="0.25">
      <c r="A1972" s="90"/>
      <c r="B1972" s="69" t="s">
        <v>804</v>
      </c>
      <c r="C1972" s="69" t="s">
        <v>722</v>
      </c>
      <c r="D1972" s="69" t="s">
        <v>3755</v>
      </c>
      <c r="E1972" s="69" t="s">
        <v>800</v>
      </c>
      <c r="F1972" s="69"/>
      <c r="G1972" s="69" t="s">
        <v>3756</v>
      </c>
      <c r="H1972" s="69"/>
    </row>
    <row r="1973" spans="1:8" ht="15" customHeight="1" x14ac:dyDescent="0.25">
      <c r="A1973" s="90"/>
      <c r="B1973" s="69" t="s">
        <v>804</v>
      </c>
      <c r="C1973" s="69" t="s">
        <v>722</v>
      </c>
      <c r="D1973" s="69" t="s">
        <v>3757</v>
      </c>
      <c r="E1973" s="69" t="s">
        <v>800</v>
      </c>
      <c r="F1973" s="69"/>
      <c r="G1973" s="69" t="s">
        <v>3758</v>
      </c>
      <c r="H1973" s="69"/>
    </row>
    <row r="1974" spans="1:8" ht="15" customHeight="1" x14ac:dyDescent="0.25">
      <c r="A1974" s="90"/>
      <c r="B1974" s="69" t="s">
        <v>804</v>
      </c>
      <c r="C1974" s="69" t="s">
        <v>861</v>
      </c>
      <c r="D1974" s="69" t="s">
        <v>3759</v>
      </c>
      <c r="E1974" s="69" t="s">
        <v>800</v>
      </c>
      <c r="F1974" s="69"/>
      <c r="G1974" s="69" t="s">
        <v>3760</v>
      </c>
      <c r="H1974" s="69"/>
    </row>
    <row r="1975" spans="1:8" ht="15" customHeight="1" x14ac:dyDescent="0.25">
      <c r="A1975" s="90"/>
      <c r="B1975" s="69" t="s">
        <v>804</v>
      </c>
      <c r="C1975" s="69" t="s">
        <v>861</v>
      </c>
      <c r="D1975" s="69" t="s">
        <v>3761</v>
      </c>
      <c r="E1975" s="69" t="s">
        <v>800</v>
      </c>
      <c r="F1975" s="69"/>
      <c r="G1975" s="69" t="s">
        <v>3762</v>
      </c>
      <c r="H1975" s="69"/>
    </row>
    <row r="1976" spans="1:8" ht="15" customHeight="1" x14ac:dyDescent="0.25">
      <c r="A1976" s="90"/>
      <c r="B1976" s="69" t="s">
        <v>804</v>
      </c>
      <c r="C1976" s="69" t="s">
        <v>861</v>
      </c>
      <c r="D1976" s="69" t="s">
        <v>3763</v>
      </c>
      <c r="E1976" s="69" t="s">
        <v>800</v>
      </c>
      <c r="F1976" s="69"/>
      <c r="G1976" s="69" t="s">
        <v>3764</v>
      </c>
      <c r="H1976" s="69"/>
    </row>
    <row r="1977" spans="1:8" ht="15" customHeight="1" x14ac:dyDescent="0.25">
      <c r="A1977" s="90"/>
      <c r="B1977" s="69" t="s">
        <v>804</v>
      </c>
      <c r="C1977" s="69" t="s">
        <v>683</v>
      </c>
      <c r="D1977" s="69" t="s">
        <v>3765</v>
      </c>
      <c r="E1977" s="69" t="s">
        <v>800</v>
      </c>
      <c r="F1977" s="69"/>
      <c r="G1977" s="69" t="s">
        <v>3766</v>
      </c>
      <c r="H1977" s="69"/>
    </row>
    <row r="1978" spans="1:8" ht="15" customHeight="1" x14ac:dyDescent="0.25">
      <c r="A1978" s="90"/>
      <c r="B1978" s="69" t="s">
        <v>804</v>
      </c>
      <c r="C1978" s="69" t="s">
        <v>683</v>
      </c>
      <c r="D1978" s="69" t="s">
        <v>3767</v>
      </c>
      <c r="E1978" s="69" t="s">
        <v>800</v>
      </c>
      <c r="F1978" s="69"/>
      <c r="G1978" s="69" t="s">
        <v>3768</v>
      </c>
      <c r="H1978" s="69"/>
    </row>
    <row r="1979" spans="1:8" ht="15" customHeight="1" x14ac:dyDescent="0.25">
      <c r="A1979" s="90"/>
      <c r="B1979" s="69" t="s">
        <v>804</v>
      </c>
      <c r="C1979" s="69" t="s">
        <v>683</v>
      </c>
      <c r="D1979" s="69" t="s">
        <v>3769</v>
      </c>
      <c r="E1979" s="69" t="s">
        <v>800</v>
      </c>
      <c r="F1979" s="69"/>
      <c r="G1979" s="69" t="s">
        <v>3770</v>
      </c>
      <c r="H1979" s="69"/>
    </row>
    <row r="1980" spans="1:8" ht="15" customHeight="1" x14ac:dyDescent="0.25">
      <c r="A1980" s="90"/>
      <c r="B1980" s="69" t="s">
        <v>804</v>
      </c>
      <c r="C1980" s="69" t="s">
        <v>666</v>
      </c>
      <c r="D1980" s="69" t="s">
        <v>3771</v>
      </c>
      <c r="E1980" s="69" t="s">
        <v>800</v>
      </c>
      <c r="F1980" s="69"/>
      <c r="G1980" s="69" t="s">
        <v>3772</v>
      </c>
      <c r="H1980" s="69"/>
    </row>
    <row r="1981" spans="1:8" ht="15" customHeight="1" x14ac:dyDescent="0.25">
      <c r="A1981" s="90"/>
      <c r="B1981" s="69" t="s">
        <v>804</v>
      </c>
      <c r="C1981" s="69" t="s">
        <v>666</v>
      </c>
      <c r="D1981" s="69" t="s">
        <v>3773</v>
      </c>
      <c r="E1981" s="69" t="s">
        <v>800</v>
      </c>
      <c r="F1981" s="69"/>
      <c r="G1981" s="69" t="s">
        <v>3774</v>
      </c>
      <c r="H1981" s="69"/>
    </row>
    <row r="1982" spans="1:8" ht="15" customHeight="1" x14ac:dyDescent="0.25">
      <c r="A1982" s="90"/>
      <c r="B1982" s="69" t="s">
        <v>804</v>
      </c>
      <c r="C1982" s="69" t="s">
        <v>666</v>
      </c>
      <c r="D1982" s="69" t="s">
        <v>3775</v>
      </c>
      <c r="E1982" s="69" t="s">
        <v>800</v>
      </c>
      <c r="F1982" s="69"/>
      <c r="G1982" s="69" t="s">
        <v>3776</v>
      </c>
      <c r="H1982" s="69"/>
    </row>
    <row r="1983" spans="1:8" ht="15" customHeight="1" x14ac:dyDescent="0.25">
      <c r="A1983" s="90"/>
      <c r="B1983" s="69" t="s">
        <v>804</v>
      </c>
      <c r="C1983" s="69" t="s">
        <v>630</v>
      </c>
      <c r="D1983" s="69" t="s">
        <v>3777</v>
      </c>
      <c r="E1983" s="69" t="s">
        <v>800</v>
      </c>
      <c r="F1983" s="69"/>
      <c r="G1983" s="69" t="s">
        <v>3778</v>
      </c>
      <c r="H1983" s="69"/>
    </row>
    <row r="1984" spans="1:8" ht="15" customHeight="1" x14ac:dyDescent="0.25">
      <c r="A1984" s="90"/>
      <c r="B1984" s="69" t="s">
        <v>804</v>
      </c>
      <c r="C1984" s="69" t="s">
        <v>630</v>
      </c>
      <c r="D1984" s="69" t="s">
        <v>3779</v>
      </c>
      <c r="E1984" s="69" t="s">
        <v>800</v>
      </c>
      <c r="F1984" s="69"/>
      <c r="G1984" s="69" t="s">
        <v>3780</v>
      </c>
      <c r="H1984" s="69"/>
    </row>
    <row r="1985" spans="1:8" ht="15" customHeight="1" x14ac:dyDescent="0.25">
      <c r="A1985" s="90"/>
      <c r="B1985" s="69" t="s">
        <v>804</v>
      </c>
      <c r="C1985" s="69" t="s">
        <v>630</v>
      </c>
      <c r="D1985" s="69" t="s">
        <v>3781</v>
      </c>
      <c r="E1985" s="69" t="s">
        <v>800</v>
      </c>
      <c r="F1985" s="69"/>
      <c r="G1985" s="69" t="s">
        <v>3782</v>
      </c>
      <c r="H1985" s="69"/>
    </row>
    <row r="1986" spans="1:8" ht="15" customHeight="1" x14ac:dyDescent="0.25">
      <c r="A1986" s="90"/>
      <c r="B1986" s="69" t="s">
        <v>804</v>
      </c>
      <c r="C1986" s="69" t="s">
        <v>713</v>
      </c>
      <c r="D1986" s="69" t="s">
        <v>3783</v>
      </c>
      <c r="E1986" s="69" t="s">
        <v>800</v>
      </c>
      <c r="F1986" s="69"/>
      <c r="G1986" s="69" t="s">
        <v>3784</v>
      </c>
      <c r="H1986" s="69"/>
    </row>
    <row r="1987" spans="1:8" ht="15" customHeight="1" x14ac:dyDescent="0.25">
      <c r="A1987" s="90"/>
      <c r="B1987" s="69" t="s">
        <v>804</v>
      </c>
      <c r="C1987" s="69" t="s">
        <v>713</v>
      </c>
      <c r="D1987" s="69" t="s">
        <v>3785</v>
      </c>
      <c r="E1987" s="69" t="s">
        <v>800</v>
      </c>
      <c r="F1987" s="69"/>
      <c r="G1987" s="69" t="s">
        <v>3786</v>
      </c>
      <c r="H1987" s="69"/>
    </row>
    <row r="1988" spans="1:8" ht="15" customHeight="1" x14ac:dyDescent="0.25">
      <c r="A1988" s="90"/>
      <c r="B1988" s="69" t="s">
        <v>804</v>
      </c>
      <c r="C1988" s="69" t="s">
        <v>713</v>
      </c>
      <c r="D1988" s="69" t="s">
        <v>3787</v>
      </c>
      <c r="E1988" s="69" t="s">
        <v>800</v>
      </c>
      <c r="F1988" s="69"/>
      <c r="G1988" s="69" t="s">
        <v>3788</v>
      </c>
      <c r="H1988" s="69"/>
    </row>
    <row r="1989" spans="1:8" ht="15" customHeight="1" x14ac:dyDescent="0.25">
      <c r="A1989" s="90"/>
      <c r="B1989" s="69" t="s">
        <v>804</v>
      </c>
      <c r="C1989" s="69" t="s">
        <v>21126</v>
      </c>
      <c r="D1989" s="69" t="s">
        <v>3789</v>
      </c>
      <c r="E1989" s="69" t="s">
        <v>800</v>
      </c>
      <c r="F1989" s="69"/>
      <c r="G1989" s="69" t="s">
        <v>3790</v>
      </c>
      <c r="H1989" s="69"/>
    </row>
    <row r="1990" spans="1:8" ht="15" customHeight="1" x14ac:dyDescent="0.25">
      <c r="A1990" s="90"/>
      <c r="B1990" s="69" t="s">
        <v>804</v>
      </c>
      <c r="C1990" s="69" t="s">
        <v>21126</v>
      </c>
      <c r="D1990" s="69" t="s">
        <v>3791</v>
      </c>
      <c r="E1990" s="69" t="s">
        <v>800</v>
      </c>
      <c r="F1990" s="69"/>
      <c r="G1990" s="69" t="s">
        <v>3792</v>
      </c>
      <c r="H1990" s="69"/>
    </row>
    <row r="1991" spans="1:8" ht="15" customHeight="1" x14ac:dyDescent="0.25">
      <c r="A1991" s="90"/>
      <c r="B1991" s="69" t="s">
        <v>804</v>
      </c>
      <c r="C1991" s="69" t="s">
        <v>21126</v>
      </c>
      <c r="D1991" s="69" t="s">
        <v>3793</v>
      </c>
      <c r="E1991" s="69" t="s">
        <v>800</v>
      </c>
      <c r="F1991" s="69"/>
      <c r="G1991" s="69" t="s">
        <v>3794</v>
      </c>
      <c r="H1991" s="69"/>
    </row>
    <row r="1992" spans="1:8" ht="15" customHeight="1" x14ac:dyDescent="0.25">
      <c r="A1992" s="90"/>
      <c r="B1992" s="69" t="s">
        <v>804</v>
      </c>
      <c r="C1992" s="69" t="s">
        <v>724</v>
      </c>
      <c r="D1992" s="69" t="s">
        <v>3795</v>
      </c>
      <c r="E1992" s="69" t="s">
        <v>800</v>
      </c>
      <c r="F1992" s="69"/>
      <c r="G1992" s="69" t="s">
        <v>3796</v>
      </c>
      <c r="H1992" s="69"/>
    </row>
    <row r="1993" spans="1:8" ht="15" customHeight="1" x14ac:dyDescent="0.25">
      <c r="A1993" s="90"/>
      <c r="B1993" s="69" t="s">
        <v>804</v>
      </c>
      <c r="C1993" s="69" t="s">
        <v>724</v>
      </c>
      <c r="D1993" s="69" t="s">
        <v>3797</v>
      </c>
      <c r="E1993" s="69" t="s">
        <v>800</v>
      </c>
      <c r="F1993" s="69"/>
      <c r="G1993" s="69" t="s">
        <v>3798</v>
      </c>
      <c r="H1993" s="69"/>
    </row>
    <row r="1994" spans="1:8" ht="15" customHeight="1" x14ac:dyDescent="0.25">
      <c r="A1994" s="90"/>
      <c r="B1994" s="69" t="s">
        <v>804</v>
      </c>
      <c r="C1994" s="69" t="s">
        <v>724</v>
      </c>
      <c r="D1994" s="69" t="s">
        <v>3799</v>
      </c>
      <c r="E1994" s="69" t="s">
        <v>800</v>
      </c>
      <c r="F1994" s="69"/>
      <c r="G1994" s="69" t="s">
        <v>3800</v>
      </c>
      <c r="H1994" s="69"/>
    </row>
    <row r="1995" spans="1:8" ht="15" customHeight="1" x14ac:dyDescent="0.25">
      <c r="A1995" s="90"/>
      <c r="B1995" s="69" t="s">
        <v>804</v>
      </c>
      <c r="C1995" s="69" t="s">
        <v>776</v>
      </c>
      <c r="D1995" s="69" t="s">
        <v>3801</v>
      </c>
      <c r="E1995" s="69" t="s">
        <v>800</v>
      </c>
      <c r="F1995" s="69"/>
      <c r="G1995" s="69" t="s">
        <v>3802</v>
      </c>
      <c r="H1995" s="69"/>
    </row>
    <row r="1996" spans="1:8" ht="15" customHeight="1" x14ac:dyDescent="0.25">
      <c r="A1996" s="90"/>
      <c r="B1996" s="69" t="s">
        <v>804</v>
      </c>
      <c r="C1996" s="69" t="s">
        <v>776</v>
      </c>
      <c r="D1996" s="69" t="s">
        <v>3803</v>
      </c>
      <c r="E1996" s="69" t="s">
        <v>800</v>
      </c>
      <c r="F1996" s="69"/>
      <c r="G1996" s="69" t="s">
        <v>3804</v>
      </c>
      <c r="H1996" s="69"/>
    </row>
    <row r="1997" spans="1:8" ht="15" customHeight="1" x14ac:dyDescent="0.25">
      <c r="A1997" s="90"/>
      <c r="B1997" s="69" t="s">
        <v>804</v>
      </c>
      <c r="C1997" s="69" t="s">
        <v>776</v>
      </c>
      <c r="D1997" s="69" t="s">
        <v>3805</v>
      </c>
      <c r="E1997" s="69" t="s">
        <v>800</v>
      </c>
      <c r="F1997" s="69"/>
      <c r="G1997" s="69" t="s">
        <v>3806</v>
      </c>
      <c r="H1997" s="69"/>
    </row>
    <row r="1998" spans="1:8" ht="15" customHeight="1" x14ac:dyDescent="0.25">
      <c r="A1998" s="90"/>
      <c r="B1998" s="69" t="s">
        <v>804</v>
      </c>
      <c r="C1998" s="69" t="s">
        <v>584</v>
      </c>
      <c r="D1998" s="69" t="s">
        <v>3807</v>
      </c>
      <c r="E1998" s="69" t="s">
        <v>800</v>
      </c>
      <c r="F1998" s="69"/>
      <c r="G1998" s="69" t="s">
        <v>3808</v>
      </c>
      <c r="H1998" s="69"/>
    </row>
    <row r="1999" spans="1:8" ht="15" customHeight="1" x14ac:dyDescent="0.25">
      <c r="A1999" s="90"/>
      <c r="B1999" s="69" t="s">
        <v>804</v>
      </c>
      <c r="C1999" s="69" t="s">
        <v>584</v>
      </c>
      <c r="D1999" s="69" t="s">
        <v>3809</v>
      </c>
      <c r="E1999" s="69" t="s">
        <v>800</v>
      </c>
      <c r="F1999" s="69"/>
      <c r="G1999" s="69" t="s">
        <v>3810</v>
      </c>
      <c r="H1999" s="69"/>
    </row>
    <row r="2000" spans="1:8" ht="15" customHeight="1" x14ac:dyDescent="0.25">
      <c r="A2000" s="90"/>
      <c r="B2000" s="69" t="s">
        <v>804</v>
      </c>
      <c r="C2000" s="69" t="s">
        <v>584</v>
      </c>
      <c r="D2000" s="69" t="s">
        <v>3811</v>
      </c>
      <c r="E2000" s="69" t="s">
        <v>800</v>
      </c>
      <c r="F2000" s="69"/>
      <c r="G2000" s="69" t="s">
        <v>3812</v>
      </c>
      <c r="H2000" s="69"/>
    </row>
    <row r="2001" spans="1:8" ht="15" customHeight="1" x14ac:dyDescent="0.25">
      <c r="A2001" s="90"/>
      <c r="B2001" s="69" t="s">
        <v>804</v>
      </c>
      <c r="C2001" s="69" t="s">
        <v>715</v>
      </c>
      <c r="D2001" s="69" t="s">
        <v>3813</v>
      </c>
      <c r="E2001" s="69" t="s">
        <v>800</v>
      </c>
      <c r="F2001" s="69"/>
      <c r="G2001" s="69" t="s">
        <v>3814</v>
      </c>
      <c r="H2001" s="69"/>
    </row>
    <row r="2002" spans="1:8" ht="15" customHeight="1" x14ac:dyDescent="0.25">
      <c r="A2002" s="90"/>
      <c r="B2002" s="69" t="s">
        <v>804</v>
      </c>
      <c r="C2002" s="69" t="s">
        <v>715</v>
      </c>
      <c r="D2002" s="69" t="s">
        <v>3815</v>
      </c>
      <c r="E2002" s="69" t="s">
        <v>800</v>
      </c>
      <c r="F2002" s="69"/>
      <c r="G2002" s="69" t="s">
        <v>3816</v>
      </c>
      <c r="H2002" s="69"/>
    </row>
    <row r="2003" spans="1:8" ht="15" customHeight="1" x14ac:dyDescent="0.25">
      <c r="A2003" s="90"/>
      <c r="B2003" s="69" t="s">
        <v>804</v>
      </c>
      <c r="C2003" s="69" t="s">
        <v>715</v>
      </c>
      <c r="D2003" s="69" t="s">
        <v>3817</v>
      </c>
      <c r="E2003" s="69" t="s">
        <v>800</v>
      </c>
      <c r="F2003" s="69"/>
      <c r="G2003" s="69" t="s">
        <v>3818</v>
      </c>
      <c r="H2003" s="69"/>
    </row>
    <row r="2004" spans="1:8" ht="15" customHeight="1" x14ac:dyDescent="0.25">
      <c r="A2004" s="90"/>
      <c r="B2004" s="69" t="s">
        <v>804</v>
      </c>
      <c r="C2004" s="69" t="s">
        <v>637</v>
      </c>
      <c r="D2004" s="69" t="s">
        <v>3819</v>
      </c>
      <c r="E2004" s="69" t="s">
        <v>800</v>
      </c>
      <c r="F2004" s="69"/>
      <c r="G2004" s="69" t="s">
        <v>3820</v>
      </c>
      <c r="H2004" s="69"/>
    </row>
    <row r="2005" spans="1:8" ht="15" customHeight="1" x14ac:dyDescent="0.25">
      <c r="A2005" s="90"/>
      <c r="B2005" s="69" t="s">
        <v>804</v>
      </c>
      <c r="C2005" s="69" t="s">
        <v>637</v>
      </c>
      <c r="D2005" s="69" t="s">
        <v>3821</v>
      </c>
      <c r="E2005" s="69" t="s">
        <v>800</v>
      </c>
      <c r="F2005" s="69"/>
      <c r="G2005" s="69" t="s">
        <v>3822</v>
      </c>
      <c r="H2005" s="69"/>
    </row>
    <row r="2006" spans="1:8" ht="15" customHeight="1" x14ac:dyDescent="0.25">
      <c r="A2006" s="90"/>
      <c r="B2006" s="69" t="s">
        <v>804</v>
      </c>
      <c r="C2006" s="69" t="s">
        <v>637</v>
      </c>
      <c r="D2006" s="69" t="s">
        <v>3823</v>
      </c>
      <c r="E2006" s="69" t="s">
        <v>800</v>
      </c>
      <c r="F2006" s="69"/>
      <c r="G2006" s="69" t="s">
        <v>3824</v>
      </c>
      <c r="H2006" s="69"/>
    </row>
    <row r="2007" spans="1:8" ht="15" customHeight="1" x14ac:dyDescent="0.25">
      <c r="A2007" s="90"/>
      <c r="B2007" s="69" t="s">
        <v>804</v>
      </c>
      <c r="C2007" s="69" t="s">
        <v>865</v>
      </c>
      <c r="D2007" s="69" t="s">
        <v>3825</v>
      </c>
      <c r="E2007" s="69" t="s">
        <v>800</v>
      </c>
      <c r="F2007" s="69"/>
      <c r="G2007" s="69" t="s">
        <v>3826</v>
      </c>
      <c r="H2007" s="69"/>
    </row>
    <row r="2008" spans="1:8" ht="15" customHeight="1" x14ac:dyDescent="0.25">
      <c r="A2008" s="90"/>
      <c r="B2008" s="69" t="s">
        <v>804</v>
      </c>
      <c r="C2008" s="69" t="s">
        <v>865</v>
      </c>
      <c r="D2008" s="69" t="s">
        <v>3827</v>
      </c>
      <c r="E2008" s="69" t="s">
        <v>800</v>
      </c>
      <c r="F2008" s="69"/>
      <c r="G2008" s="69" t="s">
        <v>3828</v>
      </c>
      <c r="H2008" s="69"/>
    </row>
    <row r="2009" spans="1:8" ht="15" customHeight="1" x14ac:dyDescent="0.25">
      <c r="A2009" s="90"/>
      <c r="B2009" s="69" t="s">
        <v>804</v>
      </c>
      <c r="C2009" s="69" t="s">
        <v>865</v>
      </c>
      <c r="D2009" s="69" t="s">
        <v>3829</v>
      </c>
      <c r="E2009" s="69" t="s">
        <v>800</v>
      </c>
      <c r="F2009" s="69"/>
      <c r="G2009" s="69" t="s">
        <v>3830</v>
      </c>
      <c r="H2009" s="69"/>
    </row>
    <row r="2010" spans="1:8" ht="15" customHeight="1" x14ac:dyDescent="0.25">
      <c r="A2010" s="90"/>
      <c r="B2010" s="69" t="s">
        <v>804</v>
      </c>
      <c r="C2010" s="69" t="s">
        <v>658</v>
      </c>
      <c r="D2010" s="69" t="s">
        <v>3831</v>
      </c>
      <c r="E2010" s="69" t="s">
        <v>800</v>
      </c>
      <c r="F2010" s="69"/>
      <c r="G2010" s="69" t="s">
        <v>3832</v>
      </c>
      <c r="H2010" s="69"/>
    </row>
    <row r="2011" spans="1:8" ht="15" customHeight="1" x14ac:dyDescent="0.25">
      <c r="A2011" s="90"/>
      <c r="B2011" s="69" t="s">
        <v>804</v>
      </c>
      <c r="C2011" s="69" t="s">
        <v>658</v>
      </c>
      <c r="D2011" s="69" t="s">
        <v>3833</v>
      </c>
      <c r="E2011" s="69" t="s">
        <v>800</v>
      </c>
      <c r="F2011" s="69"/>
      <c r="G2011" s="69" t="s">
        <v>3834</v>
      </c>
      <c r="H2011" s="69"/>
    </row>
    <row r="2012" spans="1:8" ht="15" customHeight="1" x14ac:dyDescent="0.25">
      <c r="A2012" s="90"/>
      <c r="B2012" s="69" t="s">
        <v>804</v>
      </c>
      <c r="C2012" s="69" t="s">
        <v>658</v>
      </c>
      <c r="D2012" s="69" t="s">
        <v>3835</v>
      </c>
      <c r="E2012" s="69" t="s">
        <v>800</v>
      </c>
      <c r="F2012" s="69"/>
      <c r="G2012" s="69" t="s">
        <v>3836</v>
      </c>
      <c r="H2012" s="69"/>
    </row>
    <row r="2013" spans="1:8" ht="15" customHeight="1" x14ac:dyDescent="0.25">
      <c r="A2013" s="90"/>
      <c r="B2013" s="69" t="s">
        <v>804</v>
      </c>
      <c r="C2013" s="69" t="s">
        <v>671</v>
      </c>
      <c r="D2013" s="69" t="s">
        <v>3837</v>
      </c>
      <c r="E2013" s="69" t="s">
        <v>800</v>
      </c>
      <c r="F2013" s="69"/>
      <c r="G2013" s="69" t="s">
        <v>3838</v>
      </c>
      <c r="H2013" s="69"/>
    </row>
    <row r="2014" spans="1:8" ht="15" customHeight="1" x14ac:dyDescent="0.25">
      <c r="A2014" s="90"/>
      <c r="B2014" s="69" t="s">
        <v>804</v>
      </c>
      <c r="C2014" s="69" t="s">
        <v>671</v>
      </c>
      <c r="D2014" s="69" t="s">
        <v>3839</v>
      </c>
      <c r="E2014" s="69" t="s">
        <v>800</v>
      </c>
      <c r="F2014" s="69"/>
      <c r="G2014" s="69" t="s">
        <v>3840</v>
      </c>
      <c r="H2014" s="69"/>
    </row>
    <row r="2015" spans="1:8" ht="15" customHeight="1" x14ac:dyDescent="0.25">
      <c r="A2015" s="90"/>
      <c r="B2015" s="69" t="s">
        <v>804</v>
      </c>
      <c r="C2015" s="69" t="s">
        <v>671</v>
      </c>
      <c r="D2015" s="69" t="s">
        <v>3841</v>
      </c>
      <c r="E2015" s="69" t="s">
        <v>800</v>
      </c>
      <c r="F2015" s="69"/>
      <c r="G2015" s="69" t="s">
        <v>3842</v>
      </c>
      <c r="H2015" s="69"/>
    </row>
    <row r="2016" spans="1:8" ht="15" customHeight="1" x14ac:dyDescent="0.25">
      <c r="A2016" s="90"/>
      <c r="B2016" s="69" t="s">
        <v>804</v>
      </c>
      <c r="C2016" s="69" t="s">
        <v>775</v>
      </c>
      <c r="D2016" s="69" t="s">
        <v>3843</v>
      </c>
      <c r="E2016" s="69" t="s">
        <v>800</v>
      </c>
      <c r="F2016" s="69"/>
      <c r="G2016" s="69" t="s">
        <v>3844</v>
      </c>
      <c r="H2016" s="69"/>
    </row>
    <row r="2017" spans="1:8" ht="15" customHeight="1" x14ac:dyDescent="0.25">
      <c r="A2017" s="90"/>
      <c r="B2017" s="69" t="s">
        <v>804</v>
      </c>
      <c r="C2017" s="69" t="s">
        <v>775</v>
      </c>
      <c r="D2017" s="69" t="s">
        <v>3845</v>
      </c>
      <c r="E2017" s="69" t="s">
        <v>800</v>
      </c>
      <c r="F2017" s="69"/>
      <c r="G2017" s="69" t="s">
        <v>3846</v>
      </c>
      <c r="H2017" s="69"/>
    </row>
    <row r="2018" spans="1:8" ht="15" customHeight="1" x14ac:dyDescent="0.25">
      <c r="A2018" s="90"/>
      <c r="B2018" s="69" t="s">
        <v>804</v>
      </c>
      <c r="C2018" s="69" t="s">
        <v>775</v>
      </c>
      <c r="D2018" s="69" t="s">
        <v>3847</v>
      </c>
      <c r="E2018" s="69" t="s">
        <v>800</v>
      </c>
      <c r="F2018" s="69"/>
      <c r="G2018" s="69" t="s">
        <v>3848</v>
      </c>
      <c r="H2018" s="69"/>
    </row>
    <row r="2019" spans="1:8" ht="15" customHeight="1" x14ac:dyDescent="0.25">
      <c r="A2019" s="90"/>
      <c r="B2019" s="69" t="s">
        <v>804</v>
      </c>
      <c r="C2019" s="69" t="s">
        <v>598</v>
      </c>
      <c r="D2019" s="69" t="s">
        <v>3849</v>
      </c>
      <c r="E2019" s="69" t="s">
        <v>800</v>
      </c>
      <c r="F2019" s="69"/>
      <c r="G2019" s="69" t="s">
        <v>3850</v>
      </c>
      <c r="H2019" s="69"/>
    </row>
    <row r="2020" spans="1:8" ht="15" customHeight="1" x14ac:dyDescent="0.25">
      <c r="A2020" s="90"/>
      <c r="B2020" s="69" t="s">
        <v>804</v>
      </c>
      <c r="C2020" s="69" t="s">
        <v>598</v>
      </c>
      <c r="D2020" s="69" t="s">
        <v>3851</v>
      </c>
      <c r="E2020" s="69" t="s">
        <v>800</v>
      </c>
      <c r="F2020" s="69"/>
      <c r="G2020" s="69" t="s">
        <v>3852</v>
      </c>
      <c r="H2020" s="69"/>
    </row>
    <row r="2021" spans="1:8" ht="15" customHeight="1" x14ac:dyDescent="0.25">
      <c r="A2021" s="90"/>
      <c r="B2021" s="69" t="s">
        <v>804</v>
      </c>
      <c r="C2021" s="69" t="s">
        <v>598</v>
      </c>
      <c r="D2021" s="69" t="s">
        <v>3853</v>
      </c>
      <c r="E2021" s="69" t="s">
        <v>800</v>
      </c>
      <c r="F2021" s="69"/>
      <c r="G2021" s="69" t="s">
        <v>3854</v>
      </c>
      <c r="H2021" s="69"/>
    </row>
    <row r="2022" spans="1:8" ht="15" customHeight="1" x14ac:dyDescent="0.25">
      <c r="A2022" s="90"/>
      <c r="B2022" s="69" t="s">
        <v>804</v>
      </c>
      <c r="C2022" s="69" t="s">
        <v>648</v>
      </c>
      <c r="D2022" s="69" t="s">
        <v>3855</v>
      </c>
      <c r="E2022" s="69" t="s">
        <v>800</v>
      </c>
      <c r="F2022" s="69"/>
      <c r="G2022" s="69" t="s">
        <v>3856</v>
      </c>
      <c r="H2022" s="69"/>
    </row>
    <row r="2023" spans="1:8" ht="15" customHeight="1" x14ac:dyDescent="0.25">
      <c r="A2023" s="90"/>
      <c r="B2023" s="69" t="s">
        <v>804</v>
      </c>
      <c r="C2023" s="69" t="s">
        <v>648</v>
      </c>
      <c r="D2023" s="69" t="s">
        <v>3857</v>
      </c>
      <c r="E2023" s="69" t="s">
        <v>800</v>
      </c>
      <c r="F2023" s="69"/>
      <c r="G2023" s="69" t="s">
        <v>3858</v>
      </c>
      <c r="H2023" s="69"/>
    </row>
    <row r="2024" spans="1:8" ht="15" customHeight="1" x14ac:dyDescent="0.25">
      <c r="A2024" s="90"/>
      <c r="B2024" s="69" t="s">
        <v>804</v>
      </c>
      <c r="C2024" s="69" t="s">
        <v>648</v>
      </c>
      <c r="D2024" s="69" t="s">
        <v>3859</v>
      </c>
      <c r="E2024" s="69" t="s">
        <v>800</v>
      </c>
      <c r="F2024" s="69"/>
      <c r="G2024" s="69" t="s">
        <v>3860</v>
      </c>
      <c r="H2024" s="69"/>
    </row>
    <row r="2025" spans="1:8" ht="15" customHeight="1" x14ac:dyDescent="0.25">
      <c r="A2025" s="90"/>
      <c r="B2025" s="69" t="s">
        <v>804</v>
      </c>
      <c r="C2025" s="69" t="s">
        <v>695</v>
      </c>
      <c r="D2025" s="69" t="s">
        <v>3861</v>
      </c>
      <c r="E2025" s="69" t="s">
        <v>800</v>
      </c>
      <c r="F2025" s="69"/>
      <c r="G2025" s="69" t="s">
        <v>3862</v>
      </c>
      <c r="H2025" s="69"/>
    </row>
    <row r="2026" spans="1:8" ht="15" customHeight="1" x14ac:dyDescent="0.25">
      <c r="A2026" s="90"/>
      <c r="B2026" s="69" t="s">
        <v>804</v>
      </c>
      <c r="C2026" s="69" t="s">
        <v>695</v>
      </c>
      <c r="D2026" s="69" t="s">
        <v>3863</v>
      </c>
      <c r="E2026" s="69" t="s">
        <v>800</v>
      </c>
      <c r="F2026" s="69"/>
      <c r="G2026" s="69" t="s">
        <v>3864</v>
      </c>
      <c r="H2026" s="69"/>
    </row>
    <row r="2027" spans="1:8" ht="15" customHeight="1" x14ac:dyDescent="0.25">
      <c r="A2027" s="90"/>
      <c r="B2027" s="69" t="s">
        <v>804</v>
      </c>
      <c r="C2027" s="69" t="s">
        <v>695</v>
      </c>
      <c r="D2027" s="69" t="s">
        <v>3865</v>
      </c>
      <c r="E2027" s="69" t="s">
        <v>800</v>
      </c>
      <c r="F2027" s="69"/>
      <c r="G2027" s="69" t="s">
        <v>3866</v>
      </c>
      <c r="H2027" s="69"/>
    </row>
    <row r="2028" spans="1:8" ht="15" customHeight="1" x14ac:dyDescent="0.25">
      <c r="A2028" s="90"/>
      <c r="B2028" s="69" t="s">
        <v>804</v>
      </c>
      <c r="C2028" s="69" t="s">
        <v>665</v>
      </c>
      <c r="D2028" s="69" t="s">
        <v>3867</v>
      </c>
      <c r="E2028" s="69" t="s">
        <v>800</v>
      </c>
      <c r="F2028" s="69"/>
      <c r="G2028" s="69" t="s">
        <v>3868</v>
      </c>
      <c r="H2028" s="69"/>
    </row>
    <row r="2029" spans="1:8" ht="15" customHeight="1" x14ac:dyDescent="0.25">
      <c r="A2029" s="90"/>
      <c r="B2029" s="69" t="s">
        <v>804</v>
      </c>
      <c r="C2029" s="69" t="s">
        <v>665</v>
      </c>
      <c r="D2029" s="69" t="s">
        <v>3869</v>
      </c>
      <c r="E2029" s="69" t="s">
        <v>800</v>
      </c>
      <c r="F2029" s="69"/>
      <c r="G2029" s="69" t="s">
        <v>3870</v>
      </c>
      <c r="H2029" s="69"/>
    </row>
    <row r="2030" spans="1:8" ht="15" customHeight="1" x14ac:dyDescent="0.25">
      <c r="A2030" s="90"/>
      <c r="B2030" s="69" t="s">
        <v>804</v>
      </c>
      <c r="C2030" s="69" t="s">
        <v>665</v>
      </c>
      <c r="D2030" s="69" t="s">
        <v>3871</v>
      </c>
      <c r="E2030" s="69" t="s">
        <v>800</v>
      </c>
      <c r="F2030" s="69"/>
      <c r="G2030" s="69" t="s">
        <v>3872</v>
      </c>
      <c r="H2030" s="69"/>
    </row>
    <row r="2031" spans="1:8" ht="15" customHeight="1" x14ac:dyDescent="0.25">
      <c r="A2031" s="90"/>
      <c r="B2031" s="69" t="s">
        <v>804</v>
      </c>
      <c r="C2031" s="69" t="s">
        <v>765</v>
      </c>
      <c r="D2031" s="69" t="s">
        <v>3873</v>
      </c>
      <c r="E2031" s="69" t="s">
        <v>800</v>
      </c>
      <c r="F2031" s="69"/>
      <c r="G2031" s="69" t="s">
        <v>3874</v>
      </c>
      <c r="H2031" s="69"/>
    </row>
    <row r="2032" spans="1:8" ht="15" customHeight="1" x14ac:dyDescent="0.25">
      <c r="A2032" s="90"/>
      <c r="B2032" s="69" t="s">
        <v>804</v>
      </c>
      <c r="C2032" s="69" t="s">
        <v>765</v>
      </c>
      <c r="D2032" s="69" t="s">
        <v>3875</v>
      </c>
      <c r="E2032" s="69" t="s">
        <v>800</v>
      </c>
      <c r="F2032" s="69"/>
      <c r="G2032" s="69" t="s">
        <v>3876</v>
      </c>
      <c r="H2032" s="69"/>
    </row>
    <row r="2033" spans="1:8" ht="15" customHeight="1" x14ac:dyDescent="0.25">
      <c r="A2033" s="90"/>
      <c r="B2033" s="69" t="s">
        <v>804</v>
      </c>
      <c r="C2033" s="69" t="s">
        <v>765</v>
      </c>
      <c r="D2033" s="69" t="s">
        <v>3877</v>
      </c>
      <c r="E2033" s="69" t="s">
        <v>800</v>
      </c>
      <c r="F2033" s="69"/>
      <c r="G2033" s="69" t="s">
        <v>3878</v>
      </c>
      <c r="H2033" s="69"/>
    </row>
    <row r="2034" spans="1:8" ht="15" customHeight="1" x14ac:dyDescent="0.25">
      <c r="A2034" s="90"/>
      <c r="B2034" s="69" t="s">
        <v>804</v>
      </c>
      <c r="C2034" s="69" t="s">
        <v>730</v>
      </c>
      <c r="D2034" s="69" t="s">
        <v>3879</v>
      </c>
      <c r="E2034" s="69" t="s">
        <v>800</v>
      </c>
      <c r="F2034" s="69"/>
      <c r="G2034" s="69" t="s">
        <v>3880</v>
      </c>
      <c r="H2034" s="69"/>
    </row>
    <row r="2035" spans="1:8" ht="15" customHeight="1" x14ac:dyDescent="0.25">
      <c r="A2035" s="90"/>
      <c r="B2035" s="69" t="s">
        <v>804</v>
      </c>
      <c r="C2035" s="69" t="s">
        <v>730</v>
      </c>
      <c r="D2035" s="69" t="s">
        <v>3881</v>
      </c>
      <c r="E2035" s="69" t="s">
        <v>800</v>
      </c>
      <c r="F2035" s="69"/>
      <c r="G2035" s="69" t="s">
        <v>3882</v>
      </c>
      <c r="H2035" s="69"/>
    </row>
    <row r="2036" spans="1:8" ht="15" customHeight="1" x14ac:dyDescent="0.25">
      <c r="A2036" s="90"/>
      <c r="B2036" s="69" t="s">
        <v>804</v>
      </c>
      <c r="C2036" s="69" t="s">
        <v>730</v>
      </c>
      <c r="D2036" s="69" t="s">
        <v>3883</v>
      </c>
      <c r="E2036" s="69" t="s">
        <v>800</v>
      </c>
      <c r="F2036" s="69"/>
      <c r="G2036" s="69" t="s">
        <v>3884</v>
      </c>
      <c r="H2036" s="69"/>
    </row>
    <row r="2037" spans="1:8" ht="15" customHeight="1" x14ac:dyDescent="0.25">
      <c r="A2037" s="90"/>
      <c r="B2037" s="69" t="s">
        <v>804</v>
      </c>
      <c r="C2037" s="69" t="s">
        <v>21096</v>
      </c>
      <c r="D2037" s="69" t="s">
        <v>3885</v>
      </c>
      <c r="E2037" s="69" t="s">
        <v>800</v>
      </c>
      <c r="F2037" s="69"/>
      <c r="G2037" s="69" t="s">
        <v>3886</v>
      </c>
      <c r="H2037" s="69"/>
    </row>
    <row r="2038" spans="1:8" ht="15" customHeight="1" x14ac:dyDescent="0.25">
      <c r="A2038" s="90"/>
      <c r="B2038" s="69" t="s">
        <v>804</v>
      </c>
      <c r="C2038" s="69" t="s">
        <v>21096</v>
      </c>
      <c r="D2038" s="69" t="s">
        <v>3887</v>
      </c>
      <c r="E2038" s="69" t="s">
        <v>800</v>
      </c>
      <c r="F2038" s="69"/>
      <c r="G2038" s="69" t="s">
        <v>3888</v>
      </c>
      <c r="H2038" s="69"/>
    </row>
    <row r="2039" spans="1:8" ht="15" customHeight="1" x14ac:dyDescent="0.25">
      <c r="A2039" s="90"/>
      <c r="B2039" s="69" t="s">
        <v>804</v>
      </c>
      <c r="C2039" s="69" t="s">
        <v>21096</v>
      </c>
      <c r="D2039" s="69" t="s">
        <v>3889</v>
      </c>
      <c r="E2039" s="69" t="s">
        <v>800</v>
      </c>
      <c r="F2039" s="69"/>
      <c r="G2039" s="69" t="s">
        <v>3890</v>
      </c>
      <c r="H2039" s="69"/>
    </row>
    <row r="2040" spans="1:8" ht="15" customHeight="1" x14ac:dyDescent="0.25">
      <c r="A2040" s="90"/>
      <c r="B2040" s="69" t="s">
        <v>804</v>
      </c>
      <c r="C2040" s="69" t="s">
        <v>634</v>
      </c>
      <c r="D2040" s="69" t="s">
        <v>3891</v>
      </c>
      <c r="E2040" s="69" t="s">
        <v>800</v>
      </c>
      <c r="F2040" s="69"/>
      <c r="G2040" s="69" t="s">
        <v>3892</v>
      </c>
      <c r="H2040" s="69"/>
    </row>
    <row r="2041" spans="1:8" ht="15" customHeight="1" x14ac:dyDescent="0.25">
      <c r="A2041" s="90"/>
      <c r="B2041" s="69" t="s">
        <v>804</v>
      </c>
      <c r="C2041" s="69" t="s">
        <v>634</v>
      </c>
      <c r="D2041" s="69" t="s">
        <v>3893</v>
      </c>
      <c r="E2041" s="69" t="s">
        <v>800</v>
      </c>
      <c r="F2041" s="69"/>
      <c r="G2041" s="69" t="s">
        <v>3894</v>
      </c>
      <c r="H2041" s="69"/>
    </row>
    <row r="2042" spans="1:8" ht="15" customHeight="1" x14ac:dyDescent="0.25">
      <c r="A2042" s="90"/>
      <c r="B2042" s="69" t="s">
        <v>804</v>
      </c>
      <c r="C2042" s="69" t="s">
        <v>634</v>
      </c>
      <c r="D2042" s="69" t="s">
        <v>3895</v>
      </c>
      <c r="E2042" s="69" t="s">
        <v>800</v>
      </c>
      <c r="F2042" s="69"/>
      <c r="G2042" s="69" t="s">
        <v>3896</v>
      </c>
      <c r="H2042" s="69"/>
    </row>
    <row r="2043" spans="1:8" ht="15" customHeight="1" x14ac:dyDescent="0.25">
      <c r="A2043" s="90"/>
      <c r="B2043" s="69" t="s">
        <v>804</v>
      </c>
      <c r="C2043" s="69" t="s">
        <v>720</v>
      </c>
      <c r="D2043" s="69" t="s">
        <v>3897</v>
      </c>
      <c r="E2043" s="69" t="s">
        <v>800</v>
      </c>
      <c r="F2043" s="69"/>
      <c r="G2043" s="69" t="s">
        <v>3898</v>
      </c>
      <c r="H2043" s="69"/>
    </row>
    <row r="2044" spans="1:8" ht="15" customHeight="1" x14ac:dyDescent="0.25">
      <c r="A2044" s="90"/>
      <c r="B2044" s="69" t="s">
        <v>804</v>
      </c>
      <c r="C2044" s="69" t="s">
        <v>720</v>
      </c>
      <c r="D2044" s="69" t="s">
        <v>3899</v>
      </c>
      <c r="E2044" s="69" t="s">
        <v>800</v>
      </c>
      <c r="F2044" s="69"/>
      <c r="G2044" s="69" t="s">
        <v>3900</v>
      </c>
      <c r="H2044" s="69"/>
    </row>
    <row r="2045" spans="1:8" ht="15" customHeight="1" x14ac:dyDescent="0.25">
      <c r="A2045" s="90"/>
      <c r="B2045" s="69" t="s">
        <v>804</v>
      </c>
      <c r="C2045" s="69" t="s">
        <v>720</v>
      </c>
      <c r="D2045" s="69" t="s">
        <v>3901</v>
      </c>
      <c r="E2045" s="69" t="s">
        <v>800</v>
      </c>
      <c r="F2045" s="69"/>
      <c r="G2045" s="69" t="s">
        <v>3902</v>
      </c>
      <c r="H2045" s="69"/>
    </row>
    <row r="2046" spans="1:8" ht="15" customHeight="1" x14ac:dyDescent="0.25">
      <c r="A2046" s="90"/>
      <c r="B2046" s="69" t="s">
        <v>804</v>
      </c>
      <c r="C2046" s="69" t="s">
        <v>697</v>
      </c>
      <c r="D2046" s="69" t="s">
        <v>3903</v>
      </c>
      <c r="E2046" s="69" t="s">
        <v>800</v>
      </c>
      <c r="F2046" s="69"/>
      <c r="G2046" s="69" t="s">
        <v>3904</v>
      </c>
      <c r="H2046" s="69"/>
    </row>
    <row r="2047" spans="1:8" ht="15" customHeight="1" x14ac:dyDescent="0.25">
      <c r="A2047" s="90"/>
      <c r="B2047" s="69" t="s">
        <v>804</v>
      </c>
      <c r="C2047" s="69" t="s">
        <v>697</v>
      </c>
      <c r="D2047" s="69" t="s">
        <v>3905</v>
      </c>
      <c r="E2047" s="69" t="s">
        <v>800</v>
      </c>
      <c r="F2047" s="69"/>
      <c r="G2047" s="69" t="s">
        <v>3906</v>
      </c>
      <c r="H2047" s="69"/>
    </row>
    <row r="2048" spans="1:8" ht="15" customHeight="1" x14ac:dyDescent="0.25">
      <c r="A2048" s="90"/>
      <c r="B2048" s="69" t="s">
        <v>804</v>
      </c>
      <c r="C2048" s="69" t="s">
        <v>697</v>
      </c>
      <c r="D2048" s="69" t="s">
        <v>3907</v>
      </c>
      <c r="E2048" s="69" t="s">
        <v>800</v>
      </c>
      <c r="F2048" s="69"/>
      <c r="G2048" s="69" t="s">
        <v>3908</v>
      </c>
      <c r="H2048" s="69"/>
    </row>
    <row r="2049" spans="1:8" ht="15" customHeight="1" x14ac:dyDescent="0.25">
      <c r="A2049" s="90"/>
      <c r="B2049" s="69" t="s">
        <v>804</v>
      </c>
      <c r="C2049" s="69" t="s">
        <v>744</v>
      </c>
      <c r="D2049" s="69" t="s">
        <v>3909</v>
      </c>
      <c r="E2049" s="69" t="s">
        <v>800</v>
      </c>
      <c r="F2049" s="69"/>
      <c r="G2049" s="69" t="s">
        <v>3910</v>
      </c>
      <c r="H2049" s="69"/>
    </row>
    <row r="2050" spans="1:8" ht="15" customHeight="1" x14ac:dyDescent="0.25">
      <c r="A2050" s="90"/>
      <c r="B2050" s="69" t="s">
        <v>804</v>
      </c>
      <c r="C2050" s="69" t="s">
        <v>744</v>
      </c>
      <c r="D2050" s="69" t="s">
        <v>3911</v>
      </c>
      <c r="E2050" s="69" t="s">
        <v>800</v>
      </c>
      <c r="F2050" s="69"/>
      <c r="G2050" s="69" t="s">
        <v>3912</v>
      </c>
      <c r="H2050" s="69"/>
    </row>
    <row r="2051" spans="1:8" ht="15" customHeight="1" x14ac:dyDescent="0.25">
      <c r="A2051" s="90"/>
      <c r="B2051" s="69" t="s">
        <v>804</v>
      </c>
      <c r="C2051" s="69" t="s">
        <v>744</v>
      </c>
      <c r="D2051" s="69" t="s">
        <v>3913</v>
      </c>
      <c r="E2051" s="69" t="s">
        <v>800</v>
      </c>
      <c r="F2051" s="69"/>
      <c r="G2051" s="69" t="s">
        <v>3914</v>
      </c>
      <c r="H2051" s="69"/>
    </row>
    <row r="2052" spans="1:8" ht="15" customHeight="1" x14ac:dyDescent="0.25">
      <c r="A2052" s="90"/>
      <c r="B2052" s="69" t="s">
        <v>804</v>
      </c>
      <c r="C2052" s="69" t="s">
        <v>636</v>
      </c>
      <c r="D2052" s="69" t="s">
        <v>3915</v>
      </c>
      <c r="E2052" s="69" t="s">
        <v>800</v>
      </c>
      <c r="F2052" s="69"/>
      <c r="G2052" s="69" t="s">
        <v>3916</v>
      </c>
      <c r="H2052" s="69"/>
    </row>
    <row r="2053" spans="1:8" ht="15" customHeight="1" x14ac:dyDescent="0.25">
      <c r="A2053" s="90"/>
      <c r="B2053" s="69" t="s">
        <v>804</v>
      </c>
      <c r="C2053" s="69" t="s">
        <v>636</v>
      </c>
      <c r="D2053" s="69" t="s">
        <v>3917</v>
      </c>
      <c r="E2053" s="69" t="s">
        <v>800</v>
      </c>
      <c r="F2053" s="69"/>
      <c r="G2053" s="69" t="s">
        <v>3918</v>
      </c>
      <c r="H2053" s="69"/>
    </row>
    <row r="2054" spans="1:8" ht="15" customHeight="1" x14ac:dyDescent="0.25">
      <c r="A2054" s="90"/>
      <c r="B2054" s="69" t="s">
        <v>804</v>
      </c>
      <c r="C2054" s="69" t="s">
        <v>636</v>
      </c>
      <c r="D2054" s="69" t="s">
        <v>3919</v>
      </c>
      <c r="E2054" s="69" t="s">
        <v>800</v>
      </c>
      <c r="F2054" s="69"/>
      <c r="G2054" s="69" t="s">
        <v>3920</v>
      </c>
      <c r="H2054" s="69"/>
    </row>
    <row r="2055" spans="1:8" ht="15" customHeight="1" x14ac:dyDescent="0.25">
      <c r="A2055" s="90"/>
      <c r="B2055" s="69" t="s">
        <v>804</v>
      </c>
      <c r="C2055" s="69" t="s">
        <v>642</v>
      </c>
      <c r="D2055" s="69" t="s">
        <v>3921</v>
      </c>
      <c r="E2055" s="69" t="s">
        <v>800</v>
      </c>
      <c r="F2055" s="69"/>
      <c r="G2055" s="69" t="s">
        <v>3922</v>
      </c>
      <c r="H2055" s="69"/>
    </row>
    <row r="2056" spans="1:8" ht="15" customHeight="1" x14ac:dyDescent="0.25">
      <c r="A2056" s="90"/>
      <c r="B2056" s="69" t="s">
        <v>804</v>
      </c>
      <c r="C2056" s="69" t="s">
        <v>642</v>
      </c>
      <c r="D2056" s="69" t="s">
        <v>3923</v>
      </c>
      <c r="E2056" s="69" t="s">
        <v>800</v>
      </c>
      <c r="F2056" s="69"/>
      <c r="G2056" s="69" t="s">
        <v>3924</v>
      </c>
      <c r="H2056" s="69"/>
    </row>
    <row r="2057" spans="1:8" ht="15" customHeight="1" x14ac:dyDescent="0.25">
      <c r="A2057" s="90"/>
      <c r="B2057" s="69" t="s">
        <v>804</v>
      </c>
      <c r="C2057" s="69" t="s">
        <v>642</v>
      </c>
      <c r="D2057" s="69" t="s">
        <v>3925</v>
      </c>
      <c r="E2057" s="69" t="s">
        <v>800</v>
      </c>
      <c r="F2057" s="69"/>
      <c r="G2057" s="69" t="s">
        <v>3926</v>
      </c>
      <c r="H2057" s="69"/>
    </row>
    <row r="2058" spans="1:8" ht="15" customHeight="1" x14ac:dyDescent="0.25">
      <c r="A2058" s="90"/>
      <c r="B2058" s="69" t="s">
        <v>804</v>
      </c>
      <c r="C2058" s="69" t="s">
        <v>572</v>
      </c>
      <c r="D2058" s="69" t="s">
        <v>3927</v>
      </c>
      <c r="E2058" s="69" t="s">
        <v>800</v>
      </c>
      <c r="F2058" s="69"/>
      <c r="G2058" s="69" t="s">
        <v>3928</v>
      </c>
      <c r="H2058" s="69"/>
    </row>
    <row r="2059" spans="1:8" ht="15" customHeight="1" x14ac:dyDescent="0.25">
      <c r="A2059" s="90"/>
      <c r="B2059" s="69" t="s">
        <v>804</v>
      </c>
      <c r="C2059" s="69" t="s">
        <v>572</v>
      </c>
      <c r="D2059" s="69" t="s">
        <v>3929</v>
      </c>
      <c r="E2059" s="69" t="s">
        <v>800</v>
      </c>
      <c r="F2059" s="69"/>
      <c r="G2059" s="69" t="s">
        <v>3930</v>
      </c>
      <c r="H2059" s="69"/>
    </row>
    <row r="2060" spans="1:8" ht="15" customHeight="1" x14ac:dyDescent="0.25">
      <c r="A2060" s="90"/>
      <c r="B2060" s="69" t="s">
        <v>804</v>
      </c>
      <c r="C2060" s="69" t="s">
        <v>572</v>
      </c>
      <c r="D2060" s="69" t="s">
        <v>3931</v>
      </c>
      <c r="E2060" s="69" t="s">
        <v>800</v>
      </c>
      <c r="F2060" s="69"/>
      <c r="G2060" s="69" t="s">
        <v>3932</v>
      </c>
      <c r="H2060" s="69"/>
    </row>
    <row r="2061" spans="1:8" ht="15" customHeight="1" x14ac:dyDescent="0.25">
      <c r="A2061" s="90"/>
      <c r="B2061" s="69" t="s">
        <v>804</v>
      </c>
      <c r="C2061" s="69" t="s">
        <v>746</v>
      </c>
      <c r="D2061" s="69" t="s">
        <v>3933</v>
      </c>
      <c r="E2061" s="69" t="s">
        <v>800</v>
      </c>
      <c r="F2061" s="69"/>
      <c r="G2061" s="69" t="s">
        <v>3934</v>
      </c>
      <c r="H2061" s="69"/>
    </row>
    <row r="2062" spans="1:8" ht="15" customHeight="1" x14ac:dyDescent="0.25">
      <c r="A2062" s="90"/>
      <c r="B2062" s="69" t="s">
        <v>804</v>
      </c>
      <c r="C2062" s="69" t="s">
        <v>746</v>
      </c>
      <c r="D2062" s="69" t="s">
        <v>3935</v>
      </c>
      <c r="E2062" s="69" t="s">
        <v>800</v>
      </c>
      <c r="F2062" s="69"/>
      <c r="G2062" s="69" t="s">
        <v>3936</v>
      </c>
      <c r="H2062" s="69"/>
    </row>
    <row r="2063" spans="1:8" ht="15" customHeight="1" x14ac:dyDescent="0.25">
      <c r="A2063" s="90"/>
      <c r="B2063" s="69" t="s">
        <v>804</v>
      </c>
      <c r="C2063" s="69" t="s">
        <v>746</v>
      </c>
      <c r="D2063" s="69" t="s">
        <v>3937</v>
      </c>
      <c r="E2063" s="69" t="s">
        <v>800</v>
      </c>
      <c r="F2063" s="69"/>
      <c r="G2063" s="69" t="s">
        <v>3938</v>
      </c>
      <c r="H2063" s="69"/>
    </row>
    <row r="2064" spans="1:8" ht="15" customHeight="1" x14ac:dyDescent="0.25">
      <c r="A2064" s="90"/>
      <c r="B2064" s="69" t="s">
        <v>804</v>
      </c>
      <c r="C2064" s="69" t="s">
        <v>758</v>
      </c>
      <c r="D2064" s="69" t="s">
        <v>3939</v>
      </c>
      <c r="E2064" s="69" t="s">
        <v>800</v>
      </c>
      <c r="F2064" s="69"/>
      <c r="G2064" s="69" t="s">
        <v>3940</v>
      </c>
      <c r="H2064" s="69"/>
    </row>
    <row r="2065" spans="1:8" ht="15" customHeight="1" x14ac:dyDescent="0.25">
      <c r="A2065" s="90"/>
      <c r="B2065" s="69" t="s">
        <v>804</v>
      </c>
      <c r="C2065" s="69" t="s">
        <v>758</v>
      </c>
      <c r="D2065" s="69" t="s">
        <v>3941</v>
      </c>
      <c r="E2065" s="69" t="s">
        <v>800</v>
      </c>
      <c r="F2065" s="69"/>
      <c r="G2065" s="69" t="s">
        <v>3942</v>
      </c>
      <c r="H2065" s="69"/>
    </row>
    <row r="2066" spans="1:8" ht="15" customHeight="1" x14ac:dyDescent="0.25">
      <c r="A2066" s="90"/>
      <c r="B2066" s="69" t="s">
        <v>804</v>
      </c>
      <c r="C2066" s="69" t="s">
        <v>758</v>
      </c>
      <c r="D2066" s="69" t="s">
        <v>3943</v>
      </c>
      <c r="E2066" s="69" t="s">
        <v>800</v>
      </c>
      <c r="F2066" s="69"/>
      <c r="G2066" s="69" t="s">
        <v>3944</v>
      </c>
      <c r="H2066" s="69"/>
    </row>
    <row r="2067" spans="1:8" ht="15" customHeight="1" x14ac:dyDescent="0.25">
      <c r="A2067" s="90"/>
      <c r="B2067" s="69" t="s">
        <v>804</v>
      </c>
      <c r="C2067" s="69" t="s">
        <v>615</v>
      </c>
      <c r="D2067" s="69" t="s">
        <v>3945</v>
      </c>
      <c r="E2067" s="69" t="s">
        <v>800</v>
      </c>
      <c r="F2067" s="69"/>
      <c r="G2067" s="69" t="s">
        <v>3946</v>
      </c>
      <c r="H2067" s="69"/>
    </row>
    <row r="2068" spans="1:8" ht="15" customHeight="1" x14ac:dyDescent="0.25">
      <c r="A2068" s="90"/>
      <c r="B2068" s="69" t="s">
        <v>804</v>
      </c>
      <c r="C2068" s="69" t="s">
        <v>615</v>
      </c>
      <c r="D2068" s="69" t="s">
        <v>3947</v>
      </c>
      <c r="E2068" s="69" t="s">
        <v>800</v>
      </c>
      <c r="F2068" s="69"/>
      <c r="G2068" s="69" t="s">
        <v>3948</v>
      </c>
      <c r="H2068" s="69"/>
    </row>
    <row r="2069" spans="1:8" ht="15" customHeight="1" x14ac:dyDescent="0.25">
      <c r="A2069" s="90"/>
      <c r="B2069" s="69" t="s">
        <v>804</v>
      </c>
      <c r="C2069" s="69" t="s">
        <v>615</v>
      </c>
      <c r="D2069" s="69" t="s">
        <v>3949</v>
      </c>
      <c r="E2069" s="69" t="s">
        <v>800</v>
      </c>
      <c r="F2069" s="69"/>
      <c r="G2069" s="69" t="s">
        <v>3950</v>
      </c>
      <c r="H2069" s="69"/>
    </row>
    <row r="2070" spans="1:8" ht="15" customHeight="1" x14ac:dyDescent="0.25">
      <c r="A2070" s="90"/>
      <c r="B2070" s="69" t="s">
        <v>804</v>
      </c>
      <c r="C2070" s="69" t="s">
        <v>751</v>
      </c>
      <c r="D2070" s="69" t="s">
        <v>3951</v>
      </c>
      <c r="E2070" s="69" t="s">
        <v>800</v>
      </c>
      <c r="F2070" s="69"/>
      <c r="G2070" s="69" t="s">
        <v>3952</v>
      </c>
      <c r="H2070" s="69"/>
    </row>
    <row r="2071" spans="1:8" ht="15" customHeight="1" x14ac:dyDescent="0.25">
      <c r="A2071" s="90"/>
      <c r="B2071" s="69" t="s">
        <v>804</v>
      </c>
      <c r="C2071" s="69" t="s">
        <v>751</v>
      </c>
      <c r="D2071" s="69" t="s">
        <v>3953</v>
      </c>
      <c r="E2071" s="69" t="s">
        <v>800</v>
      </c>
      <c r="F2071" s="69"/>
      <c r="G2071" s="69" t="s">
        <v>3954</v>
      </c>
      <c r="H2071" s="69"/>
    </row>
    <row r="2072" spans="1:8" ht="15" customHeight="1" x14ac:dyDescent="0.25">
      <c r="A2072" s="90"/>
      <c r="B2072" s="69" t="s">
        <v>804</v>
      </c>
      <c r="C2072" s="69" t="s">
        <v>751</v>
      </c>
      <c r="D2072" s="69" t="s">
        <v>3955</v>
      </c>
      <c r="E2072" s="69" t="s">
        <v>800</v>
      </c>
      <c r="F2072" s="69"/>
      <c r="G2072" s="69" t="s">
        <v>3956</v>
      </c>
      <c r="H2072" s="69"/>
    </row>
    <row r="2073" spans="1:8" ht="15" customHeight="1" x14ac:dyDescent="0.25">
      <c r="A2073" s="90"/>
      <c r="B2073" s="69" t="s">
        <v>804</v>
      </c>
      <c r="C2073" s="69" t="s">
        <v>727</v>
      </c>
      <c r="D2073" s="69" t="s">
        <v>3957</v>
      </c>
      <c r="E2073" s="69" t="s">
        <v>800</v>
      </c>
      <c r="F2073" s="69"/>
      <c r="G2073" s="69" t="s">
        <v>3958</v>
      </c>
      <c r="H2073" s="69"/>
    </row>
    <row r="2074" spans="1:8" ht="15" customHeight="1" x14ac:dyDescent="0.25">
      <c r="A2074" s="90"/>
      <c r="B2074" s="69" t="s">
        <v>804</v>
      </c>
      <c r="C2074" s="69" t="s">
        <v>727</v>
      </c>
      <c r="D2074" s="69" t="s">
        <v>3959</v>
      </c>
      <c r="E2074" s="69" t="s">
        <v>800</v>
      </c>
      <c r="F2074" s="69"/>
      <c r="G2074" s="69" t="s">
        <v>3960</v>
      </c>
      <c r="H2074" s="69"/>
    </row>
    <row r="2075" spans="1:8" ht="15" customHeight="1" x14ac:dyDescent="0.25">
      <c r="A2075" s="90"/>
      <c r="B2075" s="69" t="s">
        <v>804</v>
      </c>
      <c r="C2075" s="69" t="s">
        <v>727</v>
      </c>
      <c r="D2075" s="69" t="s">
        <v>3961</v>
      </c>
      <c r="E2075" s="69" t="s">
        <v>800</v>
      </c>
      <c r="F2075" s="69"/>
      <c r="G2075" s="69" t="s">
        <v>3962</v>
      </c>
      <c r="H2075" s="69"/>
    </row>
    <row r="2076" spans="1:8" ht="15" customHeight="1" x14ac:dyDescent="0.25">
      <c r="A2076" s="90"/>
      <c r="B2076" s="69" t="s">
        <v>804</v>
      </c>
      <c r="C2076" s="69" t="s">
        <v>620</v>
      </c>
      <c r="D2076" s="69" t="s">
        <v>3963</v>
      </c>
      <c r="E2076" s="69" t="s">
        <v>800</v>
      </c>
      <c r="F2076" s="69"/>
      <c r="G2076" s="69" t="s">
        <v>3964</v>
      </c>
      <c r="H2076" s="69"/>
    </row>
    <row r="2077" spans="1:8" ht="15" customHeight="1" x14ac:dyDescent="0.25">
      <c r="A2077" s="90"/>
      <c r="B2077" s="69" t="s">
        <v>804</v>
      </c>
      <c r="C2077" s="69" t="s">
        <v>620</v>
      </c>
      <c r="D2077" s="69" t="s">
        <v>3965</v>
      </c>
      <c r="E2077" s="69" t="s">
        <v>800</v>
      </c>
      <c r="F2077" s="69"/>
      <c r="G2077" s="69" t="s">
        <v>3966</v>
      </c>
      <c r="H2077" s="69"/>
    </row>
    <row r="2078" spans="1:8" ht="15" customHeight="1" x14ac:dyDescent="0.25">
      <c r="A2078" s="90"/>
      <c r="B2078" s="69" t="s">
        <v>804</v>
      </c>
      <c r="C2078" s="69" t="s">
        <v>620</v>
      </c>
      <c r="D2078" s="69" t="s">
        <v>3967</v>
      </c>
      <c r="E2078" s="69" t="s">
        <v>800</v>
      </c>
      <c r="F2078" s="69"/>
      <c r="G2078" s="69" t="s">
        <v>3968</v>
      </c>
      <c r="H2078" s="69"/>
    </row>
    <row r="2079" spans="1:8" ht="15" customHeight="1" x14ac:dyDescent="0.25">
      <c r="A2079" s="90"/>
      <c r="B2079" s="69" t="s">
        <v>804</v>
      </c>
      <c r="C2079" s="69" t="s">
        <v>867</v>
      </c>
      <c r="D2079" s="69" t="s">
        <v>3969</v>
      </c>
      <c r="E2079" s="69" t="s">
        <v>800</v>
      </c>
      <c r="F2079" s="69"/>
      <c r="G2079" s="69" t="s">
        <v>3970</v>
      </c>
      <c r="H2079" s="69"/>
    </row>
    <row r="2080" spans="1:8" ht="15" customHeight="1" x14ac:dyDescent="0.25">
      <c r="A2080" s="90"/>
      <c r="B2080" s="69" t="s">
        <v>804</v>
      </c>
      <c r="C2080" s="69" t="s">
        <v>867</v>
      </c>
      <c r="D2080" s="69" t="s">
        <v>3971</v>
      </c>
      <c r="E2080" s="69" t="s">
        <v>800</v>
      </c>
      <c r="F2080" s="69"/>
      <c r="G2080" s="69" t="s">
        <v>3972</v>
      </c>
      <c r="H2080" s="69"/>
    </row>
    <row r="2081" spans="1:8" ht="15" customHeight="1" x14ac:dyDescent="0.25">
      <c r="A2081" s="90"/>
      <c r="B2081" s="69" t="s">
        <v>804</v>
      </c>
      <c r="C2081" s="69" t="s">
        <v>867</v>
      </c>
      <c r="D2081" s="69" t="s">
        <v>3973</v>
      </c>
      <c r="E2081" s="69" t="s">
        <v>800</v>
      </c>
      <c r="F2081" s="69"/>
      <c r="G2081" s="69" t="s">
        <v>3974</v>
      </c>
      <c r="H2081" s="69"/>
    </row>
    <row r="2082" spans="1:8" ht="15" customHeight="1" x14ac:dyDescent="0.25">
      <c r="A2082" s="90"/>
      <c r="B2082" s="69" t="s">
        <v>804</v>
      </c>
      <c r="C2082" s="69" t="s">
        <v>655</v>
      </c>
      <c r="D2082" s="69" t="s">
        <v>3975</v>
      </c>
      <c r="E2082" s="69" t="s">
        <v>800</v>
      </c>
      <c r="F2082" s="69"/>
      <c r="G2082" s="69" t="s">
        <v>3976</v>
      </c>
      <c r="H2082" s="69"/>
    </row>
    <row r="2083" spans="1:8" ht="15" customHeight="1" x14ac:dyDescent="0.25">
      <c r="A2083" s="90"/>
      <c r="B2083" s="69" t="s">
        <v>804</v>
      </c>
      <c r="C2083" s="69" t="s">
        <v>655</v>
      </c>
      <c r="D2083" s="69" t="s">
        <v>3977</v>
      </c>
      <c r="E2083" s="69" t="s">
        <v>800</v>
      </c>
      <c r="F2083" s="69"/>
      <c r="G2083" s="69" t="s">
        <v>3978</v>
      </c>
      <c r="H2083" s="69"/>
    </row>
    <row r="2084" spans="1:8" ht="15" customHeight="1" x14ac:dyDescent="0.25">
      <c r="A2084" s="90"/>
      <c r="B2084" s="69" t="s">
        <v>804</v>
      </c>
      <c r="C2084" s="69" t="s">
        <v>655</v>
      </c>
      <c r="D2084" s="69" t="s">
        <v>3979</v>
      </c>
      <c r="E2084" s="69" t="s">
        <v>800</v>
      </c>
      <c r="F2084" s="69"/>
      <c r="G2084" s="69" t="s">
        <v>3980</v>
      </c>
      <c r="H2084" s="69"/>
    </row>
    <row r="2085" spans="1:8" ht="15" customHeight="1" x14ac:dyDescent="0.25">
      <c r="A2085" s="90"/>
      <c r="B2085" s="69" t="s">
        <v>804</v>
      </c>
      <c r="C2085" s="69" t="s">
        <v>754</v>
      </c>
      <c r="D2085" s="69" t="s">
        <v>3981</v>
      </c>
      <c r="E2085" s="69" t="s">
        <v>800</v>
      </c>
      <c r="F2085" s="69"/>
      <c r="G2085" s="69" t="s">
        <v>3982</v>
      </c>
      <c r="H2085" s="69"/>
    </row>
    <row r="2086" spans="1:8" ht="15" customHeight="1" x14ac:dyDescent="0.25">
      <c r="A2086" s="90"/>
      <c r="B2086" s="69" t="s">
        <v>804</v>
      </c>
      <c r="C2086" s="69" t="s">
        <v>754</v>
      </c>
      <c r="D2086" s="69" t="s">
        <v>3983</v>
      </c>
      <c r="E2086" s="69" t="s">
        <v>800</v>
      </c>
      <c r="F2086" s="69"/>
      <c r="G2086" s="69" t="s">
        <v>3984</v>
      </c>
      <c r="H2086" s="69"/>
    </row>
    <row r="2087" spans="1:8" ht="15" customHeight="1" x14ac:dyDescent="0.25">
      <c r="A2087" s="90"/>
      <c r="B2087" s="69" t="s">
        <v>804</v>
      </c>
      <c r="C2087" s="69" t="s">
        <v>754</v>
      </c>
      <c r="D2087" s="69" t="s">
        <v>3985</v>
      </c>
      <c r="E2087" s="69" t="s">
        <v>800</v>
      </c>
      <c r="F2087" s="69"/>
      <c r="G2087" s="69" t="s">
        <v>3986</v>
      </c>
      <c r="H2087" s="69"/>
    </row>
    <row r="2088" spans="1:8" ht="15" customHeight="1" x14ac:dyDescent="0.25">
      <c r="A2088" s="90"/>
      <c r="B2088" s="69" t="s">
        <v>804</v>
      </c>
      <c r="C2088" s="69" t="s">
        <v>710</v>
      </c>
      <c r="D2088" s="69" t="s">
        <v>3987</v>
      </c>
      <c r="E2088" s="69" t="s">
        <v>800</v>
      </c>
      <c r="F2088" s="69"/>
      <c r="G2088" s="69" t="s">
        <v>3988</v>
      </c>
      <c r="H2088" s="69"/>
    </row>
    <row r="2089" spans="1:8" ht="15" customHeight="1" x14ac:dyDescent="0.25">
      <c r="A2089" s="90"/>
      <c r="B2089" s="69" t="s">
        <v>804</v>
      </c>
      <c r="C2089" s="69" t="s">
        <v>710</v>
      </c>
      <c r="D2089" s="69" t="s">
        <v>3989</v>
      </c>
      <c r="E2089" s="69" t="s">
        <v>800</v>
      </c>
      <c r="F2089" s="69"/>
      <c r="G2089" s="69" t="s">
        <v>3990</v>
      </c>
      <c r="H2089" s="69"/>
    </row>
    <row r="2090" spans="1:8" ht="15" customHeight="1" x14ac:dyDescent="0.25">
      <c r="A2090" s="90"/>
      <c r="B2090" s="69" t="s">
        <v>804</v>
      </c>
      <c r="C2090" s="69" t="s">
        <v>710</v>
      </c>
      <c r="D2090" s="69" t="s">
        <v>3991</v>
      </c>
      <c r="E2090" s="69" t="s">
        <v>800</v>
      </c>
      <c r="F2090" s="69"/>
      <c r="G2090" s="69" t="s">
        <v>3992</v>
      </c>
      <c r="H2090" s="69"/>
    </row>
    <row r="2091" spans="1:8" ht="15" customHeight="1" x14ac:dyDescent="0.25">
      <c r="A2091" s="90"/>
      <c r="B2091" s="69" t="s">
        <v>804</v>
      </c>
      <c r="C2091" s="69" t="s">
        <v>621</v>
      </c>
      <c r="D2091" s="69" t="s">
        <v>3993</v>
      </c>
      <c r="E2091" s="69" t="s">
        <v>800</v>
      </c>
      <c r="F2091" s="69"/>
      <c r="G2091" s="69" t="s">
        <v>3994</v>
      </c>
      <c r="H2091" s="69"/>
    </row>
    <row r="2092" spans="1:8" ht="15" customHeight="1" x14ac:dyDescent="0.25">
      <c r="A2092" s="90"/>
      <c r="B2092" s="69" t="s">
        <v>804</v>
      </c>
      <c r="C2092" s="69" t="s">
        <v>621</v>
      </c>
      <c r="D2092" s="69" t="s">
        <v>3995</v>
      </c>
      <c r="E2092" s="69" t="s">
        <v>800</v>
      </c>
      <c r="F2092" s="69"/>
      <c r="G2092" s="69" t="s">
        <v>3996</v>
      </c>
      <c r="H2092" s="69"/>
    </row>
    <row r="2093" spans="1:8" ht="15" customHeight="1" x14ac:dyDescent="0.25">
      <c r="A2093" s="90"/>
      <c r="B2093" s="69" t="s">
        <v>804</v>
      </c>
      <c r="C2093" s="69" t="s">
        <v>621</v>
      </c>
      <c r="D2093" s="69" t="s">
        <v>3997</v>
      </c>
      <c r="E2093" s="69" t="s">
        <v>800</v>
      </c>
      <c r="F2093" s="69"/>
      <c r="G2093" s="69" t="s">
        <v>3998</v>
      </c>
      <c r="H2093" s="69"/>
    </row>
    <row r="2094" spans="1:8" ht="15" customHeight="1" x14ac:dyDescent="0.25">
      <c r="A2094" s="90"/>
      <c r="B2094" s="69" t="s">
        <v>804</v>
      </c>
      <c r="C2094" s="69" t="s">
        <v>829</v>
      </c>
      <c r="D2094" s="69" t="s">
        <v>3999</v>
      </c>
      <c r="E2094" s="69" t="s">
        <v>800</v>
      </c>
      <c r="F2094" s="69"/>
      <c r="G2094" s="69" t="s">
        <v>4000</v>
      </c>
      <c r="H2094" s="69"/>
    </row>
    <row r="2095" spans="1:8" ht="15" customHeight="1" x14ac:dyDescent="0.25">
      <c r="A2095" s="90"/>
      <c r="B2095" s="69" t="s">
        <v>804</v>
      </c>
      <c r="C2095" s="69" t="s">
        <v>829</v>
      </c>
      <c r="D2095" s="69" t="s">
        <v>4001</v>
      </c>
      <c r="E2095" s="69" t="s">
        <v>800</v>
      </c>
      <c r="F2095" s="69"/>
      <c r="G2095" s="69" t="s">
        <v>4002</v>
      </c>
      <c r="H2095" s="69"/>
    </row>
    <row r="2096" spans="1:8" ht="15" customHeight="1" x14ac:dyDescent="0.25">
      <c r="A2096" s="90"/>
      <c r="B2096" s="69" t="s">
        <v>804</v>
      </c>
      <c r="C2096" s="69" t="s">
        <v>829</v>
      </c>
      <c r="D2096" s="69" t="s">
        <v>4003</v>
      </c>
      <c r="E2096" s="69" t="s">
        <v>800</v>
      </c>
      <c r="F2096" s="69"/>
      <c r="G2096" s="69" t="s">
        <v>4004</v>
      </c>
      <c r="H2096" s="69"/>
    </row>
    <row r="2097" spans="1:8" ht="15" customHeight="1" x14ac:dyDescent="0.25">
      <c r="A2097" s="90"/>
      <c r="B2097" s="69" t="s">
        <v>804</v>
      </c>
      <c r="C2097" s="69" t="s">
        <v>757</v>
      </c>
      <c r="D2097" s="69" t="s">
        <v>4005</v>
      </c>
      <c r="E2097" s="69" t="s">
        <v>800</v>
      </c>
      <c r="F2097" s="69"/>
      <c r="G2097" s="69" t="s">
        <v>4006</v>
      </c>
      <c r="H2097" s="69"/>
    </row>
    <row r="2098" spans="1:8" ht="15" customHeight="1" x14ac:dyDescent="0.25">
      <c r="A2098" s="90"/>
      <c r="B2098" s="69" t="s">
        <v>804</v>
      </c>
      <c r="C2098" s="69" t="s">
        <v>757</v>
      </c>
      <c r="D2098" s="69" t="s">
        <v>4007</v>
      </c>
      <c r="E2098" s="69" t="s">
        <v>800</v>
      </c>
      <c r="F2098" s="69"/>
      <c r="G2098" s="69" t="s">
        <v>4008</v>
      </c>
      <c r="H2098" s="69"/>
    </row>
    <row r="2099" spans="1:8" ht="15" customHeight="1" x14ac:dyDescent="0.25">
      <c r="A2099" s="90"/>
      <c r="B2099" s="69" t="s">
        <v>804</v>
      </c>
      <c r="C2099" s="69" t="s">
        <v>757</v>
      </c>
      <c r="D2099" s="69" t="s">
        <v>4009</v>
      </c>
      <c r="E2099" s="69" t="s">
        <v>800</v>
      </c>
      <c r="F2099" s="69"/>
      <c r="G2099" s="69" t="s">
        <v>4010</v>
      </c>
      <c r="H2099" s="69"/>
    </row>
    <row r="2100" spans="1:8" ht="15" customHeight="1" x14ac:dyDescent="0.25">
      <c r="A2100" s="90"/>
      <c r="B2100" s="69" t="s">
        <v>804</v>
      </c>
      <c r="C2100" s="69" t="s">
        <v>766</v>
      </c>
      <c r="D2100" s="69" t="s">
        <v>4011</v>
      </c>
      <c r="E2100" s="69" t="s">
        <v>800</v>
      </c>
      <c r="F2100" s="69"/>
      <c r="G2100" s="69" t="s">
        <v>4012</v>
      </c>
      <c r="H2100" s="69"/>
    </row>
    <row r="2101" spans="1:8" ht="15" customHeight="1" x14ac:dyDescent="0.25">
      <c r="A2101" s="90"/>
      <c r="B2101" s="69" t="s">
        <v>804</v>
      </c>
      <c r="C2101" s="69" t="s">
        <v>766</v>
      </c>
      <c r="D2101" s="69" t="s">
        <v>4013</v>
      </c>
      <c r="E2101" s="69" t="s">
        <v>800</v>
      </c>
      <c r="F2101" s="69"/>
      <c r="G2101" s="69" t="s">
        <v>4014</v>
      </c>
      <c r="H2101" s="69"/>
    </row>
    <row r="2102" spans="1:8" ht="15" customHeight="1" x14ac:dyDescent="0.25">
      <c r="A2102" s="90"/>
      <c r="B2102" s="69" t="s">
        <v>804</v>
      </c>
      <c r="C2102" s="69" t="s">
        <v>766</v>
      </c>
      <c r="D2102" s="69" t="s">
        <v>4015</v>
      </c>
      <c r="E2102" s="69" t="s">
        <v>800</v>
      </c>
      <c r="F2102" s="69"/>
      <c r="G2102" s="69" t="s">
        <v>4016</v>
      </c>
      <c r="H2102" s="69"/>
    </row>
    <row r="2103" spans="1:8" ht="15" customHeight="1" x14ac:dyDescent="0.25">
      <c r="A2103" s="90"/>
      <c r="B2103" s="69" t="s">
        <v>804</v>
      </c>
      <c r="C2103" s="69" t="s">
        <v>661</v>
      </c>
      <c r="D2103" s="69" t="s">
        <v>4017</v>
      </c>
      <c r="E2103" s="69" t="s">
        <v>800</v>
      </c>
      <c r="F2103" s="69"/>
      <c r="G2103" s="69" t="s">
        <v>4018</v>
      </c>
      <c r="H2103" s="69"/>
    </row>
    <row r="2104" spans="1:8" ht="15" customHeight="1" x14ac:dyDescent="0.25">
      <c r="A2104" s="90"/>
      <c r="B2104" s="69" t="s">
        <v>804</v>
      </c>
      <c r="C2104" s="69" t="s">
        <v>661</v>
      </c>
      <c r="D2104" s="69" t="s">
        <v>4019</v>
      </c>
      <c r="E2104" s="69" t="s">
        <v>800</v>
      </c>
      <c r="F2104" s="69"/>
      <c r="G2104" s="69" t="s">
        <v>4020</v>
      </c>
      <c r="H2104" s="69"/>
    </row>
    <row r="2105" spans="1:8" ht="15" customHeight="1" x14ac:dyDescent="0.25">
      <c r="A2105" s="90"/>
      <c r="B2105" s="69" t="s">
        <v>804</v>
      </c>
      <c r="C2105" s="69" t="s">
        <v>661</v>
      </c>
      <c r="D2105" s="69" t="s">
        <v>4021</v>
      </c>
      <c r="E2105" s="69" t="s">
        <v>800</v>
      </c>
      <c r="F2105" s="69"/>
      <c r="G2105" s="69" t="s">
        <v>4022</v>
      </c>
      <c r="H2105" s="69"/>
    </row>
    <row r="2106" spans="1:8" ht="15" customHeight="1" x14ac:dyDescent="0.25">
      <c r="A2106" s="90"/>
      <c r="B2106" s="69" t="s">
        <v>804</v>
      </c>
      <c r="C2106" s="69" t="s">
        <v>681</v>
      </c>
      <c r="D2106" s="69" t="s">
        <v>4023</v>
      </c>
      <c r="E2106" s="69" t="s">
        <v>800</v>
      </c>
      <c r="F2106" s="69"/>
      <c r="G2106" s="69" t="s">
        <v>4024</v>
      </c>
      <c r="H2106" s="69"/>
    </row>
    <row r="2107" spans="1:8" ht="15" customHeight="1" x14ac:dyDescent="0.25">
      <c r="A2107" s="90"/>
      <c r="B2107" s="69" t="s">
        <v>804</v>
      </c>
      <c r="C2107" s="69" t="s">
        <v>681</v>
      </c>
      <c r="D2107" s="69" t="s">
        <v>4025</v>
      </c>
      <c r="E2107" s="69" t="s">
        <v>800</v>
      </c>
      <c r="F2107" s="69"/>
      <c r="G2107" s="69" t="s">
        <v>4026</v>
      </c>
      <c r="H2107" s="69"/>
    </row>
    <row r="2108" spans="1:8" ht="15" customHeight="1" x14ac:dyDescent="0.25">
      <c r="A2108" s="90"/>
      <c r="B2108" s="69" t="s">
        <v>804</v>
      </c>
      <c r="C2108" s="69" t="s">
        <v>681</v>
      </c>
      <c r="D2108" s="69" t="s">
        <v>4027</v>
      </c>
      <c r="E2108" s="69" t="s">
        <v>800</v>
      </c>
      <c r="F2108" s="69"/>
      <c r="G2108" s="69" t="s">
        <v>4028</v>
      </c>
      <c r="H2108" s="69"/>
    </row>
    <row r="2109" spans="1:8" ht="15" customHeight="1" x14ac:dyDescent="0.25">
      <c r="A2109" s="90"/>
      <c r="B2109" s="69" t="s">
        <v>804</v>
      </c>
      <c r="C2109" s="69" t="s">
        <v>639</v>
      </c>
      <c r="D2109" s="69" t="s">
        <v>4029</v>
      </c>
      <c r="E2109" s="69" t="s">
        <v>800</v>
      </c>
      <c r="F2109" s="69"/>
      <c r="G2109" s="69" t="s">
        <v>4030</v>
      </c>
      <c r="H2109" s="69"/>
    </row>
    <row r="2110" spans="1:8" ht="15" customHeight="1" x14ac:dyDescent="0.25">
      <c r="A2110" s="90"/>
      <c r="B2110" s="69" t="s">
        <v>804</v>
      </c>
      <c r="C2110" s="69" t="s">
        <v>639</v>
      </c>
      <c r="D2110" s="69" t="s">
        <v>4031</v>
      </c>
      <c r="E2110" s="69" t="s">
        <v>800</v>
      </c>
      <c r="F2110" s="69"/>
      <c r="G2110" s="69" t="s">
        <v>4032</v>
      </c>
      <c r="H2110" s="69"/>
    </row>
    <row r="2111" spans="1:8" ht="15" customHeight="1" x14ac:dyDescent="0.25">
      <c r="A2111" s="90"/>
      <c r="B2111" s="69" t="s">
        <v>804</v>
      </c>
      <c r="C2111" s="69" t="s">
        <v>639</v>
      </c>
      <c r="D2111" s="69" t="s">
        <v>4033</v>
      </c>
      <c r="E2111" s="69" t="s">
        <v>800</v>
      </c>
      <c r="F2111" s="69"/>
      <c r="G2111" s="69" t="s">
        <v>4034</v>
      </c>
      <c r="H2111" s="69"/>
    </row>
    <row r="2112" spans="1:8" ht="15" customHeight="1" x14ac:dyDescent="0.25">
      <c r="A2112" s="90"/>
      <c r="B2112" s="69" t="s">
        <v>804</v>
      </c>
      <c r="C2112" s="69" t="s">
        <v>601</v>
      </c>
      <c r="D2112" s="69" t="s">
        <v>4035</v>
      </c>
      <c r="E2112" s="69" t="s">
        <v>800</v>
      </c>
      <c r="F2112" s="69"/>
      <c r="G2112" s="69" t="s">
        <v>4036</v>
      </c>
      <c r="H2112" s="69"/>
    </row>
    <row r="2113" spans="1:8" ht="15" customHeight="1" x14ac:dyDescent="0.25">
      <c r="A2113" s="90"/>
      <c r="B2113" s="69" t="s">
        <v>804</v>
      </c>
      <c r="C2113" s="69" t="s">
        <v>601</v>
      </c>
      <c r="D2113" s="69" t="s">
        <v>4037</v>
      </c>
      <c r="E2113" s="69" t="s">
        <v>800</v>
      </c>
      <c r="F2113" s="69"/>
      <c r="G2113" s="69" t="s">
        <v>4038</v>
      </c>
      <c r="H2113" s="69"/>
    </row>
    <row r="2114" spans="1:8" ht="15" customHeight="1" x14ac:dyDescent="0.25">
      <c r="A2114" s="90"/>
      <c r="B2114" s="69" t="s">
        <v>804</v>
      </c>
      <c r="C2114" s="69" t="s">
        <v>601</v>
      </c>
      <c r="D2114" s="69" t="s">
        <v>4039</v>
      </c>
      <c r="E2114" s="69" t="s">
        <v>800</v>
      </c>
      <c r="F2114" s="69"/>
      <c r="G2114" s="69" t="s">
        <v>4040</v>
      </c>
      <c r="H2114" s="69"/>
    </row>
    <row r="2115" spans="1:8" ht="15" customHeight="1" x14ac:dyDescent="0.25">
      <c r="A2115" s="90"/>
      <c r="B2115" s="69" t="s">
        <v>804</v>
      </c>
      <c r="C2115" s="69" t="s">
        <v>609</v>
      </c>
      <c r="D2115" s="69" t="s">
        <v>4041</v>
      </c>
      <c r="E2115" s="69" t="s">
        <v>800</v>
      </c>
      <c r="F2115" s="69"/>
      <c r="G2115" s="69" t="s">
        <v>4042</v>
      </c>
      <c r="H2115" s="69"/>
    </row>
    <row r="2116" spans="1:8" ht="15" customHeight="1" x14ac:dyDescent="0.25">
      <c r="A2116" s="90"/>
      <c r="B2116" s="69" t="s">
        <v>804</v>
      </c>
      <c r="C2116" s="69" t="s">
        <v>609</v>
      </c>
      <c r="D2116" s="69" t="s">
        <v>4043</v>
      </c>
      <c r="E2116" s="69" t="s">
        <v>800</v>
      </c>
      <c r="F2116" s="69"/>
      <c r="G2116" s="69" t="s">
        <v>4044</v>
      </c>
      <c r="H2116" s="69"/>
    </row>
    <row r="2117" spans="1:8" ht="15" customHeight="1" x14ac:dyDescent="0.25">
      <c r="A2117" s="90"/>
      <c r="B2117" s="69" t="s">
        <v>804</v>
      </c>
      <c r="C2117" s="69" t="s">
        <v>609</v>
      </c>
      <c r="D2117" s="69" t="s">
        <v>4045</v>
      </c>
      <c r="E2117" s="69" t="s">
        <v>800</v>
      </c>
      <c r="F2117" s="69"/>
      <c r="G2117" s="69" t="s">
        <v>4046</v>
      </c>
      <c r="H2117" s="69"/>
    </row>
    <row r="2118" spans="1:8" ht="15" customHeight="1" x14ac:dyDescent="0.25">
      <c r="A2118" s="90"/>
      <c r="B2118" s="69" t="s">
        <v>804</v>
      </c>
      <c r="C2118" s="69" t="s">
        <v>575</v>
      </c>
      <c r="D2118" s="69" t="s">
        <v>4047</v>
      </c>
      <c r="E2118" s="69" t="s">
        <v>800</v>
      </c>
      <c r="F2118" s="69"/>
      <c r="G2118" s="69" t="s">
        <v>4048</v>
      </c>
      <c r="H2118" s="69"/>
    </row>
    <row r="2119" spans="1:8" ht="15" customHeight="1" x14ac:dyDescent="0.25">
      <c r="A2119" s="90"/>
      <c r="B2119" s="69" t="s">
        <v>804</v>
      </c>
      <c r="C2119" s="69" t="s">
        <v>575</v>
      </c>
      <c r="D2119" s="69" t="s">
        <v>4049</v>
      </c>
      <c r="E2119" s="69" t="s">
        <v>800</v>
      </c>
      <c r="F2119" s="69"/>
      <c r="G2119" s="69" t="s">
        <v>4050</v>
      </c>
      <c r="H2119" s="69"/>
    </row>
    <row r="2120" spans="1:8" ht="15" customHeight="1" x14ac:dyDescent="0.25">
      <c r="A2120" s="90"/>
      <c r="B2120" s="69" t="s">
        <v>804</v>
      </c>
      <c r="C2120" s="69" t="s">
        <v>575</v>
      </c>
      <c r="D2120" s="69" t="s">
        <v>4051</v>
      </c>
      <c r="E2120" s="69" t="s">
        <v>800</v>
      </c>
      <c r="F2120" s="69"/>
      <c r="G2120" s="69" t="s">
        <v>4052</v>
      </c>
      <c r="H2120" s="69"/>
    </row>
    <row r="2121" spans="1:8" ht="15" customHeight="1" x14ac:dyDescent="0.25">
      <c r="A2121" s="90"/>
      <c r="B2121" s="69" t="s">
        <v>804</v>
      </c>
      <c r="C2121" s="69" t="s">
        <v>761</v>
      </c>
      <c r="D2121" s="69" t="s">
        <v>4053</v>
      </c>
      <c r="E2121" s="69" t="s">
        <v>800</v>
      </c>
      <c r="F2121" s="69"/>
      <c r="G2121" s="69" t="s">
        <v>4054</v>
      </c>
      <c r="H2121" s="69"/>
    </row>
    <row r="2122" spans="1:8" ht="15" customHeight="1" x14ac:dyDescent="0.25">
      <c r="A2122" s="90"/>
      <c r="B2122" s="69" t="s">
        <v>804</v>
      </c>
      <c r="C2122" s="69" t="s">
        <v>761</v>
      </c>
      <c r="D2122" s="69" t="s">
        <v>4055</v>
      </c>
      <c r="E2122" s="69" t="s">
        <v>800</v>
      </c>
      <c r="F2122" s="69"/>
      <c r="G2122" s="69" t="s">
        <v>4056</v>
      </c>
      <c r="H2122" s="69"/>
    </row>
    <row r="2123" spans="1:8" ht="15" customHeight="1" x14ac:dyDescent="0.25">
      <c r="A2123" s="90"/>
      <c r="B2123" s="69" t="s">
        <v>804</v>
      </c>
      <c r="C2123" s="69" t="s">
        <v>761</v>
      </c>
      <c r="D2123" s="69" t="s">
        <v>4057</v>
      </c>
      <c r="E2123" s="69" t="s">
        <v>800</v>
      </c>
      <c r="F2123" s="69"/>
      <c r="G2123" s="69" t="s">
        <v>4058</v>
      </c>
      <c r="H2123" s="69"/>
    </row>
    <row r="2124" spans="1:8" ht="15" customHeight="1" x14ac:dyDescent="0.25">
      <c r="A2124" s="90"/>
      <c r="B2124" s="69" t="s">
        <v>804</v>
      </c>
      <c r="C2124" s="69" t="s">
        <v>689</v>
      </c>
      <c r="D2124" s="69" t="s">
        <v>4059</v>
      </c>
      <c r="E2124" s="69" t="s">
        <v>800</v>
      </c>
      <c r="F2124" s="69"/>
      <c r="G2124" s="69" t="s">
        <v>4060</v>
      </c>
      <c r="H2124" s="69"/>
    </row>
    <row r="2125" spans="1:8" ht="15" customHeight="1" x14ac:dyDescent="0.25">
      <c r="A2125" s="90"/>
      <c r="B2125" s="69" t="s">
        <v>804</v>
      </c>
      <c r="C2125" s="69" t="s">
        <v>689</v>
      </c>
      <c r="D2125" s="69" t="s">
        <v>4061</v>
      </c>
      <c r="E2125" s="69" t="s">
        <v>800</v>
      </c>
      <c r="F2125" s="69"/>
      <c r="G2125" s="69" t="s">
        <v>4062</v>
      </c>
      <c r="H2125" s="69"/>
    </row>
    <row r="2126" spans="1:8" ht="15" customHeight="1" x14ac:dyDescent="0.25">
      <c r="A2126" s="90"/>
      <c r="B2126" s="69" t="s">
        <v>804</v>
      </c>
      <c r="C2126" s="69" t="s">
        <v>689</v>
      </c>
      <c r="D2126" s="69" t="s">
        <v>4063</v>
      </c>
      <c r="E2126" s="69" t="s">
        <v>800</v>
      </c>
      <c r="F2126" s="69"/>
      <c r="G2126" s="69" t="s">
        <v>4064</v>
      </c>
      <c r="H2126" s="69"/>
    </row>
    <row r="2127" spans="1:8" ht="15" customHeight="1" x14ac:dyDescent="0.25">
      <c r="A2127" s="90"/>
      <c r="B2127" s="69" t="s">
        <v>804</v>
      </c>
      <c r="C2127" s="69" t="s">
        <v>677</v>
      </c>
      <c r="D2127" s="69" t="s">
        <v>4065</v>
      </c>
      <c r="E2127" s="69" t="s">
        <v>800</v>
      </c>
      <c r="F2127" s="69"/>
      <c r="G2127" s="69" t="s">
        <v>4066</v>
      </c>
      <c r="H2127" s="69"/>
    </row>
    <row r="2128" spans="1:8" ht="15" customHeight="1" x14ac:dyDescent="0.25">
      <c r="A2128" s="90"/>
      <c r="B2128" s="69" t="s">
        <v>804</v>
      </c>
      <c r="C2128" s="69" t="s">
        <v>677</v>
      </c>
      <c r="D2128" s="69" t="s">
        <v>4067</v>
      </c>
      <c r="E2128" s="69" t="s">
        <v>800</v>
      </c>
      <c r="F2128" s="69"/>
      <c r="G2128" s="69" t="s">
        <v>4068</v>
      </c>
      <c r="H2128" s="69"/>
    </row>
    <row r="2129" spans="1:8" ht="15" customHeight="1" x14ac:dyDescent="0.25">
      <c r="A2129" s="90"/>
      <c r="B2129" s="69" t="s">
        <v>804</v>
      </c>
      <c r="C2129" s="69" t="s">
        <v>677</v>
      </c>
      <c r="D2129" s="69" t="s">
        <v>4069</v>
      </c>
      <c r="E2129" s="69" t="s">
        <v>800</v>
      </c>
      <c r="F2129" s="69"/>
      <c r="G2129" s="69" t="s">
        <v>4070</v>
      </c>
      <c r="H2129" s="69"/>
    </row>
    <row r="2130" spans="1:8" ht="15" customHeight="1" x14ac:dyDescent="0.25">
      <c r="A2130" s="90"/>
      <c r="B2130" s="69" t="s">
        <v>804</v>
      </c>
      <c r="C2130" s="69" t="s">
        <v>708</v>
      </c>
      <c r="D2130" s="69" t="s">
        <v>4071</v>
      </c>
      <c r="E2130" s="69" t="s">
        <v>800</v>
      </c>
      <c r="F2130" s="69"/>
      <c r="G2130" s="69" t="s">
        <v>4072</v>
      </c>
      <c r="H2130" s="69"/>
    </row>
    <row r="2131" spans="1:8" ht="15" customHeight="1" x14ac:dyDescent="0.25">
      <c r="A2131" s="90"/>
      <c r="B2131" s="69" t="s">
        <v>804</v>
      </c>
      <c r="C2131" s="69" t="s">
        <v>708</v>
      </c>
      <c r="D2131" s="69" t="s">
        <v>4073</v>
      </c>
      <c r="E2131" s="69" t="s">
        <v>800</v>
      </c>
      <c r="F2131" s="69"/>
      <c r="G2131" s="69" t="s">
        <v>4074</v>
      </c>
      <c r="H2131" s="69"/>
    </row>
    <row r="2132" spans="1:8" ht="15" customHeight="1" x14ac:dyDescent="0.25">
      <c r="A2132" s="90"/>
      <c r="B2132" s="69" t="s">
        <v>804</v>
      </c>
      <c r="C2132" s="69" t="s">
        <v>708</v>
      </c>
      <c r="D2132" s="69" t="s">
        <v>4075</v>
      </c>
      <c r="E2132" s="69" t="s">
        <v>800</v>
      </c>
      <c r="F2132" s="69"/>
      <c r="G2132" s="69" t="s">
        <v>4076</v>
      </c>
      <c r="H2132" s="69"/>
    </row>
    <row r="2133" spans="1:8" ht="15" customHeight="1" x14ac:dyDescent="0.25">
      <c r="A2133" s="90"/>
      <c r="B2133" s="69" t="s">
        <v>804</v>
      </c>
      <c r="C2133" s="69" t="s">
        <v>759</v>
      </c>
      <c r="D2133" s="69" t="s">
        <v>4077</v>
      </c>
      <c r="E2133" s="69" t="s">
        <v>800</v>
      </c>
      <c r="F2133" s="69"/>
      <c r="G2133" s="69" t="s">
        <v>4078</v>
      </c>
      <c r="H2133" s="69"/>
    </row>
    <row r="2134" spans="1:8" ht="15" customHeight="1" x14ac:dyDescent="0.25">
      <c r="A2134" s="90"/>
      <c r="B2134" s="69" t="s">
        <v>804</v>
      </c>
      <c r="C2134" s="69" t="s">
        <v>759</v>
      </c>
      <c r="D2134" s="69" t="s">
        <v>4079</v>
      </c>
      <c r="E2134" s="69" t="s">
        <v>800</v>
      </c>
      <c r="F2134" s="69"/>
      <c r="G2134" s="69" t="s">
        <v>4080</v>
      </c>
      <c r="H2134" s="69"/>
    </row>
    <row r="2135" spans="1:8" ht="15" customHeight="1" x14ac:dyDescent="0.25">
      <c r="A2135" s="90"/>
      <c r="B2135" s="69" t="s">
        <v>804</v>
      </c>
      <c r="C2135" s="69" t="s">
        <v>759</v>
      </c>
      <c r="D2135" s="69" t="s">
        <v>4081</v>
      </c>
      <c r="E2135" s="69" t="s">
        <v>800</v>
      </c>
      <c r="F2135" s="69"/>
      <c r="G2135" s="69" t="s">
        <v>4082</v>
      </c>
      <c r="H2135" s="69"/>
    </row>
    <row r="2136" spans="1:8" ht="15" customHeight="1" x14ac:dyDescent="0.25">
      <c r="A2136" s="90"/>
      <c r="B2136" s="69" t="s">
        <v>804</v>
      </c>
      <c r="C2136" s="69" t="s">
        <v>735</v>
      </c>
      <c r="D2136" s="69" t="s">
        <v>4083</v>
      </c>
      <c r="E2136" s="69" t="s">
        <v>800</v>
      </c>
      <c r="F2136" s="69"/>
      <c r="G2136" s="69" t="s">
        <v>4084</v>
      </c>
      <c r="H2136" s="69"/>
    </row>
    <row r="2137" spans="1:8" ht="15" customHeight="1" x14ac:dyDescent="0.25">
      <c r="A2137" s="90"/>
      <c r="B2137" s="69" t="s">
        <v>804</v>
      </c>
      <c r="C2137" s="69" t="s">
        <v>735</v>
      </c>
      <c r="D2137" s="69" t="s">
        <v>4085</v>
      </c>
      <c r="E2137" s="69" t="s">
        <v>800</v>
      </c>
      <c r="F2137" s="69"/>
      <c r="G2137" s="69" t="s">
        <v>4086</v>
      </c>
      <c r="H2137" s="69"/>
    </row>
    <row r="2138" spans="1:8" ht="15" customHeight="1" x14ac:dyDescent="0.25">
      <c r="A2138" s="90"/>
      <c r="B2138" s="69" t="s">
        <v>804</v>
      </c>
      <c r="C2138" s="69" t="s">
        <v>735</v>
      </c>
      <c r="D2138" s="69" t="s">
        <v>4087</v>
      </c>
      <c r="E2138" s="69" t="s">
        <v>800</v>
      </c>
      <c r="F2138" s="69"/>
      <c r="G2138" s="69" t="s">
        <v>4088</v>
      </c>
      <c r="H2138" s="69"/>
    </row>
    <row r="2139" spans="1:8" ht="15" customHeight="1" x14ac:dyDescent="0.25">
      <c r="A2139" s="90"/>
      <c r="B2139" s="69" t="s">
        <v>804</v>
      </c>
      <c r="C2139" s="69" t="s">
        <v>701</v>
      </c>
      <c r="D2139" s="69" t="s">
        <v>4089</v>
      </c>
      <c r="E2139" s="69" t="s">
        <v>800</v>
      </c>
      <c r="F2139" s="69"/>
      <c r="G2139" s="69" t="s">
        <v>4090</v>
      </c>
      <c r="H2139" s="69"/>
    </row>
    <row r="2140" spans="1:8" ht="15" customHeight="1" x14ac:dyDescent="0.25">
      <c r="A2140" s="90"/>
      <c r="B2140" s="69" t="s">
        <v>804</v>
      </c>
      <c r="C2140" s="69" t="s">
        <v>701</v>
      </c>
      <c r="D2140" s="69" t="s">
        <v>4091</v>
      </c>
      <c r="E2140" s="69" t="s">
        <v>800</v>
      </c>
      <c r="F2140" s="69"/>
      <c r="G2140" s="69" t="s">
        <v>4092</v>
      </c>
      <c r="H2140" s="69"/>
    </row>
    <row r="2141" spans="1:8" ht="15" customHeight="1" x14ac:dyDescent="0.25">
      <c r="A2141" s="90"/>
      <c r="B2141" s="69" t="s">
        <v>804</v>
      </c>
      <c r="C2141" s="69" t="s">
        <v>701</v>
      </c>
      <c r="D2141" s="69" t="s">
        <v>4093</v>
      </c>
      <c r="E2141" s="69" t="s">
        <v>800</v>
      </c>
      <c r="F2141" s="69"/>
      <c r="G2141" s="69" t="s">
        <v>4094</v>
      </c>
      <c r="H2141" s="69"/>
    </row>
    <row r="2142" spans="1:8" ht="15" customHeight="1" x14ac:dyDescent="0.25">
      <c r="A2142" s="90"/>
      <c r="B2142" s="69" t="s">
        <v>804</v>
      </c>
      <c r="C2142" s="69" t="s">
        <v>21147</v>
      </c>
      <c r="D2142" s="69" t="s">
        <v>4095</v>
      </c>
      <c r="E2142" s="69" t="s">
        <v>800</v>
      </c>
      <c r="F2142" s="69"/>
      <c r="G2142" s="69" t="s">
        <v>4096</v>
      </c>
      <c r="H2142" s="69"/>
    </row>
    <row r="2143" spans="1:8" ht="15" customHeight="1" x14ac:dyDescent="0.25">
      <c r="A2143" s="90"/>
      <c r="B2143" s="69" t="s">
        <v>804</v>
      </c>
      <c r="C2143" s="69" t="s">
        <v>21147</v>
      </c>
      <c r="D2143" s="69" t="s">
        <v>4097</v>
      </c>
      <c r="E2143" s="69" t="s">
        <v>800</v>
      </c>
      <c r="F2143" s="69"/>
      <c r="G2143" s="69" t="s">
        <v>4098</v>
      </c>
      <c r="H2143" s="69"/>
    </row>
    <row r="2144" spans="1:8" ht="15" customHeight="1" x14ac:dyDescent="0.25">
      <c r="A2144" s="90"/>
      <c r="B2144" s="69" t="s">
        <v>804</v>
      </c>
      <c r="C2144" s="69" t="s">
        <v>21147</v>
      </c>
      <c r="D2144" s="69" t="s">
        <v>4099</v>
      </c>
      <c r="E2144" s="69" t="s">
        <v>800</v>
      </c>
      <c r="F2144" s="69"/>
      <c r="G2144" s="69" t="s">
        <v>4100</v>
      </c>
      <c r="H2144" s="69"/>
    </row>
    <row r="2145" spans="1:8" ht="15" customHeight="1" x14ac:dyDescent="0.25">
      <c r="A2145" s="90"/>
      <c r="B2145" s="69" t="s">
        <v>804</v>
      </c>
      <c r="C2145" s="69" t="s">
        <v>643</v>
      </c>
      <c r="D2145" s="69" t="s">
        <v>4101</v>
      </c>
      <c r="E2145" s="69" t="s">
        <v>800</v>
      </c>
      <c r="F2145" s="69"/>
      <c r="G2145" s="69" t="s">
        <v>4102</v>
      </c>
      <c r="H2145" s="69"/>
    </row>
    <row r="2146" spans="1:8" ht="15" customHeight="1" x14ac:dyDescent="0.25">
      <c r="A2146" s="90"/>
      <c r="B2146" s="69" t="s">
        <v>804</v>
      </c>
      <c r="C2146" s="69" t="s">
        <v>643</v>
      </c>
      <c r="D2146" s="69" t="s">
        <v>4103</v>
      </c>
      <c r="E2146" s="69" t="s">
        <v>800</v>
      </c>
      <c r="F2146" s="69"/>
      <c r="G2146" s="69" t="s">
        <v>4104</v>
      </c>
      <c r="H2146" s="69"/>
    </row>
    <row r="2147" spans="1:8" ht="15" customHeight="1" x14ac:dyDescent="0.25">
      <c r="A2147" s="90"/>
      <c r="B2147" s="69" t="s">
        <v>804</v>
      </c>
      <c r="C2147" s="69" t="s">
        <v>643</v>
      </c>
      <c r="D2147" s="69" t="s">
        <v>4105</v>
      </c>
      <c r="E2147" s="69" t="s">
        <v>800</v>
      </c>
      <c r="F2147" s="69"/>
      <c r="G2147" s="69" t="s">
        <v>4106</v>
      </c>
      <c r="H2147" s="69"/>
    </row>
    <row r="2148" spans="1:8" ht="15" customHeight="1" x14ac:dyDescent="0.25">
      <c r="A2148" s="90"/>
      <c r="B2148" s="69" t="s">
        <v>804</v>
      </c>
      <c r="C2148" s="69" t="s">
        <v>647</v>
      </c>
      <c r="D2148" s="69" t="s">
        <v>4107</v>
      </c>
      <c r="E2148" s="69" t="s">
        <v>800</v>
      </c>
      <c r="F2148" s="69"/>
      <c r="G2148" s="69" t="s">
        <v>4108</v>
      </c>
      <c r="H2148" s="69"/>
    </row>
    <row r="2149" spans="1:8" ht="15" customHeight="1" x14ac:dyDescent="0.25">
      <c r="A2149" s="90"/>
      <c r="B2149" s="69" t="s">
        <v>804</v>
      </c>
      <c r="C2149" s="69" t="s">
        <v>647</v>
      </c>
      <c r="D2149" s="69" t="s">
        <v>4109</v>
      </c>
      <c r="E2149" s="69" t="s">
        <v>800</v>
      </c>
      <c r="F2149" s="69"/>
      <c r="G2149" s="69" t="s">
        <v>4110</v>
      </c>
      <c r="H2149" s="69"/>
    </row>
    <row r="2150" spans="1:8" ht="15" customHeight="1" x14ac:dyDescent="0.25">
      <c r="A2150" s="90"/>
      <c r="B2150" s="69" t="s">
        <v>804</v>
      </c>
      <c r="C2150" s="69" t="s">
        <v>647</v>
      </c>
      <c r="D2150" s="69" t="s">
        <v>4111</v>
      </c>
      <c r="E2150" s="69" t="s">
        <v>800</v>
      </c>
      <c r="F2150" s="69"/>
      <c r="G2150" s="69" t="s">
        <v>4112</v>
      </c>
      <c r="H2150" s="69"/>
    </row>
    <row r="2151" spans="1:8" ht="15" customHeight="1" x14ac:dyDescent="0.25">
      <c r="A2151" s="90"/>
      <c r="B2151" s="69" t="s">
        <v>804</v>
      </c>
      <c r="C2151" s="69" t="s">
        <v>667</v>
      </c>
      <c r="D2151" s="69" t="s">
        <v>4113</v>
      </c>
      <c r="E2151" s="69" t="s">
        <v>800</v>
      </c>
      <c r="F2151" s="69"/>
      <c r="G2151" s="69" t="s">
        <v>4114</v>
      </c>
      <c r="H2151" s="69"/>
    </row>
    <row r="2152" spans="1:8" ht="15" customHeight="1" x14ac:dyDescent="0.25">
      <c r="A2152" s="90"/>
      <c r="B2152" s="69" t="s">
        <v>804</v>
      </c>
      <c r="C2152" s="69" t="s">
        <v>667</v>
      </c>
      <c r="D2152" s="69" t="s">
        <v>4115</v>
      </c>
      <c r="E2152" s="69" t="s">
        <v>800</v>
      </c>
      <c r="F2152" s="69"/>
      <c r="G2152" s="69" t="s">
        <v>4116</v>
      </c>
      <c r="H2152" s="69"/>
    </row>
    <row r="2153" spans="1:8" ht="15" customHeight="1" x14ac:dyDescent="0.25">
      <c r="A2153" s="90"/>
      <c r="B2153" s="69" t="s">
        <v>804</v>
      </c>
      <c r="C2153" s="69" t="s">
        <v>667</v>
      </c>
      <c r="D2153" s="69" t="s">
        <v>4117</v>
      </c>
      <c r="E2153" s="69" t="s">
        <v>800</v>
      </c>
      <c r="F2153" s="69"/>
      <c r="G2153" s="69" t="s">
        <v>4118</v>
      </c>
      <c r="H2153" s="69"/>
    </row>
    <row r="2154" spans="1:8" ht="15" customHeight="1" x14ac:dyDescent="0.25">
      <c r="A2154" s="90"/>
      <c r="B2154" s="69" t="s">
        <v>804</v>
      </c>
      <c r="C2154" s="69" t="s">
        <v>652</v>
      </c>
      <c r="D2154" s="69" t="s">
        <v>4119</v>
      </c>
      <c r="E2154" s="69" t="s">
        <v>800</v>
      </c>
      <c r="F2154" s="69"/>
      <c r="G2154" s="69" t="s">
        <v>4120</v>
      </c>
      <c r="H2154" s="69"/>
    </row>
    <row r="2155" spans="1:8" ht="15" customHeight="1" x14ac:dyDescent="0.25">
      <c r="A2155" s="90"/>
      <c r="B2155" s="69" t="s">
        <v>804</v>
      </c>
      <c r="C2155" s="69" t="s">
        <v>652</v>
      </c>
      <c r="D2155" s="69" t="s">
        <v>4121</v>
      </c>
      <c r="E2155" s="69" t="s">
        <v>800</v>
      </c>
      <c r="F2155" s="69"/>
      <c r="G2155" s="69" t="s">
        <v>4122</v>
      </c>
      <c r="H2155" s="69"/>
    </row>
    <row r="2156" spans="1:8" ht="15" customHeight="1" x14ac:dyDescent="0.25">
      <c r="A2156" s="90"/>
      <c r="B2156" s="69" t="s">
        <v>804</v>
      </c>
      <c r="C2156" s="69" t="s">
        <v>652</v>
      </c>
      <c r="D2156" s="69" t="s">
        <v>4123</v>
      </c>
      <c r="E2156" s="69" t="s">
        <v>800</v>
      </c>
      <c r="F2156" s="69"/>
      <c r="G2156" s="69" t="s">
        <v>4124</v>
      </c>
      <c r="H2156" s="69"/>
    </row>
    <row r="2157" spans="1:8" ht="15" customHeight="1" x14ac:dyDescent="0.25">
      <c r="A2157" s="90"/>
      <c r="B2157" s="69" t="s">
        <v>804</v>
      </c>
      <c r="C2157" s="69" t="s">
        <v>777</v>
      </c>
      <c r="D2157" s="69" t="s">
        <v>4125</v>
      </c>
      <c r="E2157" s="69" t="s">
        <v>800</v>
      </c>
      <c r="F2157" s="69"/>
      <c r="G2157" s="69" t="s">
        <v>4126</v>
      </c>
      <c r="H2157" s="69"/>
    </row>
    <row r="2158" spans="1:8" ht="15" customHeight="1" x14ac:dyDescent="0.25">
      <c r="A2158" s="90"/>
      <c r="B2158" s="69" t="s">
        <v>804</v>
      </c>
      <c r="C2158" s="69" t="s">
        <v>777</v>
      </c>
      <c r="D2158" s="69" t="s">
        <v>4127</v>
      </c>
      <c r="E2158" s="69" t="s">
        <v>800</v>
      </c>
      <c r="F2158" s="69"/>
      <c r="G2158" s="69" t="s">
        <v>4128</v>
      </c>
      <c r="H2158" s="69"/>
    </row>
    <row r="2159" spans="1:8" ht="15" customHeight="1" x14ac:dyDescent="0.25">
      <c r="A2159" s="90"/>
      <c r="B2159" s="69" t="s">
        <v>804</v>
      </c>
      <c r="C2159" s="69" t="s">
        <v>777</v>
      </c>
      <c r="D2159" s="69" t="s">
        <v>4129</v>
      </c>
      <c r="E2159" s="69" t="s">
        <v>800</v>
      </c>
      <c r="F2159" s="69"/>
      <c r="G2159" s="69" t="s">
        <v>4130</v>
      </c>
      <c r="H2159" s="69"/>
    </row>
    <row r="2160" spans="1:8" ht="15" customHeight="1" x14ac:dyDescent="0.25">
      <c r="A2160" s="90"/>
      <c r="B2160" s="69" t="s">
        <v>804</v>
      </c>
      <c r="C2160" s="69" t="s">
        <v>700</v>
      </c>
      <c r="D2160" s="69" t="s">
        <v>4131</v>
      </c>
      <c r="E2160" s="69" t="s">
        <v>800</v>
      </c>
      <c r="F2160" s="69"/>
      <c r="G2160" s="69" t="s">
        <v>4132</v>
      </c>
      <c r="H2160" s="69"/>
    </row>
    <row r="2161" spans="1:8" ht="15" customHeight="1" x14ac:dyDescent="0.25">
      <c r="A2161" s="90"/>
      <c r="B2161" s="69" t="s">
        <v>804</v>
      </c>
      <c r="C2161" s="69" t="s">
        <v>700</v>
      </c>
      <c r="D2161" s="69" t="s">
        <v>4133</v>
      </c>
      <c r="E2161" s="69" t="s">
        <v>800</v>
      </c>
      <c r="F2161" s="69"/>
      <c r="G2161" s="69" t="s">
        <v>4134</v>
      </c>
      <c r="H2161" s="69"/>
    </row>
    <row r="2162" spans="1:8" ht="15" customHeight="1" x14ac:dyDescent="0.25">
      <c r="A2162" s="90"/>
      <c r="B2162" s="69" t="s">
        <v>804</v>
      </c>
      <c r="C2162" s="69" t="s">
        <v>700</v>
      </c>
      <c r="D2162" s="69" t="s">
        <v>4135</v>
      </c>
      <c r="E2162" s="69" t="s">
        <v>800</v>
      </c>
      <c r="F2162" s="69"/>
      <c r="G2162" s="69" t="s">
        <v>4136</v>
      </c>
      <c r="H2162" s="69"/>
    </row>
    <row r="2163" spans="1:8" ht="15" customHeight="1" x14ac:dyDescent="0.25">
      <c r="A2163" s="90"/>
      <c r="B2163" s="69" t="s">
        <v>804</v>
      </c>
      <c r="C2163" s="69" t="s">
        <v>745</v>
      </c>
      <c r="D2163" s="69" t="s">
        <v>4137</v>
      </c>
      <c r="E2163" s="69" t="s">
        <v>800</v>
      </c>
      <c r="F2163" s="69"/>
      <c r="G2163" s="69" t="s">
        <v>4138</v>
      </c>
      <c r="H2163" s="69"/>
    </row>
    <row r="2164" spans="1:8" ht="15" customHeight="1" x14ac:dyDescent="0.25">
      <c r="A2164" s="90"/>
      <c r="B2164" s="69" t="s">
        <v>804</v>
      </c>
      <c r="C2164" s="69" t="s">
        <v>745</v>
      </c>
      <c r="D2164" s="69" t="s">
        <v>4139</v>
      </c>
      <c r="E2164" s="69" t="s">
        <v>800</v>
      </c>
      <c r="F2164" s="69"/>
      <c r="G2164" s="69" t="s">
        <v>4140</v>
      </c>
      <c r="H2164" s="69"/>
    </row>
    <row r="2165" spans="1:8" ht="15" customHeight="1" x14ac:dyDescent="0.25">
      <c r="A2165" s="90"/>
      <c r="B2165" s="69" t="s">
        <v>804</v>
      </c>
      <c r="C2165" s="69" t="s">
        <v>745</v>
      </c>
      <c r="D2165" s="69" t="s">
        <v>4141</v>
      </c>
      <c r="E2165" s="69" t="s">
        <v>800</v>
      </c>
      <c r="F2165" s="69"/>
      <c r="G2165" s="69" t="s">
        <v>4142</v>
      </c>
      <c r="H2165" s="69"/>
    </row>
    <row r="2166" spans="1:8" ht="15" customHeight="1" x14ac:dyDescent="0.25">
      <c r="A2166" s="90"/>
      <c r="B2166" s="69" t="s">
        <v>804</v>
      </c>
      <c r="C2166" s="69" t="s">
        <v>750</v>
      </c>
      <c r="D2166" s="69" t="s">
        <v>4143</v>
      </c>
      <c r="E2166" s="69" t="s">
        <v>800</v>
      </c>
      <c r="F2166" s="69"/>
      <c r="G2166" s="69" t="s">
        <v>4144</v>
      </c>
      <c r="H2166" s="69"/>
    </row>
    <row r="2167" spans="1:8" ht="15" customHeight="1" x14ac:dyDescent="0.25">
      <c r="A2167" s="90"/>
      <c r="B2167" s="69" t="s">
        <v>804</v>
      </c>
      <c r="C2167" s="69" t="s">
        <v>750</v>
      </c>
      <c r="D2167" s="69" t="s">
        <v>4145</v>
      </c>
      <c r="E2167" s="69" t="s">
        <v>800</v>
      </c>
      <c r="F2167" s="69"/>
      <c r="G2167" s="69" t="s">
        <v>4146</v>
      </c>
      <c r="H2167" s="69"/>
    </row>
    <row r="2168" spans="1:8" ht="15" customHeight="1" x14ac:dyDescent="0.25">
      <c r="A2168" s="90"/>
      <c r="B2168" s="69" t="s">
        <v>804</v>
      </c>
      <c r="C2168" s="69" t="s">
        <v>750</v>
      </c>
      <c r="D2168" s="69" t="s">
        <v>4147</v>
      </c>
      <c r="E2168" s="69" t="s">
        <v>800</v>
      </c>
      <c r="F2168" s="69"/>
      <c r="G2168" s="69" t="s">
        <v>4148</v>
      </c>
      <c r="H2168" s="69"/>
    </row>
    <row r="2169" spans="1:8" ht="15" customHeight="1" x14ac:dyDescent="0.25">
      <c r="A2169" s="90"/>
      <c r="B2169" s="69" t="s">
        <v>804</v>
      </c>
      <c r="C2169" s="69" t="s">
        <v>608</v>
      </c>
      <c r="D2169" s="69" t="s">
        <v>4149</v>
      </c>
      <c r="E2169" s="69" t="s">
        <v>800</v>
      </c>
      <c r="F2169" s="69"/>
      <c r="G2169" s="69" t="s">
        <v>4150</v>
      </c>
      <c r="H2169" s="69"/>
    </row>
    <row r="2170" spans="1:8" ht="15" customHeight="1" x14ac:dyDescent="0.25">
      <c r="A2170" s="90"/>
      <c r="B2170" s="69" t="s">
        <v>804</v>
      </c>
      <c r="C2170" s="69" t="s">
        <v>608</v>
      </c>
      <c r="D2170" s="69" t="s">
        <v>4151</v>
      </c>
      <c r="E2170" s="69" t="s">
        <v>800</v>
      </c>
      <c r="F2170" s="69"/>
      <c r="G2170" s="69" t="s">
        <v>4152</v>
      </c>
      <c r="H2170" s="69"/>
    </row>
    <row r="2171" spans="1:8" ht="15" customHeight="1" x14ac:dyDescent="0.25">
      <c r="A2171" s="90"/>
      <c r="B2171" s="69" t="s">
        <v>804</v>
      </c>
      <c r="C2171" s="69" t="s">
        <v>608</v>
      </c>
      <c r="D2171" s="69" t="s">
        <v>4153</v>
      </c>
      <c r="E2171" s="69" t="s">
        <v>800</v>
      </c>
      <c r="F2171" s="69"/>
      <c r="G2171" s="69" t="s">
        <v>4154</v>
      </c>
      <c r="H2171" s="69"/>
    </row>
    <row r="2172" spans="1:8" ht="15" customHeight="1" x14ac:dyDescent="0.25">
      <c r="A2172" s="90"/>
      <c r="B2172" s="69" t="s">
        <v>804</v>
      </c>
      <c r="C2172" s="69" t="s">
        <v>577</v>
      </c>
      <c r="D2172" s="69" t="s">
        <v>4155</v>
      </c>
      <c r="E2172" s="69" t="s">
        <v>800</v>
      </c>
      <c r="F2172" s="69"/>
      <c r="G2172" s="69" t="s">
        <v>4156</v>
      </c>
      <c r="H2172" s="69"/>
    </row>
    <row r="2173" spans="1:8" ht="15" customHeight="1" x14ac:dyDescent="0.25">
      <c r="A2173" s="90"/>
      <c r="B2173" s="69" t="s">
        <v>804</v>
      </c>
      <c r="C2173" s="69" t="s">
        <v>577</v>
      </c>
      <c r="D2173" s="69" t="s">
        <v>4157</v>
      </c>
      <c r="E2173" s="69" t="s">
        <v>800</v>
      </c>
      <c r="F2173" s="69"/>
      <c r="G2173" s="69" t="s">
        <v>4158</v>
      </c>
      <c r="H2173" s="69"/>
    </row>
    <row r="2174" spans="1:8" ht="15" customHeight="1" x14ac:dyDescent="0.25">
      <c r="A2174" s="90"/>
      <c r="B2174" s="69" t="s">
        <v>804</v>
      </c>
      <c r="C2174" s="69" t="s">
        <v>577</v>
      </c>
      <c r="D2174" s="69" t="s">
        <v>4159</v>
      </c>
      <c r="E2174" s="69" t="s">
        <v>800</v>
      </c>
      <c r="F2174" s="69"/>
      <c r="G2174" s="69" t="s">
        <v>4160</v>
      </c>
      <c r="H2174" s="69"/>
    </row>
    <row r="2175" spans="1:8" ht="15" customHeight="1" x14ac:dyDescent="0.25">
      <c r="A2175" s="90"/>
      <c r="B2175" s="69" t="s">
        <v>804</v>
      </c>
      <c r="C2175" s="69" t="s">
        <v>676</v>
      </c>
      <c r="D2175" s="69" t="s">
        <v>4161</v>
      </c>
      <c r="E2175" s="69" t="s">
        <v>800</v>
      </c>
      <c r="F2175" s="69"/>
      <c r="G2175" s="69" t="s">
        <v>4162</v>
      </c>
      <c r="H2175" s="69"/>
    </row>
    <row r="2176" spans="1:8" ht="15" customHeight="1" x14ac:dyDescent="0.25">
      <c r="A2176" s="90"/>
      <c r="B2176" s="69" t="s">
        <v>804</v>
      </c>
      <c r="C2176" s="69" t="s">
        <v>676</v>
      </c>
      <c r="D2176" s="69" t="s">
        <v>4163</v>
      </c>
      <c r="E2176" s="69" t="s">
        <v>800</v>
      </c>
      <c r="F2176" s="69"/>
      <c r="G2176" s="69" t="s">
        <v>4164</v>
      </c>
      <c r="H2176" s="69"/>
    </row>
    <row r="2177" spans="1:8" ht="15" customHeight="1" x14ac:dyDescent="0.25">
      <c r="A2177" s="90"/>
      <c r="B2177" s="69" t="s">
        <v>804</v>
      </c>
      <c r="C2177" s="69" t="s">
        <v>676</v>
      </c>
      <c r="D2177" s="69" t="s">
        <v>4165</v>
      </c>
      <c r="E2177" s="69" t="s">
        <v>800</v>
      </c>
      <c r="F2177" s="69"/>
      <c r="G2177" s="69" t="s">
        <v>4166</v>
      </c>
      <c r="H2177" s="69"/>
    </row>
    <row r="2178" spans="1:8" ht="15" customHeight="1" x14ac:dyDescent="0.25">
      <c r="A2178" s="90"/>
      <c r="B2178" s="69" t="s">
        <v>804</v>
      </c>
      <c r="C2178" s="69" t="s">
        <v>862</v>
      </c>
      <c r="D2178" s="69" t="s">
        <v>4167</v>
      </c>
      <c r="E2178" s="69" t="s">
        <v>800</v>
      </c>
      <c r="F2178" s="69"/>
      <c r="G2178" s="69" t="s">
        <v>4168</v>
      </c>
      <c r="H2178" s="69"/>
    </row>
    <row r="2179" spans="1:8" ht="15" customHeight="1" x14ac:dyDescent="0.25">
      <c r="A2179" s="90"/>
      <c r="B2179" s="69" t="s">
        <v>804</v>
      </c>
      <c r="C2179" s="69" t="s">
        <v>862</v>
      </c>
      <c r="D2179" s="69" t="s">
        <v>4169</v>
      </c>
      <c r="E2179" s="69" t="s">
        <v>800</v>
      </c>
      <c r="F2179" s="69"/>
      <c r="G2179" s="69" t="s">
        <v>4170</v>
      </c>
      <c r="H2179" s="69"/>
    </row>
    <row r="2180" spans="1:8" ht="15" customHeight="1" x14ac:dyDescent="0.25">
      <c r="A2180" s="90"/>
      <c r="B2180" s="69" t="s">
        <v>804</v>
      </c>
      <c r="C2180" s="69" t="s">
        <v>862</v>
      </c>
      <c r="D2180" s="69" t="s">
        <v>4171</v>
      </c>
      <c r="E2180" s="69" t="s">
        <v>800</v>
      </c>
      <c r="F2180" s="69"/>
      <c r="G2180" s="69" t="s">
        <v>4172</v>
      </c>
      <c r="H2180" s="69"/>
    </row>
    <row r="2181" spans="1:8" ht="15" customHeight="1" x14ac:dyDescent="0.25">
      <c r="A2181" s="90"/>
      <c r="B2181" s="69" t="s">
        <v>804</v>
      </c>
      <c r="C2181" s="69" t="s">
        <v>702</v>
      </c>
      <c r="D2181" s="69" t="s">
        <v>4173</v>
      </c>
      <c r="E2181" s="69" t="s">
        <v>800</v>
      </c>
      <c r="F2181" s="69"/>
      <c r="G2181" s="69" t="s">
        <v>4174</v>
      </c>
      <c r="H2181" s="69"/>
    </row>
    <row r="2182" spans="1:8" ht="15" customHeight="1" x14ac:dyDescent="0.25">
      <c r="A2182" s="90"/>
      <c r="B2182" s="69" t="s">
        <v>804</v>
      </c>
      <c r="C2182" s="69" t="s">
        <v>702</v>
      </c>
      <c r="D2182" s="69" t="s">
        <v>4175</v>
      </c>
      <c r="E2182" s="69" t="s">
        <v>800</v>
      </c>
      <c r="F2182" s="69"/>
      <c r="G2182" s="69" t="s">
        <v>4176</v>
      </c>
      <c r="H2182" s="69"/>
    </row>
    <row r="2183" spans="1:8" ht="15" customHeight="1" x14ac:dyDescent="0.25">
      <c r="A2183" s="90"/>
      <c r="B2183" s="69" t="s">
        <v>804</v>
      </c>
      <c r="C2183" s="69" t="s">
        <v>702</v>
      </c>
      <c r="D2183" s="69" t="s">
        <v>4177</v>
      </c>
      <c r="E2183" s="69" t="s">
        <v>800</v>
      </c>
      <c r="F2183" s="69"/>
      <c r="G2183" s="69" t="s">
        <v>4178</v>
      </c>
      <c r="H2183" s="69"/>
    </row>
    <row r="2184" spans="1:8" ht="15" customHeight="1" x14ac:dyDescent="0.25">
      <c r="A2184" s="90"/>
      <c r="B2184" s="69" t="s">
        <v>804</v>
      </c>
      <c r="C2184" s="69" t="s">
        <v>573</v>
      </c>
      <c r="D2184" s="69" t="s">
        <v>4179</v>
      </c>
      <c r="E2184" s="69" t="s">
        <v>800</v>
      </c>
      <c r="F2184" s="69"/>
      <c r="G2184" s="69" t="s">
        <v>4180</v>
      </c>
      <c r="H2184" s="69"/>
    </row>
    <row r="2185" spans="1:8" ht="15" customHeight="1" x14ac:dyDescent="0.25">
      <c r="A2185" s="90"/>
      <c r="B2185" s="69" t="s">
        <v>804</v>
      </c>
      <c r="C2185" s="69" t="s">
        <v>573</v>
      </c>
      <c r="D2185" s="69" t="s">
        <v>4181</v>
      </c>
      <c r="E2185" s="69" t="s">
        <v>800</v>
      </c>
      <c r="F2185" s="69"/>
      <c r="G2185" s="69" t="s">
        <v>4182</v>
      </c>
      <c r="H2185" s="69"/>
    </row>
    <row r="2186" spans="1:8" ht="15" customHeight="1" x14ac:dyDescent="0.25">
      <c r="A2186" s="90"/>
      <c r="B2186" s="69" t="s">
        <v>804</v>
      </c>
      <c r="C2186" s="69" t="s">
        <v>573</v>
      </c>
      <c r="D2186" s="69" t="s">
        <v>4183</v>
      </c>
      <c r="E2186" s="69" t="s">
        <v>800</v>
      </c>
      <c r="F2186" s="69"/>
      <c r="G2186" s="69" t="s">
        <v>4184</v>
      </c>
      <c r="H2186" s="69"/>
    </row>
    <row r="2187" spans="1:8" ht="15" customHeight="1" x14ac:dyDescent="0.25">
      <c r="A2187" s="90"/>
      <c r="B2187" s="69" t="s">
        <v>804</v>
      </c>
      <c r="C2187" s="69" t="s">
        <v>590</v>
      </c>
      <c r="D2187" s="69" t="s">
        <v>4185</v>
      </c>
      <c r="E2187" s="69" t="s">
        <v>800</v>
      </c>
      <c r="F2187" s="69"/>
      <c r="G2187" s="69" t="s">
        <v>4186</v>
      </c>
      <c r="H2187" s="69"/>
    </row>
    <row r="2188" spans="1:8" ht="15" customHeight="1" x14ac:dyDescent="0.25">
      <c r="A2188" s="90"/>
      <c r="B2188" s="69" t="s">
        <v>804</v>
      </c>
      <c r="C2188" s="69" t="s">
        <v>590</v>
      </c>
      <c r="D2188" s="69" t="s">
        <v>4187</v>
      </c>
      <c r="E2188" s="69" t="s">
        <v>800</v>
      </c>
      <c r="F2188" s="69"/>
      <c r="G2188" s="69" t="s">
        <v>4188</v>
      </c>
      <c r="H2188" s="69"/>
    </row>
    <row r="2189" spans="1:8" ht="15" customHeight="1" x14ac:dyDescent="0.25">
      <c r="A2189" s="90"/>
      <c r="B2189" s="69" t="s">
        <v>804</v>
      </c>
      <c r="C2189" s="69" t="s">
        <v>590</v>
      </c>
      <c r="D2189" s="69" t="s">
        <v>4189</v>
      </c>
      <c r="E2189" s="69" t="s">
        <v>800</v>
      </c>
      <c r="F2189" s="69"/>
      <c r="G2189" s="69" t="s">
        <v>4190</v>
      </c>
      <c r="H2189" s="69"/>
    </row>
    <row r="2190" spans="1:8" ht="15" customHeight="1" x14ac:dyDescent="0.25">
      <c r="A2190" s="90"/>
      <c r="B2190" s="69" t="s">
        <v>804</v>
      </c>
      <c r="C2190" s="69" t="s">
        <v>581</v>
      </c>
      <c r="D2190" s="69" t="s">
        <v>4191</v>
      </c>
      <c r="E2190" s="69" t="s">
        <v>800</v>
      </c>
      <c r="F2190" s="69"/>
      <c r="G2190" s="69" t="s">
        <v>4192</v>
      </c>
      <c r="H2190" s="69"/>
    </row>
    <row r="2191" spans="1:8" ht="15" customHeight="1" x14ac:dyDescent="0.25">
      <c r="A2191" s="90"/>
      <c r="B2191" s="69" t="s">
        <v>804</v>
      </c>
      <c r="C2191" s="69" t="s">
        <v>581</v>
      </c>
      <c r="D2191" s="69" t="s">
        <v>4193</v>
      </c>
      <c r="E2191" s="69" t="s">
        <v>800</v>
      </c>
      <c r="F2191" s="69"/>
      <c r="G2191" s="69" t="s">
        <v>4194</v>
      </c>
      <c r="H2191" s="69"/>
    </row>
    <row r="2192" spans="1:8" ht="15" customHeight="1" x14ac:dyDescent="0.25">
      <c r="A2192" s="90"/>
      <c r="B2192" s="69" t="s">
        <v>804</v>
      </c>
      <c r="C2192" s="69" t="s">
        <v>581</v>
      </c>
      <c r="D2192" s="69" t="s">
        <v>4195</v>
      </c>
      <c r="E2192" s="69" t="s">
        <v>800</v>
      </c>
      <c r="F2192" s="69"/>
      <c r="G2192" s="69" t="s">
        <v>4196</v>
      </c>
      <c r="H2192" s="69"/>
    </row>
    <row r="2193" spans="1:8" ht="15" customHeight="1" x14ac:dyDescent="0.25">
      <c r="A2193" s="90"/>
      <c r="B2193" s="69" t="s">
        <v>804</v>
      </c>
      <c r="C2193" s="69" t="s">
        <v>631</v>
      </c>
      <c r="D2193" s="69" t="s">
        <v>4197</v>
      </c>
      <c r="E2193" s="69" t="s">
        <v>800</v>
      </c>
      <c r="F2193" s="69"/>
      <c r="G2193" s="69" t="s">
        <v>4198</v>
      </c>
      <c r="H2193" s="69"/>
    </row>
    <row r="2194" spans="1:8" ht="15" customHeight="1" x14ac:dyDescent="0.25">
      <c r="A2194" s="90"/>
      <c r="B2194" s="69" t="s">
        <v>804</v>
      </c>
      <c r="C2194" s="69" t="s">
        <v>631</v>
      </c>
      <c r="D2194" s="69" t="s">
        <v>4199</v>
      </c>
      <c r="E2194" s="69" t="s">
        <v>800</v>
      </c>
      <c r="F2194" s="69"/>
      <c r="G2194" s="69" t="s">
        <v>4200</v>
      </c>
      <c r="H2194" s="69"/>
    </row>
    <row r="2195" spans="1:8" ht="15" customHeight="1" x14ac:dyDescent="0.25">
      <c r="A2195" s="90"/>
      <c r="B2195" s="69" t="s">
        <v>804</v>
      </c>
      <c r="C2195" s="69" t="s">
        <v>631</v>
      </c>
      <c r="D2195" s="69" t="s">
        <v>4201</v>
      </c>
      <c r="E2195" s="69" t="s">
        <v>800</v>
      </c>
      <c r="F2195" s="69"/>
      <c r="G2195" s="69" t="s">
        <v>4202</v>
      </c>
      <c r="H2195" s="69"/>
    </row>
    <row r="2196" spans="1:8" ht="15" customHeight="1" x14ac:dyDescent="0.25">
      <c r="A2196" s="90"/>
      <c r="B2196" s="69" t="s">
        <v>804</v>
      </c>
      <c r="C2196" s="69" t="s">
        <v>21105</v>
      </c>
      <c r="D2196" s="69" t="s">
        <v>4203</v>
      </c>
      <c r="E2196" s="69" t="s">
        <v>800</v>
      </c>
      <c r="F2196" s="69"/>
      <c r="G2196" s="69" t="s">
        <v>4204</v>
      </c>
      <c r="H2196" s="69"/>
    </row>
    <row r="2197" spans="1:8" ht="15" customHeight="1" x14ac:dyDescent="0.25">
      <c r="A2197" s="90"/>
      <c r="B2197" s="69" t="s">
        <v>804</v>
      </c>
      <c r="C2197" s="69" t="s">
        <v>21105</v>
      </c>
      <c r="D2197" s="69" t="s">
        <v>4205</v>
      </c>
      <c r="E2197" s="69" t="s">
        <v>800</v>
      </c>
      <c r="F2197" s="69"/>
      <c r="G2197" s="69" t="s">
        <v>4206</v>
      </c>
      <c r="H2197" s="69"/>
    </row>
    <row r="2198" spans="1:8" ht="15" customHeight="1" x14ac:dyDescent="0.25">
      <c r="A2198" s="90"/>
      <c r="B2198" s="69" t="s">
        <v>804</v>
      </c>
      <c r="C2198" s="69" t="s">
        <v>21105</v>
      </c>
      <c r="D2198" s="69" t="s">
        <v>4207</v>
      </c>
      <c r="E2198" s="69" t="s">
        <v>800</v>
      </c>
      <c r="F2198" s="69"/>
      <c r="G2198" s="69" t="s">
        <v>4208</v>
      </c>
      <c r="H2198" s="69"/>
    </row>
    <row r="2199" spans="1:8" ht="15" customHeight="1" x14ac:dyDescent="0.25">
      <c r="A2199" s="90"/>
      <c r="B2199" s="69" t="s">
        <v>804</v>
      </c>
      <c r="C2199" s="69" t="s">
        <v>623</v>
      </c>
      <c r="D2199" s="69" t="s">
        <v>4209</v>
      </c>
      <c r="E2199" s="69" t="s">
        <v>800</v>
      </c>
      <c r="F2199" s="69"/>
      <c r="G2199" s="69" t="s">
        <v>4210</v>
      </c>
      <c r="H2199" s="69"/>
    </row>
    <row r="2200" spans="1:8" ht="15" customHeight="1" x14ac:dyDescent="0.25">
      <c r="A2200" s="90"/>
      <c r="B2200" s="69" t="s">
        <v>804</v>
      </c>
      <c r="C2200" s="69" t="s">
        <v>623</v>
      </c>
      <c r="D2200" s="69" t="s">
        <v>4211</v>
      </c>
      <c r="E2200" s="69" t="s">
        <v>800</v>
      </c>
      <c r="F2200" s="69"/>
      <c r="G2200" s="69" t="s">
        <v>4212</v>
      </c>
      <c r="H2200" s="69"/>
    </row>
    <row r="2201" spans="1:8" ht="15" customHeight="1" x14ac:dyDescent="0.25">
      <c r="A2201" s="90"/>
      <c r="B2201" s="69" t="s">
        <v>804</v>
      </c>
      <c r="C2201" s="69" t="s">
        <v>623</v>
      </c>
      <c r="D2201" s="69" t="s">
        <v>4213</v>
      </c>
      <c r="E2201" s="69" t="s">
        <v>800</v>
      </c>
      <c r="F2201" s="69"/>
      <c r="G2201" s="69" t="s">
        <v>4214</v>
      </c>
      <c r="H2201" s="69"/>
    </row>
    <row r="2202" spans="1:8" ht="15" customHeight="1" x14ac:dyDescent="0.25">
      <c r="A2202" s="90"/>
      <c r="B2202" s="69" t="s">
        <v>804</v>
      </c>
      <c r="C2202" s="69" t="s">
        <v>764</v>
      </c>
      <c r="D2202" s="69" t="s">
        <v>4215</v>
      </c>
      <c r="E2202" s="69" t="s">
        <v>800</v>
      </c>
      <c r="F2202" s="69"/>
      <c r="G2202" s="69" t="s">
        <v>4216</v>
      </c>
      <c r="H2202" s="69"/>
    </row>
    <row r="2203" spans="1:8" ht="15" customHeight="1" x14ac:dyDescent="0.25">
      <c r="A2203" s="90"/>
      <c r="B2203" s="69" t="s">
        <v>804</v>
      </c>
      <c r="C2203" s="69" t="s">
        <v>764</v>
      </c>
      <c r="D2203" s="69" t="s">
        <v>4217</v>
      </c>
      <c r="E2203" s="69" t="s">
        <v>800</v>
      </c>
      <c r="F2203" s="69"/>
      <c r="G2203" s="69" t="s">
        <v>4218</v>
      </c>
      <c r="H2203" s="69"/>
    </row>
    <row r="2204" spans="1:8" ht="15" customHeight="1" x14ac:dyDescent="0.25">
      <c r="A2204" s="90"/>
      <c r="B2204" s="69" t="s">
        <v>804</v>
      </c>
      <c r="C2204" s="69" t="s">
        <v>764</v>
      </c>
      <c r="D2204" s="69" t="s">
        <v>4219</v>
      </c>
      <c r="E2204" s="69" t="s">
        <v>800</v>
      </c>
      <c r="F2204" s="69"/>
      <c r="G2204" s="69" t="s">
        <v>4220</v>
      </c>
      <c r="H2204" s="69"/>
    </row>
    <row r="2205" spans="1:8" ht="15" customHeight="1" x14ac:dyDescent="0.25">
      <c r="A2205" s="90"/>
      <c r="B2205" s="69" t="s">
        <v>804</v>
      </c>
      <c r="C2205" s="69" t="s">
        <v>624</v>
      </c>
      <c r="D2205" s="69" t="s">
        <v>4221</v>
      </c>
      <c r="E2205" s="69" t="s">
        <v>800</v>
      </c>
      <c r="F2205" s="69"/>
      <c r="G2205" s="69" t="s">
        <v>4222</v>
      </c>
      <c r="H2205" s="69"/>
    </row>
    <row r="2206" spans="1:8" ht="15" customHeight="1" x14ac:dyDescent="0.25">
      <c r="A2206" s="90"/>
      <c r="B2206" s="69" t="s">
        <v>804</v>
      </c>
      <c r="C2206" s="69" t="s">
        <v>624</v>
      </c>
      <c r="D2206" s="69" t="s">
        <v>4223</v>
      </c>
      <c r="E2206" s="69" t="s">
        <v>800</v>
      </c>
      <c r="F2206" s="69"/>
      <c r="G2206" s="69" t="s">
        <v>4224</v>
      </c>
      <c r="H2206" s="69"/>
    </row>
    <row r="2207" spans="1:8" ht="15" customHeight="1" x14ac:dyDescent="0.25">
      <c r="A2207" s="90"/>
      <c r="B2207" s="69" t="s">
        <v>804</v>
      </c>
      <c r="C2207" s="69" t="s">
        <v>624</v>
      </c>
      <c r="D2207" s="69" t="s">
        <v>4225</v>
      </c>
      <c r="E2207" s="69" t="s">
        <v>800</v>
      </c>
      <c r="F2207" s="69"/>
      <c r="G2207" s="69" t="s">
        <v>4226</v>
      </c>
      <c r="H2207" s="69"/>
    </row>
    <row r="2208" spans="1:8" ht="15" customHeight="1" x14ac:dyDescent="0.25">
      <c r="A2208" s="90"/>
      <c r="B2208" s="69" t="s">
        <v>804</v>
      </c>
      <c r="C2208" s="69" t="s">
        <v>668</v>
      </c>
      <c r="D2208" s="69" t="s">
        <v>4227</v>
      </c>
      <c r="E2208" s="69" t="s">
        <v>800</v>
      </c>
      <c r="F2208" s="69"/>
      <c r="G2208" s="69" t="s">
        <v>4228</v>
      </c>
      <c r="H2208" s="69"/>
    </row>
    <row r="2209" spans="1:8" ht="15" customHeight="1" x14ac:dyDescent="0.25">
      <c r="A2209" s="90"/>
      <c r="B2209" s="69" t="s">
        <v>804</v>
      </c>
      <c r="C2209" s="69" t="s">
        <v>668</v>
      </c>
      <c r="D2209" s="69" t="s">
        <v>4229</v>
      </c>
      <c r="E2209" s="69" t="s">
        <v>800</v>
      </c>
      <c r="F2209" s="69"/>
      <c r="G2209" s="69" t="s">
        <v>4230</v>
      </c>
      <c r="H2209" s="69"/>
    </row>
    <row r="2210" spans="1:8" ht="15" customHeight="1" x14ac:dyDescent="0.25">
      <c r="A2210" s="90"/>
      <c r="B2210" s="69" t="s">
        <v>804</v>
      </c>
      <c r="C2210" s="69" t="s">
        <v>668</v>
      </c>
      <c r="D2210" s="69" t="s">
        <v>4231</v>
      </c>
      <c r="E2210" s="69" t="s">
        <v>800</v>
      </c>
      <c r="F2210" s="69"/>
      <c r="G2210" s="69" t="s">
        <v>4232</v>
      </c>
      <c r="H2210" s="69"/>
    </row>
    <row r="2211" spans="1:8" ht="15" customHeight="1" x14ac:dyDescent="0.25">
      <c r="A2211" s="90"/>
      <c r="B2211" s="69" t="s">
        <v>804</v>
      </c>
      <c r="C2211" s="69" t="s">
        <v>585</v>
      </c>
      <c r="D2211" s="69" t="s">
        <v>4233</v>
      </c>
      <c r="E2211" s="69" t="s">
        <v>800</v>
      </c>
      <c r="F2211" s="69"/>
      <c r="G2211" s="69" t="s">
        <v>4234</v>
      </c>
      <c r="H2211" s="69"/>
    </row>
    <row r="2212" spans="1:8" ht="15" customHeight="1" x14ac:dyDescent="0.25">
      <c r="A2212" s="90"/>
      <c r="B2212" s="69" t="s">
        <v>804</v>
      </c>
      <c r="C2212" s="69" t="s">
        <v>585</v>
      </c>
      <c r="D2212" s="69" t="s">
        <v>4235</v>
      </c>
      <c r="E2212" s="69" t="s">
        <v>800</v>
      </c>
      <c r="F2212" s="69"/>
      <c r="G2212" s="69" t="s">
        <v>4236</v>
      </c>
      <c r="H2212" s="69"/>
    </row>
    <row r="2213" spans="1:8" ht="15" customHeight="1" x14ac:dyDescent="0.25">
      <c r="A2213" s="90"/>
      <c r="B2213" s="69" t="s">
        <v>804</v>
      </c>
      <c r="C2213" s="69" t="s">
        <v>585</v>
      </c>
      <c r="D2213" s="69" t="s">
        <v>4237</v>
      </c>
      <c r="E2213" s="69" t="s">
        <v>800</v>
      </c>
      <c r="F2213" s="69"/>
      <c r="G2213" s="69" t="s">
        <v>4238</v>
      </c>
      <c r="H2213" s="69"/>
    </row>
    <row r="2214" spans="1:8" ht="15" customHeight="1" x14ac:dyDescent="0.25">
      <c r="A2214" s="90"/>
      <c r="B2214" s="69" t="s">
        <v>804</v>
      </c>
      <c r="C2214" s="69" t="s">
        <v>596</v>
      </c>
      <c r="D2214" s="69" t="s">
        <v>4239</v>
      </c>
      <c r="E2214" s="69" t="s">
        <v>800</v>
      </c>
      <c r="F2214" s="69"/>
      <c r="G2214" s="69" t="s">
        <v>4240</v>
      </c>
      <c r="H2214" s="69"/>
    </row>
    <row r="2215" spans="1:8" ht="15" customHeight="1" x14ac:dyDescent="0.25">
      <c r="A2215" s="90"/>
      <c r="B2215" s="69" t="s">
        <v>804</v>
      </c>
      <c r="C2215" s="69" t="s">
        <v>596</v>
      </c>
      <c r="D2215" s="69" t="s">
        <v>4241</v>
      </c>
      <c r="E2215" s="69" t="s">
        <v>800</v>
      </c>
      <c r="F2215" s="69"/>
      <c r="G2215" s="69" t="s">
        <v>4242</v>
      </c>
      <c r="H2215" s="69"/>
    </row>
    <row r="2216" spans="1:8" ht="15" customHeight="1" x14ac:dyDescent="0.25">
      <c r="A2216" s="90"/>
      <c r="B2216" s="69" t="s">
        <v>804</v>
      </c>
      <c r="C2216" s="69" t="s">
        <v>596</v>
      </c>
      <c r="D2216" s="69" t="s">
        <v>4243</v>
      </c>
      <c r="E2216" s="69" t="s">
        <v>800</v>
      </c>
      <c r="F2216" s="69"/>
      <c r="G2216" s="69" t="s">
        <v>4244</v>
      </c>
      <c r="H2216" s="69"/>
    </row>
    <row r="2217" spans="1:8" ht="15" customHeight="1" x14ac:dyDescent="0.25">
      <c r="A2217" s="90"/>
      <c r="B2217" s="69" t="s">
        <v>804</v>
      </c>
      <c r="C2217" s="69" t="s">
        <v>663</v>
      </c>
      <c r="D2217" s="69" t="s">
        <v>4245</v>
      </c>
      <c r="E2217" s="69" t="s">
        <v>800</v>
      </c>
      <c r="F2217" s="69"/>
      <c r="G2217" s="69" t="s">
        <v>4246</v>
      </c>
      <c r="H2217" s="69"/>
    </row>
    <row r="2218" spans="1:8" ht="15" customHeight="1" x14ac:dyDescent="0.25">
      <c r="A2218" s="90"/>
      <c r="B2218" s="69" t="s">
        <v>804</v>
      </c>
      <c r="C2218" s="69" t="s">
        <v>663</v>
      </c>
      <c r="D2218" s="69" t="s">
        <v>4247</v>
      </c>
      <c r="E2218" s="69" t="s">
        <v>800</v>
      </c>
      <c r="F2218" s="69"/>
      <c r="G2218" s="69" t="s">
        <v>4248</v>
      </c>
      <c r="H2218" s="69"/>
    </row>
    <row r="2219" spans="1:8" ht="15" customHeight="1" x14ac:dyDescent="0.25">
      <c r="A2219" s="90"/>
      <c r="B2219" s="69" t="s">
        <v>804</v>
      </c>
      <c r="C2219" s="69" t="s">
        <v>663</v>
      </c>
      <c r="D2219" s="69" t="s">
        <v>4249</v>
      </c>
      <c r="E2219" s="69" t="s">
        <v>800</v>
      </c>
      <c r="F2219" s="69"/>
      <c r="G2219" s="69" t="s">
        <v>4250</v>
      </c>
      <c r="H2219" s="69"/>
    </row>
    <row r="2220" spans="1:8" ht="15" customHeight="1" x14ac:dyDescent="0.25">
      <c r="A2220" s="90"/>
      <c r="B2220" s="69" t="s">
        <v>804</v>
      </c>
      <c r="C2220" s="69" t="s">
        <v>780</v>
      </c>
      <c r="D2220" s="69" t="s">
        <v>4251</v>
      </c>
      <c r="E2220" s="69" t="s">
        <v>800</v>
      </c>
      <c r="F2220" s="69"/>
      <c r="G2220" s="69" t="s">
        <v>4252</v>
      </c>
      <c r="H2220" s="69"/>
    </row>
    <row r="2221" spans="1:8" ht="15" customHeight="1" x14ac:dyDescent="0.25">
      <c r="A2221" s="90"/>
      <c r="B2221" s="69" t="s">
        <v>804</v>
      </c>
      <c r="C2221" s="69" t="s">
        <v>780</v>
      </c>
      <c r="D2221" s="69" t="s">
        <v>4253</v>
      </c>
      <c r="E2221" s="69" t="s">
        <v>800</v>
      </c>
      <c r="F2221" s="69"/>
      <c r="G2221" s="69" t="s">
        <v>4254</v>
      </c>
      <c r="H2221" s="69"/>
    </row>
    <row r="2222" spans="1:8" ht="15" customHeight="1" x14ac:dyDescent="0.25">
      <c r="A2222" s="90"/>
      <c r="B2222" s="69" t="s">
        <v>804</v>
      </c>
      <c r="C2222" s="69" t="s">
        <v>780</v>
      </c>
      <c r="D2222" s="69" t="s">
        <v>4255</v>
      </c>
      <c r="E2222" s="69" t="s">
        <v>800</v>
      </c>
      <c r="F2222" s="69"/>
      <c r="G2222" s="69" t="s">
        <v>4256</v>
      </c>
      <c r="H2222" s="69"/>
    </row>
    <row r="2223" spans="1:8" ht="15" customHeight="1" x14ac:dyDescent="0.25">
      <c r="A2223" s="90"/>
      <c r="B2223" s="69" t="s">
        <v>804</v>
      </c>
      <c r="C2223" s="69" t="s">
        <v>591</v>
      </c>
      <c r="D2223" s="69" t="s">
        <v>4257</v>
      </c>
      <c r="E2223" s="69" t="s">
        <v>800</v>
      </c>
      <c r="F2223" s="69"/>
      <c r="G2223" s="69" t="s">
        <v>4258</v>
      </c>
      <c r="H2223" s="69"/>
    </row>
    <row r="2224" spans="1:8" ht="15" customHeight="1" x14ac:dyDescent="0.25">
      <c r="A2224" s="90"/>
      <c r="B2224" s="69" t="s">
        <v>804</v>
      </c>
      <c r="C2224" s="69" t="s">
        <v>591</v>
      </c>
      <c r="D2224" s="69" t="s">
        <v>4259</v>
      </c>
      <c r="E2224" s="69" t="s">
        <v>800</v>
      </c>
      <c r="F2224" s="69"/>
      <c r="G2224" s="69" t="s">
        <v>4260</v>
      </c>
      <c r="H2224" s="69"/>
    </row>
    <row r="2225" spans="1:8" ht="15" customHeight="1" x14ac:dyDescent="0.25">
      <c r="A2225" s="90"/>
      <c r="B2225" s="69" t="s">
        <v>804</v>
      </c>
      <c r="C2225" s="69" t="s">
        <v>591</v>
      </c>
      <c r="D2225" s="69" t="s">
        <v>4261</v>
      </c>
      <c r="E2225" s="69" t="s">
        <v>800</v>
      </c>
      <c r="F2225" s="69"/>
      <c r="G2225" s="69" t="s">
        <v>4262</v>
      </c>
      <c r="H2225" s="69"/>
    </row>
    <row r="2226" spans="1:8" ht="15" customHeight="1" x14ac:dyDescent="0.25">
      <c r="A2226" s="90"/>
      <c r="B2226" s="69" t="s">
        <v>804</v>
      </c>
      <c r="C2226" s="69" t="s">
        <v>782</v>
      </c>
      <c r="D2226" s="69" t="s">
        <v>4263</v>
      </c>
      <c r="E2226" s="69" t="s">
        <v>800</v>
      </c>
      <c r="F2226" s="69"/>
      <c r="G2226" s="69" t="s">
        <v>4264</v>
      </c>
      <c r="H2226" s="69"/>
    </row>
    <row r="2227" spans="1:8" ht="15" customHeight="1" x14ac:dyDescent="0.25">
      <c r="A2227" s="90"/>
      <c r="B2227" s="69" t="s">
        <v>804</v>
      </c>
      <c r="C2227" s="69" t="s">
        <v>782</v>
      </c>
      <c r="D2227" s="69" t="s">
        <v>4265</v>
      </c>
      <c r="E2227" s="69" t="s">
        <v>800</v>
      </c>
      <c r="F2227" s="69"/>
      <c r="G2227" s="69" t="s">
        <v>4266</v>
      </c>
      <c r="H2227" s="69"/>
    </row>
    <row r="2228" spans="1:8" ht="15" customHeight="1" x14ac:dyDescent="0.25">
      <c r="A2228" s="90"/>
      <c r="B2228" s="69" t="s">
        <v>804</v>
      </c>
      <c r="C2228" s="69" t="s">
        <v>782</v>
      </c>
      <c r="D2228" s="69" t="s">
        <v>4267</v>
      </c>
      <c r="E2228" s="69" t="s">
        <v>800</v>
      </c>
      <c r="F2228" s="69"/>
      <c r="G2228" s="69" t="s">
        <v>4268</v>
      </c>
      <c r="H2228" s="69"/>
    </row>
    <row r="2229" spans="1:8" ht="15" customHeight="1" x14ac:dyDescent="0.25">
      <c r="A2229" s="90"/>
      <c r="B2229" s="69" t="s">
        <v>804</v>
      </c>
      <c r="C2229" s="69" t="s">
        <v>657</v>
      </c>
      <c r="D2229" s="69" t="s">
        <v>4269</v>
      </c>
      <c r="E2229" s="69" t="s">
        <v>800</v>
      </c>
      <c r="F2229" s="69"/>
      <c r="G2229" s="69" t="s">
        <v>4270</v>
      </c>
      <c r="H2229" s="69"/>
    </row>
    <row r="2230" spans="1:8" ht="15" customHeight="1" x14ac:dyDescent="0.25">
      <c r="A2230" s="90"/>
      <c r="B2230" s="69" t="s">
        <v>804</v>
      </c>
      <c r="C2230" s="69" t="s">
        <v>657</v>
      </c>
      <c r="D2230" s="69" t="s">
        <v>4271</v>
      </c>
      <c r="E2230" s="69" t="s">
        <v>800</v>
      </c>
      <c r="F2230" s="69"/>
      <c r="G2230" s="69" t="s">
        <v>4272</v>
      </c>
      <c r="H2230" s="69"/>
    </row>
    <row r="2231" spans="1:8" ht="15" customHeight="1" x14ac:dyDescent="0.25">
      <c r="A2231" s="90"/>
      <c r="B2231" s="69" t="s">
        <v>804</v>
      </c>
      <c r="C2231" s="69" t="s">
        <v>657</v>
      </c>
      <c r="D2231" s="69" t="s">
        <v>4273</v>
      </c>
      <c r="E2231" s="69" t="s">
        <v>800</v>
      </c>
      <c r="F2231" s="69"/>
      <c r="G2231" s="69" t="s">
        <v>4274</v>
      </c>
      <c r="H2231" s="69"/>
    </row>
    <row r="2232" spans="1:8" ht="15" customHeight="1" x14ac:dyDescent="0.25">
      <c r="A2232" s="90"/>
      <c r="B2232" s="69" t="s">
        <v>804</v>
      </c>
      <c r="C2232" s="69" t="s">
        <v>627</v>
      </c>
      <c r="D2232" s="69" t="s">
        <v>4275</v>
      </c>
      <c r="E2232" s="69" t="s">
        <v>800</v>
      </c>
      <c r="F2232" s="69"/>
      <c r="G2232" s="69" t="s">
        <v>4276</v>
      </c>
      <c r="H2232" s="69"/>
    </row>
    <row r="2233" spans="1:8" ht="15" customHeight="1" x14ac:dyDescent="0.25">
      <c r="A2233" s="90"/>
      <c r="B2233" s="69" t="s">
        <v>804</v>
      </c>
      <c r="C2233" s="69" t="s">
        <v>627</v>
      </c>
      <c r="D2233" s="69" t="s">
        <v>4277</v>
      </c>
      <c r="E2233" s="69" t="s">
        <v>800</v>
      </c>
      <c r="F2233" s="69"/>
      <c r="G2233" s="69" t="s">
        <v>4278</v>
      </c>
      <c r="H2233" s="69"/>
    </row>
    <row r="2234" spans="1:8" ht="15" customHeight="1" x14ac:dyDescent="0.25">
      <c r="A2234" s="90"/>
      <c r="B2234" s="69" t="s">
        <v>804</v>
      </c>
      <c r="C2234" s="69" t="s">
        <v>627</v>
      </c>
      <c r="D2234" s="69" t="s">
        <v>4279</v>
      </c>
      <c r="E2234" s="69" t="s">
        <v>800</v>
      </c>
      <c r="F2234" s="69"/>
      <c r="G2234" s="69" t="s">
        <v>4280</v>
      </c>
      <c r="H2234" s="69"/>
    </row>
    <row r="2235" spans="1:8" ht="15" customHeight="1" x14ac:dyDescent="0.25">
      <c r="A2235" s="90"/>
      <c r="B2235" s="69" t="s">
        <v>804</v>
      </c>
      <c r="C2235" s="69" t="s">
        <v>860</v>
      </c>
      <c r="D2235" s="69" t="s">
        <v>4281</v>
      </c>
      <c r="E2235" s="69" t="s">
        <v>800</v>
      </c>
      <c r="F2235" s="69"/>
      <c r="G2235" s="69" t="s">
        <v>4282</v>
      </c>
      <c r="H2235" s="69"/>
    </row>
    <row r="2236" spans="1:8" ht="15" customHeight="1" x14ac:dyDescent="0.25">
      <c r="A2236" s="90"/>
      <c r="B2236" s="69" t="s">
        <v>804</v>
      </c>
      <c r="C2236" s="69" t="s">
        <v>860</v>
      </c>
      <c r="D2236" s="69" t="s">
        <v>4283</v>
      </c>
      <c r="E2236" s="69" t="s">
        <v>800</v>
      </c>
      <c r="F2236" s="69"/>
      <c r="G2236" s="69" t="s">
        <v>4284</v>
      </c>
      <c r="H2236" s="69"/>
    </row>
    <row r="2237" spans="1:8" ht="15" customHeight="1" x14ac:dyDescent="0.25">
      <c r="A2237" s="90"/>
      <c r="B2237" s="69" t="s">
        <v>804</v>
      </c>
      <c r="C2237" s="69" t="s">
        <v>860</v>
      </c>
      <c r="D2237" s="69" t="s">
        <v>4285</v>
      </c>
      <c r="E2237" s="69" t="s">
        <v>800</v>
      </c>
      <c r="F2237" s="69"/>
      <c r="G2237" s="69" t="s">
        <v>4286</v>
      </c>
      <c r="H2237" s="69"/>
    </row>
    <row r="2238" spans="1:8" ht="15" customHeight="1" x14ac:dyDescent="0.25">
      <c r="A2238" s="90"/>
      <c r="B2238" s="69" t="s">
        <v>804</v>
      </c>
      <c r="C2238" s="69" t="s">
        <v>691</v>
      </c>
      <c r="D2238" s="69" t="s">
        <v>4287</v>
      </c>
      <c r="E2238" s="69" t="s">
        <v>800</v>
      </c>
      <c r="F2238" s="69"/>
      <c r="G2238" s="69" t="s">
        <v>4288</v>
      </c>
      <c r="H2238" s="69"/>
    </row>
    <row r="2239" spans="1:8" ht="15" customHeight="1" x14ac:dyDescent="0.25">
      <c r="A2239" s="90"/>
      <c r="B2239" s="69" t="s">
        <v>804</v>
      </c>
      <c r="C2239" s="69" t="s">
        <v>691</v>
      </c>
      <c r="D2239" s="69" t="s">
        <v>4289</v>
      </c>
      <c r="E2239" s="69" t="s">
        <v>800</v>
      </c>
      <c r="F2239" s="69"/>
      <c r="G2239" s="69" t="s">
        <v>4290</v>
      </c>
      <c r="H2239" s="69"/>
    </row>
    <row r="2240" spans="1:8" ht="15" customHeight="1" x14ac:dyDescent="0.25">
      <c r="A2240" s="90"/>
      <c r="B2240" s="69" t="s">
        <v>804</v>
      </c>
      <c r="C2240" s="69" t="s">
        <v>691</v>
      </c>
      <c r="D2240" s="69" t="s">
        <v>4291</v>
      </c>
      <c r="E2240" s="69" t="s">
        <v>800</v>
      </c>
      <c r="F2240" s="69"/>
      <c r="G2240" s="69" t="s">
        <v>4292</v>
      </c>
      <c r="H2240" s="69"/>
    </row>
    <row r="2241" spans="1:8" ht="15" customHeight="1" x14ac:dyDescent="0.25">
      <c r="A2241" s="90"/>
      <c r="B2241" s="69" t="s">
        <v>804</v>
      </c>
      <c r="C2241" s="69" t="s">
        <v>622</v>
      </c>
      <c r="D2241" s="69" t="s">
        <v>4293</v>
      </c>
      <c r="E2241" s="69" t="s">
        <v>800</v>
      </c>
      <c r="F2241" s="69"/>
      <c r="G2241" s="69" t="s">
        <v>4294</v>
      </c>
      <c r="H2241" s="69"/>
    </row>
    <row r="2242" spans="1:8" ht="15" customHeight="1" x14ac:dyDescent="0.25">
      <c r="A2242" s="90"/>
      <c r="B2242" s="69" t="s">
        <v>804</v>
      </c>
      <c r="C2242" s="69" t="s">
        <v>622</v>
      </c>
      <c r="D2242" s="69" t="s">
        <v>4295</v>
      </c>
      <c r="E2242" s="69" t="s">
        <v>800</v>
      </c>
      <c r="F2242" s="69"/>
      <c r="G2242" s="69" t="s">
        <v>4296</v>
      </c>
      <c r="H2242" s="69"/>
    </row>
    <row r="2243" spans="1:8" ht="15" customHeight="1" x14ac:dyDescent="0.25">
      <c r="A2243" s="90"/>
      <c r="B2243" s="69" t="s">
        <v>804</v>
      </c>
      <c r="C2243" s="69" t="s">
        <v>622</v>
      </c>
      <c r="D2243" s="69" t="s">
        <v>4297</v>
      </c>
      <c r="E2243" s="69" t="s">
        <v>800</v>
      </c>
      <c r="F2243" s="69"/>
      <c r="G2243" s="69" t="s">
        <v>4298</v>
      </c>
      <c r="H2243" s="69"/>
    </row>
    <row r="2244" spans="1:8" ht="15" customHeight="1" x14ac:dyDescent="0.25">
      <c r="A2244" s="90"/>
      <c r="B2244" s="69" t="s">
        <v>804</v>
      </c>
      <c r="C2244" s="69" t="s">
        <v>614</v>
      </c>
      <c r="D2244" s="69" t="s">
        <v>4299</v>
      </c>
      <c r="E2244" s="69" t="s">
        <v>800</v>
      </c>
      <c r="F2244" s="69"/>
      <c r="G2244" s="69" t="s">
        <v>4300</v>
      </c>
      <c r="H2244" s="69"/>
    </row>
    <row r="2245" spans="1:8" ht="15" customHeight="1" x14ac:dyDescent="0.25">
      <c r="A2245" s="90"/>
      <c r="B2245" s="69" t="s">
        <v>804</v>
      </c>
      <c r="C2245" s="69" t="s">
        <v>614</v>
      </c>
      <c r="D2245" s="69" t="s">
        <v>4301</v>
      </c>
      <c r="E2245" s="69" t="s">
        <v>800</v>
      </c>
      <c r="F2245" s="69"/>
      <c r="G2245" s="69" t="s">
        <v>4302</v>
      </c>
      <c r="H2245" s="69"/>
    </row>
    <row r="2246" spans="1:8" ht="15" customHeight="1" x14ac:dyDescent="0.25">
      <c r="A2246" s="90"/>
      <c r="B2246" s="69" t="s">
        <v>804</v>
      </c>
      <c r="C2246" s="69" t="s">
        <v>614</v>
      </c>
      <c r="D2246" s="69" t="s">
        <v>4303</v>
      </c>
      <c r="E2246" s="69" t="s">
        <v>800</v>
      </c>
      <c r="F2246" s="69"/>
      <c r="G2246" s="69" t="s">
        <v>4304</v>
      </c>
      <c r="H2246" s="69"/>
    </row>
    <row r="2247" spans="1:8" ht="15" customHeight="1" x14ac:dyDescent="0.25">
      <c r="A2247" s="90"/>
      <c r="B2247" s="69" t="s">
        <v>804</v>
      </c>
      <c r="C2247" s="69" t="s">
        <v>649</v>
      </c>
      <c r="D2247" s="69" t="s">
        <v>4305</v>
      </c>
      <c r="E2247" s="69" t="s">
        <v>800</v>
      </c>
      <c r="F2247" s="69"/>
      <c r="G2247" s="69" t="s">
        <v>4306</v>
      </c>
      <c r="H2247" s="69"/>
    </row>
    <row r="2248" spans="1:8" ht="15" customHeight="1" x14ac:dyDescent="0.25">
      <c r="A2248" s="90"/>
      <c r="B2248" s="69" t="s">
        <v>804</v>
      </c>
      <c r="C2248" s="69" t="s">
        <v>649</v>
      </c>
      <c r="D2248" s="69" t="s">
        <v>4307</v>
      </c>
      <c r="E2248" s="69" t="s">
        <v>800</v>
      </c>
      <c r="F2248" s="69"/>
      <c r="G2248" s="69" t="s">
        <v>4308</v>
      </c>
      <c r="H2248" s="69"/>
    </row>
    <row r="2249" spans="1:8" ht="15" customHeight="1" x14ac:dyDescent="0.25">
      <c r="A2249" s="90"/>
      <c r="B2249" s="69" t="s">
        <v>804</v>
      </c>
      <c r="C2249" s="69" t="s">
        <v>649</v>
      </c>
      <c r="D2249" s="69" t="s">
        <v>4309</v>
      </c>
      <c r="E2249" s="69" t="s">
        <v>800</v>
      </c>
      <c r="F2249" s="69"/>
      <c r="G2249" s="69" t="s">
        <v>4310</v>
      </c>
      <c r="H2249" s="69"/>
    </row>
    <row r="2250" spans="1:8" ht="15" customHeight="1" x14ac:dyDescent="0.25">
      <c r="A2250" s="90"/>
      <c r="B2250" s="69" t="s">
        <v>804</v>
      </c>
      <c r="C2250" s="69" t="s">
        <v>21141</v>
      </c>
      <c r="D2250" s="69" t="s">
        <v>4311</v>
      </c>
      <c r="E2250" s="69" t="s">
        <v>800</v>
      </c>
      <c r="F2250" s="69"/>
      <c r="G2250" s="69" t="s">
        <v>4312</v>
      </c>
      <c r="H2250" s="69"/>
    </row>
    <row r="2251" spans="1:8" ht="15" customHeight="1" x14ac:dyDescent="0.25">
      <c r="A2251" s="90"/>
      <c r="B2251" s="69" t="s">
        <v>804</v>
      </c>
      <c r="C2251" s="69" t="s">
        <v>21141</v>
      </c>
      <c r="D2251" s="69" t="s">
        <v>4313</v>
      </c>
      <c r="E2251" s="69" t="s">
        <v>800</v>
      </c>
      <c r="F2251" s="69"/>
      <c r="G2251" s="69" t="s">
        <v>4314</v>
      </c>
      <c r="H2251" s="69"/>
    </row>
    <row r="2252" spans="1:8" ht="15" customHeight="1" x14ac:dyDescent="0.25">
      <c r="A2252" s="90"/>
      <c r="B2252" s="69" t="s">
        <v>804</v>
      </c>
      <c r="C2252" s="69" t="s">
        <v>21141</v>
      </c>
      <c r="D2252" s="69" t="s">
        <v>4315</v>
      </c>
      <c r="E2252" s="69" t="s">
        <v>800</v>
      </c>
      <c r="F2252" s="69"/>
      <c r="G2252" s="69" t="s">
        <v>4316</v>
      </c>
      <c r="H2252" s="69"/>
    </row>
    <row r="2253" spans="1:8" ht="15" customHeight="1" x14ac:dyDescent="0.25">
      <c r="A2253" s="90"/>
      <c r="B2253" s="69" t="s">
        <v>804</v>
      </c>
      <c r="C2253" s="69" t="s">
        <v>753</v>
      </c>
      <c r="D2253" s="69" t="s">
        <v>4317</v>
      </c>
      <c r="E2253" s="69" t="s">
        <v>800</v>
      </c>
      <c r="F2253" s="69"/>
      <c r="G2253" s="69" t="s">
        <v>4318</v>
      </c>
      <c r="H2253" s="69"/>
    </row>
    <row r="2254" spans="1:8" ht="15" customHeight="1" x14ac:dyDescent="0.25">
      <c r="A2254" s="90"/>
      <c r="B2254" s="69" t="s">
        <v>804</v>
      </c>
      <c r="C2254" s="69" t="s">
        <v>753</v>
      </c>
      <c r="D2254" s="69" t="s">
        <v>4319</v>
      </c>
      <c r="E2254" s="69" t="s">
        <v>800</v>
      </c>
      <c r="F2254" s="69"/>
      <c r="G2254" s="69" t="s">
        <v>4320</v>
      </c>
      <c r="H2254" s="69"/>
    </row>
    <row r="2255" spans="1:8" ht="15" customHeight="1" x14ac:dyDescent="0.25">
      <c r="A2255" s="90"/>
      <c r="B2255" s="69" t="s">
        <v>804</v>
      </c>
      <c r="C2255" s="69" t="s">
        <v>753</v>
      </c>
      <c r="D2255" s="69" t="s">
        <v>4321</v>
      </c>
      <c r="E2255" s="69" t="s">
        <v>800</v>
      </c>
      <c r="F2255" s="69"/>
      <c r="G2255" s="69" t="s">
        <v>4322</v>
      </c>
      <c r="H2255" s="69"/>
    </row>
    <row r="2256" spans="1:8" ht="15" customHeight="1" x14ac:dyDescent="0.25">
      <c r="A2256" s="90"/>
      <c r="B2256" s="69" t="s">
        <v>804</v>
      </c>
      <c r="C2256" s="69" t="s">
        <v>653</v>
      </c>
      <c r="D2256" s="69" t="s">
        <v>4323</v>
      </c>
      <c r="E2256" s="69" t="s">
        <v>800</v>
      </c>
      <c r="F2256" s="69"/>
      <c r="G2256" s="69" t="s">
        <v>4324</v>
      </c>
      <c r="H2256" s="69"/>
    </row>
    <row r="2257" spans="1:8" ht="15" customHeight="1" x14ac:dyDescent="0.25">
      <c r="A2257" s="90"/>
      <c r="B2257" s="69" t="s">
        <v>804</v>
      </c>
      <c r="C2257" s="69" t="s">
        <v>653</v>
      </c>
      <c r="D2257" s="69" t="s">
        <v>4325</v>
      </c>
      <c r="E2257" s="69" t="s">
        <v>800</v>
      </c>
      <c r="F2257" s="69"/>
      <c r="G2257" s="69" t="s">
        <v>4326</v>
      </c>
      <c r="H2257" s="69"/>
    </row>
    <row r="2258" spans="1:8" ht="15" customHeight="1" x14ac:dyDescent="0.25">
      <c r="A2258" s="90"/>
      <c r="B2258" s="69" t="s">
        <v>804</v>
      </c>
      <c r="C2258" s="69" t="s">
        <v>653</v>
      </c>
      <c r="D2258" s="69" t="s">
        <v>4327</v>
      </c>
      <c r="E2258" s="69" t="s">
        <v>800</v>
      </c>
      <c r="F2258" s="69"/>
      <c r="G2258" s="69" t="s">
        <v>4328</v>
      </c>
      <c r="H2258" s="69"/>
    </row>
    <row r="2259" spans="1:8" ht="15" customHeight="1" x14ac:dyDescent="0.25">
      <c r="A2259" s="90"/>
      <c r="B2259" s="69" t="s">
        <v>804</v>
      </c>
      <c r="C2259" s="69" t="s">
        <v>600</v>
      </c>
      <c r="D2259" s="69" t="s">
        <v>4329</v>
      </c>
      <c r="E2259" s="69" t="s">
        <v>800</v>
      </c>
      <c r="F2259" s="69"/>
      <c r="G2259" s="69" t="s">
        <v>4330</v>
      </c>
      <c r="H2259" s="69"/>
    </row>
    <row r="2260" spans="1:8" ht="15" customHeight="1" x14ac:dyDescent="0.25">
      <c r="A2260" s="90"/>
      <c r="B2260" s="69" t="s">
        <v>804</v>
      </c>
      <c r="C2260" s="69" t="s">
        <v>600</v>
      </c>
      <c r="D2260" s="69" t="s">
        <v>4331</v>
      </c>
      <c r="E2260" s="69" t="s">
        <v>800</v>
      </c>
      <c r="F2260" s="69"/>
      <c r="G2260" s="69" t="s">
        <v>4332</v>
      </c>
      <c r="H2260" s="69"/>
    </row>
    <row r="2261" spans="1:8" ht="15" customHeight="1" x14ac:dyDescent="0.25">
      <c r="A2261" s="90"/>
      <c r="B2261" s="69" t="s">
        <v>804</v>
      </c>
      <c r="C2261" s="69" t="s">
        <v>600</v>
      </c>
      <c r="D2261" s="69" t="s">
        <v>4333</v>
      </c>
      <c r="E2261" s="69" t="s">
        <v>800</v>
      </c>
      <c r="F2261" s="69"/>
      <c r="G2261" s="69" t="s">
        <v>4334</v>
      </c>
      <c r="H2261" s="69"/>
    </row>
    <row r="2262" spans="1:8" ht="15" customHeight="1" x14ac:dyDescent="0.25">
      <c r="A2262" s="90"/>
      <c r="B2262" s="69" t="s">
        <v>804</v>
      </c>
      <c r="C2262" s="69" t="s">
        <v>749</v>
      </c>
      <c r="D2262" s="69" t="s">
        <v>4335</v>
      </c>
      <c r="E2262" s="69" t="s">
        <v>800</v>
      </c>
      <c r="F2262" s="69"/>
      <c r="G2262" s="69" t="s">
        <v>4336</v>
      </c>
      <c r="H2262" s="69"/>
    </row>
    <row r="2263" spans="1:8" ht="15" customHeight="1" x14ac:dyDescent="0.25">
      <c r="A2263" s="90"/>
      <c r="B2263" s="69" t="s">
        <v>804</v>
      </c>
      <c r="C2263" s="69" t="s">
        <v>749</v>
      </c>
      <c r="D2263" s="69" t="s">
        <v>4337</v>
      </c>
      <c r="E2263" s="69" t="s">
        <v>800</v>
      </c>
      <c r="F2263" s="69"/>
      <c r="G2263" s="69" t="s">
        <v>4338</v>
      </c>
      <c r="H2263" s="69"/>
    </row>
    <row r="2264" spans="1:8" ht="15" customHeight="1" x14ac:dyDescent="0.25">
      <c r="A2264" s="90"/>
      <c r="B2264" s="69" t="s">
        <v>804</v>
      </c>
      <c r="C2264" s="69" t="s">
        <v>749</v>
      </c>
      <c r="D2264" s="69" t="s">
        <v>4339</v>
      </c>
      <c r="E2264" s="69" t="s">
        <v>800</v>
      </c>
      <c r="F2264" s="69"/>
      <c r="G2264" s="69" t="s">
        <v>4340</v>
      </c>
      <c r="H2264" s="69"/>
    </row>
    <row r="2265" spans="1:8" ht="15" customHeight="1" x14ac:dyDescent="0.25">
      <c r="A2265" s="90"/>
      <c r="B2265" s="69" t="s">
        <v>804</v>
      </c>
      <c r="C2265" s="69" t="s">
        <v>626</v>
      </c>
      <c r="D2265" s="69" t="s">
        <v>4341</v>
      </c>
      <c r="E2265" s="69" t="s">
        <v>800</v>
      </c>
      <c r="F2265" s="69"/>
      <c r="G2265" s="69" t="s">
        <v>4342</v>
      </c>
      <c r="H2265" s="69"/>
    </row>
    <row r="2266" spans="1:8" ht="15" customHeight="1" x14ac:dyDescent="0.25">
      <c r="A2266" s="90"/>
      <c r="B2266" s="69" t="s">
        <v>804</v>
      </c>
      <c r="C2266" s="69" t="s">
        <v>626</v>
      </c>
      <c r="D2266" s="69" t="s">
        <v>4343</v>
      </c>
      <c r="E2266" s="69" t="s">
        <v>800</v>
      </c>
      <c r="F2266" s="69"/>
      <c r="G2266" s="69" t="s">
        <v>4344</v>
      </c>
      <c r="H2266" s="69"/>
    </row>
    <row r="2267" spans="1:8" ht="15" customHeight="1" x14ac:dyDescent="0.25">
      <c r="A2267" s="90"/>
      <c r="B2267" s="69" t="s">
        <v>804</v>
      </c>
      <c r="C2267" s="69" t="s">
        <v>626</v>
      </c>
      <c r="D2267" s="69" t="s">
        <v>4345</v>
      </c>
      <c r="E2267" s="69" t="s">
        <v>800</v>
      </c>
      <c r="F2267" s="69"/>
      <c r="G2267" s="69" t="s">
        <v>4346</v>
      </c>
      <c r="H2267" s="69"/>
    </row>
    <row r="2268" spans="1:8" ht="15" customHeight="1" x14ac:dyDescent="0.25">
      <c r="A2268" s="90"/>
      <c r="B2268" s="69" t="s">
        <v>804</v>
      </c>
      <c r="C2268" s="69" t="s">
        <v>690</v>
      </c>
      <c r="D2268" s="69" t="s">
        <v>4347</v>
      </c>
      <c r="E2268" s="69" t="s">
        <v>800</v>
      </c>
      <c r="F2268" s="69"/>
      <c r="G2268" s="69" t="s">
        <v>4348</v>
      </c>
      <c r="H2268" s="69"/>
    </row>
    <row r="2269" spans="1:8" ht="15" customHeight="1" x14ac:dyDescent="0.25">
      <c r="A2269" s="90"/>
      <c r="B2269" s="69" t="s">
        <v>804</v>
      </c>
      <c r="C2269" s="69" t="s">
        <v>690</v>
      </c>
      <c r="D2269" s="69" t="s">
        <v>4349</v>
      </c>
      <c r="E2269" s="69" t="s">
        <v>800</v>
      </c>
      <c r="F2269" s="69"/>
      <c r="G2269" s="69" t="s">
        <v>4350</v>
      </c>
      <c r="H2269" s="69"/>
    </row>
    <row r="2270" spans="1:8" ht="15" customHeight="1" x14ac:dyDescent="0.25">
      <c r="A2270" s="90"/>
      <c r="B2270" s="69" t="s">
        <v>804</v>
      </c>
      <c r="C2270" s="69" t="s">
        <v>690</v>
      </c>
      <c r="D2270" s="69" t="s">
        <v>4351</v>
      </c>
      <c r="E2270" s="69" t="s">
        <v>800</v>
      </c>
      <c r="F2270" s="69"/>
      <c r="G2270" s="69" t="s">
        <v>4352</v>
      </c>
      <c r="H2270" s="69"/>
    </row>
    <row r="2271" spans="1:8" ht="15" customHeight="1" x14ac:dyDescent="0.25">
      <c r="A2271" s="90"/>
      <c r="B2271" s="69" t="s">
        <v>804</v>
      </c>
      <c r="C2271" s="69" t="s">
        <v>723</v>
      </c>
      <c r="D2271" s="69" t="s">
        <v>4353</v>
      </c>
      <c r="E2271" s="69" t="s">
        <v>800</v>
      </c>
      <c r="F2271" s="69"/>
      <c r="G2271" s="69" t="s">
        <v>4354</v>
      </c>
      <c r="H2271" s="69"/>
    </row>
    <row r="2272" spans="1:8" ht="15" customHeight="1" x14ac:dyDescent="0.25">
      <c r="A2272" s="90"/>
      <c r="B2272" s="69" t="s">
        <v>804</v>
      </c>
      <c r="C2272" s="69" t="s">
        <v>723</v>
      </c>
      <c r="D2272" s="69" t="s">
        <v>4355</v>
      </c>
      <c r="E2272" s="69" t="s">
        <v>800</v>
      </c>
      <c r="F2272" s="69"/>
      <c r="G2272" s="69" t="s">
        <v>4356</v>
      </c>
      <c r="H2272" s="69"/>
    </row>
    <row r="2273" spans="1:8" ht="15" customHeight="1" x14ac:dyDescent="0.25">
      <c r="A2273" s="90"/>
      <c r="B2273" s="69" t="s">
        <v>804</v>
      </c>
      <c r="C2273" s="69" t="s">
        <v>723</v>
      </c>
      <c r="D2273" s="69" t="s">
        <v>4357</v>
      </c>
      <c r="E2273" s="69" t="s">
        <v>800</v>
      </c>
      <c r="F2273" s="69"/>
      <c r="G2273" s="69" t="s">
        <v>4358</v>
      </c>
      <c r="H2273" s="69"/>
    </row>
    <row r="2274" spans="1:8" ht="15" customHeight="1" x14ac:dyDescent="0.25">
      <c r="A2274" s="90"/>
      <c r="B2274" s="69" t="s">
        <v>804</v>
      </c>
      <c r="C2274" s="69" t="s">
        <v>741</v>
      </c>
      <c r="D2274" s="69" t="s">
        <v>4359</v>
      </c>
      <c r="E2274" s="69" t="s">
        <v>800</v>
      </c>
      <c r="F2274" s="69"/>
      <c r="G2274" s="69" t="s">
        <v>4360</v>
      </c>
      <c r="H2274" s="69"/>
    </row>
    <row r="2275" spans="1:8" ht="15" customHeight="1" x14ac:dyDescent="0.25">
      <c r="A2275" s="90"/>
      <c r="B2275" s="69" t="s">
        <v>804</v>
      </c>
      <c r="C2275" s="69" t="s">
        <v>741</v>
      </c>
      <c r="D2275" s="69" t="s">
        <v>4361</v>
      </c>
      <c r="E2275" s="69" t="s">
        <v>800</v>
      </c>
      <c r="F2275" s="69"/>
      <c r="G2275" s="69" t="s">
        <v>4362</v>
      </c>
      <c r="H2275" s="69"/>
    </row>
    <row r="2276" spans="1:8" ht="15" customHeight="1" x14ac:dyDescent="0.25">
      <c r="A2276" s="90"/>
      <c r="B2276" s="69" t="s">
        <v>804</v>
      </c>
      <c r="C2276" s="69" t="s">
        <v>741</v>
      </c>
      <c r="D2276" s="69" t="s">
        <v>4363</v>
      </c>
      <c r="E2276" s="69" t="s">
        <v>800</v>
      </c>
      <c r="F2276" s="69"/>
      <c r="G2276" s="69" t="s">
        <v>4364</v>
      </c>
      <c r="H2276" s="69"/>
    </row>
    <row r="2277" spans="1:8" ht="15" customHeight="1" x14ac:dyDescent="0.25">
      <c r="A2277" s="90"/>
      <c r="B2277" s="69" t="s">
        <v>804</v>
      </c>
      <c r="C2277" s="69" t="s">
        <v>734</v>
      </c>
      <c r="D2277" s="69" t="s">
        <v>4365</v>
      </c>
      <c r="E2277" s="69" t="s">
        <v>800</v>
      </c>
      <c r="F2277" s="69"/>
      <c r="G2277" s="69" t="s">
        <v>4366</v>
      </c>
      <c r="H2277" s="69"/>
    </row>
    <row r="2278" spans="1:8" ht="15" customHeight="1" x14ac:dyDescent="0.25">
      <c r="A2278" s="90"/>
      <c r="B2278" s="69" t="s">
        <v>804</v>
      </c>
      <c r="C2278" s="69" t="s">
        <v>734</v>
      </c>
      <c r="D2278" s="69" t="s">
        <v>4367</v>
      </c>
      <c r="E2278" s="69" t="s">
        <v>800</v>
      </c>
      <c r="F2278" s="69"/>
      <c r="G2278" s="69" t="s">
        <v>4368</v>
      </c>
      <c r="H2278" s="69"/>
    </row>
    <row r="2279" spans="1:8" ht="15" customHeight="1" x14ac:dyDescent="0.25">
      <c r="A2279" s="90"/>
      <c r="B2279" s="69" t="s">
        <v>804</v>
      </c>
      <c r="C2279" s="69" t="s">
        <v>734</v>
      </c>
      <c r="D2279" s="69" t="s">
        <v>4369</v>
      </c>
      <c r="E2279" s="69" t="s">
        <v>800</v>
      </c>
      <c r="F2279" s="69"/>
      <c r="G2279" s="69" t="s">
        <v>4370</v>
      </c>
      <c r="H2279" s="69"/>
    </row>
    <row r="2280" spans="1:8" ht="15" customHeight="1" x14ac:dyDescent="0.25">
      <c r="A2280" s="90"/>
      <c r="B2280" s="69" t="s">
        <v>804</v>
      </c>
      <c r="C2280" s="69" t="s">
        <v>613</v>
      </c>
      <c r="D2280" s="69" t="s">
        <v>4371</v>
      </c>
      <c r="E2280" s="69" t="s">
        <v>800</v>
      </c>
      <c r="F2280" s="69"/>
      <c r="G2280" s="69" t="s">
        <v>4372</v>
      </c>
      <c r="H2280" s="69"/>
    </row>
    <row r="2281" spans="1:8" ht="15" customHeight="1" x14ac:dyDescent="0.25">
      <c r="A2281" s="90"/>
      <c r="B2281" s="69" t="s">
        <v>804</v>
      </c>
      <c r="C2281" s="69" t="s">
        <v>613</v>
      </c>
      <c r="D2281" s="69" t="s">
        <v>4373</v>
      </c>
      <c r="E2281" s="69" t="s">
        <v>800</v>
      </c>
      <c r="F2281" s="69"/>
      <c r="G2281" s="69" t="s">
        <v>4374</v>
      </c>
      <c r="H2281" s="69"/>
    </row>
    <row r="2282" spans="1:8" ht="15" customHeight="1" x14ac:dyDescent="0.25">
      <c r="A2282" s="90"/>
      <c r="B2282" s="69" t="s">
        <v>804</v>
      </c>
      <c r="C2282" s="69" t="s">
        <v>613</v>
      </c>
      <c r="D2282" s="69" t="s">
        <v>4375</v>
      </c>
      <c r="E2282" s="69" t="s">
        <v>800</v>
      </c>
      <c r="F2282" s="69"/>
      <c r="G2282" s="69" t="s">
        <v>4376</v>
      </c>
      <c r="H2282" s="69"/>
    </row>
    <row r="2283" spans="1:8" ht="15" customHeight="1" x14ac:dyDescent="0.25">
      <c r="A2283" s="90"/>
      <c r="B2283" s="69" t="s">
        <v>804</v>
      </c>
      <c r="C2283" s="69" t="s">
        <v>772</v>
      </c>
      <c r="D2283" s="69" t="s">
        <v>4377</v>
      </c>
      <c r="E2283" s="69" t="s">
        <v>800</v>
      </c>
      <c r="F2283" s="69"/>
      <c r="G2283" s="69" t="s">
        <v>4378</v>
      </c>
      <c r="H2283" s="69"/>
    </row>
    <row r="2284" spans="1:8" ht="15" customHeight="1" x14ac:dyDescent="0.25">
      <c r="A2284" s="90"/>
      <c r="B2284" s="69" t="s">
        <v>804</v>
      </c>
      <c r="C2284" s="69" t="s">
        <v>772</v>
      </c>
      <c r="D2284" s="69" t="s">
        <v>4379</v>
      </c>
      <c r="E2284" s="69" t="s">
        <v>800</v>
      </c>
      <c r="F2284" s="69"/>
      <c r="G2284" s="69" t="s">
        <v>4380</v>
      </c>
      <c r="H2284" s="69"/>
    </row>
    <row r="2285" spans="1:8" ht="15" customHeight="1" x14ac:dyDescent="0.25">
      <c r="A2285" s="90"/>
      <c r="B2285" s="69" t="s">
        <v>804</v>
      </c>
      <c r="C2285" s="69" t="s">
        <v>772</v>
      </c>
      <c r="D2285" s="69" t="s">
        <v>4381</v>
      </c>
      <c r="E2285" s="69" t="s">
        <v>800</v>
      </c>
      <c r="F2285" s="69"/>
      <c r="G2285" s="69" t="s">
        <v>4382</v>
      </c>
      <c r="H2285" s="69"/>
    </row>
    <row r="2286" spans="1:8" ht="15" customHeight="1" x14ac:dyDescent="0.25">
      <c r="A2286" s="90"/>
      <c r="B2286" s="69" t="s">
        <v>804</v>
      </c>
      <c r="C2286" s="69" t="s">
        <v>779</v>
      </c>
      <c r="D2286" s="69" t="s">
        <v>4383</v>
      </c>
      <c r="E2286" s="69" t="s">
        <v>800</v>
      </c>
      <c r="F2286" s="69"/>
      <c r="G2286" s="69" t="s">
        <v>4384</v>
      </c>
      <c r="H2286" s="69"/>
    </row>
    <row r="2287" spans="1:8" ht="15" customHeight="1" x14ac:dyDescent="0.25">
      <c r="A2287" s="90"/>
      <c r="B2287" s="69" t="s">
        <v>804</v>
      </c>
      <c r="C2287" s="69" t="s">
        <v>779</v>
      </c>
      <c r="D2287" s="69" t="s">
        <v>4385</v>
      </c>
      <c r="E2287" s="69" t="s">
        <v>800</v>
      </c>
      <c r="F2287" s="69"/>
      <c r="G2287" s="69" t="s">
        <v>4386</v>
      </c>
      <c r="H2287" s="69"/>
    </row>
    <row r="2288" spans="1:8" ht="15" customHeight="1" x14ac:dyDescent="0.25">
      <c r="A2288" s="90"/>
      <c r="B2288" s="69" t="s">
        <v>804</v>
      </c>
      <c r="C2288" s="69" t="s">
        <v>779</v>
      </c>
      <c r="D2288" s="69" t="s">
        <v>4387</v>
      </c>
      <c r="E2288" s="69" t="s">
        <v>800</v>
      </c>
      <c r="F2288" s="69"/>
      <c r="G2288" s="69" t="s">
        <v>4388</v>
      </c>
      <c r="H2288" s="69"/>
    </row>
    <row r="2289" spans="1:8" ht="15" customHeight="1" x14ac:dyDescent="0.25">
      <c r="A2289" s="90"/>
      <c r="B2289" s="69" t="s">
        <v>804</v>
      </c>
      <c r="C2289" s="69" t="s">
        <v>579</v>
      </c>
      <c r="D2289" s="69" t="s">
        <v>4389</v>
      </c>
      <c r="E2289" s="69" t="s">
        <v>800</v>
      </c>
      <c r="F2289" s="69"/>
      <c r="G2289" s="69" t="s">
        <v>4390</v>
      </c>
      <c r="H2289" s="69"/>
    </row>
    <row r="2290" spans="1:8" ht="15" customHeight="1" x14ac:dyDescent="0.25">
      <c r="A2290" s="90"/>
      <c r="B2290" s="69" t="s">
        <v>804</v>
      </c>
      <c r="C2290" s="69" t="s">
        <v>579</v>
      </c>
      <c r="D2290" s="69" t="s">
        <v>4391</v>
      </c>
      <c r="E2290" s="69" t="s">
        <v>800</v>
      </c>
      <c r="F2290" s="69"/>
      <c r="G2290" s="69" t="s">
        <v>4392</v>
      </c>
      <c r="H2290" s="69"/>
    </row>
    <row r="2291" spans="1:8" ht="15" customHeight="1" x14ac:dyDescent="0.25">
      <c r="A2291" s="90"/>
      <c r="B2291" s="69" t="s">
        <v>804</v>
      </c>
      <c r="C2291" s="69" t="s">
        <v>579</v>
      </c>
      <c r="D2291" s="69" t="s">
        <v>4393</v>
      </c>
      <c r="E2291" s="69" t="s">
        <v>800</v>
      </c>
      <c r="F2291" s="69"/>
      <c r="G2291" s="69" t="s">
        <v>4394</v>
      </c>
      <c r="H2291" s="69"/>
    </row>
    <row r="2292" spans="1:8" ht="15" customHeight="1" x14ac:dyDescent="0.25">
      <c r="A2292" s="90"/>
      <c r="B2292" s="69" t="s">
        <v>804</v>
      </c>
      <c r="C2292" s="69" t="s">
        <v>21129</v>
      </c>
      <c r="D2292" s="69" t="s">
        <v>4395</v>
      </c>
      <c r="E2292" s="69" t="s">
        <v>800</v>
      </c>
      <c r="F2292" s="69"/>
      <c r="G2292" s="69" t="s">
        <v>4396</v>
      </c>
      <c r="H2292" s="69"/>
    </row>
    <row r="2293" spans="1:8" ht="15" customHeight="1" x14ac:dyDescent="0.25">
      <c r="A2293" s="90"/>
      <c r="B2293" s="69" t="s">
        <v>804</v>
      </c>
      <c r="C2293" s="69" t="s">
        <v>21129</v>
      </c>
      <c r="D2293" s="69" t="s">
        <v>4397</v>
      </c>
      <c r="E2293" s="69" t="s">
        <v>800</v>
      </c>
      <c r="F2293" s="69"/>
      <c r="G2293" s="69" t="s">
        <v>4398</v>
      </c>
      <c r="H2293" s="69"/>
    </row>
    <row r="2294" spans="1:8" ht="15" customHeight="1" x14ac:dyDescent="0.25">
      <c r="A2294" s="90"/>
      <c r="B2294" s="69" t="s">
        <v>804</v>
      </c>
      <c r="C2294" s="69" t="s">
        <v>21129</v>
      </c>
      <c r="D2294" s="69" t="s">
        <v>4399</v>
      </c>
      <c r="E2294" s="69" t="s">
        <v>800</v>
      </c>
      <c r="F2294" s="69"/>
      <c r="G2294" s="69" t="s">
        <v>4400</v>
      </c>
      <c r="H2294" s="69"/>
    </row>
    <row r="2295" spans="1:8" ht="15" customHeight="1" x14ac:dyDescent="0.25">
      <c r="A2295" s="90"/>
      <c r="B2295" s="69" t="s">
        <v>804</v>
      </c>
      <c r="C2295" s="69" t="s">
        <v>680</v>
      </c>
      <c r="D2295" s="69" t="s">
        <v>4401</v>
      </c>
      <c r="E2295" s="69" t="s">
        <v>800</v>
      </c>
      <c r="F2295" s="69"/>
      <c r="G2295" s="69" t="s">
        <v>4402</v>
      </c>
      <c r="H2295" s="69"/>
    </row>
    <row r="2296" spans="1:8" ht="15" customHeight="1" x14ac:dyDescent="0.25">
      <c r="A2296" s="90"/>
      <c r="B2296" s="69" t="s">
        <v>804</v>
      </c>
      <c r="C2296" s="69" t="s">
        <v>680</v>
      </c>
      <c r="D2296" s="69" t="s">
        <v>4403</v>
      </c>
      <c r="E2296" s="69" t="s">
        <v>800</v>
      </c>
      <c r="F2296" s="69"/>
      <c r="G2296" s="69" t="s">
        <v>4404</v>
      </c>
      <c r="H2296" s="69"/>
    </row>
    <row r="2297" spans="1:8" ht="15" customHeight="1" x14ac:dyDescent="0.25">
      <c r="A2297" s="90"/>
      <c r="B2297" s="69" t="s">
        <v>804</v>
      </c>
      <c r="C2297" s="69" t="s">
        <v>680</v>
      </c>
      <c r="D2297" s="69" t="s">
        <v>4405</v>
      </c>
      <c r="E2297" s="69" t="s">
        <v>800</v>
      </c>
      <c r="F2297" s="69"/>
      <c r="G2297" s="69" t="s">
        <v>4406</v>
      </c>
      <c r="H2297" s="69"/>
    </row>
    <row r="2298" spans="1:8" ht="15" customHeight="1" x14ac:dyDescent="0.25">
      <c r="A2298" s="90"/>
      <c r="B2298" s="69" t="s">
        <v>804</v>
      </c>
      <c r="C2298" s="69" t="s">
        <v>586</v>
      </c>
      <c r="D2298" s="69" t="s">
        <v>4407</v>
      </c>
      <c r="E2298" s="69" t="s">
        <v>800</v>
      </c>
      <c r="F2298" s="69"/>
      <c r="G2298" s="69" t="s">
        <v>4408</v>
      </c>
      <c r="H2298" s="69"/>
    </row>
    <row r="2299" spans="1:8" ht="15" customHeight="1" x14ac:dyDescent="0.25">
      <c r="A2299" s="90"/>
      <c r="B2299" s="69" t="s">
        <v>804</v>
      </c>
      <c r="C2299" s="69" t="s">
        <v>586</v>
      </c>
      <c r="D2299" s="69" t="s">
        <v>4409</v>
      </c>
      <c r="E2299" s="69" t="s">
        <v>800</v>
      </c>
      <c r="F2299" s="69"/>
      <c r="G2299" s="69" t="s">
        <v>4410</v>
      </c>
      <c r="H2299" s="69"/>
    </row>
    <row r="2300" spans="1:8" ht="15" customHeight="1" x14ac:dyDescent="0.25">
      <c r="A2300" s="90"/>
      <c r="B2300" s="69" t="s">
        <v>804</v>
      </c>
      <c r="C2300" s="69" t="s">
        <v>586</v>
      </c>
      <c r="D2300" s="69" t="s">
        <v>4411</v>
      </c>
      <c r="E2300" s="69" t="s">
        <v>800</v>
      </c>
      <c r="F2300" s="69"/>
      <c r="G2300" s="69" t="s">
        <v>4412</v>
      </c>
      <c r="H2300" s="69"/>
    </row>
    <row r="2301" spans="1:8" ht="15" customHeight="1" x14ac:dyDescent="0.25">
      <c r="A2301" s="90"/>
      <c r="B2301" s="69" t="s">
        <v>804</v>
      </c>
      <c r="C2301" s="69" t="s">
        <v>597</v>
      </c>
      <c r="D2301" s="69" t="s">
        <v>4413</v>
      </c>
      <c r="E2301" s="69" t="s">
        <v>800</v>
      </c>
      <c r="F2301" s="69"/>
      <c r="G2301" s="69" t="s">
        <v>4414</v>
      </c>
      <c r="H2301" s="69"/>
    </row>
    <row r="2302" spans="1:8" ht="15" customHeight="1" x14ac:dyDescent="0.25">
      <c r="A2302" s="90"/>
      <c r="B2302" s="69" t="s">
        <v>804</v>
      </c>
      <c r="C2302" s="69" t="s">
        <v>597</v>
      </c>
      <c r="D2302" s="69" t="s">
        <v>4415</v>
      </c>
      <c r="E2302" s="69" t="s">
        <v>800</v>
      </c>
      <c r="F2302" s="69"/>
      <c r="G2302" s="69" t="s">
        <v>4416</v>
      </c>
      <c r="H2302" s="69"/>
    </row>
    <row r="2303" spans="1:8" ht="15" customHeight="1" x14ac:dyDescent="0.25">
      <c r="A2303" s="90"/>
      <c r="B2303" s="69" t="s">
        <v>804</v>
      </c>
      <c r="C2303" s="69" t="s">
        <v>597</v>
      </c>
      <c r="D2303" s="69" t="s">
        <v>4417</v>
      </c>
      <c r="E2303" s="69" t="s">
        <v>800</v>
      </c>
      <c r="F2303" s="69"/>
      <c r="G2303" s="69" t="s">
        <v>4418</v>
      </c>
      <c r="H2303" s="69"/>
    </row>
    <row r="2304" spans="1:8" ht="15" customHeight="1" x14ac:dyDescent="0.25">
      <c r="A2304" s="90"/>
      <c r="B2304" s="69" t="s">
        <v>804</v>
      </c>
      <c r="C2304" s="69" t="s">
        <v>706</v>
      </c>
      <c r="D2304" s="69" t="s">
        <v>4419</v>
      </c>
      <c r="E2304" s="69" t="s">
        <v>800</v>
      </c>
      <c r="F2304" s="69"/>
      <c r="G2304" s="69" t="s">
        <v>4420</v>
      </c>
      <c r="H2304" s="69"/>
    </row>
    <row r="2305" spans="1:8" ht="15" customHeight="1" x14ac:dyDescent="0.25">
      <c r="A2305" s="90"/>
      <c r="B2305" s="69" t="s">
        <v>804</v>
      </c>
      <c r="C2305" s="69" t="s">
        <v>706</v>
      </c>
      <c r="D2305" s="69" t="s">
        <v>4421</v>
      </c>
      <c r="E2305" s="69" t="s">
        <v>800</v>
      </c>
      <c r="F2305" s="69"/>
      <c r="G2305" s="69" t="s">
        <v>4422</v>
      </c>
      <c r="H2305" s="69"/>
    </row>
    <row r="2306" spans="1:8" ht="15" customHeight="1" x14ac:dyDescent="0.25">
      <c r="A2306" s="90"/>
      <c r="B2306" s="69" t="s">
        <v>804</v>
      </c>
      <c r="C2306" s="69" t="s">
        <v>706</v>
      </c>
      <c r="D2306" s="69" t="s">
        <v>4423</v>
      </c>
      <c r="E2306" s="69" t="s">
        <v>800</v>
      </c>
      <c r="F2306" s="69"/>
      <c r="G2306" s="69" t="s">
        <v>4424</v>
      </c>
      <c r="H2306" s="69"/>
    </row>
    <row r="2307" spans="1:8" ht="15" customHeight="1" x14ac:dyDescent="0.25">
      <c r="A2307" s="90"/>
      <c r="B2307" s="69" t="s">
        <v>804</v>
      </c>
      <c r="C2307" s="69" t="s">
        <v>740</v>
      </c>
      <c r="D2307" s="69" t="s">
        <v>4425</v>
      </c>
      <c r="E2307" s="69" t="s">
        <v>800</v>
      </c>
      <c r="F2307" s="69"/>
      <c r="G2307" s="69" t="s">
        <v>4426</v>
      </c>
      <c r="H2307" s="69"/>
    </row>
    <row r="2308" spans="1:8" ht="15" customHeight="1" x14ac:dyDescent="0.25">
      <c r="A2308" s="90"/>
      <c r="B2308" s="69" t="s">
        <v>804</v>
      </c>
      <c r="C2308" s="69" t="s">
        <v>740</v>
      </c>
      <c r="D2308" s="69" t="s">
        <v>4427</v>
      </c>
      <c r="E2308" s="69" t="s">
        <v>800</v>
      </c>
      <c r="F2308" s="69"/>
      <c r="G2308" s="69" t="s">
        <v>4428</v>
      </c>
      <c r="H2308" s="69"/>
    </row>
    <row r="2309" spans="1:8" ht="15" customHeight="1" x14ac:dyDescent="0.25">
      <c r="A2309" s="90"/>
      <c r="B2309" s="69" t="s">
        <v>804</v>
      </c>
      <c r="C2309" s="69" t="s">
        <v>740</v>
      </c>
      <c r="D2309" s="69" t="s">
        <v>4429</v>
      </c>
      <c r="E2309" s="69" t="s">
        <v>800</v>
      </c>
      <c r="F2309" s="69"/>
      <c r="G2309" s="69" t="s">
        <v>4430</v>
      </c>
      <c r="H2309" s="69"/>
    </row>
    <row r="2310" spans="1:8" ht="15" customHeight="1" x14ac:dyDescent="0.25">
      <c r="A2310" s="90"/>
      <c r="B2310" s="69" t="s">
        <v>804</v>
      </c>
      <c r="C2310" s="69" t="s">
        <v>688</v>
      </c>
      <c r="D2310" s="69" t="s">
        <v>4431</v>
      </c>
      <c r="E2310" s="69" t="s">
        <v>800</v>
      </c>
      <c r="F2310" s="69"/>
      <c r="G2310" s="69" t="s">
        <v>4432</v>
      </c>
      <c r="H2310" s="69"/>
    </row>
    <row r="2311" spans="1:8" ht="15" customHeight="1" x14ac:dyDescent="0.25">
      <c r="A2311" s="90"/>
      <c r="B2311" s="69" t="s">
        <v>804</v>
      </c>
      <c r="C2311" s="69" t="s">
        <v>688</v>
      </c>
      <c r="D2311" s="69" t="s">
        <v>4433</v>
      </c>
      <c r="E2311" s="69" t="s">
        <v>800</v>
      </c>
      <c r="F2311" s="69"/>
      <c r="G2311" s="69" t="s">
        <v>4434</v>
      </c>
      <c r="H2311" s="69"/>
    </row>
    <row r="2312" spans="1:8" ht="15" customHeight="1" x14ac:dyDescent="0.25">
      <c r="A2312" s="90"/>
      <c r="B2312" s="69" t="s">
        <v>804</v>
      </c>
      <c r="C2312" s="69" t="s">
        <v>688</v>
      </c>
      <c r="D2312" s="69" t="s">
        <v>4435</v>
      </c>
      <c r="E2312" s="69" t="s">
        <v>800</v>
      </c>
      <c r="F2312" s="69"/>
      <c r="G2312" s="69" t="s">
        <v>4436</v>
      </c>
      <c r="H2312" s="69"/>
    </row>
    <row r="2313" spans="1:8" ht="15" customHeight="1" x14ac:dyDescent="0.25">
      <c r="A2313" s="90"/>
      <c r="B2313" s="69" t="s">
        <v>804</v>
      </c>
      <c r="C2313" s="69" t="s">
        <v>610</v>
      </c>
      <c r="D2313" s="69" t="s">
        <v>4437</v>
      </c>
      <c r="E2313" s="69" t="s">
        <v>800</v>
      </c>
      <c r="F2313" s="69"/>
      <c r="G2313" s="69" t="s">
        <v>4438</v>
      </c>
      <c r="H2313" s="69"/>
    </row>
    <row r="2314" spans="1:8" ht="15" customHeight="1" x14ac:dyDescent="0.25">
      <c r="A2314" s="90"/>
      <c r="B2314" s="69" t="s">
        <v>804</v>
      </c>
      <c r="C2314" s="69" t="s">
        <v>610</v>
      </c>
      <c r="D2314" s="69" t="s">
        <v>4439</v>
      </c>
      <c r="E2314" s="69" t="s">
        <v>800</v>
      </c>
      <c r="F2314" s="69"/>
      <c r="G2314" s="69" t="s">
        <v>4440</v>
      </c>
      <c r="H2314" s="69"/>
    </row>
    <row r="2315" spans="1:8" ht="15" customHeight="1" x14ac:dyDescent="0.25">
      <c r="A2315" s="90"/>
      <c r="B2315" s="69" t="s">
        <v>804</v>
      </c>
      <c r="C2315" s="69" t="s">
        <v>610</v>
      </c>
      <c r="D2315" s="69" t="s">
        <v>4441</v>
      </c>
      <c r="E2315" s="69" t="s">
        <v>800</v>
      </c>
      <c r="F2315" s="69"/>
      <c r="G2315" s="69" t="s">
        <v>4442</v>
      </c>
      <c r="H2315" s="69"/>
    </row>
    <row r="2316" spans="1:8" ht="15" customHeight="1" x14ac:dyDescent="0.25">
      <c r="A2316" s="90"/>
      <c r="B2316" s="69" t="s">
        <v>804</v>
      </c>
      <c r="C2316" s="69" t="s">
        <v>748</v>
      </c>
      <c r="D2316" s="69" t="s">
        <v>4443</v>
      </c>
      <c r="E2316" s="69" t="s">
        <v>800</v>
      </c>
      <c r="F2316" s="69"/>
      <c r="G2316" s="69" t="s">
        <v>4444</v>
      </c>
      <c r="H2316" s="69"/>
    </row>
    <row r="2317" spans="1:8" ht="15" customHeight="1" x14ac:dyDescent="0.25">
      <c r="A2317" s="90"/>
      <c r="B2317" s="69" t="s">
        <v>804</v>
      </c>
      <c r="C2317" s="69" t="s">
        <v>748</v>
      </c>
      <c r="D2317" s="69" t="s">
        <v>4445</v>
      </c>
      <c r="E2317" s="69" t="s">
        <v>800</v>
      </c>
      <c r="F2317" s="69"/>
      <c r="G2317" s="69" t="s">
        <v>4446</v>
      </c>
      <c r="H2317" s="69"/>
    </row>
    <row r="2318" spans="1:8" ht="15" customHeight="1" x14ac:dyDescent="0.25">
      <c r="A2318" s="90"/>
      <c r="B2318" s="69" t="s">
        <v>804</v>
      </c>
      <c r="C2318" s="69" t="s">
        <v>748</v>
      </c>
      <c r="D2318" s="69" t="s">
        <v>4447</v>
      </c>
      <c r="E2318" s="69" t="s">
        <v>800</v>
      </c>
      <c r="F2318" s="69"/>
      <c r="G2318" s="69" t="s">
        <v>4448</v>
      </c>
      <c r="H2318" s="69"/>
    </row>
    <row r="2319" spans="1:8" ht="15" customHeight="1" x14ac:dyDescent="0.25">
      <c r="A2319" s="90"/>
      <c r="B2319" s="69" t="s">
        <v>804</v>
      </c>
      <c r="C2319" s="69" t="s">
        <v>731</v>
      </c>
      <c r="D2319" s="69" t="s">
        <v>4449</v>
      </c>
      <c r="E2319" s="69" t="s">
        <v>800</v>
      </c>
      <c r="F2319" s="69"/>
      <c r="G2319" s="69" t="s">
        <v>4450</v>
      </c>
      <c r="H2319" s="69"/>
    </row>
    <row r="2320" spans="1:8" ht="15" customHeight="1" x14ac:dyDescent="0.25">
      <c r="A2320" s="90"/>
      <c r="B2320" s="69" t="s">
        <v>804</v>
      </c>
      <c r="C2320" s="69" t="s">
        <v>731</v>
      </c>
      <c r="D2320" s="69" t="s">
        <v>4451</v>
      </c>
      <c r="E2320" s="69" t="s">
        <v>800</v>
      </c>
      <c r="F2320" s="69"/>
      <c r="G2320" s="69" t="s">
        <v>4452</v>
      </c>
      <c r="H2320" s="69"/>
    </row>
    <row r="2321" spans="1:8" ht="15" customHeight="1" x14ac:dyDescent="0.25">
      <c r="A2321" s="90"/>
      <c r="B2321" s="69" t="s">
        <v>804</v>
      </c>
      <c r="C2321" s="69" t="s">
        <v>731</v>
      </c>
      <c r="D2321" s="69" t="s">
        <v>4453</v>
      </c>
      <c r="E2321" s="69" t="s">
        <v>800</v>
      </c>
      <c r="F2321" s="69"/>
      <c r="G2321" s="69" t="s">
        <v>4454</v>
      </c>
      <c r="H2321" s="69"/>
    </row>
    <row r="2322" spans="1:8" ht="15" customHeight="1" x14ac:dyDescent="0.25">
      <c r="A2322" s="90"/>
      <c r="B2322" s="69" t="s">
        <v>804</v>
      </c>
      <c r="C2322" s="69" t="s">
        <v>672</v>
      </c>
      <c r="D2322" s="69" t="s">
        <v>4455</v>
      </c>
      <c r="E2322" s="69" t="s">
        <v>800</v>
      </c>
      <c r="F2322" s="69"/>
      <c r="G2322" s="69" t="s">
        <v>4456</v>
      </c>
      <c r="H2322" s="69"/>
    </row>
    <row r="2323" spans="1:8" ht="15" customHeight="1" x14ac:dyDescent="0.25">
      <c r="A2323" s="90"/>
      <c r="B2323" s="69" t="s">
        <v>804</v>
      </c>
      <c r="C2323" s="69" t="s">
        <v>672</v>
      </c>
      <c r="D2323" s="69" t="s">
        <v>4457</v>
      </c>
      <c r="E2323" s="69" t="s">
        <v>800</v>
      </c>
      <c r="F2323" s="69"/>
      <c r="G2323" s="69" t="s">
        <v>4458</v>
      </c>
      <c r="H2323" s="69"/>
    </row>
    <row r="2324" spans="1:8" ht="15" customHeight="1" x14ac:dyDescent="0.25">
      <c r="A2324" s="90"/>
      <c r="B2324" s="69" t="s">
        <v>804</v>
      </c>
      <c r="C2324" s="69" t="s">
        <v>672</v>
      </c>
      <c r="D2324" s="69" t="s">
        <v>4459</v>
      </c>
      <c r="E2324" s="69" t="s">
        <v>800</v>
      </c>
      <c r="F2324" s="69"/>
      <c r="G2324" s="69" t="s">
        <v>4460</v>
      </c>
      <c r="H2324" s="69"/>
    </row>
    <row r="2325" spans="1:8" ht="15" customHeight="1" x14ac:dyDescent="0.25">
      <c r="A2325" s="90"/>
      <c r="B2325" s="69" t="s">
        <v>804</v>
      </c>
      <c r="C2325" s="69" t="s">
        <v>605</v>
      </c>
      <c r="D2325" s="69" t="s">
        <v>4461</v>
      </c>
      <c r="E2325" s="69" t="s">
        <v>800</v>
      </c>
      <c r="F2325" s="69"/>
      <c r="G2325" s="69" t="s">
        <v>4462</v>
      </c>
      <c r="H2325" s="69"/>
    </row>
    <row r="2326" spans="1:8" ht="15" customHeight="1" x14ac:dyDescent="0.25">
      <c r="A2326" s="90"/>
      <c r="B2326" s="69" t="s">
        <v>804</v>
      </c>
      <c r="C2326" s="69" t="s">
        <v>605</v>
      </c>
      <c r="D2326" s="69" t="s">
        <v>4463</v>
      </c>
      <c r="E2326" s="69" t="s">
        <v>800</v>
      </c>
      <c r="F2326" s="69"/>
      <c r="G2326" s="69" t="s">
        <v>4464</v>
      </c>
      <c r="H2326" s="69"/>
    </row>
    <row r="2327" spans="1:8" ht="15" customHeight="1" x14ac:dyDescent="0.25">
      <c r="A2327" s="90"/>
      <c r="B2327" s="69" t="s">
        <v>804</v>
      </c>
      <c r="C2327" s="69" t="s">
        <v>605</v>
      </c>
      <c r="D2327" s="69" t="s">
        <v>4465</v>
      </c>
      <c r="E2327" s="69" t="s">
        <v>800</v>
      </c>
      <c r="F2327" s="69"/>
      <c r="G2327" s="69" t="s">
        <v>4466</v>
      </c>
      <c r="H2327" s="69"/>
    </row>
    <row r="2328" spans="1:8" ht="15" customHeight="1" x14ac:dyDescent="0.25">
      <c r="A2328" s="90"/>
      <c r="B2328" s="69" t="s">
        <v>804</v>
      </c>
      <c r="C2328" s="69" t="s">
        <v>656</v>
      </c>
      <c r="D2328" s="69" t="s">
        <v>4467</v>
      </c>
      <c r="E2328" s="69" t="s">
        <v>800</v>
      </c>
      <c r="F2328" s="69"/>
      <c r="G2328" s="69" t="s">
        <v>4468</v>
      </c>
      <c r="H2328" s="69"/>
    </row>
    <row r="2329" spans="1:8" ht="15" customHeight="1" x14ac:dyDescent="0.25">
      <c r="A2329" s="90"/>
      <c r="B2329" s="69" t="s">
        <v>804</v>
      </c>
      <c r="C2329" s="69" t="s">
        <v>656</v>
      </c>
      <c r="D2329" s="69" t="s">
        <v>4469</v>
      </c>
      <c r="E2329" s="69" t="s">
        <v>800</v>
      </c>
      <c r="F2329" s="69"/>
      <c r="G2329" s="69" t="s">
        <v>4470</v>
      </c>
      <c r="H2329" s="69"/>
    </row>
    <row r="2330" spans="1:8" ht="15" customHeight="1" x14ac:dyDescent="0.25">
      <c r="A2330" s="90"/>
      <c r="B2330" s="69" t="s">
        <v>804</v>
      </c>
      <c r="C2330" s="69" t="s">
        <v>656</v>
      </c>
      <c r="D2330" s="69" t="s">
        <v>4471</v>
      </c>
      <c r="E2330" s="69" t="s">
        <v>800</v>
      </c>
      <c r="F2330" s="69"/>
      <c r="G2330" s="69" t="s">
        <v>4472</v>
      </c>
      <c r="H2330" s="69"/>
    </row>
    <row r="2331" spans="1:8" ht="15" customHeight="1" x14ac:dyDescent="0.25">
      <c r="A2331" s="90"/>
      <c r="B2331" s="69" t="s">
        <v>804</v>
      </c>
      <c r="C2331" s="69" t="s">
        <v>773</v>
      </c>
      <c r="D2331" s="69" t="s">
        <v>4473</v>
      </c>
      <c r="E2331" s="69" t="s">
        <v>800</v>
      </c>
      <c r="F2331" s="69"/>
      <c r="G2331" s="69" t="s">
        <v>4474</v>
      </c>
      <c r="H2331" s="69"/>
    </row>
    <row r="2332" spans="1:8" ht="15" customHeight="1" x14ac:dyDescent="0.25">
      <c r="A2332" s="90"/>
      <c r="B2332" s="69" t="s">
        <v>804</v>
      </c>
      <c r="C2332" s="69" t="s">
        <v>773</v>
      </c>
      <c r="D2332" s="69" t="s">
        <v>4475</v>
      </c>
      <c r="E2332" s="69" t="s">
        <v>800</v>
      </c>
      <c r="F2332" s="69"/>
      <c r="G2332" s="69" t="s">
        <v>4476</v>
      </c>
      <c r="H2332" s="69"/>
    </row>
    <row r="2333" spans="1:8" ht="15" customHeight="1" x14ac:dyDescent="0.25">
      <c r="A2333" s="90"/>
      <c r="B2333" s="69" t="s">
        <v>804</v>
      </c>
      <c r="C2333" s="69" t="s">
        <v>773</v>
      </c>
      <c r="D2333" s="69" t="s">
        <v>4477</v>
      </c>
      <c r="E2333" s="69" t="s">
        <v>800</v>
      </c>
      <c r="F2333" s="69"/>
      <c r="G2333" s="69" t="s">
        <v>4478</v>
      </c>
      <c r="H2333" s="69"/>
    </row>
    <row r="2334" spans="1:8" ht="15" customHeight="1" x14ac:dyDescent="0.25">
      <c r="A2334" s="90"/>
      <c r="B2334" s="69" t="s">
        <v>804</v>
      </c>
      <c r="C2334" s="69" t="s">
        <v>709</v>
      </c>
      <c r="D2334" s="69" t="s">
        <v>4479</v>
      </c>
      <c r="E2334" s="69" t="s">
        <v>800</v>
      </c>
      <c r="F2334" s="69"/>
      <c r="G2334" s="69" t="s">
        <v>4480</v>
      </c>
      <c r="H2334" s="69"/>
    </row>
    <row r="2335" spans="1:8" ht="15" customHeight="1" x14ac:dyDescent="0.25">
      <c r="A2335" s="90"/>
      <c r="B2335" s="69" t="s">
        <v>804</v>
      </c>
      <c r="C2335" s="69" t="s">
        <v>709</v>
      </c>
      <c r="D2335" s="69" t="s">
        <v>4481</v>
      </c>
      <c r="E2335" s="69" t="s">
        <v>800</v>
      </c>
      <c r="F2335" s="69"/>
      <c r="G2335" s="69" t="s">
        <v>4482</v>
      </c>
      <c r="H2335" s="69"/>
    </row>
    <row r="2336" spans="1:8" ht="15" customHeight="1" x14ac:dyDescent="0.25">
      <c r="A2336" s="90"/>
      <c r="B2336" s="69" t="s">
        <v>804</v>
      </c>
      <c r="C2336" s="69" t="s">
        <v>709</v>
      </c>
      <c r="D2336" s="69" t="s">
        <v>4483</v>
      </c>
      <c r="E2336" s="69" t="s">
        <v>800</v>
      </c>
      <c r="F2336" s="69"/>
      <c r="G2336" s="69" t="s">
        <v>4484</v>
      </c>
      <c r="H2336" s="69"/>
    </row>
    <row r="2337" spans="1:8" ht="15" customHeight="1" x14ac:dyDescent="0.25">
      <c r="A2337" s="90"/>
      <c r="B2337" s="69" t="s">
        <v>804</v>
      </c>
      <c r="C2337" s="69" t="s">
        <v>625</v>
      </c>
      <c r="D2337" s="69" t="s">
        <v>4485</v>
      </c>
      <c r="E2337" s="69" t="s">
        <v>800</v>
      </c>
      <c r="F2337" s="69"/>
      <c r="G2337" s="69" t="s">
        <v>4486</v>
      </c>
      <c r="H2337" s="69"/>
    </row>
    <row r="2338" spans="1:8" ht="15" customHeight="1" x14ac:dyDescent="0.25">
      <c r="A2338" s="90"/>
      <c r="B2338" s="69" t="s">
        <v>804</v>
      </c>
      <c r="C2338" s="69" t="s">
        <v>625</v>
      </c>
      <c r="D2338" s="69" t="s">
        <v>4487</v>
      </c>
      <c r="E2338" s="69" t="s">
        <v>800</v>
      </c>
      <c r="F2338" s="69"/>
      <c r="G2338" s="69" t="s">
        <v>4488</v>
      </c>
      <c r="H2338" s="69"/>
    </row>
    <row r="2339" spans="1:8" ht="15" customHeight="1" x14ac:dyDescent="0.25">
      <c r="A2339" s="90"/>
      <c r="B2339" s="69" t="s">
        <v>804</v>
      </c>
      <c r="C2339" s="69" t="s">
        <v>625</v>
      </c>
      <c r="D2339" s="69" t="s">
        <v>4489</v>
      </c>
      <c r="E2339" s="69" t="s">
        <v>800</v>
      </c>
      <c r="F2339" s="69"/>
      <c r="G2339" s="69" t="s">
        <v>4490</v>
      </c>
      <c r="H2339" s="69"/>
    </row>
    <row r="2340" spans="1:8" ht="15" customHeight="1" x14ac:dyDescent="0.25">
      <c r="A2340" s="90"/>
      <c r="B2340" s="69" t="s">
        <v>804</v>
      </c>
      <c r="C2340" s="69" t="s">
        <v>743</v>
      </c>
      <c r="D2340" s="69" t="s">
        <v>4491</v>
      </c>
      <c r="E2340" s="69" t="s">
        <v>800</v>
      </c>
      <c r="F2340" s="69"/>
      <c r="G2340" s="69" t="s">
        <v>4492</v>
      </c>
      <c r="H2340" s="69"/>
    </row>
    <row r="2341" spans="1:8" ht="15" customHeight="1" x14ac:dyDescent="0.25">
      <c r="A2341" s="90"/>
      <c r="B2341" s="69" t="s">
        <v>804</v>
      </c>
      <c r="C2341" s="69" t="s">
        <v>743</v>
      </c>
      <c r="D2341" s="69" t="s">
        <v>4493</v>
      </c>
      <c r="E2341" s="69" t="s">
        <v>800</v>
      </c>
      <c r="F2341" s="69"/>
      <c r="G2341" s="69" t="s">
        <v>4494</v>
      </c>
      <c r="H2341" s="69"/>
    </row>
    <row r="2342" spans="1:8" ht="15" customHeight="1" x14ac:dyDescent="0.25">
      <c r="A2342" s="90"/>
      <c r="B2342" s="69" t="s">
        <v>804</v>
      </c>
      <c r="C2342" s="69" t="s">
        <v>743</v>
      </c>
      <c r="D2342" s="69" t="s">
        <v>4495</v>
      </c>
      <c r="E2342" s="69" t="s">
        <v>800</v>
      </c>
      <c r="F2342" s="69"/>
      <c r="G2342" s="69" t="s">
        <v>4496</v>
      </c>
      <c r="H2342" s="69"/>
    </row>
    <row r="2343" spans="1:8" ht="15" customHeight="1" x14ac:dyDescent="0.25">
      <c r="A2343" s="90"/>
      <c r="B2343" s="69" t="s">
        <v>804</v>
      </c>
      <c r="C2343" s="69" t="s">
        <v>712</v>
      </c>
      <c r="D2343" s="69" t="s">
        <v>4497</v>
      </c>
      <c r="E2343" s="69" t="s">
        <v>800</v>
      </c>
      <c r="F2343" s="69"/>
      <c r="G2343" s="69" t="s">
        <v>4498</v>
      </c>
      <c r="H2343" s="69"/>
    </row>
    <row r="2344" spans="1:8" ht="15" customHeight="1" x14ac:dyDescent="0.25">
      <c r="A2344" s="90"/>
      <c r="B2344" s="69" t="s">
        <v>804</v>
      </c>
      <c r="C2344" s="69" t="s">
        <v>712</v>
      </c>
      <c r="D2344" s="69" t="s">
        <v>4499</v>
      </c>
      <c r="E2344" s="69" t="s">
        <v>800</v>
      </c>
      <c r="F2344" s="69"/>
      <c r="G2344" s="69" t="s">
        <v>4500</v>
      </c>
      <c r="H2344" s="69"/>
    </row>
    <row r="2345" spans="1:8" ht="15" customHeight="1" x14ac:dyDescent="0.25">
      <c r="A2345" s="90"/>
      <c r="B2345" s="69" t="s">
        <v>804</v>
      </c>
      <c r="C2345" s="69" t="s">
        <v>712</v>
      </c>
      <c r="D2345" s="69" t="s">
        <v>4501</v>
      </c>
      <c r="E2345" s="69" t="s">
        <v>800</v>
      </c>
      <c r="F2345" s="69"/>
      <c r="G2345" s="69" t="s">
        <v>4502</v>
      </c>
      <c r="H2345" s="69"/>
    </row>
    <row r="2346" spans="1:8" ht="15" customHeight="1" x14ac:dyDescent="0.25">
      <c r="A2346" s="90"/>
      <c r="B2346" s="69" t="s">
        <v>804</v>
      </c>
      <c r="C2346" s="69" t="s">
        <v>580</v>
      </c>
      <c r="D2346" s="69" t="s">
        <v>4503</v>
      </c>
      <c r="E2346" s="69" t="s">
        <v>800</v>
      </c>
      <c r="F2346" s="69"/>
      <c r="G2346" s="69" t="s">
        <v>4504</v>
      </c>
      <c r="H2346" s="69"/>
    </row>
    <row r="2347" spans="1:8" ht="15" customHeight="1" x14ac:dyDescent="0.25">
      <c r="A2347" s="90"/>
      <c r="B2347" s="69" t="s">
        <v>804</v>
      </c>
      <c r="C2347" s="69" t="s">
        <v>580</v>
      </c>
      <c r="D2347" s="69" t="s">
        <v>4505</v>
      </c>
      <c r="E2347" s="69" t="s">
        <v>800</v>
      </c>
      <c r="F2347" s="69"/>
      <c r="G2347" s="69" t="s">
        <v>4506</v>
      </c>
      <c r="H2347" s="69"/>
    </row>
    <row r="2348" spans="1:8" ht="15" customHeight="1" x14ac:dyDescent="0.25">
      <c r="A2348" s="90"/>
      <c r="B2348" s="69" t="s">
        <v>804</v>
      </c>
      <c r="C2348" s="69" t="s">
        <v>580</v>
      </c>
      <c r="D2348" s="69" t="s">
        <v>4507</v>
      </c>
      <c r="E2348" s="69" t="s">
        <v>800</v>
      </c>
      <c r="F2348" s="69"/>
      <c r="G2348" s="69" t="s">
        <v>4508</v>
      </c>
      <c r="H2348" s="69"/>
    </row>
    <row r="2349" spans="1:8" ht="15" customHeight="1" x14ac:dyDescent="0.25">
      <c r="A2349" s="90"/>
      <c r="B2349" s="69" t="s">
        <v>804</v>
      </c>
      <c r="C2349" s="69" t="s">
        <v>611</v>
      </c>
      <c r="D2349" s="69" t="s">
        <v>4509</v>
      </c>
      <c r="E2349" s="69" t="s">
        <v>800</v>
      </c>
      <c r="F2349" s="69"/>
      <c r="G2349" s="69" t="s">
        <v>4510</v>
      </c>
      <c r="H2349" s="69"/>
    </row>
    <row r="2350" spans="1:8" ht="15" customHeight="1" x14ac:dyDescent="0.25">
      <c r="A2350" s="90"/>
      <c r="B2350" s="69" t="s">
        <v>804</v>
      </c>
      <c r="C2350" s="69" t="s">
        <v>611</v>
      </c>
      <c r="D2350" s="69" t="s">
        <v>4511</v>
      </c>
      <c r="E2350" s="69" t="s">
        <v>800</v>
      </c>
      <c r="F2350" s="69"/>
      <c r="G2350" s="69" t="s">
        <v>4512</v>
      </c>
      <c r="H2350" s="69"/>
    </row>
    <row r="2351" spans="1:8" ht="15" customHeight="1" x14ac:dyDescent="0.25">
      <c r="A2351" s="90"/>
      <c r="B2351" s="69" t="s">
        <v>804</v>
      </c>
      <c r="C2351" s="69" t="s">
        <v>611</v>
      </c>
      <c r="D2351" s="69" t="s">
        <v>4513</v>
      </c>
      <c r="E2351" s="69" t="s">
        <v>800</v>
      </c>
      <c r="F2351" s="69"/>
      <c r="G2351" s="69" t="s">
        <v>4514</v>
      </c>
      <c r="H2351" s="69"/>
    </row>
    <row r="2352" spans="1:8" ht="15" customHeight="1" x14ac:dyDescent="0.25">
      <c r="A2352" s="90"/>
      <c r="B2352" s="69" t="s">
        <v>804</v>
      </c>
      <c r="C2352" s="69" t="s">
        <v>21144</v>
      </c>
      <c r="D2352" s="69" t="s">
        <v>4515</v>
      </c>
      <c r="E2352" s="69" t="s">
        <v>800</v>
      </c>
      <c r="F2352" s="69"/>
      <c r="G2352" s="69" t="s">
        <v>4516</v>
      </c>
      <c r="H2352" s="69"/>
    </row>
    <row r="2353" spans="1:8" ht="15" customHeight="1" x14ac:dyDescent="0.25">
      <c r="A2353" s="90"/>
      <c r="B2353" s="69" t="s">
        <v>804</v>
      </c>
      <c r="C2353" s="69" t="s">
        <v>21144</v>
      </c>
      <c r="D2353" s="69" t="s">
        <v>4517</v>
      </c>
      <c r="E2353" s="69" t="s">
        <v>800</v>
      </c>
      <c r="F2353" s="69"/>
      <c r="G2353" s="69" t="s">
        <v>4518</v>
      </c>
      <c r="H2353" s="69"/>
    </row>
    <row r="2354" spans="1:8" ht="15" customHeight="1" x14ac:dyDescent="0.25">
      <c r="A2354" s="90"/>
      <c r="B2354" s="69" t="s">
        <v>804</v>
      </c>
      <c r="C2354" s="69" t="s">
        <v>21144</v>
      </c>
      <c r="D2354" s="69" t="s">
        <v>4519</v>
      </c>
      <c r="E2354" s="69" t="s">
        <v>800</v>
      </c>
      <c r="F2354" s="69"/>
      <c r="G2354" s="69" t="s">
        <v>4520</v>
      </c>
      <c r="H2354" s="69"/>
    </row>
    <row r="2355" spans="1:8" ht="15" customHeight="1" x14ac:dyDescent="0.25">
      <c r="A2355" s="90"/>
      <c r="B2355" s="69" t="s">
        <v>804</v>
      </c>
      <c r="C2355" s="69" t="s">
        <v>602</v>
      </c>
      <c r="D2355" s="69" t="s">
        <v>4521</v>
      </c>
      <c r="E2355" s="69" t="s">
        <v>800</v>
      </c>
      <c r="F2355" s="69"/>
      <c r="G2355" s="69" t="s">
        <v>4522</v>
      </c>
      <c r="H2355" s="69"/>
    </row>
    <row r="2356" spans="1:8" ht="15" customHeight="1" x14ac:dyDescent="0.25">
      <c r="A2356" s="90"/>
      <c r="B2356" s="69" t="s">
        <v>804</v>
      </c>
      <c r="C2356" s="69" t="s">
        <v>602</v>
      </c>
      <c r="D2356" s="69" t="s">
        <v>4523</v>
      </c>
      <c r="E2356" s="69" t="s">
        <v>800</v>
      </c>
      <c r="F2356" s="69"/>
      <c r="G2356" s="69" t="s">
        <v>4524</v>
      </c>
      <c r="H2356" s="69"/>
    </row>
    <row r="2357" spans="1:8" ht="15" customHeight="1" x14ac:dyDescent="0.25">
      <c r="A2357" s="90"/>
      <c r="B2357" s="69" t="s">
        <v>804</v>
      </c>
      <c r="C2357" s="69" t="s">
        <v>602</v>
      </c>
      <c r="D2357" s="69" t="s">
        <v>4525</v>
      </c>
      <c r="E2357" s="69" t="s">
        <v>800</v>
      </c>
      <c r="F2357" s="69"/>
      <c r="G2357" s="69" t="s">
        <v>4526</v>
      </c>
      <c r="H2357" s="69"/>
    </row>
    <row r="2358" spans="1:8" ht="15" customHeight="1" x14ac:dyDescent="0.25">
      <c r="A2358" s="90"/>
      <c r="B2358" s="69" t="s">
        <v>804</v>
      </c>
      <c r="C2358" s="69" t="s">
        <v>678</v>
      </c>
      <c r="D2358" s="69" t="s">
        <v>4527</v>
      </c>
      <c r="E2358" s="69" t="s">
        <v>800</v>
      </c>
      <c r="F2358" s="69"/>
      <c r="G2358" s="69" t="s">
        <v>4528</v>
      </c>
      <c r="H2358" s="69"/>
    </row>
    <row r="2359" spans="1:8" ht="15" customHeight="1" x14ac:dyDescent="0.25">
      <c r="A2359" s="90"/>
      <c r="B2359" s="69" t="s">
        <v>804</v>
      </c>
      <c r="C2359" s="69" t="s">
        <v>678</v>
      </c>
      <c r="D2359" s="69" t="s">
        <v>4529</v>
      </c>
      <c r="E2359" s="69" t="s">
        <v>800</v>
      </c>
      <c r="F2359" s="69"/>
      <c r="G2359" s="69" t="s">
        <v>4530</v>
      </c>
      <c r="H2359" s="69"/>
    </row>
    <row r="2360" spans="1:8" ht="15" customHeight="1" x14ac:dyDescent="0.25">
      <c r="A2360" s="90"/>
      <c r="B2360" s="69" t="s">
        <v>804</v>
      </c>
      <c r="C2360" s="69" t="s">
        <v>678</v>
      </c>
      <c r="D2360" s="69" t="s">
        <v>4531</v>
      </c>
      <c r="E2360" s="69" t="s">
        <v>800</v>
      </c>
      <c r="F2360" s="69"/>
      <c r="G2360" s="69" t="s">
        <v>4532</v>
      </c>
      <c r="H2360" s="69"/>
    </row>
    <row r="2361" spans="1:8" ht="15" customHeight="1" x14ac:dyDescent="0.25">
      <c r="A2361" s="90"/>
      <c r="B2361" s="69" t="s">
        <v>804</v>
      </c>
      <c r="C2361" s="69" t="s">
        <v>719</v>
      </c>
      <c r="D2361" s="69" t="s">
        <v>4533</v>
      </c>
      <c r="E2361" s="69" t="s">
        <v>800</v>
      </c>
      <c r="F2361" s="69"/>
      <c r="G2361" s="69" t="s">
        <v>4534</v>
      </c>
      <c r="H2361" s="69"/>
    </row>
    <row r="2362" spans="1:8" ht="15" customHeight="1" x14ac:dyDescent="0.25">
      <c r="A2362" s="90"/>
      <c r="B2362" s="69" t="s">
        <v>804</v>
      </c>
      <c r="C2362" s="69" t="s">
        <v>719</v>
      </c>
      <c r="D2362" s="69" t="s">
        <v>4535</v>
      </c>
      <c r="E2362" s="69" t="s">
        <v>800</v>
      </c>
      <c r="F2362" s="69"/>
      <c r="G2362" s="69" t="s">
        <v>4536</v>
      </c>
      <c r="H2362" s="69"/>
    </row>
    <row r="2363" spans="1:8" ht="15" customHeight="1" x14ac:dyDescent="0.25">
      <c r="A2363" s="90"/>
      <c r="B2363" s="69" t="s">
        <v>804</v>
      </c>
      <c r="C2363" s="69" t="s">
        <v>719</v>
      </c>
      <c r="D2363" s="69" t="s">
        <v>4537</v>
      </c>
      <c r="E2363" s="69" t="s">
        <v>800</v>
      </c>
      <c r="F2363" s="69"/>
      <c r="G2363" s="69" t="s">
        <v>4538</v>
      </c>
      <c r="H2363" s="69"/>
    </row>
    <row r="2364" spans="1:8" ht="15" customHeight="1" x14ac:dyDescent="0.25">
      <c r="A2364" s="90"/>
      <c r="B2364" s="69" t="s">
        <v>804</v>
      </c>
      <c r="C2364" s="69" t="s">
        <v>736</v>
      </c>
      <c r="D2364" s="69" t="s">
        <v>4539</v>
      </c>
      <c r="E2364" s="69" t="s">
        <v>800</v>
      </c>
      <c r="F2364" s="69"/>
      <c r="G2364" s="69" t="s">
        <v>4540</v>
      </c>
      <c r="H2364" s="69"/>
    </row>
    <row r="2365" spans="1:8" ht="15" customHeight="1" x14ac:dyDescent="0.25">
      <c r="A2365" s="90"/>
      <c r="B2365" s="69" t="s">
        <v>804</v>
      </c>
      <c r="C2365" s="69" t="s">
        <v>736</v>
      </c>
      <c r="D2365" s="69" t="s">
        <v>4541</v>
      </c>
      <c r="E2365" s="69" t="s">
        <v>800</v>
      </c>
      <c r="F2365" s="69"/>
      <c r="G2365" s="69" t="s">
        <v>4542</v>
      </c>
      <c r="H2365" s="69"/>
    </row>
    <row r="2366" spans="1:8" ht="15" customHeight="1" x14ac:dyDescent="0.25">
      <c r="A2366" s="90"/>
      <c r="B2366" s="69" t="s">
        <v>804</v>
      </c>
      <c r="C2366" s="69" t="s">
        <v>736</v>
      </c>
      <c r="D2366" s="69" t="s">
        <v>4543</v>
      </c>
      <c r="E2366" s="69" t="s">
        <v>800</v>
      </c>
      <c r="F2366" s="69"/>
      <c r="G2366" s="69" t="s">
        <v>4544</v>
      </c>
      <c r="H2366" s="69"/>
    </row>
    <row r="2367" spans="1:8" ht="15" customHeight="1" x14ac:dyDescent="0.25">
      <c r="A2367" s="90"/>
      <c r="B2367" s="69" t="s">
        <v>804</v>
      </c>
      <c r="C2367" s="69" t="s">
        <v>747</v>
      </c>
      <c r="D2367" s="69" t="s">
        <v>4545</v>
      </c>
      <c r="E2367" s="69" t="s">
        <v>800</v>
      </c>
      <c r="F2367" s="69"/>
      <c r="G2367" s="69" t="s">
        <v>4546</v>
      </c>
      <c r="H2367" s="69"/>
    </row>
    <row r="2368" spans="1:8" ht="15" customHeight="1" x14ac:dyDescent="0.25">
      <c r="A2368" s="90"/>
      <c r="B2368" s="69" t="s">
        <v>804</v>
      </c>
      <c r="C2368" s="69" t="s">
        <v>747</v>
      </c>
      <c r="D2368" s="69" t="s">
        <v>4547</v>
      </c>
      <c r="E2368" s="69" t="s">
        <v>800</v>
      </c>
      <c r="F2368" s="69"/>
      <c r="G2368" s="69" t="s">
        <v>4548</v>
      </c>
      <c r="H2368" s="69"/>
    </row>
    <row r="2369" spans="1:8" ht="15" customHeight="1" x14ac:dyDescent="0.25">
      <c r="A2369" s="90"/>
      <c r="B2369" s="69" t="s">
        <v>804</v>
      </c>
      <c r="C2369" s="69" t="s">
        <v>747</v>
      </c>
      <c r="D2369" s="69" t="s">
        <v>4549</v>
      </c>
      <c r="E2369" s="69" t="s">
        <v>800</v>
      </c>
      <c r="F2369" s="69"/>
      <c r="G2369" s="69" t="s">
        <v>4550</v>
      </c>
      <c r="H2369" s="69"/>
    </row>
    <row r="2370" spans="1:8" ht="15" customHeight="1" x14ac:dyDescent="0.25">
      <c r="A2370" s="90"/>
      <c r="B2370" s="69" t="s">
        <v>804</v>
      </c>
      <c r="C2370" s="69" t="s">
        <v>725</v>
      </c>
      <c r="D2370" s="69" t="s">
        <v>4551</v>
      </c>
      <c r="E2370" s="69" t="s">
        <v>800</v>
      </c>
      <c r="F2370" s="69"/>
      <c r="G2370" s="69" t="s">
        <v>4552</v>
      </c>
      <c r="H2370" s="69"/>
    </row>
    <row r="2371" spans="1:8" ht="15" customHeight="1" x14ac:dyDescent="0.25">
      <c r="A2371" s="90"/>
      <c r="B2371" s="69" t="s">
        <v>804</v>
      </c>
      <c r="C2371" s="69" t="s">
        <v>725</v>
      </c>
      <c r="D2371" s="69" t="s">
        <v>4553</v>
      </c>
      <c r="E2371" s="69" t="s">
        <v>800</v>
      </c>
      <c r="F2371" s="69"/>
      <c r="G2371" s="69" t="s">
        <v>4554</v>
      </c>
      <c r="H2371" s="69"/>
    </row>
    <row r="2372" spans="1:8" ht="15" customHeight="1" x14ac:dyDescent="0.25">
      <c r="A2372" s="90"/>
      <c r="B2372" s="69" t="s">
        <v>804</v>
      </c>
      <c r="C2372" s="69" t="s">
        <v>725</v>
      </c>
      <c r="D2372" s="69" t="s">
        <v>4555</v>
      </c>
      <c r="E2372" s="69" t="s">
        <v>800</v>
      </c>
      <c r="F2372" s="69"/>
      <c r="G2372" s="69" t="s">
        <v>4556</v>
      </c>
      <c r="H2372" s="69"/>
    </row>
    <row r="2373" spans="1:8" ht="15" customHeight="1" x14ac:dyDescent="0.25">
      <c r="A2373" s="90"/>
      <c r="B2373" s="69" t="s">
        <v>804</v>
      </c>
      <c r="C2373" s="69" t="s">
        <v>576</v>
      </c>
      <c r="D2373" s="69" t="s">
        <v>4557</v>
      </c>
      <c r="E2373" s="69" t="s">
        <v>800</v>
      </c>
      <c r="F2373" s="69"/>
      <c r="G2373" s="69" t="s">
        <v>4558</v>
      </c>
      <c r="H2373" s="69"/>
    </row>
    <row r="2374" spans="1:8" ht="15" customHeight="1" x14ac:dyDescent="0.25">
      <c r="A2374" s="90"/>
      <c r="B2374" s="69" t="s">
        <v>804</v>
      </c>
      <c r="C2374" s="69" t="s">
        <v>576</v>
      </c>
      <c r="D2374" s="69" t="s">
        <v>4559</v>
      </c>
      <c r="E2374" s="69" t="s">
        <v>800</v>
      </c>
      <c r="F2374" s="69"/>
      <c r="G2374" s="69" t="s">
        <v>4560</v>
      </c>
      <c r="H2374" s="69"/>
    </row>
    <row r="2375" spans="1:8" ht="15" customHeight="1" x14ac:dyDescent="0.25">
      <c r="A2375" s="90"/>
      <c r="B2375" s="69" t="s">
        <v>804</v>
      </c>
      <c r="C2375" s="69" t="s">
        <v>576</v>
      </c>
      <c r="D2375" s="69" t="s">
        <v>4561</v>
      </c>
      <c r="E2375" s="69" t="s">
        <v>800</v>
      </c>
      <c r="F2375" s="69"/>
      <c r="G2375" s="69" t="s">
        <v>4562</v>
      </c>
      <c r="H2375" s="69"/>
    </row>
    <row r="2376" spans="1:8" ht="15" customHeight="1" x14ac:dyDescent="0.25">
      <c r="A2376" s="90"/>
      <c r="B2376" s="69" t="s">
        <v>804</v>
      </c>
      <c r="C2376" s="69" t="s">
        <v>592</v>
      </c>
      <c r="D2376" s="69" t="s">
        <v>4563</v>
      </c>
      <c r="E2376" s="69" t="s">
        <v>800</v>
      </c>
      <c r="F2376" s="69"/>
      <c r="G2376" s="69" t="s">
        <v>4564</v>
      </c>
      <c r="H2376" s="69"/>
    </row>
    <row r="2377" spans="1:8" ht="15" customHeight="1" x14ac:dyDescent="0.25">
      <c r="A2377" s="90"/>
      <c r="B2377" s="69" t="s">
        <v>804</v>
      </c>
      <c r="C2377" s="69" t="s">
        <v>592</v>
      </c>
      <c r="D2377" s="69" t="s">
        <v>4565</v>
      </c>
      <c r="E2377" s="69" t="s">
        <v>800</v>
      </c>
      <c r="F2377" s="69"/>
      <c r="G2377" s="69" t="s">
        <v>4566</v>
      </c>
      <c r="H2377" s="69"/>
    </row>
    <row r="2378" spans="1:8" ht="15" customHeight="1" x14ac:dyDescent="0.25">
      <c r="A2378" s="90"/>
      <c r="B2378" s="69" t="s">
        <v>804</v>
      </c>
      <c r="C2378" s="69" t="s">
        <v>592</v>
      </c>
      <c r="D2378" s="69" t="s">
        <v>4567</v>
      </c>
      <c r="E2378" s="69" t="s">
        <v>800</v>
      </c>
      <c r="F2378" s="69"/>
      <c r="G2378" s="69" t="s">
        <v>4568</v>
      </c>
      <c r="H2378" s="69"/>
    </row>
    <row r="2379" spans="1:8" ht="15" customHeight="1" x14ac:dyDescent="0.25">
      <c r="A2379" s="90"/>
      <c r="B2379" s="69" t="s">
        <v>804</v>
      </c>
      <c r="C2379" s="69" t="s">
        <v>716</v>
      </c>
      <c r="D2379" s="69" t="s">
        <v>4569</v>
      </c>
      <c r="E2379" s="69" t="s">
        <v>800</v>
      </c>
      <c r="F2379" s="69"/>
      <c r="G2379" s="69" t="s">
        <v>4570</v>
      </c>
      <c r="H2379" s="69"/>
    </row>
    <row r="2380" spans="1:8" ht="15" customHeight="1" x14ac:dyDescent="0.25">
      <c r="A2380" s="90"/>
      <c r="B2380" s="69" t="s">
        <v>804</v>
      </c>
      <c r="C2380" s="69" t="s">
        <v>716</v>
      </c>
      <c r="D2380" s="69" t="s">
        <v>4571</v>
      </c>
      <c r="E2380" s="69" t="s">
        <v>800</v>
      </c>
      <c r="F2380" s="69"/>
      <c r="G2380" s="69" t="s">
        <v>4572</v>
      </c>
      <c r="H2380" s="69"/>
    </row>
    <row r="2381" spans="1:8" ht="15" customHeight="1" x14ac:dyDescent="0.25">
      <c r="A2381" s="90"/>
      <c r="B2381" s="69" t="s">
        <v>804</v>
      </c>
      <c r="C2381" s="69" t="s">
        <v>716</v>
      </c>
      <c r="D2381" s="69" t="s">
        <v>4573</v>
      </c>
      <c r="E2381" s="69" t="s">
        <v>800</v>
      </c>
      <c r="F2381" s="69"/>
      <c r="G2381" s="69" t="s">
        <v>4574</v>
      </c>
      <c r="H2381" s="69"/>
    </row>
    <row r="2382" spans="1:8" ht="15" customHeight="1" x14ac:dyDescent="0.25">
      <c r="A2382" s="90"/>
      <c r="B2382" s="69" t="s">
        <v>804</v>
      </c>
      <c r="C2382" s="69" t="s">
        <v>660</v>
      </c>
      <c r="D2382" s="69" t="s">
        <v>4575</v>
      </c>
      <c r="E2382" s="69" t="s">
        <v>800</v>
      </c>
      <c r="F2382" s="69"/>
      <c r="G2382" s="69" t="s">
        <v>4576</v>
      </c>
      <c r="H2382" s="69"/>
    </row>
    <row r="2383" spans="1:8" ht="15" customHeight="1" x14ac:dyDescent="0.25">
      <c r="A2383" s="90"/>
      <c r="B2383" s="69" t="s">
        <v>804</v>
      </c>
      <c r="C2383" s="69" t="s">
        <v>660</v>
      </c>
      <c r="D2383" s="69" t="s">
        <v>4577</v>
      </c>
      <c r="E2383" s="69" t="s">
        <v>800</v>
      </c>
      <c r="F2383" s="69"/>
      <c r="G2383" s="69" t="s">
        <v>4578</v>
      </c>
      <c r="H2383" s="69"/>
    </row>
    <row r="2384" spans="1:8" ht="15" customHeight="1" x14ac:dyDescent="0.25">
      <c r="A2384" s="90"/>
      <c r="B2384" s="69" t="s">
        <v>804</v>
      </c>
      <c r="C2384" s="69" t="s">
        <v>660</v>
      </c>
      <c r="D2384" s="69" t="s">
        <v>4579</v>
      </c>
      <c r="E2384" s="69" t="s">
        <v>800</v>
      </c>
      <c r="F2384" s="69"/>
      <c r="G2384" s="69" t="s">
        <v>4580</v>
      </c>
      <c r="H2384" s="69"/>
    </row>
    <row r="2385" spans="1:8" ht="15" customHeight="1" x14ac:dyDescent="0.25">
      <c r="A2385" s="90"/>
      <c r="B2385" s="69" t="s">
        <v>804</v>
      </c>
      <c r="C2385" s="69" t="s">
        <v>645</v>
      </c>
      <c r="D2385" s="69" t="s">
        <v>4581</v>
      </c>
      <c r="E2385" s="69" t="s">
        <v>800</v>
      </c>
      <c r="F2385" s="69"/>
      <c r="G2385" s="69" t="s">
        <v>4582</v>
      </c>
      <c r="H2385" s="69"/>
    </row>
    <row r="2386" spans="1:8" ht="15" customHeight="1" x14ac:dyDescent="0.25">
      <c r="A2386" s="90"/>
      <c r="B2386" s="69" t="s">
        <v>804</v>
      </c>
      <c r="C2386" s="69" t="s">
        <v>645</v>
      </c>
      <c r="D2386" s="69" t="s">
        <v>4583</v>
      </c>
      <c r="E2386" s="69" t="s">
        <v>800</v>
      </c>
      <c r="F2386" s="69"/>
      <c r="G2386" s="69" t="s">
        <v>4584</v>
      </c>
      <c r="H2386" s="69"/>
    </row>
    <row r="2387" spans="1:8" ht="15" customHeight="1" x14ac:dyDescent="0.25">
      <c r="A2387" s="90"/>
      <c r="B2387" s="69" t="s">
        <v>804</v>
      </c>
      <c r="C2387" s="69" t="s">
        <v>645</v>
      </c>
      <c r="D2387" s="69" t="s">
        <v>4585</v>
      </c>
      <c r="E2387" s="69" t="s">
        <v>800</v>
      </c>
      <c r="F2387" s="69"/>
      <c r="G2387" s="69" t="s">
        <v>4586</v>
      </c>
      <c r="H2387" s="69"/>
    </row>
    <row r="2388" spans="1:8" ht="15" customHeight="1" x14ac:dyDescent="0.25">
      <c r="A2388" s="90"/>
      <c r="B2388" s="69" t="s">
        <v>804</v>
      </c>
      <c r="C2388" s="69" t="s">
        <v>593</v>
      </c>
      <c r="D2388" s="69" t="s">
        <v>4587</v>
      </c>
      <c r="E2388" s="69" t="s">
        <v>800</v>
      </c>
      <c r="F2388" s="69"/>
      <c r="G2388" s="69" t="s">
        <v>4588</v>
      </c>
      <c r="H2388" s="69"/>
    </row>
    <row r="2389" spans="1:8" ht="15" customHeight="1" x14ac:dyDescent="0.25">
      <c r="A2389" s="90"/>
      <c r="B2389" s="69" t="s">
        <v>804</v>
      </c>
      <c r="C2389" s="69" t="s">
        <v>593</v>
      </c>
      <c r="D2389" s="69" t="s">
        <v>4589</v>
      </c>
      <c r="E2389" s="69" t="s">
        <v>800</v>
      </c>
      <c r="F2389" s="69"/>
      <c r="G2389" s="69" t="s">
        <v>4590</v>
      </c>
      <c r="H2389" s="69"/>
    </row>
    <row r="2390" spans="1:8" ht="15" customHeight="1" x14ac:dyDescent="0.25">
      <c r="A2390" s="90"/>
      <c r="B2390" s="69" t="s">
        <v>804</v>
      </c>
      <c r="C2390" s="69" t="s">
        <v>593</v>
      </c>
      <c r="D2390" s="69" t="s">
        <v>4591</v>
      </c>
      <c r="E2390" s="69" t="s">
        <v>800</v>
      </c>
      <c r="F2390" s="69"/>
      <c r="G2390" s="69" t="s">
        <v>4592</v>
      </c>
      <c r="H2390" s="69"/>
    </row>
    <row r="2391" spans="1:8" ht="15" customHeight="1" x14ac:dyDescent="0.25">
      <c r="A2391" s="90"/>
      <c r="B2391" s="69" t="s">
        <v>804</v>
      </c>
      <c r="C2391" s="69" t="s">
        <v>21117</v>
      </c>
      <c r="D2391" s="69" t="s">
        <v>4593</v>
      </c>
      <c r="E2391" s="69" t="s">
        <v>800</v>
      </c>
      <c r="F2391" s="69"/>
      <c r="G2391" s="69" t="s">
        <v>4594</v>
      </c>
      <c r="H2391" s="69"/>
    </row>
    <row r="2392" spans="1:8" ht="15" customHeight="1" x14ac:dyDescent="0.25">
      <c r="A2392" s="90"/>
      <c r="B2392" s="69" t="s">
        <v>804</v>
      </c>
      <c r="C2392" s="69" t="s">
        <v>21117</v>
      </c>
      <c r="D2392" s="69" t="s">
        <v>4595</v>
      </c>
      <c r="E2392" s="69" t="s">
        <v>800</v>
      </c>
      <c r="F2392" s="69"/>
      <c r="G2392" s="69" t="s">
        <v>4596</v>
      </c>
      <c r="H2392" s="69"/>
    </row>
    <row r="2393" spans="1:8" ht="15" customHeight="1" x14ac:dyDescent="0.25">
      <c r="A2393" s="90"/>
      <c r="B2393" s="69" t="s">
        <v>804</v>
      </c>
      <c r="C2393" s="69" t="s">
        <v>21117</v>
      </c>
      <c r="D2393" s="69" t="s">
        <v>4597</v>
      </c>
      <c r="E2393" s="69" t="s">
        <v>800</v>
      </c>
      <c r="F2393" s="69"/>
      <c r="G2393" s="69" t="s">
        <v>4598</v>
      </c>
      <c r="H2393" s="69"/>
    </row>
    <row r="2394" spans="1:8" ht="15" customHeight="1" x14ac:dyDescent="0.25">
      <c r="A2394" s="90"/>
      <c r="B2394" s="69" t="s">
        <v>804</v>
      </c>
      <c r="C2394" s="69" t="s">
        <v>703</v>
      </c>
      <c r="D2394" s="69" t="s">
        <v>4599</v>
      </c>
      <c r="E2394" s="69" t="s">
        <v>800</v>
      </c>
      <c r="F2394" s="69"/>
      <c r="G2394" s="69" t="s">
        <v>4600</v>
      </c>
      <c r="H2394" s="69"/>
    </row>
    <row r="2395" spans="1:8" ht="15" customHeight="1" x14ac:dyDescent="0.25">
      <c r="A2395" s="90"/>
      <c r="B2395" s="69" t="s">
        <v>804</v>
      </c>
      <c r="C2395" s="69" t="s">
        <v>703</v>
      </c>
      <c r="D2395" s="69" t="s">
        <v>4601</v>
      </c>
      <c r="E2395" s="69" t="s">
        <v>800</v>
      </c>
      <c r="F2395" s="69"/>
      <c r="G2395" s="69" t="s">
        <v>4602</v>
      </c>
      <c r="H2395" s="69"/>
    </row>
    <row r="2396" spans="1:8" ht="15" customHeight="1" x14ac:dyDescent="0.25">
      <c r="A2396" s="90"/>
      <c r="B2396" s="69" t="s">
        <v>804</v>
      </c>
      <c r="C2396" s="69" t="s">
        <v>703</v>
      </c>
      <c r="D2396" s="69" t="s">
        <v>4603</v>
      </c>
      <c r="E2396" s="69" t="s">
        <v>800</v>
      </c>
      <c r="F2396" s="69"/>
      <c r="G2396" s="69" t="s">
        <v>4604</v>
      </c>
      <c r="H2396" s="69"/>
    </row>
    <row r="2397" spans="1:8" ht="15" customHeight="1" x14ac:dyDescent="0.25">
      <c r="A2397" s="90"/>
      <c r="B2397" s="69" t="s">
        <v>804</v>
      </c>
      <c r="C2397" s="69" t="s">
        <v>682</v>
      </c>
      <c r="D2397" s="69" t="s">
        <v>4605</v>
      </c>
      <c r="E2397" s="69" t="s">
        <v>800</v>
      </c>
      <c r="F2397" s="69"/>
      <c r="G2397" s="69" t="s">
        <v>4606</v>
      </c>
      <c r="H2397" s="69"/>
    </row>
    <row r="2398" spans="1:8" ht="15" customHeight="1" x14ac:dyDescent="0.25">
      <c r="A2398" s="90"/>
      <c r="B2398" s="69" t="s">
        <v>804</v>
      </c>
      <c r="C2398" s="69" t="s">
        <v>682</v>
      </c>
      <c r="D2398" s="69" t="s">
        <v>4607</v>
      </c>
      <c r="E2398" s="69" t="s">
        <v>800</v>
      </c>
      <c r="F2398" s="69"/>
      <c r="G2398" s="69" t="s">
        <v>4608</v>
      </c>
      <c r="H2398" s="69"/>
    </row>
    <row r="2399" spans="1:8" ht="15" customHeight="1" x14ac:dyDescent="0.25">
      <c r="A2399" s="90"/>
      <c r="B2399" s="69" t="s">
        <v>804</v>
      </c>
      <c r="C2399" s="69" t="s">
        <v>682</v>
      </c>
      <c r="D2399" s="69" t="s">
        <v>4609</v>
      </c>
      <c r="E2399" s="69" t="s">
        <v>800</v>
      </c>
      <c r="F2399" s="69"/>
      <c r="G2399" s="69" t="s">
        <v>4610</v>
      </c>
      <c r="H2399" s="69"/>
    </row>
    <row r="2400" spans="1:8" ht="15" customHeight="1" x14ac:dyDescent="0.25">
      <c r="A2400" s="90"/>
      <c r="B2400" s="69" t="s">
        <v>804</v>
      </c>
      <c r="C2400" s="69" t="s">
        <v>687</v>
      </c>
      <c r="D2400" s="69" t="s">
        <v>4611</v>
      </c>
      <c r="E2400" s="69" t="s">
        <v>800</v>
      </c>
      <c r="F2400" s="69"/>
      <c r="G2400" s="69" t="s">
        <v>4612</v>
      </c>
      <c r="H2400" s="69"/>
    </row>
    <row r="2401" spans="1:8" ht="15" customHeight="1" x14ac:dyDescent="0.25">
      <c r="A2401" s="90"/>
      <c r="B2401" s="69" t="s">
        <v>804</v>
      </c>
      <c r="C2401" s="69" t="s">
        <v>687</v>
      </c>
      <c r="D2401" s="69" t="s">
        <v>4613</v>
      </c>
      <c r="E2401" s="69" t="s">
        <v>800</v>
      </c>
      <c r="F2401" s="69"/>
      <c r="G2401" s="69" t="s">
        <v>4614</v>
      </c>
      <c r="H2401" s="69"/>
    </row>
    <row r="2402" spans="1:8" ht="15" customHeight="1" x14ac:dyDescent="0.25">
      <c r="A2402" s="90"/>
      <c r="B2402" s="69" t="s">
        <v>804</v>
      </c>
      <c r="C2402" s="69" t="s">
        <v>687</v>
      </c>
      <c r="D2402" s="69" t="s">
        <v>4615</v>
      </c>
      <c r="E2402" s="69" t="s">
        <v>800</v>
      </c>
      <c r="F2402" s="69"/>
      <c r="G2402" s="69" t="s">
        <v>4616</v>
      </c>
      <c r="H2402" s="69"/>
    </row>
    <row r="2403" spans="1:8" ht="15" customHeight="1" x14ac:dyDescent="0.25">
      <c r="A2403" s="90"/>
      <c r="B2403" s="69" t="s">
        <v>804</v>
      </c>
      <c r="C2403" s="69" t="s">
        <v>640</v>
      </c>
      <c r="D2403" s="69" t="s">
        <v>4617</v>
      </c>
      <c r="E2403" s="69" t="s">
        <v>800</v>
      </c>
      <c r="F2403" s="69"/>
      <c r="G2403" s="69" t="s">
        <v>4618</v>
      </c>
      <c r="H2403" s="69"/>
    </row>
    <row r="2404" spans="1:8" ht="15" customHeight="1" x14ac:dyDescent="0.25">
      <c r="A2404" s="90"/>
      <c r="B2404" s="69" t="s">
        <v>804</v>
      </c>
      <c r="C2404" s="69" t="s">
        <v>640</v>
      </c>
      <c r="D2404" s="69" t="s">
        <v>4619</v>
      </c>
      <c r="E2404" s="69" t="s">
        <v>800</v>
      </c>
      <c r="F2404" s="69"/>
      <c r="G2404" s="69" t="s">
        <v>4620</v>
      </c>
      <c r="H2404" s="69"/>
    </row>
    <row r="2405" spans="1:8" ht="15" customHeight="1" x14ac:dyDescent="0.25">
      <c r="A2405" s="90"/>
      <c r="B2405" s="69" t="s">
        <v>804</v>
      </c>
      <c r="C2405" s="69" t="s">
        <v>640</v>
      </c>
      <c r="D2405" s="69" t="s">
        <v>4621</v>
      </c>
      <c r="E2405" s="69" t="s">
        <v>800</v>
      </c>
      <c r="F2405" s="69"/>
      <c r="G2405" s="69" t="s">
        <v>4622</v>
      </c>
      <c r="H2405" s="69"/>
    </row>
    <row r="2406" spans="1:8" ht="15" customHeight="1" x14ac:dyDescent="0.25">
      <c r="A2406" s="90"/>
      <c r="B2406" s="69" t="s">
        <v>804</v>
      </c>
      <c r="C2406" s="69" t="s">
        <v>603</v>
      </c>
      <c r="D2406" s="69" t="s">
        <v>4623</v>
      </c>
      <c r="E2406" s="69" t="s">
        <v>800</v>
      </c>
      <c r="F2406" s="69"/>
      <c r="G2406" s="69" t="s">
        <v>4624</v>
      </c>
      <c r="H2406" s="69"/>
    </row>
    <row r="2407" spans="1:8" ht="15" customHeight="1" x14ac:dyDescent="0.25">
      <c r="A2407" s="90"/>
      <c r="B2407" s="69" t="s">
        <v>804</v>
      </c>
      <c r="C2407" s="69" t="s">
        <v>603</v>
      </c>
      <c r="D2407" s="69" t="s">
        <v>4625</v>
      </c>
      <c r="E2407" s="69" t="s">
        <v>800</v>
      </c>
      <c r="F2407" s="69"/>
      <c r="G2407" s="69" t="s">
        <v>4626</v>
      </c>
      <c r="H2407" s="69"/>
    </row>
    <row r="2408" spans="1:8" ht="15" customHeight="1" x14ac:dyDescent="0.25">
      <c r="A2408" s="90"/>
      <c r="B2408" s="69" t="s">
        <v>804</v>
      </c>
      <c r="C2408" s="69" t="s">
        <v>603</v>
      </c>
      <c r="D2408" s="69" t="s">
        <v>4627</v>
      </c>
      <c r="E2408" s="69" t="s">
        <v>800</v>
      </c>
      <c r="F2408" s="69"/>
      <c r="G2408" s="69" t="s">
        <v>4628</v>
      </c>
      <c r="H2408" s="69"/>
    </row>
    <row r="2409" spans="1:8" ht="15" customHeight="1" x14ac:dyDescent="0.25">
      <c r="A2409" s="90"/>
      <c r="B2409" s="69" t="s">
        <v>804</v>
      </c>
      <c r="C2409" s="69" t="s">
        <v>684</v>
      </c>
      <c r="D2409" s="69" t="s">
        <v>4629</v>
      </c>
      <c r="E2409" s="69" t="s">
        <v>800</v>
      </c>
      <c r="F2409" s="69"/>
      <c r="G2409" s="69" t="s">
        <v>4630</v>
      </c>
      <c r="H2409" s="69"/>
    </row>
    <row r="2410" spans="1:8" ht="15" customHeight="1" x14ac:dyDescent="0.25">
      <c r="A2410" s="90"/>
      <c r="B2410" s="69" t="s">
        <v>804</v>
      </c>
      <c r="C2410" s="69" t="s">
        <v>684</v>
      </c>
      <c r="D2410" s="69" t="s">
        <v>4631</v>
      </c>
      <c r="E2410" s="69" t="s">
        <v>800</v>
      </c>
      <c r="F2410" s="69"/>
      <c r="G2410" s="69" t="s">
        <v>4632</v>
      </c>
      <c r="H2410" s="69"/>
    </row>
    <row r="2411" spans="1:8" ht="15" customHeight="1" x14ac:dyDescent="0.25">
      <c r="A2411" s="90"/>
      <c r="B2411" s="69" t="s">
        <v>804</v>
      </c>
      <c r="C2411" s="69" t="s">
        <v>684</v>
      </c>
      <c r="D2411" s="69" t="s">
        <v>4633</v>
      </c>
      <c r="E2411" s="69" t="s">
        <v>800</v>
      </c>
      <c r="F2411" s="69"/>
      <c r="G2411" s="69" t="s">
        <v>4634</v>
      </c>
      <c r="H2411" s="69"/>
    </row>
    <row r="2412" spans="1:8" ht="15" customHeight="1" x14ac:dyDescent="0.25">
      <c r="A2412" s="90"/>
      <c r="B2412" s="69" t="s">
        <v>804</v>
      </c>
      <c r="C2412" s="69" t="s">
        <v>595</v>
      </c>
      <c r="D2412" s="69" t="s">
        <v>4635</v>
      </c>
      <c r="E2412" s="69" t="s">
        <v>800</v>
      </c>
      <c r="F2412" s="69"/>
      <c r="G2412" s="69" t="s">
        <v>4636</v>
      </c>
      <c r="H2412" s="69"/>
    </row>
    <row r="2413" spans="1:8" ht="15" customHeight="1" x14ac:dyDescent="0.25">
      <c r="A2413" s="90"/>
      <c r="B2413" s="69" t="s">
        <v>804</v>
      </c>
      <c r="C2413" s="69" t="s">
        <v>595</v>
      </c>
      <c r="D2413" s="69" t="s">
        <v>4637</v>
      </c>
      <c r="E2413" s="69" t="s">
        <v>800</v>
      </c>
      <c r="F2413" s="69"/>
      <c r="G2413" s="69" t="s">
        <v>4638</v>
      </c>
      <c r="H2413" s="69"/>
    </row>
    <row r="2414" spans="1:8" ht="15" customHeight="1" x14ac:dyDescent="0.25">
      <c r="A2414" s="90"/>
      <c r="B2414" s="69" t="s">
        <v>804</v>
      </c>
      <c r="C2414" s="69" t="s">
        <v>595</v>
      </c>
      <c r="D2414" s="69" t="s">
        <v>4639</v>
      </c>
      <c r="E2414" s="69" t="s">
        <v>800</v>
      </c>
      <c r="F2414" s="69"/>
      <c r="G2414" s="69" t="s">
        <v>4640</v>
      </c>
      <c r="H2414" s="69"/>
    </row>
    <row r="2415" spans="1:8" ht="15" customHeight="1" x14ac:dyDescent="0.25">
      <c r="A2415" s="90"/>
      <c r="B2415" s="69" t="s">
        <v>804</v>
      </c>
      <c r="C2415" s="69" t="s">
        <v>574</v>
      </c>
      <c r="D2415" s="69" t="s">
        <v>4641</v>
      </c>
      <c r="E2415" s="69" t="s">
        <v>800</v>
      </c>
      <c r="F2415" s="69"/>
      <c r="G2415" s="69" t="s">
        <v>4642</v>
      </c>
      <c r="H2415" s="69"/>
    </row>
    <row r="2416" spans="1:8" ht="15" customHeight="1" x14ac:dyDescent="0.25">
      <c r="A2416" s="90"/>
      <c r="B2416" s="69" t="s">
        <v>804</v>
      </c>
      <c r="C2416" s="69" t="s">
        <v>574</v>
      </c>
      <c r="D2416" s="69" t="s">
        <v>4643</v>
      </c>
      <c r="E2416" s="69" t="s">
        <v>800</v>
      </c>
      <c r="F2416" s="69"/>
      <c r="G2416" s="69" t="s">
        <v>4644</v>
      </c>
      <c r="H2416" s="69"/>
    </row>
    <row r="2417" spans="1:8" ht="15" customHeight="1" x14ac:dyDescent="0.25">
      <c r="A2417" s="90"/>
      <c r="B2417" s="69" t="s">
        <v>804</v>
      </c>
      <c r="C2417" s="69" t="s">
        <v>574</v>
      </c>
      <c r="D2417" s="69" t="s">
        <v>4645</v>
      </c>
      <c r="E2417" s="69" t="s">
        <v>800</v>
      </c>
      <c r="F2417" s="69"/>
      <c r="G2417" s="69" t="s">
        <v>4646</v>
      </c>
      <c r="H2417" s="69"/>
    </row>
    <row r="2418" spans="1:8" ht="15" customHeight="1" x14ac:dyDescent="0.25">
      <c r="A2418" s="90"/>
      <c r="B2418" s="69" t="s">
        <v>804</v>
      </c>
      <c r="C2418" s="69" t="s">
        <v>651</v>
      </c>
      <c r="D2418" s="69" t="s">
        <v>4647</v>
      </c>
      <c r="E2418" s="69" t="s">
        <v>800</v>
      </c>
      <c r="F2418" s="69"/>
      <c r="G2418" s="69" t="s">
        <v>4648</v>
      </c>
      <c r="H2418" s="69"/>
    </row>
    <row r="2419" spans="1:8" ht="15" customHeight="1" x14ac:dyDescent="0.25">
      <c r="A2419" s="90"/>
      <c r="B2419" s="69" t="s">
        <v>804</v>
      </c>
      <c r="C2419" s="69" t="s">
        <v>651</v>
      </c>
      <c r="D2419" s="69" t="s">
        <v>4649</v>
      </c>
      <c r="E2419" s="69" t="s">
        <v>800</v>
      </c>
      <c r="F2419" s="69"/>
      <c r="G2419" s="69" t="s">
        <v>4650</v>
      </c>
      <c r="H2419" s="69"/>
    </row>
    <row r="2420" spans="1:8" ht="15" customHeight="1" x14ac:dyDescent="0.25">
      <c r="A2420" s="90"/>
      <c r="B2420" s="69" t="s">
        <v>804</v>
      </c>
      <c r="C2420" s="69" t="s">
        <v>651</v>
      </c>
      <c r="D2420" s="69" t="s">
        <v>4651</v>
      </c>
      <c r="E2420" s="69" t="s">
        <v>800</v>
      </c>
      <c r="F2420" s="69"/>
      <c r="G2420" s="69" t="s">
        <v>4652</v>
      </c>
      <c r="H2420" s="69"/>
    </row>
    <row r="2421" spans="1:8" ht="15" customHeight="1" x14ac:dyDescent="0.25">
      <c r="A2421" s="90"/>
      <c r="B2421" s="69" t="s">
        <v>804</v>
      </c>
      <c r="C2421" s="69" t="s">
        <v>752</v>
      </c>
      <c r="D2421" s="69" t="s">
        <v>4653</v>
      </c>
      <c r="E2421" s="69" t="s">
        <v>800</v>
      </c>
      <c r="F2421" s="69"/>
      <c r="G2421" s="69" t="s">
        <v>4654</v>
      </c>
      <c r="H2421" s="69"/>
    </row>
    <row r="2422" spans="1:8" ht="15" customHeight="1" x14ac:dyDescent="0.25">
      <c r="A2422" s="90"/>
      <c r="B2422" s="69" t="s">
        <v>804</v>
      </c>
      <c r="C2422" s="69" t="s">
        <v>752</v>
      </c>
      <c r="D2422" s="69" t="s">
        <v>4655</v>
      </c>
      <c r="E2422" s="69" t="s">
        <v>800</v>
      </c>
      <c r="F2422" s="69"/>
      <c r="G2422" s="69" t="s">
        <v>4656</v>
      </c>
      <c r="H2422" s="69"/>
    </row>
    <row r="2423" spans="1:8" ht="15" customHeight="1" x14ac:dyDescent="0.25">
      <c r="A2423" s="90"/>
      <c r="B2423" s="69" t="s">
        <v>804</v>
      </c>
      <c r="C2423" s="69" t="s">
        <v>752</v>
      </c>
      <c r="D2423" s="69" t="s">
        <v>4657</v>
      </c>
      <c r="E2423" s="69" t="s">
        <v>800</v>
      </c>
      <c r="F2423" s="69"/>
      <c r="G2423" s="69" t="s">
        <v>4658</v>
      </c>
      <c r="H2423" s="69"/>
    </row>
    <row r="2424" spans="1:8" ht="15" customHeight="1" x14ac:dyDescent="0.25">
      <c r="A2424" s="90"/>
      <c r="B2424" s="69" t="s">
        <v>804</v>
      </c>
      <c r="C2424" s="69" t="s">
        <v>604</v>
      </c>
      <c r="D2424" s="69" t="s">
        <v>4659</v>
      </c>
      <c r="E2424" s="69" t="s">
        <v>800</v>
      </c>
      <c r="F2424" s="69"/>
      <c r="G2424" s="69" t="s">
        <v>4660</v>
      </c>
      <c r="H2424" s="69"/>
    </row>
    <row r="2425" spans="1:8" ht="15" customHeight="1" x14ac:dyDescent="0.25">
      <c r="A2425" s="90"/>
      <c r="B2425" s="69" t="s">
        <v>804</v>
      </c>
      <c r="C2425" s="69" t="s">
        <v>604</v>
      </c>
      <c r="D2425" s="69" t="s">
        <v>4661</v>
      </c>
      <c r="E2425" s="69" t="s">
        <v>800</v>
      </c>
      <c r="F2425" s="69"/>
      <c r="G2425" s="69" t="s">
        <v>4662</v>
      </c>
      <c r="H2425" s="69"/>
    </row>
    <row r="2426" spans="1:8" ht="15" customHeight="1" x14ac:dyDescent="0.25">
      <c r="A2426" s="90"/>
      <c r="B2426" s="69" t="s">
        <v>804</v>
      </c>
      <c r="C2426" s="69" t="s">
        <v>604</v>
      </c>
      <c r="D2426" s="69" t="s">
        <v>4663</v>
      </c>
      <c r="E2426" s="69" t="s">
        <v>800</v>
      </c>
      <c r="F2426" s="69"/>
      <c r="G2426" s="69" t="s">
        <v>4664</v>
      </c>
      <c r="H2426" s="69"/>
    </row>
    <row r="2427" spans="1:8" ht="15" customHeight="1" x14ac:dyDescent="0.25">
      <c r="A2427" s="90"/>
      <c r="B2427" s="69" t="s">
        <v>804</v>
      </c>
      <c r="C2427" s="69" t="s">
        <v>599</v>
      </c>
      <c r="D2427" s="69" t="s">
        <v>4665</v>
      </c>
      <c r="E2427" s="69" t="s">
        <v>800</v>
      </c>
      <c r="F2427" s="69"/>
      <c r="G2427" s="69" t="s">
        <v>4666</v>
      </c>
      <c r="H2427" s="69"/>
    </row>
    <row r="2428" spans="1:8" ht="15" customHeight="1" x14ac:dyDescent="0.25">
      <c r="A2428" s="90"/>
      <c r="B2428" s="69" t="s">
        <v>804</v>
      </c>
      <c r="C2428" s="69" t="s">
        <v>599</v>
      </c>
      <c r="D2428" s="69" t="s">
        <v>4667</v>
      </c>
      <c r="E2428" s="69" t="s">
        <v>800</v>
      </c>
      <c r="F2428" s="69"/>
      <c r="G2428" s="69" t="s">
        <v>4668</v>
      </c>
      <c r="H2428" s="69"/>
    </row>
    <row r="2429" spans="1:8" ht="15" customHeight="1" x14ac:dyDescent="0.25">
      <c r="A2429" s="90"/>
      <c r="B2429" s="69" t="s">
        <v>804</v>
      </c>
      <c r="C2429" s="69" t="s">
        <v>599</v>
      </c>
      <c r="D2429" s="69" t="s">
        <v>4669</v>
      </c>
      <c r="E2429" s="69" t="s">
        <v>800</v>
      </c>
      <c r="F2429" s="69"/>
      <c r="G2429" s="69" t="s">
        <v>4670</v>
      </c>
      <c r="H2429" s="69"/>
    </row>
    <row r="2430" spans="1:8" ht="15" customHeight="1" x14ac:dyDescent="0.25">
      <c r="A2430" s="90"/>
      <c r="B2430" s="69" t="s">
        <v>804</v>
      </c>
      <c r="C2430" s="69" t="s">
        <v>742</v>
      </c>
      <c r="D2430" s="69" t="s">
        <v>4671</v>
      </c>
      <c r="E2430" s="69" t="s">
        <v>800</v>
      </c>
      <c r="F2430" s="69"/>
      <c r="G2430" s="69" t="s">
        <v>4672</v>
      </c>
      <c r="H2430" s="69"/>
    </row>
    <row r="2431" spans="1:8" ht="15" customHeight="1" x14ac:dyDescent="0.25">
      <c r="A2431" s="90"/>
      <c r="B2431" s="69" t="s">
        <v>804</v>
      </c>
      <c r="C2431" s="69" t="s">
        <v>742</v>
      </c>
      <c r="D2431" s="69" t="s">
        <v>4673</v>
      </c>
      <c r="E2431" s="69" t="s">
        <v>800</v>
      </c>
      <c r="F2431" s="69"/>
      <c r="G2431" s="69" t="s">
        <v>4674</v>
      </c>
      <c r="H2431" s="69"/>
    </row>
    <row r="2432" spans="1:8" ht="15" customHeight="1" x14ac:dyDescent="0.25">
      <c r="A2432" s="90"/>
      <c r="B2432" s="69" t="s">
        <v>804</v>
      </c>
      <c r="C2432" s="69" t="s">
        <v>742</v>
      </c>
      <c r="D2432" s="69" t="s">
        <v>4675</v>
      </c>
      <c r="E2432" s="69" t="s">
        <v>800</v>
      </c>
      <c r="F2432" s="69"/>
      <c r="G2432" s="69" t="s">
        <v>4676</v>
      </c>
      <c r="H2432" s="69"/>
    </row>
    <row r="2433" spans="1:8" ht="15" customHeight="1" x14ac:dyDescent="0.25">
      <c r="A2433" s="90"/>
      <c r="B2433" s="69" t="s">
        <v>804</v>
      </c>
      <c r="C2433" s="69" t="s">
        <v>21102</v>
      </c>
      <c r="D2433" s="69" t="s">
        <v>4677</v>
      </c>
      <c r="E2433" s="69" t="s">
        <v>800</v>
      </c>
      <c r="F2433" s="69"/>
      <c r="G2433" s="69" t="s">
        <v>4678</v>
      </c>
      <c r="H2433" s="69"/>
    </row>
    <row r="2434" spans="1:8" ht="15" customHeight="1" x14ac:dyDescent="0.25">
      <c r="A2434" s="90"/>
      <c r="B2434" s="69" t="s">
        <v>804</v>
      </c>
      <c r="C2434" s="69" t="s">
        <v>21102</v>
      </c>
      <c r="D2434" s="69" t="s">
        <v>4679</v>
      </c>
      <c r="E2434" s="69" t="s">
        <v>800</v>
      </c>
      <c r="F2434" s="69"/>
      <c r="G2434" s="69" t="s">
        <v>4680</v>
      </c>
      <c r="H2434" s="69"/>
    </row>
    <row r="2435" spans="1:8" ht="15" customHeight="1" x14ac:dyDescent="0.25">
      <c r="A2435" s="90"/>
      <c r="B2435" s="69" t="s">
        <v>804</v>
      </c>
      <c r="C2435" s="69" t="s">
        <v>21102</v>
      </c>
      <c r="D2435" s="69" t="s">
        <v>4681</v>
      </c>
      <c r="E2435" s="69" t="s">
        <v>800</v>
      </c>
      <c r="F2435" s="69"/>
      <c r="G2435" s="69" t="s">
        <v>4682</v>
      </c>
      <c r="H2435" s="69"/>
    </row>
    <row r="2436" spans="1:8" ht="15" customHeight="1" x14ac:dyDescent="0.25">
      <c r="A2436" s="90"/>
      <c r="B2436" s="69" t="s">
        <v>804</v>
      </c>
      <c r="C2436" s="69" t="s">
        <v>662</v>
      </c>
      <c r="D2436" s="69" t="s">
        <v>4683</v>
      </c>
      <c r="E2436" s="69" t="s">
        <v>800</v>
      </c>
      <c r="F2436" s="69"/>
      <c r="G2436" s="69" t="s">
        <v>4684</v>
      </c>
      <c r="H2436" s="69"/>
    </row>
    <row r="2437" spans="1:8" ht="15" customHeight="1" x14ac:dyDescent="0.25">
      <c r="A2437" s="90"/>
      <c r="B2437" s="69" t="s">
        <v>804</v>
      </c>
      <c r="C2437" s="69" t="s">
        <v>662</v>
      </c>
      <c r="D2437" s="69" t="s">
        <v>4685</v>
      </c>
      <c r="E2437" s="69" t="s">
        <v>800</v>
      </c>
      <c r="F2437" s="69"/>
      <c r="G2437" s="69" t="s">
        <v>4686</v>
      </c>
      <c r="H2437" s="69"/>
    </row>
    <row r="2438" spans="1:8" ht="15" customHeight="1" x14ac:dyDescent="0.25">
      <c r="A2438" s="90"/>
      <c r="B2438" s="69" t="s">
        <v>804</v>
      </c>
      <c r="C2438" s="69" t="s">
        <v>662</v>
      </c>
      <c r="D2438" s="69" t="s">
        <v>4687</v>
      </c>
      <c r="E2438" s="69" t="s">
        <v>800</v>
      </c>
      <c r="F2438" s="69"/>
      <c r="G2438" s="69" t="s">
        <v>4688</v>
      </c>
      <c r="H2438" s="69"/>
    </row>
    <row r="2439" spans="1:8" ht="15" customHeight="1" x14ac:dyDescent="0.25">
      <c r="A2439" s="90"/>
      <c r="B2439" s="69" t="s">
        <v>804</v>
      </c>
      <c r="C2439" s="69" t="s">
        <v>2162</v>
      </c>
      <c r="D2439" s="69" t="s">
        <v>4689</v>
      </c>
      <c r="E2439" s="69" t="s">
        <v>800</v>
      </c>
      <c r="F2439" s="69"/>
      <c r="G2439" s="69" t="s">
        <v>4690</v>
      </c>
      <c r="H2439" s="69"/>
    </row>
    <row r="2440" spans="1:8" ht="15" customHeight="1" x14ac:dyDescent="0.25">
      <c r="A2440" s="90"/>
      <c r="B2440" s="69" t="s">
        <v>804</v>
      </c>
      <c r="C2440" s="69" t="s">
        <v>2162</v>
      </c>
      <c r="D2440" s="69" t="s">
        <v>4691</v>
      </c>
      <c r="E2440" s="69" t="s">
        <v>800</v>
      </c>
      <c r="F2440" s="69"/>
      <c r="G2440" s="69" t="s">
        <v>4692</v>
      </c>
      <c r="H2440" s="69"/>
    </row>
    <row r="2441" spans="1:8" ht="15" customHeight="1" x14ac:dyDescent="0.25">
      <c r="A2441" s="90"/>
      <c r="B2441" s="69" t="s">
        <v>804</v>
      </c>
      <c r="C2441" s="69" t="s">
        <v>2162</v>
      </c>
      <c r="D2441" s="69" t="s">
        <v>4693</v>
      </c>
      <c r="E2441" s="69" t="s">
        <v>800</v>
      </c>
      <c r="F2441" s="69"/>
      <c r="G2441" s="69" t="s">
        <v>4694</v>
      </c>
      <c r="H2441" s="69"/>
    </row>
    <row r="2442" spans="1:8" ht="15" customHeight="1" x14ac:dyDescent="0.25">
      <c r="A2442" s="90"/>
      <c r="B2442" s="69" t="s">
        <v>804</v>
      </c>
      <c r="C2442" s="69" t="s">
        <v>858</v>
      </c>
      <c r="D2442" s="69" t="s">
        <v>4695</v>
      </c>
      <c r="E2442" s="69" t="s">
        <v>800</v>
      </c>
      <c r="F2442" s="69"/>
      <c r="G2442" s="69" t="s">
        <v>4696</v>
      </c>
      <c r="H2442" s="69"/>
    </row>
    <row r="2443" spans="1:8" ht="15" customHeight="1" x14ac:dyDescent="0.25">
      <c r="A2443" s="90"/>
      <c r="B2443" s="69" t="s">
        <v>804</v>
      </c>
      <c r="C2443" s="69" t="s">
        <v>858</v>
      </c>
      <c r="D2443" s="69" t="s">
        <v>4697</v>
      </c>
      <c r="E2443" s="69" t="s">
        <v>800</v>
      </c>
      <c r="F2443" s="69"/>
      <c r="G2443" s="69" t="s">
        <v>4698</v>
      </c>
      <c r="H2443" s="69"/>
    </row>
    <row r="2444" spans="1:8" ht="15" customHeight="1" x14ac:dyDescent="0.25">
      <c r="A2444" s="90"/>
      <c r="B2444" s="69" t="s">
        <v>804</v>
      </c>
      <c r="C2444" s="69" t="s">
        <v>858</v>
      </c>
      <c r="D2444" s="69" t="s">
        <v>4699</v>
      </c>
      <c r="E2444" s="69" t="s">
        <v>800</v>
      </c>
      <c r="F2444" s="69"/>
      <c r="G2444" s="69" t="s">
        <v>4700</v>
      </c>
      <c r="H2444" s="69"/>
    </row>
    <row r="2445" spans="1:8" ht="15" customHeight="1" x14ac:dyDescent="0.25">
      <c r="A2445" s="90"/>
      <c r="B2445" s="69" t="s">
        <v>804</v>
      </c>
      <c r="C2445" s="69" t="s">
        <v>868</v>
      </c>
      <c r="D2445" s="69" t="s">
        <v>4701</v>
      </c>
      <c r="E2445" s="69" t="s">
        <v>800</v>
      </c>
      <c r="F2445" s="69"/>
      <c r="G2445" s="69" t="s">
        <v>4702</v>
      </c>
      <c r="H2445" s="69"/>
    </row>
    <row r="2446" spans="1:8" ht="15" customHeight="1" x14ac:dyDescent="0.25">
      <c r="A2446" s="90"/>
      <c r="B2446" s="69" t="s">
        <v>804</v>
      </c>
      <c r="C2446" s="69" t="s">
        <v>868</v>
      </c>
      <c r="D2446" s="69" t="s">
        <v>4703</v>
      </c>
      <c r="E2446" s="69" t="s">
        <v>800</v>
      </c>
      <c r="F2446" s="69"/>
      <c r="G2446" s="69" t="s">
        <v>4704</v>
      </c>
      <c r="H2446" s="69"/>
    </row>
    <row r="2447" spans="1:8" ht="15" customHeight="1" x14ac:dyDescent="0.25">
      <c r="A2447" s="90"/>
      <c r="B2447" s="69" t="s">
        <v>804</v>
      </c>
      <c r="C2447" s="69" t="s">
        <v>868</v>
      </c>
      <c r="D2447" s="69" t="s">
        <v>4705</v>
      </c>
      <c r="E2447" s="69" t="s">
        <v>800</v>
      </c>
      <c r="F2447" s="69"/>
      <c r="G2447" s="69" t="s">
        <v>4706</v>
      </c>
      <c r="H2447" s="69"/>
    </row>
    <row r="2448" spans="1:8" ht="15" customHeight="1" x14ac:dyDescent="0.25">
      <c r="A2448" s="90"/>
      <c r="B2448" s="69" t="s">
        <v>804</v>
      </c>
      <c r="C2448" s="69" t="s">
        <v>870</v>
      </c>
      <c r="D2448" s="69" t="s">
        <v>4707</v>
      </c>
      <c r="E2448" s="69" t="s">
        <v>800</v>
      </c>
      <c r="F2448" s="69"/>
      <c r="G2448" s="69" t="s">
        <v>4708</v>
      </c>
      <c r="H2448" s="69"/>
    </row>
    <row r="2449" spans="1:8" ht="15" customHeight="1" x14ac:dyDescent="0.25">
      <c r="A2449" s="90"/>
      <c r="B2449" s="69" t="s">
        <v>804</v>
      </c>
      <c r="C2449" s="69" t="s">
        <v>870</v>
      </c>
      <c r="D2449" s="69" t="s">
        <v>4709</v>
      </c>
      <c r="E2449" s="69" t="s">
        <v>800</v>
      </c>
      <c r="F2449" s="69"/>
      <c r="G2449" s="69" t="s">
        <v>4710</v>
      </c>
      <c r="H2449" s="69"/>
    </row>
    <row r="2450" spans="1:8" ht="15" customHeight="1" x14ac:dyDescent="0.25">
      <c r="A2450" s="90"/>
      <c r="B2450" s="69" t="s">
        <v>804</v>
      </c>
      <c r="C2450" s="69" t="s">
        <v>870</v>
      </c>
      <c r="D2450" s="69" t="s">
        <v>4711</v>
      </c>
      <c r="E2450" s="69" t="s">
        <v>800</v>
      </c>
      <c r="F2450" s="69"/>
      <c r="G2450" s="69" t="s">
        <v>4712</v>
      </c>
      <c r="H2450" s="69"/>
    </row>
    <row r="2451" spans="1:8" ht="15" customHeight="1" x14ac:dyDescent="0.25">
      <c r="A2451" s="90"/>
      <c r="B2451" s="69" t="s">
        <v>804</v>
      </c>
      <c r="C2451" s="69" t="s">
        <v>871</v>
      </c>
      <c r="D2451" s="69" t="s">
        <v>4713</v>
      </c>
      <c r="E2451" s="69" t="s">
        <v>800</v>
      </c>
      <c r="F2451" s="69"/>
      <c r="G2451" s="69" t="s">
        <v>4714</v>
      </c>
      <c r="H2451" s="69"/>
    </row>
    <row r="2452" spans="1:8" ht="15" customHeight="1" x14ac:dyDescent="0.25">
      <c r="A2452" s="90"/>
      <c r="B2452" s="69" t="s">
        <v>804</v>
      </c>
      <c r="C2452" s="69" t="s">
        <v>871</v>
      </c>
      <c r="D2452" s="69" t="s">
        <v>4715</v>
      </c>
      <c r="E2452" s="69" t="s">
        <v>800</v>
      </c>
      <c r="F2452" s="69"/>
      <c r="G2452" s="69" t="s">
        <v>4716</v>
      </c>
      <c r="H2452" s="69"/>
    </row>
    <row r="2453" spans="1:8" ht="15" customHeight="1" x14ac:dyDescent="0.25">
      <c r="A2453" s="90"/>
      <c r="B2453" s="69" t="s">
        <v>804</v>
      </c>
      <c r="C2453" s="69" t="s">
        <v>871</v>
      </c>
      <c r="D2453" s="69" t="s">
        <v>4717</v>
      </c>
      <c r="E2453" s="69" t="s">
        <v>800</v>
      </c>
      <c r="F2453" s="69"/>
      <c r="G2453" s="69" t="s">
        <v>4718</v>
      </c>
      <c r="H2453" s="69"/>
    </row>
    <row r="2454" spans="1:8" ht="15" customHeight="1" x14ac:dyDescent="0.25">
      <c r="A2454" s="90"/>
      <c r="B2454" s="69" t="s">
        <v>804</v>
      </c>
      <c r="C2454" s="69" t="s">
        <v>873</v>
      </c>
      <c r="D2454" s="69" t="s">
        <v>4719</v>
      </c>
      <c r="E2454" s="69" t="s">
        <v>800</v>
      </c>
      <c r="F2454" s="69"/>
      <c r="G2454" s="69" t="s">
        <v>4720</v>
      </c>
      <c r="H2454" s="69"/>
    </row>
    <row r="2455" spans="1:8" ht="15" customHeight="1" x14ac:dyDescent="0.25">
      <c r="A2455" s="90"/>
      <c r="B2455" s="69" t="s">
        <v>804</v>
      </c>
      <c r="C2455" s="69" t="s">
        <v>873</v>
      </c>
      <c r="D2455" s="69" t="s">
        <v>4721</v>
      </c>
      <c r="E2455" s="69" t="s">
        <v>800</v>
      </c>
      <c r="F2455" s="69"/>
      <c r="G2455" s="69" t="s">
        <v>4722</v>
      </c>
      <c r="H2455" s="69"/>
    </row>
    <row r="2456" spans="1:8" ht="15" customHeight="1" x14ac:dyDescent="0.25">
      <c r="A2456" s="90"/>
      <c r="B2456" s="69" t="s">
        <v>804</v>
      </c>
      <c r="C2456" s="69" t="s">
        <v>873</v>
      </c>
      <c r="D2456" s="69" t="s">
        <v>4723</v>
      </c>
      <c r="E2456" s="69" t="s">
        <v>800</v>
      </c>
      <c r="F2456" s="69"/>
      <c r="G2456" s="69" t="s">
        <v>4724</v>
      </c>
      <c r="H2456" s="69"/>
    </row>
    <row r="2457" spans="1:8" ht="15" customHeight="1" x14ac:dyDescent="0.25">
      <c r="A2457" s="90"/>
      <c r="B2457" s="69" t="s">
        <v>804</v>
      </c>
      <c r="C2457" s="69" t="s">
        <v>876</v>
      </c>
      <c r="D2457" s="69" t="s">
        <v>4725</v>
      </c>
      <c r="E2457" s="69" t="s">
        <v>800</v>
      </c>
      <c r="F2457" s="69"/>
      <c r="G2457" s="69" t="s">
        <v>4726</v>
      </c>
      <c r="H2457" s="69"/>
    </row>
    <row r="2458" spans="1:8" ht="15" customHeight="1" x14ac:dyDescent="0.25">
      <c r="A2458" s="90"/>
      <c r="B2458" s="69" t="s">
        <v>804</v>
      </c>
      <c r="C2458" s="69" t="s">
        <v>876</v>
      </c>
      <c r="D2458" s="69" t="s">
        <v>4727</v>
      </c>
      <c r="E2458" s="69" t="s">
        <v>800</v>
      </c>
      <c r="F2458" s="69"/>
      <c r="G2458" s="69" t="s">
        <v>4728</v>
      </c>
      <c r="H2458" s="69"/>
    </row>
    <row r="2459" spans="1:8" ht="15" customHeight="1" x14ac:dyDescent="0.25">
      <c r="A2459" s="90"/>
      <c r="B2459" s="69" t="s">
        <v>804</v>
      </c>
      <c r="C2459" s="69" t="s">
        <v>876</v>
      </c>
      <c r="D2459" s="69" t="s">
        <v>4729</v>
      </c>
      <c r="E2459" s="69" t="s">
        <v>800</v>
      </c>
      <c r="F2459" s="69"/>
      <c r="G2459" s="69" t="s">
        <v>4730</v>
      </c>
      <c r="H2459" s="69"/>
    </row>
    <row r="2460" spans="1:8" ht="15" customHeight="1" x14ac:dyDescent="0.25">
      <c r="A2460" s="90"/>
      <c r="B2460" s="69" t="s">
        <v>804</v>
      </c>
      <c r="C2460" s="69" t="s">
        <v>878</v>
      </c>
      <c r="D2460" s="69" t="s">
        <v>4731</v>
      </c>
      <c r="E2460" s="69" t="s">
        <v>800</v>
      </c>
      <c r="F2460" s="69"/>
      <c r="G2460" s="69" t="s">
        <v>4732</v>
      </c>
      <c r="H2460" s="69"/>
    </row>
    <row r="2461" spans="1:8" ht="15" customHeight="1" x14ac:dyDescent="0.25">
      <c r="A2461" s="90"/>
      <c r="B2461" s="69" t="s">
        <v>804</v>
      </c>
      <c r="C2461" s="69" t="s">
        <v>878</v>
      </c>
      <c r="D2461" s="69" t="s">
        <v>4733</v>
      </c>
      <c r="E2461" s="69" t="s">
        <v>800</v>
      </c>
      <c r="F2461" s="69"/>
      <c r="G2461" s="69" t="s">
        <v>4734</v>
      </c>
      <c r="H2461" s="69"/>
    </row>
    <row r="2462" spans="1:8" ht="15" customHeight="1" x14ac:dyDescent="0.25">
      <c r="A2462" s="90"/>
      <c r="B2462" s="69" t="s">
        <v>804</v>
      </c>
      <c r="C2462" s="69" t="s">
        <v>878</v>
      </c>
      <c r="D2462" s="69" t="s">
        <v>4735</v>
      </c>
      <c r="E2462" s="69" t="s">
        <v>800</v>
      </c>
      <c r="F2462" s="69"/>
      <c r="G2462" s="69" t="s">
        <v>4736</v>
      </c>
      <c r="H2462" s="69"/>
    </row>
    <row r="2463" spans="1:8" ht="15" customHeight="1" x14ac:dyDescent="0.25">
      <c r="A2463" s="90"/>
      <c r="B2463" s="69" t="s">
        <v>804</v>
      </c>
      <c r="C2463" s="69" t="s">
        <v>879</v>
      </c>
      <c r="D2463" s="69" t="s">
        <v>4737</v>
      </c>
      <c r="E2463" s="69" t="s">
        <v>800</v>
      </c>
      <c r="F2463" s="69"/>
      <c r="G2463" s="69" t="s">
        <v>4738</v>
      </c>
      <c r="H2463" s="69"/>
    </row>
    <row r="2464" spans="1:8" ht="15" customHeight="1" x14ac:dyDescent="0.25">
      <c r="A2464" s="90"/>
      <c r="B2464" s="69" t="s">
        <v>804</v>
      </c>
      <c r="C2464" s="69" t="s">
        <v>879</v>
      </c>
      <c r="D2464" s="69" t="s">
        <v>4739</v>
      </c>
      <c r="E2464" s="69" t="s">
        <v>800</v>
      </c>
      <c r="F2464" s="69"/>
      <c r="G2464" s="69" t="s">
        <v>4740</v>
      </c>
      <c r="H2464" s="69"/>
    </row>
    <row r="2465" spans="1:8" ht="15" customHeight="1" x14ac:dyDescent="0.25">
      <c r="A2465" s="90"/>
      <c r="B2465" s="69" t="s">
        <v>804</v>
      </c>
      <c r="C2465" s="69" t="s">
        <v>879</v>
      </c>
      <c r="D2465" s="69" t="s">
        <v>4741</v>
      </c>
      <c r="E2465" s="69" t="s">
        <v>800</v>
      </c>
      <c r="F2465" s="69"/>
      <c r="G2465" s="69" t="s">
        <v>4742</v>
      </c>
      <c r="H2465" s="69"/>
    </row>
    <row r="2466" spans="1:8" ht="15" customHeight="1" x14ac:dyDescent="0.25">
      <c r="A2466" s="90"/>
      <c r="B2466" s="69" t="s">
        <v>804</v>
      </c>
      <c r="C2466" s="69" t="s">
        <v>880</v>
      </c>
      <c r="D2466" s="69" t="s">
        <v>4743</v>
      </c>
      <c r="E2466" s="69" t="s">
        <v>800</v>
      </c>
      <c r="F2466" s="69"/>
      <c r="G2466" s="69" t="s">
        <v>4744</v>
      </c>
      <c r="H2466" s="69"/>
    </row>
    <row r="2467" spans="1:8" ht="15" customHeight="1" x14ac:dyDescent="0.25">
      <c r="A2467" s="90"/>
      <c r="B2467" s="69" t="s">
        <v>804</v>
      </c>
      <c r="C2467" s="69" t="s">
        <v>880</v>
      </c>
      <c r="D2467" s="69" t="s">
        <v>4745</v>
      </c>
      <c r="E2467" s="69" t="s">
        <v>800</v>
      </c>
      <c r="F2467" s="69"/>
      <c r="G2467" s="69" t="s">
        <v>4746</v>
      </c>
      <c r="H2467" s="69"/>
    </row>
    <row r="2468" spans="1:8" ht="15" customHeight="1" x14ac:dyDescent="0.25">
      <c r="A2468" s="90"/>
      <c r="B2468" s="69" t="s">
        <v>804</v>
      </c>
      <c r="C2468" s="69" t="s">
        <v>880</v>
      </c>
      <c r="D2468" s="69" t="s">
        <v>4747</v>
      </c>
      <c r="E2468" s="69" t="s">
        <v>800</v>
      </c>
      <c r="F2468" s="69"/>
      <c r="G2468" s="69" t="s">
        <v>4748</v>
      </c>
      <c r="H2468" s="69"/>
    </row>
    <row r="2469" spans="1:8" ht="15" customHeight="1" x14ac:dyDescent="0.25">
      <c r="A2469" s="90"/>
      <c r="B2469" s="69" t="s">
        <v>804</v>
      </c>
      <c r="C2469" s="69" t="s">
        <v>881</v>
      </c>
      <c r="D2469" s="69" t="s">
        <v>4749</v>
      </c>
      <c r="E2469" s="69" t="s">
        <v>800</v>
      </c>
      <c r="F2469" s="69"/>
      <c r="G2469" s="69" t="s">
        <v>4750</v>
      </c>
      <c r="H2469" s="69"/>
    </row>
    <row r="2470" spans="1:8" ht="15" customHeight="1" x14ac:dyDescent="0.25">
      <c r="A2470" s="90"/>
      <c r="B2470" s="69" t="s">
        <v>804</v>
      </c>
      <c r="C2470" s="69" t="s">
        <v>881</v>
      </c>
      <c r="D2470" s="69" t="s">
        <v>4751</v>
      </c>
      <c r="E2470" s="69" t="s">
        <v>800</v>
      </c>
      <c r="F2470" s="69"/>
      <c r="G2470" s="69" t="s">
        <v>4752</v>
      </c>
      <c r="H2470" s="69"/>
    </row>
    <row r="2471" spans="1:8" ht="15" customHeight="1" x14ac:dyDescent="0.25">
      <c r="A2471" s="90"/>
      <c r="B2471" s="69" t="s">
        <v>804</v>
      </c>
      <c r="C2471" s="69" t="s">
        <v>881</v>
      </c>
      <c r="D2471" s="69" t="s">
        <v>4753</v>
      </c>
      <c r="E2471" s="69" t="s">
        <v>800</v>
      </c>
      <c r="F2471" s="69"/>
      <c r="G2471" s="69" t="s">
        <v>4754</v>
      </c>
      <c r="H2471" s="69"/>
    </row>
    <row r="2472" spans="1:8" ht="15" customHeight="1" x14ac:dyDescent="0.25">
      <c r="A2472" s="90"/>
      <c r="B2472" s="69" t="s">
        <v>804</v>
      </c>
      <c r="C2472" s="69" t="s">
        <v>882</v>
      </c>
      <c r="D2472" s="69" t="s">
        <v>4755</v>
      </c>
      <c r="E2472" s="69" t="s">
        <v>800</v>
      </c>
      <c r="F2472" s="69"/>
      <c r="G2472" s="69" t="s">
        <v>4756</v>
      </c>
      <c r="H2472" s="69"/>
    </row>
    <row r="2473" spans="1:8" ht="15" customHeight="1" x14ac:dyDescent="0.25">
      <c r="A2473" s="90"/>
      <c r="B2473" s="69" t="s">
        <v>804</v>
      </c>
      <c r="C2473" s="69" t="s">
        <v>882</v>
      </c>
      <c r="D2473" s="69" t="s">
        <v>4757</v>
      </c>
      <c r="E2473" s="69" t="s">
        <v>800</v>
      </c>
      <c r="F2473" s="69"/>
      <c r="G2473" s="69" t="s">
        <v>4758</v>
      </c>
      <c r="H2473" s="69"/>
    </row>
    <row r="2474" spans="1:8" ht="15" customHeight="1" x14ac:dyDescent="0.25">
      <c r="A2474" s="90"/>
      <c r="B2474" s="69" t="s">
        <v>804</v>
      </c>
      <c r="C2474" s="69" t="s">
        <v>882</v>
      </c>
      <c r="D2474" s="69" t="s">
        <v>4759</v>
      </c>
      <c r="E2474" s="69" t="s">
        <v>800</v>
      </c>
      <c r="F2474" s="69"/>
      <c r="G2474" s="69" t="s">
        <v>4760</v>
      </c>
      <c r="H2474" s="69"/>
    </row>
    <row r="2475" spans="1:8" ht="15" customHeight="1" x14ac:dyDescent="0.25">
      <c r="A2475" s="90"/>
      <c r="B2475" s="69" t="s">
        <v>804</v>
      </c>
      <c r="C2475" s="69" t="s">
        <v>884</v>
      </c>
      <c r="D2475" s="69" t="s">
        <v>4761</v>
      </c>
      <c r="E2475" s="69" t="s">
        <v>800</v>
      </c>
      <c r="F2475" s="69"/>
      <c r="G2475" s="69" t="s">
        <v>4762</v>
      </c>
      <c r="H2475" s="69"/>
    </row>
    <row r="2476" spans="1:8" ht="15" customHeight="1" x14ac:dyDescent="0.25">
      <c r="A2476" s="90"/>
      <c r="B2476" s="69" t="s">
        <v>804</v>
      </c>
      <c r="C2476" s="69" t="s">
        <v>884</v>
      </c>
      <c r="D2476" s="69" t="s">
        <v>4763</v>
      </c>
      <c r="E2476" s="69" t="s">
        <v>800</v>
      </c>
      <c r="F2476" s="69"/>
      <c r="G2476" s="69" t="s">
        <v>4764</v>
      </c>
      <c r="H2476" s="69"/>
    </row>
    <row r="2477" spans="1:8" ht="15" customHeight="1" x14ac:dyDescent="0.25">
      <c r="A2477" s="90"/>
      <c r="B2477" s="69" t="s">
        <v>804</v>
      </c>
      <c r="C2477" s="69" t="s">
        <v>884</v>
      </c>
      <c r="D2477" s="69" t="s">
        <v>4765</v>
      </c>
      <c r="E2477" s="69" t="s">
        <v>800</v>
      </c>
      <c r="F2477" s="69"/>
      <c r="G2477" s="69" t="s">
        <v>4766</v>
      </c>
      <c r="H2477" s="69"/>
    </row>
    <row r="2478" spans="1:8" ht="15" customHeight="1" x14ac:dyDescent="0.25">
      <c r="A2478" s="90"/>
      <c r="B2478" s="69" t="s">
        <v>804</v>
      </c>
      <c r="C2478" s="69" t="s">
        <v>886</v>
      </c>
      <c r="D2478" s="69" t="s">
        <v>4767</v>
      </c>
      <c r="E2478" s="69" t="s">
        <v>800</v>
      </c>
      <c r="F2478" s="69"/>
      <c r="G2478" s="69" t="s">
        <v>4768</v>
      </c>
      <c r="H2478" s="69"/>
    </row>
    <row r="2479" spans="1:8" ht="15" customHeight="1" x14ac:dyDescent="0.25">
      <c r="A2479" s="90"/>
      <c r="B2479" s="69" t="s">
        <v>804</v>
      </c>
      <c r="C2479" s="69" t="s">
        <v>886</v>
      </c>
      <c r="D2479" s="69" t="s">
        <v>4769</v>
      </c>
      <c r="E2479" s="69" t="s">
        <v>800</v>
      </c>
      <c r="F2479" s="69"/>
      <c r="G2479" s="69" t="s">
        <v>4770</v>
      </c>
      <c r="H2479" s="69"/>
    </row>
    <row r="2480" spans="1:8" ht="15" customHeight="1" x14ac:dyDescent="0.25">
      <c r="A2480" s="90"/>
      <c r="B2480" s="69" t="s">
        <v>804</v>
      </c>
      <c r="C2480" s="69" t="s">
        <v>886</v>
      </c>
      <c r="D2480" s="69" t="s">
        <v>4771</v>
      </c>
      <c r="E2480" s="69" t="s">
        <v>800</v>
      </c>
      <c r="F2480" s="69"/>
      <c r="G2480" s="69" t="s">
        <v>4772</v>
      </c>
      <c r="H2480" s="69"/>
    </row>
    <row r="2481" spans="1:8" ht="15" customHeight="1" x14ac:dyDescent="0.25">
      <c r="A2481" s="90"/>
      <c r="B2481" s="69" t="s">
        <v>804</v>
      </c>
      <c r="C2481" s="69" t="s">
        <v>889</v>
      </c>
      <c r="D2481" s="69" t="s">
        <v>4773</v>
      </c>
      <c r="E2481" s="69" t="s">
        <v>800</v>
      </c>
      <c r="F2481" s="69"/>
      <c r="G2481" s="69" t="s">
        <v>4774</v>
      </c>
      <c r="H2481" s="69"/>
    </row>
    <row r="2482" spans="1:8" ht="15" customHeight="1" x14ac:dyDescent="0.25">
      <c r="A2482" s="90"/>
      <c r="B2482" s="69" t="s">
        <v>804</v>
      </c>
      <c r="C2482" s="69" t="s">
        <v>889</v>
      </c>
      <c r="D2482" s="69" t="s">
        <v>4775</v>
      </c>
      <c r="E2482" s="69" t="s">
        <v>800</v>
      </c>
      <c r="F2482" s="69"/>
      <c r="G2482" s="69" t="s">
        <v>4776</v>
      </c>
      <c r="H2482" s="69"/>
    </row>
    <row r="2483" spans="1:8" ht="15" customHeight="1" x14ac:dyDescent="0.25">
      <c r="A2483" s="90"/>
      <c r="B2483" s="69" t="s">
        <v>804</v>
      </c>
      <c r="C2483" s="69" t="s">
        <v>889</v>
      </c>
      <c r="D2483" s="69" t="s">
        <v>4777</v>
      </c>
      <c r="E2483" s="69" t="s">
        <v>800</v>
      </c>
      <c r="F2483" s="69"/>
      <c r="G2483" s="69" t="s">
        <v>4778</v>
      </c>
      <c r="H2483" s="69"/>
    </row>
    <row r="2484" spans="1:8" ht="15" customHeight="1" x14ac:dyDescent="0.25">
      <c r="A2484" s="90"/>
      <c r="B2484" s="69" t="s">
        <v>804</v>
      </c>
      <c r="C2484" s="69" t="s">
        <v>890</v>
      </c>
      <c r="D2484" s="69" t="s">
        <v>4779</v>
      </c>
      <c r="E2484" s="69" t="s">
        <v>800</v>
      </c>
      <c r="F2484" s="69"/>
      <c r="G2484" s="69" t="s">
        <v>4780</v>
      </c>
      <c r="H2484" s="69"/>
    </row>
    <row r="2485" spans="1:8" ht="15" customHeight="1" x14ac:dyDescent="0.25">
      <c r="A2485" s="90"/>
      <c r="B2485" s="69" t="s">
        <v>804</v>
      </c>
      <c r="C2485" s="69" t="s">
        <v>890</v>
      </c>
      <c r="D2485" s="69" t="s">
        <v>4781</v>
      </c>
      <c r="E2485" s="69" t="s">
        <v>800</v>
      </c>
      <c r="F2485" s="69"/>
      <c r="G2485" s="69" t="s">
        <v>4782</v>
      </c>
      <c r="H2485" s="69"/>
    </row>
    <row r="2486" spans="1:8" ht="15" customHeight="1" x14ac:dyDescent="0.25">
      <c r="A2486" s="90"/>
      <c r="B2486" s="69" t="s">
        <v>804</v>
      </c>
      <c r="C2486" s="69" t="s">
        <v>890</v>
      </c>
      <c r="D2486" s="69" t="s">
        <v>4783</v>
      </c>
      <c r="E2486" s="69" t="s">
        <v>800</v>
      </c>
      <c r="F2486" s="69"/>
      <c r="G2486" s="69" t="s">
        <v>4784</v>
      </c>
      <c r="H2486" s="69"/>
    </row>
    <row r="2487" spans="1:8" ht="15" customHeight="1" x14ac:dyDescent="0.25">
      <c r="A2487" s="90"/>
      <c r="B2487" s="69" t="s">
        <v>804</v>
      </c>
      <c r="C2487" s="69" t="s">
        <v>888</v>
      </c>
      <c r="D2487" s="69" t="s">
        <v>4785</v>
      </c>
      <c r="E2487" s="69" t="s">
        <v>800</v>
      </c>
      <c r="F2487" s="69"/>
      <c r="G2487" s="69" t="s">
        <v>4786</v>
      </c>
      <c r="H2487" s="69"/>
    </row>
    <row r="2488" spans="1:8" ht="15" customHeight="1" x14ac:dyDescent="0.25">
      <c r="A2488" s="90"/>
      <c r="B2488" s="69" t="s">
        <v>804</v>
      </c>
      <c r="C2488" s="69" t="s">
        <v>888</v>
      </c>
      <c r="D2488" s="69" t="s">
        <v>4787</v>
      </c>
      <c r="E2488" s="69" t="s">
        <v>800</v>
      </c>
      <c r="F2488" s="69"/>
      <c r="G2488" s="69" t="s">
        <v>4788</v>
      </c>
      <c r="H2488" s="69"/>
    </row>
    <row r="2489" spans="1:8" ht="15" customHeight="1" x14ac:dyDescent="0.25">
      <c r="A2489" s="90"/>
      <c r="B2489" s="69" t="s">
        <v>804</v>
      </c>
      <c r="C2489" s="69" t="s">
        <v>888</v>
      </c>
      <c r="D2489" s="69" t="s">
        <v>4789</v>
      </c>
      <c r="E2489" s="69" t="s">
        <v>800</v>
      </c>
      <c r="F2489" s="69"/>
      <c r="G2489" s="69" t="s">
        <v>4790</v>
      </c>
      <c r="H2489" s="69"/>
    </row>
    <row r="2490" spans="1:8" ht="15" customHeight="1" x14ac:dyDescent="0.25">
      <c r="A2490" s="90"/>
      <c r="B2490" s="69" t="s">
        <v>804</v>
      </c>
      <c r="C2490" s="69" t="s">
        <v>885</v>
      </c>
      <c r="D2490" s="69" t="s">
        <v>4791</v>
      </c>
      <c r="E2490" s="69" t="s">
        <v>800</v>
      </c>
      <c r="F2490" s="69"/>
      <c r="G2490" s="69" t="s">
        <v>4792</v>
      </c>
      <c r="H2490" s="69"/>
    </row>
    <row r="2491" spans="1:8" ht="15" customHeight="1" x14ac:dyDescent="0.25">
      <c r="A2491" s="90"/>
      <c r="B2491" s="69" t="s">
        <v>804</v>
      </c>
      <c r="C2491" s="69" t="s">
        <v>885</v>
      </c>
      <c r="D2491" s="69" t="s">
        <v>4793</v>
      </c>
      <c r="E2491" s="69" t="s">
        <v>800</v>
      </c>
      <c r="F2491" s="69"/>
      <c r="G2491" s="69" t="s">
        <v>4794</v>
      </c>
      <c r="H2491" s="69"/>
    </row>
    <row r="2492" spans="1:8" ht="15" customHeight="1" x14ac:dyDescent="0.25">
      <c r="A2492" s="90"/>
      <c r="B2492" s="69" t="s">
        <v>804</v>
      </c>
      <c r="C2492" s="69" t="s">
        <v>885</v>
      </c>
      <c r="D2492" s="69" t="s">
        <v>4795</v>
      </c>
      <c r="E2492" s="69" t="s">
        <v>800</v>
      </c>
      <c r="F2492" s="69"/>
      <c r="G2492" s="69" t="s">
        <v>4796</v>
      </c>
      <c r="H2492" s="69"/>
    </row>
    <row r="2493" spans="1:8" ht="15" customHeight="1" x14ac:dyDescent="0.25">
      <c r="A2493" s="90"/>
      <c r="B2493" s="69" t="s">
        <v>804</v>
      </c>
      <c r="C2493" s="69" t="s">
        <v>883</v>
      </c>
      <c r="D2493" s="69" t="s">
        <v>4797</v>
      </c>
      <c r="E2493" s="69" t="s">
        <v>800</v>
      </c>
      <c r="F2493" s="69"/>
      <c r="G2493" s="69" t="s">
        <v>4798</v>
      </c>
      <c r="H2493" s="69"/>
    </row>
    <row r="2494" spans="1:8" ht="15" customHeight="1" x14ac:dyDescent="0.25">
      <c r="A2494" s="90"/>
      <c r="B2494" s="69" t="s">
        <v>804</v>
      </c>
      <c r="C2494" s="69" t="s">
        <v>883</v>
      </c>
      <c r="D2494" s="69" t="s">
        <v>4799</v>
      </c>
      <c r="E2494" s="69" t="s">
        <v>800</v>
      </c>
      <c r="F2494" s="69"/>
      <c r="G2494" s="69" t="s">
        <v>4800</v>
      </c>
      <c r="H2494" s="69"/>
    </row>
    <row r="2495" spans="1:8" ht="15" customHeight="1" x14ac:dyDescent="0.25">
      <c r="A2495" s="90"/>
      <c r="B2495" s="69" t="s">
        <v>804</v>
      </c>
      <c r="C2495" s="69" t="s">
        <v>883</v>
      </c>
      <c r="D2495" s="69" t="s">
        <v>4801</v>
      </c>
      <c r="E2495" s="69" t="s">
        <v>800</v>
      </c>
      <c r="F2495" s="69"/>
      <c r="G2495" s="69" t="s">
        <v>4802</v>
      </c>
      <c r="H2495" s="69"/>
    </row>
    <row r="2496" spans="1:8" ht="15" customHeight="1" x14ac:dyDescent="0.25">
      <c r="A2496" s="90"/>
      <c r="B2496" s="69" t="s">
        <v>804</v>
      </c>
      <c r="C2496" s="69" t="s">
        <v>886</v>
      </c>
      <c r="D2496" s="69" t="s">
        <v>4803</v>
      </c>
      <c r="E2496" s="69" t="s">
        <v>800</v>
      </c>
      <c r="F2496" s="69"/>
      <c r="G2496" s="69" t="s">
        <v>4804</v>
      </c>
      <c r="H2496" s="69"/>
    </row>
    <row r="2497" spans="1:8" ht="15" customHeight="1" x14ac:dyDescent="0.25">
      <c r="A2497" s="90"/>
      <c r="B2497" s="69" t="s">
        <v>804</v>
      </c>
      <c r="C2497" s="69" t="s">
        <v>886</v>
      </c>
      <c r="D2497" s="69" t="s">
        <v>4805</v>
      </c>
      <c r="E2497" s="69" t="s">
        <v>800</v>
      </c>
      <c r="F2497" s="69"/>
      <c r="G2497" s="69" t="s">
        <v>4806</v>
      </c>
      <c r="H2497" s="69"/>
    </row>
    <row r="2498" spans="1:8" ht="15" customHeight="1" x14ac:dyDescent="0.25">
      <c r="A2498" s="90"/>
      <c r="B2498" s="69" t="s">
        <v>804</v>
      </c>
      <c r="C2498" s="69" t="s">
        <v>886</v>
      </c>
      <c r="D2498" s="69" t="s">
        <v>4807</v>
      </c>
      <c r="E2498" s="69" t="s">
        <v>800</v>
      </c>
      <c r="F2498" s="69"/>
      <c r="G2498" s="69" t="s">
        <v>4808</v>
      </c>
      <c r="H2498" s="69"/>
    </row>
    <row r="2499" spans="1:8" ht="15" customHeight="1" x14ac:dyDescent="0.25">
      <c r="A2499" s="90"/>
      <c r="B2499" s="69" t="s">
        <v>804</v>
      </c>
      <c r="C2499" s="69" t="s">
        <v>590</v>
      </c>
      <c r="D2499" s="69" t="s">
        <v>4809</v>
      </c>
      <c r="E2499" s="69" t="s">
        <v>800</v>
      </c>
      <c r="F2499" s="69"/>
      <c r="G2499" s="69" t="s">
        <v>4810</v>
      </c>
      <c r="H2499" s="69"/>
    </row>
    <row r="2500" spans="1:8" ht="15" customHeight="1" x14ac:dyDescent="0.25">
      <c r="A2500" s="90"/>
      <c r="B2500" s="69" t="s">
        <v>804</v>
      </c>
      <c r="C2500" s="69" t="s">
        <v>590</v>
      </c>
      <c r="D2500" s="69" t="s">
        <v>4811</v>
      </c>
      <c r="E2500" s="69" t="s">
        <v>800</v>
      </c>
      <c r="F2500" s="69"/>
      <c r="G2500" s="69" t="s">
        <v>4812</v>
      </c>
      <c r="H2500" s="69"/>
    </row>
    <row r="2501" spans="1:8" ht="15" customHeight="1" x14ac:dyDescent="0.25">
      <c r="A2501" s="90"/>
      <c r="B2501" s="69" t="s">
        <v>804</v>
      </c>
      <c r="C2501" s="69" t="s">
        <v>590</v>
      </c>
      <c r="D2501" s="69" t="s">
        <v>4813</v>
      </c>
      <c r="E2501" s="69" t="s">
        <v>800</v>
      </c>
      <c r="F2501" s="69"/>
      <c r="G2501" s="69" t="s">
        <v>4814</v>
      </c>
      <c r="H2501" s="69"/>
    </row>
    <row r="2502" spans="1:8" ht="15" customHeight="1" x14ac:dyDescent="0.25">
      <c r="A2502" s="90"/>
      <c r="B2502" s="69" t="s">
        <v>804</v>
      </c>
      <c r="C2502" s="69" t="s">
        <v>624</v>
      </c>
      <c r="D2502" s="69" t="s">
        <v>4815</v>
      </c>
      <c r="E2502" s="69" t="s">
        <v>800</v>
      </c>
      <c r="F2502" s="69"/>
      <c r="G2502" s="69" t="s">
        <v>4816</v>
      </c>
      <c r="H2502" s="69"/>
    </row>
    <row r="2503" spans="1:8" ht="15" customHeight="1" x14ac:dyDescent="0.25">
      <c r="A2503" s="90"/>
      <c r="B2503" s="69" t="s">
        <v>804</v>
      </c>
      <c r="C2503" s="69" t="s">
        <v>624</v>
      </c>
      <c r="D2503" s="69" t="s">
        <v>4817</v>
      </c>
      <c r="E2503" s="69" t="s">
        <v>800</v>
      </c>
      <c r="F2503" s="69"/>
      <c r="G2503" s="69" t="s">
        <v>4818</v>
      </c>
      <c r="H2503" s="69"/>
    </row>
    <row r="2504" spans="1:8" ht="15" customHeight="1" x14ac:dyDescent="0.25">
      <c r="A2504" s="90"/>
      <c r="B2504" s="69" t="s">
        <v>804</v>
      </c>
      <c r="C2504" s="69" t="s">
        <v>624</v>
      </c>
      <c r="D2504" s="69" t="s">
        <v>4819</v>
      </c>
      <c r="E2504" s="69" t="s">
        <v>800</v>
      </c>
      <c r="F2504" s="69"/>
      <c r="G2504" s="69" t="s">
        <v>4820</v>
      </c>
      <c r="H2504" s="69"/>
    </row>
    <row r="2505" spans="1:8" ht="15" customHeight="1" x14ac:dyDescent="0.25">
      <c r="A2505" s="90"/>
      <c r="B2505" s="69" t="s">
        <v>804</v>
      </c>
      <c r="C2505" s="69" t="s">
        <v>625</v>
      </c>
      <c r="D2505" s="69" t="s">
        <v>4821</v>
      </c>
      <c r="E2505" s="69" t="s">
        <v>800</v>
      </c>
      <c r="F2505" s="69"/>
      <c r="G2505" s="69" t="s">
        <v>4822</v>
      </c>
      <c r="H2505" s="69"/>
    </row>
    <row r="2506" spans="1:8" ht="15" customHeight="1" x14ac:dyDescent="0.25">
      <c r="A2506" s="90"/>
      <c r="B2506" s="69" t="s">
        <v>804</v>
      </c>
      <c r="C2506" s="69" t="s">
        <v>625</v>
      </c>
      <c r="D2506" s="69" t="s">
        <v>4823</v>
      </c>
      <c r="E2506" s="69" t="s">
        <v>800</v>
      </c>
      <c r="F2506" s="69"/>
      <c r="G2506" s="69" t="s">
        <v>4824</v>
      </c>
      <c r="H2506" s="69"/>
    </row>
    <row r="2507" spans="1:8" ht="15" customHeight="1" x14ac:dyDescent="0.25">
      <c r="A2507" s="90"/>
      <c r="B2507" s="69" t="s">
        <v>804</v>
      </c>
      <c r="C2507" s="69" t="s">
        <v>625</v>
      </c>
      <c r="D2507" s="69" t="s">
        <v>4825</v>
      </c>
      <c r="E2507" s="69" t="s">
        <v>800</v>
      </c>
      <c r="F2507" s="69"/>
      <c r="G2507" s="69" t="s">
        <v>4826</v>
      </c>
      <c r="H2507" s="69"/>
    </row>
    <row r="2508" spans="1:8" ht="15" customHeight="1" x14ac:dyDescent="0.25">
      <c r="A2508" s="90"/>
      <c r="B2508" s="69" t="s">
        <v>804</v>
      </c>
      <c r="C2508" s="69" t="s">
        <v>737</v>
      </c>
      <c r="D2508" s="69" t="s">
        <v>4827</v>
      </c>
      <c r="E2508" s="69" t="s">
        <v>800</v>
      </c>
      <c r="F2508" s="69"/>
      <c r="G2508" s="69" t="s">
        <v>4828</v>
      </c>
      <c r="H2508" s="69"/>
    </row>
    <row r="2509" spans="1:8" ht="15" customHeight="1" x14ac:dyDescent="0.25">
      <c r="A2509" s="90"/>
      <c r="B2509" s="69" t="s">
        <v>804</v>
      </c>
      <c r="C2509" s="69" t="s">
        <v>737</v>
      </c>
      <c r="D2509" s="69" t="s">
        <v>4829</v>
      </c>
      <c r="E2509" s="69" t="s">
        <v>800</v>
      </c>
      <c r="F2509" s="69"/>
      <c r="G2509" s="69" t="s">
        <v>4830</v>
      </c>
      <c r="H2509" s="69"/>
    </row>
    <row r="2510" spans="1:8" ht="15" customHeight="1" x14ac:dyDescent="0.25">
      <c r="A2510" s="90"/>
      <c r="B2510" s="69" t="s">
        <v>804</v>
      </c>
      <c r="C2510" s="69" t="s">
        <v>737</v>
      </c>
      <c r="D2510" s="69" t="s">
        <v>4831</v>
      </c>
      <c r="E2510" s="69" t="s">
        <v>800</v>
      </c>
      <c r="F2510" s="69"/>
      <c r="G2510" s="69" t="s">
        <v>4832</v>
      </c>
      <c r="H2510" s="69"/>
    </row>
    <row r="2511" spans="1:8" ht="15" customHeight="1" x14ac:dyDescent="0.25">
      <c r="A2511" s="90"/>
      <c r="B2511" s="69" t="s">
        <v>804</v>
      </c>
      <c r="C2511" s="69" t="s">
        <v>663</v>
      </c>
      <c r="D2511" s="69" t="s">
        <v>4833</v>
      </c>
      <c r="E2511" s="69" t="s">
        <v>800</v>
      </c>
      <c r="F2511" s="69"/>
      <c r="G2511" s="69" t="s">
        <v>4834</v>
      </c>
      <c r="H2511" s="69"/>
    </row>
    <row r="2512" spans="1:8" ht="15" customHeight="1" x14ac:dyDescent="0.25">
      <c r="A2512" s="90"/>
      <c r="B2512" s="69" t="s">
        <v>804</v>
      </c>
      <c r="C2512" s="69" t="s">
        <v>663</v>
      </c>
      <c r="D2512" s="69" t="s">
        <v>4835</v>
      </c>
      <c r="E2512" s="69" t="s">
        <v>800</v>
      </c>
      <c r="F2512" s="69"/>
      <c r="G2512" s="69" t="s">
        <v>4836</v>
      </c>
      <c r="H2512" s="69"/>
    </row>
    <row r="2513" spans="1:8" ht="15" customHeight="1" x14ac:dyDescent="0.25">
      <c r="A2513" s="90"/>
      <c r="B2513" s="69" t="s">
        <v>804</v>
      </c>
      <c r="C2513" s="69" t="s">
        <v>663</v>
      </c>
      <c r="D2513" s="69" t="s">
        <v>4837</v>
      </c>
      <c r="E2513" s="69" t="s">
        <v>800</v>
      </c>
      <c r="F2513" s="69"/>
      <c r="G2513" s="69" t="s">
        <v>4838</v>
      </c>
      <c r="H2513" s="69"/>
    </row>
    <row r="2514" spans="1:8" ht="15" customHeight="1" x14ac:dyDescent="0.25">
      <c r="A2514" s="90"/>
      <c r="B2514" s="69" t="s">
        <v>804</v>
      </c>
      <c r="C2514" s="69" t="s">
        <v>770</v>
      </c>
      <c r="D2514" s="69" t="s">
        <v>4839</v>
      </c>
      <c r="E2514" s="69" t="s">
        <v>800</v>
      </c>
      <c r="F2514" s="69"/>
      <c r="G2514" s="69" t="s">
        <v>4840</v>
      </c>
      <c r="H2514" s="69"/>
    </row>
    <row r="2515" spans="1:8" ht="15" customHeight="1" x14ac:dyDescent="0.25">
      <c r="A2515" s="90"/>
      <c r="B2515" s="69" t="s">
        <v>804</v>
      </c>
      <c r="C2515" s="69" t="s">
        <v>770</v>
      </c>
      <c r="D2515" s="69" t="s">
        <v>4841</v>
      </c>
      <c r="E2515" s="69" t="s">
        <v>800</v>
      </c>
      <c r="F2515" s="69"/>
      <c r="G2515" s="69" t="s">
        <v>4842</v>
      </c>
      <c r="H2515" s="69"/>
    </row>
    <row r="2516" spans="1:8" ht="15" customHeight="1" x14ac:dyDescent="0.25">
      <c r="A2516" s="90"/>
      <c r="B2516" s="69" t="s">
        <v>804</v>
      </c>
      <c r="C2516" s="69" t="s">
        <v>770</v>
      </c>
      <c r="D2516" s="69" t="s">
        <v>4843</v>
      </c>
      <c r="E2516" s="69" t="s">
        <v>800</v>
      </c>
      <c r="F2516" s="69"/>
      <c r="G2516" s="69" t="s">
        <v>4844</v>
      </c>
      <c r="H2516" s="69"/>
    </row>
    <row r="2517" spans="1:8" ht="15" customHeight="1" x14ac:dyDescent="0.25">
      <c r="A2517" s="90"/>
      <c r="B2517" s="69" t="s">
        <v>804</v>
      </c>
      <c r="C2517" s="69" t="s">
        <v>600</v>
      </c>
      <c r="D2517" s="69" t="s">
        <v>4845</v>
      </c>
      <c r="E2517" s="69" t="s">
        <v>800</v>
      </c>
      <c r="F2517" s="69"/>
      <c r="G2517" s="69" t="s">
        <v>4846</v>
      </c>
      <c r="H2517" s="69"/>
    </row>
    <row r="2518" spans="1:8" ht="15" customHeight="1" x14ac:dyDescent="0.25">
      <c r="A2518" s="90"/>
      <c r="B2518" s="69" t="s">
        <v>804</v>
      </c>
      <c r="C2518" s="69" t="s">
        <v>600</v>
      </c>
      <c r="D2518" s="69" t="s">
        <v>4847</v>
      </c>
      <c r="E2518" s="69" t="s">
        <v>800</v>
      </c>
      <c r="F2518" s="69"/>
      <c r="G2518" s="69" t="s">
        <v>4848</v>
      </c>
      <c r="H2518" s="69"/>
    </row>
    <row r="2519" spans="1:8" ht="15" customHeight="1" x14ac:dyDescent="0.25">
      <c r="A2519" s="90"/>
      <c r="B2519" s="69" t="s">
        <v>804</v>
      </c>
      <c r="C2519" s="69" t="s">
        <v>600</v>
      </c>
      <c r="D2519" s="69" t="s">
        <v>4849</v>
      </c>
      <c r="E2519" s="69" t="s">
        <v>800</v>
      </c>
      <c r="F2519" s="69"/>
      <c r="G2519" s="69" t="s">
        <v>4850</v>
      </c>
      <c r="H2519" s="69"/>
    </row>
    <row r="2520" spans="1:8" ht="15" customHeight="1" x14ac:dyDescent="0.25">
      <c r="A2520" s="90"/>
      <c r="B2520" s="69" t="s">
        <v>804</v>
      </c>
      <c r="C2520" s="69" t="s">
        <v>690</v>
      </c>
      <c r="D2520" s="69" t="s">
        <v>4851</v>
      </c>
      <c r="E2520" s="69" t="s">
        <v>800</v>
      </c>
      <c r="F2520" s="69"/>
      <c r="G2520" s="69" t="s">
        <v>4852</v>
      </c>
      <c r="H2520" s="69"/>
    </row>
    <row r="2521" spans="1:8" ht="15" customHeight="1" x14ac:dyDescent="0.25">
      <c r="A2521" s="90"/>
      <c r="B2521" s="69" t="s">
        <v>804</v>
      </c>
      <c r="C2521" s="69" t="s">
        <v>690</v>
      </c>
      <c r="D2521" s="69" t="s">
        <v>4853</v>
      </c>
      <c r="E2521" s="69" t="s">
        <v>800</v>
      </c>
      <c r="F2521" s="69"/>
      <c r="G2521" s="69" t="s">
        <v>4854</v>
      </c>
      <c r="H2521" s="69"/>
    </row>
    <row r="2522" spans="1:8" ht="15" customHeight="1" x14ac:dyDescent="0.25">
      <c r="A2522" s="90"/>
      <c r="B2522" s="69" t="s">
        <v>804</v>
      </c>
      <c r="C2522" s="69" t="s">
        <v>690</v>
      </c>
      <c r="D2522" s="69" t="s">
        <v>4855</v>
      </c>
      <c r="E2522" s="69" t="s">
        <v>800</v>
      </c>
      <c r="F2522" s="69"/>
      <c r="G2522" s="69" t="s">
        <v>4856</v>
      </c>
      <c r="H2522" s="69"/>
    </row>
    <row r="2523" spans="1:8" ht="15" customHeight="1" x14ac:dyDescent="0.25">
      <c r="A2523" s="90"/>
      <c r="B2523" s="69" t="s">
        <v>804</v>
      </c>
      <c r="C2523" s="69" t="s">
        <v>585</v>
      </c>
      <c r="D2523" s="69" t="s">
        <v>4857</v>
      </c>
      <c r="E2523" s="69" t="s">
        <v>800</v>
      </c>
      <c r="F2523" s="69"/>
      <c r="G2523" s="69" t="s">
        <v>4858</v>
      </c>
      <c r="H2523" s="69"/>
    </row>
    <row r="2524" spans="1:8" ht="15" customHeight="1" x14ac:dyDescent="0.25">
      <c r="A2524" s="90"/>
      <c r="B2524" s="69" t="s">
        <v>804</v>
      </c>
      <c r="C2524" s="69" t="s">
        <v>585</v>
      </c>
      <c r="D2524" s="69" t="s">
        <v>4859</v>
      </c>
      <c r="E2524" s="69" t="s">
        <v>800</v>
      </c>
      <c r="F2524" s="69"/>
      <c r="G2524" s="69" t="s">
        <v>4860</v>
      </c>
      <c r="H2524" s="69"/>
    </row>
    <row r="2525" spans="1:8" ht="15" customHeight="1" x14ac:dyDescent="0.25">
      <c r="A2525" s="90"/>
      <c r="B2525" s="69" t="s">
        <v>804</v>
      </c>
      <c r="C2525" s="69" t="s">
        <v>585</v>
      </c>
      <c r="D2525" s="69" t="s">
        <v>4861</v>
      </c>
      <c r="E2525" s="69" t="s">
        <v>800</v>
      </c>
      <c r="F2525" s="69"/>
      <c r="G2525" s="69" t="s">
        <v>4862</v>
      </c>
      <c r="H2525" s="69"/>
    </row>
    <row r="2526" spans="1:8" ht="15" customHeight="1" x14ac:dyDescent="0.25">
      <c r="A2526" s="90"/>
      <c r="B2526" s="69" t="s">
        <v>804</v>
      </c>
      <c r="C2526" s="69" t="s">
        <v>684</v>
      </c>
      <c r="D2526" s="69" t="s">
        <v>4863</v>
      </c>
      <c r="E2526" s="69" t="s">
        <v>800</v>
      </c>
      <c r="F2526" s="69"/>
      <c r="G2526" s="69" t="s">
        <v>4864</v>
      </c>
      <c r="H2526" s="69"/>
    </row>
    <row r="2527" spans="1:8" ht="15" customHeight="1" x14ac:dyDescent="0.25">
      <c r="A2527" s="90"/>
      <c r="B2527" s="69" t="s">
        <v>804</v>
      </c>
      <c r="C2527" s="69" t="s">
        <v>684</v>
      </c>
      <c r="D2527" s="69" t="s">
        <v>4865</v>
      </c>
      <c r="E2527" s="69" t="s">
        <v>800</v>
      </c>
      <c r="F2527" s="69"/>
      <c r="G2527" s="69" t="s">
        <v>4866</v>
      </c>
      <c r="H2527" s="69"/>
    </row>
    <row r="2528" spans="1:8" ht="15" customHeight="1" x14ac:dyDescent="0.25">
      <c r="A2528" s="90"/>
      <c r="B2528" s="69" t="s">
        <v>804</v>
      </c>
      <c r="C2528" s="69" t="s">
        <v>684</v>
      </c>
      <c r="D2528" s="69" t="s">
        <v>4867</v>
      </c>
      <c r="E2528" s="69" t="s">
        <v>800</v>
      </c>
      <c r="F2528" s="69"/>
      <c r="G2528" s="69" t="s">
        <v>4868</v>
      </c>
      <c r="H2528" s="69"/>
    </row>
    <row r="2529" spans="1:8" ht="15" customHeight="1" x14ac:dyDescent="0.25">
      <c r="A2529" s="90"/>
      <c r="B2529" s="69" t="s">
        <v>804</v>
      </c>
      <c r="C2529" s="69" t="s">
        <v>865</v>
      </c>
      <c r="D2529" s="69" t="s">
        <v>4869</v>
      </c>
      <c r="E2529" s="69" t="s">
        <v>800</v>
      </c>
      <c r="F2529" s="69"/>
      <c r="G2529" s="69" t="s">
        <v>4870</v>
      </c>
      <c r="H2529" s="69"/>
    </row>
    <row r="2530" spans="1:8" ht="15" customHeight="1" x14ac:dyDescent="0.25">
      <c r="A2530" s="90"/>
      <c r="B2530" s="69" t="s">
        <v>804</v>
      </c>
      <c r="C2530" s="69" t="s">
        <v>865</v>
      </c>
      <c r="D2530" s="69" t="s">
        <v>4871</v>
      </c>
      <c r="E2530" s="69" t="s">
        <v>800</v>
      </c>
      <c r="F2530" s="69"/>
      <c r="G2530" s="69" t="s">
        <v>4872</v>
      </c>
      <c r="H2530" s="69"/>
    </row>
    <row r="2531" spans="1:8" ht="15" customHeight="1" x14ac:dyDescent="0.25">
      <c r="A2531" s="90"/>
      <c r="B2531" s="69" t="s">
        <v>804</v>
      </c>
      <c r="C2531" s="69" t="s">
        <v>865</v>
      </c>
      <c r="D2531" s="69" t="s">
        <v>4873</v>
      </c>
      <c r="E2531" s="69" t="s">
        <v>800</v>
      </c>
      <c r="F2531" s="69"/>
      <c r="G2531" s="69" t="s">
        <v>4874</v>
      </c>
      <c r="H2531" s="69"/>
    </row>
    <row r="2532" spans="1:8" ht="15" customHeight="1" x14ac:dyDescent="0.25">
      <c r="A2532" s="90"/>
      <c r="B2532" s="69" t="s">
        <v>804</v>
      </c>
      <c r="C2532" s="69" t="s">
        <v>696</v>
      </c>
      <c r="D2532" s="69" t="s">
        <v>4875</v>
      </c>
      <c r="E2532" s="69" t="s">
        <v>800</v>
      </c>
      <c r="F2532" s="69"/>
      <c r="G2532" s="69" t="s">
        <v>4876</v>
      </c>
      <c r="H2532" s="69"/>
    </row>
    <row r="2533" spans="1:8" ht="15" customHeight="1" x14ac:dyDescent="0.25">
      <c r="A2533" s="90"/>
      <c r="B2533" s="69" t="s">
        <v>804</v>
      </c>
      <c r="C2533" s="69" t="s">
        <v>696</v>
      </c>
      <c r="D2533" s="69" t="s">
        <v>4877</v>
      </c>
      <c r="E2533" s="69" t="s">
        <v>800</v>
      </c>
      <c r="F2533" s="69"/>
      <c r="G2533" s="69" t="s">
        <v>4878</v>
      </c>
      <c r="H2533" s="69"/>
    </row>
    <row r="2534" spans="1:8" ht="15" customHeight="1" x14ac:dyDescent="0.25">
      <c r="A2534" s="90"/>
      <c r="B2534" s="69" t="s">
        <v>804</v>
      </c>
      <c r="C2534" s="69" t="s">
        <v>696</v>
      </c>
      <c r="D2534" s="69" t="s">
        <v>4879</v>
      </c>
      <c r="E2534" s="69" t="s">
        <v>800</v>
      </c>
      <c r="F2534" s="69"/>
      <c r="G2534" s="69" t="s">
        <v>4880</v>
      </c>
      <c r="H2534" s="69"/>
    </row>
    <row r="2535" spans="1:8" ht="15" customHeight="1" x14ac:dyDescent="0.25">
      <c r="A2535" s="90"/>
      <c r="B2535" s="69" t="s">
        <v>804</v>
      </c>
      <c r="C2535" s="69" t="s">
        <v>701</v>
      </c>
      <c r="D2535" s="69" t="s">
        <v>4881</v>
      </c>
      <c r="E2535" s="69" t="s">
        <v>800</v>
      </c>
      <c r="F2535" s="69"/>
      <c r="G2535" s="69" t="s">
        <v>4882</v>
      </c>
      <c r="H2535" s="69"/>
    </row>
    <row r="2536" spans="1:8" ht="15" customHeight="1" x14ac:dyDescent="0.25">
      <c r="A2536" s="90"/>
      <c r="B2536" s="69" t="s">
        <v>804</v>
      </c>
      <c r="C2536" s="69" t="s">
        <v>701</v>
      </c>
      <c r="D2536" s="69" t="s">
        <v>4883</v>
      </c>
      <c r="E2536" s="69" t="s">
        <v>800</v>
      </c>
      <c r="F2536" s="69"/>
      <c r="G2536" s="69" t="s">
        <v>4884</v>
      </c>
      <c r="H2536" s="69"/>
    </row>
    <row r="2537" spans="1:8" ht="15" customHeight="1" x14ac:dyDescent="0.25">
      <c r="A2537" s="90"/>
      <c r="B2537" s="69" t="s">
        <v>804</v>
      </c>
      <c r="C2537" s="69" t="s">
        <v>701</v>
      </c>
      <c r="D2537" s="69" t="s">
        <v>4885</v>
      </c>
      <c r="E2537" s="69" t="s">
        <v>800</v>
      </c>
      <c r="F2537" s="69"/>
      <c r="G2537" s="69" t="s">
        <v>4886</v>
      </c>
      <c r="H2537" s="69"/>
    </row>
    <row r="2538" spans="1:8" ht="15" customHeight="1" x14ac:dyDescent="0.25">
      <c r="A2538" s="90"/>
      <c r="B2538" s="69" t="s">
        <v>804</v>
      </c>
      <c r="C2538" s="69" t="s">
        <v>635</v>
      </c>
      <c r="D2538" s="69" t="s">
        <v>4887</v>
      </c>
      <c r="E2538" s="69" t="s">
        <v>800</v>
      </c>
      <c r="F2538" s="69"/>
      <c r="G2538" s="69" t="s">
        <v>4888</v>
      </c>
      <c r="H2538" s="69"/>
    </row>
    <row r="2539" spans="1:8" ht="15" customHeight="1" x14ac:dyDescent="0.25">
      <c r="A2539" s="90"/>
      <c r="B2539" s="69" t="s">
        <v>804</v>
      </c>
      <c r="C2539" s="69" t="s">
        <v>635</v>
      </c>
      <c r="D2539" s="69" t="s">
        <v>4889</v>
      </c>
      <c r="E2539" s="69" t="s">
        <v>800</v>
      </c>
      <c r="F2539" s="69"/>
      <c r="G2539" s="69" t="s">
        <v>4890</v>
      </c>
      <c r="H2539" s="69"/>
    </row>
    <row r="2540" spans="1:8" ht="15" customHeight="1" x14ac:dyDescent="0.25">
      <c r="A2540" s="90"/>
      <c r="B2540" s="69" t="s">
        <v>804</v>
      </c>
      <c r="C2540" s="69" t="s">
        <v>635</v>
      </c>
      <c r="D2540" s="69" t="s">
        <v>4891</v>
      </c>
      <c r="E2540" s="69" t="s">
        <v>800</v>
      </c>
      <c r="F2540" s="69"/>
      <c r="G2540" s="69" t="s">
        <v>4892</v>
      </c>
      <c r="H2540" s="69"/>
    </row>
    <row r="2541" spans="1:8" ht="15" customHeight="1" x14ac:dyDescent="0.25">
      <c r="A2541" s="90"/>
      <c r="B2541" s="69" t="s">
        <v>804</v>
      </c>
      <c r="C2541" s="69" t="s">
        <v>715</v>
      </c>
      <c r="D2541" s="69" t="s">
        <v>4893</v>
      </c>
      <c r="E2541" s="69" t="s">
        <v>800</v>
      </c>
      <c r="F2541" s="69"/>
      <c r="G2541" s="69" t="s">
        <v>4894</v>
      </c>
      <c r="H2541" s="69"/>
    </row>
    <row r="2542" spans="1:8" ht="15" customHeight="1" x14ac:dyDescent="0.25">
      <c r="A2542" s="90"/>
      <c r="B2542" s="69" t="s">
        <v>804</v>
      </c>
      <c r="C2542" s="69" t="s">
        <v>715</v>
      </c>
      <c r="D2542" s="69" t="s">
        <v>4895</v>
      </c>
      <c r="E2542" s="69" t="s">
        <v>800</v>
      </c>
      <c r="F2542" s="69"/>
      <c r="G2542" s="69" t="s">
        <v>4896</v>
      </c>
      <c r="H2542" s="69"/>
    </row>
    <row r="2543" spans="1:8" ht="15" customHeight="1" x14ac:dyDescent="0.25">
      <c r="A2543" s="90"/>
      <c r="B2543" s="69" t="s">
        <v>804</v>
      </c>
      <c r="C2543" s="69" t="s">
        <v>715</v>
      </c>
      <c r="D2543" s="69" t="s">
        <v>4897</v>
      </c>
      <c r="E2543" s="69" t="s">
        <v>800</v>
      </c>
      <c r="F2543" s="69"/>
      <c r="G2543" s="69" t="s">
        <v>4898</v>
      </c>
      <c r="H2543" s="69"/>
    </row>
    <row r="2544" spans="1:8" ht="15" customHeight="1" x14ac:dyDescent="0.25">
      <c r="A2544" s="90"/>
      <c r="B2544" s="69" t="s">
        <v>804</v>
      </c>
      <c r="C2544" s="69" t="s">
        <v>681</v>
      </c>
      <c r="D2544" s="69" t="s">
        <v>4899</v>
      </c>
      <c r="E2544" s="69" t="s">
        <v>800</v>
      </c>
      <c r="F2544" s="69"/>
      <c r="G2544" s="69" t="s">
        <v>4900</v>
      </c>
      <c r="H2544" s="69"/>
    </row>
    <row r="2545" spans="1:8" ht="15" customHeight="1" x14ac:dyDescent="0.25">
      <c r="A2545" s="90"/>
      <c r="B2545" s="69" t="s">
        <v>804</v>
      </c>
      <c r="C2545" s="69" t="s">
        <v>681</v>
      </c>
      <c r="D2545" s="69" t="s">
        <v>4901</v>
      </c>
      <c r="E2545" s="69" t="s">
        <v>800</v>
      </c>
      <c r="F2545" s="69"/>
      <c r="G2545" s="69" t="s">
        <v>4902</v>
      </c>
      <c r="H2545" s="69"/>
    </row>
    <row r="2546" spans="1:8" ht="15" customHeight="1" x14ac:dyDescent="0.25">
      <c r="A2546" s="90"/>
      <c r="B2546" s="69" t="s">
        <v>804</v>
      </c>
      <c r="C2546" s="69" t="s">
        <v>681</v>
      </c>
      <c r="D2546" s="69" t="s">
        <v>4903</v>
      </c>
      <c r="E2546" s="69" t="s">
        <v>800</v>
      </c>
      <c r="F2546" s="69"/>
      <c r="G2546" s="69" t="s">
        <v>4904</v>
      </c>
      <c r="H2546" s="69"/>
    </row>
    <row r="2547" spans="1:8" ht="15" customHeight="1" x14ac:dyDescent="0.25">
      <c r="A2547" s="90"/>
      <c r="B2547" s="69" t="s">
        <v>804</v>
      </c>
      <c r="C2547" s="69" t="s">
        <v>739</v>
      </c>
      <c r="D2547" s="69" t="s">
        <v>4905</v>
      </c>
      <c r="E2547" s="69" t="s">
        <v>800</v>
      </c>
      <c r="F2547" s="69"/>
      <c r="G2547" s="69" t="s">
        <v>4906</v>
      </c>
      <c r="H2547" s="69"/>
    </row>
    <row r="2548" spans="1:8" ht="15" customHeight="1" x14ac:dyDescent="0.25">
      <c r="A2548" s="90"/>
      <c r="B2548" s="69" t="s">
        <v>804</v>
      </c>
      <c r="C2548" s="69" t="s">
        <v>739</v>
      </c>
      <c r="D2548" s="69" t="s">
        <v>4907</v>
      </c>
      <c r="E2548" s="69" t="s">
        <v>800</v>
      </c>
      <c r="F2548" s="69"/>
      <c r="G2548" s="69" t="s">
        <v>4908</v>
      </c>
      <c r="H2548" s="69"/>
    </row>
    <row r="2549" spans="1:8" ht="15" customHeight="1" x14ac:dyDescent="0.25">
      <c r="A2549" s="90"/>
      <c r="B2549" s="69" t="s">
        <v>804</v>
      </c>
      <c r="C2549" s="69" t="s">
        <v>739</v>
      </c>
      <c r="D2549" s="69" t="s">
        <v>4909</v>
      </c>
      <c r="E2549" s="69" t="s">
        <v>800</v>
      </c>
      <c r="F2549" s="69"/>
      <c r="G2549" s="69" t="s">
        <v>4910</v>
      </c>
      <c r="H2549" s="69"/>
    </row>
    <row r="2550" spans="1:8" ht="15" customHeight="1" x14ac:dyDescent="0.25">
      <c r="A2550" s="90"/>
      <c r="B2550" s="69" t="s">
        <v>804</v>
      </c>
      <c r="C2550" s="69" t="s">
        <v>742</v>
      </c>
      <c r="D2550" s="69" t="s">
        <v>4911</v>
      </c>
      <c r="E2550" s="69" t="s">
        <v>800</v>
      </c>
      <c r="F2550" s="69"/>
      <c r="G2550" s="69" t="s">
        <v>4912</v>
      </c>
      <c r="H2550" s="69"/>
    </row>
    <row r="2551" spans="1:8" ht="15" customHeight="1" x14ac:dyDescent="0.25">
      <c r="A2551" s="90"/>
      <c r="B2551" s="69" t="s">
        <v>804</v>
      </c>
      <c r="C2551" s="69" t="s">
        <v>742</v>
      </c>
      <c r="D2551" s="69" t="s">
        <v>4913</v>
      </c>
      <c r="E2551" s="69" t="s">
        <v>800</v>
      </c>
      <c r="F2551" s="69"/>
      <c r="G2551" s="69" t="s">
        <v>4914</v>
      </c>
      <c r="H2551" s="69"/>
    </row>
    <row r="2552" spans="1:8" ht="15" customHeight="1" x14ac:dyDescent="0.25">
      <c r="A2552" s="90"/>
      <c r="B2552" s="69" t="s">
        <v>804</v>
      </c>
      <c r="C2552" s="69" t="s">
        <v>742</v>
      </c>
      <c r="D2552" s="69" t="s">
        <v>4915</v>
      </c>
      <c r="E2552" s="69" t="s">
        <v>800</v>
      </c>
      <c r="F2552" s="69"/>
      <c r="G2552" s="69" t="s">
        <v>4916</v>
      </c>
      <c r="H2552" s="69"/>
    </row>
    <row r="2553" spans="1:8" ht="15" customHeight="1" x14ac:dyDescent="0.25">
      <c r="A2553" s="90"/>
      <c r="B2553" s="69" t="s">
        <v>804</v>
      </c>
      <c r="C2553" s="69" t="s">
        <v>598</v>
      </c>
      <c r="D2553" s="69" t="s">
        <v>4917</v>
      </c>
      <c r="E2553" s="69" t="s">
        <v>800</v>
      </c>
      <c r="F2553" s="69"/>
      <c r="G2553" s="69" t="s">
        <v>4918</v>
      </c>
      <c r="H2553" s="69"/>
    </row>
    <row r="2554" spans="1:8" ht="15" customHeight="1" x14ac:dyDescent="0.25">
      <c r="A2554" s="90"/>
      <c r="B2554" s="69" t="s">
        <v>804</v>
      </c>
      <c r="C2554" s="69" t="s">
        <v>598</v>
      </c>
      <c r="D2554" s="69" t="s">
        <v>4919</v>
      </c>
      <c r="E2554" s="69" t="s">
        <v>800</v>
      </c>
      <c r="F2554" s="69"/>
      <c r="G2554" s="69" t="s">
        <v>4920</v>
      </c>
      <c r="H2554" s="69"/>
    </row>
    <row r="2555" spans="1:8" ht="15" customHeight="1" x14ac:dyDescent="0.25">
      <c r="A2555" s="90"/>
      <c r="B2555" s="69" t="s">
        <v>804</v>
      </c>
      <c r="C2555" s="69" t="s">
        <v>598</v>
      </c>
      <c r="D2555" s="69" t="s">
        <v>4921</v>
      </c>
      <c r="E2555" s="69" t="s">
        <v>800</v>
      </c>
      <c r="F2555" s="69"/>
      <c r="G2555" s="69" t="s">
        <v>4922</v>
      </c>
      <c r="H2555" s="69"/>
    </row>
    <row r="2556" spans="1:8" ht="15" customHeight="1" x14ac:dyDescent="0.25">
      <c r="A2556" s="90"/>
      <c r="B2556" s="69" t="s">
        <v>804</v>
      </c>
      <c r="C2556" s="69" t="s">
        <v>612</v>
      </c>
      <c r="D2556" s="69" t="s">
        <v>4923</v>
      </c>
      <c r="E2556" s="69" t="s">
        <v>800</v>
      </c>
      <c r="F2556" s="69"/>
      <c r="G2556" s="69" t="s">
        <v>4924</v>
      </c>
      <c r="H2556" s="69"/>
    </row>
    <row r="2557" spans="1:8" ht="15" customHeight="1" x14ac:dyDescent="0.25">
      <c r="A2557" s="90"/>
      <c r="B2557" s="69" t="s">
        <v>804</v>
      </c>
      <c r="C2557" s="69" t="s">
        <v>612</v>
      </c>
      <c r="D2557" s="69" t="s">
        <v>4925</v>
      </c>
      <c r="E2557" s="69" t="s">
        <v>800</v>
      </c>
      <c r="F2557" s="69"/>
      <c r="G2557" s="69" t="s">
        <v>4926</v>
      </c>
      <c r="H2557" s="69"/>
    </row>
    <row r="2558" spans="1:8" ht="15" customHeight="1" x14ac:dyDescent="0.25">
      <c r="A2558" s="90"/>
      <c r="B2558" s="69" t="s">
        <v>804</v>
      </c>
      <c r="C2558" s="69" t="s">
        <v>612</v>
      </c>
      <c r="D2558" s="69" t="s">
        <v>4927</v>
      </c>
      <c r="E2558" s="69" t="s">
        <v>800</v>
      </c>
      <c r="F2558" s="69"/>
      <c r="G2558" s="69" t="s">
        <v>4928</v>
      </c>
      <c r="H2558" s="69"/>
    </row>
    <row r="2559" spans="1:8" ht="15" customHeight="1" x14ac:dyDescent="0.25">
      <c r="A2559" s="90"/>
      <c r="B2559" s="69" t="s">
        <v>804</v>
      </c>
      <c r="C2559" s="69" t="s">
        <v>772</v>
      </c>
      <c r="D2559" s="69" t="s">
        <v>4929</v>
      </c>
      <c r="E2559" s="69" t="s">
        <v>800</v>
      </c>
      <c r="F2559" s="69"/>
      <c r="G2559" s="69" t="s">
        <v>4930</v>
      </c>
      <c r="H2559" s="69"/>
    </row>
    <row r="2560" spans="1:8" ht="15" customHeight="1" x14ac:dyDescent="0.25">
      <c r="A2560" s="90"/>
      <c r="B2560" s="69" t="s">
        <v>804</v>
      </c>
      <c r="C2560" s="69" t="s">
        <v>772</v>
      </c>
      <c r="D2560" s="69" t="s">
        <v>4931</v>
      </c>
      <c r="E2560" s="69" t="s">
        <v>800</v>
      </c>
      <c r="F2560" s="69"/>
      <c r="G2560" s="69" t="s">
        <v>4932</v>
      </c>
      <c r="H2560" s="69"/>
    </row>
    <row r="2561" spans="1:8" ht="15" customHeight="1" x14ac:dyDescent="0.25">
      <c r="A2561" s="90"/>
      <c r="B2561" s="69" t="s">
        <v>804</v>
      </c>
      <c r="C2561" s="69" t="s">
        <v>772</v>
      </c>
      <c r="D2561" s="69" t="s">
        <v>4933</v>
      </c>
      <c r="E2561" s="69" t="s">
        <v>800</v>
      </c>
      <c r="F2561" s="69"/>
      <c r="G2561" s="69" t="s">
        <v>4934</v>
      </c>
      <c r="H2561" s="69"/>
    </row>
    <row r="2562" spans="1:8" ht="15" customHeight="1" x14ac:dyDescent="0.25">
      <c r="A2562" s="90"/>
      <c r="B2562" s="69" t="s">
        <v>804</v>
      </c>
      <c r="C2562" s="69" t="s">
        <v>754</v>
      </c>
      <c r="D2562" s="69" t="s">
        <v>4935</v>
      </c>
      <c r="E2562" s="69" t="s">
        <v>800</v>
      </c>
      <c r="F2562" s="69"/>
      <c r="G2562" s="69" t="s">
        <v>4936</v>
      </c>
      <c r="H2562" s="69"/>
    </row>
    <row r="2563" spans="1:8" ht="15" customHeight="1" x14ac:dyDescent="0.25">
      <c r="A2563" s="90"/>
      <c r="B2563" s="69" t="s">
        <v>804</v>
      </c>
      <c r="C2563" s="69" t="s">
        <v>754</v>
      </c>
      <c r="D2563" s="69" t="s">
        <v>4937</v>
      </c>
      <c r="E2563" s="69" t="s">
        <v>800</v>
      </c>
      <c r="F2563" s="69"/>
      <c r="G2563" s="69" t="s">
        <v>4938</v>
      </c>
      <c r="H2563" s="69"/>
    </row>
    <row r="2564" spans="1:8" ht="15" customHeight="1" x14ac:dyDescent="0.25">
      <c r="A2564" s="90"/>
      <c r="B2564" s="69" t="s">
        <v>804</v>
      </c>
      <c r="C2564" s="69" t="s">
        <v>754</v>
      </c>
      <c r="D2564" s="69" t="s">
        <v>4939</v>
      </c>
      <c r="E2564" s="69" t="s">
        <v>800</v>
      </c>
      <c r="F2564" s="69"/>
      <c r="G2564" s="69" t="s">
        <v>4940</v>
      </c>
      <c r="H2564" s="69"/>
    </row>
    <row r="2565" spans="1:8" ht="15" customHeight="1" x14ac:dyDescent="0.25">
      <c r="A2565" s="90"/>
      <c r="B2565" s="69" t="s">
        <v>804</v>
      </c>
      <c r="C2565" s="69" t="s">
        <v>655</v>
      </c>
      <c r="D2565" s="69" t="s">
        <v>4941</v>
      </c>
      <c r="E2565" s="69" t="s">
        <v>800</v>
      </c>
      <c r="F2565" s="69"/>
      <c r="G2565" s="69" t="s">
        <v>4942</v>
      </c>
      <c r="H2565" s="69"/>
    </row>
    <row r="2566" spans="1:8" ht="15" customHeight="1" x14ac:dyDescent="0.25">
      <c r="A2566" s="90"/>
      <c r="B2566" s="69" t="s">
        <v>804</v>
      </c>
      <c r="C2566" s="69" t="s">
        <v>655</v>
      </c>
      <c r="D2566" s="69" t="s">
        <v>4943</v>
      </c>
      <c r="E2566" s="69" t="s">
        <v>800</v>
      </c>
      <c r="F2566" s="69"/>
      <c r="G2566" s="69" t="s">
        <v>4944</v>
      </c>
      <c r="H2566" s="69"/>
    </row>
    <row r="2567" spans="1:8" ht="15" customHeight="1" x14ac:dyDescent="0.25">
      <c r="A2567" s="90"/>
      <c r="B2567" s="69" t="s">
        <v>804</v>
      </c>
      <c r="C2567" s="69" t="s">
        <v>655</v>
      </c>
      <c r="D2567" s="69" t="s">
        <v>4945</v>
      </c>
      <c r="E2567" s="69" t="s">
        <v>800</v>
      </c>
      <c r="F2567" s="69"/>
      <c r="G2567" s="69" t="s">
        <v>4946</v>
      </c>
      <c r="H2567" s="69"/>
    </row>
    <row r="2568" spans="1:8" ht="15" customHeight="1" x14ac:dyDescent="0.25">
      <c r="A2568" s="90"/>
      <c r="B2568" s="69" t="s">
        <v>804</v>
      </c>
      <c r="C2568" s="69" t="s">
        <v>748</v>
      </c>
      <c r="D2568" s="69" t="s">
        <v>4947</v>
      </c>
      <c r="E2568" s="69" t="s">
        <v>800</v>
      </c>
      <c r="F2568" s="69"/>
      <c r="G2568" s="69" t="s">
        <v>4948</v>
      </c>
      <c r="H2568" s="69"/>
    </row>
    <row r="2569" spans="1:8" ht="15" customHeight="1" x14ac:dyDescent="0.25">
      <c r="A2569" s="90"/>
      <c r="B2569" s="69" t="s">
        <v>804</v>
      </c>
      <c r="C2569" s="69" t="s">
        <v>748</v>
      </c>
      <c r="D2569" s="69" t="s">
        <v>4949</v>
      </c>
      <c r="E2569" s="69" t="s">
        <v>800</v>
      </c>
      <c r="F2569" s="69"/>
      <c r="G2569" s="69" t="s">
        <v>4950</v>
      </c>
      <c r="H2569" s="69"/>
    </row>
    <row r="2570" spans="1:8" ht="15" customHeight="1" x14ac:dyDescent="0.25">
      <c r="A2570" s="90"/>
      <c r="B2570" s="69" t="s">
        <v>804</v>
      </c>
      <c r="C2570" s="69" t="s">
        <v>748</v>
      </c>
      <c r="D2570" s="69" t="s">
        <v>4951</v>
      </c>
      <c r="E2570" s="69" t="s">
        <v>800</v>
      </c>
      <c r="F2570" s="69"/>
      <c r="G2570" s="69" t="s">
        <v>4952</v>
      </c>
      <c r="H2570" s="69"/>
    </row>
    <row r="2571" spans="1:8" ht="15" customHeight="1" x14ac:dyDescent="0.25">
      <c r="A2571" s="90"/>
      <c r="B2571" s="69" t="s">
        <v>804</v>
      </c>
      <c r="C2571" s="69" t="s">
        <v>657</v>
      </c>
      <c r="D2571" s="69" t="s">
        <v>4953</v>
      </c>
      <c r="E2571" s="69" t="s">
        <v>800</v>
      </c>
      <c r="F2571" s="69"/>
      <c r="G2571" s="69" t="s">
        <v>4954</v>
      </c>
      <c r="H2571" s="69"/>
    </row>
    <row r="2572" spans="1:8" ht="15" customHeight="1" x14ac:dyDescent="0.25">
      <c r="A2572" s="90"/>
      <c r="B2572" s="69" t="s">
        <v>804</v>
      </c>
      <c r="C2572" s="69" t="s">
        <v>657</v>
      </c>
      <c r="D2572" s="69" t="s">
        <v>4955</v>
      </c>
      <c r="E2572" s="69" t="s">
        <v>800</v>
      </c>
      <c r="F2572" s="69"/>
      <c r="G2572" s="69" t="s">
        <v>4956</v>
      </c>
      <c r="H2572" s="69"/>
    </row>
    <row r="2573" spans="1:8" ht="15" customHeight="1" x14ac:dyDescent="0.25">
      <c r="A2573" s="90"/>
      <c r="B2573" s="69" t="s">
        <v>804</v>
      </c>
      <c r="C2573" s="69" t="s">
        <v>657</v>
      </c>
      <c r="D2573" s="69" t="s">
        <v>4957</v>
      </c>
      <c r="E2573" s="69" t="s">
        <v>800</v>
      </c>
      <c r="F2573" s="69"/>
      <c r="G2573" s="69" t="s">
        <v>4958</v>
      </c>
      <c r="H2573" s="69"/>
    </row>
    <row r="2574" spans="1:8" ht="15" customHeight="1" x14ac:dyDescent="0.25">
      <c r="A2574" s="90"/>
      <c r="B2574" s="69" t="s">
        <v>804</v>
      </c>
      <c r="C2574" s="69" t="s">
        <v>623</v>
      </c>
      <c r="D2574" s="69" t="s">
        <v>4959</v>
      </c>
      <c r="E2574" s="69" t="s">
        <v>800</v>
      </c>
      <c r="F2574" s="69"/>
      <c r="G2574" s="69" t="s">
        <v>4960</v>
      </c>
      <c r="H2574" s="69"/>
    </row>
    <row r="2575" spans="1:8" ht="15" customHeight="1" x14ac:dyDescent="0.25">
      <c r="A2575" s="90"/>
      <c r="B2575" s="69" t="s">
        <v>804</v>
      </c>
      <c r="C2575" s="69" t="s">
        <v>623</v>
      </c>
      <c r="D2575" s="69" t="s">
        <v>4961</v>
      </c>
      <c r="E2575" s="69" t="s">
        <v>800</v>
      </c>
      <c r="F2575" s="69"/>
      <c r="G2575" s="69" t="s">
        <v>4962</v>
      </c>
      <c r="H2575" s="69"/>
    </row>
    <row r="2576" spans="1:8" ht="15" customHeight="1" x14ac:dyDescent="0.25">
      <c r="A2576" s="90"/>
      <c r="B2576" s="69" t="s">
        <v>804</v>
      </c>
      <c r="C2576" s="69" t="s">
        <v>623</v>
      </c>
      <c r="D2576" s="69" t="s">
        <v>4963</v>
      </c>
      <c r="E2576" s="69" t="s">
        <v>800</v>
      </c>
      <c r="F2576" s="69"/>
      <c r="G2576" s="69" t="s">
        <v>4964</v>
      </c>
      <c r="H2576" s="69"/>
    </row>
    <row r="2577" spans="1:8" ht="15" customHeight="1" x14ac:dyDescent="0.25">
      <c r="A2577" s="90"/>
      <c r="B2577" s="69" t="s">
        <v>804</v>
      </c>
      <c r="C2577" s="69" t="s">
        <v>829</v>
      </c>
      <c r="D2577" s="69" t="s">
        <v>4965</v>
      </c>
      <c r="E2577" s="69" t="s">
        <v>800</v>
      </c>
      <c r="F2577" s="69"/>
      <c r="G2577" s="69" t="s">
        <v>4966</v>
      </c>
      <c r="H2577" s="69"/>
    </row>
    <row r="2578" spans="1:8" ht="15" customHeight="1" x14ac:dyDescent="0.25">
      <c r="A2578" s="90"/>
      <c r="B2578" s="69" t="s">
        <v>804</v>
      </c>
      <c r="C2578" s="69" t="s">
        <v>829</v>
      </c>
      <c r="D2578" s="69" t="s">
        <v>4967</v>
      </c>
      <c r="E2578" s="69" t="s">
        <v>800</v>
      </c>
      <c r="F2578" s="69"/>
      <c r="G2578" s="69" t="s">
        <v>4968</v>
      </c>
      <c r="H2578" s="69"/>
    </row>
    <row r="2579" spans="1:8" ht="15" customHeight="1" x14ac:dyDescent="0.25">
      <c r="A2579" s="90"/>
      <c r="B2579" s="69" t="s">
        <v>804</v>
      </c>
      <c r="C2579" s="69" t="s">
        <v>829</v>
      </c>
      <c r="D2579" s="69" t="s">
        <v>4969</v>
      </c>
      <c r="E2579" s="69" t="s">
        <v>800</v>
      </c>
      <c r="F2579" s="69"/>
      <c r="G2579" s="69" t="s">
        <v>4970</v>
      </c>
      <c r="H2579" s="69"/>
    </row>
    <row r="2580" spans="1:8" ht="15" customHeight="1" x14ac:dyDescent="0.25">
      <c r="A2580" s="90"/>
      <c r="B2580" s="69" t="s">
        <v>804</v>
      </c>
      <c r="C2580" s="69" t="s">
        <v>730</v>
      </c>
      <c r="D2580" s="69" t="s">
        <v>4971</v>
      </c>
      <c r="E2580" s="69" t="s">
        <v>800</v>
      </c>
      <c r="F2580" s="69"/>
      <c r="G2580" s="69" t="s">
        <v>4972</v>
      </c>
      <c r="H2580" s="69"/>
    </row>
    <row r="2581" spans="1:8" ht="15" customHeight="1" x14ac:dyDescent="0.25">
      <c r="A2581" s="90"/>
      <c r="B2581" s="69" t="s">
        <v>804</v>
      </c>
      <c r="C2581" s="69" t="s">
        <v>730</v>
      </c>
      <c r="D2581" s="69" t="s">
        <v>4973</v>
      </c>
      <c r="E2581" s="69" t="s">
        <v>800</v>
      </c>
      <c r="F2581" s="69"/>
      <c r="G2581" s="69" t="s">
        <v>4974</v>
      </c>
      <c r="H2581" s="69"/>
    </row>
    <row r="2582" spans="1:8" ht="15" customHeight="1" x14ac:dyDescent="0.25">
      <c r="A2582" s="90"/>
      <c r="B2582" s="69" t="s">
        <v>804</v>
      </c>
      <c r="C2582" s="69" t="s">
        <v>730</v>
      </c>
      <c r="D2582" s="69" t="s">
        <v>4975</v>
      </c>
      <c r="E2582" s="69" t="s">
        <v>800</v>
      </c>
      <c r="F2582" s="69"/>
      <c r="G2582" s="69" t="s">
        <v>4976</v>
      </c>
      <c r="H2582" s="69"/>
    </row>
    <row r="2583" spans="1:8" ht="15" customHeight="1" x14ac:dyDescent="0.25">
      <c r="A2583" s="90"/>
      <c r="B2583" s="69" t="s">
        <v>804</v>
      </c>
      <c r="C2583" s="69" t="s">
        <v>714</v>
      </c>
      <c r="D2583" s="69" t="s">
        <v>4977</v>
      </c>
      <c r="E2583" s="69" t="s">
        <v>800</v>
      </c>
      <c r="F2583" s="69"/>
      <c r="G2583" s="69" t="s">
        <v>4978</v>
      </c>
      <c r="H2583" s="69"/>
    </row>
    <row r="2584" spans="1:8" ht="15" customHeight="1" x14ac:dyDescent="0.25">
      <c r="A2584" s="90"/>
      <c r="B2584" s="69" t="s">
        <v>804</v>
      </c>
      <c r="C2584" s="69" t="s">
        <v>714</v>
      </c>
      <c r="D2584" s="69" t="s">
        <v>4979</v>
      </c>
      <c r="E2584" s="69" t="s">
        <v>800</v>
      </c>
      <c r="F2584" s="69"/>
      <c r="G2584" s="69" t="s">
        <v>4980</v>
      </c>
      <c r="H2584" s="69"/>
    </row>
    <row r="2585" spans="1:8" ht="15" customHeight="1" x14ac:dyDescent="0.25">
      <c r="A2585" s="90"/>
      <c r="B2585" s="69" t="s">
        <v>804</v>
      </c>
      <c r="C2585" s="69" t="s">
        <v>714</v>
      </c>
      <c r="D2585" s="69" t="s">
        <v>4981</v>
      </c>
      <c r="E2585" s="69" t="s">
        <v>800</v>
      </c>
      <c r="F2585" s="69"/>
      <c r="G2585" s="69" t="s">
        <v>4982</v>
      </c>
      <c r="H2585" s="69"/>
    </row>
    <row r="2586" spans="1:8" ht="15" customHeight="1" x14ac:dyDescent="0.25">
      <c r="A2586" s="90"/>
      <c r="B2586" s="69" t="s">
        <v>804</v>
      </c>
      <c r="C2586" s="69" t="s">
        <v>746</v>
      </c>
      <c r="D2586" s="69" t="s">
        <v>4983</v>
      </c>
      <c r="E2586" s="69" t="s">
        <v>800</v>
      </c>
      <c r="F2586" s="69"/>
      <c r="G2586" s="69" t="s">
        <v>4984</v>
      </c>
      <c r="H2586" s="69"/>
    </row>
    <row r="2587" spans="1:8" ht="15" customHeight="1" x14ac:dyDescent="0.25">
      <c r="A2587" s="90"/>
      <c r="B2587" s="69" t="s">
        <v>804</v>
      </c>
      <c r="C2587" s="69" t="s">
        <v>746</v>
      </c>
      <c r="D2587" s="69" t="s">
        <v>4985</v>
      </c>
      <c r="E2587" s="69" t="s">
        <v>800</v>
      </c>
      <c r="F2587" s="69"/>
      <c r="G2587" s="69" t="s">
        <v>4986</v>
      </c>
      <c r="H2587" s="69"/>
    </row>
    <row r="2588" spans="1:8" ht="15" customHeight="1" x14ac:dyDescent="0.25">
      <c r="A2588" s="90"/>
      <c r="B2588" s="69" t="s">
        <v>804</v>
      </c>
      <c r="C2588" s="69" t="s">
        <v>746</v>
      </c>
      <c r="D2588" s="69" t="s">
        <v>4987</v>
      </c>
      <c r="E2588" s="69" t="s">
        <v>800</v>
      </c>
      <c r="F2588" s="69"/>
      <c r="G2588" s="69" t="s">
        <v>4988</v>
      </c>
      <c r="H2588" s="69"/>
    </row>
    <row r="2589" spans="1:8" ht="15" customHeight="1" x14ac:dyDescent="0.25">
      <c r="A2589" s="90"/>
      <c r="B2589" s="69" t="s">
        <v>804</v>
      </c>
      <c r="C2589" s="69" t="s">
        <v>615</v>
      </c>
      <c r="D2589" s="69" t="s">
        <v>4989</v>
      </c>
      <c r="E2589" s="69" t="s">
        <v>800</v>
      </c>
      <c r="F2589" s="69"/>
      <c r="G2589" s="69" t="s">
        <v>4990</v>
      </c>
      <c r="H2589" s="69"/>
    </row>
    <row r="2590" spans="1:8" ht="15" customHeight="1" x14ac:dyDescent="0.25">
      <c r="A2590" s="90"/>
      <c r="B2590" s="69" t="s">
        <v>804</v>
      </c>
      <c r="C2590" s="69" t="s">
        <v>615</v>
      </c>
      <c r="D2590" s="69" t="s">
        <v>4991</v>
      </c>
      <c r="E2590" s="69" t="s">
        <v>800</v>
      </c>
      <c r="F2590" s="69"/>
      <c r="G2590" s="69" t="s">
        <v>4992</v>
      </c>
      <c r="H2590" s="69"/>
    </row>
    <row r="2591" spans="1:8" ht="15" customHeight="1" x14ac:dyDescent="0.25">
      <c r="A2591" s="90"/>
      <c r="B2591" s="69" t="s">
        <v>804</v>
      </c>
      <c r="C2591" s="69" t="s">
        <v>615</v>
      </c>
      <c r="D2591" s="69" t="s">
        <v>4993</v>
      </c>
      <c r="E2591" s="69" t="s">
        <v>800</v>
      </c>
      <c r="F2591" s="69"/>
      <c r="G2591" s="69" t="s">
        <v>4994</v>
      </c>
      <c r="H2591" s="69"/>
    </row>
    <row r="2592" spans="1:8" ht="15" customHeight="1" x14ac:dyDescent="0.25">
      <c r="A2592" s="90"/>
      <c r="B2592" s="69" t="s">
        <v>804</v>
      </c>
      <c r="C2592" s="69" t="s">
        <v>613</v>
      </c>
      <c r="D2592" s="69" t="s">
        <v>4995</v>
      </c>
      <c r="E2592" s="69" t="s">
        <v>800</v>
      </c>
      <c r="F2592" s="69"/>
      <c r="G2592" s="69" t="s">
        <v>4996</v>
      </c>
      <c r="H2592" s="69"/>
    </row>
    <row r="2593" spans="1:8" ht="15" customHeight="1" x14ac:dyDescent="0.25">
      <c r="A2593" s="90"/>
      <c r="B2593" s="69" t="s">
        <v>804</v>
      </c>
      <c r="C2593" s="69" t="s">
        <v>613</v>
      </c>
      <c r="D2593" s="69" t="s">
        <v>4997</v>
      </c>
      <c r="E2593" s="69" t="s">
        <v>800</v>
      </c>
      <c r="F2593" s="69"/>
      <c r="G2593" s="69" t="s">
        <v>4998</v>
      </c>
      <c r="H2593" s="69"/>
    </row>
    <row r="2594" spans="1:8" ht="15" customHeight="1" x14ac:dyDescent="0.25">
      <c r="A2594" s="90"/>
      <c r="B2594" s="69" t="s">
        <v>804</v>
      </c>
      <c r="C2594" s="69" t="s">
        <v>613</v>
      </c>
      <c r="D2594" s="69" t="s">
        <v>4999</v>
      </c>
      <c r="E2594" s="69" t="s">
        <v>800</v>
      </c>
      <c r="F2594" s="69"/>
      <c r="G2594" s="69" t="s">
        <v>5000</v>
      </c>
      <c r="H2594" s="69"/>
    </row>
    <row r="2595" spans="1:8" ht="15" customHeight="1" x14ac:dyDescent="0.25">
      <c r="A2595" s="90"/>
      <c r="B2595" s="69" t="s">
        <v>804</v>
      </c>
      <c r="C2595" s="69" t="s">
        <v>628</v>
      </c>
      <c r="D2595" s="69" t="s">
        <v>5001</v>
      </c>
      <c r="E2595" s="69" t="s">
        <v>800</v>
      </c>
      <c r="F2595" s="69"/>
      <c r="G2595" s="69" t="s">
        <v>5002</v>
      </c>
      <c r="H2595" s="69"/>
    </row>
    <row r="2596" spans="1:8" ht="15" customHeight="1" x14ac:dyDescent="0.25">
      <c r="A2596" s="90"/>
      <c r="B2596" s="69" t="s">
        <v>804</v>
      </c>
      <c r="C2596" s="69" t="s">
        <v>628</v>
      </c>
      <c r="D2596" s="69" t="s">
        <v>5003</v>
      </c>
      <c r="E2596" s="69" t="s">
        <v>800</v>
      </c>
      <c r="F2596" s="69"/>
      <c r="G2596" s="69" t="s">
        <v>5004</v>
      </c>
      <c r="H2596" s="69"/>
    </row>
    <row r="2597" spans="1:8" ht="15" customHeight="1" x14ac:dyDescent="0.25">
      <c r="A2597" s="90"/>
      <c r="B2597" s="69" t="s">
        <v>804</v>
      </c>
      <c r="C2597" s="69" t="s">
        <v>628</v>
      </c>
      <c r="D2597" s="69" t="s">
        <v>5005</v>
      </c>
      <c r="E2597" s="69" t="s">
        <v>800</v>
      </c>
      <c r="F2597" s="69"/>
      <c r="G2597" s="69" t="s">
        <v>5006</v>
      </c>
      <c r="H2597" s="69"/>
    </row>
    <row r="2598" spans="1:8" ht="15" customHeight="1" x14ac:dyDescent="0.25">
      <c r="A2598" s="90"/>
      <c r="B2598" s="69" t="s">
        <v>804</v>
      </c>
      <c r="C2598" s="69" t="s">
        <v>618</v>
      </c>
      <c r="D2598" s="69" t="s">
        <v>5007</v>
      </c>
      <c r="E2598" s="69" t="s">
        <v>800</v>
      </c>
      <c r="F2598" s="69"/>
      <c r="G2598" s="69" t="s">
        <v>5008</v>
      </c>
      <c r="H2598" s="69"/>
    </row>
    <row r="2599" spans="1:8" ht="15" customHeight="1" x14ac:dyDescent="0.25">
      <c r="A2599" s="90"/>
      <c r="B2599" s="69" t="s">
        <v>804</v>
      </c>
      <c r="C2599" s="69" t="s">
        <v>618</v>
      </c>
      <c r="D2599" s="69" t="s">
        <v>5009</v>
      </c>
      <c r="E2599" s="69" t="s">
        <v>800</v>
      </c>
      <c r="F2599" s="69"/>
      <c r="G2599" s="69" t="s">
        <v>5010</v>
      </c>
      <c r="H2599" s="69"/>
    </row>
    <row r="2600" spans="1:8" ht="15" customHeight="1" x14ac:dyDescent="0.25">
      <c r="A2600" s="90"/>
      <c r="B2600" s="69" t="s">
        <v>804</v>
      </c>
      <c r="C2600" s="69" t="s">
        <v>618</v>
      </c>
      <c r="D2600" s="69" t="s">
        <v>5011</v>
      </c>
      <c r="E2600" s="69" t="s">
        <v>800</v>
      </c>
      <c r="F2600" s="69"/>
      <c r="G2600" s="69" t="s">
        <v>5012</v>
      </c>
      <c r="H2600" s="69"/>
    </row>
    <row r="2601" spans="1:8" ht="15" customHeight="1" x14ac:dyDescent="0.25">
      <c r="A2601" s="90"/>
      <c r="B2601" s="69" t="s">
        <v>804</v>
      </c>
      <c r="C2601" s="69" t="s">
        <v>654</v>
      </c>
      <c r="D2601" s="69" t="s">
        <v>5013</v>
      </c>
      <c r="E2601" s="69" t="s">
        <v>800</v>
      </c>
      <c r="F2601" s="69"/>
      <c r="G2601" s="69" t="s">
        <v>5014</v>
      </c>
      <c r="H2601" s="69"/>
    </row>
    <row r="2602" spans="1:8" ht="15" customHeight="1" x14ac:dyDescent="0.25">
      <c r="A2602" s="90"/>
      <c r="B2602" s="69" t="s">
        <v>804</v>
      </c>
      <c r="C2602" s="69" t="s">
        <v>654</v>
      </c>
      <c r="D2602" s="69" t="s">
        <v>5015</v>
      </c>
      <c r="E2602" s="69" t="s">
        <v>800</v>
      </c>
      <c r="F2602" s="69"/>
      <c r="G2602" s="69" t="s">
        <v>5016</v>
      </c>
      <c r="H2602" s="69"/>
    </row>
    <row r="2603" spans="1:8" ht="15" customHeight="1" x14ac:dyDescent="0.25">
      <c r="A2603" s="90"/>
      <c r="B2603" s="69" t="s">
        <v>804</v>
      </c>
      <c r="C2603" s="69" t="s">
        <v>654</v>
      </c>
      <c r="D2603" s="69" t="s">
        <v>5017</v>
      </c>
      <c r="E2603" s="69" t="s">
        <v>800</v>
      </c>
      <c r="F2603" s="69"/>
      <c r="G2603" s="69" t="s">
        <v>5018</v>
      </c>
      <c r="H2603" s="69"/>
    </row>
    <row r="2604" spans="1:8" ht="15" customHeight="1" x14ac:dyDescent="0.25">
      <c r="A2604" s="90"/>
      <c r="B2604" s="69" t="s">
        <v>804</v>
      </c>
      <c r="C2604" s="69" t="s">
        <v>604</v>
      </c>
      <c r="D2604" s="69" t="s">
        <v>5019</v>
      </c>
      <c r="E2604" s="69" t="s">
        <v>800</v>
      </c>
      <c r="F2604" s="69"/>
      <c r="G2604" s="69" t="s">
        <v>5020</v>
      </c>
      <c r="H2604" s="69"/>
    </row>
    <row r="2605" spans="1:8" ht="15" customHeight="1" x14ac:dyDescent="0.25">
      <c r="A2605" s="90"/>
      <c r="B2605" s="69" t="s">
        <v>804</v>
      </c>
      <c r="C2605" s="69" t="s">
        <v>604</v>
      </c>
      <c r="D2605" s="69" t="s">
        <v>5021</v>
      </c>
      <c r="E2605" s="69" t="s">
        <v>800</v>
      </c>
      <c r="F2605" s="69"/>
      <c r="G2605" s="69" t="s">
        <v>5022</v>
      </c>
      <c r="H2605" s="69"/>
    </row>
    <row r="2606" spans="1:8" ht="15" customHeight="1" x14ac:dyDescent="0.25">
      <c r="A2606" s="90"/>
      <c r="B2606" s="69" t="s">
        <v>804</v>
      </c>
      <c r="C2606" s="69" t="s">
        <v>604</v>
      </c>
      <c r="D2606" s="69" t="s">
        <v>5023</v>
      </c>
      <c r="E2606" s="69" t="s">
        <v>800</v>
      </c>
      <c r="F2606" s="69"/>
      <c r="G2606" s="69" t="s">
        <v>5024</v>
      </c>
      <c r="H2606" s="69"/>
    </row>
    <row r="2607" spans="1:8" ht="15" customHeight="1" x14ac:dyDescent="0.25">
      <c r="A2607" s="90"/>
      <c r="B2607" s="69" t="s">
        <v>804</v>
      </c>
      <c r="C2607" s="69" t="s">
        <v>586</v>
      </c>
      <c r="D2607" s="69" t="s">
        <v>5025</v>
      </c>
      <c r="E2607" s="69" t="s">
        <v>800</v>
      </c>
      <c r="F2607" s="69"/>
      <c r="G2607" s="69" t="s">
        <v>5026</v>
      </c>
      <c r="H2607" s="69"/>
    </row>
    <row r="2608" spans="1:8" ht="15" customHeight="1" x14ac:dyDescent="0.25">
      <c r="A2608" s="90"/>
      <c r="B2608" s="69" t="s">
        <v>804</v>
      </c>
      <c r="C2608" s="69" t="s">
        <v>586</v>
      </c>
      <c r="D2608" s="69" t="s">
        <v>5027</v>
      </c>
      <c r="E2608" s="69" t="s">
        <v>800</v>
      </c>
      <c r="F2608" s="69"/>
      <c r="G2608" s="69" t="s">
        <v>5028</v>
      </c>
      <c r="H2608" s="69"/>
    </row>
    <row r="2609" spans="1:8" ht="15" customHeight="1" x14ac:dyDescent="0.25">
      <c r="A2609" s="90"/>
      <c r="B2609" s="69" t="s">
        <v>804</v>
      </c>
      <c r="C2609" s="69" t="s">
        <v>586</v>
      </c>
      <c r="D2609" s="69" t="s">
        <v>5029</v>
      </c>
      <c r="E2609" s="69" t="s">
        <v>800</v>
      </c>
      <c r="F2609" s="69"/>
      <c r="G2609" s="69" t="s">
        <v>5030</v>
      </c>
      <c r="H2609" s="69"/>
    </row>
    <row r="2610" spans="1:8" ht="15" customHeight="1" x14ac:dyDescent="0.25">
      <c r="A2610" s="90"/>
      <c r="B2610" s="69" t="s">
        <v>804</v>
      </c>
      <c r="C2610" s="69" t="s">
        <v>589</v>
      </c>
      <c r="D2610" s="69" t="s">
        <v>5031</v>
      </c>
      <c r="E2610" s="69" t="s">
        <v>800</v>
      </c>
      <c r="F2610" s="69"/>
      <c r="G2610" s="69" t="s">
        <v>5032</v>
      </c>
      <c r="H2610" s="69"/>
    </row>
    <row r="2611" spans="1:8" ht="15" customHeight="1" x14ac:dyDescent="0.25">
      <c r="A2611" s="90"/>
      <c r="B2611" s="69" t="s">
        <v>804</v>
      </c>
      <c r="C2611" s="69" t="s">
        <v>589</v>
      </c>
      <c r="D2611" s="69" t="s">
        <v>5033</v>
      </c>
      <c r="E2611" s="69" t="s">
        <v>800</v>
      </c>
      <c r="F2611" s="69"/>
      <c r="G2611" s="69" t="s">
        <v>5034</v>
      </c>
      <c r="H2611" s="69"/>
    </row>
    <row r="2612" spans="1:8" ht="15" customHeight="1" x14ac:dyDescent="0.25">
      <c r="A2612" s="90"/>
      <c r="B2612" s="69" t="s">
        <v>804</v>
      </c>
      <c r="C2612" s="69" t="s">
        <v>589</v>
      </c>
      <c r="D2612" s="69" t="s">
        <v>5035</v>
      </c>
      <c r="E2612" s="69" t="s">
        <v>800</v>
      </c>
      <c r="F2612" s="69"/>
      <c r="G2612" s="69" t="s">
        <v>5036</v>
      </c>
      <c r="H2612" s="69"/>
    </row>
    <row r="2613" spans="1:8" ht="15" customHeight="1" x14ac:dyDescent="0.25">
      <c r="A2613" s="90"/>
      <c r="B2613" s="69" t="s">
        <v>804</v>
      </c>
      <c r="C2613" s="69" t="s">
        <v>749</v>
      </c>
      <c r="D2613" s="69" t="s">
        <v>5037</v>
      </c>
      <c r="E2613" s="69" t="s">
        <v>800</v>
      </c>
      <c r="F2613" s="69"/>
      <c r="G2613" s="69" t="s">
        <v>5038</v>
      </c>
      <c r="H2613" s="69"/>
    </row>
    <row r="2614" spans="1:8" ht="15" customHeight="1" x14ac:dyDescent="0.25">
      <c r="A2614" s="90"/>
      <c r="B2614" s="69" t="s">
        <v>804</v>
      </c>
      <c r="C2614" s="69" t="s">
        <v>749</v>
      </c>
      <c r="D2614" s="69" t="s">
        <v>5039</v>
      </c>
      <c r="E2614" s="69" t="s">
        <v>800</v>
      </c>
      <c r="F2614" s="69"/>
      <c r="G2614" s="69" t="s">
        <v>5040</v>
      </c>
      <c r="H2614" s="69"/>
    </row>
    <row r="2615" spans="1:8" ht="15" customHeight="1" x14ac:dyDescent="0.25">
      <c r="A2615" s="90"/>
      <c r="B2615" s="69" t="s">
        <v>804</v>
      </c>
      <c r="C2615" s="69" t="s">
        <v>749</v>
      </c>
      <c r="D2615" s="69" t="s">
        <v>5041</v>
      </c>
      <c r="E2615" s="69" t="s">
        <v>800</v>
      </c>
      <c r="F2615" s="69"/>
      <c r="G2615" s="69" t="s">
        <v>5042</v>
      </c>
      <c r="H2615" s="69"/>
    </row>
    <row r="2616" spans="1:8" ht="15" customHeight="1" x14ac:dyDescent="0.25">
      <c r="A2616" s="90"/>
      <c r="B2616" s="69" t="s">
        <v>804</v>
      </c>
      <c r="C2616" s="69" t="s">
        <v>745</v>
      </c>
      <c r="D2616" s="69" t="s">
        <v>5043</v>
      </c>
      <c r="E2616" s="69" t="s">
        <v>800</v>
      </c>
      <c r="F2616" s="69"/>
      <c r="G2616" s="69" t="s">
        <v>5044</v>
      </c>
      <c r="H2616" s="69"/>
    </row>
    <row r="2617" spans="1:8" ht="15" customHeight="1" x14ac:dyDescent="0.25">
      <c r="A2617" s="90"/>
      <c r="B2617" s="69" t="s">
        <v>804</v>
      </c>
      <c r="C2617" s="69" t="s">
        <v>745</v>
      </c>
      <c r="D2617" s="69" t="s">
        <v>5045</v>
      </c>
      <c r="E2617" s="69" t="s">
        <v>800</v>
      </c>
      <c r="F2617" s="69"/>
      <c r="G2617" s="69" t="s">
        <v>5046</v>
      </c>
      <c r="H2617" s="69"/>
    </row>
    <row r="2618" spans="1:8" ht="15" customHeight="1" x14ac:dyDescent="0.25">
      <c r="A2618" s="90"/>
      <c r="B2618" s="69" t="s">
        <v>804</v>
      </c>
      <c r="C2618" s="69" t="s">
        <v>745</v>
      </c>
      <c r="D2618" s="69" t="s">
        <v>5047</v>
      </c>
      <c r="E2618" s="69" t="s">
        <v>800</v>
      </c>
      <c r="F2618" s="69"/>
      <c r="G2618" s="69" t="s">
        <v>5048</v>
      </c>
      <c r="H2618" s="69"/>
    </row>
    <row r="2619" spans="1:8" ht="15" customHeight="1" x14ac:dyDescent="0.25">
      <c r="A2619" s="90"/>
      <c r="B2619" s="69" t="s">
        <v>804</v>
      </c>
      <c r="C2619" s="69" t="s">
        <v>776</v>
      </c>
      <c r="D2619" s="69" t="s">
        <v>5049</v>
      </c>
      <c r="E2619" s="69" t="s">
        <v>800</v>
      </c>
      <c r="F2619" s="69"/>
      <c r="G2619" s="69" t="s">
        <v>5050</v>
      </c>
      <c r="H2619" s="69"/>
    </row>
    <row r="2620" spans="1:8" ht="15" customHeight="1" x14ac:dyDescent="0.25">
      <c r="A2620" s="90"/>
      <c r="B2620" s="69" t="s">
        <v>804</v>
      </c>
      <c r="C2620" s="69" t="s">
        <v>776</v>
      </c>
      <c r="D2620" s="69" t="s">
        <v>5051</v>
      </c>
      <c r="E2620" s="69" t="s">
        <v>800</v>
      </c>
      <c r="F2620" s="69"/>
      <c r="G2620" s="69" t="s">
        <v>5052</v>
      </c>
      <c r="H2620" s="69"/>
    </row>
    <row r="2621" spans="1:8" ht="15" customHeight="1" x14ac:dyDescent="0.25">
      <c r="A2621" s="90"/>
      <c r="B2621" s="69" t="s">
        <v>804</v>
      </c>
      <c r="C2621" s="69" t="s">
        <v>776</v>
      </c>
      <c r="D2621" s="69" t="s">
        <v>5053</v>
      </c>
      <c r="E2621" s="69" t="s">
        <v>800</v>
      </c>
      <c r="F2621" s="69"/>
      <c r="G2621" s="69" t="s">
        <v>5054</v>
      </c>
      <c r="H2621" s="69"/>
    </row>
    <row r="2622" spans="1:8" ht="15" customHeight="1" x14ac:dyDescent="0.25">
      <c r="A2622" s="90"/>
      <c r="B2622" s="69" t="s">
        <v>804</v>
      </c>
      <c r="C2622" s="69" t="s">
        <v>583</v>
      </c>
      <c r="D2622" s="69" t="s">
        <v>5055</v>
      </c>
      <c r="E2622" s="69" t="s">
        <v>800</v>
      </c>
      <c r="F2622" s="69"/>
      <c r="G2622" s="69" t="s">
        <v>5056</v>
      </c>
      <c r="H2622" s="69"/>
    </row>
    <row r="2623" spans="1:8" ht="15" customHeight="1" x14ac:dyDescent="0.25">
      <c r="A2623" s="90"/>
      <c r="B2623" s="69" t="s">
        <v>804</v>
      </c>
      <c r="C2623" s="69" t="s">
        <v>583</v>
      </c>
      <c r="D2623" s="69" t="s">
        <v>5057</v>
      </c>
      <c r="E2623" s="69" t="s">
        <v>800</v>
      </c>
      <c r="F2623" s="69"/>
      <c r="G2623" s="69" t="s">
        <v>5058</v>
      </c>
      <c r="H2623" s="69"/>
    </row>
    <row r="2624" spans="1:8" ht="15" customHeight="1" x14ac:dyDescent="0.25">
      <c r="A2624" s="90"/>
      <c r="B2624" s="69" t="s">
        <v>804</v>
      </c>
      <c r="C2624" s="69" t="s">
        <v>583</v>
      </c>
      <c r="D2624" s="69" t="s">
        <v>5059</v>
      </c>
      <c r="E2624" s="69" t="s">
        <v>800</v>
      </c>
      <c r="F2624" s="69"/>
      <c r="G2624" s="69" t="s">
        <v>5060</v>
      </c>
      <c r="H2624" s="69"/>
    </row>
    <row r="2625" spans="1:8" ht="15" customHeight="1" x14ac:dyDescent="0.25">
      <c r="A2625" s="90"/>
      <c r="B2625" s="69" t="s">
        <v>804</v>
      </c>
      <c r="C2625" s="69" t="s">
        <v>21126</v>
      </c>
      <c r="D2625" s="69" t="s">
        <v>5061</v>
      </c>
      <c r="E2625" s="69" t="s">
        <v>800</v>
      </c>
      <c r="F2625" s="69"/>
      <c r="G2625" s="69" t="s">
        <v>5062</v>
      </c>
      <c r="H2625" s="69"/>
    </row>
    <row r="2626" spans="1:8" ht="15" customHeight="1" x14ac:dyDescent="0.25">
      <c r="A2626" s="90"/>
      <c r="B2626" s="69" t="s">
        <v>804</v>
      </c>
      <c r="C2626" s="69" t="s">
        <v>21126</v>
      </c>
      <c r="D2626" s="69" t="s">
        <v>5063</v>
      </c>
      <c r="E2626" s="69" t="s">
        <v>800</v>
      </c>
      <c r="F2626" s="69"/>
      <c r="G2626" s="69" t="s">
        <v>5064</v>
      </c>
      <c r="H2626" s="69"/>
    </row>
    <row r="2627" spans="1:8" ht="15" customHeight="1" x14ac:dyDescent="0.25">
      <c r="A2627" s="90"/>
      <c r="B2627" s="69" t="s">
        <v>804</v>
      </c>
      <c r="C2627" s="69" t="s">
        <v>21126</v>
      </c>
      <c r="D2627" s="69" t="s">
        <v>5065</v>
      </c>
      <c r="E2627" s="69" t="s">
        <v>800</v>
      </c>
      <c r="F2627" s="69"/>
      <c r="G2627" s="69" t="s">
        <v>5066</v>
      </c>
      <c r="H2627" s="69"/>
    </row>
    <row r="2628" spans="1:8" ht="15" customHeight="1" x14ac:dyDescent="0.25">
      <c r="A2628" s="90"/>
      <c r="B2628" s="69" t="s">
        <v>804</v>
      </c>
      <c r="C2628" s="69" t="s">
        <v>860</v>
      </c>
      <c r="D2628" s="69" t="s">
        <v>5067</v>
      </c>
      <c r="E2628" s="69" t="s">
        <v>800</v>
      </c>
      <c r="F2628" s="69"/>
      <c r="G2628" s="69" t="s">
        <v>5068</v>
      </c>
      <c r="H2628" s="69"/>
    </row>
    <row r="2629" spans="1:8" ht="15" customHeight="1" x14ac:dyDescent="0.25">
      <c r="A2629" s="90"/>
      <c r="B2629" s="69" t="s">
        <v>804</v>
      </c>
      <c r="C2629" s="69" t="s">
        <v>860</v>
      </c>
      <c r="D2629" s="69" t="s">
        <v>5069</v>
      </c>
      <c r="E2629" s="69" t="s">
        <v>800</v>
      </c>
      <c r="F2629" s="69"/>
      <c r="G2629" s="69" t="s">
        <v>5070</v>
      </c>
      <c r="H2629" s="69"/>
    </row>
    <row r="2630" spans="1:8" ht="15" customHeight="1" x14ac:dyDescent="0.25">
      <c r="A2630" s="90"/>
      <c r="B2630" s="69" t="s">
        <v>804</v>
      </c>
      <c r="C2630" s="69" t="s">
        <v>860</v>
      </c>
      <c r="D2630" s="69" t="s">
        <v>5071</v>
      </c>
      <c r="E2630" s="69" t="s">
        <v>800</v>
      </c>
      <c r="F2630" s="69"/>
      <c r="G2630" s="69" t="s">
        <v>5072</v>
      </c>
      <c r="H2630" s="69"/>
    </row>
    <row r="2631" spans="1:8" ht="15" customHeight="1" x14ac:dyDescent="0.25">
      <c r="A2631" s="90"/>
      <c r="B2631" s="69" t="s">
        <v>804</v>
      </c>
      <c r="C2631" s="69" t="s">
        <v>21111</v>
      </c>
      <c r="D2631" s="69" t="s">
        <v>5073</v>
      </c>
      <c r="E2631" s="69" t="s">
        <v>800</v>
      </c>
      <c r="F2631" s="69"/>
      <c r="G2631" s="69" t="s">
        <v>5074</v>
      </c>
      <c r="H2631" s="69"/>
    </row>
    <row r="2632" spans="1:8" ht="15" customHeight="1" x14ac:dyDescent="0.25">
      <c r="A2632" s="90"/>
      <c r="B2632" s="69" t="s">
        <v>804</v>
      </c>
      <c r="C2632" s="69" t="s">
        <v>21111</v>
      </c>
      <c r="D2632" s="69" t="s">
        <v>5075</v>
      </c>
      <c r="E2632" s="69" t="s">
        <v>800</v>
      </c>
      <c r="F2632" s="69"/>
      <c r="G2632" s="69" t="s">
        <v>5076</v>
      </c>
      <c r="H2632" s="69"/>
    </row>
    <row r="2633" spans="1:8" ht="15" customHeight="1" x14ac:dyDescent="0.25">
      <c r="A2633" s="90"/>
      <c r="B2633" s="69" t="s">
        <v>804</v>
      </c>
      <c r="C2633" s="69" t="s">
        <v>21111</v>
      </c>
      <c r="D2633" s="69" t="s">
        <v>5077</v>
      </c>
      <c r="E2633" s="69" t="s">
        <v>800</v>
      </c>
      <c r="F2633" s="69"/>
      <c r="G2633" s="69" t="s">
        <v>5078</v>
      </c>
      <c r="H2633" s="69"/>
    </row>
    <row r="2634" spans="1:8" ht="15" customHeight="1" x14ac:dyDescent="0.25">
      <c r="A2634" s="90"/>
      <c r="B2634" s="69" t="s">
        <v>804</v>
      </c>
      <c r="C2634" s="69" t="s">
        <v>603</v>
      </c>
      <c r="D2634" s="69" t="s">
        <v>5079</v>
      </c>
      <c r="E2634" s="69" t="s">
        <v>800</v>
      </c>
      <c r="F2634" s="69"/>
      <c r="G2634" s="69" t="s">
        <v>5080</v>
      </c>
      <c r="H2634" s="69"/>
    </row>
    <row r="2635" spans="1:8" ht="15" customHeight="1" x14ac:dyDescent="0.25">
      <c r="A2635" s="90"/>
      <c r="B2635" s="69" t="s">
        <v>804</v>
      </c>
      <c r="C2635" s="69" t="s">
        <v>603</v>
      </c>
      <c r="D2635" s="69" t="s">
        <v>5081</v>
      </c>
      <c r="E2635" s="69" t="s">
        <v>800</v>
      </c>
      <c r="F2635" s="69"/>
      <c r="G2635" s="69" t="s">
        <v>5082</v>
      </c>
      <c r="H2635" s="69"/>
    </row>
    <row r="2636" spans="1:8" ht="15" customHeight="1" x14ac:dyDescent="0.25">
      <c r="A2636" s="90"/>
      <c r="B2636" s="69" t="s">
        <v>804</v>
      </c>
      <c r="C2636" s="69" t="s">
        <v>603</v>
      </c>
      <c r="D2636" s="69" t="s">
        <v>5083</v>
      </c>
      <c r="E2636" s="69" t="s">
        <v>800</v>
      </c>
      <c r="F2636" s="69"/>
      <c r="G2636" s="69" t="s">
        <v>5084</v>
      </c>
      <c r="H2636" s="69"/>
    </row>
    <row r="2637" spans="1:8" ht="15" customHeight="1" x14ac:dyDescent="0.25">
      <c r="A2637" s="90"/>
      <c r="B2637" s="69" t="s">
        <v>804</v>
      </c>
      <c r="C2637" s="69" t="s">
        <v>648</v>
      </c>
      <c r="D2637" s="69" t="s">
        <v>5085</v>
      </c>
      <c r="E2637" s="69" t="s">
        <v>800</v>
      </c>
      <c r="F2637" s="69"/>
      <c r="G2637" s="69" t="s">
        <v>5086</v>
      </c>
      <c r="H2637" s="69"/>
    </row>
    <row r="2638" spans="1:8" ht="15" customHeight="1" x14ac:dyDescent="0.25">
      <c r="A2638" s="90"/>
      <c r="B2638" s="69" t="s">
        <v>804</v>
      </c>
      <c r="C2638" s="69" t="s">
        <v>648</v>
      </c>
      <c r="D2638" s="69" t="s">
        <v>5087</v>
      </c>
      <c r="E2638" s="69" t="s">
        <v>800</v>
      </c>
      <c r="F2638" s="69"/>
      <c r="G2638" s="69" t="s">
        <v>5088</v>
      </c>
      <c r="H2638" s="69"/>
    </row>
    <row r="2639" spans="1:8" ht="15" customHeight="1" x14ac:dyDescent="0.25">
      <c r="A2639" s="90"/>
      <c r="B2639" s="69" t="s">
        <v>804</v>
      </c>
      <c r="C2639" s="69" t="s">
        <v>648</v>
      </c>
      <c r="D2639" s="69" t="s">
        <v>5089</v>
      </c>
      <c r="E2639" s="69" t="s">
        <v>800</v>
      </c>
      <c r="F2639" s="69"/>
      <c r="G2639" s="69" t="s">
        <v>5090</v>
      </c>
      <c r="H2639" s="69"/>
    </row>
    <row r="2640" spans="1:8" ht="15" customHeight="1" x14ac:dyDescent="0.25">
      <c r="A2640" s="90"/>
      <c r="B2640" s="69" t="s">
        <v>804</v>
      </c>
      <c r="C2640" s="69" t="s">
        <v>578</v>
      </c>
      <c r="D2640" s="69" t="s">
        <v>5091</v>
      </c>
      <c r="E2640" s="69" t="s">
        <v>800</v>
      </c>
      <c r="F2640" s="69"/>
      <c r="G2640" s="69" t="s">
        <v>5092</v>
      </c>
      <c r="H2640" s="69"/>
    </row>
    <row r="2641" spans="1:8" ht="15" customHeight="1" x14ac:dyDescent="0.25">
      <c r="A2641" s="90"/>
      <c r="B2641" s="69" t="s">
        <v>804</v>
      </c>
      <c r="C2641" s="69" t="s">
        <v>578</v>
      </c>
      <c r="D2641" s="69" t="s">
        <v>5093</v>
      </c>
      <c r="E2641" s="69" t="s">
        <v>800</v>
      </c>
      <c r="F2641" s="69"/>
      <c r="G2641" s="69" t="s">
        <v>5094</v>
      </c>
      <c r="H2641" s="69"/>
    </row>
    <row r="2642" spans="1:8" ht="15" customHeight="1" x14ac:dyDescent="0.25">
      <c r="A2642" s="90"/>
      <c r="B2642" s="69" t="s">
        <v>804</v>
      </c>
      <c r="C2642" s="69" t="s">
        <v>578</v>
      </c>
      <c r="D2642" s="69" t="s">
        <v>5095</v>
      </c>
      <c r="E2642" s="69" t="s">
        <v>800</v>
      </c>
      <c r="F2642" s="69"/>
      <c r="G2642" s="69" t="s">
        <v>5096</v>
      </c>
      <c r="H2642" s="69"/>
    </row>
    <row r="2643" spans="1:8" ht="15" customHeight="1" x14ac:dyDescent="0.25">
      <c r="A2643" s="90"/>
      <c r="B2643" s="69" t="s">
        <v>804</v>
      </c>
      <c r="C2643" s="69" t="s">
        <v>703</v>
      </c>
      <c r="D2643" s="69" t="s">
        <v>5097</v>
      </c>
      <c r="E2643" s="69" t="s">
        <v>800</v>
      </c>
      <c r="F2643" s="69"/>
      <c r="G2643" s="69" t="s">
        <v>5098</v>
      </c>
      <c r="H2643" s="69"/>
    </row>
    <row r="2644" spans="1:8" ht="15" customHeight="1" x14ac:dyDescent="0.25">
      <c r="A2644" s="90"/>
      <c r="B2644" s="69" t="s">
        <v>804</v>
      </c>
      <c r="C2644" s="69" t="s">
        <v>703</v>
      </c>
      <c r="D2644" s="69" t="s">
        <v>5099</v>
      </c>
      <c r="E2644" s="69" t="s">
        <v>800</v>
      </c>
      <c r="F2644" s="69"/>
      <c r="G2644" s="69" t="s">
        <v>5100</v>
      </c>
      <c r="H2644" s="69"/>
    </row>
    <row r="2645" spans="1:8" ht="15" customHeight="1" x14ac:dyDescent="0.25">
      <c r="A2645" s="90"/>
      <c r="B2645" s="69" t="s">
        <v>804</v>
      </c>
      <c r="C2645" s="69" t="s">
        <v>703</v>
      </c>
      <c r="D2645" s="69" t="s">
        <v>5101</v>
      </c>
      <c r="E2645" s="69" t="s">
        <v>800</v>
      </c>
      <c r="F2645" s="69"/>
      <c r="G2645" s="69" t="s">
        <v>5102</v>
      </c>
      <c r="H2645" s="69"/>
    </row>
    <row r="2646" spans="1:8" ht="15" customHeight="1" x14ac:dyDescent="0.25">
      <c r="A2646" s="90"/>
      <c r="B2646" s="69" t="s">
        <v>804</v>
      </c>
      <c r="C2646" s="69" t="s">
        <v>592</v>
      </c>
      <c r="D2646" s="69" t="s">
        <v>5103</v>
      </c>
      <c r="E2646" s="69" t="s">
        <v>800</v>
      </c>
      <c r="F2646" s="69"/>
      <c r="G2646" s="69" t="s">
        <v>5104</v>
      </c>
      <c r="H2646" s="69"/>
    </row>
    <row r="2647" spans="1:8" ht="15" customHeight="1" x14ac:dyDescent="0.25">
      <c r="A2647" s="90"/>
      <c r="B2647" s="69" t="s">
        <v>804</v>
      </c>
      <c r="C2647" s="69" t="s">
        <v>592</v>
      </c>
      <c r="D2647" s="69" t="s">
        <v>5105</v>
      </c>
      <c r="E2647" s="69" t="s">
        <v>800</v>
      </c>
      <c r="F2647" s="69"/>
      <c r="G2647" s="69" t="s">
        <v>5106</v>
      </c>
      <c r="H2647" s="69"/>
    </row>
    <row r="2648" spans="1:8" ht="15" customHeight="1" x14ac:dyDescent="0.25">
      <c r="A2648" s="90"/>
      <c r="B2648" s="69" t="s">
        <v>804</v>
      </c>
      <c r="C2648" s="69" t="s">
        <v>592</v>
      </c>
      <c r="D2648" s="69" t="s">
        <v>5107</v>
      </c>
      <c r="E2648" s="69" t="s">
        <v>800</v>
      </c>
      <c r="F2648" s="69"/>
      <c r="G2648" s="69" t="s">
        <v>5108</v>
      </c>
      <c r="H2648" s="69"/>
    </row>
    <row r="2649" spans="1:8" ht="15" customHeight="1" x14ac:dyDescent="0.25">
      <c r="A2649" s="90"/>
      <c r="B2649" s="69" t="s">
        <v>804</v>
      </c>
      <c r="C2649" s="69" t="s">
        <v>599</v>
      </c>
      <c r="D2649" s="69" t="s">
        <v>5109</v>
      </c>
      <c r="E2649" s="69" t="s">
        <v>800</v>
      </c>
      <c r="F2649" s="69"/>
      <c r="G2649" s="69" t="s">
        <v>5110</v>
      </c>
      <c r="H2649" s="69"/>
    </row>
    <row r="2650" spans="1:8" ht="15" customHeight="1" x14ac:dyDescent="0.25">
      <c r="A2650" s="90"/>
      <c r="B2650" s="69" t="s">
        <v>804</v>
      </c>
      <c r="C2650" s="69" t="s">
        <v>599</v>
      </c>
      <c r="D2650" s="69" t="s">
        <v>5111</v>
      </c>
      <c r="E2650" s="69" t="s">
        <v>800</v>
      </c>
      <c r="F2650" s="69"/>
      <c r="G2650" s="69" t="s">
        <v>5112</v>
      </c>
      <c r="H2650" s="69"/>
    </row>
    <row r="2651" spans="1:8" ht="15" customHeight="1" x14ac:dyDescent="0.25">
      <c r="A2651" s="90"/>
      <c r="B2651" s="69" t="s">
        <v>804</v>
      </c>
      <c r="C2651" s="69" t="s">
        <v>599</v>
      </c>
      <c r="D2651" s="69" t="s">
        <v>5113</v>
      </c>
      <c r="E2651" s="69" t="s">
        <v>800</v>
      </c>
      <c r="F2651" s="69"/>
      <c r="G2651" s="69" t="s">
        <v>5114</v>
      </c>
      <c r="H2651" s="69"/>
    </row>
    <row r="2652" spans="1:8" ht="15" customHeight="1" x14ac:dyDescent="0.25">
      <c r="A2652" s="90"/>
      <c r="B2652" s="69" t="s">
        <v>804</v>
      </c>
      <c r="C2652" s="69" t="s">
        <v>712</v>
      </c>
      <c r="D2652" s="69" t="s">
        <v>5115</v>
      </c>
      <c r="E2652" s="69" t="s">
        <v>800</v>
      </c>
      <c r="F2652" s="69"/>
      <c r="G2652" s="69" t="s">
        <v>5116</v>
      </c>
      <c r="H2652" s="69"/>
    </row>
    <row r="2653" spans="1:8" ht="15" customHeight="1" x14ac:dyDescent="0.25">
      <c r="A2653" s="90"/>
      <c r="B2653" s="69" t="s">
        <v>804</v>
      </c>
      <c r="C2653" s="69" t="s">
        <v>712</v>
      </c>
      <c r="D2653" s="69" t="s">
        <v>5117</v>
      </c>
      <c r="E2653" s="69" t="s">
        <v>800</v>
      </c>
      <c r="F2653" s="69"/>
      <c r="G2653" s="69" t="s">
        <v>5118</v>
      </c>
      <c r="H2653" s="69"/>
    </row>
    <row r="2654" spans="1:8" ht="15" customHeight="1" x14ac:dyDescent="0.25">
      <c r="A2654" s="90"/>
      <c r="B2654" s="69" t="s">
        <v>804</v>
      </c>
      <c r="C2654" s="69" t="s">
        <v>712</v>
      </c>
      <c r="D2654" s="69" t="s">
        <v>5119</v>
      </c>
      <c r="E2654" s="69" t="s">
        <v>800</v>
      </c>
      <c r="F2654" s="69"/>
      <c r="G2654" s="69" t="s">
        <v>5120</v>
      </c>
      <c r="H2654" s="69"/>
    </row>
    <row r="2655" spans="1:8" ht="15" customHeight="1" x14ac:dyDescent="0.25">
      <c r="A2655" s="90"/>
      <c r="B2655" s="69" t="s">
        <v>804</v>
      </c>
      <c r="C2655" s="69" t="s">
        <v>692</v>
      </c>
      <c r="D2655" s="69" t="s">
        <v>5121</v>
      </c>
      <c r="E2655" s="69" t="s">
        <v>800</v>
      </c>
      <c r="F2655" s="69"/>
      <c r="G2655" s="69" t="s">
        <v>5122</v>
      </c>
      <c r="H2655" s="69"/>
    </row>
    <row r="2656" spans="1:8" ht="15" customHeight="1" x14ac:dyDescent="0.25">
      <c r="A2656" s="90"/>
      <c r="B2656" s="69" t="s">
        <v>804</v>
      </c>
      <c r="C2656" s="69" t="s">
        <v>692</v>
      </c>
      <c r="D2656" s="69" t="s">
        <v>5123</v>
      </c>
      <c r="E2656" s="69" t="s">
        <v>800</v>
      </c>
      <c r="F2656" s="69"/>
      <c r="G2656" s="69" t="s">
        <v>5124</v>
      </c>
      <c r="H2656" s="69"/>
    </row>
    <row r="2657" spans="1:8" ht="15" customHeight="1" x14ac:dyDescent="0.25">
      <c r="A2657" s="90"/>
      <c r="B2657" s="69" t="s">
        <v>804</v>
      </c>
      <c r="C2657" s="69" t="s">
        <v>692</v>
      </c>
      <c r="D2657" s="69" t="s">
        <v>5125</v>
      </c>
      <c r="E2657" s="69" t="s">
        <v>800</v>
      </c>
      <c r="F2657" s="69"/>
      <c r="G2657" s="69" t="s">
        <v>5126</v>
      </c>
      <c r="H2657" s="69"/>
    </row>
    <row r="2658" spans="1:8" ht="15" customHeight="1" x14ac:dyDescent="0.25">
      <c r="A2658" s="90"/>
      <c r="B2658" s="69" t="s">
        <v>804</v>
      </c>
      <c r="C2658" s="69" t="s">
        <v>620</v>
      </c>
      <c r="D2658" s="69" t="s">
        <v>5127</v>
      </c>
      <c r="E2658" s="69" t="s">
        <v>800</v>
      </c>
      <c r="F2658" s="69"/>
      <c r="G2658" s="69" t="s">
        <v>5128</v>
      </c>
      <c r="H2658" s="69"/>
    </row>
    <row r="2659" spans="1:8" ht="15" customHeight="1" x14ac:dyDescent="0.25">
      <c r="A2659" s="90"/>
      <c r="B2659" s="69" t="s">
        <v>804</v>
      </c>
      <c r="C2659" s="69" t="s">
        <v>620</v>
      </c>
      <c r="D2659" s="69" t="s">
        <v>5129</v>
      </c>
      <c r="E2659" s="69" t="s">
        <v>800</v>
      </c>
      <c r="F2659" s="69"/>
      <c r="G2659" s="69" t="s">
        <v>5130</v>
      </c>
      <c r="H2659" s="69"/>
    </row>
    <row r="2660" spans="1:8" ht="15" customHeight="1" x14ac:dyDescent="0.25">
      <c r="A2660" s="90"/>
      <c r="B2660" s="69" t="s">
        <v>804</v>
      </c>
      <c r="C2660" s="69" t="s">
        <v>620</v>
      </c>
      <c r="D2660" s="69" t="s">
        <v>5131</v>
      </c>
      <c r="E2660" s="69" t="s">
        <v>800</v>
      </c>
      <c r="F2660" s="69"/>
      <c r="G2660" s="69" t="s">
        <v>5132</v>
      </c>
      <c r="H2660" s="69"/>
    </row>
    <row r="2661" spans="1:8" ht="15" customHeight="1" x14ac:dyDescent="0.25">
      <c r="A2661" s="90"/>
      <c r="B2661" s="69" t="s">
        <v>804</v>
      </c>
      <c r="C2661" s="69" t="s">
        <v>605</v>
      </c>
      <c r="D2661" s="69" t="s">
        <v>5133</v>
      </c>
      <c r="E2661" s="69" t="s">
        <v>800</v>
      </c>
      <c r="F2661" s="69"/>
      <c r="G2661" s="69" t="s">
        <v>5134</v>
      </c>
      <c r="H2661" s="69"/>
    </row>
    <row r="2662" spans="1:8" ht="15" customHeight="1" x14ac:dyDescent="0.25">
      <c r="A2662" s="90"/>
      <c r="B2662" s="69" t="s">
        <v>804</v>
      </c>
      <c r="C2662" s="69" t="s">
        <v>605</v>
      </c>
      <c r="D2662" s="69" t="s">
        <v>5135</v>
      </c>
      <c r="E2662" s="69" t="s">
        <v>800</v>
      </c>
      <c r="F2662" s="69"/>
      <c r="G2662" s="69" t="s">
        <v>5136</v>
      </c>
      <c r="H2662" s="69"/>
    </row>
    <row r="2663" spans="1:8" ht="15" customHeight="1" x14ac:dyDescent="0.25">
      <c r="A2663" s="90"/>
      <c r="B2663" s="69" t="s">
        <v>804</v>
      </c>
      <c r="C2663" s="69" t="s">
        <v>605</v>
      </c>
      <c r="D2663" s="69" t="s">
        <v>5137</v>
      </c>
      <c r="E2663" s="69" t="s">
        <v>800</v>
      </c>
      <c r="F2663" s="69"/>
      <c r="G2663" s="69" t="s">
        <v>5138</v>
      </c>
      <c r="H2663" s="69"/>
    </row>
    <row r="2664" spans="1:8" ht="15" customHeight="1" x14ac:dyDescent="0.25">
      <c r="A2664" s="90"/>
      <c r="B2664" s="69" t="s">
        <v>804</v>
      </c>
      <c r="C2664" s="69" t="s">
        <v>687</v>
      </c>
      <c r="D2664" s="69" t="s">
        <v>5139</v>
      </c>
      <c r="E2664" s="69" t="s">
        <v>800</v>
      </c>
      <c r="F2664" s="69"/>
      <c r="G2664" s="69" t="s">
        <v>5140</v>
      </c>
      <c r="H2664" s="69"/>
    </row>
    <row r="2665" spans="1:8" ht="15" customHeight="1" x14ac:dyDescent="0.25">
      <c r="A2665" s="90"/>
      <c r="B2665" s="69" t="s">
        <v>804</v>
      </c>
      <c r="C2665" s="69" t="s">
        <v>687</v>
      </c>
      <c r="D2665" s="69" t="s">
        <v>5141</v>
      </c>
      <c r="E2665" s="69" t="s">
        <v>800</v>
      </c>
      <c r="F2665" s="69"/>
      <c r="G2665" s="69" t="s">
        <v>5142</v>
      </c>
      <c r="H2665" s="69"/>
    </row>
    <row r="2666" spans="1:8" ht="15" customHeight="1" x14ac:dyDescent="0.25">
      <c r="A2666" s="90"/>
      <c r="B2666" s="69" t="s">
        <v>804</v>
      </c>
      <c r="C2666" s="69" t="s">
        <v>687</v>
      </c>
      <c r="D2666" s="69" t="s">
        <v>5143</v>
      </c>
      <c r="E2666" s="69" t="s">
        <v>800</v>
      </c>
      <c r="F2666" s="69"/>
      <c r="G2666" s="69" t="s">
        <v>5144</v>
      </c>
      <c r="H2666" s="69"/>
    </row>
    <row r="2667" spans="1:8" ht="15" customHeight="1" x14ac:dyDescent="0.25">
      <c r="A2667" s="90"/>
      <c r="B2667" s="69" t="s">
        <v>804</v>
      </c>
      <c r="C2667" s="69" t="s">
        <v>647</v>
      </c>
      <c r="D2667" s="69" t="s">
        <v>5145</v>
      </c>
      <c r="E2667" s="69" t="s">
        <v>800</v>
      </c>
      <c r="F2667" s="69"/>
      <c r="G2667" s="69" t="s">
        <v>5146</v>
      </c>
      <c r="H2667" s="69"/>
    </row>
    <row r="2668" spans="1:8" ht="15" customHeight="1" x14ac:dyDescent="0.25">
      <c r="A2668" s="90"/>
      <c r="B2668" s="69" t="s">
        <v>804</v>
      </c>
      <c r="C2668" s="69" t="s">
        <v>647</v>
      </c>
      <c r="D2668" s="69" t="s">
        <v>5147</v>
      </c>
      <c r="E2668" s="69" t="s">
        <v>800</v>
      </c>
      <c r="F2668" s="69"/>
      <c r="G2668" s="69" t="s">
        <v>5148</v>
      </c>
      <c r="H2668" s="69"/>
    </row>
    <row r="2669" spans="1:8" ht="15" customHeight="1" x14ac:dyDescent="0.25">
      <c r="A2669" s="90"/>
      <c r="B2669" s="69" t="s">
        <v>804</v>
      </c>
      <c r="C2669" s="69" t="s">
        <v>647</v>
      </c>
      <c r="D2669" s="69" t="s">
        <v>5149</v>
      </c>
      <c r="E2669" s="69" t="s">
        <v>800</v>
      </c>
      <c r="F2669" s="69"/>
      <c r="G2669" s="69" t="s">
        <v>5150</v>
      </c>
      <c r="H2669" s="69"/>
    </row>
    <row r="2670" spans="1:8" ht="15" customHeight="1" x14ac:dyDescent="0.25">
      <c r="A2670" s="90"/>
      <c r="B2670" s="69" t="s">
        <v>804</v>
      </c>
      <c r="C2670" s="69" t="s">
        <v>619</v>
      </c>
      <c r="D2670" s="69" t="s">
        <v>5151</v>
      </c>
      <c r="E2670" s="69" t="s">
        <v>800</v>
      </c>
      <c r="F2670" s="69"/>
      <c r="G2670" s="69" t="s">
        <v>5152</v>
      </c>
      <c r="H2670" s="69"/>
    </row>
    <row r="2671" spans="1:8" ht="15" customHeight="1" x14ac:dyDescent="0.25">
      <c r="A2671" s="90"/>
      <c r="B2671" s="69" t="s">
        <v>804</v>
      </c>
      <c r="C2671" s="69" t="s">
        <v>619</v>
      </c>
      <c r="D2671" s="69" t="s">
        <v>5153</v>
      </c>
      <c r="E2671" s="69" t="s">
        <v>800</v>
      </c>
      <c r="F2671" s="69"/>
      <c r="G2671" s="69" t="s">
        <v>5154</v>
      </c>
      <c r="H2671" s="69"/>
    </row>
    <row r="2672" spans="1:8" ht="15" customHeight="1" x14ac:dyDescent="0.25">
      <c r="A2672" s="90"/>
      <c r="B2672" s="69" t="s">
        <v>804</v>
      </c>
      <c r="C2672" s="69" t="s">
        <v>619</v>
      </c>
      <c r="D2672" s="69" t="s">
        <v>5155</v>
      </c>
      <c r="E2672" s="69" t="s">
        <v>800</v>
      </c>
      <c r="F2672" s="69"/>
      <c r="G2672" s="69" t="s">
        <v>5156</v>
      </c>
      <c r="H2672" s="69"/>
    </row>
    <row r="2673" spans="1:8" ht="15" customHeight="1" x14ac:dyDescent="0.25">
      <c r="A2673" s="90"/>
      <c r="B2673" s="69" t="s">
        <v>804</v>
      </c>
      <c r="C2673" s="69" t="s">
        <v>740</v>
      </c>
      <c r="D2673" s="69" t="s">
        <v>5157</v>
      </c>
      <c r="E2673" s="69" t="s">
        <v>800</v>
      </c>
      <c r="F2673" s="69"/>
      <c r="G2673" s="69" t="s">
        <v>5158</v>
      </c>
      <c r="H2673" s="69"/>
    </row>
    <row r="2674" spans="1:8" ht="15" customHeight="1" x14ac:dyDescent="0.25">
      <c r="A2674" s="90"/>
      <c r="B2674" s="69" t="s">
        <v>804</v>
      </c>
      <c r="C2674" s="69" t="s">
        <v>740</v>
      </c>
      <c r="D2674" s="69" t="s">
        <v>5159</v>
      </c>
      <c r="E2674" s="69" t="s">
        <v>800</v>
      </c>
      <c r="F2674" s="69"/>
      <c r="G2674" s="69" t="s">
        <v>5160</v>
      </c>
      <c r="H2674" s="69"/>
    </row>
    <row r="2675" spans="1:8" ht="15" customHeight="1" x14ac:dyDescent="0.25">
      <c r="A2675" s="90"/>
      <c r="B2675" s="69" t="s">
        <v>804</v>
      </c>
      <c r="C2675" s="69" t="s">
        <v>740</v>
      </c>
      <c r="D2675" s="69" t="s">
        <v>5161</v>
      </c>
      <c r="E2675" s="69" t="s">
        <v>800</v>
      </c>
      <c r="F2675" s="69"/>
      <c r="G2675" s="69" t="s">
        <v>5162</v>
      </c>
      <c r="H2675" s="69"/>
    </row>
    <row r="2676" spans="1:8" ht="15" customHeight="1" x14ac:dyDescent="0.25">
      <c r="A2676" s="90"/>
      <c r="B2676" s="69" t="s">
        <v>804</v>
      </c>
      <c r="C2676" s="69" t="s">
        <v>782</v>
      </c>
      <c r="D2676" s="69" t="s">
        <v>5163</v>
      </c>
      <c r="E2676" s="69" t="s">
        <v>800</v>
      </c>
      <c r="F2676" s="69"/>
      <c r="G2676" s="69" t="s">
        <v>5164</v>
      </c>
      <c r="H2676" s="69"/>
    </row>
    <row r="2677" spans="1:8" ht="15" customHeight="1" x14ac:dyDescent="0.25">
      <c r="A2677" s="90"/>
      <c r="B2677" s="69" t="s">
        <v>804</v>
      </c>
      <c r="C2677" s="69" t="s">
        <v>782</v>
      </c>
      <c r="D2677" s="69" t="s">
        <v>5165</v>
      </c>
      <c r="E2677" s="69" t="s">
        <v>800</v>
      </c>
      <c r="F2677" s="69"/>
      <c r="G2677" s="69" t="s">
        <v>5166</v>
      </c>
      <c r="H2677" s="69"/>
    </row>
    <row r="2678" spans="1:8" ht="15" customHeight="1" x14ac:dyDescent="0.25">
      <c r="A2678" s="90"/>
      <c r="B2678" s="69" t="s">
        <v>804</v>
      </c>
      <c r="C2678" s="69" t="s">
        <v>782</v>
      </c>
      <c r="D2678" s="69" t="s">
        <v>5167</v>
      </c>
      <c r="E2678" s="69" t="s">
        <v>800</v>
      </c>
      <c r="F2678" s="69"/>
      <c r="G2678" s="69" t="s">
        <v>5168</v>
      </c>
      <c r="H2678" s="69"/>
    </row>
    <row r="2679" spans="1:8" ht="15" customHeight="1" x14ac:dyDescent="0.25">
      <c r="A2679" s="90"/>
      <c r="B2679" s="69" t="s">
        <v>804</v>
      </c>
      <c r="C2679" s="69" t="s">
        <v>614</v>
      </c>
      <c r="D2679" s="69" t="s">
        <v>5169</v>
      </c>
      <c r="E2679" s="69" t="s">
        <v>800</v>
      </c>
      <c r="F2679" s="69"/>
      <c r="G2679" s="69" t="s">
        <v>5170</v>
      </c>
      <c r="H2679" s="69"/>
    </row>
    <row r="2680" spans="1:8" ht="15" customHeight="1" x14ac:dyDescent="0.25">
      <c r="A2680" s="90"/>
      <c r="B2680" s="69" t="s">
        <v>804</v>
      </c>
      <c r="C2680" s="69" t="s">
        <v>614</v>
      </c>
      <c r="D2680" s="69" t="s">
        <v>5171</v>
      </c>
      <c r="E2680" s="69" t="s">
        <v>800</v>
      </c>
      <c r="F2680" s="69"/>
      <c r="G2680" s="69" t="s">
        <v>5172</v>
      </c>
      <c r="H2680" s="69"/>
    </row>
    <row r="2681" spans="1:8" ht="15" customHeight="1" x14ac:dyDescent="0.25">
      <c r="A2681" s="90"/>
      <c r="B2681" s="69" t="s">
        <v>804</v>
      </c>
      <c r="C2681" s="69" t="s">
        <v>614</v>
      </c>
      <c r="D2681" s="69" t="s">
        <v>5173</v>
      </c>
      <c r="E2681" s="69" t="s">
        <v>800</v>
      </c>
      <c r="F2681" s="69"/>
      <c r="G2681" s="69" t="s">
        <v>5174</v>
      </c>
      <c r="H2681" s="69"/>
    </row>
    <row r="2682" spans="1:8" ht="15" customHeight="1" x14ac:dyDescent="0.25">
      <c r="A2682" s="90"/>
      <c r="B2682" s="69" t="s">
        <v>804</v>
      </c>
      <c r="C2682" s="69" t="s">
        <v>587</v>
      </c>
      <c r="D2682" s="69" t="s">
        <v>5175</v>
      </c>
      <c r="E2682" s="69" t="s">
        <v>800</v>
      </c>
      <c r="F2682" s="69"/>
      <c r="G2682" s="69" t="s">
        <v>5176</v>
      </c>
      <c r="H2682" s="69"/>
    </row>
    <row r="2683" spans="1:8" ht="15" customHeight="1" x14ac:dyDescent="0.25">
      <c r="A2683" s="90"/>
      <c r="B2683" s="69" t="s">
        <v>804</v>
      </c>
      <c r="C2683" s="69" t="s">
        <v>587</v>
      </c>
      <c r="D2683" s="69" t="s">
        <v>5177</v>
      </c>
      <c r="E2683" s="69" t="s">
        <v>800</v>
      </c>
      <c r="F2683" s="69"/>
      <c r="G2683" s="69" t="s">
        <v>5178</v>
      </c>
      <c r="H2683" s="69"/>
    </row>
    <row r="2684" spans="1:8" ht="15" customHeight="1" x14ac:dyDescent="0.25">
      <c r="A2684" s="90"/>
      <c r="B2684" s="69" t="s">
        <v>804</v>
      </c>
      <c r="C2684" s="69" t="s">
        <v>587</v>
      </c>
      <c r="D2684" s="69" t="s">
        <v>5179</v>
      </c>
      <c r="E2684" s="69" t="s">
        <v>800</v>
      </c>
      <c r="F2684" s="69"/>
      <c r="G2684" s="69" t="s">
        <v>5180</v>
      </c>
      <c r="H2684" s="69"/>
    </row>
    <row r="2685" spans="1:8" ht="15" customHeight="1" x14ac:dyDescent="0.25">
      <c r="A2685" s="90"/>
      <c r="B2685" s="69" t="s">
        <v>804</v>
      </c>
      <c r="C2685" s="69" t="s">
        <v>669</v>
      </c>
      <c r="D2685" s="69" t="s">
        <v>5181</v>
      </c>
      <c r="E2685" s="69" t="s">
        <v>800</v>
      </c>
      <c r="F2685" s="69"/>
      <c r="G2685" s="69" t="s">
        <v>5182</v>
      </c>
      <c r="H2685" s="69"/>
    </row>
    <row r="2686" spans="1:8" ht="15" customHeight="1" x14ac:dyDescent="0.25">
      <c r="A2686" s="90"/>
      <c r="B2686" s="69" t="s">
        <v>804</v>
      </c>
      <c r="C2686" s="69" t="s">
        <v>669</v>
      </c>
      <c r="D2686" s="69" t="s">
        <v>5183</v>
      </c>
      <c r="E2686" s="69" t="s">
        <v>800</v>
      </c>
      <c r="F2686" s="69"/>
      <c r="G2686" s="69" t="s">
        <v>5184</v>
      </c>
      <c r="H2686" s="69"/>
    </row>
    <row r="2687" spans="1:8" ht="15" customHeight="1" x14ac:dyDescent="0.25">
      <c r="A2687" s="90"/>
      <c r="B2687" s="69" t="s">
        <v>804</v>
      </c>
      <c r="C2687" s="69" t="s">
        <v>669</v>
      </c>
      <c r="D2687" s="69" t="s">
        <v>5185</v>
      </c>
      <c r="E2687" s="69" t="s">
        <v>800</v>
      </c>
      <c r="F2687" s="69"/>
      <c r="G2687" s="69" t="s">
        <v>5186</v>
      </c>
      <c r="H2687" s="69"/>
    </row>
    <row r="2688" spans="1:8" ht="15" customHeight="1" x14ac:dyDescent="0.25">
      <c r="A2688" s="90"/>
      <c r="B2688" s="69" t="s">
        <v>804</v>
      </c>
      <c r="C2688" s="69" t="s">
        <v>757</v>
      </c>
      <c r="D2688" s="69" t="s">
        <v>5187</v>
      </c>
      <c r="E2688" s="69" t="s">
        <v>800</v>
      </c>
      <c r="F2688" s="69"/>
      <c r="G2688" s="69" t="s">
        <v>5188</v>
      </c>
      <c r="H2688" s="69"/>
    </row>
    <row r="2689" spans="1:8" ht="15" customHeight="1" x14ac:dyDescent="0.25">
      <c r="A2689" s="90"/>
      <c r="B2689" s="69" t="s">
        <v>804</v>
      </c>
      <c r="C2689" s="69" t="s">
        <v>757</v>
      </c>
      <c r="D2689" s="69" t="s">
        <v>5189</v>
      </c>
      <c r="E2689" s="69" t="s">
        <v>800</v>
      </c>
      <c r="F2689" s="69"/>
      <c r="G2689" s="69" t="s">
        <v>5190</v>
      </c>
      <c r="H2689" s="69"/>
    </row>
    <row r="2690" spans="1:8" ht="15" customHeight="1" x14ac:dyDescent="0.25">
      <c r="A2690" s="90"/>
      <c r="B2690" s="69" t="s">
        <v>804</v>
      </c>
      <c r="C2690" s="69" t="s">
        <v>757</v>
      </c>
      <c r="D2690" s="69" t="s">
        <v>5191</v>
      </c>
      <c r="E2690" s="69" t="s">
        <v>800</v>
      </c>
      <c r="F2690" s="69"/>
      <c r="G2690" s="69" t="s">
        <v>5192</v>
      </c>
      <c r="H2690" s="69"/>
    </row>
    <row r="2691" spans="1:8" ht="15" customHeight="1" x14ac:dyDescent="0.25">
      <c r="A2691" s="90"/>
      <c r="B2691" s="69" t="s">
        <v>804</v>
      </c>
      <c r="C2691" s="69" t="s">
        <v>627</v>
      </c>
      <c r="D2691" s="69" t="s">
        <v>5193</v>
      </c>
      <c r="E2691" s="69" t="s">
        <v>800</v>
      </c>
      <c r="F2691" s="69"/>
      <c r="G2691" s="69" t="s">
        <v>5194</v>
      </c>
      <c r="H2691" s="69"/>
    </row>
    <row r="2692" spans="1:8" ht="15" customHeight="1" x14ac:dyDescent="0.25">
      <c r="A2692" s="90"/>
      <c r="B2692" s="69" t="s">
        <v>804</v>
      </c>
      <c r="C2692" s="69" t="s">
        <v>627</v>
      </c>
      <c r="D2692" s="69" t="s">
        <v>5195</v>
      </c>
      <c r="E2692" s="69" t="s">
        <v>800</v>
      </c>
      <c r="F2692" s="69"/>
      <c r="G2692" s="69" t="s">
        <v>5196</v>
      </c>
      <c r="H2692" s="69"/>
    </row>
    <row r="2693" spans="1:8" ht="15" customHeight="1" x14ac:dyDescent="0.25">
      <c r="A2693" s="90"/>
      <c r="B2693" s="69" t="s">
        <v>804</v>
      </c>
      <c r="C2693" s="69" t="s">
        <v>627</v>
      </c>
      <c r="D2693" s="69" t="s">
        <v>5197</v>
      </c>
      <c r="E2693" s="69" t="s">
        <v>800</v>
      </c>
      <c r="F2693" s="69"/>
      <c r="G2693" s="69" t="s">
        <v>5198</v>
      </c>
      <c r="H2693" s="69"/>
    </row>
    <row r="2694" spans="1:8" ht="15" customHeight="1" x14ac:dyDescent="0.25">
      <c r="A2694" s="90"/>
      <c r="B2694" s="69" t="s">
        <v>804</v>
      </c>
      <c r="C2694" s="69" t="s">
        <v>606</v>
      </c>
      <c r="D2694" s="69" t="s">
        <v>5199</v>
      </c>
      <c r="E2694" s="69" t="s">
        <v>800</v>
      </c>
      <c r="F2694" s="69"/>
      <c r="G2694" s="69" t="s">
        <v>5200</v>
      </c>
      <c r="H2694" s="69"/>
    </row>
    <row r="2695" spans="1:8" ht="15" customHeight="1" x14ac:dyDescent="0.25">
      <c r="A2695" s="90"/>
      <c r="B2695" s="69" t="s">
        <v>804</v>
      </c>
      <c r="C2695" s="69" t="s">
        <v>606</v>
      </c>
      <c r="D2695" s="69" t="s">
        <v>5201</v>
      </c>
      <c r="E2695" s="69" t="s">
        <v>800</v>
      </c>
      <c r="F2695" s="69"/>
      <c r="G2695" s="69" t="s">
        <v>5202</v>
      </c>
      <c r="H2695" s="69"/>
    </row>
    <row r="2696" spans="1:8" ht="15" customHeight="1" x14ac:dyDescent="0.25">
      <c r="A2696" s="90"/>
      <c r="B2696" s="69" t="s">
        <v>804</v>
      </c>
      <c r="C2696" s="69" t="s">
        <v>606</v>
      </c>
      <c r="D2696" s="69" t="s">
        <v>5203</v>
      </c>
      <c r="E2696" s="69" t="s">
        <v>800</v>
      </c>
      <c r="F2696" s="69"/>
      <c r="G2696" s="69" t="s">
        <v>5204</v>
      </c>
      <c r="H2696" s="69"/>
    </row>
    <row r="2697" spans="1:8" ht="15" customHeight="1" x14ac:dyDescent="0.25">
      <c r="A2697" s="90"/>
      <c r="B2697" s="69" t="s">
        <v>804</v>
      </c>
      <c r="C2697" s="69" t="s">
        <v>700</v>
      </c>
      <c r="D2697" s="69" t="s">
        <v>5205</v>
      </c>
      <c r="E2697" s="69" t="s">
        <v>800</v>
      </c>
      <c r="F2697" s="69"/>
      <c r="G2697" s="69" t="s">
        <v>5206</v>
      </c>
      <c r="H2697" s="69"/>
    </row>
    <row r="2698" spans="1:8" ht="15" customHeight="1" x14ac:dyDescent="0.25">
      <c r="A2698" s="90"/>
      <c r="B2698" s="69" t="s">
        <v>804</v>
      </c>
      <c r="C2698" s="69" t="s">
        <v>700</v>
      </c>
      <c r="D2698" s="69" t="s">
        <v>5207</v>
      </c>
      <c r="E2698" s="69" t="s">
        <v>800</v>
      </c>
      <c r="F2698" s="69"/>
      <c r="G2698" s="69" t="s">
        <v>5208</v>
      </c>
      <c r="H2698" s="69"/>
    </row>
    <row r="2699" spans="1:8" ht="15" customHeight="1" x14ac:dyDescent="0.25">
      <c r="A2699" s="90"/>
      <c r="B2699" s="69" t="s">
        <v>804</v>
      </c>
      <c r="C2699" s="69" t="s">
        <v>700</v>
      </c>
      <c r="D2699" s="69" t="s">
        <v>5209</v>
      </c>
      <c r="E2699" s="69" t="s">
        <v>800</v>
      </c>
      <c r="F2699" s="69"/>
      <c r="G2699" s="69" t="s">
        <v>5210</v>
      </c>
      <c r="H2699" s="69"/>
    </row>
    <row r="2700" spans="1:8" ht="15" customHeight="1" x14ac:dyDescent="0.25">
      <c r="A2700" s="90"/>
      <c r="B2700" s="69" t="s">
        <v>804</v>
      </c>
      <c r="C2700" s="69" t="s">
        <v>632</v>
      </c>
      <c r="D2700" s="69" t="s">
        <v>5211</v>
      </c>
      <c r="E2700" s="69" t="s">
        <v>800</v>
      </c>
      <c r="F2700" s="69"/>
      <c r="G2700" s="69" t="s">
        <v>5212</v>
      </c>
      <c r="H2700" s="69"/>
    </row>
    <row r="2701" spans="1:8" ht="15" customHeight="1" x14ac:dyDescent="0.25">
      <c r="A2701" s="90"/>
      <c r="B2701" s="69" t="s">
        <v>804</v>
      </c>
      <c r="C2701" s="69" t="s">
        <v>632</v>
      </c>
      <c r="D2701" s="69" t="s">
        <v>5213</v>
      </c>
      <c r="E2701" s="69" t="s">
        <v>800</v>
      </c>
      <c r="F2701" s="69"/>
      <c r="G2701" s="69" t="s">
        <v>5214</v>
      </c>
      <c r="H2701" s="69"/>
    </row>
    <row r="2702" spans="1:8" ht="15" customHeight="1" x14ac:dyDescent="0.25">
      <c r="A2702" s="90"/>
      <c r="B2702" s="69" t="s">
        <v>804</v>
      </c>
      <c r="C2702" s="69" t="s">
        <v>632</v>
      </c>
      <c r="D2702" s="69" t="s">
        <v>5215</v>
      </c>
      <c r="E2702" s="69" t="s">
        <v>800</v>
      </c>
      <c r="F2702" s="69"/>
      <c r="G2702" s="69" t="s">
        <v>5216</v>
      </c>
      <c r="H2702" s="69"/>
    </row>
    <row r="2703" spans="1:8" ht="15" customHeight="1" x14ac:dyDescent="0.25">
      <c r="A2703" s="90"/>
      <c r="B2703" s="69" t="s">
        <v>804</v>
      </c>
      <c r="C2703" s="69" t="s">
        <v>665</v>
      </c>
      <c r="D2703" s="69" t="s">
        <v>5217</v>
      </c>
      <c r="E2703" s="69" t="s">
        <v>800</v>
      </c>
      <c r="F2703" s="69"/>
      <c r="G2703" s="69" t="s">
        <v>5218</v>
      </c>
      <c r="H2703" s="69"/>
    </row>
    <row r="2704" spans="1:8" ht="15" customHeight="1" x14ac:dyDescent="0.25">
      <c r="A2704" s="90"/>
      <c r="B2704" s="69" t="s">
        <v>804</v>
      </c>
      <c r="C2704" s="69" t="s">
        <v>665</v>
      </c>
      <c r="D2704" s="69" t="s">
        <v>5219</v>
      </c>
      <c r="E2704" s="69" t="s">
        <v>800</v>
      </c>
      <c r="F2704" s="69"/>
      <c r="G2704" s="69" t="s">
        <v>5220</v>
      </c>
      <c r="H2704" s="69"/>
    </row>
    <row r="2705" spans="1:8" ht="15" customHeight="1" x14ac:dyDescent="0.25">
      <c r="A2705" s="90"/>
      <c r="B2705" s="69" t="s">
        <v>804</v>
      </c>
      <c r="C2705" s="69" t="s">
        <v>665</v>
      </c>
      <c r="D2705" s="69" t="s">
        <v>5221</v>
      </c>
      <c r="E2705" s="69" t="s">
        <v>800</v>
      </c>
      <c r="F2705" s="69"/>
      <c r="G2705" s="69" t="s">
        <v>5222</v>
      </c>
      <c r="H2705" s="69"/>
    </row>
    <row r="2706" spans="1:8" ht="15" customHeight="1" x14ac:dyDescent="0.25">
      <c r="A2706" s="90"/>
      <c r="B2706" s="69" t="s">
        <v>804</v>
      </c>
      <c r="C2706" s="69" t="s">
        <v>756</v>
      </c>
      <c r="D2706" s="69" t="s">
        <v>5223</v>
      </c>
      <c r="E2706" s="69" t="s">
        <v>800</v>
      </c>
      <c r="F2706" s="69"/>
      <c r="G2706" s="69" t="s">
        <v>5224</v>
      </c>
      <c r="H2706" s="69"/>
    </row>
    <row r="2707" spans="1:8" ht="15" customHeight="1" x14ac:dyDescent="0.25">
      <c r="A2707" s="90"/>
      <c r="B2707" s="69" t="s">
        <v>804</v>
      </c>
      <c r="C2707" s="69" t="s">
        <v>756</v>
      </c>
      <c r="D2707" s="69" t="s">
        <v>5225</v>
      </c>
      <c r="E2707" s="69" t="s">
        <v>800</v>
      </c>
      <c r="F2707" s="69"/>
      <c r="G2707" s="69" t="s">
        <v>5226</v>
      </c>
      <c r="H2707" s="69"/>
    </row>
    <row r="2708" spans="1:8" ht="15" customHeight="1" x14ac:dyDescent="0.25">
      <c r="A2708" s="90"/>
      <c r="B2708" s="69" t="s">
        <v>804</v>
      </c>
      <c r="C2708" s="69" t="s">
        <v>756</v>
      </c>
      <c r="D2708" s="69" t="s">
        <v>5227</v>
      </c>
      <c r="E2708" s="69" t="s">
        <v>800</v>
      </c>
      <c r="F2708" s="69"/>
      <c r="G2708" s="69" t="s">
        <v>5228</v>
      </c>
      <c r="H2708" s="69"/>
    </row>
    <row r="2709" spans="1:8" ht="15" customHeight="1" x14ac:dyDescent="0.25">
      <c r="A2709" s="90"/>
      <c r="B2709" s="69" t="s">
        <v>804</v>
      </c>
      <c r="C2709" s="69" t="s">
        <v>582</v>
      </c>
      <c r="D2709" s="69" t="s">
        <v>5229</v>
      </c>
      <c r="E2709" s="69" t="s">
        <v>800</v>
      </c>
      <c r="F2709" s="69"/>
      <c r="G2709" s="69" t="s">
        <v>5230</v>
      </c>
      <c r="H2709" s="69"/>
    </row>
    <row r="2710" spans="1:8" ht="15" customHeight="1" x14ac:dyDescent="0.25">
      <c r="A2710" s="90"/>
      <c r="B2710" s="69" t="s">
        <v>804</v>
      </c>
      <c r="C2710" s="69" t="s">
        <v>582</v>
      </c>
      <c r="D2710" s="69" t="s">
        <v>5231</v>
      </c>
      <c r="E2710" s="69" t="s">
        <v>800</v>
      </c>
      <c r="F2710" s="69"/>
      <c r="G2710" s="69" t="s">
        <v>5232</v>
      </c>
      <c r="H2710" s="69"/>
    </row>
    <row r="2711" spans="1:8" ht="15" customHeight="1" x14ac:dyDescent="0.25">
      <c r="A2711" s="90"/>
      <c r="B2711" s="69" t="s">
        <v>804</v>
      </c>
      <c r="C2711" s="69" t="s">
        <v>582</v>
      </c>
      <c r="D2711" s="69" t="s">
        <v>5233</v>
      </c>
      <c r="E2711" s="69" t="s">
        <v>800</v>
      </c>
      <c r="F2711" s="69"/>
      <c r="G2711" s="69" t="s">
        <v>5234</v>
      </c>
      <c r="H2711" s="69"/>
    </row>
    <row r="2712" spans="1:8" ht="15" customHeight="1" x14ac:dyDescent="0.25">
      <c r="A2712" s="90"/>
      <c r="B2712" s="69" t="s">
        <v>804</v>
      </c>
      <c r="C2712" s="69" t="s">
        <v>694</v>
      </c>
      <c r="D2712" s="69" t="s">
        <v>5235</v>
      </c>
      <c r="E2712" s="69" t="s">
        <v>800</v>
      </c>
      <c r="F2712" s="69"/>
      <c r="G2712" s="69" t="s">
        <v>5236</v>
      </c>
      <c r="H2712" s="69"/>
    </row>
    <row r="2713" spans="1:8" ht="15" customHeight="1" x14ac:dyDescent="0.25">
      <c r="A2713" s="90"/>
      <c r="B2713" s="69" t="s">
        <v>804</v>
      </c>
      <c r="C2713" s="69" t="s">
        <v>694</v>
      </c>
      <c r="D2713" s="69" t="s">
        <v>5237</v>
      </c>
      <c r="E2713" s="69" t="s">
        <v>800</v>
      </c>
      <c r="F2713" s="69"/>
      <c r="G2713" s="69" t="s">
        <v>5238</v>
      </c>
      <c r="H2713" s="69"/>
    </row>
    <row r="2714" spans="1:8" ht="15" customHeight="1" x14ac:dyDescent="0.25">
      <c r="A2714" s="90"/>
      <c r="B2714" s="69" t="s">
        <v>804</v>
      </c>
      <c r="C2714" s="69" t="s">
        <v>694</v>
      </c>
      <c r="D2714" s="69" t="s">
        <v>5239</v>
      </c>
      <c r="E2714" s="69" t="s">
        <v>800</v>
      </c>
      <c r="F2714" s="69"/>
      <c r="G2714" s="69" t="s">
        <v>5240</v>
      </c>
      <c r="H2714" s="69"/>
    </row>
    <row r="2715" spans="1:8" ht="15" customHeight="1" x14ac:dyDescent="0.25">
      <c r="A2715" s="90"/>
      <c r="B2715" s="69" t="s">
        <v>804</v>
      </c>
      <c r="C2715" s="69" t="s">
        <v>633</v>
      </c>
      <c r="D2715" s="69" t="s">
        <v>5241</v>
      </c>
      <c r="E2715" s="69" t="s">
        <v>800</v>
      </c>
      <c r="F2715" s="69"/>
      <c r="G2715" s="69" t="s">
        <v>5242</v>
      </c>
      <c r="H2715" s="69"/>
    </row>
    <row r="2716" spans="1:8" ht="15" customHeight="1" x14ac:dyDescent="0.25">
      <c r="A2716" s="90"/>
      <c r="B2716" s="69" t="s">
        <v>804</v>
      </c>
      <c r="C2716" s="69" t="s">
        <v>633</v>
      </c>
      <c r="D2716" s="69" t="s">
        <v>5243</v>
      </c>
      <c r="E2716" s="69" t="s">
        <v>800</v>
      </c>
      <c r="F2716" s="69"/>
      <c r="G2716" s="69" t="s">
        <v>5244</v>
      </c>
      <c r="H2716" s="69"/>
    </row>
    <row r="2717" spans="1:8" ht="15" customHeight="1" x14ac:dyDescent="0.25">
      <c r="A2717" s="90"/>
      <c r="B2717" s="69" t="s">
        <v>804</v>
      </c>
      <c r="C2717" s="69" t="s">
        <v>633</v>
      </c>
      <c r="D2717" s="69" t="s">
        <v>5245</v>
      </c>
      <c r="E2717" s="69" t="s">
        <v>800</v>
      </c>
      <c r="F2717" s="69"/>
      <c r="G2717" s="69" t="s">
        <v>5246</v>
      </c>
      <c r="H2717" s="69"/>
    </row>
    <row r="2718" spans="1:8" ht="15" customHeight="1" x14ac:dyDescent="0.25">
      <c r="A2718" s="90"/>
      <c r="B2718" s="69" t="s">
        <v>804</v>
      </c>
      <c r="C2718" s="69" t="s">
        <v>622</v>
      </c>
      <c r="D2718" s="69" t="s">
        <v>5247</v>
      </c>
      <c r="E2718" s="69" t="s">
        <v>800</v>
      </c>
      <c r="F2718" s="69"/>
      <c r="G2718" s="69" t="s">
        <v>5248</v>
      </c>
      <c r="H2718" s="69"/>
    </row>
    <row r="2719" spans="1:8" ht="15" customHeight="1" x14ac:dyDescent="0.25">
      <c r="A2719" s="90"/>
      <c r="B2719" s="69" t="s">
        <v>804</v>
      </c>
      <c r="C2719" s="69" t="s">
        <v>622</v>
      </c>
      <c r="D2719" s="69" t="s">
        <v>5249</v>
      </c>
      <c r="E2719" s="69" t="s">
        <v>800</v>
      </c>
      <c r="F2719" s="69"/>
      <c r="G2719" s="69" t="s">
        <v>5250</v>
      </c>
      <c r="H2719" s="69"/>
    </row>
    <row r="2720" spans="1:8" ht="15" customHeight="1" x14ac:dyDescent="0.25">
      <c r="A2720" s="90"/>
      <c r="B2720" s="69" t="s">
        <v>804</v>
      </c>
      <c r="C2720" s="69" t="s">
        <v>622</v>
      </c>
      <c r="D2720" s="69" t="s">
        <v>5251</v>
      </c>
      <c r="E2720" s="69" t="s">
        <v>800</v>
      </c>
      <c r="F2720" s="69"/>
      <c r="G2720" s="69" t="s">
        <v>5252</v>
      </c>
      <c r="H2720" s="69"/>
    </row>
    <row r="2721" spans="1:8" ht="15" customHeight="1" x14ac:dyDescent="0.25">
      <c r="A2721" s="90"/>
      <c r="B2721" s="69" t="s">
        <v>804</v>
      </c>
      <c r="C2721" s="69" t="s">
        <v>671</v>
      </c>
      <c r="D2721" s="69" t="s">
        <v>5253</v>
      </c>
      <c r="E2721" s="69" t="s">
        <v>800</v>
      </c>
      <c r="F2721" s="69"/>
      <c r="G2721" s="69" t="s">
        <v>5254</v>
      </c>
      <c r="H2721" s="69"/>
    </row>
    <row r="2722" spans="1:8" ht="15" customHeight="1" x14ac:dyDescent="0.25">
      <c r="A2722" s="90"/>
      <c r="B2722" s="69" t="s">
        <v>804</v>
      </c>
      <c r="C2722" s="69" t="s">
        <v>671</v>
      </c>
      <c r="D2722" s="69" t="s">
        <v>5255</v>
      </c>
      <c r="E2722" s="69" t="s">
        <v>800</v>
      </c>
      <c r="F2722" s="69"/>
      <c r="G2722" s="69" t="s">
        <v>5256</v>
      </c>
      <c r="H2722" s="69"/>
    </row>
    <row r="2723" spans="1:8" ht="15" customHeight="1" x14ac:dyDescent="0.25">
      <c r="A2723" s="90"/>
      <c r="B2723" s="69" t="s">
        <v>804</v>
      </c>
      <c r="C2723" s="69" t="s">
        <v>671</v>
      </c>
      <c r="D2723" s="69" t="s">
        <v>5257</v>
      </c>
      <c r="E2723" s="69" t="s">
        <v>800</v>
      </c>
      <c r="F2723" s="69"/>
      <c r="G2723" s="69" t="s">
        <v>5258</v>
      </c>
      <c r="H2723" s="69"/>
    </row>
    <row r="2724" spans="1:8" ht="15" customHeight="1" x14ac:dyDescent="0.25">
      <c r="A2724" s="90"/>
      <c r="B2724" s="69" t="s">
        <v>804</v>
      </c>
      <c r="C2724" s="69" t="s">
        <v>861</v>
      </c>
      <c r="D2724" s="69" t="s">
        <v>5259</v>
      </c>
      <c r="E2724" s="69" t="s">
        <v>800</v>
      </c>
      <c r="F2724" s="69"/>
      <c r="G2724" s="69" t="s">
        <v>5260</v>
      </c>
      <c r="H2724" s="69"/>
    </row>
    <row r="2725" spans="1:8" ht="15" customHeight="1" x14ac:dyDescent="0.25">
      <c r="A2725" s="90"/>
      <c r="B2725" s="69" t="s">
        <v>804</v>
      </c>
      <c r="C2725" s="69" t="s">
        <v>861</v>
      </c>
      <c r="D2725" s="69" t="s">
        <v>5261</v>
      </c>
      <c r="E2725" s="69" t="s">
        <v>800</v>
      </c>
      <c r="F2725" s="69"/>
      <c r="G2725" s="69" t="s">
        <v>5262</v>
      </c>
      <c r="H2725" s="69"/>
    </row>
    <row r="2726" spans="1:8" ht="15" customHeight="1" x14ac:dyDescent="0.25">
      <c r="A2726" s="90"/>
      <c r="B2726" s="69" t="s">
        <v>804</v>
      </c>
      <c r="C2726" s="69" t="s">
        <v>861</v>
      </c>
      <c r="D2726" s="69" t="s">
        <v>5263</v>
      </c>
      <c r="E2726" s="69" t="s">
        <v>800</v>
      </c>
      <c r="F2726" s="69"/>
      <c r="G2726" s="69" t="s">
        <v>5264</v>
      </c>
      <c r="H2726" s="69"/>
    </row>
    <row r="2727" spans="1:8" ht="15" customHeight="1" x14ac:dyDescent="0.25">
      <c r="A2727" s="90"/>
      <c r="B2727" s="69" t="s">
        <v>804</v>
      </c>
      <c r="C2727" s="69" t="s">
        <v>21147</v>
      </c>
      <c r="D2727" s="69" t="s">
        <v>5265</v>
      </c>
      <c r="E2727" s="69" t="s">
        <v>800</v>
      </c>
      <c r="F2727" s="69"/>
      <c r="G2727" s="69" t="s">
        <v>5266</v>
      </c>
      <c r="H2727" s="69"/>
    </row>
    <row r="2728" spans="1:8" ht="15" customHeight="1" x14ac:dyDescent="0.25">
      <c r="A2728" s="90"/>
      <c r="B2728" s="69" t="s">
        <v>804</v>
      </c>
      <c r="C2728" s="69" t="s">
        <v>21147</v>
      </c>
      <c r="D2728" s="69" t="s">
        <v>5267</v>
      </c>
      <c r="E2728" s="69" t="s">
        <v>800</v>
      </c>
      <c r="F2728" s="69"/>
      <c r="G2728" s="69" t="s">
        <v>5268</v>
      </c>
      <c r="H2728" s="69"/>
    </row>
    <row r="2729" spans="1:8" ht="15" customHeight="1" x14ac:dyDescent="0.25">
      <c r="A2729" s="90"/>
      <c r="B2729" s="69" t="s">
        <v>804</v>
      </c>
      <c r="C2729" s="69" t="s">
        <v>21147</v>
      </c>
      <c r="D2729" s="69" t="s">
        <v>5269</v>
      </c>
      <c r="E2729" s="69" t="s">
        <v>800</v>
      </c>
      <c r="F2729" s="69"/>
      <c r="G2729" s="69" t="s">
        <v>5270</v>
      </c>
      <c r="H2729" s="69"/>
    </row>
    <row r="2730" spans="1:8" ht="15" customHeight="1" x14ac:dyDescent="0.25">
      <c r="A2730" s="90"/>
      <c r="B2730" s="69" t="s">
        <v>804</v>
      </c>
      <c r="C2730" s="69" t="s">
        <v>597</v>
      </c>
      <c r="D2730" s="69" t="s">
        <v>5271</v>
      </c>
      <c r="E2730" s="69" t="s">
        <v>800</v>
      </c>
      <c r="F2730" s="69"/>
      <c r="G2730" s="69" t="s">
        <v>5272</v>
      </c>
      <c r="H2730" s="69"/>
    </row>
    <row r="2731" spans="1:8" ht="15" customHeight="1" x14ac:dyDescent="0.25">
      <c r="A2731" s="90"/>
      <c r="B2731" s="69" t="s">
        <v>804</v>
      </c>
      <c r="C2731" s="69" t="s">
        <v>597</v>
      </c>
      <c r="D2731" s="69" t="s">
        <v>5273</v>
      </c>
      <c r="E2731" s="69" t="s">
        <v>800</v>
      </c>
      <c r="F2731" s="69"/>
      <c r="G2731" s="69" t="s">
        <v>5274</v>
      </c>
      <c r="H2731" s="69"/>
    </row>
    <row r="2732" spans="1:8" ht="15" customHeight="1" x14ac:dyDescent="0.25">
      <c r="A2732" s="90"/>
      <c r="B2732" s="69" t="s">
        <v>804</v>
      </c>
      <c r="C2732" s="69" t="s">
        <v>597</v>
      </c>
      <c r="D2732" s="69" t="s">
        <v>5275</v>
      </c>
      <c r="E2732" s="69" t="s">
        <v>800</v>
      </c>
      <c r="F2732" s="69"/>
      <c r="G2732" s="69" t="s">
        <v>5276</v>
      </c>
      <c r="H2732" s="69"/>
    </row>
    <row r="2733" spans="1:8" ht="15" customHeight="1" x14ac:dyDescent="0.25">
      <c r="A2733" s="90"/>
      <c r="B2733" s="69" t="s">
        <v>804</v>
      </c>
      <c r="C2733" s="69" t="s">
        <v>675</v>
      </c>
      <c r="D2733" s="69" t="s">
        <v>5277</v>
      </c>
      <c r="E2733" s="69" t="s">
        <v>800</v>
      </c>
      <c r="F2733" s="69"/>
      <c r="G2733" s="69" t="s">
        <v>5278</v>
      </c>
      <c r="H2733" s="69"/>
    </row>
    <row r="2734" spans="1:8" ht="15" customHeight="1" x14ac:dyDescent="0.25">
      <c r="A2734" s="90"/>
      <c r="B2734" s="69" t="s">
        <v>804</v>
      </c>
      <c r="C2734" s="69" t="s">
        <v>675</v>
      </c>
      <c r="D2734" s="69" t="s">
        <v>5279</v>
      </c>
      <c r="E2734" s="69" t="s">
        <v>800</v>
      </c>
      <c r="F2734" s="69"/>
      <c r="G2734" s="69" t="s">
        <v>5280</v>
      </c>
      <c r="H2734" s="69"/>
    </row>
    <row r="2735" spans="1:8" ht="15" customHeight="1" x14ac:dyDescent="0.25">
      <c r="A2735" s="90"/>
      <c r="B2735" s="69" t="s">
        <v>804</v>
      </c>
      <c r="C2735" s="69" t="s">
        <v>675</v>
      </c>
      <c r="D2735" s="69" t="s">
        <v>5281</v>
      </c>
      <c r="E2735" s="69" t="s">
        <v>800</v>
      </c>
      <c r="F2735" s="69"/>
      <c r="G2735" s="69" t="s">
        <v>5282</v>
      </c>
      <c r="H2735" s="69"/>
    </row>
    <row r="2736" spans="1:8" ht="15" customHeight="1" x14ac:dyDescent="0.25">
      <c r="A2736" s="90"/>
      <c r="B2736" s="69" t="s">
        <v>804</v>
      </c>
      <c r="C2736" s="69" t="s">
        <v>721</v>
      </c>
      <c r="D2736" s="69" t="s">
        <v>5283</v>
      </c>
      <c r="E2736" s="69" t="s">
        <v>800</v>
      </c>
      <c r="F2736" s="69"/>
      <c r="G2736" s="69" t="s">
        <v>5284</v>
      </c>
      <c r="H2736" s="69"/>
    </row>
    <row r="2737" spans="1:8" ht="15" customHeight="1" x14ac:dyDescent="0.25">
      <c r="A2737" s="90"/>
      <c r="B2737" s="69" t="s">
        <v>804</v>
      </c>
      <c r="C2737" s="69" t="s">
        <v>721</v>
      </c>
      <c r="D2737" s="69" t="s">
        <v>5285</v>
      </c>
      <c r="E2737" s="69" t="s">
        <v>800</v>
      </c>
      <c r="F2737" s="69"/>
      <c r="G2737" s="69" t="s">
        <v>5286</v>
      </c>
      <c r="H2737" s="69"/>
    </row>
    <row r="2738" spans="1:8" ht="15" customHeight="1" x14ac:dyDescent="0.25">
      <c r="A2738" s="90"/>
      <c r="B2738" s="69" t="s">
        <v>804</v>
      </c>
      <c r="C2738" s="69" t="s">
        <v>721</v>
      </c>
      <c r="D2738" s="69" t="s">
        <v>5287</v>
      </c>
      <c r="E2738" s="69" t="s">
        <v>800</v>
      </c>
      <c r="F2738" s="69"/>
      <c r="G2738" s="69" t="s">
        <v>5288</v>
      </c>
      <c r="H2738" s="69"/>
    </row>
    <row r="2739" spans="1:8" ht="15" customHeight="1" x14ac:dyDescent="0.25">
      <c r="A2739" s="90"/>
      <c r="B2739" s="69" t="s">
        <v>804</v>
      </c>
      <c r="C2739" s="69" t="s">
        <v>594</v>
      </c>
      <c r="D2739" s="69" t="s">
        <v>5289</v>
      </c>
      <c r="E2739" s="69" t="s">
        <v>800</v>
      </c>
      <c r="F2739" s="69"/>
      <c r="G2739" s="69" t="s">
        <v>5290</v>
      </c>
      <c r="H2739" s="69"/>
    </row>
    <row r="2740" spans="1:8" ht="15" customHeight="1" x14ac:dyDescent="0.25">
      <c r="A2740" s="90"/>
      <c r="B2740" s="69" t="s">
        <v>804</v>
      </c>
      <c r="C2740" s="69" t="s">
        <v>594</v>
      </c>
      <c r="D2740" s="69" t="s">
        <v>5291</v>
      </c>
      <c r="E2740" s="69" t="s">
        <v>800</v>
      </c>
      <c r="F2740" s="69"/>
      <c r="G2740" s="69" t="s">
        <v>5292</v>
      </c>
      <c r="H2740" s="69"/>
    </row>
    <row r="2741" spans="1:8" ht="15" customHeight="1" x14ac:dyDescent="0.25">
      <c r="A2741" s="90"/>
      <c r="B2741" s="69" t="s">
        <v>804</v>
      </c>
      <c r="C2741" s="69" t="s">
        <v>594</v>
      </c>
      <c r="D2741" s="69" t="s">
        <v>5293</v>
      </c>
      <c r="E2741" s="69" t="s">
        <v>800</v>
      </c>
      <c r="F2741" s="69"/>
      <c r="G2741" s="69" t="s">
        <v>5294</v>
      </c>
      <c r="H2741" s="69"/>
    </row>
    <row r="2742" spans="1:8" ht="15" customHeight="1" x14ac:dyDescent="0.25">
      <c r="A2742" s="90"/>
      <c r="B2742" s="69" t="s">
        <v>804</v>
      </c>
      <c r="C2742" s="69" t="s">
        <v>780</v>
      </c>
      <c r="D2742" s="69" t="s">
        <v>5295</v>
      </c>
      <c r="E2742" s="69" t="s">
        <v>800</v>
      </c>
      <c r="F2742" s="69"/>
      <c r="G2742" s="69" t="s">
        <v>5296</v>
      </c>
      <c r="H2742" s="69"/>
    </row>
    <row r="2743" spans="1:8" ht="15" customHeight="1" x14ac:dyDescent="0.25">
      <c r="A2743" s="90"/>
      <c r="B2743" s="69" t="s">
        <v>804</v>
      </c>
      <c r="C2743" s="69" t="s">
        <v>780</v>
      </c>
      <c r="D2743" s="69" t="s">
        <v>5297</v>
      </c>
      <c r="E2743" s="69" t="s">
        <v>800</v>
      </c>
      <c r="F2743" s="69"/>
      <c r="G2743" s="69" t="s">
        <v>5298</v>
      </c>
      <c r="H2743" s="69"/>
    </row>
    <row r="2744" spans="1:8" ht="15" customHeight="1" x14ac:dyDescent="0.25">
      <c r="A2744" s="90"/>
      <c r="B2744" s="69" t="s">
        <v>804</v>
      </c>
      <c r="C2744" s="69" t="s">
        <v>780</v>
      </c>
      <c r="D2744" s="69" t="s">
        <v>5299</v>
      </c>
      <c r="E2744" s="69" t="s">
        <v>800</v>
      </c>
      <c r="F2744" s="69"/>
      <c r="G2744" s="69" t="s">
        <v>5300</v>
      </c>
      <c r="H2744" s="69"/>
    </row>
    <row r="2745" spans="1:8" ht="15" customHeight="1" x14ac:dyDescent="0.25">
      <c r="A2745" s="90"/>
      <c r="B2745" s="69" t="s">
        <v>804</v>
      </c>
      <c r="C2745" s="69" t="s">
        <v>691</v>
      </c>
      <c r="D2745" s="69" t="s">
        <v>5301</v>
      </c>
      <c r="E2745" s="69" t="s">
        <v>800</v>
      </c>
      <c r="F2745" s="69"/>
      <c r="G2745" s="69" t="s">
        <v>5302</v>
      </c>
      <c r="H2745" s="69"/>
    </row>
    <row r="2746" spans="1:8" ht="15" customHeight="1" x14ac:dyDescent="0.25">
      <c r="A2746" s="90"/>
      <c r="B2746" s="69" t="s">
        <v>804</v>
      </c>
      <c r="C2746" s="69" t="s">
        <v>691</v>
      </c>
      <c r="D2746" s="69" t="s">
        <v>5303</v>
      </c>
      <c r="E2746" s="69" t="s">
        <v>800</v>
      </c>
      <c r="F2746" s="69"/>
      <c r="G2746" s="69" t="s">
        <v>5304</v>
      </c>
      <c r="H2746" s="69"/>
    </row>
    <row r="2747" spans="1:8" ht="15" customHeight="1" x14ac:dyDescent="0.25">
      <c r="A2747" s="90"/>
      <c r="B2747" s="69" t="s">
        <v>804</v>
      </c>
      <c r="C2747" s="69" t="s">
        <v>691</v>
      </c>
      <c r="D2747" s="69" t="s">
        <v>5305</v>
      </c>
      <c r="E2747" s="69" t="s">
        <v>800</v>
      </c>
      <c r="F2747" s="69"/>
      <c r="G2747" s="69" t="s">
        <v>5306</v>
      </c>
      <c r="H2747" s="69"/>
    </row>
    <row r="2748" spans="1:8" ht="15" customHeight="1" x14ac:dyDescent="0.25">
      <c r="A2748" s="90"/>
      <c r="B2748" s="69" t="s">
        <v>804</v>
      </c>
      <c r="C2748" s="69" t="s">
        <v>645</v>
      </c>
      <c r="D2748" s="69" t="s">
        <v>5307</v>
      </c>
      <c r="E2748" s="69" t="s">
        <v>800</v>
      </c>
      <c r="F2748" s="69"/>
      <c r="G2748" s="69" t="s">
        <v>5308</v>
      </c>
      <c r="H2748" s="69"/>
    </row>
    <row r="2749" spans="1:8" ht="15" customHeight="1" x14ac:dyDescent="0.25">
      <c r="A2749" s="90"/>
      <c r="B2749" s="69" t="s">
        <v>804</v>
      </c>
      <c r="C2749" s="69" t="s">
        <v>645</v>
      </c>
      <c r="D2749" s="69" t="s">
        <v>5309</v>
      </c>
      <c r="E2749" s="69" t="s">
        <v>800</v>
      </c>
      <c r="F2749" s="69"/>
      <c r="G2749" s="69" t="s">
        <v>5310</v>
      </c>
      <c r="H2749" s="69"/>
    </row>
    <row r="2750" spans="1:8" ht="15" customHeight="1" x14ac:dyDescent="0.25">
      <c r="A2750" s="90"/>
      <c r="B2750" s="69" t="s">
        <v>804</v>
      </c>
      <c r="C2750" s="69" t="s">
        <v>645</v>
      </c>
      <c r="D2750" s="69" t="s">
        <v>5311</v>
      </c>
      <c r="E2750" s="69" t="s">
        <v>800</v>
      </c>
      <c r="F2750" s="69"/>
      <c r="G2750" s="69" t="s">
        <v>5312</v>
      </c>
      <c r="H2750" s="69"/>
    </row>
    <row r="2751" spans="1:8" ht="15" customHeight="1" x14ac:dyDescent="0.25">
      <c r="A2751" s="90"/>
      <c r="B2751" s="69" t="s">
        <v>804</v>
      </c>
      <c r="C2751" s="69" t="s">
        <v>718</v>
      </c>
      <c r="D2751" s="69" t="s">
        <v>5313</v>
      </c>
      <c r="E2751" s="69" t="s">
        <v>800</v>
      </c>
      <c r="F2751" s="69"/>
      <c r="G2751" s="69" t="s">
        <v>5314</v>
      </c>
      <c r="H2751" s="69"/>
    </row>
    <row r="2752" spans="1:8" ht="15" customHeight="1" x14ac:dyDescent="0.25">
      <c r="A2752" s="90"/>
      <c r="B2752" s="69" t="s">
        <v>804</v>
      </c>
      <c r="C2752" s="69" t="s">
        <v>718</v>
      </c>
      <c r="D2752" s="69" t="s">
        <v>5315</v>
      </c>
      <c r="E2752" s="69" t="s">
        <v>800</v>
      </c>
      <c r="F2752" s="69"/>
      <c r="G2752" s="69" t="s">
        <v>5316</v>
      </c>
      <c r="H2752" s="69"/>
    </row>
    <row r="2753" spans="1:8" ht="15" customHeight="1" x14ac:dyDescent="0.25">
      <c r="A2753" s="90"/>
      <c r="B2753" s="69" t="s">
        <v>804</v>
      </c>
      <c r="C2753" s="69" t="s">
        <v>718</v>
      </c>
      <c r="D2753" s="69" t="s">
        <v>5317</v>
      </c>
      <c r="E2753" s="69" t="s">
        <v>800</v>
      </c>
      <c r="F2753" s="69"/>
      <c r="G2753" s="69" t="s">
        <v>5318</v>
      </c>
      <c r="H2753" s="69"/>
    </row>
    <row r="2754" spans="1:8" ht="15" customHeight="1" x14ac:dyDescent="0.25">
      <c r="A2754" s="90"/>
      <c r="B2754" s="69" t="s">
        <v>804</v>
      </c>
      <c r="C2754" s="69" t="s">
        <v>862</v>
      </c>
      <c r="D2754" s="69" t="s">
        <v>5319</v>
      </c>
      <c r="E2754" s="69" t="s">
        <v>800</v>
      </c>
      <c r="F2754" s="69"/>
      <c r="G2754" s="69" t="s">
        <v>5320</v>
      </c>
      <c r="H2754" s="69"/>
    </row>
    <row r="2755" spans="1:8" ht="15" customHeight="1" x14ac:dyDescent="0.25">
      <c r="A2755" s="90"/>
      <c r="B2755" s="69" t="s">
        <v>804</v>
      </c>
      <c r="C2755" s="69" t="s">
        <v>862</v>
      </c>
      <c r="D2755" s="69" t="s">
        <v>5321</v>
      </c>
      <c r="E2755" s="69" t="s">
        <v>800</v>
      </c>
      <c r="F2755" s="69"/>
      <c r="G2755" s="69" t="s">
        <v>5322</v>
      </c>
      <c r="H2755" s="69"/>
    </row>
    <row r="2756" spans="1:8" ht="15" customHeight="1" x14ac:dyDescent="0.25">
      <c r="A2756" s="90"/>
      <c r="B2756" s="69" t="s">
        <v>804</v>
      </c>
      <c r="C2756" s="69" t="s">
        <v>862</v>
      </c>
      <c r="D2756" s="69" t="s">
        <v>5323</v>
      </c>
      <c r="E2756" s="69" t="s">
        <v>800</v>
      </c>
      <c r="F2756" s="69"/>
      <c r="G2756" s="69" t="s">
        <v>5324</v>
      </c>
      <c r="H2756" s="69"/>
    </row>
    <row r="2757" spans="1:8" ht="15" customHeight="1" x14ac:dyDescent="0.25">
      <c r="A2757" s="90"/>
      <c r="B2757" s="69" t="s">
        <v>804</v>
      </c>
      <c r="C2757" s="69" t="s">
        <v>641</v>
      </c>
      <c r="D2757" s="69" t="s">
        <v>5325</v>
      </c>
      <c r="E2757" s="69" t="s">
        <v>800</v>
      </c>
      <c r="F2757" s="69"/>
      <c r="G2757" s="69" t="s">
        <v>5326</v>
      </c>
      <c r="H2757" s="69"/>
    </row>
    <row r="2758" spans="1:8" ht="15" customHeight="1" x14ac:dyDescent="0.25">
      <c r="A2758" s="90"/>
      <c r="B2758" s="69" t="s">
        <v>804</v>
      </c>
      <c r="C2758" s="69" t="s">
        <v>641</v>
      </c>
      <c r="D2758" s="69" t="s">
        <v>5327</v>
      </c>
      <c r="E2758" s="69" t="s">
        <v>800</v>
      </c>
      <c r="F2758" s="69"/>
      <c r="G2758" s="69" t="s">
        <v>5328</v>
      </c>
      <c r="H2758" s="69"/>
    </row>
    <row r="2759" spans="1:8" ht="15" customHeight="1" x14ac:dyDescent="0.25">
      <c r="A2759" s="90"/>
      <c r="B2759" s="69" t="s">
        <v>804</v>
      </c>
      <c r="C2759" s="69" t="s">
        <v>641</v>
      </c>
      <c r="D2759" s="69" t="s">
        <v>5329</v>
      </c>
      <c r="E2759" s="69" t="s">
        <v>800</v>
      </c>
      <c r="F2759" s="69"/>
      <c r="G2759" s="69" t="s">
        <v>5330</v>
      </c>
      <c r="H2759" s="69"/>
    </row>
    <row r="2760" spans="1:8" ht="15" customHeight="1" x14ac:dyDescent="0.25">
      <c r="A2760" s="90"/>
      <c r="B2760" s="69" t="s">
        <v>804</v>
      </c>
      <c r="C2760" s="69" t="s">
        <v>666</v>
      </c>
      <c r="D2760" s="69" t="s">
        <v>5331</v>
      </c>
      <c r="E2760" s="69" t="s">
        <v>800</v>
      </c>
      <c r="F2760" s="69"/>
      <c r="G2760" s="69" t="s">
        <v>5332</v>
      </c>
      <c r="H2760" s="69"/>
    </row>
    <row r="2761" spans="1:8" ht="15" customHeight="1" x14ac:dyDescent="0.25">
      <c r="A2761" s="90"/>
      <c r="B2761" s="69" t="s">
        <v>804</v>
      </c>
      <c r="C2761" s="69" t="s">
        <v>666</v>
      </c>
      <c r="D2761" s="69" t="s">
        <v>5333</v>
      </c>
      <c r="E2761" s="69" t="s">
        <v>800</v>
      </c>
      <c r="F2761" s="69"/>
      <c r="G2761" s="69" t="s">
        <v>5334</v>
      </c>
      <c r="H2761" s="69"/>
    </row>
    <row r="2762" spans="1:8" ht="15" customHeight="1" x14ac:dyDescent="0.25">
      <c r="A2762" s="90"/>
      <c r="B2762" s="69" t="s">
        <v>804</v>
      </c>
      <c r="C2762" s="69" t="s">
        <v>666</v>
      </c>
      <c r="D2762" s="69" t="s">
        <v>5335</v>
      </c>
      <c r="E2762" s="69" t="s">
        <v>800</v>
      </c>
      <c r="F2762" s="69"/>
      <c r="G2762" s="69" t="s">
        <v>5336</v>
      </c>
      <c r="H2762" s="69"/>
    </row>
    <row r="2763" spans="1:8" ht="15" customHeight="1" x14ac:dyDescent="0.25">
      <c r="A2763" s="90"/>
      <c r="B2763" s="69" t="s">
        <v>804</v>
      </c>
      <c r="C2763" s="69" t="s">
        <v>584</v>
      </c>
      <c r="D2763" s="69" t="s">
        <v>5337</v>
      </c>
      <c r="E2763" s="69" t="s">
        <v>800</v>
      </c>
      <c r="F2763" s="69"/>
      <c r="G2763" s="69" t="s">
        <v>5338</v>
      </c>
      <c r="H2763" s="69"/>
    </row>
    <row r="2764" spans="1:8" ht="15" customHeight="1" x14ac:dyDescent="0.25">
      <c r="A2764" s="90"/>
      <c r="B2764" s="69" t="s">
        <v>804</v>
      </c>
      <c r="C2764" s="69" t="s">
        <v>584</v>
      </c>
      <c r="D2764" s="69" t="s">
        <v>5339</v>
      </c>
      <c r="E2764" s="69" t="s">
        <v>800</v>
      </c>
      <c r="F2764" s="69"/>
      <c r="G2764" s="69" t="s">
        <v>5340</v>
      </c>
      <c r="H2764" s="69"/>
    </row>
    <row r="2765" spans="1:8" ht="15" customHeight="1" x14ac:dyDescent="0.25">
      <c r="A2765" s="90"/>
      <c r="B2765" s="69" t="s">
        <v>804</v>
      </c>
      <c r="C2765" s="69" t="s">
        <v>584</v>
      </c>
      <c r="D2765" s="69" t="s">
        <v>5341</v>
      </c>
      <c r="E2765" s="69" t="s">
        <v>800</v>
      </c>
      <c r="F2765" s="69"/>
      <c r="G2765" s="69" t="s">
        <v>5342</v>
      </c>
      <c r="H2765" s="69"/>
    </row>
    <row r="2766" spans="1:8" ht="15" customHeight="1" x14ac:dyDescent="0.25">
      <c r="A2766" s="90"/>
      <c r="B2766" s="69" t="s">
        <v>804</v>
      </c>
      <c r="C2766" s="69" t="s">
        <v>630</v>
      </c>
      <c r="D2766" s="69" t="s">
        <v>5343</v>
      </c>
      <c r="E2766" s="69" t="s">
        <v>800</v>
      </c>
      <c r="F2766" s="69"/>
      <c r="G2766" s="69" t="s">
        <v>5344</v>
      </c>
      <c r="H2766" s="69"/>
    </row>
    <row r="2767" spans="1:8" ht="15" customHeight="1" x14ac:dyDescent="0.25">
      <c r="A2767" s="90"/>
      <c r="B2767" s="69" t="s">
        <v>804</v>
      </c>
      <c r="C2767" s="69" t="s">
        <v>630</v>
      </c>
      <c r="D2767" s="69" t="s">
        <v>5345</v>
      </c>
      <c r="E2767" s="69" t="s">
        <v>800</v>
      </c>
      <c r="F2767" s="69"/>
      <c r="G2767" s="69" t="s">
        <v>5346</v>
      </c>
      <c r="H2767" s="69"/>
    </row>
    <row r="2768" spans="1:8" ht="15" customHeight="1" x14ac:dyDescent="0.25">
      <c r="A2768" s="90"/>
      <c r="B2768" s="69" t="s">
        <v>804</v>
      </c>
      <c r="C2768" s="69" t="s">
        <v>630</v>
      </c>
      <c r="D2768" s="69" t="s">
        <v>5347</v>
      </c>
      <c r="E2768" s="69" t="s">
        <v>800</v>
      </c>
      <c r="F2768" s="69"/>
      <c r="G2768" s="69" t="s">
        <v>5348</v>
      </c>
      <c r="H2768" s="69"/>
    </row>
    <row r="2769" spans="1:8" ht="15" customHeight="1" x14ac:dyDescent="0.25">
      <c r="A2769" s="90"/>
      <c r="B2769" s="69" t="s">
        <v>804</v>
      </c>
      <c r="C2769" s="69" t="s">
        <v>830</v>
      </c>
      <c r="D2769" s="69" t="s">
        <v>5349</v>
      </c>
      <c r="E2769" s="69" t="s">
        <v>800</v>
      </c>
      <c r="F2769" s="69"/>
      <c r="G2769" s="69" t="s">
        <v>5350</v>
      </c>
      <c r="H2769" s="69"/>
    </row>
    <row r="2770" spans="1:8" ht="15" customHeight="1" x14ac:dyDescent="0.25">
      <c r="A2770" s="90"/>
      <c r="B2770" s="69" t="s">
        <v>804</v>
      </c>
      <c r="C2770" s="69" t="s">
        <v>830</v>
      </c>
      <c r="D2770" s="69" t="s">
        <v>5351</v>
      </c>
      <c r="E2770" s="69" t="s">
        <v>800</v>
      </c>
      <c r="F2770" s="69"/>
      <c r="G2770" s="69" t="s">
        <v>5352</v>
      </c>
      <c r="H2770" s="69"/>
    </row>
    <row r="2771" spans="1:8" ht="15" customHeight="1" x14ac:dyDescent="0.25">
      <c r="A2771" s="90"/>
      <c r="B2771" s="69" t="s">
        <v>804</v>
      </c>
      <c r="C2771" s="69" t="s">
        <v>830</v>
      </c>
      <c r="D2771" s="69" t="s">
        <v>5353</v>
      </c>
      <c r="E2771" s="69" t="s">
        <v>800</v>
      </c>
      <c r="F2771" s="69"/>
      <c r="G2771" s="69" t="s">
        <v>5354</v>
      </c>
      <c r="H2771" s="69"/>
    </row>
    <row r="2772" spans="1:8" ht="15" customHeight="1" x14ac:dyDescent="0.25">
      <c r="A2772" s="90"/>
      <c r="B2772" s="69" t="s">
        <v>804</v>
      </c>
      <c r="C2772" s="69" t="s">
        <v>629</v>
      </c>
      <c r="D2772" s="69" t="s">
        <v>5355</v>
      </c>
      <c r="E2772" s="69" t="s">
        <v>800</v>
      </c>
      <c r="F2772" s="69"/>
      <c r="G2772" s="69" t="s">
        <v>5356</v>
      </c>
      <c r="H2772" s="69"/>
    </row>
    <row r="2773" spans="1:8" ht="15" customHeight="1" x14ac:dyDescent="0.25">
      <c r="A2773" s="90"/>
      <c r="B2773" s="69" t="s">
        <v>804</v>
      </c>
      <c r="C2773" s="69" t="s">
        <v>629</v>
      </c>
      <c r="D2773" s="69" t="s">
        <v>5357</v>
      </c>
      <c r="E2773" s="69" t="s">
        <v>800</v>
      </c>
      <c r="F2773" s="69"/>
      <c r="G2773" s="69" t="s">
        <v>5358</v>
      </c>
      <c r="H2773" s="69"/>
    </row>
    <row r="2774" spans="1:8" ht="15" customHeight="1" x14ac:dyDescent="0.25">
      <c r="A2774" s="90"/>
      <c r="B2774" s="69" t="s">
        <v>804</v>
      </c>
      <c r="C2774" s="69" t="s">
        <v>629</v>
      </c>
      <c r="D2774" s="69" t="s">
        <v>5359</v>
      </c>
      <c r="E2774" s="69" t="s">
        <v>800</v>
      </c>
      <c r="F2774" s="69"/>
      <c r="G2774" s="69" t="s">
        <v>5360</v>
      </c>
      <c r="H2774" s="69"/>
    </row>
    <row r="2775" spans="1:8" ht="15" customHeight="1" x14ac:dyDescent="0.25">
      <c r="A2775" s="90"/>
      <c r="B2775" s="69" t="s">
        <v>804</v>
      </c>
      <c r="C2775" s="69" t="s">
        <v>638</v>
      </c>
      <c r="D2775" s="69" t="s">
        <v>5361</v>
      </c>
      <c r="E2775" s="69" t="s">
        <v>800</v>
      </c>
      <c r="F2775" s="69"/>
      <c r="G2775" s="69" t="s">
        <v>5362</v>
      </c>
      <c r="H2775" s="69"/>
    </row>
    <row r="2776" spans="1:8" ht="15" customHeight="1" x14ac:dyDescent="0.25">
      <c r="A2776" s="90"/>
      <c r="B2776" s="69" t="s">
        <v>804</v>
      </c>
      <c r="C2776" s="69" t="s">
        <v>638</v>
      </c>
      <c r="D2776" s="69" t="s">
        <v>5363</v>
      </c>
      <c r="E2776" s="69" t="s">
        <v>800</v>
      </c>
      <c r="F2776" s="69"/>
      <c r="G2776" s="69" t="s">
        <v>5364</v>
      </c>
      <c r="H2776" s="69"/>
    </row>
    <row r="2777" spans="1:8" ht="15" customHeight="1" x14ac:dyDescent="0.25">
      <c r="A2777" s="90"/>
      <c r="B2777" s="69" t="s">
        <v>804</v>
      </c>
      <c r="C2777" s="69" t="s">
        <v>638</v>
      </c>
      <c r="D2777" s="69" t="s">
        <v>5365</v>
      </c>
      <c r="E2777" s="69" t="s">
        <v>800</v>
      </c>
      <c r="F2777" s="69"/>
      <c r="G2777" s="69" t="s">
        <v>5366</v>
      </c>
      <c r="H2777" s="69"/>
    </row>
    <row r="2778" spans="1:8" ht="15" customHeight="1" x14ac:dyDescent="0.25">
      <c r="A2778" s="90"/>
      <c r="B2778" s="69" t="s">
        <v>804</v>
      </c>
      <c r="C2778" s="69" t="s">
        <v>640</v>
      </c>
      <c r="D2778" s="69" t="s">
        <v>5367</v>
      </c>
      <c r="E2778" s="69" t="s">
        <v>800</v>
      </c>
      <c r="F2778" s="69"/>
      <c r="G2778" s="69" t="s">
        <v>5368</v>
      </c>
      <c r="H2778" s="69"/>
    </row>
    <row r="2779" spans="1:8" ht="15" customHeight="1" x14ac:dyDescent="0.25">
      <c r="A2779" s="90"/>
      <c r="B2779" s="69" t="s">
        <v>804</v>
      </c>
      <c r="C2779" s="69" t="s">
        <v>640</v>
      </c>
      <c r="D2779" s="69" t="s">
        <v>5369</v>
      </c>
      <c r="E2779" s="69" t="s">
        <v>800</v>
      </c>
      <c r="F2779" s="69"/>
      <c r="G2779" s="69" t="s">
        <v>5370</v>
      </c>
      <c r="H2779" s="69"/>
    </row>
    <row r="2780" spans="1:8" ht="15" customHeight="1" x14ac:dyDescent="0.25">
      <c r="A2780" s="90"/>
      <c r="B2780" s="69" t="s">
        <v>804</v>
      </c>
      <c r="C2780" s="69" t="s">
        <v>640</v>
      </c>
      <c r="D2780" s="69" t="s">
        <v>5371</v>
      </c>
      <c r="E2780" s="69" t="s">
        <v>800</v>
      </c>
      <c r="F2780" s="69"/>
      <c r="G2780" s="69" t="s">
        <v>5372</v>
      </c>
      <c r="H2780" s="69"/>
    </row>
    <row r="2781" spans="1:8" ht="15" customHeight="1" x14ac:dyDescent="0.25">
      <c r="A2781" s="90"/>
      <c r="B2781" s="69" t="s">
        <v>804</v>
      </c>
      <c r="C2781" s="69" t="s">
        <v>650</v>
      </c>
      <c r="D2781" s="69" t="s">
        <v>5373</v>
      </c>
      <c r="E2781" s="69" t="s">
        <v>800</v>
      </c>
      <c r="F2781" s="69"/>
      <c r="G2781" s="69" t="s">
        <v>5374</v>
      </c>
      <c r="H2781" s="69"/>
    </row>
    <row r="2782" spans="1:8" ht="15" customHeight="1" x14ac:dyDescent="0.25">
      <c r="A2782" s="90"/>
      <c r="B2782" s="69" t="s">
        <v>804</v>
      </c>
      <c r="C2782" s="69" t="s">
        <v>650</v>
      </c>
      <c r="D2782" s="69" t="s">
        <v>5375</v>
      </c>
      <c r="E2782" s="69" t="s">
        <v>800</v>
      </c>
      <c r="F2782" s="69"/>
      <c r="G2782" s="69" t="s">
        <v>5376</v>
      </c>
      <c r="H2782" s="69"/>
    </row>
    <row r="2783" spans="1:8" ht="15" customHeight="1" x14ac:dyDescent="0.25">
      <c r="A2783" s="90"/>
      <c r="B2783" s="69" t="s">
        <v>804</v>
      </c>
      <c r="C2783" s="69" t="s">
        <v>650</v>
      </c>
      <c r="D2783" s="69" t="s">
        <v>5377</v>
      </c>
      <c r="E2783" s="69" t="s">
        <v>800</v>
      </c>
      <c r="F2783" s="69"/>
      <c r="G2783" s="69" t="s">
        <v>5378</v>
      </c>
      <c r="H2783" s="69"/>
    </row>
    <row r="2784" spans="1:8" ht="15" customHeight="1" x14ac:dyDescent="0.25">
      <c r="A2784" s="90"/>
      <c r="B2784" s="69" t="s">
        <v>804</v>
      </c>
      <c r="C2784" s="69" t="s">
        <v>765</v>
      </c>
      <c r="D2784" s="69" t="s">
        <v>5379</v>
      </c>
      <c r="E2784" s="69" t="s">
        <v>800</v>
      </c>
      <c r="F2784" s="69"/>
      <c r="G2784" s="69" t="s">
        <v>5380</v>
      </c>
      <c r="H2784" s="69"/>
    </row>
    <row r="2785" spans="1:8" ht="15" customHeight="1" x14ac:dyDescent="0.25">
      <c r="A2785" s="90"/>
      <c r="B2785" s="69" t="s">
        <v>804</v>
      </c>
      <c r="C2785" s="69" t="s">
        <v>765</v>
      </c>
      <c r="D2785" s="69" t="s">
        <v>5381</v>
      </c>
      <c r="E2785" s="69" t="s">
        <v>800</v>
      </c>
      <c r="F2785" s="69"/>
      <c r="G2785" s="69" t="s">
        <v>5382</v>
      </c>
      <c r="H2785" s="69"/>
    </row>
    <row r="2786" spans="1:8" ht="15" customHeight="1" x14ac:dyDescent="0.25">
      <c r="A2786" s="90"/>
      <c r="B2786" s="69" t="s">
        <v>804</v>
      </c>
      <c r="C2786" s="69" t="s">
        <v>765</v>
      </c>
      <c r="D2786" s="69" t="s">
        <v>5383</v>
      </c>
      <c r="E2786" s="69" t="s">
        <v>800</v>
      </c>
      <c r="F2786" s="69"/>
      <c r="G2786" s="69" t="s">
        <v>5384</v>
      </c>
      <c r="H2786" s="69"/>
    </row>
    <row r="2787" spans="1:8" ht="15" customHeight="1" x14ac:dyDescent="0.25">
      <c r="A2787" s="90"/>
      <c r="B2787" s="69" t="s">
        <v>804</v>
      </c>
      <c r="C2787" s="69" t="s">
        <v>755</v>
      </c>
      <c r="D2787" s="69" t="s">
        <v>5385</v>
      </c>
      <c r="E2787" s="69" t="s">
        <v>800</v>
      </c>
      <c r="F2787" s="69"/>
      <c r="G2787" s="69" t="s">
        <v>5386</v>
      </c>
      <c r="H2787" s="69"/>
    </row>
    <row r="2788" spans="1:8" ht="15" customHeight="1" x14ac:dyDescent="0.25">
      <c r="A2788" s="90"/>
      <c r="B2788" s="69" t="s">
        <v>804</v>
      </c>
      <c r="C2788" s="69" t="s">
        <v>755</v>
      </c>
      <c r="D2788" s="69" t="s">
        <v>5387</v>
      </c>
      <c r="E2788" s="69" t="s">
        <v>800</v>
      </c>
      <c r="F2788" s="69"/>
      <c r="G2788" s="69" t="s">
        <v>5388</v>
      </c>
      <c r="H2788" s="69"/>
    </row>
    <row r="2789" spans="1:8" ht="15" customHeight="1" x14ac:dyDescent="0.25">
      <c r="A2789" s="90"/>
      <c r="B2789" s="69" t="s">
        <v>804</v>
      </c>
      <c r="C2789" s="69" t="s">
        <v>755</v>
      </c>
      <c r="D2789" s="69" t="s">
        <v>5389</v>
      </c>
      <c r="E2789" s="69" t="s">
        <v>800</v>
      </c>
      <c r="F2789" s="69"/>
      <c r="G2789" s="69" t="s">
        <v>5390</v>
      </c>
      <c r="H2789" s="69"/>
    </row>
    <row r="2790" spans="1:8" ht="15" customHeight="1" x14ac:dyDescent="0.25">
      <c r="A2790" s="90"/>
      <c r="B2790" s="69" t="s">
        <v>804</v>
      </c>
      <c r="C2790" s="69" t="s">
        <v>21129</v>
      </c>
      <c r="D2790" s="69" t="s">
        <v>5391</v>
      </c>
      <c r="E2790" s="69" t="s">
        <v>800</v>
      </c>
      <c r="F2790" s="69"/>
      <c r="G2790" s="69" t="s">
        <v>5392</v>
      </c>
      <c r="H2790" s="69"/>
    </row>
    <row r="2791" spans="1:8" ht="15" customHeight="1" x14ac:dyDescent="0.25">
      <c r="A2791" s="90"/>
      <c r="B2791" s="69" t="s">
        <v>804</v>
      </c>
      <c r="C2791" s="69" t="s">
        <v>21129</v>
      </c>
      <c r="D2791" s="69" t="s">
        <v>5393</v>
      </c>
      <c r="E2791" s="69" t="s">
        <v>800</v>
      </c>
      <c r="F2791" s="69"/>
      <c r="G2791" s="69" t="s">
        <v>5394</v>
      </c>
      <c r="H2791" s="69"/>
    </row>
    <row r="2792" spans="1:8" ht="15" customHeight="1" x14ac:dyDescent="0.25">
      <c r="A2792" s="90"/>
      <c r="B2792" s="69" t="s">
        <v>804</v>
      </c>
      <c r="C2792" s="69" t="s">
        <v>21129</v>
      </c>
      <c r="D2792" s="69" t="s">
        <v>5395</v>
      </c>
      <c r="E2792" s="69" t="s">
        <v>800</v>
      </c>
      <c r="F2792" s="69"/>
      <c r="G2792" s="69" t="s">
        <v>5396</v>
      </c>
      <c r="H2792" s="69"/>
    </row>
    <row r="2793" spans="1:8" ht="15" customHeight="1" x14ac:dyDescent="0.25">
      <c r="A2793" s="90"/>
      <c r="B2793" s="69" t="s">
        <v>804</v>
      </c>
      <c r="C2793" s="69" t="s">
        <v>659</v>
      </c>
      <c r="D2793" s="69" t="s">
        <v>5397</v>
      </c>
      <c r="E2793" s="69" t="s">
        <v>800</v>
      </c>
      <c r="F2793" s="69"/>
      <c r="G2793" s="69" t="s">
        <v>5398</v>
      </c>
      <c r="H2793" s="69"/>
    </row>
    <row r="2794" spans="1:8" ht="15" customHeight="1" x14ac:dyDescent="0.25">
      <c r="A2794" s="90"/>
      <c r="B2794" s="69" t="s">
        <v>804</v>
      </c>
      <c r="C2794" s="69" t="s">
        <v>659</v>
      </c>
      <c r="D2794" s="69" t="s">
        <v>5399</v>
      </c>
      <c r="E2794" s="69" t="s">
        <v>800</v>
      </c>
      <c r="F2794" s="69"/>
      <c r="G2794" s="69" t="s">
        <v>5400</v>
      </c>
      <c r="H2794" s="69"/>
    </row>
    <row r="2795" spans="1:8" ht="15" customHeight="1" x14ac:dyDescent="0.25">
      <c r="A2795" s="90"/>
      <c r="B2795" s="69" t="s">
        <v>804</v>
      </c>
      <c r="C2795" s="69" t="s">
        <v>659</v>
      </c>
      <c r="D2795" s="69" t="s">
        <v>5401</v>
      </c>
      <c r="E2795" s="69" t="s">
        <v>800</v>
      </c>
      <c r="F2795" s="69"/>
      <c r="G2795" s="69" t="s">
        <v>5402</v>
      </c>
      <c r="H2795" s="69"/>
    </row>
    <row r="2796" spans="1:8" ht="15" customHeight="1" x14ac:dyDescent="0.25">
      <c r="A2796" s="90"/>
      <c r="B2796" s="69" t="s">
        <v>804</v>
      </c>
      <c r="C2796" s="69" t="s">
        <v>575</v>
      </c>
      <c r="D2796" s="69" t="s">
        <v>5403</v>
      </c>
      <c r="E2796" s="69" t="s">
        <v>800</v>
      </c>
      <c r="F2796" s="69"/>
      <c r="G2796" s="69" t="s">
        <v>5404</v>
      </c>
      <c r="H2796" s="69"/>
    </row>
    <row r="2797" spans="1:8" ht="15" customHeight="1" x14ac:dyDescent="0.25">
      <c r="A2797" s="90"/>
      <c r="B2797" s="69" t="s">
        <v>804</v>
      </c>
      <c r="C2797" s="69" t="s">
        <v>575</v>
      </c>
      <c r="D2797" s="69" t="s">
        <v>5405</v>
      </c>
      <c r="E2797" s="69" t="s">
        <v>800</v>
      </c>
      <c r="F2797" s="69"/>
      <c r="G2797" s="69" t="s">
        <v>5406</v>
      </c>
      <c r="H2797" s="69"/>
    </row>
    <row r="2798" spans="1:8" ht="15" customHeight="1" x14ac:dyDescent="0.25">
      <c r="A2798" s="90"/>
      <c r="B2798" s="69" t="s">
        <v>804</v>
      </c>
      <c r="C2798" s="69" t="s">
        <v>575</v>
      </c>
      <c r="D2798" s="69" t="s">
        <v>5407</v>
      </c>
      <c r="E2798" s="69" t="s">
        <v>800</v>
      </c>
      <c r="F2798" s="69"/>
      <c r="G2798" s="69" t="s">
        <v>5408</v>
      </c>
      <c r="H2798" s="69"/>
    </row>
    <row r="2799" spans="1:8" ht="15" customHeight="1" x14ac:dyDescent="0.25">
      <c r="A2799" s="90"/>
      <c r="B2799" s="69" t="s">
        <v>804</v>
      </c>
      <c r="C2799" s="69" t="s">
        <v>729</v>
      </c>
      <c r="D2799" s="69" t="s">
        <v>5409</v>
      </c>
      <c r="E2799" s="69" t="s">
        <v>800</v>
      </c>
      <c r="F2799" s="69"/>
      <c r="G2799" s="69" t="s">
        <v>5410</v>
      </c>
      <c r="H2799" s="69"/>
    </row>
    <row r="2800" spans="1:8" ht="15" customHeight="1" x14ac:dyDescent="0.25">
      <c r="A2800" s="90"/>
      <c r="B2800" s="69" t="s">
        <v>804</v>
      </c>
      <c r="C2800" s="69" t="s">
        <v>729</v>
      </c>
      <c r="D2800" s="69" t="s">
        <v>5411</v>
      </c>
      <c r="E2800" s="69" t="s">
        <v>800</v>
      </c>
      <c r="F2800" s="69"/>
      <c r="G2800" s="69" t="s">
        <v>5412</v>
      </c>
      <c r="H2800" s="69"/>
    </row>
    <row r="2801" spans="1:8" ht="15" customHeight="1" x14ac:dyDescent="0.25">
      <c r="A2801" s="90"/>
      <c r="B2801" s="69" t="s">
        <v>804</v>
      </c>
      <c r="C2801" s="69" t="s">
        <v>729</v>
      </c>
      <c r="D2801" s="69" t="s">
        <v>5413</v>
      </c>
      <c r="E2801" s="69" t="s">
        <v>800</v>
      </c>
      <c r="F2801" s="69"/>
      <c r="G2801" s="69" t="s">
        <v>5414</v>
      </c>
      <c r="H2801" s="69"/>
    </row>
    <row r="2802" spans="1:8" ht="15" customHeight="1" x14ac:dyDescent="0.25">
      <c r="A2802" s="90"/>
      <c r="B2802" s="69" t="s">
        <v>804</v>
      </c>
      <c r="C2802" s="69" t="s">
        <v>702</v>
      </c>
      <c r="D2802" s="69" t="s">
        <v>5415</v>
      </c>
      <c r="E2802" s="69" t="s">
        <v>800</v>
      </c>
      <c r="F2802" s="69"/>
      <c r="G2802" s="69" t="s">
        <v>5416</v>
      </c>
      <c r="H2802" s="69"/>
    </row>
    <row r="2803" spans="1:8" ht="15" customHeight="1" x14ac:dyDescent="0.25">
      <c r="A2803" s="90"/>
      <c r="B2803" s="69" t="s">
        <v>804</v>
      </c>
      <c r="C2803" s="69" t="s">
        <v>702</v>
      </c>
      <c r="D2803" s="69" t="s">
        <v>5417</v>
      </c>
      <c r="E2803" s="69" t="s">
        <v>800</v>
      </c>
      <c r="F2803" s="69"/>
      <c r="G2803" s="69" t="s">
        <v>5418</v>
      </c>
      <c r="H2803" s="69"/>
    </row>
    <row r="2804" spans="1:8" ht="15" customHeight="1" x14ac:dyDescent="0.25">
      <c r="A2804" s="90"/>
      <c r="B2804" s="69" t="s">
        <v>804</v>
      </c>
      <c r="C2804" s="69" t="s">
        <v>702</v>
      </c>
      <c r="D2804" s="69" t="s">
        <v>5419</v>
      </c>
      <c r="E2804" s="69" t="s">
        <v>800</v>
      </c>
      <c r="F2804" s="69"/>
      <c r="G2804" s="69" t="s">
        <v>5420</v>
      </c>
      <c r="H2804" s="69"/>
    </row>
    <row r="2805" spans="1:8" ht="15" customHeight="1" x14ac:dyDescent="0.25">
      <c r="A2805" s="90"/>
      <c r="B2805" s="69" t="s">
        <v>804</v>
      </c>
      <c r="C2805" s="69" t="s">
        <v>717</v>
      </c>
      <c r="D2805" s="69" t="s">
        <v>5421</v>
      </c>
      <c r="E2805" s="69" t="s">
        <v>800</v>
      </c>
      <c r="F2805" s="69"/>
      <c r="G2805" s="69" t="s">
        <v>5422</v>
      </c>
      <c r="H2805" s="69"/>
    </row>
    <row r="2806" spans="1:8" ht="15" customHeight="1" x14ac:dyDescent="0.25">
      <c r="A2806" s="90"/>
      <c r="B2806" s="69" t="s">
        <v>804</v>
      </c>
      <c r="C2806" s="69" t="s">
        <v>717</v>
      </c>
      <c r="D2806" s="69" t="s">
        <v>5423</v>
      </c>
      <c r="E2806" s="69" t="s">
        <v>800</v>
      </c>
      <c r="F2806" s="69"/>
      <c r="G2806" s="69" t="s">
        <v>5424</v>
      </c>
      <c r="H2806" s="69"/>
    </row>
    <row r="2807" spans="1:8" ht="15" customHeight="1" x14ac:dyDescent="0.25">
      <c r="A2807" s="90"/>
      <c r="B2807" s="69" t="s">
        <v>804</v>
      </c>
      <c r="C2807" s="69" t="s">
        <v>717</v>
      </c>
      <c r="D2807" s="69" t="s">
        <v>5425</v>
      </c>
      <c r="E2807" s="69" t="s">
        <v>800</v>
      </c>
      <c r="F2807" s="69"/>
      <c r="G2807" s="69" t="s">
        <v>5426</v>
      </c>
      <c r="H2807" s="69"/>
    </row>
    <row r="2808" spans="1:8" ht="15" customHeight="1" x14ac:dyDescent="0.25">
      <c r="A2808" s="90"/>
      <c r="B2808" s="69" t="s">
        <v>804</v>
      </c>
      <c r="C2808" s="69" t="s">
        <v>621</v>
      </c>
      <c r="D2808" s="69" t="s">
        <v>5427</v>
      </c>
      <c r="E2808" s="69" t="s">
        <v>800</v>
      </c>
      <c r="F2808" s="69"/>
      <c r="G2808" s="69" t="s">
        <v>5428</v>
      </c>
      <c r="H2808" s="69"/>
    </row>
    <row r="2809" spans="1:8" ht="15" customHeight="1" x14ac:dyDescent="0.25">
      <c r="A2809" s="90"/>
      <c r="B2809" s="69" t="s">
        <v>804</v>
      </c>
      <c r="C2809" s="69" t="s">
        <v>621</v>
      </c>
      <c r="D2809" s="69" t="s">
        <v>5429</v>
      </c>
      <c r="E2809" s="69" t="s">
        <v>800</v>
      </c>
      <c r="F2809" s="69"/>
      <c r="G2809" s="69" t="s">
        <v>5430</v>
      </c>
      <c r="H2809" s="69"/>
    </row>
    <row r="2810" spans="1:8" ht="15" customHeight="1" x14ac:dyDescent="0.25">
      <c r="A2810" s="90"/>
      <c r="B2810" s="69" t="s">
        <v>804</v>
      </c>
      <c r="C2810" s="69" t="s">
        <v>621</v>
      </c>
      <c r="D2810" s="69" t="s">
        <v>5431</v>
      </c>
      <c r="E2810" s="69" t="s">
        <v>800</v>
      </c>
      <c r="F2810" s="69"/>
      <c r="G2810" s="69" t="s">
        <v>5432</v>
      </c>
      <c r="H2810" s="69"/>
    </row>
    <row r="2811" spans="1:8" ht="15" customHeight="1" x14ac:dyDescent="0.25">
      <c r="A2811" s="90"/>
      <c r="B2811" s="69" t="s">
        <v>804</v>
      </c>
      <c r="C2811" s="69" t="s">
        <v>775</v>
      </c>
      <c r="D2811" s="69" t="s">
        <v>5433</v>
      </c>
      <c r="E2811" s="69" t="s">
        <v>800</v>
      </c>
      <c r="F2811" s="69"/>
      <c r="G2811" s="69" t="s">
        <v>5434</v>
      </c>
      <c r="H2811" s="69"/>
    </row>
    <row r="2812" spans="1:8" ht="15" customHeight="1" x14ac:dyDescent="0.25">
      <c r="A2812" s="90"/>
      <c r="B2812" s="69" t="s">
        <v>804</v>
      </c>
      <c r="C2812" s="69" t="s">
        <v>775</v>
      </c>
      <c r="D2812" s="69" t="s">
        <v>5435</v>
      </c>
      <c r="E2812" s="69" t="s">
        <v>800</v>
      </c>
      <c r="F2812" s="69"/>
      <c r="G2812" s="69" t="s">
        <v>5436</v>
      </c>
      <c r="H2812" s="69"/>
    </row>
    <row r="2813" spans="1:8" ht="15" customHeight="1" x14ac:dyDescent="0.25">
      <c r="A2813" s="90"/>
      <c r="B2813" s="69" t="s">
        <v>804</v>
      </c>
      <c r="C2813" s="69" t="s">
        <v>775</v>
      </c>
      <c r="D2813" s="69" t="s">
        <v>5437</v>
      </c>
      <c r="E2813" s="69" t="s">
        <v>800</v>
      </c>
      <c r="F2813" s="69"/>
      <c r="G2813" s="69" t="s">
        <v>5438</v>
      </c>
      <c r="H2813" s="69"/>
    </row>
    <row r="2814" spans="1:8" ht="15" customHeight="1" x14ac:dyDescent="0.25">
      <c r="A2814" s="90"/>
      <c r="B2814" s="69" t="s">
        <v>804</v>
      </c>
      <c r="C2814" s="69" t="s">
        <v>21114</v>
      </c>
      <c r="D2814" s="69" t="s">
        <v>5439</v>
      </c>
      <c r="E2814" s="69" t="s">
        <v>800</v>
      </c>
      <c r="F2814" s="69"/>
      <c r="G2814" s="69" t="s">
        <v>5440</v>
      </c>
      <c r="H2814" s="69"/>
    </row>
    <row r="2815" spans="1:8" ht="15" customHeight="1" x14ac:dyDescent="0.25">
      <c r="A2815" s="90"/>
      <c r="B2815" s="69" t="s">
        <v>804</v>
      </c>
      <c r="C2815" s="69" t="s">
        <v>21114</v>
      </c>
      <c r="D2815" s="69" t="s">
        <v>5441</v>
      </c>
      <c r="E2815" s="69" t="s">
        <v>800</v>
      </c>
      <c r="F2815" s="69"/>
      <c r="G2815" s="69" t="s">
        <v>5442</v>
      </c>
      <c r="H2815" s="69"/>
    </row>
    <row r="2816" spans="1:8" ht="15" customHeight="1" x14ac:dyDescent="0.25">
      <c r="A2816" s="90"/>
      <c r="B2816" s="69" t="s">
        <v>804</v>
      </c>
      <c r="C2816" s="69" t="s">
        <v>21114</v>
      </c>
      <c r="D2816" s="69" t="s">
        <v>5443</v>
      </c>
      <c r="E2816" s="69" t="s">
        <v>800</v>
      </c>
      <c r="F2816" s="69"/>
      <c r="G2816" s="69" t="s">
        <v>5444</v>
      </c>
      <c r="H2816" s="69"/>
    </row>
    <row r="2817" spans="1:8" ht="15" customHeight="1" x14ac:dyDescent="0.25">
      <c r="A2817" s="90"/>
      <c r="B2817" s="69" t="s">
        <v>804</v>
      </c>
      <c r="C2817" s="69" t="s">
        <v>672</v>
      </c>
      <c r="D2817" s="69" t="s">
        <v>5445</v>
      </c>
      <c r="E2817" s="69" t="s">
        <v>800</v>
      </c>
      <c r="F2817" s="69"/>
      <c r="G2817" s="69" t="s">
        <v>5446</v>
      </c>
      <c r="H2817" s="69"/>
    </row>
    <row r="2818" spans="1:8" ht="15" customHeight="1" x14ac:dyDescent="0.25">
      <c r="A2818" s="90"/>
      <c r="B2818" s="69" t="s">
        <v>804</v>
      </c>
      <c r="C2818" s="69" t="s">
        <v>672</v>
      </c>
      <c r="D2818" s="69" t="s">
        <v>5447</v>
      </c>
      <c r="E2818" s="69" t="s">
        <v>800</v>
      </c>
      <c r="F2818" s="69"/>
      <c r="G2818" s="69" t="s">
        <v>5448</v>
      </c>
      <c r="H2818" s="69"/>
    </row>
    <row r="2819" spans="1:8" ht="15" customHeight="1" x14ac:dyDescent="0.25">
      <c r="A2819" s="90"/>
      <c r="B2819" s="69" t="s">
        <v>804</v>
      </c>
      <c r="C2819" s="69" t="s">
        <v>672</v>
      </c>
      <c r="D2819" s="69" t="s">
        <v>5449</v>
      </c>
      <c r="E2819" s="69" t="s">
        <v>800</v>
      </c>
      <c r="F2819" s="69"/>
      <c r="G2819" s="69" t="s">
        <v>5450</v>
      </c>
      <c r="H2819" s="69"/>
    </row>
    <row r="2820" spans="1:8" ht="15" customHeight="1" x14ac:dyDescent="0.25">
      <c r="A2820" s="90"/>
      <c r="B2820" s="69" t="s">
        <v>804</v>
      </c>
      <c r="C2820" s="69" t="s">
        <v>720</v>
      </c>
      <c r="D2820" s="69" t="s">
        <v>5451</v>
      </c>
      <c r="E2820" s="69" t="s">
        <v>800</v>
      </c>
      <c r="F2820" s="69"/>
      <c r="G2820" s="69" t="s">
        <v>5452</v>
      </c>
      <c r="H2820" s="69"/>
    </row>
    <row r="2821" spans="1:8" ht="15" customHeight="1" x14ac:dyDescent="0.25">
      <c r="A2821" s="90"/>
      <c r="B2821" s="69" t="s">
        <v>804</v>
      </c>
      <c r="C2821" s="69" t="s">
        <v>720</v>
      </c>
      <c r="D2821" s="69" t="s">
        <v>5453</v>
      </c>
      <c r="E2821" s="69" t="s">
        <v>800</v>
      </c>
      <c r="F2821" s="69"/>
      <c r="G2821" s="69" t="s">
        <v>5454</v>
      </c>
      <c r="H2821" s="69"/>
    </row>
    <row r="2822" spans="1:8" ht="15" customHeight="1" x14ac:dyDescent="0.25">
      <c r="A2822" s="90"/>
      <c r="B2822" s="69" t="s">
        <v>804</v>
      </c>
      <c r="C2822" s="69" t="s">
        <v>720</v>
      </c>
      <c r="D2822" s="69" t="s">
        <v>5455</v>
      </c>
      <c r="E2822" s="69" t="s">
        <v>800</v>
      </c>
      <c r="F2822" s="69"/>
      <c r="G2822" s="69" t="s">
        <v>5456</v>
      </c>
      <c r="H2822" s="69"/>
    </row>
    <row r="2823" spans="1:8" ht="15" customHeight="1" x14ac:dyDescent="0.25">
      <c r="A2823" s="90"/>
      <c r="B2823" s="69" t="s">
        <v>804</v>
      </c>
      <c r="C2823" s="69" t="s">
        <v>596</v>
      </c>
      <c r="D2823" s="69" t="s">
        <v>5457</v>
      </c>
      <c r="E2823" s="69" t="s">
        <v>800</v>
      </c>
      <c r="F2823" s="69"/>
      <c r="G2823" s="69" t="s">
        <v>5458</v>
      </c>
      <c r="H2823" s="69"/>
    </row>
    <row r="2824" spans="1:8" ht="15" customHeight="1" x14ac:dyDescent="0.25">
      <c r="A2824" s="90"/>
      <c r="B2824" s="69" t="s">
        <v>804</v>
      </c>
      <c r="C2824" s="69" t="s">
        <v>596</v>
      </c>
      <c r="D2824" s="69" t="s">
        <v>5459</v>
      </c>
      <c r="E2824" s="69" t="s">
        <v>800</v>
      </c>
      <c r="F2824" s="69"/>
      <c r="G2824" s="69" t="s">
        <v>5460</v>
      </c>
      <c r="H2824" s="69"/>
    </row>
    <row r="2825" spans="1:8" ht="15" customHeight="1" x14ac:dyDescent="0.25">
      <c r="A2825" s="90"/>
      <c r="B2825" s="69" t="s">
        <v>804</v>
      </c>
      <c r="C2825" s="69" t="s">
        <v>596</v>
      </c>
      <c r="D2825" s="69" t="s">
        <v>5461</v>
      </c>
      <c r="E2825" s="69" t="s">
        <v>800</v>
      </c>
      <c r="F2825" s="69"/>
      <c r="G2825" s="69" t="s">
        <v>5462</v>
      </c>
      <c r="H2825" s="69"/>
    </row>
    <row r="2826" spans="1:8" ht="15" customHeight="1" x14ac:dyDescent="0.25">
      <c r="A2826" s="90"/>
      <c r="B2826" s="69" t="s">
        <v>804</v>
      </c>
      <c r="C2826" s="69" t="s">
        <v>626</v>
      </c>
      <c r="D2826" s="69" t="s">
        <v>5463</v>
      </c>
      <c r="E2826" s="69" t="s">
        <v>800</v>
      </c>
      <c r="F2826" s="69"/>
      <c r="G2826" s="69" t="s">
        <v>5464</v>
      </c>
      <c r="H2826" s="69"/>
    </row>
    <row r="2827" spans="1:8" ht="15" customHeight="1" x14ac:dyDescent="0.25">
      <c r="A2827" s="90"/>
      <c r="B2827" s="69" t="s">
        <v>804</v>
      </c>
      <c r="C2827" s="69" t="s">
        <v>626</v>
      </c>
      <c r="D2827" s="69" t="s">
        <v>5465</v>
      </c>
      <c r="E2827" s="69" t="s">
        <v>800</v>
      </c>
      <c r="F2827" s="69"/>
      <c r="G2827" s="69" t="s">
        <v>5466</v>
      </c>
      <c r="H2827" s="69"/>
    </row>
    <row r="2828" spans="1:8" ht="15" customHeight="1" x14ac:dyDescent="0.25">
      <c r="A2828" s="90"/>
      <c r="B2828" s="69" t="s">
        <v>804</v>
      </c>
      <c r="C2828" s="69" t="s">
        <v>626</v>
      </c>
      <c r="D2828" s="69" t="s">
        <v>5467</v>
      </c>
      <c r="E2828" s="69" t="s">
        <v>800</v>
      </c>
      <c r="F2828" s="69"/>
      <c r="G2828" s="69" t="s">
        <v>5468</v>
      </c>
      <c r="H2828" s="69"/>
    </row>
    <row r="2829" spans="1:8" ht="15" customHeight="1" x14ac:dyDescent="0.25">
      <c r="A2829" s="90"/>
      <c r="B2829" s="69" t="s">
        <v>804</v>
      </c>
      <c r="C2829" s="69" t="s">
        <v>579</v>
      </c>
      <c r="D2829" s="69" t="s">
        <v>5469</v>
      </c>
      <c r="E2829" s="69" t="s">
        <v>800</v>
      </c>
      <c r="F2829" s="69"/>
      <c r="G2829" s="69" t="s">
        <v>5470</v>
      </c>
      <c r="H2829" s="69"/>
    </row>
    <row r="2830" spans="1:8" ht="15" customHeight="1" x14ac:dyDescent="0.25">
      <c r="A2830" s="90"/>
      <c r="B2830" s="69" t="s">
        <v>804</v>
      </c>
      <c r="C2830" s="69" t="s">
        <v>579</v>
      </c>
      <c r="D2830" s="69" t="s">
        <v>5471</v>
      </c>
      <c r="E2830" s="69" t="s">
        <v>800</v>
      </c>
      <c r="F2830" s="69"/>
      <c r="G2830" s="69" t="s">
        <v>5472</v>
      </c>
      <c r="H2830" s="69"/>
    </row>
    <row r="2831" spans="1:8" ht="15" customHeight="1" x14ac:dyDescent="0.25">
      <c r="A2831" s="90"/>
      <c r="B2831" s="69" t="s">
        <v>804</v>
      </c>
      <c r="C2831" s="69" t="s">
        <v>579</v>
      </c>
      <c r="D2831" s="69" t="s">
        <v>5473</v>
      </c>
      <c r="E2831" s="69" t="s">
        <v>800</v>
      </c>
      <c r="F2831" s="69"/>
      <c r="G2831" s="69" t="s">
        <v>5474</v>
      </c>
      <c r="H2831" s="69"/>
    </row>
    <row r="2832" spans="1:8" ht="15" customHeight="1" x14ac:dyDescent="0.25">
      <c r="A2832" s="90"/>
      <c r="B2832" s="69" t="s">
        <v>804</v>
      </c>
      <c r="C2832" s="69" t="s">
        <v>678</v>
      </c>
      <c r="D2832" s="69" t="s">
        <v>5475</v>
      </c>
      <c r="E2832" s="69" t="s">
        <v>800</v>
      </c>
      <c r="F2832" s="69"/>
      <c r="G2832" s="69" t="s">
        <v>5476</v>
      </c>
      <c r="H2832" s="69"/>
    </row>
    <row r="2833" spans="1:8" ht="15" customHeight="1" x14ac:dyDescent="0.25">
      <c r="A2833" s="90"/>
      <c r="B2833" s="69" t="s">
        <v>804</v>
      </c>
      <c r="C2833" s="69" t="s">
        <v>678</v>
      </c>
      <c r="D2833" s="69" t="s">
        <v>5477</v>
      </c>
      <c r="E2833" s="69" t="s">
        <v>800</v>
      </c>
      <c r="F2833" s="69"/>
      <c r="G2833" s="69" t="s">
        <v>5478</v>
      </c>
      <c r="H2833" s="69"/>
    </row>
    <row r="2834" spans="1:8" ht="15" customHeight="1" x14ac:dyDescent="0.25">
      <c r="A2834" s="90"/>
      <c r="B2834" s="69" t="s">
        <v>804</v>
      </c>
      <c r="C2834" s="69" t="s">
        <v>678</v>
      </c>
      <c r="D2834" s="69" t="s">
        <v>5479</v>
      </c>
      <c r="E2834" s="69" t="s">
        <v>800</v>
      </c>
      <c r="F2834" s="69"/>
      <c r="G2834" s="69" t="s">
        <v>5480</v>
      </c>
      <c r="H2834" s="69"/>
    </row>
    <row r="2835" spans="1:8" ht="15" customHeight="1" x14ac:dyDescent="0.25">
      <c r="A2835" s="90"/>
      <c r="B2835" s="69" t="s">
        <v>804</v>
      </c>
      <c r="C2835" s="69" t="s">
        <v>774</v>
      </c>
      <c r="D2835" s="69" t="s">
        <v>5481</v>
      </c>
      <c r="E2835" s="69" t="s">
        <v>800</v>
      </c>
      <c r="F2835" s="69"/>
      <c r="G2835" s="69" t="s">
        <v>5482</v>
      </c>
      <c r="H2835" s="69"/>
    </row>
    <row r="2836" spans="1:8" ht="15" customHeight="1" x14ac:dyDescent="0.25">
      <c r="A2836" s="90"/>
      <c r="B2836" s="69" t="s">
        <v>804</v>
      </c>
      <c r="C2836" s="69" t="s">
        <v>774</v>
      </c>
      <c r="D2836" s="69" t="s">
        <v>5483</v>
      </c>
      <c r="E2836" s="69" t="s">
        <v>800</v>
      </c>
      <c r="F2836" s="69"/>
      <c r="G2836" s="69" t="s">
        <v>5484</v>
      </c>
      <c r="H2836" s="69"/>
    </row>
    <row r="2837" spans="1:8" ht="15" customHeight="1" x14ac:dyDescent="0.25">
      <c r="A2837" s="90"/>
      <c r="B2837" s="69" t="s">
        <v>804</v>
      </c>
      <c r="C2837" s="69" t="s">
        <v>774</v>
      </c>
      <c r="D2837" s="69" t="s">
        <v>5485</v>
      </c>
      <c r="E2837" s="69" t="s">
        <v>800</v>
      </c>
      <c r="F2837" s="69"/>
      <c r="G2837" s="69" t="s">
        <v>5486</v>
      </c>
      <c r="H2837" s="69"/>
    </row>
    <row r="2838" spans="1:8" ht="15" customHeight="1" x14ac:dyDescent="0.25">
      <c r="A2838" s="90"/>
      <c r="B2838" s="69" t="s">
        <v>804</v>
      </c>
      <c r="C2838" s="69" t="s">
        <v>699</v>
      </c>
      <c r="D2838" s="69" t="s">
        <v>5487</v>
      </c>
      <c r="E2838" s="69" t="s">
        <v>800</v>
      </c>
      <c r="F2838" s="69"/>
      <c r="G2838" s="69" t="s">
        <v>5488</v>
      </c>
      <c r="H2838" s="69"/>
    </row>
    <row r="2839" spans="1:8" ht="15" customHeight="1" x14ac:dyDescent="0.25">
      <c r="A2839" s="90"/>
      <c r="B2839" s="69" t="s">
        <v>804</v>
      </c>
      <c r="C2839" s="69" t="s">
        <v>699</v>
      </c>
      <c r="D2839" s="69" t="s">
        <v>5489</v>
      </c>
      <c r="E2839" s="69" t="s">
        <v>800</v>
      </c>
      <c r="F2839" s="69"/>
      <c r="G2839" s="69" t="s">
        <v>5490</v>
      </c>
      <c r="H2839" s="69"/>
    </row>
    <row r="2840" spans="1:8" ht="15" customHeight="1" x14ac:dyDescent="0.25">
      <c r="A2840" s="90"/>
      <c r="B2840" s="69" t="s">
        <v>804</v>
      </c>
      <c r="C2840" s="69" t="s">
        <v>699</v>
      </c>
      <c r="D2840" s="69" t="s">
        <v>5491</v>
      </c>
      <c r="E2840" s="69" t="s">
        <v>800</v>
      </c>
      <c r="F2840" s="69"/>
      <c r="G2840" s="69" t="s">
        <v>5492</v>
      </c>
      <c r="H2840" s="69"/>
    </row>
    <row r="2841" spans="1:8" ht="15" customHeight="1" x14ac:dyDescent="0.25">
      <c r="A2841" s="90"/>
      <c r="B2841" s="69" t="s">
        <v>804</v>
      </c>
      <c r="C2841" s="69" t="s">
        <v>577</v>
      </c>
      <c r="D2841" s="69" t="s">
        <v>5493</v>
      </c>
      <c r="E2841" s="69" t="s">
        <v>800</v>
      </c>
      <c r="F2841" s="69"/>
      <c r="G2841" s="69" t="s">
        <v>5494</v>
      </c>
      <c r="H2841" s="69"/>
    </row>
    <row r="2842" spans="1:8" ht="15" customHeight="1" x14ac:dyDescent="0.25">
      <c r="A2842" s="90"/>
      <c r="B2842" s="69" t="s">
        <v>804</v>
      </c>
      <c r="C2842" s="69" t="s">
        <v>577</v>
      </c>
      <c r="D2842" s="69" t="s">
        <v>5495</v>
      </c>
      <c r="E2842" s="69" t="s">
        <v>800</v>
      </c>
      <c r="F2842" s="69"/>
      <c r="G2842" s="69" t="s">
        <v>5496</v>
      </c>
      <c r="H2842" s="69"/>
    </row>
    <row r="2843" spans="1:8" ht="15" customHeight="1" x14ac:dyDescent="0.25">
      <c r="A2843" s="90"/>
      <c r="B2843" s="69" t="s">
        <v>804</v>
      </c>
      <c r="C2843" s="69" t="s">
        <v>577</v>
      </c>
      <c r="D2843" s="69" t="s">
        <v>5497</v>
      </c>
      <c r="E2843" s="69" t="s">
        <v>800</v>
      </c>
      <c r="F2843" s="69"/>
      <c r="G2843" s="69" t="s">
        <v>5498</v>
      </c>
      <c r="H2843" s="69"/>
    </row>
    <row r="2844" spans="1:8" ht="15" customHeight="1" x14ac:dyDescent="0.25">
      <c r="A2844" s="90"/>
      <c r="B2844" s="69" t="s">
        <v>804</v>
      </c>
      <c r="C2844" s="69" t="s">
        <v>760</v>
      </c>
      <c r="D2844" s="69" t="s">
        <v>5499</v>
      </c>
      <c r="E2844" s="69" t="s">
        <v>800</v>
      </c>
      <c r="F2844" s="69"/>
      <c r="G2844" s="69" t="s">
        <v>5500</v>
      </c>
      <c r="H2844" s="69"/>
    </row>
    <row r="2845" spans="1:8" ht="15" customHeight="1" x14ac:dyDescent="0.25">
      <c r="A2845" s="90"/>
      <c r="B2845" s="69" t="s">
        <v>804</v>
      </c>
      <c r="C2845" s="69" t="s">
        <v>760</v>
      </c>
      <c r="D2845" s="69" t="s">
        <v>5501</v>
      </c>
      <c r="E2845" s="69" t="s">
        <v>800</v>
      </c>
      <c r="F2845" s="69"/>
      <c r="G2845" s="69" t="s">
        <v>5502</v>
      </c>
      <c r="H2845" s="69"/>
    </row>
    <row r="2846" spans="1:8" ht="15" customHeight="1" x14ac:dyDescent="0.25">
      <c r="A2846" s="90"/>
      <c r="B2846" s="69" t="s">
        <v>804</v>
      </c>
      <c r="C2846" s="69" t="s">
        <v>760</v>
      </c>
      <c r="D2846" s="69" t="s">
        <v>5503</v>
      </c>
      <c r="E2846" s="69" t="s">
        <v>800</v>
      </c>
      <c r="F2846" s="69"/>
      <c r="G2846" s="69" t="s">
        <v>5504</v>
      </c>
      <c r="H2846" s="69"/>
    </row>
    <row r="2847" spans="1:8" ht="15" customHeight="1" x14ac:dyDescent="0.25">
      <c r="A2847" s="90"/>
      <c r="B2847" s="69" t="s">
        <v>804</v>
      </c>
      <c r="C2847" s="69" t="s">
        <v>728</v>
      </c>
      <c r="D2847" s="69" t="s">
        <v>5505</v>
      </c>
      <c r="E2847" s="69" t="s">
        <v>800</v>
      </c>
      <c r="F2847" s="69"/>
      <c r="G2847" s="69" t="s">
        <v>5506</v>
      </c>
      <c r="H2847" s="69"/>
    </row>
    <row r="2848" spans="1:8" ht="15" customHeight="1" x14ac:dyDescent="0.25">
      <c r="A2848" s="90"/>
      <c r="B2848" s="69" t="s">
        <v>804</v>
      </c>
      <c r="C2848" s="69" t="s">
        <v>728</v>
      </c>
      <c r="D2848" s="69" t="s">
        <v>5507</v>
      </c>
      <c r="E2848" s="69" t="s">
        <v>800</v>
      </c>
      <c r="F2848" s="69"/>
      <c r="G2848" s="69" t="s">
        <v>5508</v>
      </c>
      <c r="H2848" s="69"/>
    </row>
    <row r="2849" spans="1:8" ht="15" customHeight="1" x14ac:dyDescent="0.25">
      <c r="A2849" s="90"/>
      <c r="B2849" s="69" t="s">
        <v>804</v>
      </c>
      <c r="C2849" s="69" t="s">
        <v>728</v>
      </c>
      <c r="D2849" s="69" t="s">
        <v>5509</v>
      </c>
      <c r="E2849" s="69" t="s">
        <v>800</v>
      </c>
      <c r="F2849" s="69"/>
      <c r="G2849" s="69" t="s">
        <v>5510</v>
      </c>
      <c r="H2849" s="69"/>
    </row>
    <row r="2850" spans="1:8" ht="15" customHeight="1" x14ac:dyDescent="0.25">
      <c r="A2850" s="90"/>
      <c r="B2850" s="69" t="s">
        <v>804</v>
      </c>
      <c r="C2850" s="69" t="s">
        <v>601</v>
      </c>
      <c r="D2850" s="69" t="s">
        <v>5511</v>
      </c>
      <c r="E2850" s="69" t="s">
        <v>800</v>
      </c>
      <c r="F2850" s="69"/>
      <c r="G2850" s="69" t="s">
        <v>5512</v>
      </c>
      <c r="H2850" s="69"/>
    </row>
    <row r="2851" spans="1:8" ht="15" customHeight="1" x14ac:dyDescent="0.25">
      <c r="A2851" s="90"/>
      <c r="B2851" s="69" t="s">
        <v>804</v>
      </c>
      <c r="C2851" s="69" t="s">
        <v>601</v>
      </c>
      <c r="D2851" s="69" t="s">
        <v>5513</v>
      </c>
      <c r="E2851" s="69" t="s">
        <v>800</v>
      </c>
      <c r="F2851" s="69"/>
      <c r="G2851" s="69" t="s">
        <v>5514</v>
      </c>
      <c r="H2851" s="69"/>
    </row>
    <row r="2852" spans="1:8" ht="15" customHeight="1" x14ac:dyDescent="0.25">
      <c r="A2852" s="90"/>
      <c r="B2852" s="69" t="s">
        <v>804</v>
      </c>
      <c r="C2852" s="69" t="s">
        <v>601</v>
      </c>
      <c r="D2852" s="69" t="s">
        <v>5515</v>
      </c>
      <c r="E2852" s="69" t="s">
        <v>800</v>
      </c>
      <c r="F2852" s="69"/>
      <c r="G2852" s="69" t="s">
        <v>5516</v>
      </c>
      <c r="H2852" s="69"/>
    </row>
    <row r="2853" spans="1:8" ht="15" customHeight="1" x14ac:dyDescent="0.25">
      <c r="A2853" s="90"/>
      <c r="B2853" s="69" t="s">
        <v>804</v>
      </c>
      <c r="C2853" s="69" t="s">
        <v>642</v>
      </c>
      <c r="D2853" s="69" t="s">
        <v>5517</v>
      </c>
      <c r="E2853" s="69" t="s">
        <v>800</v>
      </c>
      <c r="F2853" s="69"/>
      <c r="G2853" s="69" t="s">
        <v>5518</v>
      </c>
      <c r="H2853" s="69"/>
    </row>
    <row r="2854" spans="1:8" ht="15" customHeight="1" x14ac:dyDescent="0.25">
      <c r="A2854" s="90"/>
      <c r="B2854" s="69" t="s">
        <v>804</v>
      </c>
      <c r="C2854" s="69" t="s">
        <v>642</v>
      </c>
      <c r="D2854" s="69" t="s">
        <v>5519</v>
      </c>
      <c r="E2854" s="69" t="s">
        <v>800</v>
      </c>
      <c r="F2854" s="69"/>
      <c r="G2854" s="69" t="s">
        <v>5520</v>
      </c>
      <c r="H2854" s="69"/>
    </row>
    <row r="2855" spans="1:8" ht="15" customHeight="1" x14ac:dyDescent="0.25">
      <c r="A2855" s="90"/>
      <c r="B2855" s="69" t="s">
        <v>804</v>
      </c>
      <c r="C2855" s="69" t="s">
        <v>642</v>
      </c>
      <c r="D2855" s="69" t="s">
        <v>5521</v>
      </c>
      <c r="E2855" s="69" t="s">
        <v>800</v>
      </c>
      <c r="F2855" s="69"/>
      <c r="G2855" s="69" t="s">
        <v>5522</v>
      </c>
      <c r="H2855" s="69"/>
    </row>
    <row r="2856" spans="1:8" ht="15" customHeight="1" x14ac:dyDescent="0.25">
      <c r="A2856" s="90"/>
      <c r="B2856" s="69" t="s">
        <v>804</v>
      </c>
      <c r="C2856" s="69" t="s">
        <v>573</v>
      </c>
      <c r="D2856" s="69" t="s">
        <v>5523</v>
      </c>
      <c r="E2856" s="69" t="s">
        <v>800</v>
      </c>
      <c r="F2856" s="69"/>
      <c r="G2856" s="69" t="s">
        <v>5524</v>
      </c>
      <c r="H2856" s="69"/>
    </row>
    <row r="2857" spans="1:8" ht="15" customHeight="1" x14ac:dyDescent="0.25">
      <c r="A2857" s="90"/>
      <c r="B2857" s="69" t="s">
        <v>804</v>
      </c>
      <c r="C2857" s="69" t="s">
        <v>573</v>
      </c>
      <c r="D2857" s="69" t="s">
        <v>5525</v>
      </c>
      <c r="E2857" s="69" t="s">
        <v>800</v>
      </c>
      <c r="F2857" s="69"/>
      <c r="G2857" s="69" t="s">
        <v>5526</v>
      </c>
      <c r="H2857" s="69"/>
    </row>
    <row r="2858" spans="1:8" ht="15" customHeight="1" x14ac:dyDescent="0.25">
      <c r="A2858" s="90"/>
      <c r="B2858" s="69" t="s">
        <v>804</v>
      </c>
      <c r="C2858" s="69" t="s">
        <v>573</v>
      </c>
      <c r="D2858" s="69" t="s">
        <v>5527</v>
      </c>
      <c r="E2858" s="69" t="s">
        <v>800</v>
      </c>
      <c r="F2858" s="69"/>
      <c r="G2858" s="69" t="s">
        <v>5528</v>
      </c>
      <c r="H2858" s="69"/>
    </row>
    <row r="2859" spans="1:8" ht="15" customHeight="1" x14ac:dyDescent="0.25">
      <c r="A2859" s="90"/>
      <c r="B2859" s="69" t="s">
        <v>804</v>
      </c>
      <c r="C2859" s="69" t="s">
        <v>733</v>
      </c>
      <c r="D2859" s="69" t="s">
        <v>5529</v>
      </c>
      <c r="E2859" s="69" t="s">
        <v>800</v>
      </c>
      <c r="F2859" s="69"/>
      <c r="G2859" s="69" t="s">
        <v>5530</v>
      </c>
      <c r="H2859" s="69"/>
    </row>
    <row r="2860" spans="1:8" ht="15" customHeight="1" x14ac:dyDescent="0.25">
      <c r="A2860" s="90"/>
      <c r="B2860" s="69" t="s">
        <v>804</v>
      </c>
      <c r="C2860" s="69" t="s">
        <v>733</v>
      </c>
      <c r="D2860" s="69" t="s">
        <v>5531</v>
      </c>
      <c r="E2860" s="69" t="s">
        <v>800</v>
      </c>
      <c r="F2860" s="69"/>
      <c r="G2860" s="69" t="s">
        <v>5532</v>
      </c>
      <c r="H2860" s="69"/>
    </row>
    <row r="2861" spans="1:8" ht="15" customHeight="1" x14ac:dyDescent="0.25">
      <c r="A2861" s="90"/>
      <c r="B2861" s="69" t="s">
        <v>804</v>
      </c>
      <c r="C2861" s="69" t="s">
        <v>733</v>
      </c>
      <c r="D2861" s="69" t="s">
        <v>5533</v>
      </c>
      <c r="E2861" s="69" t="s">
        <v>800</v>
      </c>
      <c r="F2861" s="69"/>
      <c r="G2861" s="69" t="s">
        <v>5534</v>
      </c>
      <c r="H2861" s="69"/>
    </row>
    <row r="2862" spans="1:8" ht="15" customHeight="1" x14ac:dyDescent="0.25">
      <c r="A2862" s="90"/>
      <c r="B2862" s="69" t="s">
        <v>804</v>
      </c>
      <c r="C2862" s="69" t="s">
        <v>723</v>
      </c>
      <c r="D2862" s="69" t="s">
        <v>5535</v>
      </c>
      <c r="E2862" s="69" t="s">
        <v>800</v>
      </c>
      <c r="F2862" s="69"/>
      <c r="G2862" s="69" t="s">
        <v>5536</v>
      </c>
      <c r="H2862" s="69"/>
    </row>
    <row r="2863" spans="1:8" ht="15" customHeight="1" x14ac:dyDescent="0.25">
      <c r="A2863" s="90"/>
      <c r="B2863" s="69" t="s">
        <v>804</v>
      </c>
      <c r="C2863" s="69" t="s">
        <v>723</v>
      </c>
      <c r="D2863" s="69" t="s">
        <v>5537</v>
      </c>
      <c r="E2863" s="69" t="s">
        <v>800</v>
      </c>
      <c r="F2863" s="69"/>
      <c r="G2863" s="69" t="s">
        <v>5538</v>
      </c>
      <c r="H2863" s="69"/>
    </row>
    <row r="2864" spans="1:8" ht="15" customHeight="1" x14ac:dyDescent="0.25">
      <c r="A2864" s="90"/>
      <c r="B2864" s="69" t="s">
        <v>804</v>
      </c>
      <c r="C2864" s="69" t="s">
        <v>723</v>
      </c>
      <c r="D2864" s="69" t="s">
        <v>5539</v>
      </c>
      <c r="E2864" s="69" t="s">
        <v>800</v>
      </c>
      <c r="F2864" s="69"/>
      <c r="G2864" s="69" t="s">
        <v>5540</v>
      </c>
      <c r="H2864" s="69"/>
    </row>
    <row r="2865" spans="1:8" ht="15" customHeight="1" x14ac:dyDescent="0.25">
      <c r="A2865" s="90"/>
      <c r="B2865" s="69" t="s">
        <v>804</v>
      </c>
      <c r="C2865" s="69" t="s">
        <v>697</v>
      </c>
      <c r="D2865" s="69" t="s">
        <v>5541</v>
      </c>
      <c r="E2865" s="69" t="s">
        <v>800</v>
      </c>
      <c r="F2865" s="69"/>
      <c r="G2865" s="69" t="s">
        <v>5542</v>
      </c>
      <c r="H2865" s="69"/>
    </row>
    <row r="2866" spans="1:8" ht="15" customHeight="1" x14ac:dyDescent="0.25">
      <c r="A2866" s="90"/>
      <c r="B2866" s="69" t="s">
        <v>804</v>
      </c>
      <c r="C2866" s="69" t="s">
        <v>697</v>
      </c>
      <c r="D2866" s="69" t="s">
        <v>5543</v>
      </c>
      <c r="E2866" s="69" t="s">
        <v>800</v>
      </c>
      <c r="F2866" s="69"/>
      <c r="G2866" s="69" t="s">
        <v>5544</v>
      </c>
      <c r="H2866" s="69"/>
    </row>
    <row r="2867" spans="1:8" ht="15" customHeight="1" x14ac:dyDescent="0.25">
      <c r="A2867" s="90"/>
      <c r="B2867" s="69" t="s">
        <v>804</v>
      </c>
      <c r="C2867" s="69" t="s">
        <v>697</v>
      </c>
      <c r="D2867" s="69" t="s">
        <v>5545</v>
      </c>
      <c r="E2867" s="69" t="s">
        <v>800</v>
      </c>
      <c r="F2867" s="69"/>
      <c r="G2867" s="69" t="s">
        <v>5546</v>
      </c>
      <c r="H2867" s="69"/>
    </row>
    <row r="2868" spans="1:8" ht="15" customHeight="1" x14ac:dyDescent="0.25">
      <c r="A2868" s="90"/>
      <c r="B2868" s="69" t="s">
        <v>804</v>
      </c>
      <c r="C2868" s="69" t="s">
        <v>752</v>
      </c>
      <c r="D2868" s="69" t="s">
        <v>5547</v>
      </c>
      <c r="E2868" s="69" t="s">
        <v>800</v>
      </c>
      <c r="F2868" s="69"/>
      <c r="G2868" s="69" t="s">
        <v>5548</v>
      </c>
      <c r="H2868" s="69"/>
    </row>
    <row r="2869" spans="1:8" ht="15" customHeight="1" x14ac:dyDescent="0.25">
      <c r="A2869" s="90"/>
      <c r="B2869" s="69" t="s">
        <v>804</v>
      </c>
      <c r="C2869" s="69" t="s">
        <v>752</v>
      </c>
      <c r="D2869" s="69" t="s">
        <v>5549</v>
      </c>
      <c r="E2869" s="69" t="s">
        <v>800</v>
      </c>
      <c r="F2869" s="69"/>
      <c r="G2869" s="69" t="s">
        <v>5550</v>
      </c>
      <c r="H2869" s="69"/>
    </row>
    <row r="2870" spans="1:8" ht="15" customHeight="1" x14ac:dyDescent="0.25">
      <c r="A2870" s="90"/>
      <c r="B2870" s="69" t="s">
        <v>804</v>
      </c>
      <c r="C2870" s="69" t="s">
        <v>752</v>
      </c>
      <c r="D2870" s="69" t="s">
        <v>5551</v>
      </c>
      <c r="E2870" s="69" t="s">
        <v>800</v>
      </c>
      <c r="F2870" s="69"/>
      <c r="G2870" s="69" t="s">
        <v>5552</v>
      </c>
      <c r="H2870" s="69"/>
    </row>
    <row r="2871" spans="1:8" ht="15" customHeight="1" x14ac:dyDescent="0.25">
      <c r="A2871" s="90"/>
      <c r="B2871" s="69" t="s">
        <v>804</v>
      </c>
      <c r="C2871" s="69" t="s">
        <v>686</v>
      </c>
      <c r="D2871" s="69" t="s">
        <v>5553</v>
      </c>
      <c r="E2871" s="69" t="s">
        <v>800</v>
      </c>
      <c r="F2871" s="69"/>
      <c r="G2871" s="69" t="s">
        <v>5554</v>
      </c>
      <c r="H2871" s="69"/>
    </row>
    <row r="2872" spans="1:8" ht="15" customHeight="1" x14ac:dyDescent="0.25">
      <c r="A2872" s="90"/>
      <c r="B2872" s="69" t="s">
        <v>804</v>
      </c>
      <c r="C2872" s="69" t="s">
        <v>686</v>
      </c>
      <c r="D2872" s="69" t="s">
        <v>5555</v>
      </c>
      <c r="E2872" s="69" t="s">
        <v>800</v>
      </c>
      <c r="F2872" s="69"/>
      <c r="G2872" s="69" t="s">
        <v>5556</v>
      </c>
      <c r="H2872" s="69"/>
    </row>
    <row r="2873" spans="1:8" ht="15" customHeight="1" x14ac:dyDescent="0.25">
      <c r="A2873" s="90"/>
      <c r="B2873" s="69" t="s">
        <v>804</v>
      </c>
      <c r="C2873" s="69" t="s">
        <v>686</v>
      </c>
      <c r="D2873" s="69" t="s">
        <v>5557</v>
      </c>
      <c r="E2873" s="69" t="s">
        <v>800</v>
      </c>
      <c r="F2873" s="69"/>
      <c r="G2873" s="69" t="s">
        <v>5558</v>
      </c>
      <c r="H2873" s="69"/>
    </row>
    <row r="2874" spans="1:8" ht="15" customHeight="1" x14ac:dyDescent="0.25">
      <c r="A2874" s="90"/>
      <c r="B2874" s="69" t="s">
        <v>804</v>
      </c>
      <c r="C2874" s="69" t="s">
        <v>738</v>
      </c>
      <c r="D2874" s="69" t="s">
        <v>5559</v>
      </c>
      <c r="E2874" s="69" t="s">
        <v>800</v>
      </c>
      <c r="F2874" s="69"/>
      <c r="G2874" s="69" t="s">
        <v>5560</v>
      </c>
      <c r="H2874" s="69"/>
    </row>
    <row r="2875" spans="1:8" ht="15" customHeight="1" x14ac:dyDescent="0.25">
      <c r="A2875" s="90"/>
      <c r="B2875" s="69" t="s">
        <v>804</v>
      </c>
      <c r="C2875" s="69" t="s">
        <v>738</v>
      </c>
      <c r="D2875" s="69" t="s">
        <v>5561</v>
      </c>
      <c r="E2875" s="69" t="s">
        <v>800</v>
      </c>
      <c r="F2875" s="69"/>
      <c r="G2875" s="69" t="s">
        <v>5562</v>
      </c>
      <c r="H2875" s="69"/>
    </row>
    <row r="2876" spans="1:8" ht="15" customHeight="1" x14ac:dyDescent="0.25">
      <c r="A2876" s="90"/>
      <c r="B2876" s="69" t="s">
        <v>804</v>
      </c>
      <c r="C2876" s="69" t="s">
        <v>738</v>
      </c>
      <c r="D2876" s="69" t="s">
        <v>5563</v>
      </c>
      <c r="E2876" s="69" t="s">
        <v>800</v>
      </c>
      <c r="F2876" s="69"/>
      <c r="G2876" s="69" t="s">
        <v>5564</v>
      </c>
      <c r="H2876" s="69"/>
    </row>
    <row r="2877" spans="1:8" ht="15" customHeight="1" x14ac:dyDescent="0.25">
      <c r="A2877" s="90"/>
      <c r="B2877" s="69" t="s">
        <v>804</v>
      </c>
      <c r="C2877" s="69" t="s">
        <v>617</v>
      </c>
      <c r="D2877" s="69" t="s">
        <v>5565</v>
      </c>
      <c r="E2877" s="69" t="s">
        <v>800</v>
      </c>
      <c r="F2877" s="69"/>
      <c r="G2877" s="69" t="s">
        <v>5566</v>
      </c>
      <c r="H2877" s="69"/>
    </row>
    <row r="2878" spans="1:8" ht="15" customHeight="1" x14ac:dyDescent="0.25">
      <c r="A2878" s="90"/>
      <c r="B2878" s="69" t="s">
        <v>804</v>
      </c>
      <c r="C2878" s="69" t="s">
        <v>617</v>
      </c>
      <c r="D2878" s="69" t="s">
        <v>5567</v>
      </c>
      <c r="E2878" s="69" t="s">
        <v>800</v>
      </c>
      <c r="F2878" s="69"/>
      <c r="G2878" s="69" t="s">
        <v>5568</v>
      </c>
      <c r="H2878" s="69"/>
    </row>
    <row r="2879" spans="1:8" ht="15" customHeight="1" x14ac:dyDescent="0.25">
      <c r="A2879" s="90"/>
      <c r="B2879" s="69" t="s">
        <v>804</v>
      </c>
      <c r="C2879" s="69" t="s">
        <v>617</v>
      </c>
      <c r="D2879" s="69" t="s">
        <v>5569</v>
      </c>
      <c r="E2879" s="69" t="s">
        <v>800</v>
      </c>
      <c r="F2879" s="69"/>
      <c r="G2879" s="69" t="s">
        <v>5570</v>
      </c>
      <c r="H2879" s="69"/>
    </row>
    <row r="2880" spans="1:8" ht="15" customHeight="1" x14ac:dyDescent="0.25">
      <c r="A2880" s="90"/>
      <c r="B2880" s="69" t="s">
        <v>804</v>
      </c>
      <c r="C2880" s="69" t="s">
        <v>759</v>
      </c>
      <c r="D2880" s="69" t="s">
        <v>5571</v>
      </c>
      <c r="E2880" s="69" t="s">
        <v>800</v>
      </c>
      <c r="F2880" s="69"/>
      <c r="G2880" s="69" t="s">
        <v>5572</v>
      </c>
      <c r="H2880" s="69"/>
    </row>
    <row r="2881" spans="1:8" ht="15" customHeight="1" x14ac:dyDescent="0.25">
      <c r="A2881" s="90"/>
      <c r="B2881" s="69" t="s">
        <v>804</v>
      </c>
      <c r="C2881" s="69" t="s">
        <v>759</v>
      </c>
      <c r="D2881" s="69" t="s">
        <v>5573</v>
      </c>
      <c r="E2881" s="69" t="s">
        <v>800</v>
      </c>
      <c r="F2881" s="69"/>
      <c r="G2881" s="69" t="s">
        <v>5574</v>
      </c>
      <c r="H2881" s="69"/>
    </row>
    <row r="2882" spans="1:8" ht="15" customHeight="1" x14ac:dyDescent="0.25">
      <c r="A2882" s="90"/>
      <c r="B2882" s="69" t="s">
        <v>804</v>
      </c>
      <c r="C2882" s="69" t="s">
        <v>759</v>
      </c>
      <c r="D2882" s="69" t="s">
        <v>5575</v>
      </c>
      <c r="E2882" s="69" t="s">
        <v>800</v>
      </c>
      <c r="F2882" s="69"/>
      <c r="G2882" s="69" t="s">
        <v>5576</v>
      </c>
      <c r="H2882" s="69"/>
    </row>
    <row r="2883" spans="1:8" ht="15" customHeight="1" x14ac:dyDescent="0.25">
      <c r="A2883" s="90"/>
      <c r="B2883" s="69" t="s">
        <v>804</v>
      </c>
      <c r="C2883" s="69" t="s">
        <v>725</v>
      </c>
      <c r="D2883" s="69" t="s">
        <v>5577</v>
      </c>
      <c r="E2883" s="69" t="s">
        <v>800</v>
      </c>
      <c r="F2883" s="69"/>
      <c r="G2883" s="69" t="s">
        <v>5578</v>
      </c>
      <c r="H2883" s="69"/>
    </row>
    <row r="2884" spans="1:8" ht="15" customHeight="1" x14ac:dyDescent="0.25">
      <c r="A2884" s="90"/>
      <c r="B2884" s="69" t="s">
        <v>804</v>
      </c>
      <c r="C2884" s="69" t="s">
        <v>725</v>
      </c>
      <c r="D2884" s="69" t="s">
        <v>5579</v>
      </c>
      <c r="E2884" s="69" t="s">
        <v>800</v>
      </c>
      <c r="F2884" s="69"/>
      <c r="G2884" s="69" t="s">
        <v>5580</v>
      </c>
      <c r="H2884" s="69"/>
    </row>
    <row r="2885" spans="1:8" ht="15" customHeight="1" x14ac:dyDescent="0.25">
      <c r="A2885" s="90"/>
      <c r="B2885" s="69" t="s">
        <v>804</v>
      </c>
      <c r="C2885" s="69" t="s">
        <v>725</v>
      </c>
      <c r="D2885" s="69" t="s">
        <v>5581</v>
      </c>
      <c r="E2885" s="69" t="s">
        <v>800</v>
      </c>
      <c r="F2885" s="69"/>
      <c r="G2885" s="69" t="s">
        <v>5582</v>
      </c>
      <c r="H2885" s="69"/>
    </row>
    <row r="2886" spans="1:8" ht="15" customHeight="1" x14ac:dyDescent="0.25">
      <c r="A2886" s="90"/>
      <c r="B2886" s="69" t="s">
        <v>804</v>
      </c>
      <c r="C2886" s="69" t="s">
        <v>719</v>
      </c>
      <c r="D2886" s="69" t="s">
        <v>5583</v>
      </c>
      <c r="E2886" s="69" t="s">
        <v>800</v>
      </c>
      <c r="F2886" s="69"/>
      <c r="G2886" s="69" t="s">
        <v>5584</v>
      </c>
      <c r="H2886" s="69"/>
    </row>
    <row r="2887" spans="1:8" ht="15" customHeight="1" x14ac:dyDescent="0.25">
      <c r="A2887" s="90"/>
      <c r="B2887" s="69" t="s">
        <v>804</v>
      </c>
      <c r="C2887" s="69" t="s">
        <v>719</v>
      </c>
      <c r="D2887" s="69" t="s">
        <v>5585</v>
      </c>
      <c r="E2887" s="69" t="s">
        <v>800</v>
      </c>
      <c r="F2887" s="69"/>
      <c r="G2887" s="69" t="s">
        <v>5586</v>
      </c>
      <c r="H2887" s="69"/>
    </row>
    <row r="2888" spans="1:8" ht="15" customHeight="1" x14ac:dyDescent="0.25">
      <c r="A2888" s="90"/>
      <c r="B2888" s="69" t="s">
        <v>804</v>
      </c>
      <c r="C2888" s="69" t="s">
        <v>719</v>
      </c>
      <c r="D2888" s="69" t="s">
        <v>5587</v>
      </c>
      <c r="E2888" s="69" t="s">
        <v>800</v>
      </c>
      <c r="F2888" s="69"/>
      <c r="G2888" s="69" t="s">
        <v>5588</v>
      </c>
      <c r="H2888" s="69"/>
    </row>
    <row r="2889" spans="1:8" ht="15" customHeight="1" x14ac:dyDescent="0.25">
      <c r="A2889" s="90"/>
      <c r="B2889" s="69" t="s">
        <v>804</v>
      </c>
      <c r="C2889" s="69" t="s">
        <v>751</v>
      </c>
      <c r="D2889" s="69" t="s">
        <v>5589</v>
      </c>
      <c r="E2889" s="69" t="s">
        <v>800</v>
      </c>
      <c r="F2889" s="69"/>
      <c r="G2889" s="69" t="s">
        <v>5590</v>
      </c>
      <c r="H2889" s="69"/>
    </row>
    <row r="2890" spans="1:8" ht="15" customHeight="1" x14ac:dyDescent="0.25">
      <c r="A2890" s="90"/>
      <c r="B2890" s="69" t="s">
        <v>804</v>
      </c>
      <c r="C2890" s="69" t="s">
        <v>751</v>
      </c>
      <c r="D2890" s="69" t="s">
        <v>5591</v>
      </c>
      <c r="E2890" s="69" t="s">
        <v>800</v>
      </c>
      <c r="F2890" s="69"/>
      <c r="G2890" s="69" t="s">
        <v>5592</v>
      </c>
      <c r="H2890" s="69"/>
    </row>
    <row r="2891" spans="1:8" ht="15" customHeight="1" x14ac:dyDescent="0.25">
      <c r="A2891" s="90"/>
      <c r="B2891" s="69" t="s">
        <v>804</v>
      </c>
      <c r="C2891" s="69" t="s">
        <v>751</v>
      </c>
      <c r="D2891" s="69" t="s">
        <v>5593</v>
      </c>
      <c r="E2891" s="69" t="s">
        <v>800</v>
      </c>
      <c r="F2891" s="69"/>
      <c r="G2891" s="69" t="s">
        <v>5594</v>
      </c>
      <c r="H2891" s="69"/>
    </row>
    <row r="2892" spans="1:8" ht="15" customHeight="1" x14ac:dyDescent="0.25">
      <c r="A2892" s="90"/>
      <c r="B2892" s="69" t="s">
        <v>804</v>
      </c>
      <c r="C2892" s="69" t="s">
        <v>736</v>
      </c>
      <c r="D2892" s="69" t="s">
        <v>5595</v>
      </c>
      <c r="E2892" s="69" t="s">
        <v>800</v>
      </c>
      <c r="F2892" s="69"/>
      <c r="G2892" s="69" t="s">
        <v>5596</v>
      </c>
      <c r="H2892" s="69"/>
    </row>
    <row r="2893" spans="1:8" ht="15" customHeight="1" x14ac:dyDescent="0.25">
      <c r="A2893" s="90"/>
      <c r="B2893" s="69" t="s">
        <v>804</v>
      </c>
      <c r="C2893" s="69" t="s">
        <v>736</v>
      </c>
      <c r="D2893" s="69" t="s">
        <v>5597</v>
      </c>
      <c r="E2893" s="69" t="s">
        <v>800</v>
      </c>
      <c r="F2893" s="69"/>
      <c r="G2893" s="69" t="s">
        <v>5598</v>
      </c>
      <c r="H2893" s="69"/>
    </row>
    <row r="2894" spans="1:8" ht="15" customHeight="1" x14ac:dyDescent="0.25">
      <c r="A2894" s="90"/>
      <c r="B2894" s="69" t="s">
        <v>804</v>
      </c>
      <c r="C2894" s="69" t="s">
        <v>736</v>
      </c>
      <c r="D2894" s="69" t="s">
        <v>5599</v>
      </c>
      <c r="E2894" s="69" t="s">
        <v>800</v>
      </c>
      <c r="F2894" s="69"/>
      <c r="G2894" s="69" t="s">
        <v>5600</v>
      </c>
      <c r="H2894" s="69"/>
    </row>
    <row r="2895" spans="1:8" ht="15" customHeight="1" x14ac:dyDescent="0.25">
      <c r="A2895" s="90"/>
      <c r="B2895" s="69" t="s">
        <v>804</v>
      </c>
      <c r="C2895" s="69" t="s">
        <v>602</v>
      </c>
      <c r="D2895" s="69" t="s">
        <v>5601</v>
      </c>
      <c r="E2895" s="69" t="s">
        <v>800</v>
      </c>
      <c r="F2895" s="69"/>
      <c r="G2895" s="69" t="s">
        <v>5602</v>
      </c>
      <c r="H2895" s="69"/>
    </row>
    <row r="2896" spans="1:8" ht="15" customHeight="1" x14ac:dyDescent="0.25">
      <c r="A2896" s="90"/>
      <c r="B2896" s="69" t="s">
        <v>804</v>
      </c>
      <c r="C2896" s="69" t="s">
        <v>602</v>
      </c>
      <c r="D2896" s="69" t="s">
        <v>5603</v>
      </c>
      <c r="E2896" s="69" t="s">
        <v>800</v>
      </c>
      <c r="F2896" s="69"/>
      <c r="G2896" s="69" t="s">
        <v>5604</v>
      </c>
      <c r="H2896" s="69"/>
    </row>
    <row r="2897" spans="1:8" ht="15" customHeight="1" x14ac:dyDescent="0.25">
      <c r="A2897" s="90"/>
      <c r="B2897" s="69" t="s">
        <v>804</v>
      </c>
      <c r="C2897" s="69" t="s">
        <v>602</v>
      </c>
      <c r="D2897" s="69" t="s">
        <v>5605</v>
      </c>
      <c r="E2897" s="69" t="s">
        <v>800</v>
      </c>
      <c r="F2897" s="69"/>
      <c r="G2897" s="69" t="s">
        <v>5606</v>
      </c>
      <c r="H2897" s="69"/>
    </row>
    <row r="2898" spans="1:8" ht="15" customHeight="1" x14ac:dyDescent="0.25">
      <c r="A2898" s="90"/>
      <c r="B2898" s="69" t="s">
        <v>804</v>
      </c>
      <c r="C2898" s="69" t="s">
        <v>689</v>
      </c>
      <c r="D2898" s="69" t="s">
        <v>5607</v>
      </c>
      <c r="E2898" s="69" t="s">
        <v>800</v>
      </c>
      <c r="F2898" s="69"/>
      <c r="G2898" s="69" t="s">
        <v>5608</v>
      </c>
      <c r="H2898" s="69"/>
    </row>
    <row r="2899" spans="1:8" ht="15" customHeight="1" x14ac:dyDescent="0.25">
      <c r="A2899" s="90"/>
      <c r="B2899" s="69" t="s">
        <v>804</v>
      </c>
      <c r="C2899" s="69" t="s">
        <v>689</v>
      </c>
      <c r="D2899" s="69" t="s">
        <v>5609</v>
      </c>
      <c r="E2899" s="69" t="s">
        <v>800</v>
      </c>
      <c r="F2899" s="69"/>
      <c r="G2899" s="69" t="s">
        <v>5610</v>
      </c>
      <c r="H2899" s="69"/>
    </row>
    <row r="2900" spans="1:8" ht="15" customHeight="1" x14ac:dyDescent="0.25">
      <c r="A2900" s="90"/>
      <c r="B2900" s="69" t="s">
        <v>804</v>
      </c>
      <c r="C2900" s="69" t="s">
        <v>689</v>
      </c>
      <c r="D2900" s="69" t="s">
        <v>5611</v>
      </c>
      <c r="E2900" s="69" t="s">
        <v>800</v>
      </c>
      <c r="F2900" s="69"/>
      <c r="G2900" s="69" t="s">
        <v>5612</v>
      </c>
      <c r="H2900" s="69"/>
    </row>
    <row r="2901" spans="1:8" ht="15" customHeight="1" x14ac:dyDescent="0.25">
      <c r="A2901" s="90"/>
      <c r="B2901" s="69" t="s">
        <v>804</v>
      </c>
      <c r="C2901" s="69" t="s">
        <v>649</v>
      </c>
      <c r="D2901" s="69" t="s">
        <v>5613</v>
      </c>
      <c r="E2901" s="69" t="s">
        <v>800</v>
      </c>
      <c r="F2901" s="69"/>
      <c r="G2901" s="69" t="s">
        <v>5614</v>
      </c>
      <c r="H2901" s="69"/>
    </row>
    <row r="2902" spans="1:8" ht="15" customHeight="1" x14ac:dyDescent="0.25">
      <c r="A2902" s="90"/>
      <c r="B2902" s="69" t="s">
        <v>804</v>
      </c>
      <c r="C2902" s="69" t="s">
        <v>649</v>
      </c>
      <c r="D2902" s="69" t="s">
        <v>5615</v>
      </c>
      <c r="E2902" s="69" t="s">
        <v>800</v>
      </c>
      <c r="F2902" s="69"/>
      <c r="G2902" s="69" t="s">
        <v>5616</v>
      </c>
      <c r="H2902" s="69"/>
    </row>
    <row r="2903" spans="1:8" ht="15" customHeight="1" x14ac:dyDescent="0.25">
      <c r="A2903" s="90"/>
      <c r="B2903" s="69" t="s">
        <v>804</v>
      </c>
      <c r="C2903" s="69" t="s">
        <v>649</v>
      </c>
      <c r="D2903" s="69" t="s">
        <v>5617</v>
      </c>
      <c r="E2903" s="69" t="s">
        <v>800</v>
      </c>
      <c r="F2903" s="69"/>
      <c r="G2903" s="69" t="s">
        <v>5618</v>
      </c>
      <c r="H2903" s="69"/>
    </row>
    <row r="2904" spans="1:8" ht="15" customHeight="1" x14ac:dyDescent="0.25">
      <c r="A2904" s="90"/>
      <c r="B2904" s="69" t="s">
        <v>804</v>
      </c>
      <c r="C2904" s="69" t="s">
        <v>695</v>
      </c>
      <c r="D2904" s="69" t="s">
        <v>5619</v>
      </c>
      <c r="E2904" s="69" t="s">
        <v>800</v>
      </c>
      <c r="F2904" s="69"/>
      <c r="G2904" s="69" t="s">
        <v>5620</v>
      </c>
      <c r="H2904" s="69"/>
    </row>
    <row r="2905" spans="1:8" ht="15" customHeight="1" x14ac:dyDescent="0.25">
      <c r="A2905" s="90"/>
      <c r="B2905" s="69" t="s">
        <v>804</v>
      </c>
      <c r="C2905" s="69" t="s">
        <v>695</v>
      </c>
      <c r="D2905" s="69" t="s">
        <v>5621</v>
      </c>
      <c r="E2905" s="69" t="s">
        <v>800</v>
      </c>
      <c r="F2905" s="69"/>
      <c r="G2905" s="69" t="s">
        <v>5622</v>
      </c>
      <c r="H2905" s="69"/>
    </row>
    <row r="2906" spans="1:8" ht="15" customHeight="1" x14ac:dyDescent="0.25">
      <c r="A2906" s="90"/>
      <c r="B2906" s="69" t="s">
        <v>804</v>
      </c>
      <c r="C2906" s="69" t="s">
        <v>695</v>
      </c>
      <c r="D2906" s="69" t="s">
        <v>5623</v>
      </c>
      <c r="E2906" s="69" t="s">
        <v>800</v>
      </c>
      <c r="F2906" s="69"/>
      <c r="G2906" s="69" t="s">
        <v>5624</v>
      </c>
      <c r="H2906" s="69"/>
    </row>
    <row r="2907" spans="1:8" ht="15" customHeight="1" x14ac:dyDescent="0.25">
      <c r="A2907" s="90"/>
      <c r="B2907" s="69" t="s">
        <v>804</v>
      </c>
      <c r="C2907" s="69" t="s">
        <v>661</v>
      </c>
      <c r="D2907" s="69" t="s">
        <v>5625</v>
      </c>
      <c r="E2907" s="69" t="s">
        <v>800</v>
      </c>
      <c r="F2907" s="69"/>
      <c r="G2907" s="69" t="s">
        <v>5626</v>
      </c>
      <c r="H2907" s="69"/>
    </row>
    <row r="2908" spans="1:8" ht="15" customHeight="1" x14ac:dyDescent="0.25">
      <c r="A2908" s="90"/>
      <c r="B2908" s="69" t="s">
        <v>804</v>
      </c>
      <c r="C2908" s="69" t="s">
        <v>661</v>
      </c>
      <c r="D2908" s="69" t="s">
        <v>5627</v>
      </c>
      <c r="E2908" s="69" t="s">
        <v>800</v>
      </c>
      <c r="F2908" s="69"/>
      <c r="G2908" s="69" t="s">
        <v>5628</v>
      </c>
      <c r="H2908" s="69"/>
    </row>
    <row r="2909" spans="1:8" ht="15" customHeight="1" x14ac:dyDescent="0.25">
      <c r="A2909" s="90"/>
      <c r="B2909" s="69" t="s">
        <v>804</v>
      </c>
      <c r="C2909" s="69" t="s">
        <v>661</v>
      </c>
      <c r="D2909" s="69" t="s">
        <v>5629</v>
      </c>
      <c r="E2909" s="69" t="s">
        <v>800</v>
      </c>
      <c r="F2909" s="69"/>
      <c r="G2909" s="69" t="s">
        <v>5630</v>
      </c>
      <c r="H2909" s="69"/>
    </row>
    <row r="2910" spans="1:8" ht="15" customHeight="1" x14ac:dyDescent="0.25">
      <c r="A2910" s="90"/>
      <c r="B2910" s="69" t="s">
        <v>804</v>
      </c>
      <c r="C2910" s="69" t="s">
        <v>726</v>
      </c>
      <c r="D2910" s="69" t="s">
        <v>5631</v>
      </c>
      <c r="E2910" s="69" t="s">
        <v>800</v>
      </c>
      <c r="F2910" s="69"/>
      <c r="G2910" s="69" t="s">
        <v>5632</v>
      </c>
      <c r="H2910" s="69"/>
    </row>
    <row r="2911" spans="1:8" ht="15" customHeight="1" x14ac:dyDescent="0.25">
      <c r="A2911" s="90"/>
      <c r="B2911" s="69" t="s">
        <v>804</v>
      </c>
      <c r="C2911" s="69" t="s">
        <v>726</v>
      </c>
      <c r="D2911" s="69" t="s">
        <v>5633</v>
      </c>
      <c r="E2911" s="69" t="s">
        <v>800</v>
      </c>
      <c r="F2911" s="69"/>
      <c r="G2911" s="69" t="s">
        <v>5634</v>
      </c>
      <c r="H2911" s="69"/>
    </row>
    <row r="2912" spans="1:8" ht="15" customHeight="1" x14ac:dyDescent="0.25">
      <c r="A2912" s="90"/>
      <c r="B2912" s="69" t="s">
        <v>804</v>
      </c>
      <c r="C2912" s="69" t="s">
        <v>726</v>
      </c>
      <c r="D2912" s="69" t="s">
        <v>5635</v>
      </c>
      <c r="E2912" s="69" t="s">
        <v>800</v>
      </c>
      <c r="F2912" s="69"/>
      <c r="G2912" s="69" t="s">
        <v>5636</v>
      </c>
      <c r="H2912" s="69"/>
    </row>
    <row r="2913" spans="1:8" ht="15" customHeight="1" x14ac:dyDescent="0.25">
      <c r="A2913" s="90"/>
      <c r="B2913" s="69" t="s">
        <v>804</v>
      </c>
      <c r="C2913" s="69" t="s">
        <v>667</v>
      </c>
      <c r="D2913" s="69" t="s">
        <v>5637</v>
      </c>
      <c r="E2913" s="69" t="s">
        <v>800</v>
      </c>
      <c r="F2913" s="69"/>
      <c r="G2913" s="69" t="s">
        <v>5638</v>
      </c>
      <c r="H2913" s="69"/>
    </row>
    <row r="2914" spans="1:8" ht="15" customHeight="1" x14ac:dyDescent="0.25">
      <c r="A2914" s="90"/>
      <c r="B2914" s="69" t="s">
        <v>804</v>
      </c>
      <c r="C2914" s="69" t="s">
        <v>667</v>
      </c>
      <c r="D2914" s="69" t="s">
        <v>5639</v>
      </c>
      <c r="E2914" s="69" t="s">
        <v>800</v>
      </c>
      <c r="F2914" s="69"/>
      <c r="G2914" s="69" t="s">
        <v>5640</v>
      </c>
      <c r="H2914" s="69"/>
    </row>
    <row r="2915" spans="1:8" ht="15" customHeight="1" x14ac:dyDescent="0.25">
      <c r="A2915" s="90"/>
      <c r="B2915" s="69" t="s">
        <v>804</v>
      </c>
      <c r="C2915" s="69" t="s">
        <v>667</v>
      </c>
      <c r="D2915" s="69" t="s">
        <v>5641</v>
      </c>
      <c r="E2915" s="69" t="s">
        <v>800</v>
      </c>
      <c r="F2915" s="69"/>
      <c r="G2915" s="69" t="s">
        <v>5642</v>
      </c>
      <c r="H2915" s="69"/>
    </row>
    <row r="2916" spans="1:8" ht="15" customHeight="1" x14ac:dyDescent="0.25">
      <c r="A2916" s="90"/>
      <c r="B2916" s="69" t="s">
        <v>804</v>
      </c>
      <c r="C2916" s="69" t="s">
        <v>662</v>
      </c>
      <c r="D2916" s="69" t="s">
        <v>5643</v>
      </c>
      <c r="E2916" s="69" t="s">
        <v>800</v>
      </c>
      <c r="F2916" s="69"/>
      <c r="G2916" s="69" t="s">
        <v>5644</v>
      </c>
      <c r="H2916" s="69"/>
    </row>
    <row r="2917" spans="1:8" ht="15" customHeight="1" x14ac:dyDescent="0.25">
      <c r="A2917" s="90"/>
      <c r="B2917" s="69" t="s">
        <v>804</v>
      </c>
      <c r="C2917" s="69" t="s">
        <v>662</v>
      </c>
      <c r="D2917" s="69" t="s">
        <v>5645</v>
      </c>
      <c r="E2917" s="69" t="s">
        <v>800</v>
      </c>
      <c r="F2917" s="69"/>
      <c r="G2917" s="69" t="s">
        <v>5646</v>
      </c>
      <c r="H2917" s="69"/>
    </row>
    <row r="2918" spans="1:8" ht="15" customHeight="1" x14ac:dyDescent="0.25">
      <c r="A2918" s="90"/>
      <c r="B2918" s="69" t="s">
        <v>804</v>
      </c>
      <c r="C2918" s="69" t="s">
        <v>662</v>
      </c>
      <c r="D2918" s="69" t="s">
        <v>5647</v>
      </c>
      <c r="E2918" s="69" t="s">
        <v>800</v>
      </c>
      <c r="F2918" s="69"/>
      <c r="G2918" s="69" t="s">
        <v>5648</v>
      </c>
      <c r="H2918" s="69"/>
    </row>
    <row r="2919" spans="1:8" ht="15" customHeight="1" x14ac:dyDescent="0.25">
      <c r="A2919" s="90"/>
      <c r="B2919" s="69" t="s">
        <v>804</v>
      </c>
      <c r="C2919" s="69" t="s">
        <v>21105</v>
      </c>
      <c r="D2919" s="69" t="s">
        <v>5649</v>
      </c>
      <c r="E2919" s="69" t="s">
        <v>800</v>
      </c>
      <c r="F2919" s="69"/>
      <c r="G2919" s="69" t="s">
        <v>5650</v>
      </c>
      <c r="H2919" s="69"/>
    </row>
    <row r="2920" spans="1:8" ht="15" customHeight="1" x14ac:dyDescent="0.25">
      <c r="A2920" s="90"/>
      <c r="B2920" s="69" t="s">
        <v>804</v>
      </c>
      <c r="C2920" s="69" t="s">
        <v>21105</v>
      </c>
      <c r="D2920" s="69" t="s">
        <v>5651</v>
      </c>
      <c r="E2920" s="69" t="s">
        <v>800</v>
      </c>
      <c r="F2920" s="69"/>
      <c r="G2920" s="69" t="s">
        <v>5652</v>
      </c>
      <c r="H2920" s="69"/>
    </row>
    <row r="2921" spans="1:8" ht="15" customHeight="1" x14ac:dyDescent="0.25">
      <c r="A2921" s="90"/>
      <c r="B2921" s="69" t="s">
        <v>804</v>
      </c>
      <c r="C2921" s="69" t="s">
        <v>21105</v>
      </c>
      <c r="D2921" s="69" t="s">
        <v>5653</v>
      </c>
      <c r="E2921" s="69" t="s">
        <v>800</v>
      </c>
      <c r="F2921" s="69"/>
      <c r="G2921" s="69" t="s">
        <v>5654</v>
      </c>
      <c r="H2921" s="69"/>
    </row>
    <row r="2922" spans="1:8" ht="15" customHeight="1" x14ac:dyDescent="0.25">
      <c r="A2922" s="90"/>
      <c r="B2922" s="69" t="s">
        <v>804</v>
      </c>
      <c r="C2922" s="69" t="s">
        <v>731</v>
      </c>
      <c r="D2922" s="69" t="s">
        <v>5655</v>
      </c>
      <c r="E2922" s="69" t="s">
        <v>800</v>
      </c>
      <c r="F2922" s="69"/>
      <c r="G2922" s="69" t="s">
        <v>5656</v>
      </c>
      <c r="H2922" s="69"/>
    </row>
    <row r="2923" spans="1:8" ht="15" customHeight="1" x14ac:dyDescent="0.25">
      <c r="A2923" s="90"/>
      <c r="B2923" s="69" t="s">
        <v>804</v>
      </c>
      <c r="C2923" s="69" t="s">
        <v>731</v>
      </c>
      <c r="D2923" s="69" t="s">
        <v>5657</v>
      </c>
      <c r="E2923" s="69" t="s">
        <v>800</v>
      </c>
      <c r="F2923" s="69"/>
      <c r="G2923" s="69" t="s">
        <v>5658</v>
      </c>
      <c r="H2923" s="69"/>
    </row>
    <row r="2924" spans="1:8" ht="15" customHeight="1" x14ac:dyDescent="0.25">
      <c r="A2924" s="90"/>
      <c r="B2924" s="69" t="s">
        <v>804</v>
      </c>
      <c r="C2924" s="69" t="s">
        <v>731</v>
      </c>
      <c r="D2924" s="69" t="s">
        <v>5659</v>
      </c>
      <c r="E2924" s="69" t="s">
        <v>800</v>
      </c>
      <c r="F2924" s="69"/>
      <c r="G2924" s="69" t="s">
        <v>5660</v>
      </c>
      <c r="H2924" s="69"/>
    </row>
    <row r="2925" spans="1:8" ht="15" customHeight="1" x14ac:dyDescent="0.25">
      <c r="A2925" s="90"/>
      <c r="B2925" s="69" t="s">
        <v>804</v>
      </c>
      <c r="C2925" s="69" t="s">
        <v>758</v>
      </c>
      <c r="D2925" s="69" t="s">
        <v>5661</v>
      </c>
      <c r="E2925" s="69" t="s">
        <v>800</v>
      </c>
      <c r="F2925" s="69"/>
      <c r="G2925" s="69" t="s">
        <v>5662</v>
      </c>
      <c r="H2925" s="69"/>
    </row>
    <row r="2926" spans="1:8" ht="15" customHeight="1" x14ac:dyDescent="0.25">
      <c r="A2926" s="90"/>
      <c r="B2926" s="69" t="s">
        <v>804</v>
      </c>
      <c r="C2926" s="69" t="s">
        <v>758</v>
      </c>
      <c r="D2926" s="69" t="s">
        <v>5663</v>
      </c>
      <c r="E2926" s="69" t="s">
        <v>800</v>
      </c>
      <c r="F2926" s="69"/>
      <c r="G2926" s="69" t="s">
        <v>5664</v>
      </c>
      <c r="H2926" s="69"/>
    </row>
    <row r="2927" spans="1:8" ht="15" customHeight="1" x14ac:dyDescent="0.25">
      <c r="A2927" s="90"/>
      <c r="B2927" s="69" t="s">
        <v>804</v>
      </c>
      <c r="C2927" s="69" t="s">
        <v>758</v>
      </c>
      <c r="D2927" s="69" t="s">
        <v>5665</v>
      </c>
      <c r="E2927" s="69" t="s">
        <v>800</v>
      </c>
      <c r="F2927" s="69"/>
      <c r="G2927" s="69" t="s">
        <v>5666</v>
      </c>
      <c r="H2927" s="69"/>
    </row>
    <row r="2928" spans="1:8" ht="15" customHeight="1" x14ac:dyDescent="0.25">
      <c r="A2928" s="90"/>
      <c r="B2928" s="69" t="s">
        <v>804</v>
      </c>
      <c r="C2928" s="69" t="s">
        <v>658</v>
      </c>
      <c r="D2928" s="69" t="s">
        <v>5667</v>
      </c>
      <c r="E2928" s="69" t="s">
        <v>800</v>
      </c>
      <c r="F2928" s="69"/>
      <c r="G2928" s="69" t="s">
        <v>5668</v>
      </c>
      <c r="H2928" s="69"/>
    </row>
    <row r="2929" spans="1:8" ht="15" customHeight="1" x14ac:dyDescent="0.25">
      <c r="A2929" s="90"/>
      <c r="B2929" s="69" t="s">
        <v>804</v>
      </c>
      <c r="C2929" s="69" t="s">
        <v>658</v>
      </c>
      <c r="D2929" s="69" t="s">
        <v>5669</v>
      </c>
      <c r="E2929" s="69" t="s">
        <v>800</v>
      </c>
      <c r="F2929" s="69"/>
      <c r="G2929" s="69" t="s">
        <v>5670</v>
      </c>
      <c r="H2929" s="69"/>
    </row>
    <row r="2930" spans="1:8" ht="15" customHeight="1" x14ac:dyDescent="0.25">
      <c r="A2930" s="90"/>
      <c r="B2930" s="69" t="s">
        <v>804</v>
      </c>
      <c r="C2930" s="69" t="s">
        <v>658</v>
      </c>
      <c r="D2930" s="69" t="s">
        <v>5671</v>
      </c>
      <c r="E2930" s="69" t="s">
        <v>800</v>
      </c>
      <c r="F2930" s="69"/>
      <c r="G2930" s="69" t="s">
        <v>5672</v>
      </c>
      <c r="H2930" s="69"/>
    </row>
    <row r="2931" spans="1:8" ht="15" customHeight="1" x14ac:dyDescent="0.25">
      <c r="A2931" s="90"/>
      <c r="B2931" s="69" t="s">
        <v>804</v>
      </c>
      <c r="C2931" s="69" t="s">
        <v>741</v>
      </c>
      <c r="D2931" s="69" t="s">
        <v>5673</v>
      </c>
      <c r="E2931" s="69" t="s">
        <v>800</v>
      </c>
      <c r="F2931" s="69"/>
      <c r="G2931" s="69" t="s">
        <v>5674</v>
      </c>
      <c r="H2931" s="69"/>
    </row>
    <row r="2932" spans="1:8" ht="15" customHeight="1" x14ac:dyDescent="0.25">
      <c r="A2932" s="90"/>
      <c r="B2932" s="69" t="s">
        <v>804</v>
      </c>
      <c r="C2932" s="69" t="s">
        <v>741</v>
      </c>
      <c r="D2932" s="69" t="s">
        <v>5675</v>
      </c>
      <c r="E2932" s="69" t="s">
        <v>800</v>
      </c>
      <c r="F2932" s="69"/>
      <c r="G2932" s="69" t="s">
        <v>5676</v>
      </c>
      <c r="H2932" s="69"/>
    </row>
    <row r="2933" spans="1:8" ht="15" customHeight="1" x14ac:dyDescent="0.25">
      <c r="A2933" s="90"/>
      <c r="B2933" s="69" t="s">
        <v>804</v>
      </c>
      <c r="C2933" s="69" t="s">
        <v>741</v>
      </c>
      <c r="D2933" s="69" t="s">
        <v>5677</v>
      </c>
      <c r="E2933" s="69" t="s">
        <v>800</v>
      </c>
      <c r="F2933" s="69"/>
      <c r="G2933" s="69" t="s">
        <v>5678</v>
      </c>
      <c r="H2933" s="69"/>
    </row>
    <row r="2934" spans="1:8" ht="15" customHeight="1" x14ac:dyDescent="0.25">
      <c r="A2934" s="90"/>
      <c r="B2934" s="69" t="s">
        <v>804</v>
      </c>
      <c r="C2934" s="69" t="s">
        <v>581</v>
      </c>
      <c r="D2934" s="69" t="s">
        <v>5679</v>
      </c>
      <c r="E2934" s="69" t="s">
        <v>800</v>
      </c>
      <c r="F2934" s="69"/>
      <c r="G2934" s="69" t="s">
        <v>5680</v>
      </c>
      <c r="H2934" s="69"/>
    </row>
    <row r="2935" spans="1:8" ht="15" customHeight="1" x14ac:dyDescent="0.25">
      <c r="A2935" s="90"/>
      <c r="B2935" s="69" t="s">
        <v>804</v>
      </c>
      <c r="C2935" s="69" t="s">
        <v>581</v>
      </c>
      <c r="D2935" s="69" t="s">
        <v>5681</v>
      </c>
      <c r="E2935" s="69" t="s">
        <v>800</v>
      </c>
      <c r="F2935" s="69"/>
      <c r="G2935" s="69" t="s">
        <v>5682</v>
      </c>
      <c r="H2935" s="69"/>
    </row>
    <row r="2936" spans="1:8" ht="15" customHeight="1" x14ac:dyDescent="0.25">
      <c r="A2936" s="90"/>
      <c r="B2936" s="69" t="s">
        <v>804</v>
      </c>
      <c r="C2936" s="69" t="s">
        <v>581</v>
      </c>
      <c r="D2936" s="69" t="s">
        <v>5683</v>
      </c>
      <c r="E2936" s="69" t="s">
        <v>800</v>
      </c>
      <c r="F2936" s="69"/>
      <c r="G2936" s="69" t="s">
        <v>5684</v>
      </c>
      <c r="H2936" s="69"/>
    </row>
    <row r="2937" spans="1:8" ht="15" customHeight="1" x14ac:dyDescent="0.25">
      <c r="A2937" s="90"/>
      <c r="B2937" s="69" t="s">
        <v>804</v>
      </c>
      <c r="C2937" s="69" t="s">
        <v>773</v>
      </c>
      <c r="D2937" s="69" t="s">
        <v>5685</v>
      </c>
      <c r="E2937" s="69" t="s">
        <v>800</v>
      </c>
      <c r="F2937" s="69"/>
      <c r="G2937" s="69" t="s">
        <v>5686</v>
      </c>
      <c r="H2937" s="69"/>
    </row>
    <row r="2938" spans="1:8" ht="15" customHeight="1" x14ac:dyDescent="0.25">
      <c r="A2938" s="90"/>
      <c r="B2938" s="69" t="s">
        <v>804</v>
      </c>
      <c r="C2938" s="69" t="s">
        <v>773</v>
      </c>
      <c r="D2938" s="69" t="s">
        <v>5687</v>
      </c>
      <c r="E2938" s="69" t="s">
        <v>800</v>
      </c>
      <c r="F2938" s="69"/>
      <c r="G2938" s="69" t="s">
        <v>5688</v>
      </c>
      <c r="H2938" s="69"/>
    </row>
    <row r="2939" spans="1:8" ht="15" customHeight="1" x14ac:dyDescent="0.25">
      <c r="A2939" s="90"/>
      <c r="B2939" s="69" t="s">
        <v>804</v>
      </c>
      <c r="C2939" s="69" t="s">
        <v>773</v>
      </c>
      <c r="D2939" s="69" t="s">
        <v>5689</v>
      </c>
      <c r="E2939" s="69" t="s">
        <v>800</v>
      </c>
      <c r="F2939" s="69"/>
      <c r="G2939" s="69" t="s">
        <v>5690</v>
      </c>
      <c r="H2939" s="69"/>
    </row>
    <row r="2940" spans="1:8" ht="15" customHeight="1" x14ac:dyDescent="0.25">
      <c r="A2940" s="90"/>
      <c r="B2940" s="69" t="s">
        <v>804</v>
      </c>
      <c r="C2940" s="69" t="s">
        <v>750</v>
      </c>
      <c r="D2940" s="69" t="s">
        <v>5691</v>
      </c>
      <c r="E2940" s="69" t="s">
        <v>800</v>
      </c>
      <c r="F2940" s="69"/>
      <c r="G2940" s="69" t="s">
        <v>5692</v>
      </c>
      <c r="H2940" s="69"/>
    </row>
    <row r="2941" spans="1:8" ht="15" customHeight="1" x14ac:dyDescent="0.25">
      <c r="A2941" s="90"/>
      <c r="B2941" s="69" t="s">
        <v>804</v>
      </c>
      <c r="C2941" s="69" t="s">
        <v>750</v>
      </c>
      <c r="D2941" s="69" t="s">
        <v>5693</v>
      </c>
      <c r="E2941" s="69" t="s">
        <v>800</v>
      </c>
      <c r="F2941" s="69"/>
      <c r="G2941" s="69" t="s">
        <v>5694</v>
      </c>
      <c r="H2941" s="69"/>
    </row>
    <row r="2942" spans="1:8" ht="15" customHeight="1" x14ac:dyDescent="0.25">
      <c r="A2942" s="90"/>
      <c r="B2942" s="69" t="s">
        <v>804</v>
      </c>
      <c r="C2942" s="69" t="s">
        <v>750</v>
      </c>
      <c r="D2942" s="69" t="s">
        <v>5695</v>
      </c>
      <c r="E2942" s="69" t="s">
        <v>800</v>
      </c>
      <c r="F2942" s="69"/>
      <c r="G2942" s="69" t="s">
        <v>5696</v>
      </c>
      <c r="H2942" s="69"/>
    </row>
    <row r="2943" spans="1:8" ht="15" customHeight="1" x14ac:dyDescent="0.25">
      <c r="A2943" s="90"/>
      <c r="B2943" s="69" t="s">
        <v>804</v>
      </c>
      <c r="C2943" s="69" t="s">
        <v>867</v>
      </c>
      <c r="D2943" s="69" t="s">
        <v>5697</v>
      </c>
      <c r="E2943" s="69" t="s">
        <v>800</v>
      </c>
      <c r="F2943" s="69"/>
      <c r="G2943" s="69" t="s">
        <v>5698</v>
      </c>
      <c r="H2943" s="69"/>
    </row>
    <row r="2944" spans="1:8" ht="15" customHeight="1" x14ac:dyDescent="0.25">
      <c r="A2944" s="90"/>
      <c r="B2944" s="69" t="s">
        <v>804</v>
      </c>
      <c r="C2944" s="69" t="s">
        <v>867</v>
      </c>
      <c r="D2944" s="69" t="s">
        <v>5699</v>
      </c>
      <c r="E2944" s="69" t="s">
        <v>800</v>
      </c>
      <c r="F2944" s="69"/>
      <c r="G2944" s="69" t="s">
        <v>5700</v>
      </c>
      <c r="H2944" s="69"/>
    </row>
    <row r="2945" spans="1:8" ht="15" customHeight="1" x14ac:dyDescent="0.25">
      <c r="A2945" s="90"/>
      <c r="B2945" s="69" t="s">
        <v>804</v>
      </c>
      <c r="C2945" s="69" t="s">
        <v>867</v>
      </c>
      <c r="D2945" s="69" t="s">
        <v>5701</v>
      </c>
      <c r="E2945" s="69" t="s">
        <v>800</v>
      </c>
      <c r="F2945" s="69"/>
      <c r="G2945" s="69" t="s">
        <v>5702</v>
      </c>
      <c r="H2945" s="69"/>
    </row>
    <row r="2946" spans="1:8" ht="15" customHeight="1" x14ac:dyDescent="0.25">
      <c r="A2946" s="90"/>
      <c r="B2946" s="69" t="s">
        <v>804</v>
      </c>
      <c r="C2946" s="69" t="s">
        <v>769</v>
      </c>
      <c r="D2946" s="69" t="s">
        <v>5703</v>
      </c>
      <c r="E2946" s="69" t="s">
        <v>800</v>
      </c>
      <c r="F2946" s="69"/>
      <c r="G2946" s="69" t="s">
        <v>5704</v>
      </c>
      <c r="H2946" s="69"/>
    </row>
    <row r="2947" spans="1:8" ht="15" customHeight="1" x14ac:dyDescent="0.25">
      <c r="A2947" s="90"/>
      <c r="B2947" s="69" t="s">
        <v>804</v>
      </c>
      <c r="C2947" s="69" t="s">
        <v>769</v>
      </c>
      <c r="D2947" s="69" t="s">
        <v>5705</v>
      </c>
      <c r="E2947" s="69" t="s">
        <v>800</v>
      </c>
      <c r="F2947" s="69"/>
      <c r="G2947" s="69" t="s">
        <v>5706</v>
      </c>
      <c r="H2947" s="69"/>
    </row>
    <row r="2948" spans="1:8" ht="15" customHeight="1" x14ac:dyDescent="0.25">
      <c r="A2948" s="90"/>
      <c r="B2948" s="69" t="s">
        <v>804</v>
      </c>
      <c r="C2948" s="69" t="s">
        <v>769</v>
      </c>
      <c r="D2948" s="69" t="s">
        <v>5707</v>
      </c>
      <c r="E2948" s="69" t="s">
        <v>800</v>
      </c>
      <c r="F2948" s="69"/>
      <c r="G2948" s="69" t="s">
        <v>5708</v>
      </c>
      <c r="H2948" s="69"/>
    </row>
    <row r="2949" spans="1:8" ht="15" customHeight="1" x14ac:dyDescent="0.25">
      <c r="A2949" s="90"/>
      <c r="B2949" s="69" t="s">
        <v>804</v>
      </c>
      <c r="C2949" s="69" t="s">
        <v>580</v>
      </c>
      <c r="D2949" s="69" t="s">
        <v>5709</v>
      </c>
      <c r="E2949" s="69" t="s">
        <v>800</v>
      </c>
      <c r="F2949" s="69"/>
      <c r="G2949" s="69" t="s">
        <v>5710</v>
      </c>
      <c r="H2949" s="69"/>
    </row>
    <row r="2950" spans="1:8" ht="15" customHeight="1" x14ac:dyDescent="0.25">
      <c r="A2950" s="90"/>
      <c r="B2950" s="69" t="s">
        <v>804</v>
      </c>
      <c r="C2950" s="69" t="s">
        <v>580</v>
      </c>
      <c r="D2950" s="69" t="s">
        <v>5711</v>
      </c>
      <c r="E2950" s="69" t="s">
        <v>800</v>
      </c>
      <c r="F2950" s="69"/>
      <c r="G2950" s="69" t="s">
        <v>5712</v>
      </c>
      <c r="H2950" s="69"/>
    </row>
    <row r="2951" spans="1:8" ht="15" customHeight="1" x14ac:dyDescent="0.25">
      <c r="A2951" s="90"/>
      <c r="B2951" s="69" t="s">
        <v>804</v>
      </c>
      <c r="C2951" s="69" t="s">
        <v>580</v>
      </c>
      <c r="D2951" s="69" t="s">
        <v>5713</v>
      </c>
      <c r="E2951" s="69" t="s">
        <v>800</v>
      </c>
      <c r="F2951" s="69"/>
      <c r="G2951" s="69" t="s">
        <v>5714</v>
      </c>
      <c r="H2951" s="69"/>
    </row>
    <row r="2952" spans="1:8" ht="15" customHeight="1" x14ac:dyDescent="0.25">
      <c r="A2952" s="90"/>
      <c r="B2952" s="69" t="s">
        <v>804</v>
      </c>
      <c r="C2952" s="69" t="s">
        <v>677</v>
      </c>
      <c r="D2952" s="69" t="s">
        <v>5715</v>
      </c>
      <c r="E2952" s="69" t="s">
        <v>800</v>
      </c>
      <c r="F2952" s="69"/>
      <c r="G2952" s="69" t="s">
        <v>5716</v>
      </c>
      <c r="H2952" s="69"/>
    </row>
    <row r="2953" spans="1:8" ht="15" customHeight="1" x14ac:dyDescent="0.25">
      <c r="A2953" s="90"/>
      <c r="B2953" s="69" t="s">
        <v>804</v>
      </c>
      <c r="C2953" s="69" t="s">
        <v>677</v>
      </c>
      <c r="D2953" s="69" t="s">
        <v>5717</v>
      </c>
      <c r="E2953" s="69" t="s">
        <v>800</v>
      </c>
      <c r="F2953" s="69"/>
      <c r="G2953" s="69" t="s">
        <v>5718</v>
      </c>
      <c r="H2953" s="69"/>
    </row>
    <row r="2954" spans="1:8" ht="15" customHeight="1" x14ac:dyDescent="0.25">
      <c r="A2954" s="90"/>
      <c r="B2954" s="69" t="s">
        <v>804</v>
      </c>
      <c r="C2954" s="69" t="s">
        <v>677</v>
      </c>
      <c r="D2954" s="69" t="s">
        <v>5719</v>
      </c>
      <c r="E2954" s="69" t="s">
        <v>800</v>
      </c>
      <c r="F2954" s="69"/>
      <c r="G2954" s="69" t="s">
        <v>5720</v>
      </c>
      <c r="H2954" s="69"/>
    </row>
    <row r="2955" spans="1:8" ht="15" customHeight="1" x14ac:dyDescent="0.25">
      <c r="A2955" s="90"/>
      <c r="B2955" s="69" t="s">
        <v>804</v>
      </c>
      <c r="C2955" s="69" t="s">
        <v>591</v>
      </c>
      <c r="D2955" s="69" t="s">
        <v>5721</v>
      </c>
      <c r="E2955" s="69" t="s">
        <v>800</v>
      </c>
      <c r="F2955" s="69"/>
      <c r="G2955" s="69" t="s">
        <v>5722</v>
      </c>
      <c r="H2955" s="69"/>
    </row>
    <row r="2956" spans="1:8" ht="15" customHeight="1" x14ac:dyDescent="0.25">
      <c r="A2956" s="90"/>
      <c r="B2956" s="69" t="s">
        <v>804</v>
      </c>
      <c r="C2956" s="69" t="s">
        <v>591</v>
      </c>
      <c r="D2956" s="69" t="s">
        <v>5723</v>
      </c>
      <c r="E2956" s="69" t="s">
        <v>800</v>
      </c>
      <c r="F2956" s="69"/>
      <c r="G2956" s="69" t="s">
        <v>5724</v>
      </c>
      <c r="H2956" s="69"/>
    </row>
    <row r="2957" spans="1:8" ht="15" customHeight="1" x14ac:dyDescent="0.25">
      <c r="A2957" s="90"/>
      <c r="B2957" s="69" t="s">
        <v>804</v>
      </c>
      <c r="C2957" s="69" t="s">
        <v>591</v>
      </c>
      <c r="D2957" s="69" t="s">
        <v>5725</v>
      </c>
      <c r="E2957" s="69" t="s">
        <v>800</v>
      </c>
      <c r="F2957" s="69"/>
      <c r="G2957" s="69" t="s">
        <v>5726</v>
      </c>
      <c r="H2957" s="69"/>
    </row>
    <row r="2958" spans="1:8" ht="15" customHeight="1" x14ac:dyDescent="0.25">
      <c r="A2958" s="90"/>
      <c r="B2958" s="69" t="s">
        <v>804</v>
      </c>
      <c r="C2958" s="69" t="s">
        <v>753</v>
      </c>
      <c r="D2958" s="69" t="s">
        <v>5727</v>
      </c>
      <c r="E2958" s="69" t="s">
        <v>800</v>
      </c>
      <c r="F2958" s="69"/>
      <c r="G2958" s="69" t="s">
        <v>5728</v>
      </c>
      <c r="H2958" s="69"/>
    </row>
    <row r="2959" spans="1:8" ht="15" customHeight="1" x14ac:dyDescent="0.25">
      <c r="A2959" s="90"/>
      <c r="B2959" s="69" t="s">
        <v>804</v>
      </c>
      <c r="C2959" s="69" t="s">
        <v>753</v>
      </c>
      <c r="D2959" s="69" t="s">
        <v>5729</v>
      </c>
      <c r="E2959" s="69" t="s">
        <v>800</v>
      </c>
      <c r="F2959" s="69"/>
      <c r="G2959" s="69" t="s">
        <v>5730</v>
      </c>
      <c r="H2959" s="69"/>
    </row>
    <row r="2960" spans="1:8" ht="15" customHeight="1" x14ac:dyDescent="0.25">
      <c r="A2960" s="90"/>
      <c r="B2960" s="69" t="s">
        <v>804</v>
      </c>
      <c r="C2960" s="69" t="s">
        <v>753</v>
      </c>
      <c r="D2960" s="69" t="s">
        <v>5731</v>
      </c>
      <c r="E2960" s="69" t="s">
        <v>800</v>
      </c>
      <c r="F2960" s="69"/>
      <c r="G2960" s="69" t="s">
        <v>5732</v>
      </c>
      <c r="H2960" s="69"/>
    </row>
    <row r="2961" spans="1:8" ht="15" customHeight="1" x14ac:dyDescent="0.25">
      <c r="A2961" s="90"/>
      <c r="B2961" s="69" t="s">
        <v>804</v>
      </c>
      <c r="C2961" s="69" t="s">
        <v>21096</v>
      </c>
      <c r="D2961" s="69" t="s">
        <v>5733</v>
      </c>
      <c r="E2961" s="69" t="s">
        <v>800</v>
      </c>
      <c r="F2961" s="69"/>
      <c r="G2961" s="69" t="s">
        <v>5734</v>
      </c>
      <c r="H2961" s="69"/>
    </row>
    <row r="2962" spans="1:8" ht="15" customHeight="1" x14ac:dyDescent="0.25">
      <c r="A2962" s="90"/>
      <c r="B2962" s="69" t="s">
        <v>804</v>
      </c>
      <c r="C2962" s="69" t="s">
        <v>21096</v>
      </c>
      <c r="D2962" s="69" t="s">
        <v>5735</v>
      </c>
      <c r="E2962" s="69" t="s">
        <v>800</v>
      </c>
      <c r="F2962" s="69"/>
      <c r="G2962" s="69" t="s">
        <v>5736</v>
      </c>
      <c r="H2962" s="69"/>
    </row>
    <row r="2963" spans="1:8" ht="15" customHeight="1" x14ac:dyDescent="0.25">
      <c r="A2963" s="90"/>
      <c r="B2963" s="69" t="s">
        <v>804</v>
      </c>
      <c r="C2963" s="69" t="s">
        <v>21096</v>
      </c>
      <c r="D2963" s="69" t="s">
        <v>5737</v>
      </c>
      <c r="E2963" s="69" t="s">
        <v>800</v>
      </c>
      <c r="F2963" s="69"/>
      <c r="G2963" s="69" t="s">
        <v>5738</v>
      </c>
      <c r="H2963" s="69"/>
    </row>
    <row r="2964" spans="1:8" ht="15" customHeight="1" x14ac:dyDescent="0.25">
      <c r="A2964" s="90"/>
      <c r="B2964" s="69" t="s">
        <v>804</v>
      </c>
      <c r="C2964" s="69" t="s">
        <v>576</v>
      </c>
      <c r="D2964" s="69" t="s">
        <v>5739</v>
      </c>
      <c r="E2964" s="69" t="s">
        <v>800</v>
      </c>
      <c r="F2964" s="69"/>
      <c r="G2964" s="69" t="s">
        <v>5740</v>
      </c>
      <c r="H2964" s="69"/>
    </row>
    <row r="2965" spans="1:8" ht="15" customHeight="1" x14ac:dyDescent="0.25">
      <c r="A2965" s="90"/>
      <c r="B2965" s="69" t="s">
        <v>804</v>
      </c>
      <c r="C2965" s="69" t="s">
        <v>576</v>
      </c>
      <c r="D2965" s="69" t="s">
        <v>5741</v>
      </c>
      <c r="E2965" s="69" t="s">
        <v>800</v>
      </c>
      <c r="F2965" s="69"/>
      <c r="G2965" s="69" t="s">
        <v>5742</v>
      </c>
      <c r="H2965" s="69"/>
    </row>
    <row r="2966" spans="1:8" ht="15" customHeight="1" x14ac:dyDescent="0.25">
      <c r="A2966" s="90"/>
      <c r="B2966" s="69" t="s">
        <v>804</v>
      </c>
      <c r="C2966" s="69" t="s">
        <v>576</v>
      </c>
      <c r="D2966" s="69" t="s">
        <v>5743</v>
      </c>
      <c r="E2966" s="69" t="s">
        <v>800</v>
      </c>
      <c r="F2966" s="69"/>
      <c r="G2966" s="69" t="s">
        <v>5744</v>
      </c>
      <c r="H2966" s="69"/>
    </row>
    <row r="2967" spans="1:8" ht="15" customHeight="1" x14ac:dyDescent="0.25">
      <c r="A2967" s="90"/>
      <c r="B2967" s="69" t="s">
        <v>804</v>
      </c>
      <c r="C2967" s="69" t="s">
        <v>21132</v>
      </c>
      <c r="D2967" s="69" t="s">
        <v>5745</v>
      </c>
      <c r="E2967" s="69" t="s">
        <v>800</v>
      </c>
      <c r="F2967" s="69"/>
      <c r="G2967" s="69" t="s">
        <v>5746</v>
      </c>
      <c r="H2967" s="69"/>
    </row>
    <row r="2968" spans="1:8" ht="15" customHeight="1" x14ac:dyDescent="0.25">
      <c r="A2968" s="90"/>
      <c r="B2968" s="69" t="s">
        <v>804</v>
      </c>
      <c r="C2968" s="69" t="s">
        <v>21132</v>
      </c>
      <c r="D2968" s="69" t="s">
        <v>5747</v>
      </c>
      <c r="E2968" s="69" t="s">
        <v>800</v>
      </c>
      <c r="F2968" s="69"/>
      <c r="G2968" s="69" t="s">
        <v>5748</v>
      </c>
      <c r="H2968" s="69"/>
    </row>
    <row r="2969" spans="1:8" ht="15" customHeight="1" x14ac:dyDescent="0.25">
      <c r="A2969" s="90"/>
      <c r="B2969" s="69" t="s">
        <v>804</v>
      </c>
      <c r="C2969" s="69" t="s">
        <v>21132</v>
      </c>
      <c r="D2969" s="69" t="s">
        <v>5749</v>
      </c>
      <c r="E2969" s="69" t="s">
        <v>800</v>
      </c>
      <c r="F2969" s="69"/>
      <c r="G2969" s="69" t="s">
        <v>5750</v>
      </c>
      <c r="H2969" s="69"/>
    </row>
    <row r="2970" spans="1:8" ht="15" customHeight="1" x14ac:dyDescent="0.25">
      <c r="A2970" s="90"/>
      <c r="B2970" s="69" t="s">
        <v>804</v>
      </c>
      <c r="C2970" s="69" t="s">
        <v>21117</v>
      </c>
      <c r="D2970" s="69" t="s">
        <v>5751</v>
      </c>
      <c r="E2970" s="69" t="s">
        <v>800</v>
      </c>
      <c r="F2970" s="69"/>
      <c r="G2970" s="69" t="s">
        <v>5752</v>
      </c>
      <c r="H2970" s="69"/>
    </row>
    <row r="2971" spans="1:8" ht="15" customHeight="1" x14ac:dyDescent="0.25">
      <c r="A2971" s="90"/>
      <c r="B2971" s="69" t="s">
        <v>804</v>
      </c>
      <c r="C2971" s="69" t="s">
        <v>21117</v>
      </c>
      <c r="D2971" s="69" t="s">
        <v>5753</v>
      </c>
      <c r="E2971" s="69" t="s">
        <v>800</v>
      </c>
      <c r="F2971" s="69"/>
      <c r="G2971" s="69" t="s">
        <v>5754</v>
      </c>
      <c r="H2971" s="69"/>
    </row>
    <row r="2972" spans="1:8" ht="15" customHeight="1" x14ac:dyDescent="0.25">
      <c r="A2972" s="90"/>
      <c r="B2972" s="69" t="s">
        <v>804</v>
      </c>
      <c r="C2972" s="69" t="s">
        <v>21117</v>
      </c>
      <c r="D2972" s="69" t="s">
        <v>5755</v>
      </c>
      <c r="E2972" s="69" t="s">
        <v>800</v>
      </c>
      <c r="F2972" s="69"/>
      <c r="G2972" s="69" t="s">
        <v>5756</v>
      </c>
      <c r="H2972" s="69"/>
    </row>
    <row r="2973" spans="1:8" ht="15" customHeight="1" x14ac:dyDescent="0.25">
      <c r="A2973" s="90"/>
      <c r="B2973" s="69" t="s">
        <v>804</v>
      </c>
      <c r="C2973" s="69" t="s">
        <v>608</v>
      </c>
      <c r="D2973" s="69" t="s">
        <v>5757</v>
      </c>
      <c r="E2973" s="69" t="s">
        <v>800</v>
      </c>
      <c r="F2973" s="69"/>
      <c r="G2973" s="69" t="s">
        <v>5758</v>
      </c>
      <c r="H2973" s="69"/>
    </row>
    <row r="2974" spans="1:8" ht="15" customHeight="1" x14ac:dyDescent="0.25">
      <c r="A2974" s="90"/>
      <c r="B2974" s="69" t="s">
        <v>804</v>
      </c>
      <c r="C2974" s="69" t="s">
        <v>608</v>
      </c>
      <c r="D2974" s="69" t="s">
        <v>5759</v>
      </c>
      <c r="E2974" s="69" t="s">
        <v>800</v>
      </c>
      <c r="F2974" s="69"/>
      <c r="G2974" s="69" t="s">
        <v>5760</v>
      </c>
      <c r="H2974" s="69"/>
    </row>
    <row r="2975" spans="1:8" ht="15" customHeight="1" x14ac:dyDescent="0.25">
      <c r="A2975" s="90"/>
      <c r="B2975" s="69" t="s">
        <v>804</v>
      </c>
      <c r="C2975" s="69" t="s">
        <v>608</v>
      </c>
      <c r="D2975" s="69" t="s">
        <v>5761</v>
      </c>
      <c r="E2975" s="69" t="s">
        <v>800</v>
      </c>
      <c r="F2975" s="69"/>
      <c r="G2975" s="69" t="s">
        <v>5762</v>
      </c>
      <c r="H2975" s="69"/>
    </row>
    <row r="2976" spans="1:8" ht="15" customHeight="1" x14ac:dyDescent="0.25">
      <c r="A2976" s="90"/>
      <c r="B2976" s="69" t="s">
        <v>804</v>
      </c>
      <c r="C2976" s="69" t="s">
        <v>21102</v>
      </c>
      <c r="D2976" s="69" t="s">
        <v>5763</v>
      </c>
      <c r="E2976" s="69" t="s">
        <v>800</v>
      </c>
      <c r="F2976" s="69"/>
      <c r="G2976" s="69" t="s">
        <v>5764</v>
      </c>
      <c r="H2976" s="69"/>
    </row>
    <row r="2977" spans="1:8" ht="15" customHeight="1" x14ac:dyDescent="0.25">
      <c r="A2977" s="90"/>
      <c r="B2977" s="69" t="s">
        <v>804</v>
      </c>
      <c r="C2977" s="69" t="s">
        <v>21102</v>
      </c>
      <c r="D2977" s="69" t="s">
        <v>5765</v>
      </c>
      <c r="E2977" s="69" t="s">
        <v>800</v>
      </c>
      <c r="F2977" s="69"/>
      <c r="G2977" s="69" t="s">
        <v>5766</v>
      </c>
      <c r="H2977" s="69"/>
    </row>
    <row r="2978" spans="1:8" ht="15" customHeight="1" x14ac:dyDescent="0.25">
      <c r="A2978" s="90"/>
      <c r="B2978" s="69" t="s">
        <v>804</v>
      </c>
      <c r="C2978" s="69" t="s">
        <v>21102</v>
      </c>
      <c r="D2978" s="69" t="s">
        <v>5767</v>
      </c>
      <c r="E2978" s="69" t="s">
        <v>800</v>
      </c>
      <c r="F2978" s="69"/>
      <c r="G2978" s="69" t="s">
        <v>5768</v>
      </c>
      <c r="H2978" s="69"/>
    </row>
    <row r="2979" spans="1:8" ht="15" customHeight="1" x14ac:dyDescent="0.25">
      <c r="A2979" s="90"/>
      <c r="B2979" s="69" t="s">
        <v>804</v>
      </c>
      <c r="C2979" s="69" t="s">
        <v>616</v>
      </c>
      <c r="D2979" s="69" t="s">
        <v>5769</v>
      </c>
      <c r="E2979" s="69" t="s">
        <v>800</v>
      </c>
      <c r="F2979" s="69"/>
      <c r="G2979" s="69" t="s">
        <v>5770</v>
      </c>
      <c r="H2979" s="69"/>
    </row>
    <row r="2980" spans="1:8" ht="15" customHeight="1" x14ac:dyDescent="0.25">
      <c r="A2980" s="90"/>
      <c r="B2980" s="69" t="s">
        <v>804</v>
      </c>
      <c r="C2980" s="69" t="s">
        <v>616</v>
      </c>
      <c r="D2980" s="69" t="s">
        <v>5771</v>
      </c>
      <c r="E2980" s="69" t="s">
        <v>800</v>
      </c>
      <c r="F2980" s="69"/>
      <c r="G2980" s="69" t="s">
        <v>5772</v>
      </c>
      <c r="H2980" s="69"/>
    </row>
    <row r="2981" spans="1:8" ht="15" customHeight="1" x14ac:dyDescent="0.25">
      <c r="A2981" s="90"/>
      <c r="B2981" s="69" t="s">
        <v>804</v>
      </c>
      <c r="C2981" s="69" t="s">
        <v>616</v>
      </c>
      <c r="D2981" s="69" t="s">
        <v>5773</v>
      </c>
      <c r="E2981" s="69" t="s">
        <v>800</v>
      </c>
      <c r="F2981" s="69"/>
      <c r="G2981" s="69" t="s">
        <v>5774</v>
      </c>
      <c r="H2981" s="69"/>
    </row>
    <row r="2982" spans="1:8" ht="15" customHeight="1" x14ac:dyDescent="0.25">
      <c r="A2982" s="90"/>
      <c r="B2982" s="69" t="s">
        <v>804</v>
      </c>
      <c r="C2982" s="69" t="s">
        <v>21144</v>
      </c>
      <c r="D2982" s="69" t="s">
        <v>5775</v>
      </c>
      <c r="E2982" s="69" t="s">
        <v>800</v>
      </c>
      <c r="F2982" s="69"/>
      <c r="G2982" s="69" t="s">
        <v>5776</v>
      </c>
      <c r="H2982" s="69"/>
    </row>
    <row r="2983" spans="1:8" ht="15" customHeight="1" x14ac:dyDescent="0.25">
      <c r="A2983" s="90"/>
      <c r="B2983" s="69" t="s">
        <v>804</v>
      </c>
      <c r="C2983" s="69" t="s">
        <v>21144</v>
      </c>
      <c r="D2983" s="69" t="s">
        <v>5777</v>
      </c>
      <c r="E2983" s="69" t="s">
        <v>800</v>
      </c>
      <c r="F2983" s="69"/>
      <c r="G2983" s="69" t="s">
        <v>5778</v>
      </c>
      <c r="H2983" s="69"/>
    </row>
    <row r="2984" spans="1:8" ht="15" customHeight="1" x14ac:dyDescent="0.25">
      <c r="A2984" s="90"/>
      <c r="B2984" s="69" t="s">
        <v>804</v>
      </c>
      <c r="C2984" s="69" t="s">
        <v>21144</v>
      </c>
      <c r="D2984" s="69" t="s">
        <v>5779</v>
      </c>
      <c r="E2984" s="69" t="s">
        <v>800</v>
      </c>
      <c r="F2984" s="69"/>
      <c r="G2984" s="69" t="s">
        <v>5780</v>
      </c>
      <c r="H2984" s="69"/>
    </row>
    <row r="2985" spans="1:8" ht="15" customHeight="1" x14ac:dyDescent="0.25">
      <c r="A2985" s="90"/>
      <c r="B2985" s="69" t="s">
        <v>804</v>
      </c>
      <c r="C2985" s="69" t="s">
        <v>688</v>
      </c>
      <c r="D2985" s="69" t="s">
        <v>5781</v>
      </c>
      <c r="E2985" s="69" t="s">
        <v>800</v>
      </c>
      <c r="F2985" s="69"/>
      <c r="G2985" s="69" t="s">
        <v>5782</v>
      </c>
      <c r="H2985" s="69"/>
    </row>
    <row r="2986" spans="1:8" ht="15" customHeight="1" x14ac:dyDescent="0.25">
      <c r="A2986" s="90"/>
      <c r="B2986" s="69" t="s">
        <v>804</v>
      </c>
      <c r="C2986" s="69" t="s">
        <v>688</v>
      </c>
      <c r="D2986" s="69" t="s">
        <v>5783</v>
      </c>
      <c r="E2986" s="69" t="s">
        <v>800</v>
      </c>
      <c r="F2986" s="69"/>
      <c r="G2986" s="69" t="s">
        <v>5784</v>
      </c>
      <c r="H2986" s="69"/>
    </row>
    <row r="2987" spans="1:8" ht="15" customHeight="1" x14ac:dyDescent="0.25">
      <c r="A2987" s="90"/>
      <c r="B2987" s="69" t="s">
        <v>804</v>
      </c>
      <c r="C2987" s="69" t="s">
        <v>688</v>
      </c>
      <c r="D2987" s="69" t="s">
        <v>5785</v>
      </c>
      <c r="E2987" s="69" t="s">
        <v>800</v>
      </c>
      <c r="F2987" s="69"/>
      <c r="G2987" s="69" t="s">
        <v>5786</v>
      </c>
      <c r="H2987" s="69"/>
    </row>
    <row r="2988" spans="1:8" ht="15" customHeight="1" x14ac:dyDescent="0.25">
      <c r="A2988" s="90"/>
      <c r="B2988" s="69" t="s">
        <v>804</v>
      </c>
      <c r="C2988" s="69" t="s">
        <v>574</v>
      </c>
      <c r="D2988" s="69" t="s">
        <v>5787</v>
      </c>
      <c r="E2988" s="69" t="s">
        <v>800</v>
      </c>
      <c r="F2988" s="69"/>
      <c r="G2988" s="69" t="s">
        <v>5788</v>
      </c>
      <c r="H2988" s="69"/>
    </row>
    <row r="2989" spans="1:8" ht="15" customHeight="1" x14ac:dyDescent="0.25">
      <c r="A2989" s="90"/>
      <c r="B2989" s="69" t="s">
        <v>804</v>
      </c>
      <c r="C2989" s="69" t="s">
        <v>574</v>
      </c>
      <c r="D2989" s="69" t="s">
        <v>5789</v>
      </c>
      <c r="E2989" s="69" t="s">
        <v>800</v>
      </c>
      <c r="F2989" s="69"/>
      <c r="G2989" s="69" t="s">
        <v>5790</v>
      </c>
      <c r="H2989" s="69"/>
    </row>
    <row r="2990" spans="1:8" ht="15" customHeight="1" x14ac:dyDescent="0.25">
      <c r="A2990" s="90"/>
      <c r="B2990" s="69" t="s">
        <v>804</v>
      </c>
      <c r="C2990" s="69" t="s">
        <v>574</v>
      </c>
      <c r="D2990" s="69" t="s">
        <v>5791</v>
      </c>
      <c r="E2990" s="69" t="s">
        <v>800</v>
      </c>
      <c r="F2990" s="69"/>
      <c r="G2990" s="69" t="s">
        <v>5792</v>
      </c>
      <c r="H2990" s="69"/>
    </row>
    <row r="2991" spans="1:8" ht="15" customHeight="1" x14ac:dyDescent="0.25">
      <c r="A2991" s="90"/>
      <c r="B2991" s="69" t="s">
        <v>804</v>
      </c>
      <c r="C2991" s="69" t="s">
        <v>722</v>
      </c>
      <c r="D2991" s="69" t="s">
        <v>5793</v>
      </c>
      <c r="E2991" s="69" t="s">
        <v>800</v>
      </c>
      <c r="F2991" s="69"/>
      <c r="G2991" s="69" t="s">
        <v>5794</v>
      </c>
      <c r="H2991" s="69"/>
    </row>
    <row r="2992" spans="1:8" ht="15" customHeight="1" x14ac:dyDescent="0.25">
      <c r="A2992" s="90"/>
      <c r="B2992" s="69" t="s">
        <v>804</v>
      </c>
      <c r="C2992" s="69" t="s">
        <v>722</v>
      </c>
      <c r="D2992" s="69" t="s">
        <v>5795</v>
      </c>
      <c r="E2992" s="69" t="s">
        <v>800</v>
      </c>
      <c r="F2992" s="69"/>
      <c r="G2992" s="69" t="s">
        <v>5796</v>
      </c>
      <c r="H2992" s="69"/>
    </row>
    <row r="2993" spans="1:8" ht="15" customHeight="1" x14ac:dyDescent="0.25">
      <c r="A2993" s="90"/>
      <c r="B2993" s="69" t="s">
        <v>804</v>
      </c>
      <c r="C2993" s="69" t="s">
        <v>722</v>
      </c>
      <c r="D2993" s="69" t="s">
        <v>5797</v>
      </c>
      <c r="E2993" s="69" t="s">
        <v>800</v>
      </c>
      <c r="F2993" s="69"/>
      <c r="G2993" s="69" t="s">
        <v>5798</v>
      </c>
      <c r="H2993" s="69"/>
    </row>
    <row r="2994" spans="1:8" ht="15" customHeight="1" x14ac:dyDescent="0.25">
      <c r="A2994" s="90"/>
      <c r="B2994" s="69" t="s">
        <v>804</v>
      </c>
      <c r="C2994" s="69" t="s">
        <v>21108</v>
      </c>
      <c r="D2994" s="69" t="s">
        <v>5799</v>
      </c>
      <c r="E2994" s="69" t="s">
        <v>800</v>
      </c>
      <c r="F2994" s="69"/>
      <c r="G2994" s="69" t="s">
        <v>5800</v>
      </c>
      <c r="H2994" s="69"/>
    </row>
    <row r="2995" spans="1:8" ht="15" customHeight="1" x14ac:dyDescent="0.25">
      <c r="A2995" s="90"/>
      <c r="B2995" s="69" t="s">
        <v>804</v>
      </c>
      <c r="C2995" s="69" t="s">
        <v>21108</v>
      </c>
      <c r="D2995" s="69" t="s">
        <v>5801</v>
      </c>
      <c r="E2995" s="69" t="s">
        <v>800</v>
      </c>
      <c r="F2995" s="69"/>
      <c r="G2995" s="69" t="s">
        <v>5802</v>
      </c>
      <c r="H2995" s="69"/>
    </row>
    <row r="2996" spans="1:8" ht="15" customHeight="1" x14ac:dyDescent="0.25">
      <c r="A2996" s="90"/>
      <c r="B2996" s="69" t="s">
        <v>804</v>
      </c>
      <c r="C2996" s="69" t="s">
        <v>21108</v>
      </c>
      <c r="D2996" s="69" t="s">
        <v>5803</v>
      </c>
      <c r="E2996" s="69" t="s">
        <v>800</v>
      </c>
      <c r="F2996" s="69"/>
      <c r="G2996" s="69" t="s">
        <v>5804</v>
      </c>
      <c r="H2996" s="69"/>
    </row>
    <row r="2997" spans="1:8" ht="15" customHeight="1" x14ac:dyDescent="0.25">
      <c r="A2997" s="90"/>
      <c r="B2997" s="69" t="s">
        <v>804</v>
      </c>
      <c r="C2997" s="69" t="s">
        <v>639</v>
      </c>
      <c r="D2997" s="69" t="s">
        <v>5805</v>
      </c>
      <c r="E2997" s="69" t="s">
        <v>800</v>
      </c>
      <c r="F2997" s="69"/>
      <c r="G2997" s="69" t="s">
        <v>5806</v>
      </c>
      <c r="H2997" s="69"/>
    </row>
    <row r="2998" spans="1:8" ht="15" customHeight="1" x14ac:dyDescent="0.25">
      <c r="A2998" s="90"/>
      <c r="B2998" s="69" t="s">
        <v>804</v>
      </c>
      <c r="C2998" s="69" t="s">
        <v>639</v>
      </c>
      <c r="D2998" s="69" t="s">
        <v>5807</v>
      </c>
      <c r="E2998" s="69" t="s">
        <v>800</v>
      </c>
      <c r="F2998" s="69"/>
      <c r="G2998" s="69" t="s">
        <v>5808</v>
      </c>
      <c r="H2998" s="69"/>
    </row>
    <row r="2999" spans="1:8" ht="15" customHeight="1" x14ac:dyDescent="0.25">
      <c r="A2999" s="90"/>
      <c r="B2999" s="69" t="s">
        <v>804</v>
      </c>
      <c r="C2999" s="69" t="s">
        <v>639</v>
      </c>
      <c r="D2999" s="69" t="s">
        <v>5809</v>
      </c>
      <c r="E2999" s="69" t="s">
        <v>800</v>
      </c>
      <c r="F2999" s="69"/>
      <c r="G2999" s="69" t="s">
        <v>5810</v>
      </c>
      <c r="H2999" s="69"/>
    </row>
    <row r="3000" spans="1:8" ht="15" customHeight="1" x14ac:dyDescent="0.25">
      <c r="A3000" s="90"/>
      <c r="B3000" s="69" t="s">
        <v>804</v>
      </c>
      <c r="C3000" s="69" t="s">
        <v>779</v>
      </c>
      <c r="D3000" s="69" t="s">
        <v>5811</v>
      </c>
      <c r="E3000" s="69" t="s">
        <v>800</v>
      </c>
      <c r="F3000" s="69"/>
      <c r="G3000" s="69" t="s">
        <v>5812</v>
      </c>
      <c r="H3000" s="69"/>
    </row>
    <row r="3001" spans="1:8" ht="15" customHeight="1" x14ac:dyDescent="0.25">
      <c r="A3001" s="90"/>
      <c r="B3001" s="69" t="s">
        <v>804</v>
      </c>
      <c r="C3001" s="69" t="s">
        <v>779</v>
      </c>
      <c r="D3001" s="69" t="s">
        <v>5813</v>
      </c>
      <c r="E3001" s="69" t="s">
        <v>800</v>
      </c>
      <c r="F3001" s="69"/>
      <c r="G3001" s="69" t="s">
        <v>5814</v>
      </c>
      <c r="H3001" s="69"/>
    </row>
    <row r="3002" spans="1:8" ht="15" customHeight="1" x14ac:dyDescent="0.25">
      <c r="A3002" s="90"/>
      <c r="B3002" s="69" t="s">
        <v>804</v>
      </c>
      <c r="C3002" s="69" t="s">
        <v>779</v>
      </c>
      <c r="D3002" s="69" t="s">
        <v>5815</v>
      </c>
      <c r="E3002" s="69" t="s">
        <v>800</v>
      </c>
      <c r="F3002" s="69"/>
      <c r="G3002" s="69" t="s">
        <v>5816</v>
      </c>
      <c r="H3002" s="69"/>
    </row>
    <row r="3003" spans="1:8" ht="15" customHeight="1" x14ac:dyDescent="0.25">
      <c r="A3003" s="90"/>
      <c r="B3003" s="69" t="s">
        <v>804</v>
      </c>
      <c r="C3003" s="69" t="s">
        <v>764</v>
      </c>
      <c r="D3003" s="69" t="s">
        <v>5817</v>
      </c>
      <c r="E3003" s="69" t="s">
        <v>800</v>
      </c>
      <c r="F3003" s="69"/>
      <c r="G3003" s="69" t="s">
        <v>5818</v>
      </c>
      <c r="H3003" s="69"/>
    </row>
    <row r="3004" spans="1:8" ht="15" customHeight="1" x14ac:dyDescent="0.25">
      <c r="A3004" s="90"/>
      <c r="B3004" s="69" t="s">
        <v>804</v>
      </c>
      <c r="C3004" s="69" t="s">
        <v>764</v>
      </c>
      <c r="D3004" s="69" t="s">
        <v>5819</v>
      </c>
      <c r="E3004" s="69" t="s">
        <v>800</v>
      </c>
      <c r="F3004" s="69"/>
      <c r="G3004" s="69" t="s">
        <v>5820</v>
      </c>
      <c r="H3004" s="69"/>
    </row>
    <row r="3005" spans="1:8" ht="15" customHeight="1" x14ac:dyDescent="0.25">
      <c r="A3005" s="90"/>
      <c r="B3005" s="69" t="s">
        <v>804</v>
      </c>
      <c r="C3005" s="69" t="s">
        <v>764</v>
      </c>
      <c r="D3005" s="69" t="s">
        <v>5821</v>
      </c>
      <c r="E3005" s="69" t="s">
        <v>800</v>
      </c>
      <c r="F3005" s="69"/>
      <c r="G3005" s="69" t="s">
        <v>5822</v>
      </c>
      <c r="H3005" s="69"/>
    </row>
    <row r="3006" spans="1:8" ht="15" customHeight="1" x14ac:dyDescent="0.25">
      <c r="A3006" s="90"/>
      <c r="B3006" s="69" t="s">
        <v>804</v>
      </c>
      <c r="C3006" s="69" t="s">
        <v>636</v>
      </c>
      <c r="D3006" s="69" t="s">
        <v>5823</v>
      </c>
      <c r="E3006" s="69" t="s">
        <v>800</v>
      </c>
      <c r="F3006" s="69"/>
      <c r="G3006" s="69" t="s">
        <v>5824</v>
      </c>
      <c r="H3006" s="69"/>
    </row>
    <row r="3007" spans="1:8" ht="15" customHeight="1" x14ac:dyDescent="0.25">
      <c r="A3007" s="90"/>
      <c r="B3007" s="69" t="s">
        <v>804</v>
      </c>
      <c r="C3007" s="69" t="s">
        <v>636</v>
      </c>
      <c r="D3007" s="69" t="s">
        <v>5825</v>
      </c>
      <c r="E3007" s="69" t="s">
        <v>800</v>
      </c>
      <c r="F3007" s="69"/>
      <c r="G3007" s="69" t="s">
        <v>5826</v>
      </c>
      <c r="H3007" s="69"/>
    </row>
    <row r="3008" spans="1:8" ht="15" customHeight="1" x14ac:dyDescent="0.25">
      <c r="A3008" s="90"/>
      <c r="B3008" s="69" t="s">
        <v>804</v>
      </c>
      <c r="C3008" s="69" t="s">
        <v>636</v>
      </c>
      <c r="D3008" s="69" t="s">
        <v>5827</v>
      </c>
      <c r="E3008" s="69" t="s">
        <v>800</v>
      </c>
      <c r="F3008" s="69"/>
      <c r="G3008" s="69" t="s">
        <v>5828</v>
      </c>
      <c r="H3008" s="69"/>
    </row>
    <row r="3009" spans="1:8" ht="15" customHeight="1" x14ac:dyDescent="0.25">
      <c r="A3009" s="90"/>
      <c r="B3009" s="69" t="s">
        <v>804</v>
      </c>
      <c r="C3009" s="69" t="s">
        <v>634</v>
      </c>
      <c r="D3009" s="69" t="s">
        <v>5829</v>
      </c>
      <c r="E3009" s="69" t="s">
        <v>800</v>
      </c>
      <c r="F3009" s="69"/>
      <c r="G3009" s="69" t="s">
        <v>5830</v>
      </c>
      <c r="H3009" s="69"/>
    </row>
    <row r="3010" spans="1:8" ht="15" customHeight="1" x14ac:dyDescent="0.25">
      <c r="A3010" s="90"/>
      <c r="B3010" s="69" t="s">
        <v>804</v>
      </c>
      <c r="C3010" s="69" t="s">
        <v>634</v>
      </c>
      <c r="D3010" s="69" t="s">
        <v>5831</v>
      </c>
      <c r="E3010" s="69" t="s">
        <v>800</v>
      </c>
      <c r="F3010" s="69"/>
      <c r="G3010" s="69" t="s">
        <v>5832</v>
      </c>
      <c r="H3010" s="69"/>
    </row>
    <row r="3011" spans="1:8" ht="15" customHeight="1" x14ac:dyDescent="0.25">
      <c r="A3011" s="90"/>
      <c r="B3011" s="69" t="s">
        <v>804</v>
      </c>
      <c r="C3011" s="69" t="s">
        <v>634</v>
      </c>
      <c r="D3011" s="69" t="s">
        <v>5833</v>
      </c>
      <c r="E3011" s="69" t="s">
        <v>800</v>
      </c>
      <c r="F3011" s="69"/>
      <c r="G3011" s="69" t="s">
        <v>5834</v>
      </c>
      <c r="H3011" s="69"/>
    </row>
    <row r="3012" spans="1:8" ht="15" customHeight="1" x14ac:dyDescent="0.25">
      <c r="A3012" s="90"/>
      <c r="B3012" s="69" t="s">
        <v>804</v>
      </c>
      <c r="C3012" s="69" t="s">
        <v>651</v>
      </c>
      <c r="D3012" s="69" t="s">
        <v>5835</v>
      </c>
      <c r="E3012" s="69" t="s">
        <v>800</v>
      </c>
      <c r="F3012" s="69"/>
      <c r="G3012" s="69" t="s">
        <v>5836</v>
      </c>
      <c r="H3012" s="69"/>
    </row>
    <row r="3013" spans="1:8" ht="15" customHeight="1" x14ac:dyDescent="0.25">
      <c r="A3013" s="90"/>
      <c r="B3013" s="69" t="s">
        <v>804</v>
      </c>
      <c r="C3013" s="69" t="s">
        <v>651</v>
      </c>
      <c r="D3013" s="69" t="s">
        <v>5837</v>
      </c>
      <c r="E3013" s="69" t="s">
        <v>800</v>
      </c>
      <c r="F3013" s="69"/>
      <c r="G3013" s="69" t="s">
        <v>5838</v>
      </c>
      <c r="H3013" s="69"/>
    </row>
    <row r="3014" spans="1:8" ht="15" customHeight="1" x14ac:dyDescent="0.25">
      <c r="A3014" s="90"/>
      <c r="B3014" s="69" t="s">
        <v>804</v>
      </c>
      <c r="C3014" s="69" t="s">
        <v>651</v>
      </c>
      <c r="D3014" s="69" t="s">
        <v>5839</v>
      </c>
      <c r="E3014" s="69" t="s">
        <v>800</v>
      </c>
      <c r="F3014" s="69"/>
      <c r="G3014" s="69" t="s">
        <v>5840</v>
      </c>
      <c r="H3014" s="69"/>
    </row>
    <row r="3015" spans="1:8" ht="15" customHeight="1" x14ac:dyDescent="0.25">
      <c r="A3015" s="90"/>
      <c r="B3015" s="69" t="s">
        <v>804</v>
      </c>
      <c r="C3015" s="69" t="s">
        <v>710</v>
      </c>
      <c r="D3015" s="69" t="s">
        <v>5841</v>
      </c>
      <c r="E3015" s="69" t="s">
        <v>800</v>
      </c>
      <c r="F3015" s="69"/>
      <c r="G3015" s="69" t="s">
        <v>5842</v>
      </c>
      <c r="H3015" s="69"/>
    </row>
    <row r="3016" spans="1:8" ht="15" customHeight="1" x14ac:dyDescent="0.25">
      <c r="A3016" s="90"/>
      <c r="B3016" s="69" t="s">
        <v>804</v>
      </c>
      <c r="C3016" s="69" t="s">
        <v>710</v>
      </c>
      <c r="D3016" s="69" t="s">
        <v>5843</v>
      </c>
      <c r="E3016" s="69" t="s">
        <v>800</v>
      </c>
      <c r="F3016" s="69"/>
      <c r="G3016" s="69" t="s">
        <v>5844</v>
      </c>
      <c r="H3016" s="69"/>
    </row>
    <row r="3017" spans="1:8" ht="15" customHeight="1" x14ac:dyDescent="0.25">
      <c r="A3017" s="90"/>
      <c r="B3017" s="69" t="s">
        <v>804</v>
      </c>
      <c r="C3017" s="69" t="s">
        <v>710</v>
      </c>
      <c r="D3017" s="69" t="s">
        <v>5845</v>
      </c>
      <c r="E3017" s="69" t="s">
        <v>800</v>
      </c>
      <c r="F3017" s="69"/>
      <c r="G3017" s="69" t="s">
        <v>5846</v>
      </c>
      <c r="H3017" s="69"/>
    </row>
    <row r="3018" spans="1:8" ht="15" customHeight="1" x14ac:dyDescent="0.25">
      <c r="A3018" s="90"/>
      <c r="B3018" s="69" t="s">
        <v>804</v>
      </c>
      <c r="C3018" s="69" t="s">
        <v>711</v>
      </c>
      <c r="D3018" s="69" t="s">
        <v>5847</v>
      </c>
      <c r="E3018" s="69" t="s">
        <v>800</v>
      </c>
      <c r="F3018" s="69"/>
      <c r="G3018" s="69" t="s">
        <v>5848</v>
      </c>
      <c r="H3018" s="69"/>
    </row>
    <row r="3019" spans="1:8" ht="15" customHeight="1" x14ac:dyDescent="0.25">
      <c r="A3019" s="90"/>
      <c r="B3019" s="69" t="s">
        <v>804</v>
      </c>
      <c r="C3019" s="69" t="s">
        <v>711</v>
      </c>
      <c r="D3019" s="69" t="s">
        <v>5849</v>
      </c>
      <c r="E3019" s="69" t="s">
        <v>800</v>
      </c>
      <c r="F3019" s="69"/>
      <c r="G3019" s="69" t="s">
        <v>5850</v>
      </c>
      <c r="H3019" s="69"/>
    </row>
    <row r="3020" spans="1:8" ht="15" customHeight="1" x14ac:dyDescent="0.25">
      <c r="A3020" s="90"/>
      <c r="B3020" s="69" t="s">
        <v>804</v>
      </c>
      <c r="C3020" s="69" t="s">
        <v>711</v>
      </c>
      <c r="D3020" s="69" t="s">
        <v>5851</v>
      </c>
      <c r="E3020" s="69" t="s">
        <v>800</v>
      </c>
      <c r="F3020" s="69"/>
      <c r="G3020" s="69" t="s">
        <v>5852</v>
      </c>
      <c r="H3020" s="69"/>
    </row>
    <row r="3021" spans="1:8" ht="15" customHeight="1" x14ac:dyDescent="0.25">
      <c r="A3021" s="90"/>
      <c r="B3021" s="69" t="s">
        <v>804</v>
      </c>
      <c r="C3021" s="69" t="s">
        <v>593</v>
      </c>
      <c r="D3021" s="69" t="s">
        <v>5853</v>
      </c>
      <c r="E3021" s="69" t="s">
        <v>800</v>
      </c>
      <c r="F3021" s="69"/>
      <c r="G3021" s="69" t="s">
        <v>5854</v>
      </c>
      <c r="H3021" s="69"/>
    </row>
    <row r="3022" spans="1:8" ht="15" customHeight="1" x14ac:dyDescent="0.25">
      <c r="A3022" s="90"/>
      <c r="B3022" s="69" t="s">
        <v>804</v>
      </c>
      <c r="C3022" s="69" t="s">
        <v>593</v>
      </c>
      <c r="D3022" s="69" t="s">
        <v>5855</v>
      </c>
      <c r="E3022" s="69" t="s">
        <v>800</v>
      </c>
      <c r="F3022" s="69"/>
      <c r="G3022" s="69" t="s">
        <v>5856</v>
      </c>
      <c r="H3022" s="69"/>
    </row>
    <row r="3023" spans="1:8" ht="15" customHeight="1" x14ac:dyDescent="0.25">
      <c r="A3023" s="90"/>
      <c r="B3023" s="69" t="s">
        <v>804</v>
      </c>
      <c r="C3023" s="69" t="s">
        <v>593</v>
      </c>
      <c r="D3023" s="69" t="s">
        <v>5857</v>
      </c>
      <c r="E3023" s="69" t="s">
        <v>800</v>
      </c>
      <c r="F3023" s="69"/>
      <c r="G3023" s="69" t="s">
        <v>5858</v>
      </c>
      <c r="H3023" s="69"/>
    </row>
    <row r="3024" spans="1:8" ht="15" customHeight="1" x14ac:dyDescent="0.25">
      <c r="A3024" s="90"/>
      <c r="B3024" s="69" t="s">
        <v>804</v>
      </c>
      <c r="C3024" s="69" t="s">
        <v>609</v>
      </c>
      <c r="D3024" s="69" t="s">
        <v>5859</v>
      </c>
      <c r="E3024" s="69" t="s">
        <v>800</v>
      </c>
      <c r="F3024" s="69"/>
      <c r="G3024" s="69" t="s">
        <v>5860</v>
      </c>
      <c r="H3024" s="69"/>
    </row>
    <row r="3025" spans="1:8" ht="15" customHeight="1" x14ac:dyDescent="0.25">
      <c r="A3025" s="90"/>
      <c r="B3025" s="69" t="s">
        <v>804</v>
      </c>
      <c r="C3025" s="69" t="s">
        <v>609</v>
      </c>
      <c r="D3025" s="69" t="s">
        <v>5861</v>
      </c>
      <c r="E3025" s="69" t="s">
        <v>800</v>
      </c>
      <c r="F3025" s="69"/>
      <c r="G3025" s="69" t="s">
        <v>5862</v>
      </c>
      <c r="H3025" s="69"/>
    </row>
    <row r="3026" spans="1:8" ht="15" customHeight="1" x14ac:dyDescent="0.25">
      <c r="A3026" s="90"/>
      <c r="B3026" s="69" t="s">
        <v>804</v>
      </c>
      <c r="C3026" s="69" t="s">
        <v>609</v>
      </c>
      <c r="D3026" s="69" t="s">
        <v>5863</v>
      </c>
      <c r="E3026" s="69" t="s">
        <v>800</v>
      </c>
      <c r="F3026" s="69"/>
      <c r="G3026" s="69" t="s">
        <v>5864</v>
      </c>
      <c r="H3026" s="69"/>
    </row>
    <row r="3027" spans="1:8" ht="15" customHeight="1" x14ac:dyDescent="0.25">
      <c r="A3027" s="90"/>
      <c r="B3027" s="69" t="s">
        <v>804</v>
      </c>
      <c r="C3027" s="69" t="s">
        <v>643</v>
      </c>
      <c r="D3027" s="69" t="s">
        <v>5865</v>
      </c>
      <c r="E3027" s="69" t="s">
        <v>800</v>
      </c>
      <c r="F3027" s="69"/>
      <c r="G3027" s="69" t="s">
        <v>5866</v>
      </c>
      <c r="H3027" s="69"/>
    </row>
    <row r="3028" spans="1:8" ht="15" customHeight="1" x14ac:dyDescent="0.25">
      <c r="A3028" s="90"/>
      <c r="B3028" s="69" t="s">
        <v>804</v>
      </c>
      <c r="C3028" s="69" t="s">
        <v>643</v>
      </c>
      <c r="D3028" s="69" t="s">
        <v>5867</v>
      </c>
      <c r="E3028" s="69" t="s">
        <v>800</v>
      </c>
      <c r="F3028" s="69"/>
      <c r="G3028" s="69" t="s">
        <v>5868</v>
      </c>
      <c r="H3028" s="69"/>
    </row>
    <row r="3029" spans="1:8" ht="15" customHeight="1" x14ac:dyDescent="0.25">
      <c r="A3029" s="90"/>
      <c r="B3029" s="69" t="s">
        <v>804</v>
      </c>
      <c r="C3029" s="69" t="s">
        <v>643</v>
      </c>
      <c r="D3029" s="69" t="s">
        <v>5869</v>
      </c>
      <c r="E3029" s="69" t="s">
        <v>800</v>
      </c>
      <c r="F3029" s="69"/>
      <c r="G3029" s="69" t="s">
        <v>5870</v>
      </c>
      <c r="H3029" s="69"/>
    </row>
    <row r="3030" spans="1:8" ht="15" customHeight="1" x14ac:dyDescent="0.25">
      <c r="A3030" s="90"/>
      <c r="B3030" s="69" t="s">
        <v>804</v>
      </c>
      <c r="C3030" s="69" t="s">
        <v>21141</v>
      </c>
      <c r="D3030" s="69" t="s">
        <v>5871</v>
      </c>
      <c r="E3030" s="69" t="s">
        <v>800</v>
      </c>
      <c r="F3030" s="69"/>
      <c r="G3030" s="69" t="s">
        <v>5872</v>
      </c>
      <c r="H3030" s="69"/>
    </row>
    <row r="3031" spans="1:8" ht="15" customHeight="1" x14ac:dyDescent="0.25">
      <c r="A3031" s="90"/>
      <c r="B3031" s="69" t="s">
        <v>804</v>
      </c>
      <c r="C3031" s="69" t="s">
        <v>21141</v>
      </c>
      <c r="D3031" s="69" t="s">
        <v>5873</v>
      </c>
      <c r="E3031" s="69" t="s">
        <v>800</v>
      </c>
      <c r="F3031" s="69"/>
      <c r="G3031" s="69" t="s">
        <v>5874</v>
      </c>
      <c r="H3031" s="69"/>
    </row>
    <row r="3032" spans="1:8" ht="15" customHeight="1" x14ac:dyDescent="0.25">
      <c r="A3032" s="90"/>
      <c r="B3032" s="69" t="s">
        <v>804</v>
      </c>
      <c r="C3032" s="69" t="s">
        <v>21141</v>
      </c>
      <c r="D3032" s="69" t="s">
        <v>5875</v>
      </c>
      <c r="E3032" s="69" t="s">
        <v>800</v>
      </c>
      <c r="F3032" s="69"/>
      <c r="G3032" s="69" t="s">
        <v>5876</v>
      </c>
      <c r="H3032" s="69"/>
    </row>
    <row r="3033" spans="1:8" ht="15" customHeight="1" x14ac:dyDescent="0.25">
      <c r="A3033" s="90"/>
      <c r="B3033" s="69" t="s">
        <v>804</v>
      </c>
      <c r="C3033" s="69" t="s">
        <v>768</v>
      </c>
      <c r="D3033" s="69" t="s">
        <v>5877</v>
      </c>
      <c r="E3033" s="69" t="s">
        <v>800</v>
      </c>
      <c r="F3033" s="69"/>
      <c r="G3033" s="69" t="s">
        <v>5878</v>
      </c>
      <c r="H3033" s="69"/>
    </row>
    <row r="3034" spans="1:8" ht="15" customHeight="1" x14ac:dyDescent="0.25">
      <c r="A3034" s="90"/>
      <c r="B3034" s="69" t="s">
        <v>804</v>
      </c>
      <c r="C3034" s="69" t="s">
        <v>768</v>
      </c>
      <c r="D3034" s="69" t="s">
        <v>5879</v>
      </c>
      <c r="E3034" s="69" t="s">
        <v>800</v>
      </c>
      <c r="F3034" s="69"/>
      <c r="G3034" s="69" t="s">
        <v>5880</v>
      </c>
      <c r="H3034" s="69"/>
    </row>
    <row r="3035" spans="1:8" ht="15" customHeight="1" x14ac:dyDescent="0.25">
      <c r="A3035" s="90"/>
      <c r="B3035" s="69" t="s">
        <v>804</v>
      </c>
      <c r="C3035" s="69" t="s">
        <v>768</v>
      </c>
      <c r="D3035" s="69" t="s">
        <v>5881</v>
      </c>
      <c r="E3035" s="69" t="s">
        <v>800</v>
      </c>
      <c r="F3035" s="69"/>
      <c r="G3035" s="69" t="s">
        <v>5882</v>
      </c>
      <c r="H3035" s="69"/>
    </row>
    <row r="3036" spans="1:8" ht="15" customHeight="1" x14ac:dyDescent="0.25">
      <c r="A3036" s="90"/>
      <c r="B3036" s="69" t="s">
        <v>804</v>
      </c>
      <c r="C3036" s="69" t="s">
        <v>653</v>
      </c>
      <c r="D3036" s="69" t="s">
        <v>5883</v>
      </c>
      <c r="E3036" s="69" t="s">
        <v>800</v>
      </c>
      <c r="F3036" s="69"/>
      <c r="G3036" s="69" t="s">
        <v>5884</v>
      </c>
      <c r="H3036" s="69"/>
    </row>
    <row r="3037" spans="1:8" ht="15" customHeight="1" x14ac:dyDescent="0.25">
      <c r="A3037" s="90"/>
      <c r="B3037" s="69" t="s">
        <v>804</v>
      </c>
      <c r="C3037" s="69" t="s">
        <v>653</v>
      </c>
      <c r="D3037" s="69" t="s">
        <v>5885</v>
      </c>
      <c r="E3037" s="69" t="s">
        <v>800</v>
      </c>
      <c r="F3037" s="69"/>
      <c r="G3037" s="69" t="s">
        <v>5886</v>
      </c>
      <c r="H3037" s="69"/>
    </row>
    <row r="3038" spans="1:8" ht="15" customHeight="1" x14ac:dyDescent="0.25">
      <c r="A3038" s="90"/>
      <c r="B3038" s="69" t="s">
        <v>804</v>
      </c>
      <c r="C3038" s="69" t="s">
        <v>653</v>
      </c>
      <c r="D3038" s="69" t="s">
        <v>5887</v>
      </c>
      <c r="E3038" s="69" t="s">
        <v>800</v>
      </c>
      <c r="F3038" s="69"/>
      <c r="G3038" s="69" t="s">
        <v>5888</v>
      </c>
      <c r="H3038" s="69"/>
    </row>
    <row r="3039" spans="1:8" ht="15" customHeight="1" x14ac:dyDescent="0.25">
      <c r="A3039" s="90"/>
      <c r="B3039" s="69" t="s">
        <v>804</v>
      </c>
      <c r="C3039" s="69" t="s">
        <v>685</v>
      </c>
      <c r="D3039" s="69" t="s">
        <v>5889</v>
      </c>
      <c r="E3039" s="69" t="s">
        <v>800</v>
      </c>
      <c r="F3039" s="69"/>
      <c r="G3039" s="69" t="s">
        <v>5890</v>
      </c>
      <c r="H3039" s="69"/>
    </row>
    <row r="3040" spans="1:8" ht="15" customHeight="1" x14ac:dyDescent="0.25">
      <c r="A3040" s="90"/>
      <c r="B3040" s="69" t="s">
        <v>804</v>
      </c>
      <c r="C3040" s="69" t="s">
        <v>685</v>
      </c>
      <c r="D3040" s="69" t="s">
        <v>5891</v>
      </c>
      <c r="E3040" s="69" t="s">
        <v>800</v>
      </c>
      <c r="F3040" s="69"/>
      <c r="G3040" s="69" t="s">
        <v>5892</v>
      </c>
      <c r="H3040" s="69"/>
    </row>
    <row r="3041" spans="1:8" ht="15" customHeight="1" x14ac:dyDescent="0.25">
      <c r="A3041" s="90"/>
      <c r="B3041" s="69" t="s">
        <v>804</v>
      </c>
      <c r="C3041" s="69" t="s">
        <v>685</v>
      </c>
      <c r="D3041" s="69" t="s">
        <v>5893</v>
      </c>
      <c r="E3041" s="69" t="s">
        <v>800</v>
      </c>
      <c r="F3041" s="69"/>
      <c r="G3041" s="69" t="s">
        <v>5894</v>
      </c>
      <c r="H3041" s="69"/>
    </row>
    <row r="3042" spans="1:8" ht="15" customHeight="1" x14ac:dyDescent="0.25">
      <c r="A3042" s="90"/>
      <c r="B3042" s="69" t="s">
        <v>804</v>
      </c>
      <c r="C3042" s="69" t="s">
        <v>744</v>
      </c>
      <c r="D3042" s="69" t="s">
        <v>5895</v>
      </c>
      <c r="E3042" s="69" t="s">
        <v>800</v>
      </c>
      <c r="F3042" s="69"/>
      <c r="G3042" s="69" t="s">
        <v>5896</v>
      </c>
      <c r="H3042" s="69"/>
    </row>
    <row r="3043" spans="1:8" ht="15" customHeight="1" x14ac:dyDescent="0.25">
      <c r="A3043" s="90"/>
      <c r="B3043" s="69" t="s">
        <v>804</v>
      </c>
      <c r="C3043" s="69" t="s">
        <v>744</v>
      </c>
      <c r="D3043" s="69" t="s">
        <v>5897</v>
      </c>
      <c r="E3043" s="69" t="s">
        <v>800</v>
      </c>
      <c r="F3043" s="69"/>
      <c r="G3043" s="69" t="s">
        <v>5898</v>
      </c>
      <c r="H3043" s="69"/>
    </row>
    <row r="3044" spans="1:8" ht="15" customHeight="1" x14ac:dyDescent="0.25">
      <c r="A3044" s="90"/>
      <c r="B3044" s="69" t="s">
        <v>804</v>
      </c>
      <c r="C3044" s="69" t="s">
        <v>744</v>
      </c>
      <c r="D3044" s="69" t="s">
        <v>5899</v>
      </c>
      <c r="E3044" s="69" t="s">
        <v>800</v>
      </c>
      <c r="F3044" s="69"/>
      <c r="G3044" s="69" t="s">
        <v>5900</v>
      </c>
      <c r="H3044" s="69"/>
    </row>
    <row r="3045" spans="1:8" ht="15" customHeight="1" x14ac:dyDescent="0.25">
      <c r="A3045" s="90"/>
      <c r="B3045" s="69" t="s">
        <v>804</v>
      </c>
      <c r="C3045" s="69" t="s">
        <v>683</v>
      </c>
      <c r="D3045" s="69" t="s">
        <v>5901</v>
      </c>
      <c r="E3045" s="69" t="s">
        <v>800</v>
      </c>
      <c r="F3045" s="69"/>
      <c r="G3045" s="69" t="s">
        <v>5902</v>
      </c>
      <c r="H3045" s="69"/>
    </row>
    <row r="3046" spans="1:8" ht="15" customHeight="1" x14ac:dyDescent="0.25">
      <c r="A3046" s="90"/>
      <c r="B3046" s="69" t="s">
        <v>804</v>
      </c>
      <c r="C3046" s="69" t="s">
        <v>683</v>
      </c>
      <c r="D3046" s="69" t="s">
        <v>5903</v>
      </c>
      <c r="E3046" s="69" t="s">
        <v>800</v>
      </c>
      <c r="F3046" s="69"/>
      <c r="G3046" s="69" t="s">
        <v>5904</v>
      </c>
      <c r="H3046" s="69"/>
    </row>
    <row r="3047" spans="1:8" ht="15" customHeight="1" x14ac:dyDescent="0.25">
      <c r="A3047" s="90"/>
      <c r="B3047" s="69" t="s">
        <v>804</v>
      </c>
      <c r="C3047" s="69" t="s">
        <v>683</v>
      </c>
      <c r="D3047" s="69" t="s">
        <v>5905</v>
      </c>
      <c r="E3047" s="69" t="s">
        <v>800</v>
      </c>
      <c r="F3047" s="69"/>
      <c r="G3047" s="69" t="s">
        <v>5906</v>
      </c>
      <c r="H3047" s="69"/>
    </row>
    <row r="3048" spans="1:8" ht="15" customHeight="1" x14ac:dyDescent="0.25">
      <c r="A3048" s="90"/>
      <c r="B3048" s="69" t="s">
        <v>804</v>
      </c>
      <c r="C3048" s="69" t="s">
        <v>664</v>
      </c>
      <c r="D3048" s="69" t="s">
        <v>5907</v>
      </c>
      <c r="E3048" s="69" t="s">
        <v>800</v>
      </c>
      <c r="F3048" s="69"/>
      <c r="G3048" s="69" t="s">
        <v>5908</v>
      </c>
      <c r="H3048" s="69"/>
    </row>
    <row r="3049" spans="1:8" ht="15" customHeight="1" x14ac:dyDescent="0.25">
      <c r="A3049" s="90"/>
      <c r="B3049" s="69" t="s">
        <v>804</v>
      </c>
      <c r="C3049" s="69" t="s">
        <v>664</v>
      </c>
      <c r="D3049" s="69" t="s">
        <v>5909</v>
      </c>
      <c r="E3049" s="69" t="s">
        <v>800</v>
      </c>
      <c r="F3049" s="69"/>
      <c r="G3049" s="69" t="s">
        <v>5910</v>
      </c>
      <c r="H3049" s="69"/>
    </row>
    <row r="3050" spans="1:8" ht="15" customHeight="1" x14ac:dyDescent="0.25">
      <c r="A3050" s="90"/>
      <c r="B3050" s="69" t="s">
        <v>804</v>
      </c>
      <c r="C3050" s="69" t="s">
        <v>664</v>
      </c>
      <c r="D3050" s="69" t="s">
        <v>5911</v>
      </c>
      <c r="E3050" s="69" t="s">
        <v>800</v>
      </c>
      <c r="F3050" s="69"/>
      <c r="G3050" s="69" t="s">
        <v>5912</v>
      </c>
      <c r="H3050" s="69"/>
    </row>
    <row r="3051" spans="1:8" ht="15" customHeight="1" x14ac:dyDescent="0.25">
      <c r="A3051" s="90"/>
      <c r="B3051" s="69" t="s">
        <v>804</v>
      </c>
      <c r="C3051" s="69" t="s">
        <v>679</v>
      </c>
      <c r="D3051" s="69" t="s">
        <v>5913</v>
      </c>
      <c r="E3051" s="69" t="s">
        <v>800</v>
      </c>
      <c r="F3051" s="69"/>
      <c r="G3051" s="69" t="s">
        <v>5914</v>
      </c>
      <c r="H3051" s="69"/>
    </row>
    <row r="3052" spans="1:8" ht="15" customHeight="1" x14ac:dyDescent="0.25">
      <c r="A3052" s="90"/>
      <c r="B3052" s="69" t="s">
        <v>804</v>
      </c>
      <c r="C3052" s="69" t="s">
        <v>679</v>
      </c>
      <c r="D3052" s="69" t="s">
        <v>5915</v>
      </c>
      <c r="E3052" s="69" t="s">
        <v>800</v>
      </c>
      <c r="F3052" s="69"/>
      <c r="G3052" s="69" t="s">
        <v>5916</v>
      </c>
      <c r="H3052" s="69"/>
    </row>
    <row r="3053" spans="1:8" ht="15" customHeight="1" x14ac:dyDescent="0.25">
      <c r="A3053" s="90"/>
      <c r="B3053" s="69" t="s">
        <v>804</v>
      </c>
      <c r="C3053" s="69" t="s">
        <v>679</v>
      </c>
      <c r="D3053" s="69" t="s">
        <v>5917</v>
      </c>
      <c r="E3053" s="69" t="s">
        <v>800</v>
      </c>
      <c r="F3053" s="69"/>
      <c r="G3053" s="69" t="s">
        <v>5918</v>
      </c>
      <c r="H3053" s="69"/>
    </row>
    <row r="3054" spans="1:8" ht="15" customHeight="1" x14ac:dyDescent="0.25">
      <c r="A3054" s="90"/>
      <c r="B3054" s="69" t="s">
        <v>804</v>
      </c>
      <c r="C3054" s="69" t="s">
        <v>707</v>
      </c>
      <c r="D3054" s="69" t="s">
        <v>5919</v>
      </c>
      <c r="E3054" s="69" t="s">
        <v>800</v>
      </c>
      <c r="F3054" s="69"/>
      <c r="G3054" s="69" t="s">
        <v>5920</v>
      </c>
      <c r="H3054" s="69"/>
    </row>
    <row r="3055" spans="1:8" ht="15" customHeight="1" x14ac:dyDescent="0.25">
      <c r="A3055" s="90"/>
      <c r="B3055" s="69" t="s">
        <v>804</v>
      </c>
      <c r="C3055" s="69" t="s">
        <v>707</v>
      </c>
      <c r="D3055" s="69" t="s">
        <v>5921</v>
      </c>
      <c r="E3055" s="69" t="s">
        <v>800</v>
      </c>
      <c r="F3055" s="69"/>
      <c r="G3055" s="69" t="s">
        <v>5922</v>
      </c>
      <c r="H3055" s="69"/>
    </row>
    <row r="3056" spans="1:8" ht="15" customHeight="1" x14ac:dyDescent="0.25">
      <c r="A3056" s="90"/>
      <c r="B3056" s="69" t="s">
        <v>804</v>
      </c>
      <c r="C3056" s="69" t="s">
        <v>707</v>
      </c>
      <c r="D3056" s="69" t="s">
        <v>5923</v>
      </c>
      <c r="E3056" s="69" t="s">
        <v>800</v>
      </c>
      <c r="F3056" s="69"/>
      <c r="G3056" s="69" t="s">
        <v>5924</v>
      </c>
      <c r="H3056" s="69"/>
    </row>
    <row r="3057" spans="1:8" ht="15" customHeight="1" x14ac:dyDescent="0.25">
      <c r="A3057" s="90"/>
      <c r="B3057" s="69" t="s">
        <v>804</v>
      </c>
      <c r="C3057" s="69" t="s">
        <v>704</v>
      </c>
      <c r="D3057" s="69" t="s">
        <v>5925</v>
      </c>
      <c r="E3057" s="69" t="s">
        <v>800</v>
      </c>
      <c r="F3057" s="69"/>
      <c r="G3057" s="69" t="s">
        <v>5926</v>
      </c>
      <c r="H3057" s="69"/>
    </row>
    <row r="3058" spans="1:8" ht="15" customHeight="1" x14ac:dyDescent="0.25">
      <c r="A3058" s="90"/>
      <c r="B3058" s="69" t="s">
        <v>804</v>
      </c>
      <c r="C3058" s="69" t="s">
        <v>704</v>
      </c>
      <c r="D3058" s="69" t="s">
        <v>5927</v>
      </c>
      <c r="E3058" s="69" t="s">
        <v>800</v>
      </c>
      <c r="F3058" s="69"/>
      <c r="G3058" s="69" t="s">
        <v>5928</v>
      </c>
      <c r="H3058" s="69"/>
    </row>
    <row r="3059" spans="1:8" ht="15" customHeight="1" x14ac:dyDescent="0.25">
      <c r="A3059" s="90"/>
      <c r="B3059" s="69" t="s">
        <v>804</v>
      </c>
      <c r="C3059" s="69" t="s">
        <v>704</v>
      </c>
      <c r="D3059" s="69" t="s">
        <v>5929</v>
      </c>
      <c r="E3059" s="69" t="s">
        <v>800</v>
      </c>
      <c r="F3059" s="69"/>
      <c r="G3059" s="69" t="s">
        <v>5930</v>
      </c>
      <c r="H3059" s="69"/>
    </row>
    <row r="3060" spans="1:8" ht="15" customHeight="1" x14ac:dyDescent="0.25">
      <c r="A3060" s="90"/>
      <c r="B3060" s="69" t="s">
        <v>804</v>
      </c>
      <c r="C3060" s="69" t="s">
        <v>747</v>
      </c>
      <c r="D3060" s="69" t="s">
        <v>5931</v>
      </c>
      <c r="E3060" s="69" t="s">
        <v>800</v>
      </c>
      <c r="F3060" s="69"/>
      <c r="G3060" s="69" t="s">
        <v>5932</v>
      </c>
      <c r="H3060" s="69"/>
    </row>
    <row r="3061" spans="1:8" ht="15" customHeight="1" x14ac:dyDescent="0.25">
      <c r="A3061" s="90"/>
      <c r="B3061" s="69" t="s">
        <v>804</v>
      </c>
      <c r="C3061" s="69" t="s">
        <v>747</v>
      </c>
      <c r="D3061" s="69" t="s">
        <v>5933</v>
      </c>
      <c r="E3061" s="69" t="s">
        <v>800</v>
      </c>
      <c r="F3061" s="69"/>
      <c r="G3061" s="69" t="s">
        <v>5934</v>
      </c>
      <c r="H3061" s="69"/>
    </row>
    <row r="3062" spans="1:8" ht="15" customHeight="1" x14ac:dyDescent="0.25">
      <c r="A3062" s="90"/>
      <c r="B3062" s="69" t="s">
        <v>804</v>
      </c>
      <c r="C3062" s="69" t="s">
        <v>747</v>
      </c>
      <c r="D3062" s="69" t="s">
        <v>5935</v>
      </c>
      <c r="E3062" s="69" t="s">
        <v>800</v>
      </c>
      <c r="F3062" s="69"/>
      <c r="G3062" s="69" t="s">
        <v>5936</v>
      </c>
      <c r="H3062" s="69"/>
    </row>
    <row r="3063" spans="1:8" ht="15" customHeight="1" x14ac:dyDescent="0.25">
      <c r="A3063" s="90"/>
      <c r="B3063" s="69" t="s">
        <v>804</v>
      </c>
      <c r="C3063" s="69" t="s">
        <v>706</v>
      </c>
      <c r="D3063" s="69" t="s">
        <v>5937</v>
      </c>
      <c r="E3063" s="69" t="s">
        <v>800</v>
      </c>
      <c r="F3063" s="69"/>
      <c r="G3063" s="69" t="s">
        <v>5938</v>
      </c>
      <c r="H3063" s="69"/>
    </row>
    <row r="3064" spans="1:8" ht="15" customHeight="1" x14ac:dyDescent="0.25">
      <c r="A3064" s="90"/>
      <c r="B3064" s="69" t="s">
        <v>804</v>
      </c>
      <c r="C3064" s="69" t="s">
        <v>706</v>
      </c>
      <c r="D3064" s="69" t="s">
        <v>5939</v>
      </c>
      <c r="E3064" s="69" t="s">
        <v>800</v>
      </c>
      <c r="F3064" s="69"/>
      <c r="G3064" s="69" t="s">
        <v>5940</v>
      </c>
      <c r="H3064" s="69"/>
    </row>
    <row r="3065" spans="1:8" ht="15" customHeight="1" x14ac:dyDescent="0.25">
      <c r="A3065" s="90"/>
      <c r="B3065" s="69" t="s">
        <v>804</v>
      </c>
      <c r="C3065" s="69" t="s">
        <v>706</v>
      </c>
      <c r="D3065" s="69" t="s">
        <v>5941</v>
      </c>
      <c r="E3065" s="69" t="s">
        <v>800</v>
      </c>
      <c r="F3065" s="69"/>
      <c r="G3065" s="69" t="s">
        <v>5942</v>
      </c>
      <c r="H3065" s="69"/>
    </row>
    <row r="3066" spans="1:8" ht="15" customHeight="1" x14ac:dyDescent="0.25">
      <c r="A3066" s="90"/>
      <c r="B3066" s="69" t="s">
        <v>804</v>
      </c>
      <c r="C3066" s="69" t="s">
        <v>660</v>
      </c>
      <c r="D3066" s="69" t="s">
        <v>5943</v>
      </c>
      <c r="E3066" s="69" t="s">
        <v>800</v>
      </c>
      <c r="F3066" s="69"/>
      <c r="G3066" s="69" t="s">
        <v>5944</v>
      </c>
      <c r="H3066" s="69"/>
    </row>
    <row r="3067" spans="1:8" ht="15" customHeight="1" x14ac:dyDescent="0.25">
      <c r="A3067" s="90"/>
      <c r="B3067" s="69" t="s">
        <v>804</v>
      </c>
      <c r="C3067" s="69" t="s">
        <v>660</v>
      </c>
      <c r="D3067" s="69" t="s">
        <v>5945</v>
      </c>
      <c r="E3067" s="69" t="s">
        <v>800</v>
      </c>
      <c r="F3067" s="69"/>
      <c r="G3067" s="69" t="s">
        <v>5946</v>
      </c>
      <c r="H3067" s="69"/>
    </row>
    <row r="3068" spans="1:8" ht="15" customHeight="1" x14ac:dyDescent="0.25">
      <c r="A3068" s="90"/>
      <c r="B3068" s="69" t="s">
        <v>804</v>
      </c>
      <c r="C3068" s="69" t="s">
        <v>660</v>
      </c>
      <c r="D3068" s="69" t="s">
        <v>5947</v>
      </c>
      <c r="E3068" s="69" t="s">
        <v>800</v>
      </c>
      <c r="F3068" s="69"/>
      <c r="G3068" s="69" t="s">
        <v>5948</v>
      </c>
      <c r="H3068" s="69"/>
    </row>
    <row r="3069" spans="1:8" ht="15" customHeight="1" x14ac:dyDescent="0.25">
      <c r="A3069" s="90"/>
      <c r="B3069" s="69" t="s">
        <v>804</v>
      </c>
      <c r="C3069" s="69" t="s">
        <v>610</v>
      </c>
      <c r="D3069" s="69" t="s">
        <v>5949</v>
      </c>
      <c r="E3069" s="69" t="s">
        <v>800</v>
      </c>
      <c r="F3069" s="69"/>
      <c r="G3069" s="69" t="s">
        <v>5950</v>
      </c>
      <c r="H3069" s="69"/>
    </row>
    <row r="3070" spans="1:8" ht="15" customHeight="1" x14ac:dyDescent="0.25">
      <c r="A3070" s="90"/>
      <c r="B3070" s="69" t="s">
        <v>804</v>
      </c>
      <c r="C3070" s="69" t="s">
        <v>610</v>
      </c>
      <c r="D3070" s="69" t="s">
        <v>5951</v>
      </c>
      <c r="E3070" s="69" t="s">
        <v>800</v>
      </c>
      <c r="F3070" s="69"/>
      <c r="G3070" s="69" t="s">
        <v>5952</v>
      </c>
      <c r="H3070" s="69"/>
    </row>
    <row r="3071" spans="1:8" ht="15" customHeight="1" x14ac:dyDescent="0.25">
      <c r="A3071" s="90"/>
      <c r="B3071" s="69" t="s">
        <v>804</v>
      </c>
      <c r="C3071" s="69" t="s">
        <v>610</v>
      </c>
      <c r="D3071" s="69" t="s">
        <v>5953</v>
      </c>
      <c r="E3071" s="69" t="s">
        <v>800</v>
      </c>
      <c r="F3071" s="69"/>
      <c r="G3071" s="69" t="s">
        <v>5954</v>
      </c>
      <c r="H3071" s="69"/>
    </row>
    <row r="3072" spans="1:8" ht="15" customHeight="1" x14ac:dyDescent="0.25">
      <c r="A3072" s="90"/>
      <c r="B3072" s="69" t="s">
        <v>804</v>
      </c>
      <c r="C3072" s="69" t="s">
        <v>676</v>
      </c>
      <c r="D3072" s="69" t="s">
        <v>5955</v>
      </c>
      <c r="E3072" s="69" t="s">
        <v>800</v>
      </c>
      <c r="F3072" s="69"/>
      <c r="G3072" s="69" t="s">
        <v>5956</v>
      </c>
      <c r="H3072" s="69"/>
    </row>
    <row r="3073" spans="1:8" ht="15" customHeight="1" x14ac:dyDescent="0.25">
      <c r="A3073" s="90"/>
      <c r="B3073" s="69" t="s">
        <v>804</v>
      </c>
      <c r="C3073" s="69" t="s">
        <v>676</v>
      </c>
      <c r="D3073" s="69" t="s">
        <v>5957</v>
      </c>
      <c r="E3073" s="69" t="s">
        <v>800</v>
      </c>
      <c r="F3073" s="69"/>
      <c r="G3073" s="69" t="s">
        <v>5958</v>
      </c>
      <c r="H3073" s="69"/>
    </row>
    <row r="3074" spans="1:8" ht="15" customHeight="1" x14ac:dyDescent="0.25">
      <c r="A3074" s="90"/>
      <c r="B3074" s="69" t="s">
        <v>804</v>
      </c>
      <c r="C3074" s="69" t="s">
        <v>676</v>
      </c>
      <c r="D3074" s="69" t="s">
        <v>5959</v>
      </c>
      <c r="E3074" s="69" t="s">
        <v>800</v>
      </c>
      <c r="F3074" s="69"/>
      <c r="G3074" s="69" t="s">
        <v>5960</v>
      </c>
      <c r="H3074" s="69"/>
    </row>
    <row r="3075" spans="1:8" ht="15" customHeight="1" x14ac:dyDescent="0.25">
      <c r="A3075" s="90"/>
      <c r="B3075" s="69" t="s">
        <v>804</v>
      </c>
      <c r="C3075" s="69" t="s">
        <v>708</v>
      </c>
      <c r="D3075" s="69" t="s">
        <v>5961</v>
      </c>
      <c r="E3075" s="69" t="s">
        <v>800</v>
      </c>
      <c r="F3075" s="69"/>
      <c r="G3075" s="69" t="s">
        <v>5962</v>
      </c>
      <c r="H3075" s="69"/>
    </row>
    <row r="3076" spans="1:8" ht="15" customHeight="1" x14ac:dyDescent="0.25">
      <c r="A3076" s="90"/>
      <c r="B3076" s="69" t="s">
        <v>804</v>
      </c>
      <c r="C3076" s="69" t="s">
        <v>708</v>
      </c>
      <c r="D3076" s="69" t="s">
        <v>5963</v>
      </c>
      <c r="E3076" s="69" t="s">
        <v>800</v>
      </c>
      <c r="F3076" s="69"/>
      <c r="G3076" s="69" t="s">
        <v>5964</v>
      </c>
      <c r="H3076" s="69"/>
    </row>
    <row r="3077" spans="1:8" ht="15" customHeight="1" x14ac:dyDescent="0.25">
      <c r="A3077" s="90"/>
      <c r="B3077" s="69" t="s">
        <v>804</v>
      </c>
      <c r="C3077" s="69" t="s">
        <v>708</v>
      </c>
      <c r="D3077" s="69" t="s">
        <v>5965</v>
      </c>
      <c r="E3077" s="69" t="s">
        <v>800</v>
      </c>
      <c r="F3077" s="69"/>
      <c r="G3077" s="69" t="s">
        <v>5966</v>
      </c>
      <c r="H3077" s="69"/>
    </row>
    <row r="3078" spans="1:8" ht="15" customHeight="1" x14ac:dyDescent="0.25">
      <c r="A3078" s="90"/>
      <c r="B3078" s="69" t="s">
        <v>804</v>
      </c>
      <c r="C3078" s="69" t="s">
        <v>611</v>
      </c>
      <c r="D3078" s="69" t="s">
        <v>5967</v>
      </c>
      <c r="E3078" s="69" t="s">
        <v>800</v>
      </c>
      <c r="F3078" s="69"/>
      <c r="G3078" s="69" t="s">
        <v>5968</v>
      </c>
      <c r="H3078" s="69"/>
    </row>
    <row r="3079" spans="1:8" ht="15" customHeight="1" x14ac:dyDescent="0.25">
      <c r="A3079" s="90"/>
      <c r="B3079" s="69" t="s">
        <v>804</v>
      </c>
      <c r="C3079" s="69" t="s">
        <v>611</v>
      </c>
      <c r="D3079" s="69" t="s">
        <v>5969</v>
      </c>
      <c r="E3079" s="69" t="s">
        <v>800</v>
      </c>
      <c r="F3079" s="69"/>
      <c r="G3079" s="69" t="s">
        <v>5970</v>
      </c>
      <c r="H3079" s="69"/>
    </row>
    <row r="3080" spans="1:8" ht="15" customHeight="1" x14ac:dyDescent="0.25">
      <c r="A3080" s="90"/>
      <c r="B3080" s="69" t="s">
        <v>804</v>
      </c>
      <c r="C3080" s="69" t="s">
        <v>611</v>
      </c>
      <c r="D3080" s="69" t="s">
        <v>5971</v>
      </c>
      <c r="E3080" s="69" t="s">
        <v>800</v>
      </c>
      <c r="F3080" s="69"/>
      <c r="G3080" s="69" t="s">
        <v>5972</v>
      </c>
      <c r="H3080" s="69"/>
    </row>
    <row r="3081" spans="1:8" ht="15" customHeight="1" x14ac:dyDescent="0.25">
      <c r="A3081" s="90"/>
      <c r="B3081" s="69" t="s">
        <v>804</v>
      </c>
      <c r="C3081" s="69" t="s">
        <v>595</v>
      </c>
      <c r="D3081" s="69" t="s">
        <v>5973</v>
      </c>
      <c r="E3081" s="69" t="s">
        <v>800</v>
      </c>
      <c r="F3081" s="69"/>
      <c r="G3081" s="69" t="s">
        <v>5974</v>
      </c>
      <c r="H3081" s="69"/>
    </row>
    <row r="3082" spans="1:8" ht="15" customHeight="1" x14ac:dyDescent="0.25">
      <c r="A3082" s="90"/>
      <c r="B3082" s="69" t="s">
        <v>804</v>
      </c>
      <c r="C3082" s="69" t="s">
        <v>595</v>
      </c>
      <c r="D3082" s="69" t="s">
        <v>5975</v>
      </c>
      <c r="E3082" s="69" t="s">
        <v>800</v>
      </c>
      <c r="F3082" s="69"/>
      <c r="G3082" s="69" t="s">
        <v>5976</v>
      </c>
      <c r="H3082" s="69"/>
    </row>
    <row r="3083" spans="1:8" ht="15" customHeight="1" x14ac:dyDescent="0.25">
      <c r="A3083" s="90"/>
      <c r="B3083" s="69" t="s">
        <v>804</v>
      </c>
      <c r="C3083" s="69" t="s">
        <v>595</v>
      </c>
      <c r="D3083" s="69" t="s">
        <v>5977</v>
      </c>
      <c r="E3083" s="69" t="s">
        <v>800</v>
      </c>
      <c r="F3083" s="69"/>
      <c r="G3083" s="69" t="s">
        <v>5978</v>
      </c>
      <c r="H3083" s="69"/>
    </row>
    <row r="3084" spans="1:8" ht="15" customHeight="1" x14ac:dyDescent="0.25">
      <c r="A3084" s="90"/>
      <c r="B3084" s="69" t="s">
        <v>804</v>
      </c>
      <c r="C3084" s="69" t="s">
        <v>693</v>
      </c>
      <c r="D3084" s="69" t="s">
        <v>5979</v>
      </c>
      <c r="E3084" s="69" t="s">
        <v>800</v>
      </c>
      <c r="F3084" s="69"/>
      <c r="G3084" s="69" t="s">
        <v>5980</v>
      </c>
      <c r="H3084" s="69"/>
    </row>
    <row r="3085" spans="1:8" ht="15" customHeight="1" x14ac:dyDescent="0.25">
      <c r="A3085" s="90"/>
      <c r="B3085" s="69" t="s">
        <v>804</v>
      </c>
      <c r="C3085" s="69" t="s">
        <v>693</v>
      </c>
      <c r="D3085" s="69" t="s">
        <v>5981</v>
      </c>
      <c r="E3085" s="69" t="s">
        <v>800</v>
      </c>
      <c r="F3085" s="69"/>
      <c r="G3085" s="69" t="s">
        <v>5982</v>
      </c>
      <c r="H3085" s="69"/>
    </row>
    <row r="3086" spans="1:8" ht="15" customHeight="1" x14ac:dyDescent="0.25">
      <c r="A3086" s="90"/>
      <c r="B3086" s="69" t="s">
        <v>804</v>
      </c>
      <c r="C3086" s="69" t="s">
        <v>693</v>
      </c>
      <c r="D3086" s="69" t="s">
        <v>5983</v>
      </c>
      <c r="E3086" s="69" t="s">
        <v>800</v>
      </c>
      <c r="F3086" s="69"/>
      <c r="G3086" s="69" t="s">
        <v>5984</v>
      </c>
      <c r="H3086" s="69"/>
    </row>
    <row r="3087" spans="1:8" ht="15" customHeight="1" x14ac:dyDescent="0.25">
      <c r="A3087" s="90"/>
      <c r="B3087" s="69" t="s">
        <v>804</v>
      </c>
      <c r="C3087" s="69" t="s">
        <v>680</v>
      </c>
      <c r="D3087" s="69" t="s">
        <v>5985</v>
      </c>
      <c r="E3087" s="69" t="s">
        <v>800</v>
      </c>
      <c r="F3087" s="69"/>
      <c r="G3087" s="69" t="s">
        <v>5986</v>
      </c>
      <c r="H3087" s="69"/>
    </row>
    <row r="3088" spans="1:8" ht="15" customHeight="1" x14ac:dyDescent="0.25">
      <c r="A3088" s="90"/>
      <c r="B3088" s="69" t="s">
        <v>804</v>
      </c>
      <c r="C3088" s="69" t="s">
        <v>680</v>
      </c>
      <c r="D3088" s="69" t="s">
        <v>5987</v>
      </c>
      <c r="E3088" s="69" t="s">
        <v>800</v>
      </c>
      <c r="F3088" s="69"/>
      <c r="G3088" s="69" t="s">
        <v>5988</v>
      </c>
      <c r="H3088" s="69"/>
    </row>
    <row r="3089" spans="1:8" ht="15" customHeight="1" x14ac:dyDescent="0.25">
      <c r="A3089" s="90"/>
      <c r="B3089" s="69" t="s">
        <v>804</v>
      </c>
      <c r="C3089" s="69" t="s">
        <v>680</v>
      </c>
      <c r="D3089" s="69" t="s">
        <v>5989</v>
      </c>
      <c r="E3089" s="69" t="s">
        <v>800</v>
      </c>
      <c r="F3089" s="69"/>
      <c r="G3089" s="69" t="s">
        <v>5990</v>
      </c>
      <c r="H3089" s="69"/>
    </row>
    <row r="3090" spans="1:8" ht="15" customHeight="1" x14ac:dyDescent="0.25">
      <c r="A3090" s="90"/>
      <c r="B3090" s="69" t="s">
        <v>804</v>
      </c>
      <c r="C3090" s="69" t="s">
        <v>2162</v>
      </c>
      <c r="D3090" s="69" t="s">
        <v>5991</v>
      </c>
      <c r="E3090" s="69" t="s">
        <v>800</v>
      </c>
      <c r="F3090" s="69"/>
      <c r="G3090" s="69" t="s">
        <v>5992</v>
      </c>
      <c r="H3090" s="69"/>
    </row>
    <row r="3091" spans="1:8" ht="15" customHeight="1" x14ac:dyDescent="0.25">
      <c r="A3091" s="90"/>
      <c r="B3091" s="69" t="s">
        <v>804</v>
      </c>
      <c r="C3091" s="69" t="s">
        <v>2162</v>
      </c>
      <c r="D3091" s="69" t="s">
        <v>5993</v>
      </c>
      <c r="E3091" s="69" t="s">
        <v>800</v>
      </c>
      <c r="F3091" s="69"/>
      <c r="G3091" s="69" t="s">
        <v>5994</v>
      </c>
      <c r="H3091" s="69"/>
    </row>
    <row r="3092" spans="1:8" ht="15" customHeight="1" x14ac:dyDescent="0.25">
      <c r="A3092" s="90"/>
      <c r="B3092" s="69" t="s">
        <v>804</v>
      </c>
      <c r="C3092" s="69" t="s">
        <v>2162</v>
      </c>
      <c r="D3092" s="69" t="s">
        <v>5995</v>
      </c>
      <c r="E3092" s="69" t="s">
        <v>800</v>
      </c>
      <c r="F3092" s="69"/>
      <c r="G3092" s="69" t="s">
        <v>5996</v>
      </c>
      <c r="H3092" s="69"/>
    </row>
    <row r="3093" spans="1:8" ht="15" customHeight="1" x14ac:dyDescent="0.25">
      <c r="A3093" s="90"/>
      <c r="B3093" s="69" t="s">
        <v>804</v>
      </c>
      <c r="C3093" s="69" t="s">
        <v>858</v>
      </c>
      <c r="D3093" s="69" t="s">
        <v>5997</v>
      </c>
      <c r="E3093" s="69" t="s">
        <v>800</v>
      </c>
      <c r="F3093" s="69"/>
      <c r="G3093" s="69" t="s">
        <v>5998</v>
      </c>
      <c r="H3093" s="69"/>
    </row>
    <row r="3094" spans="1:8" ht="15" customHeight="1" x14ac:dyDescent="0.25">
      <c r="A3094" s="90"/>
      <c r="B3094" s="69" t="s">
        <v>804</v>
      </c>
      <c r="C3094" s="69" t="s">
        <v>858</v>
      </c>
      <c r="D3094" s="69" t="s">
        <v>5999</v>
      </c>
      <c r="E3094" s="69" t="s">
        <v>800</v>
      </c>
      <c r="F3094" s="69"/>
      <c r="G3094" s="69" t="s">
        <v>6000</v>
      </c>
      <c r="H3094" s="69"/>
    </row>
    <row r="3095" spans="1:8" ht="15" customHeight="1" x14ac:dyDescent="0.25">
      <c r="A3095" s="90"/>
      <c r="B3095" s="69" t="s">
        <v>804</v>
      </c>
      <c r="C3095" s="69" t="s">
        <v>858</v>
      </c>
      <c r="D3095" s="69" t="s">
        <v>6001</v>
      </c>
      <c r="E3095" s="69" t="s">
        <v>800</v>
      </c>
      <c r="F3095" s="69"/>
      <c r="G3095" s="69" t="s">
        <v>6002</v>
      </c>
      <c r="H3095" s="69"/>
    </row>
    <row r="3096" spans="1:8" ht="15" customHeight="1" x14ac:dyDescent="0.25">
      <c r="A3096" s="90"/>
      <c r="B3096" s="69" t="s">
        <v>804</v>
      </c>
      <c r="C3096" s="69" t="s">
        <v>868</v>
      </c>
      <c r="D3096" s="69" t="s">
        <v>6003</v>
      </c>
      <c r="E3096" s="69" t="s">
        <v>800</v>
      </c>
      <c r="F3096" s="69"/>
      <c r="G3096" s="69" t="s">
        <v>6004</v>
      </c>
      <c r="H3096" s="69"/>
    </row>
    <row r="3097" spans="1:8" ht="15" customHeight="1" x14ac:dyDescent="0.25">
      <c r="A3097" s="90"/>
      <c r="B3097" s="69" t="s">
        <v>804</v>
      </c>
      <c r="C3097" s="69" t="s">
        <v>868</v>
      </c>
      <c r="D3097" s="69" t="s">
        <v>6005</v>
      </c>
      <c r="E3097" s="69" t="s">
        <v>800</v>
      </c>
      <c r="F3097" s="69"/>
      <c r="G3097" s="69" t="s">
        <v>6006</v>
      </c>
      <c r="H3097" s="69"/>
    </row>
    <row r="3098" spans="1:8" ht="15" customHeight="1" x14ac:dyDescent="0.25">
      <c r="A3098" s="90"/>
      <c r="B3098" s="69" t="s">
        <v>804</v>
      </c>
      <c r="C3098" s="69" t="s">
        <v>868</v>
      </c>
      <c r="D3098" s="69" t="s">
        <v>6007</v>
      </c>
      <c r="E3098" s="69" t="s">
        <v>800</v>
      </c>
      <c r="F3098" s="69"/>
      <c r="G3098" s="69" t="s">
        <v>6008</v>
      </c>
      <c r="H3098" s="69"/>
    </row>
    <row r="3099" spans="1:8" ht="15" customHeight="1" x14ac:dyDescent="0.25">
      <c r="A3099" s="90"/>
      <c r="B3099" s="69" t="s">
        <v>804</v>
      </c>
      <c r="C3099" s="69" t="s">
        <v>870</v>
      </c>
      <c r="D3099" s="69" t="s">
        <v>6009</v>
      </c>
      <c r="E3099" s="69" t="s">
        <v>800</v>
      </c>
      <c r="F3099" s="69"/>
      <c r="G3099" s="69" t="s">
        <v>6010</v>
      </c>
      <c r="H3099" s="69"/>
    </row>
    <row r="3100" spans="1:8" ht="15" customHeight="1" x14ac:dyDescent="0.25">
      <c r="A3100" s="90"/>
      <c r="B3100" s="69" t="s">
        <v>804</v>
      </c>
      <c r="C3100" s="69" t="s">
        <v>870</v>
      </c>
      <c r="D3100" s="69" t="s">
        <v>6011</v>
      </c>
      <c r="E3100" s="69" t="s">
        <v>800</v>
      </c>
      <c r="F3100" s="69"/>
      <c r="G3100" s="69" t="s">
        <v>6012</v>
      </c>
      <c r="H3100" s="69"/>
    </row>
    <row r="3101" spans="1:8" ht="15" customHeight="1" x14ac:dyDescent="0.25">
      <c r="A3101" s="90"/>
      <c r="B3101" s="69" t="s">
        <v>804</v>
      </c>
      <c r="C3101" s="69" t="s">
        <v>870</v>
      </c>
      <c r="D3101" s="69" t="s">
        <v>6013</v>
      </c>
      <c r="E3101" s="69" t="s">
        <v>800</v>
      </c>
      <c r="F3101" s="69"/>
      <c r="G3101" s="69" t="s">
        <v>6014</v>
      </c>
      <c r="H3101" s="69"/>
    </row>
    <row r="3102" spans="1:8" ht="15" customHeight="1" x14ac:dyDescent="0.25">
      <c r="A3102" s="90"/>
      <c r="B3102" s="69" t="s">
        <v>804</v>
      </c>
      <c r="C3102" s="69" t="s">
        <v>871</v>
      </c>
      <c r="D3102" s="69" t="s">
        <v>6015</v>
      </c>
      <c r="E3102" s="69" t="s">
        <v>800</v>
      </c>
      <c r="F3102" s="69"/>
      <c r="G3102" s="69" t="s">
        <v>6016</v>
      </c>
      <c r="H3102" s="69"/>
    </row>
    <row r="3103" spans="1:8" ht="15" customHeight="1" x14ac:dyDescent="0.25">
      <c r="A3103" s="90"/>
      <c r="B3103" s="69" t="s">
        <v>804</v>
      </c>
      <c r="C3103" s="69" t="s">
        <v>871</v>
      </c>
      <c r="D3103" s="69" t="s">
        <v>6017</v>
      </c>
      <c r="E3103" s="69" t="s">
        <v>800</v>
      </c>
      <c r="F3103" s="69"/>
      <c r="G3103" s="69" t="s">
        <v>6018</v>
      </c>
      <c r="H3103" s="69"/>
    </row>
    <row r="3104" spans="1:8" ht="15" customHeight="1" x14ac:dyDescent="0.25">
      <c r="A3104" s="90"/>
      <c r="B3104" s="69" t="s">
        <v>804</v>
      </c>
      <c r="C3104" s="69" t="s">
        <v>871</v>
      </c>
      <c r="D3104" s="69" t="s">
        <v>6019</v>
      </c>
      <c r="E3104" s="69" t="s">
        <v>800</v>
      </c>
      <c r="F3104" s="69"/>
      <c r="G3104" s="69" t="s">
        <v>6020</v>
      </c>
      <c r="H3104" s="69"/>
    </row>
    <row r="3105" spans="1:8" ht="15" customHeight="1" x14ac:dyDescent="0.25">
      <c r="A3105" s="90"/>
      <c r="B3105" s="69" t="s">
        <v>804</v>
      </c>
      <c r="C3105" s="69" t="s">
        <v>873</v>
      </c>
      <c r="D3105" s="69" t="s">
        <v>6021</v>
      </c>
      <c r="E3105" s="69" t="s">
        <v>800</v>
      </c>
      <c r="F3105" s="69"/>
      <c r="G3105" s="69" t="s">
        <v>6022</v>
      </c>
      <c r="H3105" s="69"/>
    </row>
    <row r="3106" spans="1:8" ht="15" customHeight="1" x14ac:dyDescent="0.25">
      <c r="A3106" s="90"/>
      <c r="B3106" s="69" t="s">
        <v>804</v>
      </c>
      <c r="C3106" s="69" t="s">
        <v>873</v>
      </c>
      <c r="D3106" s="69" t="s">
        <v>6023</v>
      </c>
      <c r="E3106" s="69" t="s">
        <v>800</v>
      </c>
      <c r="F3106" s="69"/>
      <c r="G3106" s="69" t="s">
        <v>6024</v>
      </c>
      <c r="H3106" s="69"/>
    </row>
    <row r="3107" spans="1:8" ht="15" customHeight="1" x14ac:dyDescent="0.25">
      <c r="A3107" s="90"/>
      <c r="B3107" s="69" t="s">
        <v>804</v>
      </c>
      <c r="C3107" s="69" t="s">
        <v>873</v>
      </c>
      <c r="D3107" s="69" t="s">
        <v>6025</v>
      </c>
      <c r="E3107" s="69" t="s">
        <v>800</v>
      </c>
      <c r="F3107" s="69"/>
      <c r="G3107" s="69" t="s">
        <v>6026</v>
      </c>
      <c r="H3107" s="69"/>
    </row>
    <row r="3108" spans="1:8" ht="15" customHeight="1" x14ac:dyDescent="0.25">
      <c r="A3108" s="90"/>
      <c r="B3108" s="69" t="s">
        <v>804</v>
      </c>
      <c r="C3108" s="69" t="s">
        <v>876</v>
      </c>
      <c r="D3108" s="69" t="s">
        <v>6027</v>
      </c>
      <c r="E3108" s="69" t="s">
        <v>800</v>
      </c>
      <c r="F3108" s="69"/>
      <c r="G3108" s="69" t="s">
        <v>6028</v>
      </c>
      <c r="H3108" s="69"/>
    </row>
    <row r="3109" spans="1:8" ht="15" customHeight="1" x14ac:dyDescent="0.25">
      <c r="A3109" s="90"/>
      <c r="B3109" s="69" t="s">
        <v>804</v>
      </c>
      <c r="C3109" s="69" t="s">
        <v>876</v>
      </c>
      <c r="D3109" s="69" t="s">
        <v>6029</v>
      </c>
      <c r="E3109" s="69" t="s">
        <v>800</v>
      </c>
      <c r="F3109" s="69"/>
      <c r="G3109" s="69" t="s">
        <v>6030</v>
      </c>
      <c r="H3109" s="69"/>
    </row>
    <row r="3110" spans="1:8" ht="15" customHeight="1" x14ac:dyDescent="0.25">
      <c r="A3110" s="90"/>
      <c r="B3110" s="69" t="s">
        <v>804</v>
      </c>
      <c r="C3110" s="69" t="s">
        <v>876</v>
      </c>
      <c r="D3110" s="69" t="s">
        <v>6031</v>
      </c>
      <c r="E3110" s="69" t="s">
        <v>800</v>
      </c>
      <c r="F3110" s="69"/>
      <c r="G3110" s="69" t="s">
        <v>6032</v>
      </c>
      <c r="H3110" s="69"/>
    </row>
    <row r="3111" spans="1:8" ht="15" customHeight="1" x14ac:dyDescent="0.25">
      <c r="A3111" s="90"/>
      <c r="B3111" s="69" t="s">
        <v>804</v>
      </c>
      <c r="C3111" s="69" t="s">
        <v>878</v>
      </c>
      <c r="D3111" s="69" t="s">
        <v>6033</v>
      </c>
      <c r="E3111" s="69" t="s">
        <v>800</v>
      </c>
      <c r="F3111" s="69"/>
      <c r="G3111" s="69" t="s">
        <v>6034</v>
      </c>
      <c r="H3111" s="69"/>
    </row>
    <row r="3112" spans="1:8" ht="15" customHeight="1" x14ac:dyDescent="0.25">
      <c r="A3112" s="90"/>
      <c r="B3112" s="69" t="s">
        <v>804</v>
      </c>
      <c r="C3112" s="69" t="s">
        <v>878</v>
      </c>
      <c r="D3112" s="69" t="s">
        <v>6035</v>
      </c>
      <c r="E3112" s="69" t="s">
        <v>800</v>
      </c>
      <c r="F3112" s="69"/>
      <c r="G3112" s="69" t="s">
        <v>6036</v>
      </c>
      <c r="H3112" s="69"/>
    </row>
    <row r="3113" spans="1:8" ht="15" customHeight="1" x14ac:dyDescent="0.25">
      <c r="A3113" s="90"/>
      <c r="B3113" s="69" t="s">
        <v>804</v>
      </c>
      <c r="C3113" s="69" t="s">
        <v>878</v>
      </c>
      <c r="D3113" s="69" t="s">
        <v>6037</v>
      </c>
      <c r="E3113" s="69" t="s">
        <v>800</v>
      </c>
      <c r="F3113" s="69"/>
      <c r="G3113" s="69" t="s">
        <v>6038</v>
      </c>
      <c r="H3113" s="69"/>
    </row>
    <row r="3114" spans="1:8" ht="15" customHeight="1" x14ac:dyDescent="0.25">
      <c r="A3114" s="90"/>
      <c r="B3114" s="69" t="s">
        <v>804</v>
      </c>
      <c r="C3114" s="69" t="s">
        <v>879</v>
      </c>
      <c r="D3114" s="69" t="s">
        <v>6039</v>
      </c>
      <c r="E3114" s="69" t="s">
        <v>800</v>
      </c>
      <c r="F3114" s="69"/>
      <c r="G3114" s="69" t="s">
        <v>6040</v>
      </c>
      <c r="H3114" s="69"/>
    </row>
    <row r="3115" spans="1:8" ht="15" customHeight="1" x14ac:dyDescent="0.25">
      <c r="A3115" s="90"/>
      <c r="B3115" s="69" t="s">
        <v>804</v>
      </c>
      <c r="C3115" s="69" t="s">
        <v>879</v>
      </c>
      <c r="D3115" s="69" t="s">
        <v>6041</v>
      </c>
      <c r="E3115" s="69" t="s">
        <v>800</v>
      </c>
      <c r="F3115" s="69"/>
      <c r="G3115" s="69" t="s">
        <v>6042</v>
      </c>
      <c r="H3115" s="69"/>
    </row>
    <row r="3116" spans="1:8" ht="15" customHeight="1" x14ac:dyDescent="0.25">
      <c r="A3116" s="90"/>
      <c r="B3116" s="69" t="s">
        <v>804</v>
      </c>
      <c r="C3116" s="69" t="s">
        <v>879</v>
      </c>
      <c r="D3116" s="69" t="s">
        <v>6043</v>
      </c>
      <c r="E3116" s="69" t="s">
        <v>800</v>
      </c>
      <c r="F3116" s="69"/>
      <c r="G3116" s="69" t="s">
        <v>6044</v>
      </c>
      <c r="H3116" s="69"/>
    </row>
    <row r="3117" spans="1:8" ht="15" customHeight="1" x14ac:dyDescent="0.25">
      <c r="A3117" s="90"/>
      <c r="B3117" s="69" t="s">
        <v>804</v>
      </c>
      <c r="C3117" s="69" t="s">
        <v>880</v>
      </c>
      <c r="D3117" s="69" t="s">
        <v>6045</v>
      </c>
      <c r="E3117" s="69" t="s">
        <v>800</v>
      </c>
      <c r="F3117" s="69"/>
      <c r="G3117" s="69" t="s">
        <v>6046</v>
      </c>
      <c r="H3117" s="69"/>
    </row>
    <row r="3118" spans="1:8" ht="15" customHeight="1" x14ac:dyDescent="0.25">
      <c r="A3118" s="90"/>
      <c r="B3118" s="69" t="s">
        <v>804</v>
      </c>
      <c r="C3118" s="69" t="s">
        <v>880</v>
      </c>
      <c r="D3118" s="69" t="s">
        <v>6047</v>
      </c>
      <c r="E3118" s="69" t="s">
        <v>800</v>
      </c>
      <c r="F3118" s="69"/>
      <c r="G3118" s="69" t="s">
        <v>6048</v>
      </c>
      <c r="H3118" s="69"/>
    </row>
    <row r="3119" spans="1:8" ht="15" customHeight="1" x14ac:dyDescent="0.25">
      <c r="A3119" s="90"/>
      <c r="B3119" s="69" t="s">
        <v>804</v>
      </c>
      <c r="C3119" s="69" t="s">
        <v>880</v>
      </c>
      <c r="D3119" s="69" t="s">
        <v>6049</v>
      </c>
      <c r="E3119" s="69" t="s">
        <v>800</v>
      </c>
      <c r="F3119" s="69"/>
      <c r="G3119" s="69" t="s">
        <v>6050</v>
      </c>
      <c r="H3119" s="69"/>
    </row>
    <row r="3120" spans="1:8" ht="15" customHeight="1" x14ac:dyDescent="0.25">
      <c r="A3120" s="90"/>
      <c r="B3120" s="69" t="s">
        <v>804</v>
      </c>
      <c r="C3120" s="69" t="s">
        <v>881</v>
      </c>
      <c r="D3120" s="69" t="s">
        <v>6051</v>
      </c>
      <c r="E3120" s="69" t="s">
        <v>800</v>
      </c>
      <c r="F3120" s="69"/>
      <c r="G3120" s="69" t="s">
        <v>6052</v>
      </c>
      <c r="H3120" s="69"/>
    </row>
    <row r="3121" spans="1:8" ht="15" customHeight="1" x14ac:dyDescent="0.25">
      <c r="A3121" s="90"/>
      <c r="B3121" s="69" t="s">
        <v>804</v>
      </c>
      <c r="C3121" s="69" t="s">
        <v>881</v>
      </c>
      <c r="D3121" s="69" t="s">
        <v>6053</v>
      </c>
      <c r="E3121" s="69" t="s">
        <v>800</v>
      </c>
      <c r="F3121" s="69"/>
      <c r="G3121" s="69" t="s">
        <v>6054</v>
      </c>
      <c r="H3121" s="69"/>
    </row>
    <row r="3122" spans="1:8" ht="15" customHeight="1" x14ac:dyDescent="0.25">
      <c r="A3122" s="90"/>
      <c r="B3122" s="69" t="s">
        <v>804</v>
      </c>
      <c r="C3122" s="69" t="s">
        <v>881</v>
      </c>
      <c r="D3122" s="69" t="s">
        <v>6055</v>
      </c>
      <c r="E3122" s="69" t="s">
        <v>800</v>
      </c>
      <c r="F3122" s="69"/>
      <c r="G3122" s="69" t="s">
        <v>6056</v>
      </c>
      <c r="H3122" s="69"/>
    </row>
    <row r="3123" spans="1:8" ht="15" customHeight="1" x14ac:dyDescent="0.25">
      <c r="A3123" s="90"/>
      <c r="B3123" s="69" t="s">
        <v>804</v>
      </c>
      <c r="C3123" s="69" t="s">
        <v>882</v>
      </c>
      <c r="D3123" s="69" t="s">
        <v>6057</v>
      </c>
      <c r="E3123" s="69" t="s">
        <v>800</v>
      </c>
      <c r="F3123" s="69"/>
      <c r="G3123" s="69" t="s">
        <v>6058</v>
      </c>
      <c r="H3123" s="69"/>
    </row>
    <row r="3124" spans="1:8" ht="15" customHeight="1" x14ac:dyDescent="0.25">
      <c r="A3124" s="90"/>
      <c r="B3124" s="69" t="s">
        <v>804</v>
      </c>
      <c r="C3124" s="69" t="s">
        <v>882</v>
      </c>
      <c r="D3124" s="69" t="s">
        <v>6059</v>
      </c>
      <c r="E3124" s="69" t="s">
        <v>800</v>
      </c>
      <c r="F3124" s="69"/>
      <c r="G3124" s="69" t="s">
        <v>6060</v>
      </c>
      <c r="H3124" s="69"/>
    </row>
    <row r="3125" spans="1:8" ht="15" customHeight="1" x14ac:dyDescent="0.25">
      <c r="A3125" s="90"/>
      <c r="B3125" s="69" t="s">
        <v>804</v>
      </c>
      <c r="C3125" s="69" t="s">
        <v>882</v>
      </c>
      <c r="D3125" s="69" t="s">
        <v>6061</v>
      </c>
      <c r="E3125" s="69" t="s">
        <v>800</v>
      </c>
      <c r="F3125" s="69"/>
      <c r="G3125" s="69" t="s">
        <v>6062</v>
      </c>
      <c r="H3125" s="69"/>
    </row>
    <row r="3126" spans="1:8" ht="15" customHeight="1" x14ac:dyDescent="0.25">
      <c r="A3126" s="90"/>
      <c r="B3126" s="69" t="s">
        <v>804</v>
      </c>
      <c r="C3126" s="69" t="s">
        <v>884</v>
      </c>
      <c r="D3126" s="69" t="s">
        <v>6063</v>
      </c>
      <c r="E3126" s="69" t="s">
        <v>800</v>
      </c>
      <c r="F3126" s="69"/>
      <c r="G3126" s="69" t="s">
        <v>6064</v>
      </c>
      <c r="H3126" s="69"/>
    </row>
    <row r="3127" spans="1:8" ht="15" customHeight="1" x14ac:dyDescent="0.25">
      <c r="A3127" s="90"/>
      <c r="B3127" s="69" t="s">
        <v>804</v>
      </c>
      <c r="C3127" s="69" t="s">
        <v>884</v>
      </c>
      <c r="D3127" s="69" t="s">
        <v>6065</v>
      </c>
      <c r="E3127" s="69" t="s">
        <v>800</v>
      </c>
      <c r="F3127" s="69"/>
      <c r="G3127" s="69" t="s">
        <v>6066</v>
      </c>
      <c r="H3127" s="69"/>
    </row>
    <row r="3128" spans="1:8" ht="15" customHeight="1" x14ac:dyDescent="0.25">
      <c r="A3128" s="90"/>
      <c r="B3128" s="69" t="s">
        <v>804</v>
      </c>
      <c r="C3128" s="69" t="s">
        <v>884</v>
      </c>
      <c r="D3128" s="69" t="s">
        <v>6067</v>
      </c>
      <c r="E3128" s="69" t="s">
        <v>800</v>
      </c>
      <c r="F3128" s="69"/>
      <c r="G3128" s="69" t="s">
        <v>6068</v>
      </c>
      <c r="H3128" s="69"/>
    </row>
    <row r="3129" spans="1:8" ht="15" customHeight="1" x14ac:dyDescent="0.25">
      <c r="A3129" s="90"/>
      <c r="B3129" s="69" t="s">
        <v>804</v>
      </c>
      <c r="C3129" s="69" t="s">
        <v>886</v>
      </c>
      <c r="D3129" s="69" t="s">
        <v>6069</v>
      </c>
      <c r="E3129" s="69" t="s">
        <v>800</v>
      </c>
      <c r="F3129" s="69"/>
      <c r="G3129" s="69" t="s">
        <v>6070</v>
      </c>
      <c r="H3129" s="69"/>
    </row>
    <row r="3130" spans="1:8" ht="15" customHeight="1" x14ac:dyDescent="0.25">
      <c r="A3130" s="90"/>
      <c r="B3130" s="69" t="s">
        <v>804</v>
      </c>
      <c r="C3130" s="69" t="s">
        <v>886</v>
      </c>
      <c r="D3130" s="69" t="s">
        <v>6071</v>
      </c>
      <c r="E3130" s="69" t="s">
        <v>800</v>
      </c>
      <c r="F3130" s="69"/>
      <c r="G3130" s="69" t="s">
        <v>6072</v>
      </c>
      <c r="H3130" s="69"/>
    </row>
    <row r="3131" spans="1:8" ht="15" customHeight="1" x14ac:dyDescent="0.25">
      <c r="A3131" s="90"/>
      <c r="B3131" s="69" t="s">
        <v>804</v>
      </c>
      <c r="C3131" s="69" t="s">
        <v>886</v>
      </c>
      <c r="D3131" s="69" t="s">
        <v>6073</v>
      </c>
      <c r="E3131" s="69" t="s">
        <v>800</v>
      </c>
      <c r="F3131" s="69"/>
      <c r="G3131" s="69" t="s">
        <v>6074</v>
      </c>
      <c r="H3131" s="69"/>
    </row>
    <row r="3132" spans="1:8" ht="15" customHeight="1" x14ac:dyDescent="0.25">
      <c r="A3132" s="90"/>
      <c r="B3132" s="69" t="s">
        <v>804</v>
      </c>
      <c r="C3132" s="69" t="s">
        <v>889</v>
      </c>
      <c r="D3132" s="69" t="s">
        <v>6075</v>
      </c>
      <c r="E3132" s="69" t="s">
        <v>800</v>
      </c>
      <c r="F3132" s="69"/>
      <c r="G3132" s="69" t="s">
        <v>6076</v>
      </c>
      <c r="H3132" s="69"/>
    </row>
    <row r="3133" spans="1:8" ht="15" customHeight="1" x14ac:dyDescent="0.25">
      <c r="A3133" s="90"/>
      <c r="B3133" s="69" t="s">
        <v>804</v>
      </c>
      <c r="C3133" s="69" t="s">
        <v>889</v>
      </c>
      <c r="D3133" s="69" t="s">
        <v>6077</v>
      </c>
      <c r="E3133" s="69" t="s">
        <v>800</v>
      </c>
      <c r="F3133" s="69"/>
      <c r="G3133" s="69" t="s">
        <v>6078</v>
      </c>
      <c r="H3133" s="69"/>
    </row>
    <row r="3134" spans="1:8" ht="15" customHeight="1" x14ac:dyDescent="0.25">
      <c r="A3134" s="90"/>
      <c r="B3134" s="69" t="s">
        <v>804</v>
      </c>
      <c r="C3134" s="69" t="s">
        <v>889</v>
      </c>
      <c r="D3134" s="69" t="s">
        <v>6079</v>
      </c>
      <c r="E3134" s="69" t="s">
        <v>800</v>
      </c>
      <c r="F3134" s="69"/>
      <c r="G3134" s="69" t="s">
        <v>6080</v>
      </c>
      <c r="H3134" s="69"/>
    </row>
    <row r="3135" spans="1:8" ht="15" customHeight="1" x14ac:dyDescent="0.25">
      <c r="A3135" s="90"/>
      <c r="B3135" s="69" t="s">
        <v>804</v>
      </c>
      <c r="C3135" s="69" t="s">
        <v>890</v>
      </c>
      <c r="D3135" s="69" t="s">
        <v>6081</v>
      </c>
      <c r="E3135" s="69" t="s">
        <v>800</v>
      </c>
      <c r="F3135" s="69"/>
      <c r="G3135" s="69" t="s">
        <v>6082</v>
      </c>
      <c r="H3135" s="69"/>
    </row>
    <row r="3136" spans="1:8" ht="15" customHeight="1" x14ac:dyDescent="0.25">
      <c r="A3136" s="90"/>
      <c r="B3136" s="69" t="s">
        <v>804</v>
      </c>
      <c r="C3136" s="69" t="s">
        <v>890</v>
      </c>
      <c r="D3136" s="69" t="s">
        <v>6083</v>
      </c>
      <c r="E3136" s="69" t="s">
        <v>800</v>
      </c>
      <c r="F3136" s="69"/>
      <c r="G3136" s="69" t="s">
        <v>6084</v>
      </c>
      <c r="H3136" s="69"/>
    </row>
    <row r="3137" spans="1:8" ht="15" customHeight="1" x14ac:dyDescent="0.25">
      <c r="A3137" s="90"/>
      <c r="B3137" s="69" t="s">
        <v>804</v>
      </c>
      <c r="C3137" s="69" t="s">
        <v>890</v>
      </c>
      <c r="D3137" s="69" t="s">
        <v>6085</v>
      </c>
      <c r="E3137" s="69" t="s">
        <v>800</v>
      </c>
      <c r="F3137" s="69"/>
      <c r="G3137" s="69" t="s">
        <v>6086</v>
      </c>
      <c r="H3137" s="69"/>
    </row>
    <row r="3138" spans="1:8" ht="15" customHeight="1" x14ac:dyDescent="0.25">
      <c r="A3138" s="90"/>
      <c r="B3138" s="69" t="s">
        <v>804</v>
      </c>
      <c r="C3138" s="69" t="s">
        <v>888</v>
      </c>
      <c r="D3138" s="69" t="s">
        <v>6087</v>
      </c>
      <c r="E3138" s="69" t="s">
        <v>800</v>
      </c>
      <c r="F3138" s="69"/>
      <c r="G3138" s="69" t="s">
        <v>6088</v>
      </c>
      <c r="H3138" s="69"/>
    </row>
    <row r="3139" spans="1:8" ht="15" customHeight="1" x14ac:dyDescent="0.25">
      <c r="A3139" s="90"/>
      <c r="B3139" s="69" t="s">
        <v>804</v>
      </c>
      <c r="C3139" s="69" t="s">
        <v>888</v>
      </c>
      <c r="D3139" s="69" t="s">
        <v>6089</v>
      </c>
      <c r="E3139" s="69" t="s">
        <v>800</v>
      </c>
      <c r="F3139" s="69"/>
      <c r="G3139" s="69" t="s">
        <v>6090</v>
      </c>
      <c r="H3139" s="69"/>
    </row>
    <row r="3140" spans="1:8" ht="15" customHeight="1" x14ac:dyDescent="0.25">
      <c r="A3140" s="90"/>
      <c r="B3140" s="69" t="s">
        <v>804</v>
      </c>
      <c r="C3140" s="69" t="s">
        <v>888</v>
      </c>
      <c r="D3140" s="69" t="s">
        <v>6091</v>
      </c>
      <c r="E3140" s="69" t="s">
        <v>800</v>
      </c>
      <c r="F3140" s="69"/>
      <c r="G3140" s="69" t="s">
        <v>6092</v>
      </c>
      <c r="H3140" s="69"/>
    </row>
    <row r="3141" spans="1:8" ht="15" customHeight="1" x14ac:dyDescent="0.25">
      <c r="A3141" s="90"/>
      <c r="B3141" s="69" t="s">
        <v>804</v>
      </c>
      <c r="C3141" s="69" t="s">
        <v>885</v>
      </c>
      <c r="D3141" s="69" t="s">
        <v>6093</v>
      </c>
      <c r="E3141" s="69" t="s">
        <v>800</v>
      </c>
      <c r="F3141" s="69"/>
      <c r="G3141" s="69" t="s">
        <v>6094</v>
      </c>
      <c r="H3141" s="69"/>
    </row>
    <row r="3142" spans="1:8" ht="15" customHeight="1" x14ac:dyDescent="0.25">
      <c r="A3142" s="90"/>
      <c r="B3142" s="69" t="s">
        <v>804</v>
      </c>
      <c r="C3142" s="69" t="s">
        <v>885</v>
      </c>
      <c r="D3142" s="69" t="s">
        <v>6095</v>
      </c>
      <c r="E3142" s="69" t="s">
        <v>800</v>
      </c>
      <c r="F3142" s="69"/>
      <c r="G3142" s="69" t="s">
        <v>6096</v>
      </c>
      <c r="H3142" s="69"/>
    </row>
    <row r="3143" spans="1:8" ht="15" customHeight="1" x14ac:dyDescent="0.25">
      <c r="A3143" s="90"/>
      <c r="B3143" s="69" t="s">
        <v>804</v>
      </c>
      <c r="C3143" s="69" t="s">
        <v>885</v>
      </c>
      <c r="D3143" s="69" t="s">
        <v>6097</v>
      </c>
      <c r="E3143" s="69" t="s">
        <v>800</v>
      </c>
      <c r="F3143" s="69"/>
      <c r="G3143" s="69" t="s">
        <v>6098</v>
      </c>
      <c r="H3143" s="69"/>
    </row>
    <row r="3144" spans="1:8" ht="15" customHeight="1" x14ac:dyDescent="0.25">
      <c r="A3144" s="90"/>
      <c r="B3144" s="69" t="s">
        <v>804</v>
      </c>
      <c r="C3144" s="69" t="s">
        <v>883</v>
      </c>
      <c r="D3144" s="69" t="s">
        <v>6099</v>
      </c>
      <c r="E3144" s="69" t="s">
        <v>800</v>
      </c>
      <c r="F3144" s="69"/>
      <c r="G3144" s="69" t="s">
        <v>6100</v>
      </c>
      <c r="H3144" s="69"/>
    </row>
    <row r="3145" spans="1:8" ht="15" customHeight="1" x14ac:dyDescent="0.25">
      <c r="A3145" s="90"/>
      <c r="B3145" s="69" t="s">
        <v>804</v>
      </c>
      <c r="C3145" s="69" t="s">
        <v>883</v>
      </c>
      <c r="D3145" s="69" t="s">
        <v>6101</v>
      </c>
      <c r="E3145" s="69" t="s">
        <v>800</v>
      </c>
      <c r="F3145" s="69"/>
      <c r="G3145" s="69" t="s">
        <v>6102</v>
      </c>
      <c r="H3145" s="69"/>
    </row>
    <row r="3146" spans="1:8" ht="15" customHeight="1" x14ac:dyDescent="0.25">
      <c r="A3146" s="90"/>
      <c r="B3146" s="69" t="s">
        <v>804</v>
      </c>
      <c r="C3146" s="69" t="s">
        <v>883</v>
      </c>
      <c r="D3146" s="69" t="s">
        <v>6103</v>
      </c>
      <c r="E3146" s="69" t="s">
        <v>800</v>
      </c>
      <c r="F3146" s="69"/>
      <c r="G3146" s="69" t="s">
        <v>6104</v>
      </c>
      <c r="H3146" s="69"/>
    </row>
    <row r="3147" spans="1:8" ht="15" customHeight="1" x14ac:dyDescent="0.25">
      <c r="A3147" s="90"/>
      <c r="B3147" s="69" t="s">
        <v>804</v>
      </c>
      <c r="C3147" s="69" t="s">
        <v>886</v>
      </c>
      <c r="D3147" s="69" t="s">
        <v>6105</v>
      </c>
      <c r="E3147" s="69" t="s">
        <v>800</v>
      </c>
      <c r="F3147" s="69"/>
      <c r="G3147" s="69" t="s">
        <v>6106</v>
      </c>
      <c r="H3147" s="69"/>
    </row>
    <row r="3148" spans="1:8" ht="15" customHeight="1" x14ac:dyDescent="0.25">
      <c r="A3148" s="90"/>
      <c r="B3148" s="69" t="s">
        <v>804</v>
      </c>
      <c r="C3148" s="69" t="s">
        <v>886</v>
      </c>
      <c r="D3148" s="69" t="s">
        <v>6107</v>
      </c>
      <c r="E3148" s="69" t="s">
        <v>800</v>
      </c>
      <c r="F3148" s="69"/>
      <c r="G3148" s="69" t="s">
        <v>6108</v>
      </c>
      <c r="H3148" s="69"/>
    </row>
    <row r="3149" spans="1:8" ht="15" customHeight="1" x14ac:dyDescent="0.25">
      <c r="A3149" s="90"/>
      <c r="B3149" s="69" t="s">
        <v>804</v>
      </c>
      <c r="C3149" s="69" t="s">
        <v>886</v>
      </c>
      <c r="D3149" s="69" t="s">
        <v>6109</v>
      </c>
      <c r="E3149" s="69" t="s">
        <v>800</v>
      </c>
      <c r="F3149" s="69"/>
      <c r="G3149" s="69" t="s">
        <v>6110</v>
      </c>
      <c r="H3149" s="69"/>
    </row>
    <row r="3150" spans="1:8" ht="15" customHeight="1" x14ac:dyDescent="0.25">
      <c r="A3150" s="90"/>
      <c r="B3150" s="69" t="s">
        <v>804</v>
      </c>
      <c r="C3150" s="69" t="s">
        <v>605</v>
      </c>
      <c r="D3150" s="69" t="s">
        <v>6111</v>
      </c>
      <c r="E3150" s="69" t="s">
        <v>800</v>
      </c>
      <c r="F3150" s="69"/>
      <c r="G3150" s="69" t="s">
        <v>6112</v>
      </c>
      <c r="H3150" s="69"/>
    </row>
    <row r="3151" spans="1:8" ht="15" customHeight="1" x14ac:dyDescent="0.25">
      <c r="B3151" s="69" t="s">
        <v>804</v>
      </c>
      <c r="C3151" s="69" t="s">
        <v>605</v>
      </c>
      <c r="D3151" s="69" t="s">
        <v>6113</v>
      </c>
      <c r="E3151" s="69" t="s">
        <v>800</v>
      </c>
      <c r="F3151" s="69"/>
      <c r="G3151" s="69" t="s">
        <v>6114</v>
      </c>
      <c r="H3151" s="69"/>
    </row>
    <row r="3152" spans="1:8" ht="15" customHeight="1" x14ac:dyDescent="0.25">
      <c r="B3152" s="69" t="s">
        <v>804</v>
      </c>
      <c r="C3152" s="69" t="s">
        <v>605</v>
      </c>
      <c r="D3152" s="69" t="s">
        <v>6115</v>
      </c>
      <c r="E3152" s="69" t="s">
        <v>800</v>
      </c>
      <c r="F3152" s="69"/>
      <c r="G3152" s="69" t="s">
        <v>6116</v>
      </c>
      <c r="H3152" s="69"/>
    </row>
    <row r="3153" spans="2:8" ht="15" customHeight="1" x14ac:dyDescent="0.25">
      <c r="B3153" s="69" t="s">
        <v>804</v>
      </c>
      <c r="C3153" s="69" t="s">
        <v>746</v>
      </c>
      <c r="D3153" s="69" t="s">
        <v>6117</v>
      </c>
      <c r="E3153" s="69" t="s">
        <v>800</v>
      </c>
      <c r="F3153" s="69"/>
      <c r="G3153" s="69" t="s">
        <v>6118</v>
      </c>
      <c r="H3153" s="69"/>
    </row>
    <row r="3154" spans="2:8" ht="15" customHeight="1" x14ac:dyDescent="0.25">
      <c r="B3154" s="69" t="s">
        <v>804</v>
      </c>
      <c r="C3154" s="69" t="s">
        <v>746</v>
      </c>
      <c r="D3154" s="69" t="s">
        <v>6119</v>
      </c>
      <c r="E3154" s="69" t="s">
        <v>800</v>
      </c>
      <c r="F3154" s="69"/>
      <c r="G3154" s="69" t="s">
        <v>6120</v>
      </c>
      <c r="H3154" s="69"/>
    </row>
    <row r="3155" spans="2:8" ht="15" customHeight="1" x14ac:dyDescent="0.25">
      <c r="B3155" s="69" t="s">
        <v>804</v>
      </c>
      <c r="C3155" s="69" t="s">
        <v>746</v>
      </c>
      <c r="D3155" s="69" t="s">
        <v>6121</v>
      </c>
      <c r="E3155" s="69" t="s">
        <v>800</v>
      </c>
      <c r="F3155" s="69"/>
      <c r="G3155" s="69" t="s">
        <v>6122</v>
      </c>
      <c r="H3155" s="69"/>
    </row>
    <row r="3156" spans="2:8" ht="15" customHeight="1" x14ac:dyDescent="0.25">
      <c r="B3156" s="69" t="s">
        <v>804</v>
      </c>
      <c r="C3156" s="69" t="s">
        <v>638</v>
      </c>
      <c r="D3156" s="69" t="s">
        <v>6123</v>
      </c>
      <c r="E3156" s="69" t="s">
        <v>800</v>
      </c>
      <c r="F3156" s="69"/>
      <c r="G3156" s="69" t="s">
        <v>6124</v>
      </c>
      <c r="H3156" s="69"/>
    </row>
    <row r="3157" spans="2:8" ht="15" customHeight="1" x14ac:dyDescent="0.25">
      <c r="B3157" s="69" t="s">
        <v>804</v>
      </c>
      <c r="C3157" s="69" t="s">
        <v>638</v>
      </c>
      <c r="D3157" s="69" t="s">
        <v>6125</v>
      </c>
      <c r="E3157" s="69" t="s">
        <v>800</v>
      </c>
      <c r="F3157" s="69"/>
      <c r="G3157" s="69" t="s">
        <v>6126</v>
      </c>
      <c r="H3157" s="69"/>
    </row>
    <row r="3158" spans="2:8" ht="15" customHeight="1" x14ac:dyDescent="0.25">
      <c r="B3158" s="69" t="s">
        <v>804</v>
      </c>
      <c r="C3158" s="69" t="s">
        <v>638</v>
      </c>
      <c r="D3158" s="69" t="s">
        <v>6127</v>
      </c>
      <c r="E3158" s="69" t="s">
        <v>800</v>
      </c>
      <c r="F3158" s="69"/>
      <c r="G3158" s="69" t="s">
        <v>6128</v>
      </c>
      <c r="H3158" s="69"/>
    </row>
    <row r="3159" spans="2:8" ht="15" customHeight="1" x14ac:dyDescent="0.25">
      <c r="B3159" s="69" t="s">
        <v>804</v>
      </c>
      <c r="C3159" s="69" t="s">
        <v>667</v>
      </c>
      <c r="D3159" s="69" t="s">
        <v>6129</v>
      </c>
      <c r="E3159" s="69" t="s">
        <v>800</v>
      </c>
      <c r="F3159" s="69"/>
      <c r="G3159" s="69" t="s">
        <v>6130</v>
      </c>
      <c r="H3159" s="69"/>
    </row>
    <row r="3160" spans="2:8" ht="15" customHeight="1" x14ac:dyDescent="0.25">
      <c r="B3160" s="69" t="s">
        <v>804</v>
      </c>
      <c r="C3160" s="69" t="s">
        <v>667</v>
      </c>
      <c r="D3160" s="69" t="s">
        <v>6131</v>
      </c>
      <c r="E3160" s="69" t="s">
        <v>800</v>
      </c>
      <c r="F3160" s="69"/>
      <c r="G3160" s="69" t="s">
        <v>6132</v>
      </c>
      <c r="H3160" s="69"/>
    </row>
    <row r="3161" spans="2:8" ht="15" customHeight="1" x14ac:dyDescent="0.25">
      <c r="B3161" s="69" t="s">
        <v>804</v>
      </c>
      <c r="C3161" s="69" t="s">
        <v>667</v>
      </c>
      <c r="D3161" s="69" t="s">
        <v>6133</v>
      </c>
      <c r="E3161" s="69" t="s">
        <v>800</v>
      </c>
      <c r="F3161" s="69"/>
      <c r="G3161" s="69" t="s">
        <v>6134</v>
      </c>
      <c r="H3161" s="69"/>
    </row>
    <row r="3162" spans="2:8" ht="15" customHeight="1" x14ac:dyDescent="0.25">
      <c r="B3162" s="69" t="s">
        <v>804</v>
      </c>
      <c r="C3162" s="69" t="s">
        <v>765</v>
      </c>
      <c r="D3162" s="69" t="s">
        <v>6135</v>
      </c>
      <c r="E3162" s="69" t="s">
        <v>800</v>
      </c>
      <c r="F3162" s="69"/>
      <c r="G3162" s="69" t="s">
        <v>6136</v>
      </c>
      <c r="H3162" s="69"/>
    </row>
    <row r="3163" spans="2:8" ht="15" customHeight="1" x14ac:dyDescent="0.25">
      <c r="B3163" s="69" t="s">
        <v>804</v>
      </c>
      <c r="C3163" s="69" t="s">
        <v>765</v>
      </c>
      <c r="D3163" s="69" t="s">
        <v>6137</v>
      </c>
      <c r="E3163" s="69" t="s">
        <v>800</v>
      </c>
      <c r="F3163" s="69"/>
      <c r="G3163" s="69" t="s">
        <v>6138</v>
      </c>
      <c r="H3163" s="69"/>
    </row>
    <row r="3164" spans="2:8" ht="15" customHeight="1" x14ac:dyDescent="0.25">
      <c r="B3164" s="69" t="s">
        <v>804</v>
      </c>
      <c r="C3164" s="69" t="s">
        <v>765</v>
      </c>
      <c r="D3164" s="69" t="s">
        <v>6139</v>
      </c>
      <c r="E3164" s="69" t="s">
        <v>800</v>
      </c>
      <c r="F3164" s="69"/>
      <c r="G3164" s="69" t="s">
        <v>6140</v>
      </c>
      <c r="H3164" s="69"/>
    </row>
    <row r="3165" spans="2:8" ht="15" customHeight="1" x14ac:dyDescent="0.25">
      <c r="B3165" s="69" t="s">
        <v>804</v>
      </c>
      <c r="C3165" s="69" t="s">
        <v>779</v>
      </c>
      <c r="D3165" s="69" t="s">
        <v>6141</v>
      </c>
      <c r="E3165" s="69" t="s">
        <v>800</v>
      </c>
      <c r="F3165" s="69"/>
      <c r="G3165" s="69" t="s">
        <v>6142</v>
      </c>
      <c r="H3165" s="69"/>
    </row>
    <row r="3166" spans="2:8" ht="15" customHeight="1" x14ac:dyDescent="0.25">
      <c r="B3166" s="69" t="s">
        <v>804</v>
      </c>
      <c r="C3166" s="69" t="s">
        <v>779</v>
      </c>
      <c r="D3166" s="69" t="s">
        <v>6143</v>
      </c>
      <c r="E3166" s="69" t="s">
        <v>800</v>
      </c>
      <c r="F3166" s="69"/>
      <c r="G3166" s="69" t="s">
        <v>6144</v>
      </c>
      <c r="H3166" s="69"/>
    </row>
    <row r="3167" spans="2:8" ht="15" customHeight="1" x14ac:dyDescent="0.25">
      <c r="B3167" s="69" t="s">
        <v>804</v>
      </c>
      <c r="C3167" s="69" t="s">
        <v>779</v>
      </c>
      <c r="D3167" s="69" t="s">
        <v>6145</v>
      </c>
      <c r="E3167" s="69" t="s">
        <v>800</v>
      </c>
      <c r="F3167" s="69"/>
      <c r="G3167" s="69" t="s">
        <v>6146</v>
      </c>
      <c r="H3167" s="69"/>
    </row>
    <row r="3168" spans="2:8" ht="15" customHeight="1" x14ac:dyDescent="0.25">
      <c r="B3168" s="69" t="s">
        <v>804</v>
      </c>
      <c r="C3168" s="69" t="s">
        <v>659</v>
      </c>
      <c r="D3168" s="69" t="s">
        <v>6147</v>
      </c>
      <c r="E3168" s="69" t="s">
        <v>800</v>
      </c>
      <c r="F3168" s="69"/>
      <c r="G3168" s="69" t="s">
        <v>6148</v>
      </c>
      <c r="H3168" s="69"/>
    </row>
    <row r="3169" spans="2:8" ht="15" customHeight="1" x14ac:dyDescent="0.25">
      <c r="B3169" s="69" t="s">
        <v>804</v>
      </c>
      <c r="C3169" s="69" t="s">
        <v>659</v>
      </c>
      <c r="D3169" s="69" t="s">
        <v>6149</v>
      </c>
      <c r="E3169" s="69" t="s">
        <v>800</v>
      </c>
      <c r="F3169" s="69"/>
      <c r="G3169" s="69" t="s">
        <v>6150</v>
      </c>
      <c r="H3169" s="69"/>
    </row>
    <row r="3170" spans="2:8" ht="15" customHeight="1" x14ac:dyDescent="0.25">
      <c r="B3170" s="69" t="s">
        <v>804</v>
      </c>
      <c r="C3170" s="69" t="s">
        <v>659</v>
      </c>
      <c r="D3170" s="69" t="s">
        <v>6151</v>
      </c>
      <c r="E3170" s="69" t="s">
        <v>800</v>
      </c>
      <c r="F3170" s="69"/>
      <c r="G3170" s="69" t="s">
        <v>6152</v>
      </c>
      <c r="H3170" s="69"/>
    </row>
    <row r="3171" spans="2:8" ht="15" customHeight="1" x14ac:dyDescent="0.25">
      <c r="B3171" s="69" t="s">
        <v>804</v>
      </c>
      <c r="C3171" s="69" t="s">
        <v>697</v>
      </c>
      <c r="D3171" s="69" t="s">
        <v>6153</v>
      </c>
      <c r="E3171" s="69" t="s">
        <v>800</v>
      </c>
      <c r="F3171" s="69"/>
      <c r="G3171" s="69" t="s">
        <v>6154</v>
      </c>
      <c r="H3171" s="69"/>
    </row>
    <row r="3172" spans="2:8" ht="15" customHeight="1" x14ac:dyDescent="0.25">
      <c r="B3172" s="69" t="s">
        <v>804</v>
      </c>
      <c r="C3172" s="69" t="s">
        <v>697</v>
      </c>
      <c r="D3172" s="69" t="s">
        <v>6155</v>
      </c>
      <c r="E3172" s="69" t="s">
        <v>800</v>
      </c>
      <c r="F3172" s="69"/>
      <c r="G3172" s="69" t="s">
        <v>6156</v>
      </c>
      <c r="H3172" s="69"/>
    </row>
    <row r="3173" spans="2:8" ht="15" customHeight="1" x14ac:dyDescent="0.25">
      <c r="B3173" s="69" t="s">
        <v>804</v>
      </c>
      <c r="C3173" s="69" t="s">
        <v>697</v>
      </c>
      <c r="D3173" s="69" t="s">
        <v>6157</v>
      </c>
      <c r="E3173" s="69" t="s">
        <v>800</v>
      </c>
      <c r="F3173" s="69"/>
      <c r="G3173" s="69" t="s">
        <v>6158</v>
      </c>
      <c r="H3173" s="69"/>
    </row>
    <row r="3174" spans="2:8" ht="15" customHeight="1" x14ac:dyDescent="0.25">
      <c r="B3174" s="69" t="s">
        <v>804</v>
      </c>
      <c r="C3174" s="69" t="s">
        <v>621</v>
      </c>
      <c r="D3174" s="69" t="s">
        <v>6159</v>
      </c>
      <c r="E3174" s="69" t="s">
        <v>800</v>
      </c>
      <c r="F3174" s="69"/>
      <c r="G3174" s="69" t="s">
        <v>6160</v>
      </c>
      <c r="H3174" s="69"/>
    </row>
    <row r="3175" spans="2:8" ht="15" customHeight="1" x14ac:dyDescent="0.25">
      <c r="B3175" s="69" t="s">
        <v>804</v>
      </c>
      <c r="C3175" s="69" t="s">
        <v>621</v>
      </c>
      <c r="D3175" s="69" t="s">
        <v>6161</v>
      </c>
      <c r="E3175" s="69" t="s">
        <v>800</v>
      </c>
      <c r="F3175" s="69"/>
      <c r="G3175" s="69" t="s">
        <v>6162</v>
      </c>
      <c r="H3175" s="69"/>
    </row>
    <row r="3176" spans="2:8" ht="15" customHeight="1" x14ac:dyDescent="0.25">
      <c r="B3176" s="69" t="s">
        <v>804</v>
      </c>
      <c r="C3176" s="69" t="s">
        <v>621</v>
      </c>
      <c r="D3176" s="69" t="s">
        <v>6163</v>
      </c>
      <c r="E3176" s="69" t="s">
        <v>800</v>
      </c>
      <c r="F3176" s="69"/>
      <c r="G3176" s="69" t="s">
        <v>6164</v>
      </c>
      <c r="H3176" s="69"/>
    </row>
    <row r="3177" spans="2:8" ht="15" customHeight="1" x14ac:dyDescent="0.25">
      <c r="B3177" s="69" t="s">
        <v>804</v>
      </c>
      <c r="C3177" s="69" t="s">
        <v>777</v>
      </c>
      <c r="D3177" s="69" t="s">
        <v>6165</v>
      </c>
      <c r="E3177" s="69" t="s">
        <v>800</v>
      </c>
      <c r="F3177" s="69"/>
      <c r="G3177" s="69" t="s">
        <v>6166</v>
      </c>
      <c r="H3177" s="69"/>
    </row>
    <row r="3178" spans="2:8" ht="15" customHeight="1" x14ac:dyDescent="0.25">
      <c r="B3178" s="69" t="s">
        <v>804</v>
      </c>
      <c r="C3178" s="69" t="s">
        <v>777</v>
      </c>
      <c r="D3178" s="69" t="s">
        <v>6167</v>
      </c>
      <c r="E3178" s="69" t="s">
        <v>800</v>
      </c>
      <c r="F3178" s="69"/>
      <c r="G3178" s="69" t="s">
        <v>6168</v>
      </c>
      <c r="H3178" s="69"/>
    </row>
    <row r="3179" spans="2:8" ht="15" customHeight="1" x14ac:dyDescent="0.25">
      <c r="B3179" s="69" t="s">
        <v>804</v>
      </c>
      <c r="C3179" s="69" t="s">
        <v>777</v>
      </c>
      <c r="D3179" s="69" t="s">
        <v>6169</v>
      </c>
      <c r="E3179" s="69" t="s">
        <v>800</v>
      </c>
      <c r="F3179" s="69"/>
      <c r="G3179" s="69" t="s">
        <v>6170</v>
      </c>
      <c r="H3179" s="69"/>
    </row>
    <row r="3180" spans="2:8" ht="15" customHeight="1" x14ac:dyDescent="0.25">
      <c r="B3180" s="69" t="s">
        <v>804</v>
      </c>
      <c r="C3180" s="69" t="s">
        <v>626</v>
      </c>
      <c r="D3180" s="69" t="s">
        <v>6171</v>
      </c>
      <c r="E3180" s="69" t="s">
        <v>800</v>
      </c>
      <c r="F3180" s="69"/>
      <c r="G3180" s="69" t="s">
        <v>6172</v>
      </c>
      <c r="H3180" s="69"/>
    </row>
    <row r="3181" spans="2:8" ht="15" customHeight="1" x14ac:dyDescent="0.25">
      <c r="B3181" s="69" t="s">
        <v>804</v>
      </c>
      <c r="C3181" s="69" t="s">
        <v>626</v>
      </c>
      <c r="D3181" s="69" t="s">
        <v>6173</v>
      </c>
      <c r="E3181" s="69" t="s">
        <v>800</v>
      </c>
      <c r="F3181" s="69"/>
      <c r="G3181" s="69" t="s">
        <v>6174</v>
      </c>
      <c r="H3181" s="69"/>
    </row>
    <row r="3182" spans="2:8" ht="15" customHeight="1" x14ac:dyDescent="0.25">
      <c r="B3182" s="69" t="s">
        <v>804</v>
      </c>
      <c r="C3182" s="69" t="s">
        <v>626</v>
      </c>
      <c r="D3182" s="69" t="s">
        <v>6175</v>
      </c>
      <c r="E3182" s="69" t="s">
        <v>800</v>
      </c>
      <c r="F3182" s="69"/>
      <c r="G3182" s="69" t="s">
        <v>6176</v>
      </c>
      <c r="H3182" s="69"/>
    </row>
    <row r="3183" spans="2:8" ht="15" customHeight="1" x14ac:dyDescent="0.25">
      <c r="B3183" s="69" t="s">
        <v>804</v>
      </c>
      <c r="C3183" s="69" t="s">
        <v>721</v>
      </c>
      <c r="D3183" s="69" t="s">
        <v>6177</v>
      </c>
      <c r="E3183" s="69" t="s">
        <v>800</v>
      </c>
      <c r="F3183" s="69"/>
      <c r="G3183" s="69" t="s">
        <v>6178</v>
      </c>
      <c r="H3183" s="69"/>
    </row>
    <row r="3184" spans="2:8" ht="15" customHeight="1" x14ac:dyDescent="0.25">
      <c r="B3184" s="69" t="s">
        <v>804</v>
      </c>
      <c r="C3184" s="69" t="s">
        <v>721</v>
      </c>
      <c r="D3184" s="69" t="s">
        <v>6179</v>
      </c>
      <c r="E3184" s="69" t="s">
        <v>800</v>
      </c>
      <c r="F3184" s="69"/>
      <c r="G3184" s="69" t="s">
        <v>6180</v>
      </c>
      <c r="H3184" s="69"/>
    </row>
    <row r="3185" spans="2:8" ht="15" customHeight="1" x14ac:dyDescent="0.25">
      <c r="B3185" s="69" t="s">
        <v>804</v>
      </c>
      <c r="C3185" s="69" t="s">
        <v>721</v>
      </c>
      <c r="D3185" s="69" t="s">
        <v>6181</v>
      </c>
      <c r="E3185" s="69" t="s">
        <v>800</v>
      </c>
      <c r="F3185" s="69"/>
      <c r="G3185" s="69" t="s">
        <v>6182</v>
      </c>
      <c r="H3185" s="69"/>
    </row>
    <row r="3186" spans="2:8" ht="15" customHeight="1" x14ac:dyDescent="0.25">
      <c r="B3186" s="69" t="s">
        <v>804</v>
      </c>
      <c r="C3186" s="69" t="s">
        <v>742</v>
      </c>
      <c r="D3186" s="69" t="s">
        <v>6183</v>
      </c>
      <c r="E3186" s="69" t="s">
        <v>800</v>
      </c>
      <c r="F3186" s="69"/>
      <c r="G3186" s="69" t="s">
        <v>6184</v>
      </c>
      <c r="H3186" s="69"/>
    </row>
    <row r="3187" spans="2:8" ht="15" customHeight="1" x14ac:dyDescent="0.25">
      <c r="B3187" s="69" t="s">
        <v>804</v>
      </c>
      <c r="C3187" s="69" t="s">
        <v>742</v>
      </c>
      <c r="D3187" s="69" t="s">
        <v>6185</v>
      </c>
      <c r="E3187" s="69" t="s">
        <v>800</v>
      </c>
      <c r="F3187" s="69"/>
      <c r="G3187" s="69" t="s">
        <v>6186</v>
      </c>
      <c r="H3187" s="69"/>
    </row>
    <row r="3188" spans="2:8" ht="15" customHeight="1" x14ac:dyDescent="0.25">
      <c r="B3188" s="69" t="s">
        <v>804</v>
      </c>
      <c r="C3188" s="69" t="s">
        <v>742</v>
      </c>
      <c r="D3188" s="69" t="s">
        <v>6187</v>
      </c>
      <c r="E3188" s="69" t="s">
        <v>800</v>
      </c>
      <c r="F3188" s="69"/>
      <c r="G3188" s="69" t="s">
        <v>6188</v>
      </c>
      <c r="H3188" s="69"/>
    </row>
    <row r="3189" spans="2:8" ht="15" customHeight="1" x14ac:dyDescent="0.25">
      <c r="B3189" s="69" t="s">
        <v>804</v>
      </c>
      <c r="C3189" s="69" t="s">
        <v>774</v>
      </c>
      <c r="D3189" s="69" t="s">
        <v>6189</v>
      </c>
      <c r="E3189" s="69" t="s">
        <v>800</v>
      </c>
      <c r="F3189" s="69"/>
      <c r="G3189" s="69" t="s">
        <v>6190</v>
      </c>
      <c r="H3189" s="69"/>
    </row>
    <row r="3190" spans="2:8" ht="15" customHeight="1" x14ac:dyDescent="0.25">
      <c r="B3190" s="69" t="s">
        <v>804</v>
      </c>
      <c r="C3190" s="69" t="s">
        <v>774</v>
      </c>
      <c r="D3190" s="69" t="s">
        <v>6191</v>
      </c>
      <c r="E3190" s="69" t="s">
        <v>800</v>
      </c>
      <c r="F3190" s="69"/>
      <c r="G3190" s="69" t="s">
        <v>6192</v>
      </c>
      <c r="H3190" s="69"/>
    </row>
    <row r="3191" spans="2:8" ht="15" customHeight="1" x14ac:dyDescent="0.25">
      <c r="B3191" s="69" t="s">
        <v>804</v>
      </c>
      <c r="C3191" s="69" t="s">
        <v>774</v>
      </c>
      <c r="D3191" s="69" t="s">
        <v>6193</v>
      </c>
      <c r="E3191" s="69" t="s">
        <v>800</v>
      </c>
      <c r="F3191" s="69"/>
      <c r="G3191" s="69" t="s">
        <v>6194</v>
      </c>
      <c r="H3191" s="69"/>
    </row>
    <row r="3192" spans="2:8" ht="15" customHeight="1" x14ac:dyDescent="0.25">
      <c r="B3192" s="69" t="s">
        <v>804</v>
      </c>
      <c r="C3192" s="69" t="s">
        <v>598</v>
      </c>
      <c r="D3192" s="69" t="s">
        <v>6195</v>
      </c>
      <c r="E3192" s="69" t="s">
        <v>800</v>
      </c>
      <c r="F3192" s="69"/>
      <c r="G3192" s="69" t="s">
        <v>6196</v>
      </c>
      <c r="H3192" s="69"/>
    </row>
    <row r="3193" spans="2:8" ht="15" customHeight="1" x14ac:dyDescent="0.25">
      <c r="B3193" s="69" t="s">
        <v>804</v>
      </c>
      <c r="C3193" s="69" t="s">
        <v>598</v>
      </c>
      <c r="D3193" s="69" t="s">
        <v>6197</v>
      </c>
      <c r="E3193" s="69" t="s">
        <v>800</v>
      </c>
      <c r="F3193" s="69"/>
      <c r="G3193" s="69" t="s">
        <v>6198</v>
      </c>
      <c r="H3193" s="69"/>
    </row>
    <row r="3194" spans="2:8" ht="15" customHeight="1" x14ac:dyDescent="0.25">
      <c r="B3194" s="69" t="s">
        <v>804</v>
      </c>
      <c r="C3194" s="69" t="s">
        <v>598</v>
      </c>
      <c r="D3194" s="69" t="s">
        <v>6199</v>
      </c>
      <c r="E3194" s="69" t="s">
        <v>800</v>
      </c>
      <c r="F3194" s="69"/>
      <c r="G3194" s="69" t="s">
        <v>6200</v>
      </c>
      <c r="H3194" s="69"/>
    </row>
    <row r="3195" spans="2:8" ht="15" customHeight="1" x14ac:dyDescent="0.25">
      <c r="B3195" s="69" t="s">
        <v>804</v>
      </c>
      <c r="C3195" s="69" t="s">
        <v>574</v>
      </c>
      <c r="D3195" s="69" t="s">
        <v>6201</v>
      </c>
      <c r="E3195" s="69" t="s">
        <v>800</v>
      </c>
      <c r="F3195" s="69"/>
      <c r="G3195" s="69" t="s">
        <v>6202</v>
      </c>
      <c r="H3195" s="69"/>
    </row>
    <row r="3196" spans="2:8" ht="15" customHeight="1" x14ac:dyDescent="0.25">
      <c r="B3196" s="69" t="s">
        <v>804</v>
      </c>
      <c r="C3196" s="69" t="s">
        <v>574</v>
      </c>
      <c r="D3196" s="69" t="s">
        <v>6203</v>
      </c>
      <c r="E3196" s="69" t="s">
        <v>800</v>
      </c>
      <c r="F3196" s="69"/>
      <c r="G3196" s="69" t="s">
        <v>6204</v>
      </c>
      <c r="H3196" s="69"/>
    </row>
    <row r="3197" spans="2:8" ht="15" customHeight="1" x14ac:dyDescent="0.25">
      <c r="B3197" s="69" t="s">
        <v>804</v>
      </c>
      <c r="C3197" s="69" t="s">
        <v>574</v>
      </c>
      <c r="D3197" s="69" t="s">
        <v>6205</v>
      </c>
      <c r="E3197" s="69" t="s">
        <v>800</v>
      </c>
      <c r="F3197" s="69"/>
      <c r="G3197" s="69" t="s">
        <v>6206</v>
      </c>
      <c r="H3197" s="69"/>
    </row>
    <row r="3198" spans="2:8" ht="15" customHeight="1" x14ac:dyDescent="0.25">
      <c r="B3198" s="69" t="s">
        <v>804</v>
      </c>
      <c r="C3198" s="69" t="s">
        <v>669</v>
      </c>
      <c r="D3198" s="69" t="s">
        <v>6207</v>
      </c>
      <c r="E3198" s="69" t="s">
        <v>800</v>
      </c>
      <c r="F3198" s="69"/>
      <c r="G3198" s="69" t="s">
        <v>6208</v>
      </c>
      <c r="H3198" s="69"/>
    </row>
    <row r="3199" spans="2:8" ht="15" customHeight="1" x14ac:dyDescent="0.25">
      <c r="B3199" s="69" t="s">
        <v>804</v>
      </c>
      <c r="C3199" s="69" t="s">
        <v>669</v>
      </c>
      <c r="D3199" s="69" t="s">
        <v>6209</v>
      </c>
      <c r="E3199" s="69" t="s">
        <v>800</v>
      </c>
      <c r="F3199" s="69"/>
      <c r="G3199" s="69" t="s">
        <v>6210</v>
      </c>
      <c r="H3199" s="69"/>
    </row>
    <row r="3200" spans="2:8" ht="15" customHeight="1" x14ac:dyDescent="0.25">
      <c r="B3200" s="69" t="s">
        <v>804</v>
      </c>
      <c r="C3200" s="69" t="s">
        <v>669</v>
      </c>
      <c r="D3200" s="69" t="s">
        <v>6211</v>
      </c>
      <c r="E3200" s="69" t="s">
        <v>800</v>
      </c>
      <c r="F3200" s="69"/>
      <c r="G3200" s="69" t="s">
        <v>6212</v>
      </c>
      <c r="H3200" s="69"/>
    </row>
    <row r="3201" spans="2:8" ht="15" customHeight="1" x14ac:dyDescent="0.25">
      <c r="B3201" s="69" t="s">
        <v>804</v>
      </c>
      <c r="C3201" s="69" t="s">
        <v>641</v>
      </c>
      <c r="D3201" s="69" t="s">
        <v>6213</v>
      </c>
      <c r="E3201" s="69" t="s">
        <v>800</v>
      </c>
      <c r="F3201" s="69"/>
      <c r="G3201" s="69" t="s">
        <v>6214</v>
      </c>
      <c r="H3201" s="69"/>
    </row>
    <row r="3202" spans="2:8" ht="15" customHeight="1" x14ac:dyDescent="0.25">
      <c r="B3202" s="69" t="s">
        <v>804</v>
      </c>
      <c r="C3202" s="69" t="s">
        <v>641</v>
      </c>
      <c r="D3202" s="69" t="s">
        <v>6215</v>
      </c>
      <c r="E3202" s="69" t="s">
        <v>800</v>
      </c>
      <c r="F3202" s="69"/>
      <c r="G3202" s="69" t="s">
        <v>6216</v>
      </c>
      <c r="H3202" s="69"/>
    </row>
    <row r="3203" spans="2:8" ht="15" customHeight="1" x14ac:dyDescent="0.25">
      <c r="B3203" s="69" t="s">
        <v>804</v>
      </c>
      <c r="C3203" s="69" t="s">
        <v>641</v>
      </c>
      <c r="D3203" s="69" t="s">
        <v>6217</v>
      </c>
      <c r="E3203" s="69" t="s">
        <v>800</v>
      </c>
      <c r="F3203" s="69"/>
      <c r="G3203" s="69" t="s">
        <v>6218</v>
      </c>
      <c r="H3203" s="69"/>
    </row>
    <row r="3204" spans="2:8" ht="15" customHeight="1" x14ac:dyDescent="0.25">
      <c r="B3204" s="69" t="s">
        <v>804</v>
      </c>
      <c r="C3204" s="69" t="s">
        <v>612</v>
      </c>
      <c r="D3204" s="69" t="s">
        <v>6219</v>
      </c>
      <c r="E3204" s="69" t="s">
        <v>800</v>
      </c>
      <c r="F3204" s="69"/>
      <c r="G3204" s="69" t="s">
        <v>6220</v>
      </c>
      <c r="H3204" s="69"/>
    </row>
    <row r="3205" spans="2:8" ht="15" customHeight="1" x14ac:dyDescent="0.25">
      <c r="B3205" s="69" t="s">
        <v>804</v>
      </c>
      <c r="C3205" s="69" t="s">
        <v>612</v>
      </c>
      <c r="D3205" s="69" t="s">
        <v>6221</v>
      </c>
      <c r="E3205" s="69" t="s">
        <v>800</v>
      </c>
      <c r="F3205" s="69"/>
      <c r="G3205" s="69" t="s">
        <v>6222</v>
      </c>
      <c r="H3205" s="69"/>
    </row>
    <row r="3206" spans="2:8" ht="15" customHeight="1" x14ac:dyDescent="0.25">
      <c r="B3206" s="69" t="s">
        <v>804</v>
      </c>
      <c r="C3206" s="69" t="s">
        <v>612</v>
      </c>
      <c r="D3206" s="69" t="s">
        <v>6223</v>
      </c>
      <c r="E3206" s="69" t="s">
        <v>800</v>
      </c>
      <c r="F3206" s="69"/>
      <c r="G3206" s="69" t="s">
        <v>6224</v>
      </c>
      <c r="H3206" s="69"/>
    </row>
    <row r="3207" spans="2:8" ht="15" customHeight="1" x14ac:dyDescent="0.25">
      <c r="B3207" s="69" t="s">
        <v>804</v>
      </c>
      <c r="C3207" s="69" t="s">
        <v>619</v>
      </c>
      <c r="D3207" s="69" t="s">
        <v>6225</v>
      </c>
      <c r="E3207" s="69" t="s">
        <v>800</v>
      </c>
      <c r="F3207" s="69"/>
      <c r="G3207" s="69" t="s">
        <v>6226</v>
      </c>
      <c r="H3207" s="69"/>
    </row>
    <row r="3208" spans="2:8" ht="15" customHeight="1" x14ac:dyDescent="0.25">
      <c r="B3208" s="69" t="s">
        <v>804</v>
      </c>
      <c r="C3208" s="69" t="s">
        <v>619</v>
      </c>
      <c r="D3208" s="69" t="s">
        <v>6227</v>
      </c>
      <c r="E3208" s="69" t="s">
        <v>800</v>
      </c>
      <c r="F3208" s="69"/>
      <c r="G3208" s="69" t="s">
        <v>6228</v>
      </c>
      <c r="H3208" s="69"/>
    </row>
    <row r="3209" spans="2:8" ht="15" customHeight="1" x14ac:dyDescent="0.25">
      <c r="B3209" s="69" t="s">
        <v>804</v>
      </c>
      <c r="C3209" s="69" t="s">
        <v>619</v>
      </c>
      <c r="D3209" s="69" t="s">
        <v>6229</v>
      </c>
      <c r="E3209" s="69" t="s">
        <v>800</v>
      </c>
      <c r="F3209" s="69"/>
      <c r="G3209" s="69" t="s">
        <v>6230</v>
      </c>
      <c r="H3209" s="69"/>
    </row>
    <row r="3210" spans="2:8" ht="15" customHeight="1" x14ac:dyDescent="0.25">
      <c r="B3210" s="69" t="s">
        <v>804</v>
      </c>
      <c r="C3210" s="69" t="s">
        <v>639</v>
      </c>
      <c r="D3210" s="69" t="s">
        <v>6231</v>
      </c>
      <c r="E3210" s="69" t="s">
        <v>800</v>
      </c>
      <c r="F3210" s="69"/>
      <c r="G3210" s="69" t="s">
        <v>6232</v>
      </c>
      <c r="H3210" s="69"/>
    </row>
    <row r="3211" spans="2:8" ht="15" customHeight="1" x14ac:dyDescent="0.25">
      <c r="B3211" s="69" t="s">
        <v>804</v>
      </c>
      <c r="C3211" s="69" t="s">
        <v>639</v>
      </c>
      <c r="D3211" s="69" t="s">
        <v>6233</v>
      </c>
      <c r="E3211" s="69" t="s">
        <v>800</v>
      </c>
      <c r="F3211" s="69"/>
      <c r="G3211" s="69" t="s">
        <v>6234</v>
      </c>
      <c r="H3211" s="69"/>
    </row>
    <row r="3212" spans="2:8" ht="15" customHeight="1" x14ac:dyDescent="0.25">
      <c r="B3212" s="69" t="s">
        <v>804</v>
      </c>
      <c r="C3212" s="69" t="s">
        <v>639</v>
      </c>
      <c r="D3212" s="69" t="s">
        <v>6235</v>
      </c>
      <c r="E3212" s="69" t="s">
        <v>800</v>
      </c>
      <c r="F3212" s="69"/>
      <c r="G3212" s="69" t="s">
        <v>6236</v>
      </c>
      <c r="H3212" s="69"/>
    </row>
    <row r="3213" spans="2:8" ht="15" customHeight="1" x14ac:dyDescent="0.25">
      <c r="B3213" s="69" t="s">
        <v>804</v>
      </c>
      <c r="C3213" s="69" t="s">
        <v>730</v>
      </c>
      <c r="D3213" s="69" t="s">
        <v>6237</v>
      </c>
      <c r="E3213" s="69" t="s">
        <v>800</v>
      </c>
      <c r="F3213" s="69"/>
      <c r="G3213" s="69" t="s">
        <v>6238</v>
      </c>
      <c r="H3213" s="69"/>
    </row>
    <row r="3214" spans="2:8" ht="15" customHeight="1" x14ac:dyDescent="0.25">
      <c r="B3214" s="69" t="s">
        <v>804</v>
      </c>
      <c r="C3214" s="69" t="s">
        <v>730</v>
      </c>
      <c r="D3214" s="69" t="s">
        <v>6239</v>
      </c>
      <c r="E3214" s="69" t="s">
        <v>800</v>
      </c>
      <c r="F3214" s="69"/>
      <c r="G3214" s="69" t="s">
        <v>6240</v>
      </c>
      <c r="H3214" s="69"/>
    </row>
    <row r="3215" spans="2:8" ht="15" customHeight="1" x14ac:dyDescent="0.25">
      <c r="B3215" s="69" t="s">
        <v>804</v>
      </c>
      <c r="C3215" s="69" t="s">
        <v>730</v>
      </c>
      <c r="D3215" s="69" t="s">
        <v>6241</v>
      </c>
      <c r="E3215" s="69" t="s">
        <v>800</v>
      </c>
      <c r="F3215" s="69"/>
      <c r="G3215" s="69" t="s">
        <v>6242</v>
      </c>
      <c r="H3215" s="69"/>
    </row>
    <row r="3216" spans="2:8" ht="15" customHeight="1" x14ac:dyDescent="0.25">
      <c r="B3216" s="69" t="s">
        <v>804</v>
      </c>
      <c r="C3216" s="69" t="s">
        <v>649</v>
      </c>
      <c r="D3216" s="69" t="s">
        <v>6243</v>
      </c>
      <c r="E3216" s="69" t="s">
        <v>800</v>
      </c>
      <c r="F3216" s="69"/>
      <c r="G3216" s="69" t="s">
        <v>6244</v>
      </c>
      <c r="H3216" s="69"/>
    </row>
    <row r="3217" spans="2:8" ht="15" customHeight="1" x14ac:dyDescent="0.25">
      <c r="B3217" s="69" t="s">
        <v>804</v>
      </c>
      <c r="C3217" s="69" t="s">
        <v>649</v>
      </c>
      <c r="D3217" s="69" t="s">
        <v>6245</v>
      </c>
      <c r="E3217" s="69" t="s">
        <v>800</v>
      </c>
      <c r="F3217" s="69"/>
      <c r="G3217" s="69" t="s">
        <v>6246</v>
      </c>
      <c r="H3217" s="69"/>
    </row>
    <row r="3218" spans="2:8" ht="15" customHeight="1" x14ac:dyDescent="0.25">
      <c r="B3218" s="69" t="s">
        <v>804</v>
      </c>
      <c r="C3218" s="69" t="s">
        <v>649</v>
      </c>
      <c r="D3218" s="69" t="s">
        <v>6247</v>
      </c>
      <c r="E3218" s="69" t="s">
        <v>800</v>
      </c>
      <c r="F3218" s="69"/>
      <c r="G3218" s="69" t="s">
        <v>6248</v>
      </c>
      <c r="H3218" s="69"/>
    </row>
    <row r="3219" spans="2:8" ht="15" customHeight="1" x14ac:dyDescent="0.25">
      <c r="B3219" s="69" t="s">
        <v>804</v>
      </c>
      <c r="C3219" s="69" t="s">
        <v>584</v>
      </c>
      <c r="D3219" s="69" t="s">
        <v>6249</v>
      </c>
      <c r="E3219" s="69" t="s">
        <v>800</v>
      </c>
      <c r="F3219" s="69"/>
      <c r="G3219" s="69" t="s">
        <v>6250</v>
      </c>
      <c r="H3219" s="69"/>
    </row>
    <row r="3220" spans="2:8" ht="15" customHeight="1" x14ac:dyDescent="0.25">
      <c r="B3220" s="69" t="s">
        <v>804</v>
      </c>
      <c r="C3220" s="69" t="s">
        <v>584</v>
      </c>
      <c r="D3220" s="69" t="s">
        <v>6251</v>
      </c>
      <c r="E3220" s="69" t="s">
        <v>800</v>
      </c>
      <c r="F3220" s="69"/>
      <c r="G3220" s="69" t="s">
        <v>6252</v>
      </c>
      <c r="H3220" s="69"/>
    </row>
    <row r="3221" spans="2:8" ht="15" customHeight="1" x14ac:dyDescent="0.25">
      <c r="B3221" s="69" t="s">
        <v>804</v>
      </c>
      <c r="C3221" s="69" t="s">
        <v>584</v>
      </c>
      <c r="D3221" s="69" t="s">
        <v>6253</v>
      </c>
      <c r="E3221" s="69" t="s">
        <v>800</v>
      </c>
      <c r="F3221" s="69"/>
      <c r="G3221" s="69" t="s">
        <v>6254</v>
      </c>
      <c r="H3221" s="69"/>
    </row>
    <row r="3222" spans="2:8" ht="15" customHeight="1" x14ac:dyDescent="0.25">
      <c r="B3222" s="69" t="s">
        <v>804</v>
      </c>
      <c r="C3222" s="69" t="s">
        <v>754</v>
      </c>
      <c r="D3222" s="69" t="s">
        <v>6255</v>
      </c>
      <c r="E3222" s="69" t="s">
        <v>800</v>
      </c>
      <c r="F3222" s="69"/>
      <c r="G3222" s="69" t="s">
        <v>6256</v>
      </c>
      <c r="H3222" s="69"/>
    </row>
    <row r="3223" spans="2:8" ht="15" customHeight="1" x14ac:dyDescent="0.25">
      <c r="B3223" s="69" t="s">
        <v>804</v>
      </c>
      <c r="C3223" s="69" t="s">
        <v>754</v>
      </c>
      <c r="D3223" s="69" t="s">
        <v>6257</v>
      </c>
      <c r="E3223" s="69" t="s">
        <v>800</v>
      </c>
      <c r="F3223" s="69"/>
      <c r="G3223" s="69" t="s">
        <v>6258</v>
      </c>
      <c r="H3223" s="69"/>
    </row>
    <row r="3224" spans="2:8" ht="15" customHeight="1" x14ac:dyDescent="0.25">
      <c r="B3224" s="69" t="s">
        <v>804</v>
      </c>
      <c r="C3224" s="69" t="s">
        <v>754</v>
      </c>
      <c r="D3224" s="69" t="s">
        <v>6259</v>
      </c>
      <c r="E3224" s="69" t="s">
        <v>800</v>
      </c>
      <c r="F3224" s="69"/>
      <c r="G3224" s="69" t="s">
        <v>6260</v>
      </c>
      <c r="H3224" s="69"/>
    </row>
    <row r="3225" spans="2:8" ht="15" customHeight="1" x14ac:dyDescent="0.25">
      <c r="B3225" s="69" t="s">
        <v>804</v>
      </c>
      <c r="C3225" s="69" t="s">
        <v>583</v>
      </c>
      <c r="D3225" s="69" t="s">
        <v>6261</v>
      </c>
      <c r="E3225" s="69" t="s">
        <v>800</v>
      </c>
      <c r="F3225" s="69"/>
      <c r="G3225" s="69" t="s">
        <v>6262</v>
      </c>
      <c r="H3225" s="69"/>
    </row>
    <row r="3226" spans="2:8" ht="15" customHeight="1" x14ac:dyDescent="0.25">
      <c r="B3226" s="69" t="s">
        <v>804</v>
      </c>
      <c r="C3226" s="69" t="s">
        <v>583</v>
      </c>
      <c r="D3226" s="69" t="s">
        <v>6263</v>
      </c>
      <c r="E3226" s="69" t="s">
        <v>800</v>
      </c>
      <c r="F3226" s="69"/>
      <c r="G3226" s="69" t="s">
        <v>6264</v>
      </c>
      <c r="H3226" s="69"/>
    </row>
    <row r="3227" spans="2:8" ht="15" customHeight="1" x14ac:dyDescent="0.25">
      <c r="B3227" s="69" t="s">
        <v>804</v>
      </c>
      <c r="C3227" s="69" t="s">
        <v>583</v>
      </c>
      <c r="D3227" s="69" t="s">
        <v>6265</v>
      </c>
      <c r="E3227" s="69" t="s">
        <v>800</v>
      </c>
      <c r="F3227" s="69"/>
      <c r="G3227" s="69" t="s">
        <v>6266</v>
      </c>
      <c r="H3227" s="69"/>
    </row>
    <row r="3228" spans="2:8" ht="15" customHeight="1" x14ac:dyDescent="0.25">
      <c r="B3228" s="69" t="s">
        <v>804</v>
      </c>
      <c r="C3228" s="69" t="s">
        <v>678</v>
      </c>
      <c r="D3228" s="69" t="s">
        <v>6267</v>
      </c>
      <c r="E3228" s="69" t="s">
        <v>800</v>
      </c>
      <c r="F3228" s="69"/>
      <c r="G3228" s="69" t="s">
        <v>6268</v>
      </c>
      <c r="H3228" s="69"/>
    </row>
    <row r="3229" spans="2:8" ht="15" customHeight="1" x14ac:dyDescent="0.25">
      <c r="B3229" s="69" t="s">
        <v>804</v>
      </c>
      <c r="C3229" s="69" t="s">
        <v>678</v>
      </c>
      <c r="D3229" s="69" t="s">
        <v>6269</v>
      </c>
      <c r="E3229" s="69" t="s">
        <v>800</v>
      </c>
      <c r="F3229" s="69"/>
      <c r="G3229" s="69" t="s">
        <v>6270</v>
      </c>
      <c r="H3229" s="69"/>
    </row>
    <row r="3230" spans="2:8" ht="15" customHeight="1" x14ac:dyDescent="0.25">
      <c r="B3230" s="69" t="s">
        <v>804</v>
      </c>
      <c r="C3230" s="69" t="s">
        <v>678</v>
      </c>
      <c r="D3230" s="69" t="s">
        <v>6271</v>
      </c>
      <c r="E3230" s="69" t="s">
        <v>800</v>
      </c>
      <c r="F3230" s="69"/>
      <c r="G3230" s="69" t="s">
        <v>6272</v>
      </c>
      <c r="H3230" s="69"/>
    </row>
    <row r="3231" spans="2:8" ht="15" customHeight="1" x14ac:dyDescent="0.25">
      <c r="B3231" s="69" t="s">
        <v>804</v>
      </c>
      <c r="C3231" s="69" t="s">
        <v>590</v>
      </c>
      <c r="D3231" s="69" t="s">
        <v>6273</v>
      </c>
      <c r="E3231" s="69" t="s">
        <v>800</v>
      </c>
      <c r="F3231" s="69"/>
      <c r="G3231" s="69" t="s">
        <v>6274</v>
      </c>
      <c r="H3231" s="69"/>
    </row>
    <row r="3232" spans="2:8" ht="15" customHeight="1" x14ac:dyDescent="0.25">
      <c r="B3232" s="69" t="s">
        <v>804</v>
      </c>
      <c r="C3232" s="69" t="s">
        <v>590</v>
      </c>
      <c r="D3232" s="69" t="s">
        <v>6275</v>
      </c>
      <c r="E3232" s="69" t="s">
        <v>800</v>
      </c>
      <c r="F3232" s="69"/>
      <c r="G3232" s="69" t="s">
        <v>6276</v>
      </c>
      <c r="H3232" s="69"/>
    </row>
    <row r="3233" spans="2:8" ht="15" customHeight="1" x14ac:dyDescent="0.25">
      <c r="B3233" s="69" t="s">
        <v>804</v>
      </c>
      <c r="C3233" s="69" t="s">
        <v>590</v>
      </c>
      <c r="D3233" s="69" t="s">
        <v>6277</v>
      </c>
      <c r="E3233" s="69" t="s">
        <v>800</v>
      </c>
      <c r="F3233" s="69"/>
      <c r="G3233" s="69" t="s">
        <v>6278</v>
      </c>
      <c r="H3233" s="69"/>
    </row>
    <row r="3234" spans="2:8" ht="15" customHeight="1" x14ac:dyDescent="0.25">
      <c r="B3234" s="69" t="s">
        <v>804</v>
      </c>
      <c r="C3234" s="69" t="s">
        <v>652</v>
      </c>
      <c r="D3234" s="69" t="s">
        <v>6279</v>
      </c>
      <c r="E3234" s="69" t="s">
        <v>800</v>
      </c>
      <c r="F3234" s="69"/>
      <c r="G3234" s="69" t="s">
        <v>6280</v>
      </c>
      <c r="H3234" s="69"/>
    </row>
    <row r="3235" spans="2:8" ht="15" customHeight="1" x14ac:dyDescent="0.25">
      <c r="B3235" s="69" t="s">
        <v>804</v>
      </c>
      <c r="C3235" s="69" t="s">
        <v>652</v>
      </c>
      <c r="D3235" s="69" t="s">
        <v>6281</v>
      </c>
      <c r="E3235" s="69" t="s">
        <v>800</v>
      </c>
      <c r="F3235" s="69"/>
      <c r="G3235" s="69" t="s">
        <v>6282</v>
      </c>
      <c r="H3235" s="69"/>
    </row>
    <row r="3236" spans="2:8" ht="15" customHeight="1" x14ac:dyDescent="0.25">
      <c r="B3236" s="69" t="s">
        <v>804</v>
      </c>
      <c r="C3236" s="69" t="s">
        <v>652</v>
      </c>
      <c r="D3236" s="69" t="s">
        <v>6283</v>
      </c>
      <c r="E3236" s="69" t="s">
        <v>800</v>
      </c>
      <c r="F3236" s="69"/>
      <c r="G3236" s="69" t="s">
        <v>6284</v>
      </c>
      <c r="H3236" s="69"/>
    </row>
    <row r="3237" spans="2:8" ht="15" customHeight="1" x14ac:dyDescent="0.25">
      <c r="B3237" s="69" t="s">
        <v>804</v>
      </c>
      <c r="C3237" s="69" t="s">
        <v>672</v>
      </c>
      <c r="D3237" s="69" t="s">
        <v>6285</v>
      </c>
      <c r="E3237" s="69" t="s">
        <v>800</v>
      </c>
      <c r="F3237" s="69"/>
      <c r="G3237" s="69" t="s">
        <v>6286</v>
      </c>
      <c r="H3237" s="69"/>
    </row>
    <row r="3238" spans="2:8" ht="15" customHeight="1" x14ac:dyDescent="0.25">
      <c r="B3238" s="69" t="s">
        <v>804</v>
      </c>
      <c r="C3238" s="69" t="s">
        <v>672</v>
      </c>
      <c r="D3238" s="69" t="s">
        <v>6287</v>
      </c>
      <c r="E3238" s="69" t="s">
        <v>800</v>
      </c>
      <c r="F3238" s="69"/>
      <c r="G3238" s="69" t="s">
        <v>6288</v>
      </c>
      <c r="H3238" s="69"/>
    </row>
    <row r="3239" spans="2:8" ht="15" customHeight="1" x14ac:dyDescent="0.25">
      <c r="B3239" s="69" t="s">
        <v>804</v>
      </c>
      <c r="C3239" s="69" t="s">
        <v>672</v>
      </c>
      <c r="D3239" s="69" t="s">
        <v>6289</v>
      </c>
      <c r="E3239" s="69" t="s">
        <v>800</v>
      </c>
      <c r="F3239" s="69"/>
      <c r="G3239" s="69" t="s">
        <v>6290</v>
      </c>
      <c r="H3239" s="69"/>
    </row>
    <row r="3240" spans="2:8" ht="15" customHeight="1" x14ac:dyDescent="0.25">
      <c r="B3240" s="69" t="s">
        <v>804</v>
      </c>
      <c r="C3240" s="69" t="s">
        <v>702</v>
      </c>
      <c r="D3240" s="69" t="s">
        <v>6291</v>
      </c>
      <c r="E3240" s="69" t="s">
        <v>800</v>
      </c>
      <c r="F3240" s="69"/>
      <c r="G3240" s="69" t="s">
        <v>6292</v>
      </c>
      <c r="H3240" s="69"/>
    </row>
    <row r="3241" spans="2:8" ht="15" customHeight="1" x14ac:dyDescent="0.25">
      <c r="B3241" s="69" t="s">
        <v>804</v>
      </c>
      <c r="C3241" s="69" t="s">
        <v>702</v>
      </c>
      <c r="D3241" s="69" t="s">
        <v>6293</v>
      </c>
      <c r="E3241" s="69" t="s">
        <v>800</v>
      </c>
      <c r="F3241" s="69"/>
      <c r="G3241" s="69" t="s">
        <v>6294</v>
      </c>
      <c r="H3241" s="69"/>
    </row>
    <row r="3242" spans="2:8" ht="15" customHeight="1" x14ac:dyDescent="0.25">
      <c r="B3242" s="69" t="s">
        <v>804</v>
      </c>
      <c r="C3242" s="69" t="s">
        <v>702</v>
      </c>
      <c r="D3242" s="69" t="s">
        <v>6295</v>
      </c>
      <c r="E3242" s="69" t="s">
        <v>800</v>
      </c>
      <c r="F3242" s="69"/>
      <c r="G3242" s="69" t="s">
        <v>6296</v>
      </c>
      <c r="H3242" s="69"/>
    </row>
    <row r="3243" spans="2:8" ht="15" customHeight="1" x14ac:dyDescent="0.25">
      <c r="B3243" s="69" t="s">
        <v>804</v>
      </c>
      <c r="C3243" s="69" t="s">
        <v>600</v>
      </c>
      <c r="D3243" s="69" t="s">
        <v>6297</v>
      </c>
      <c r="E3243" s="69" t="s">
        <v>800</v>
      </c>
      <c r="F3243" s="69"/>
      <c r="G3243" s="69" t="s">
        <v>6298</v>
      </c>
      <c r="H3243" s="69"/>
    </row>
    <row r="3244" spans="2:8" ht="15" customHeight="1" x14ac:dyDescent="0.25">
      <c r="B3244" s="69" t="s">
        <v>804</v>
      </c>
      <c r="C3244" s="69" t="s">
        <v>600</v>
      </c>
      <c r="D3244" s="69" t="s">
        <v>6299</v>
      </c>
      <c r="E3244" s="69" t="s">
        <v>800</v>
      </c>
      <c r="F3244" s="69"/>
      <c r="G3244" s="69" t="s">
        <v>6300</v>
      </c>
      <c r="H3244" s="69"/>
    </row>
    <row r="3245" spans="2:8" ht="15" customHeight="1" x14ac:dyDescent="0.25">
      <c r="B3245" s="69" t="s">
        <v>804</v>
      </c>
      <c r="C3245" s="69" t="s">
        <v>600</v>
      </c>
      <c r="D3245" s="69" t="s">
        <v>6301</v>
      </c>
      <c r="E3245" s="69" t="s">
        <v>800</v>
      </c>
      <c r="F3245" s="69"/>
      <c r="G3245" s="69" t="s">
        <v>6302</v>
      </c>
      <c r="H3245" s="69"/>
    </row>
    <row r="3246" spans="2:8" ht="15" customHeight="1" x14ac:dyDescent="0.25">
      <c r="B3246" s="69" t="s">
        <v>804</v>
      </c>
      <c r="C3246" s="69" t="s">
        <v>733</v>
      </c>
      <c r="D3246" s="69" t="s">
        <v>6303</v>
      </c>
      <c r="E3246" s="69" t="s">
        <v>800</v>
      </c>
      <c r="F3246" s="69"/>
      <c r="G3246" s="69" t="s">
        <v>6304</v>
      </c>
      <c r="H3246" s="69"/>
    </row>
    <row r="3247" spans="2:8" ht="15" customHeight="1" x14ac:dyDescent="0.25">
      <c r="B3247" s="69" t="s">
        <v>804</v>
      </c>
      <c r="C3247" s="69" t="s">
        <v>733</v>
      </c>
      <c r="D3247" s="69" t="s">
        <v>6305</v>
      </c>
      <c r="E3247" s="69" t="s">
        <v>800</v>
      </c>
      <c r="F3247" s="69"/>
      <c r="G3247" s="69" t="s">
        <v>6306</v>
      </c>
      <c r="H3247" s="69"/>
    </row>
    <row r="3248" spans="2:8" ht="15" customHeight="1" x14ac:dyDescent="0.25">
      <c r="B3248" s="69" t="s">
        <v>804</v>
      </c>
      <c r="C3248" s="69" t="s">
        <v>733</v>
      </c>
      <c r="D3248" s="69" t="s">
        <v>6307</v>
      </c>
      <c r="E3248" s="69" t="s">
        <v>800</v>
      </c>
      <c r="F3248" s="69"/>
      <c r="G3248" s="69" t="s">
        <v>6308</v>
      </c>
      <c r="H3248" s="69"/>
    </row>
    <row r="3249" spans="2:8" ht="15" customHeight="1" x14ac:dyDescent="0.25">
      <c r="B3249" s="69" t="s">
        <v>804</v>
      </c>
      <c r="C3249" s="69" t="s">
        <v>741</v>
      </c>
      <c r="D3249" s="69" t="s">
        <v>6309</v>
      </c>
      <c r="E3249" s="69" t="s">
        <v>800</v>
      </c>
      <c r="F3249" s="69"/>
      <c r="G3249" s="69" t="s">
        <v>6310</v>
      </c>
      <c r="H3249" s="69"/>
    </row>
    <row r="3250" spans="2:8" ht="15" customHeight="1" x14ac:dyDescent="0.25">
      <c r="B3250" s="69" t="s">
        <v>804</v>
      </c>
      <c r="C3250" s="69" t="s">
        <v>741</v>
      </c>
      <c r="D3250" s="69" t="s">
        <v>6311</v>
      </c>
      <c r="E3250" s="69" t="s">
        <v>800</v>
      </c>
      <c r="F3250" s="69"/>
      <c r="G3250" s="69" t="s">
        <v>6312</v>
      </c>
      <c r="H3250" s="69"/>
    </row>
    <row r="3251" spans="2:8" ht="15" customHeight="1" x14ac:dyDescent="0.25">
      <c r="B3251" s="69" t="s">
        <v>804</v>
      </c>
      <c r="C3251" s="69" t="s">
        <v>741</v>
      </c>
      <c r="D3251" s="69" t="s">
        <v>6313</v>
      </c>
      <c r="E3251" s="69" t="s">
        <v>800</v>
      </c>
      <c r="F3251" s="69"/>
      <c r="G3251" s="69" t="s">
        <v>6314</v>
      </c>
      <c r="H3251" s="69"/>
    </row>
    <row r="3252" spans="2:8" ht="15" customHeight="1" x14ac:dyDescent="0.25">
      <c r="B3252" s="69" t="s">
        <v>804</v>
      </c>
      <c r="C3252" s="69" t="s">
        <v>750</v>
      </c>
      <c r="D3252" s="69" t="s">
        <v>6315</v>
      </c>
      <c r="E3252" s="69" t="s">
        <v>800</v>
      </c>
      <c r="F3252" s="69"/>
      <c r="G3252" s="69" t="s">
        <v>6316</v>
      </c>
      <c r="H3252" s="69"/>
    </row>
    <row r="3253" spans="2:8" ht="15" customHeight="1" x14ac:dyDescent="0.25">
      <c r="B3253" s="69" t="s">
        <v>804</v>
      </c>
      <c r="C3253" s="69" t="s">
        <v>750</v>
      </c>
      <c r="D3253" s="69" t="s">
        <v>6317</v>
      </c>
      <c r="E3253" s="69" t="s">
        <v>800</v>
      </c>
      <c r="F3253" s="69"/>
      <c r="G3253" s="69" t="s">
        <v>6318</v>
      </c>
      <c r="H3253" s="69"/>
    </row>
    <row r="3254" spans="2:8" ht="15" customHeight="1" x14ac:dyDescent="0.25">
      <c r="B3254" s="69" t="s">
        <v>804</v>
      </c>
      <c r="C3254" s="69" t="s">
        <v>750</v>
      </c>
      <c r="D3254" s="69" t="s">
        <v>6319</v>
      </c>
      <c r="E3254" s="69" t="s">
        <v>800</v>
      </c>
      <c r="F3254" s="69"/>
      <c r="G3254" s="69" t="s">
        <v>6320</v>
      </c>
      <c r="H3254" s="69"/>
    </row>
    <row r="3255" spans="2:8" ht="15" customHeight="1" x14ac:dyDescent="0.25">
      <c r="B3255" s="69" t="s">
        <v>804</v>
      </c>
      <c r="C3255" s="69" t="s">
        <v>753</v>
      </c>
      <c r="D3255" s="69" t="s">
        <v>6321</v>
      </c>
      <c r="E3255" s="69" t="s">
        <v>800</v>
      </c>
      <c r="F3255" s="69"/>
      <c r="G3255" s="69" t="s">
        <v>6322</v>
      </c>
      <c r="H3255" s="69"/>
    </row>
    <row r="3256" spans="2:8" ht="15" customHeight="1" x14ac:dyDescent="0.25">
      <c r="B3256" s="69" t="s">
        <v>804</v>
      </c>
      <c r="C3256" s="69" t="s">
        <v>753</v>
      </c>
      <c r="D3256" s="69" t="s">
        <v>6323</v>
      </c>
      <c r="E3256" s="69" t="s">
        <v>800</v>
      </c>
      <c r="F3256" s="69"/>
      <c r="G3256" s="69" t="s">
        <v>6324</v>
      </c>
      <c r="H3256" s="69"/>
    </row>
    <row r="3257" spans="2:8" ht="15" customHeight="1" x14ac:dyDescent="0.25">
      <c r="B3257" s="69" t="s">
        <v>804</v>
      </c>
      <c r="C3257" s="69" t="s">
        <v>753</v>
      </c>
      <c r="D3257" s="69" t="s">
        <v>6325</v>
      </c>
      <c r="E3257" s="69" t="s">
        <v>800</v>
      </c>
      <c r="F3257" s="69"/>
      <c r="G3257" s="69" t="s">
        <v>6326</v>
      </c>
      <c r="H3257" s="69"/>
    </row>
    <row r="3258" spans="2:8" ht="15" customHeight="1" x14ac:dyDescent="0.25">
      <c r="B3258" s="69" t="s">
        <v>804</v>
      </c>
      <c r="C3258" s="69" t="s">
        <v>648</v>
      </c>
      <c r="D3258" s="69" t="s">
        <v>6327</v>
      </c>
      <c r="E3258" s="69" t="s">
        <v>800</v>
      </c>
      <c r="F3258" s="69"/>
      <c r="G3258" s="69" t="s">
        <v>6328</v>
      </c>
      <c r="H3258" s="69"/>
    </row>
    <row r="3259" spans="2:8" ht="15" customHeight="1" x14ac:dyDescent="0.25">
      <c r="B3259" s="69" t="s">
        <v>804</v>
      </c>
      <c r="C3259" s="69" t="s">
        <v>648</v>
      </c>
      <c r="D3259" s="69" t="s">
        <v>6329</v>
      </c>
      <c r="E3259" s="69" t="s">
        <v>800</v>
      </c>
      <c r="F3259" s="69"/>
      <c r="G3259" s="69" t="s">
        <v>6330</v>
      </c>
      <c r="H3259" s="69"/>
    </row>
    <row r="3260" spans="2:8" ht="15" customHeight="1" x14ac:dyDescent="0.25">
      <c r="B3260" s="69" t="s">
        <v>804</v>
      </c>
      <c r="C3260" s="69" t="s">
        <v>648</v>
      </c>
      <c r="D3260" s="69" t="s">
        <v>6331</v>
      </c>
      <c r="E3260" s="69" t="s">
        <v>800</v>
      </c>
      <c r="F3260" s="69"/>
      <c r="G3260" s="69" t="s">
        <v>6332</v>
      </c>
      <c r="H3260" s="69"/>
    </row>
    <row r="3261" spans="2:8" ht="15" customHeight="1" x14ac:dyDescent="0.25">
      <c r="B3261" s="69" t="s">
        <v>804</v>
      </c>
      <c r="C3261" s="69" t="s">
        <v>21105</v>
      </c>
      <c r="D3261" s="69" t="s">
        <v>6333</v>
      </c>
      <c r="E3261" s="69" t="s">
        <v>800</v>
      </c>
      <c r="F3261" s="69"/>
      <c r="G3261" s="69" t="s">
        <v>6334</v>
      </c>
      <c r="H3261" s="69"/>
    </row>
    <row r="3262" spans="2:8" ht="15" customHeight="1" x14ac:dyDescent="0.25">
      <c r="B3262" s="69" t="s">
        <v>804</v>
      </c>
      <c r="C3262" s="69" t="s">
        <v>21105</v>
      </c>
      <c r="D3262" s="69" t="s">
        <v>6335</v>
      </c>
      <c r="E3262" s="69" t="s">
        <v>800</v>
      </c>
      <c r="F3262" s="69"/>
      <c r="G3262" s="69" t="s">
        <v>6336</v>
      </c>
      <c r="H3262" s="69"/>
    </row>
    <row r="3263" spans="2:8" ht="15" customHeight="1" x14ac:dyDescent="0.25">
      <c r="B3263" s="69" t="s">
        <v>804</v>
      </c>
      <c r="C3263" s="69" t="s">
        <v>21105</v>
      </c>
      <c r="D3263" s="69" t="s">
        <v>6337</v>
      </c>
      <c r="E3263" s="69" t="s">
        <v>800</v>
      </c>
      <c r="F3263" s="69"/>
      <c r="G3263" s="69" t="s">
        <v>6338</v>
      </c>
      <c r="H3263" s="69"/>
    </row>
    <row r="3264" spans="2:8" ht="15" customHeight="1" x14ac:dyDescent="0.25">
      <c r="B3264" s="69" t="s">
        <v>804</v>
      </c>
      <c r="C3264" s="69" t="s">
        <v>654</v>
      </c>
      <c r="D3264" s="69" t="s">
        <v>6339</v>
      </c>
      <c r="E3264" s="69" t="s">
        <v>800</v>
      </c>
      <c r="F3264" s="69"/>
      <c r="G3264" s="69" t="s">
        <v>6340</v>
      </c>
      <c r="H3264" s="69"/>
    </row>
    <row r="3265" spans="2:8" ht="15" customHeight="1" x14ac:dyDescent="0.25">
      <c r="B3265" s="69" t="s">
        <v>804</v>
      </c>
      <c r="C3265" s="69" t="s">
        <v>654</v>
      </c>
      <c r="D3265" s="69" t="s">
        <v>6341</v>
      </c>
      <c r="E3265" s="69" t="s">
        <v>800</v>
      </c>
      <c r="F3265" s="69"/>
      <c r="G3265" s="69" t="s">
        <v>6342</v>
      </c>
      <c r="H3265" s="69"/>
    </row>
    <row r="3266" spans="2:8" ht="15" customHeight="1" x14ac:dyDescent="0.25">
      <c r="B3266" s="69" t="s">
        <v>804</v>
      </c>
      <c r="C3266" s="69" t="s">
        <v>654</v>
      </c>
      <c r="D3266" s="69" t="s">
        <v>6343</v>
      </c>
      <c r="E3266" s="69" t="s">
        <v>800</v>
      </c>
      <c r="F3266" s="69"/>
      <c r="G3266" s="69" t="s">
        <v>6344</v>
      </c>
      <c r="H3266" s="69"/>
    </row>
    <row r="3267" spans="2:8" ht="15" customHeight="1" x14ac:dyDescent="0.25">
      <c r="B3267" s="69" t="s">
        <v>804</v>
      </c>
      <c r="C3267" s="69" t="s">
        <v>613</v>
      </c>
      <c r="D3267" s="69" t="s">
        <v>6345</v>
      </c>
      <c r="E3267" s="69" t="s">
        <v>800</v>
      </c>
      <c r="F3267" s="69"/>
      <c r="G3267" s="69" t="s">
        <v>6346</v>
      </c>
      <c r="H3267" s="69"/>
    </row>
    <row r="3268" spans="2:8" ht="15" customHeight="1" x14ac:dyDescent="0.25">
      <c r="B3268" s="69" t="s">
        <v>804</v>
      </c>
      <c r="C3268" s="69" t="s">
        <v>613</v>
      </c>
      <c r="D3268" s="69" t="s">
        <v>6347</v>
      </c>
      <c r="E3268" s="69" t="s">
        <v>800</v>
      </c>
      <c r="F3268" s="69"/>
      <c r="G3268" s="69" t="s">
        <v>6348</v>
      </c>
      <c r="H3268" s="69"/>
    </row>
    <row r="3269" spans="2:8" ht="15" customHeight="1" x14ac:dyDescent="0.25">
      <c r="B3269" s="69" t="s">
        <v>804</v>
      </c>
      <c r="C3269" s="69" t="s">
        <v>613</v>
      </c>
      <c r="D3269" s="69" t="s">
        <v>6349</v>
      </c>
      <c r="E3269" s="69" t="s">
        <v>800</v>
      </c>
      <c r="F3269" s="69"/>
      <c r="G3269" s="69" t="s">
        <v>6350</v>
      </c>
      <c r="H3269" s="69"/>
    </row>
    <row r="3270" spans="2:8" ht="15" customHeight="1" x14ac:dyDescent="0.25">
      <c r="B3270" s="69" t="s">
        <v>804</v>
      </c>
      <c r="C3270" s="69" t="s">
        <v>599</v>
      </c>
      <c r="D3270" s="69" t="s">
        <v>6351</v>
      </c>
      <c r="E3270" s="69" t="s">
        <v>800</v>
      </c>
      <c r="F3270" s="69"/>
      <c r="G3270" s="69" t="s">
        <v>6352</v>
      </c>
      <c r="H3270" s="69"/>
    </row>
    <row r="3271" spans="2:8" ht="15" customHeight="1" x14ac:dyDescent="0.25">
      <c r="B3271" s="69" t="s">
        <v>804</v>
      </c>
      <c r="C3271" s="69" t="s">
        <v>599</v>
      </c>
      <c r="D3271" s="69" t="s">
        <v>6353</v>
      </c>
      <c r="E3271" s="69" t="s">
        <v>800</v>
      </c>
      <c r="F3271" s="69"/>
      <c r="G3271" s="69" t="s">
        <v>6354</v>
      </c>
      <c r="H3271" s="69"/>
    </row>
    <row r="3272" spans="2:8" ht="15" customHeight="1" x14ac:dyDescent="0.25">
      <c r="B3272" s="69" t="s">
        <v>804</v>
      </c>
      <c r="C3272" s="69" t="s">
        <v>599</v>
      </c>
      <c r="D3272" s="69" t="s">
        <v>6355</v>
      </c>
      <c r="E3272" s="69" t="s">
        <v>800</v>
      </c>
      <c r="F3272" s="69"/>
      <c r="G3272" s="69" t="s">
        <v>6356</v>
      </c>
      <c r="H3272" s="69"/>
    </row>
    <row r="3273" spans="2:8" ht="15" customHeight="1" x14ac:dyDescent="0.25">
      <c r="B3273" s="69" t="s">
        <v>804</v>
      </c>
      <c r="C3273" s="69" t="s">
        <v>622</v>
      </c>
      <c r="D3273" s="69" t="s">
        <v>6357</v>
      </c>
      <c r="E3273" s="69" t="s">
        <v>800</v>
      </c>
      <c r="F3273" s="69"/>
      <c r="G3273" s="69" t="s">
        <v>6358</v>
      </c>
      <c r="H3273" s="69"/>
    </row>
    <row r="3274" spans="2:8" ht="15" customHeight="1" x14ac:dyDescent="0.25">
      <c r="B3274" s="69" t="s">
        <v>804</v>
      </c>
      <c r="C3274" s="69" t="s">
        <v>622</v>
      </c>
      <c r="D3274" s="69" t="s">
        <v>6359</v>
      </c>
      <c r="E3274" s="69" t="s">
        <v>800</v>
      </c>
      <c r="F3274" s="69"/>
      <c r="G3274" s="69" t="s">
        <v>6360</v>
      </c>
      <c r="H3274" s="69"/>
    </row>
    <row r="3275" spans="2:8" ht="15" customHeight="1" x14ac:dyDescent="0.25">
      <c r="B3275" s="69" t="s">
        <v>804</v>
      </c>
      <c r="C3275" s="69" t="s">
        <v>622</v>
      </c>
      <c r="D3275" s="69" t="s">
        <v>6361</v>
      </c>
      <c r="E3275" s="69" t="s">
        <v>800</v>
      </c>
      <c r="F3275" s="69"/>
      <c r="G3275" s="69" t="s">
        <v>6362</v>
      </c>
      <c r="H3275" s="69"/>
    </row>
    <row r="3276" spans="2:8" ht="15" customHeight="1" x14ac:dyDescent="0.25">
      <c r="B3276" s="69" t="s">
        <v>804</v>
      </c>
      <c r="C3276" s="69" t="s">
        <v>782</v>
      </c>
      <c r="D3276" s="69" t="s">
        <v>6363</v>
      </c>
      <c r="E3276" s="69" t="s">
        <v>800</v>
      </c>
      <c r="F3276" s="69"/>
      <c r="G3276" s="69" t="s">
        <v>6364</v>
      </c>
      <c r="H3276" s="69"/>
    </row>
    <row r="3277" spans="2:8" ht="15" customHeight="1" x14ac:dyDescent="0.25">
      <c r="B3277" s="69" t="s">
        <v>804</v>
      </c>
      <c r="C3277" s="69" t="s">
        <v>782</v>
      </c>
      <c r="D3277" s="69" t="s">
        <v>6365</v>
      </c>
      <c r="E3277" s="69" t="s">
        <v>800</v>
      </c>
      <c r="F3277" s="69"/>
      <c r="G3277" s="69" t="s">
        <v>6366</v>
      </c>
      <c r="H3277" s="69"/>
    </row>
    <row r="3278" spans="2:8" ht="15" customHeight="1" x14ac:dyDescent="0.25">
      <c r="B3278" s="69" t="s">
        <v>804</v>
      </c>
      <c r="C3278" s="69" t="s">
        <v>782</v>
      </c>
      <c r="D3278" s="69" t="s">
        <v>6367</v>
      </c>
      <c r="E3278" s="69" t="s">
        <v>800</v>
      </c>
      <c r="F3278" s="69"/>
      <c r="G3278" s="69" t="s">
        <v>6368</v>
      </c>
      <c r="H3278" s="69"/>
    </row>
    <row r="3279" spans="2:8" ht="15" customHeight="1" x14ac:dyDescent="0.25">
      <c r="B3279" s="69" t="s">
        <v>804</v>
      </c>
      <c r="C3279" s="69" t="s">
        <v>21126</v>
      </c>
      <c r="D3279" s="69" t="s">
        <v>6369</v>
      </c>
      <c r="E3279" s="69" t="s">
        <v>800</v>
      </c>
      <c r="F3279" s="69"/>
      <c r="G3279" s="69" t="s">
        <v>6370</v>
      </c>
      <c r="H3279" s="69"/>
    </row>
    <row r="3280" spans="2:8" ht="15" customHeight="1" x14ac:dyDescent="0.25">
      <c r="B3280" s="69" t="s">
        <v>804</v>
      </c>
      <c r="C3280" s="69" t="s">
        <v>21126</v>
      </c>
      <c r="D3280" s="69" t="s">
        <v>6371</v>
      </c>
      <c r="E3280" s="69" t="s">
        <v>800</v>
      </c>
      <c r="F3280" s="69"/>
      <c r="G3280" s="69" t="s">
        <v>6372</v>
      </c>
      <c r="H3280" s="69"/>
    </row>
    <row r="3281" spans="2:8" ht="15" customHeight="1" x14ac:dyDescent="0.25">
      <c r="B3281" s="69" t="s">
        <v>804</v>
      </c>
      <c r="C3281" s="69" t="s">
        <v>21126</v>
      </c>
      <c r="D3281" s="69" t="s">
        <v>6373</v>
      </c>
      <c r="E3281" s="69" t="s">
        <v>800</v>
      </c>
      <c r="F3281" s="69"/>
      <c r="G3281" s="69" t="s">
        <v>6374</v>
      </c>
      <c r="H3281" s="69"/>
    </row>
    <row r="3282" spans="2:8" ht="15" customHeight="1" x14ac:dyDescent="0.25">
      <c r="B3282" s="69" t="s">
        <v>804</v>
      </c>
      <c r="C3282" s="69" t="s">
        <v>668</v>
      </c>
      <c r="D3282" s="69" t="s">
        <v>6375</v>
      </c>
      <c r="E3282" s="69" t="s">
        <v>800</v>
      </c>
      <c r="F3282" s="69"/>
      <c r="G3282" s="69" t="s">
        <v>6376</v>
      </c>
      <c r="H3282" s="69"/>
    </row>
    <row r="3283" spans="2:8" ht="15" customHeight="1" x14ac:dyDescent="0.25">
      <c r="B3283" s="69" t="s">
        <v>804</v>
      </c>
      <c r="C3283" s="69" t="s">
        <v>668</v>
      </c>
      <c r="D3283" s="69" t="s">
        <v>6377</v>
      </c>
      <c r="E3283" s="69" t="s">
        <v>800</v>
      </c>
      <c r="F3283" s="69"/>
      <c r="G3283" s="69" t="s">
        <v>6378</v>
      </c>
      <c r="H3283" s="69"/>
    </row>
    <row r="3284" spans="2:8" ht="15" customHeight="1" x14ac:dyDescent="0.25">
      <c r="B3284" s="69" t="s">
        <v>804</v>
      </c>
      <c r="C3284" s="69" t="s">
        <v>668</v>
      </c>
      <c r="D3284" s="69" t="s">
        <v>6379</v>
      </c>
      <c r="E3284" s="69" t="s">
        <v>800</v>
      </c>
      <c r="F3284" s="69"/>
      <c r="G3284" s="69" t="s">
        <v>6380</v>
      </c>
      <c r="H3284" s="69"/>
    </row>
    <row r="3285" spans="2:8" ht="15" customHeight="1" x14ac:dyDescent="0.25">
      <c r="B3285" s="69" t="s">
        <v>804</v>
      </c>
      <c r="C3285" s="69" t="s">
        <v>708</v>
      </c>
      <c r="D3285" s="69" t="s">
        <v>6381</v>
      </c>
      <c r="E3285" s="69" t="s">
        <v>800</v>
      </c>
      <c r="F3285" s="69"/>
      <c r="G3285" s="69" t="s">
        <v>6382</v>
      </c>
      <c r="H3285" s="69"/>
    </row>
    <row r="3286" spans="2:8" ht="15" customHeight="1" x14ac:dyDescent="0.25">
      <c r="B3286" s="69" t="s">
        <v>804</v>
      </c>
      <c r="C3286" s="69" t="s">
        <v>708</v>
      </c>
      <c r="D3286" s="69" t="s">
        <v>6383</v>
      </c>
      <c r="E3286" s="69" t="s">
        <v>800</v>
      </c>
      <c r="F3286" s="69"/>
      <c r="G3286" s="69" t="s">
        <v>6384</v>
      </c>
      <c r="H3286" s="69"/>
    </row>
    <row r="3287" spans="2:8" ht="15" customHeight="1" x14ac:dyDescent="0.25">
      <c r="B3287" s="69" t="s">
        <v>804</v>
      </c>
      <c r="C3287" s="69" t="s">
        <v>708</v>
      </c>
      <c r="D3287" s="69" t="s">
        <v>6385</v>
      </c>
      <c r="E3287" s="69" t="s">
        <v>800</v>
      </c>
      <c r="F3287" s="69"/>
      <c r="G3287" s="69" t="s">
        <v>6386</v>
      </c>
      <c r="H3287" s="69"/>
    </row>
    <row r="3288" spans="2:8" ht="15" customHeight="1" x14ac:dyDescent="0.25">
      <c r="B3288" s="69" t="s">
        <v>804</v>
      </c>
      <c r="C3288" s="69" t="s">
        <v>707</v>
      </c>
      <c r="D3288" s="69" t="s">
        <v>6387</v>
      </c>
      <c r="E3288" s="69" t="s">
        <v>800</v>
      </c>
      <c r="F3288" s="69"/>
      <c r="G3288" s="69" t="s">
        <v>6388</v>
      </c>
      <c r="H3288" s="69"/>
    </row>
    <row r="3289" spans="2:8" ht="15" customHeight="1" x14ac:dyDescent="0.25">
      <c r="B3289" s="69" t="s">
        <v>804</v>
      </c>
      <c r="C3289" s="69" t="s">
        <v>707</v>
      </c>
      <c r="D3289" s="69" t="s">
        <v>6389</v>
      </c>
      <c r="E3289" s="69" t="s">
        <v>800</v>
      </c>
      <c r="F3289" s="69"/>
      <c r="G3289" s="69" t="s">
        <v>6390</v>
      </c>
      <c r="H3289" s="69"/>
    </row>
    <row r="3290" spans="2:8" ht="15" customHeight="1" x14ac:dyDescent="0.25">
      <c r="B3290" s="69" t="s">
        <v>804</v>
      </c>
      <c r="C3290" s="69" t="s">
        <v>707</v>
      </c>
      <c r="D3290" s="69" t="s">
        <v>6391</v>
      </c>
      <c r="E3290" s="69" t="s">
        <v>800</v>
      </c>
      <c r="F3290" s="69"/>
      <c r="G3290" s="69" t="s">
        <v>6392</v>
      </c>
      <c r="H3290" s="69"/>
    </row>
    <row r="3291" spans="2:8" ht="15" customHeight="1" x14ac:dyDescent="0.25">
      <c r="B3291" s="69" t="s">
        <v>804</v>
      </c>
      <c r="C3291" s="69" t="s">
        <v>662</v>
      </c>
      <c r="D3291" s="69" t="s">
        <v>6393</v>
      </c>
      <c r="E3291" s="69" t="s">
        <v>800</v>
      </c>
      <c r="F3291" s="69"/>
      <c r="G3291" s="69" t="s">
        <v>6394</v>
      </c>
      <c r="H3291" s="69"/>
    </row>
    <row r="3292" spans="2:8" ht="15" customHeight="1" x14ac:dyDescent="0.25">
      <c r="B3292" s="69" t="s">
        <v>804</v>
      </c>
      <c r="C3292" s="69" t="s">
        <v>662</v>
      </c>
      <c r="D3292" s="69" t="s">
        <v>6395</v>
      </c>
      <c r="E3292" s="69" t="s">
        <v>800</v>
      </c>
      <c r="F3292" s="69"/>
      <c r="G3292" s="69" t="s">
        <v>6396</v>
      </c>
      <c r="H3292" s="69"/>
    </row>
    <row r="3293" spans="2:8" ht="15" customHeight="1" x14ac:dyDescent="0.25">
      <c r="B3293" s="69" t="s">
        <v>804</v>
      </c>
      <c r="C3293" s="69" t="s">
        <v>662</v>
      </c>
      <c r="D3293" s="69" t="s">
        <v>6397</v>
      </c>
      <c r="E3293" s="69" t="s">
        <v>800</v>
      </c>
      <c r="F3293" s="69"/>
      <c r="G3293" s="69" t="s">
        <v>6398</v>
      </c>
      <c r="H3293" s="69"/>
    </row>
    <row r="3294" spans="2:8" ht="15" customHeight="1" x14ac:dyDescent="0.25">
      <c r="B3294" s="69" t="s">
        <v>804</v>
      </c>
      <c r="C3294" s="69" t="s">
        <v>592</v>
      </c>
      <c r="D3294" s="69" t="s">
        <v>6399</v>
      </c>
      <c r="E3294" s="69" t="s">
        <v>800</v>
      </c>
      <c r="F3294" s="69"/>
      <c r="G3294" s="69" t="s">
        <v>6400</v>
      </c>
      <c r="H3294" s="69"/>
    </row>
    <row r="3295" spans="2:8" ht="15" customHeight="1" x14ac:dyDescent="0.25">
      <c r="B3295" s="69" t="s">
        <v>804</v>
      </c>
      <c r="C3295" s="69" t="s">
        <v>592</v>
      </c>
      <c r="D3295" s="69" t="s">
        <v>6401</v>
      </c>
      <c r="E3295" s="69" t="s">
        <v>800</v>
      </c>
      <c r="F3295" s="69"/>
      <c r="G3295" s="69" t="s">
        <v>6402</v>
      </c>
      <c r="H3295" s="69"/>
    </row>
    <row r="3296" spans="2:8" ht="15" customHeight="1" x14ac:dyDescent="0.25">
      <c r="B3296" s="69" t="s">
        <v>804</v>
      </c>
      <c r="C3296" s="69" t="s">
        <v>592</v>
      </c>
      <c r="D3296" s="69" t="s">
        <v>6403</v>
      </c>
      <c r="E3296" s="69" t="s">
        <v>800</v>
      </c>
      <c r="F3296" s="69"/>
      <c r="G3296" s="69" t="s">
        <v>6404</v>
      </c>
      <c r="H3296" s="69"/>
    </row>
    <row r="3297" spans="2:8" ht="15" customHeight="1" x14ac:dyDescent="0.25">
      <c r="B3297" s="69" t="s">
        <v>804</v>
      </c>
      <c r="C3297" s="69" t="s">
        <v>772</v>
      </c>
      <c r="D3297" s="69" t="s">
        <v>6405</v>
      </c>
      <c r="E3297" s="69" t="s">
        <v>800</v>
      </c>
      <c r="F3297" s="69"/>
      <c r="G3297" s="69" t="s">
        <v>6406</v>
      </c>
      <c r="H3297" s="69"/>
    </row>
    <row r="3298" spans="2:8" ht="15" customHeight="1" x14ac:dyDescent="0.25">
      <c r="B3298" s="69" t="s">
        <v>804</v>
      </c>
      <c r="C3298" s="69" t="s">
        <v>772</v>
      </c>
      <c r="D3298" s="69" t="s">
        <v>6407</v>
      </c>
      <c r="E3298" s="69" t="s">
        <v>800</v>
      </c>
      <c r="F3298" s="69"/>
      <c r="G3298" s="69" t="s">
        <v>6408</v>
      </c>
      <c r="H3298" s="69"/>
    </row>
    <row r="3299" spans="2:8" ht="15" customHeight="1" x14ac:dyDescent="0.25">
      <c r="B3299" s="69" t="s">
        <v>804</v>
      </c>
      <c r="C3299" s="69" t="s">
        <v>772</v>
      </c>
      <c r="D3299" s="69" t="s">
        <v>6409</v>
      </c>
      <c r="E3299" s="69" t="s">
        <v>800</v>
      </c>
      <c r="F3299" s="69"/>
      <c r="G3299" s="69" t="s">
        <v>6410</v>
      </c>
      <c r="H3299" s="69"/>
    </row>
    <row r="3300" spans="2:8" ht="15" customHeight="1" x14ac:dyDescent="0.25">
      <c r="B3300" s="69" t="s">
        <v>804</v>
      </c>
      <c r="C3300" s="69" t="s">
        <v>631</v>
      </c>
      <c r="D3300" s="69" t="s">
        <v>6411</v>
      </c>
      <c r="E3300" s="69" t="s">
        <v>800</v>
      </c>
      <c r="F3300" s="69"/>
      <c r="G3300" s="69" t="s">
        <v>6412</v>
      </c>
      <c r="H3300" s="69"/>
    </row>
    <row r="3301" spans="2:8" ht="15" customHeight="1" x14ac:dyDescent="0.25">
      <c r="B3301" s="69" t="s">
        <v>804</v>
      </c>
      <c r="C3301" s="69" t="s">
        <v>631</v>
      </c>
      <c r="D3301" s="69" t="s">
        <v>6413</v>
      </c>
      <c r="E3301" s="69" t="s">
        <v>800</v>
      </c>
      <c r="F3301" s="69"/>
      <c r="G3301" s="69" t="s">
        <v>6414</v>
      </c>
      <c r="H3301" s="69"/>
    </row>
    <row r="3302" spans="2:8" ht="15" customHeight="1" x14ac:dyDescent="0.25">
      <c r="B3302" s="69" t="s">
        <v>804</v>
      </c>
      <c r="C3302" s="69" t="s">
        <v>631</v>
      </c>
      <c r="D3302" s="69" t="s">
        <v>6415</v>
      </c>
      <c r="E3302" s="69" t="s">
        <v>800</v>
      </c>
      <c r="F3302" s="69"/>
      <c r="G3302" s="69" t="s">
        <v>6416</v>
      </c>
      <c r="H3302" s="69"/>
    </row>
    <row r="3303" spans="2:8" ht="15" customHeight="1" x14ac:dyDescent="0.25">
      <c r="B3303" s="69" t="s">
        <v>804</v>
      </c>
      <c r="C3303" s="69" t="s">
        <v>624</v>
      </c>
      <c r="D3303" s="69" t="s">
        <v>6417</v>
      </c>
      <c r="E3303" s="69" t="s">
        <v>800</v>
      </c>
      <c r="F3303" s="69"/>
      <c r="G3303" s="69" t="s">
        <v>6418</v>
      </c>
      <c r="H3303" s="69"/>
    </row>
    <row r="3304" spans="2:8" ht="15" customHeight="1" x14ac:dyDescent="0.25">
      <c r="B3304" s="69" t="s">
        <v>804</v>
      </c>
      <c r="C3304" s="69" t="s">
        <v>624</v>
      </c>
      <c r="D3304" s="69" t="s">
        <v>6419</v>
      </c>
      <c r="E3304" s="69" t="s">
        <v>800</v>
      </c>
      <c r="F3304" s="69"/>
      <c r="G3304" s="69" t="s">
        <v>6420</v>
      </c>
      <c r="H3304" s="69"/>
    </row>
    <row r="3305" spans="2:8" ht="15" customHeight="1" x14ac:dyDescent="0.25">
      <c r="B3305" s="69" t="s">
        <v>804</v>
      </c>
      <c r="C3305" s="69" t="s">
        <v>624</v>
      </c>
      <c r="D3305" s="69" t="s">
        <v>6421</v>
      </c>
      <c r="E3305" s="69" t="s">
        <v>800</v>
      </c>
      <c r="F3305" s="69"/>
      <c r="G3305" s="69" t="s">
        <v>6422</v>
      </c>
      <c r="H3305" s="69"/>
    </row>
    <row r="3306" spans="2:8" ht="15" customHeight="1" x14ac:dyDescent="0.25">
      <c r="B3306" s="69" t="s">
        <v>804</v>
      </c>
      <c r="C3306" s="69" t="s">
        <v>609</v>
      </c>
      <c r="D3306" s="69" t="s">
        <v>6423</v>
      </c>
      <c r="E3306" s="69" t="s">
        <v>800</v>
      </c>
      <c r="F3306" s="69"/>
      <c r="G3306" s="69" t="s">
        <v>6424</v>
      </c>
      <c r="H3306" s="69"/>
    </row>
    <row r="3307" spans="2:8" ht="15" customHeight="1" x14ac:dyDescent="0.25">
      <c r="B3307" s="69" t="s">
        <v>804</v>
      </c>
      <c r="C3307" s="69" t="s">
        <v>609</v>
      </c>
      <c r="D3307" s="69" t="s">
        <v>6425</v>
      </c>
      <c r="E3307" s="69" t="s">
        <v>800</v>
      </c>
      <c r="F3307" s="69"/>
      <c r="G3307" s="69" t="s">
        <v>6426</v>
      </c>
      <c r="H3307" s="69"/>
    </row>
    <row r="3308" spans="2:8" ht="15" customHeight="1" x14ac:dyDescent="0.25">
      <c r="B3308" s="69" t="s">
        <v>804</v>
      </c>
      <c r="C3308" s="69" t="s">
        <v>609</v>
      </c>
      <c r="D3308" s="69" t="s">
        <v>6427</v>
      </c>
      <c r="E3308" s="69" t="s">
        <v>800</v>
      </c>
      <c r="F3308" s="69"/>
      <c r="G3308" s="69" t="s">
        <v>6428</v>
      </c>
      <c r="H3308" s="69"/>
    </row>
    <row r="3309" spans="2:8" ht="15" customHeight="1" x14ac:dyDescent="0.25">
      <c r="B3309" s="69" t="s">
        <v>804</v>
      </c>
      <c r="C3309" s="69" t="s">
        <v>625</v>
      </c>
      <c r="D3309" s="69" t="s">
        <v>6429</v>
      </c>
      <c r="E3309" s="69" t="s">
        <v>800</v>
      </c>
      <c r="F3309" s="69"/>
      <c r="G3309" s="69" t="s">
        <v>6430</v>
      </c>
      <c r="H3309" s="69"/>
    </row>
    <row r="3310" spans="2:8" ht="15" customHeight="1" x14ac:dyDescent="0.25">
      <c r="B3310" s="69" t="s">
        <v>804</v>
      </c>
      <c r="C3310" s="69" t="s">
        <v>625</v>
      </c>
      <c r="D3310" s="69" t="s">
        <v>6431</v>
      </c>
      <c r="E3310" s="69" t="s">
        <v>800</v>
      </c>
      <c r="F3310" s="69"/>
      <c r="G3310" s="69" t="s">
        <v>6432</v>
      </c>
      <c r="H3310" s="69"/>
    </row>
    <row r="3311" spans="2:8" ht="15" customHeight="1" x14ac:dyDescent="0.25">
      <c r="B3311" s="69" t="s">
        <v>804</v>
      </c>
      <c r="C3311" s="69" t="s">
        <v>625</v>
      </c>
      <c r="D3311" s="69" t="s">
        <v>6433</v>
      </c>
      <c r="E3311" s="69" t="s">
        <v>800</v>
      </c>
      <c r="F3311" s="69"/>
      <c r="G3311" s="69" t="s">
        <v>6434</v>
      </c>
      <c r="H3311" s="69"/>
    </row>
    <row r="3312" spans="2:8" ht="15" customHeight="1" x14ac:dyDescent="0.25">
      <c r="B3312" s="69" t="s">
        <v>804</v>
      </c>
      <c r="C3312" s="69" t="s">
        <v>862</v>
      </c>
      <c r="D3312" s="69" t="s">
        <v>6435</v>
      </c>
      <c r="E3312" s="69" t="s">
        <v>800</v>
      </c>
      <c r="F3312" s="69"/>
      <c r="G3312" s="69" t="s">
        <v>6436</v>
      </c>
      <c r="H3312" s="69"/>
    </row>
    <row r="3313" spans="2:8" ht="15" customHeight="1" x14ac:dyDescent="0.25">
      <c r="B3313" s="69" t="s">
        <v>804</v>
      </c>
      <c r="C3313" s="69" t="s">
        <v>862</v>
      </c>
      <c r="D3313" s="69" t="s">
        <v>6437</v>
      </c>
      <c r="E3313" s="69" t="s">
        <v>800</v>
      </c>
      <c r="F3313" s="69"/>
      <c r="G3313" s="69" t="s">
        <v>6438</v>
      </c>
      <c r="H3313" s="69"/>
    </row>
    <row r="3314" spans="2:8" ht="15" customHeight="1" x14ac:dyDescent="0.25">
      <c r="B3314" s="69" t="s">
        <v>804</v>
      </c>
      <c r="C3314" s="69" t="s">
        <v>862</v>
      </c>
      <c r="D3314" s="69" t="s">
        <v>6439</v>
      </c>
      <c r="E3314" s="69" t="s">
        <v>800</v>
      </c>
      <c r="F3314" s="69"/>
      <c r="G3314" s="69" t="s">
        <v>6440</v>
      </c>
      <c r="H3314" s="69"/>
    </row>
    <row r="3315" spans="2:8" ht="15" customHeight="1" x14ac:dyDescent="0.25">
      <c r="B3315" s="69" t="s">
        <v>804</v>
      </c>
      <c r="C3315" s="69" t="s">
        <v>725</v>
      </c>
      <c r="D3315" s="69" t="s">
        <v>6441</v>
      </c>
      <c r="E3315" s="69" t="s">
        <v>800</v>
      </c>
      <c r="F3315" s="69"/>
      <c r="G3315" s="69" t="s">
        <v>6442</v>
      </c>
      <c r="H3315" s="69"/>
    </row>
    <row r="3316" spans="2:8" ht="15" customHeight="1" x14ac:dyDescent="0.25">
      <c r="B3316" s="69" t="s">
        <v>804</v>
      </c>
      <c r="C3316" s="69" t="s">
        <v>725</v>
      </c>
      <c r="D3316" s="69" t="s">
        <v>6443</v>
      </c>
      <c r="E3316" s="69" t="s">
        <v>800</v>
      </c>
      <c r="F3316" s="69"/>
      <c r="G3316" s="69" t="s">
        <v>6444</v>
      </c>
      <c r="H3316" s="69"/>
    </row>
    <row r="3317" spans="2:8" ht="15" customHeight="1" x14ac:dyDescent="0.25">
      <c r="B3317" s="69" t="s">
        <v>804</v>
      </c>
      <c r="C3317" s="69" t="s">
        <v>725</v>
      </c>
      <c r="D3317" s="69" t="s">
        <v>6445</v>
      </c>
      <c r="E3317" s="69" t="s">
        <v>800</v>
      </c>
      <c r="F3317" s="69"/>
      <c r="G3317" s="69" t="s">
        <v>6446</v>
      </c>
      <c r="H3317" s="69"/>
    </row>
    <row r="3318" spans="2:8" ht="15" customHeight="1" x14ac:dyDescent="0.25">
      <c r="B3318" s="69" t="s">
        <v>804</v>
      </c>
      <c r="C3318" s="69" t="s">
        <v>21114</v>
      </c>
      <c r="D3318" s="69" t="s">
        <v>6447</v>
      </c>
      <c r="E3318" s="69" t="s">
        <v>800</v>
      </c>
      <c r="F3318" s="69"/>
      <c r="G3318" s="69" t="s">
        <v>6448</v>
      </c>
      <c r="H3318" s="69"/>
    </row>
    <row r="3319" spans="2:8" ht="15" customHeight="1" x14ac:dyDescent="0.25">
      <c r="B3319" s="69" t="s">
        <v>804</v>
      </c>
      <c r="C3319" s="69" t="s">
        <v>21114</v>
      </c>
      <c r="D3319" s="69" t="s">
        <v>6449</v>
      </c>
      <c r="E3319" s="69" t="s">
        <v>800</v>
      </c>
      <c r="F3319" s="69"/>
      <c r="G3319" s="69" t="s">
        <v>6450</v>
      </c>
      <c r="H3319" s="69"/>
    </row>
    <row r="3320" spans="2:8" ht="15" customHeight="1" x14ac:dyDescent="0.25">
      <c r="B3320" s="69" t="s">
        <v>804</v>
      </c>
      <c r="C3320" s="69" t="s">
        <v>21114</v>
      </c>
      <c r="D3320" s="69" t="s">
        <v>6451</v>
      </c>
      <c r="E3320" s="69" t="s">
        <v>800</v>
      </c>
      <c r="F3320" s="69"/>
      <c r="G3320" s="69" t="s">
        <v>6452</v>
      </c>
      <c r="H3320" s="69"/>
    </row>
    <row r="3321" spans="2:8" ht="15" customHeight="1" x14ac:dyDescent="0.25">
      <c r="B3321" s="69" t="s">
        <v>804</v>
      </c>
      <c r="C3321" s="69" t="s">
        <v>768</v>
      </c>
      <c r="D3321" s="69" t="s">
        <v>6453</v>
      </c>
      <c r="E3321" s="69" t="s">
        <v>800</v>
      </c>
      <c r="F3321" s="69"/>
      <c r="G3321" s="69" t="s">
        <v>6454</v>
      </c>
      <c r="H3321" s="69"/>
    </row>
    <row r="3322" spans="2:8" ht="15" customHeight="1" x14ac:dyDescent="0.25">
      <c r="B3322" s="69" t="s">
        <v>804</v>
      </c>
      <c r="C3322" s="69" t="s">
        <v>768</v>
      </c>
      <c r="D3322" s="69" t="s">
        <v>6455</v>
      </c>
      <c r="E3322" s="69" t="s">
        <v>800</v>
      </c>
      <c r="F3322" s="69"/>
      <c r="G3322" s="69" t="s">
        <v>6456</v>
      </c>
      <c r="H3322" s="69"/>
    </row>
    <row r="3323" spans="2:8" ht="15" customHeight="1" x14ac:dyDescent="0.25">
      <c r="B3323" s="69" t="s">
        <v>804</v>
      </c>
      <c r="C3323" s="69" t="s">
        <v>768</v>
      </c>
      <c r="D3323" s="69" t="s">
        <v>6457</v>
      </c>
      <c r="E3323" s="69" t="s">
        <v>800</v>
      </c>
      <c r="F3323" s="69"/>
      <c r="G3323" s="69" t="s">
        <v>6458</v>
      </c>
      <c r="H3323" s="69"/>
    </row>
    <row r="3324" spans="2:8" ht="15" customHeight="1" x14ac:dyDescent="0.25">
      <c r="B3324" s="69" t="s">
        <v>804</v>
      </c>
      <c r="C3324" s="69" t="s">
        <v>863</v>
      </c>
      <c r="D3324" s="69" t="s">
        <v>6459</v>
      </c>
      <c r="E3324" s="69" t="s">
        <v>800</v>
      </c>
      <c r="F3324" s="69"/>
      <c r="G3324" s="69" t="s">
        <v>6460</v>
      </c>
      <c r="H3324" s="69"/>
    </row>
    <row r="3325" spans="2:8" ht="15" customHeight="1" x14ac:dyDescent="0.25">
      <c r="B3325" s="69" t="s">
        <v>804</v>
      </c>
      <c r="C3325" s="69" t="s">
        <v>863</v>
      </c>
      <c r="D3325" s="69" t="s">
        <v>6461</v>
      </c>
      <c r="E3325" s="69" t="s">
        <v>800</v>
      </c>
      <c r="F3325" s="69"/>
      <c r="G3325" s="69" t="s">
        <v>6462</v>
      </c>
      <c r="H3325" s="69"/>
    </row>
    <row r="3326" spans="2:8" ht="15" customHeight="1" x14ac:dyDescent="0.25">
      <c r="B3326" s="69" t="s">
        <v>804</v>
      </c>
      <c r="C3326" s="69" t="s">
        <v>863</v>
      </c>
      <c r="D3326" s="69" t="s">
        <v>6463</v>
      </c>
      <c r="E3326" s="69" t="s">
        <v>800</v>
      </c>
      <c r="F3326" s="69"/>
      <c r="G3326" s="69" t="s">
        <v>6464</v>
      </c>
      <c r="H3326" s="69"/>
    </row>
    <row r="3327" spans="2:8" ht="15" customHeight="1" x14ac:dyDescent="0.25">
      <c r="B3327" s="69" t="s">
        <v>804</v>
      </c>
      <c r="C3327" s="69" t="s">
        <v>677</v>
      </c>
      <c r="D3327" s="69" t="s">
        <v>6465</v>
      </c>
      <c r="E3327" s="69" t="s">
        <v>800</v>
      </c>
      <c r="F3327" s="69"/>
      <c r="G3327" s="69" t="s">
        <v>6466</v>
      </c>
      <c r="H3327" s="69"/>
    </row>
    <row r="3328" spans="2:8" ht="15" customHeight="1" x14ac:dyDescent="0.25">
      <c r="B3328" s="69" t="s">
        <v>804</v>
      </c>
      <c r="C3328" s="69" t="s">
        <v>677</v>
      </c>
      <c r="D3328" s="69" t="s">
        <v>6467</v>
      </c>
      <c r="E3328" s="69" t="s">
        <v>800</v>
      </c>
      <c r="F3328" s="69"/>
      <c r="G3328" s="69" t="s">
        <v>6468</v>
      </c>
      <c r="H3328" s="69"/>
    </row>
    <row r="3329" spans="2:8" ht="15" customHeight="1" x14ac:dyDescent="0.25">
      <c r="B3329" s="69" t="s">
        <v>804</v>
      </c>
      <c r="C3329" s="69" t="s">
        <v>677</v>
      </c>
      <c r="D3329" s="69" t="s">
        <v>6469</v>
      </c>
      <c r="E3329" s="69" t="s">
        <v>800</v>
      </c>
      <c r="F3329" s="69"/>
      <c r="G3329" s="69" t="s">
        <v>6470</v>
      </c>
      <c r="H3329" s="69"/>
    </row>
    <row r="3330" spans="2:8" ht="15" customHeight="1" x14ac:dyDescent="0.25">
      <c r="B3330" s="69" t="s">
        <v>804</v>
      </c>
      <c r="C3330" s="69" t="s">
        <v>634</v>
      </c>
      <c r="D3330" s="69" t="s">
        <v>6471</v>
      </c>
      <c r="E3330" s="69" t="s">
        <v>800</v>
      </c>
      <c r="F3330" s="69"/>
      <c r="G3330" s="69" t="s">
        <v>6472</v>
      </c>
      <c r="H3330" s="69"/>
    </row>
    <row r="3331" spans="2:8" ht="15" customHeight="1" x14ac:dyDescent="0.25">
      <c r="B3331" s="69" t="s">
        <v>804</v>
      </c>
      <c r="C3331" s="69" t="s">
        <v>634</v>
      </c>
      <c r="D3331" s="69" t="s">
        <v>6473</v>
      </c>
      <c r="E3331" s="69" t="s">
        <v>800</v>
      </c>
      <c r="F3331" s="69"/>
      <c r="G3331" s="69" t="s">
        <v>6474</v>
      </c>
      <c r="H3331" s="69"/>
    </row>
    <row r="3332" spans="2:8" ht="15" customHeight="1" x14ac:dyDescent="0.25">
      <c r="B3332" s="69" t="s">
        <v>804</v>
      </c>
      <c r="C3332" s="69" t="s">
        <v>634</v>
      </c>
      <c r="D3332" s="69" t="s">
        <v>6475</v>
      </c>
      <c r="E3332" s="69" t="s">
        <v>800</v>
      </c>
      <c r="F3332" s="69"/>
      <c r="G3332" s="69" t="s">
        <v>6476</v>
      </c>
      <c r="H3332" s="69"/>
    </row>
    <row r="3333" spans="2:8" ht="15" customHeight="1" x14ac:dyDescent="0.25">
      <c r="B3333" s="69" t="s">
        <v>804</v>
      </c>
      <c r="C3333" s="69" t="s">
        <v>687</v>
      </c>
      <c r="D3333" s="69" t="s">
        <v>6477</v>
      </c>
      <c r="E3333" s="69" t="s">
        <v>800</v>
      </c>
      <c r="F3333" s="69"/>
      <c r="G3333" s="69" t="s">
        <v>6478</v>
      </c>
      <c r="H3333" s="69"/>
    </row>
    <row r="3334" spans="2:8" ht="15" customHeight="1" x14ac:dyDescent="0.25">
      <c r="B3334" s="69" t="s">
        <v>804</v>
      </c>
      <c r="C3334" s="69" t="s">
        <v>687</v>
      </c>
      <c r="D3334" s="69" t="s">
        <v>6479</v>
      </c>
      <c r="E3334" s="69" t="s">
        <v>800</v>
      </c>
      <c r="F3334" s="69"/>
      <c r="G3334" s="69" t="s">
        <v>6480</v>
      </c>
      <c r="H3334" s="69"/>
    </row>
    <row r="3335" spans="2:8" ht="15" customHeight="1" x14ac:dyDescent="0.25">
      <c r="B3335" s="69" t="s">
        <v>804</v>
      </c>
      <c r="C3335" s="69" t="s">
        <v>687</v>
      </c>
      <c r="D3335" s="69" t="s">
        <v>6481</v>
      </c>
      <c r="E3335" s="69" t="s">
        <v>800</v>
      </c>
      <c r="F3335" s="69"/>
      <c r="G3335" s="69" t="s">
        <v>6482</v>
      </c>
      <c r="H3335" s="69"/>
    </row>
    <row r="3336" spans="2:8" ht="15" customHeight="1" x14ac:dyDescent="0.25">
      <c r="B3336" s="69" t="s">
        <v>804</v>
      </c>
      <c r="C3336" s="69" t="s">
        <v>767</v>
      </c>
      <c r="D3336" s="69" t="s">
        <v>6483</v>
      </c>
      <c r="E3336" s="69" t="s">
        <v>800</v>
      </c>
      <c r="F3336" s="69"/>
      <c r="G3336" s="69" t="s">
        <v>6484</v>
      </c>
      <c r="H3336" s="69"/>
    </row>
    <row r="3337" spans="2:8" ht="15" customHeight="1" x14ac:dyDescent="0.25">
      <c r="B3337" s="69" t="s">
        <v>804</v>
      </c>
      <c r="C3337" s="69" t="s">
        <v>767</v>
      </c>
      <c r="D3337" s="69" t="s">
        <v>6485</v>
      </c>
      <c r="E3337" s="69" t="s">
        <v>800</v>
      </c>
      <c r="F3337" s="69"/>
      <c r="G3337" s="69" t="s">
        <v>6486</v>
      </c>
      <c r="H3337" s="69"/>
    </row>
    <row r="3338" spans="2:8" ht="15" customHeight="1" x14ac:dyDescent="0.25">
      <c r="B3338" s="69" t="s">
        <v>804</v>
      </c>
      <c r="C3338" s="69" t="s">
        <v>767</v>
      </c>
      <c r="D3338" s="69" t="s">
        <v>6487</v>
      </c>
      <c r="E3338" s="69" t="s">
        <v>800</v>
      </c>
      <c r="F3338" s="69"/>
      <c r="G3338" s="69" t="s">
        <v>6488</v>
      </c>
      <c r="H3338" s="69"/>
    </row>
    <row r="3339" spans="2:8" ht="15" customHeight="1" x14ac:dyDescent="0.25">
      <c r="B3339" s="69" t="s">
        <v>804</v>
      </c>
      <c r="C3339" s="69" t="s">
        <v>773</v>
      </c>
      <c r="D3339" s="69" t="s">
        <v>6489</v>
      </c>
      <c r="E3339" s="69" t="s">
        <v>800</v>
      </c>
      <c r="F3339" s="69"/>
      <c r="G3339" s="69" t="s">
        <v>6490</v>
      </c>
      <c r="H3339" s="69"/>
    </row>
    <row r="3340" spans="2:8" ht="15" customHeight="1" x14ac:dyDescent="0.25">
      <c r="B3340" s="69" t="s">
        <v>804</v>
      </c>
      <c r="C3340" s="69" t="s">
        <v>773</v>
      </c>
      <c r="D3340" s="69" t="s">
        <v>6491</v>
      </c>
      <c r="E3340" s="69" t="s">
        <v>800</v>
      </c>
      <c r="F3340" s="69"/>
      <c r="G3340" s="69" t="s">
        <v>6492</v>
      </c>
      <c r="H3340" s="69"/>
    </row>
    <row r="3341" spans="2:8" ht="15" customHeight="1" x14ac:dyDescent="0.25">
      <c r="B3341" s="69" t="s">
        <v>804</v>
      </c>
      <c r="C3341" s="69" t="s">
        <v>773</v>
      </c>
      <c r="D3341" s="69" t="s">
        <v>6493</v>
      </c>
      <c r="E3341" s="69" t="s">
        <v>800</v>
      </c>
      <c r="F3341" s="69"/>
      <c r="G3341" s="69" t="s">
        <v>6494</v>
      </c>
      <c r="H3341" s="69"/>
    </row>
    <row r="3342" spans="2:8" ht="15" customHeight="1" x14ac:dyDescent="0.25">
      <c r="B3342" s="69" t="s">
        <v>804</v>
      </c>
      <c r="C3342" s="69" t="s">
        <v>21129</v>
      </c>
      <c r="D3342" s="69" t="s">
        <v>6495</v>
      </c>
      <c r="E3342" s="69" t="s">
        <v>800</v>
      </c>
      <c r="F3342" s="69"/>
      <c r="G3342" s="69" t="s">
        <v>6496</v>
      </c>
      <c r="H3342" s="69"/>
    </row>
    <row r="3343" spans="2:8" ht="15" customHeight="1" x14ac:dyDescent="0.25">
      <c r="B3343" s="69" t="s">
        <v>804</v>
      </c>
      <c r="C3343" s="69" t="s">
        <v>21129</v>
      </c>
      <c r="D3343" s="69" t="s">
        <v>6497</v>
      </c>
      <c r="E3343" s="69" t="s">
        <v>800</v>
      </c>
      <c r="F3343" s="69"/>
      <c r="G3343" s="69" t="s">
        <v>6498</v>
      </c>
      <c r="H3343" s="69"/>
    </row>
    <row r="3344" spans="2:8" ht="15" customHeight="1" x14ac:dyDescent="0.25">
      <c r="B3344" s="69" t="s">
        <v>804</v>
      </c>
      <c r="C3344" s="69" t="s">
        <v>21129</v>
      </c>
      <c r="D3344" s="69" t="s">
        <v>6499</v>
      </c>
      <c r="E3344" s="69" t="s">
        <v>800</v>
      </c>
      <c r="F3344" s="69"/>
      <c r="G3344" s="69" t="s">
        <v>6500</v>
      </c>
      <c r="H3344" s="69"/>
    </row>
    <row r="3345" spans="2:8" ht="15" customHeight="1" x14ac:dyDescent="0.25">
      <c r="B3345" s="69" t="s">
        <v>804</v>
      </c>
      <c r="C3345" s="69" t="s">
        <v>755</v>
      </c>
      <c r="D3345" s="69" t="s">
        <v>6501</v>
      </c>
      <c r="E3345" s="69" t="s">
        <v>800</v>
      </c>
      <c r="F3345" s="69"/>
      <c r="G3345" s="69" t="s">
        <v>6502</v>
      </c>
      <c r="H3345" s="69"/>
    </row>
    <row r="3346" spans="2:8" ht="15" customHeight="1" x14ac:dyDescent="0.25">
      <c r="B3346" s="69" t="s">
        <v>804</v>
      </c>
      <c r="C3346" s="69" t="s">
        <v>755</v>
      </c>
      <c r="D3346" s="69" t="s">
        <v>6503</v>
      </c>
      <c r="E3346" s="69" t="s">
        <v>800</v>
      </c>
      <c r="F3346" s="69"/>
      <c r="G3346" s="69" t="s">
        <v>6504</v>
      </c>
      <c r="H3346" s="69"/>
    </row>
    <row r="3347" spans="2:8" ht="15" customHeight="1" x14ac:dyDescent="0.25">
      <c r="B3347" s="69" t="s">
        <v>804</v>
      </c>
      <c r="C3347" s="69" t="s">
        <v>755</v>
      </c>
      <c r="D3347" s="69" t="s">
        <v>6505</v>
      </c>
      <c r="E3347" s="69" t="s">
        <v>800</v>
      </c>
      <c r="F3347" s="69"/>
      <c r="G3347" s="69" t="s">
        <v>6506</v>
      </c>
      <c r="H3347" s="69"/>
    </row>
    <row r="3348" spans="2:8" ht="15" customHeight="1" x14ac:dyDescent="0.25">
      <c r="B3348" s="69" t="s">
        <v>804</v>
      </c>
      <c r="C3348" s="69" t="s">
        <v>665</v>
      </c>
      <c r="D3348" s="69" t="s">
        <v>6507</v>
      </c>
      <c r="E3348" s="69" t="s">
        <v>800</v>
      </c>
      <c r="F3348" s="69"/>
      <c r="G3348" s="69" t="s">
        <v>6508</v>
      </c>
      <c r="H3348" s="69"/>
    </row>
    <row r="3349" spans="2:8" ht="15" customHeight="1" x14ac:dyDescent="0.25">
      <c r="B3349" s="69" t="s">
        <v>804</v>
      </c>
      <c r="C3349" s="69" t="s">
        <v>665</v>
      </c>
      <c r="D3349" s="69" t="s">
        <v>6509</v>
      </c>
      <c r="E3349" s="69" t="s">
        <v>800</v>
      </c>
      <c r="F3349" s="69"/>
      <c r="G3349" s="69" t="s">
        <v>6510</v>
      </c>
      <c r="H3349" s="69"/>
    </row>
    <row r="3350" spans="2:8" ht="15" customHeight="1" x14ac:dyDescent="0.25">
      <c r="B3350" s="69" t="s">
        <v>804</v>
      </c>
      <c r="C3350" s="69" t="s">
        <v>665</v>
      </c>
      <c r="D3350" s="69" t="s">
        <v>6511</v>
      </c>
      <c r="E3350" s="69" t="s">
        <v>800</v>
      </c>
      <c r="F3350" s="69"/>
      <c r="G3350" s="69" t="s">
        <v>6512</v>
      </c>
      <c r="H3350" s="69"/>
    </row>
    <row r="3351" spans="2:8" ht="15" customHeight="1" x14ac:dyDescent="0.25">
      <c r="B3351" s="69" t="s">
        <v>804</v>
      </c>
      <c r="C3351" s="69" t="s">
        <v>645</v>
      </c>
      <c r="D3351" s="69" t="s">
        <v>6513</v>
      </c>
      <c r="E3351" s="69" t="s">
        <v>800</v>
      </c>
      <c r="F3351" s="69"/>
      <c r="G3351" s="69" t="s">
        <v>6514</v>
      </c>
      <c r="H3351" s="69"/>
    </row>
    <row r="3352" spans="2:8" ht="15" customHeight="1" x14ac:dyDescent="0.25">
      <c r="B3352" s="69" t="s">
        <v>804</v>
      </c>
      <c r="C3352" s="69" t="s">
        <v>645</v>
      </c>
      <c r="D3352" s="69" t="s">
        <v>6515</v>
      </c>
      <c r="E3352" s="69" t="s">
        <v>800</v>
      </c>
      <c r="F3352" s="69"/>
      <c r="G3352" s="69" t="s">
        <v>6516</v>
      </c>
      <c r="H3352" s="69"/>
    </row>
    <row r="3353" spans="2:8" ht="15" customHeight="1" x14ac:dyDescent="0.25">
      <c r="B3353" s="69" t="s">
        <v>804</v>
      </c>
      <c r="C3353" s="69" t="s">
        <v>645</v>
      </c>
      <c r="D3353" s="69" t="s">
        <v>6517</v>
      </c>
      <c r="E3353" s="69" t="s">
        <v>800</v>
      </c>
      <c r="F3353" s="69"/>
      <c r="G3353" s="69" t="s">
        <v>6518</v>
      </c>
      <c r="H3353" s="69"/>
    </row>
    <row r="3354" spans="2:8" ht="15" customHeight="1" x14ac:dyDescent="0.25">
      <c r="B3354" s="69" t="s">
        <v>804</v>
      </c>
      <c r="C3354" s="69" t="s">
        <v>749</v>
      </c>
      <c r="D3354" s="69" t="s">
        <v>6519</v>
      </c>
      <c r="E3354" s="69" t="s">
        <v>800</v>
      </c>
      <c r="F3354" s="69"/>
      <c r="G3354" s="69" t="s">
        <v>6520</v>
      </c>
      <c r="H3354" s="69"/>
    </row>
    <row r="3355" spans="2:8" ht="15" customHeight="1" x14ac:dyDescent="0.25">
      <c r="B3355" s="69" t="s">
        <v>804</v>
      </c>
      <c r="C3355" s="69" t="s">
        <v>749</v>
      </c>
      <c r="D3355" s="69" t="s">
        <v>6521</v>
      </c>
      <c r="E3355" s="69" t="s">
        <v>800</v>
      </c>
      <c r="F3355" s="69"/>
      <c r="G3355" s="69" t="s">
        <v>6522</v>
      </c>
      <c r="H3355" s="69"/>
    </row>
    <row r="3356" spans="2:8" ht="15" customHeight="1" x14ac:dyDescent="0.25">
      <c r="B3356" s="69" t="s">
        <v>804</v>
      </c>
      <c r="C3356" s="69" t="s">
        <v>749</v>
      </c>
      <c r="D3356" s="69" t="s">
        <v>6523</v>
      </c>
      <c r="E3356" s="69" t="s">
        <v>800</v>
      </c>
      <c r="F3356" s="69"/>
      <c r="G3356" s="69" t="s">
        <v>6524</v>
      </c>
      <c r="H3356" s="69"/>
    </row>
    <row r="3357" spans="2:8" ht="15" customHeight="1" x14ac:dyDescent="0.25">
      <c r="B3357" s="69" t="s">
        <v>804</v>
      </c>
      <c r="C3357" s="69" t="s">
        <v>658</v>
      </c>
      <c r="D3357" s="69" t="s">
        <v>6525</v>
      </c>
      <c r="E3357" s="69" t="s">
        <v>800</v>
      </c>
      <c r="F3357" s="69"/>
      <c r="G3357" s="69" t="s">
        <v>6526</v>
      </c>
      <c r="H3357" s="69"/>
    </row>
    <row r="3358" spans="2:8" ht="15" customHeight="1" x14ac:dyDescent="0.25">
      <c r="B3358" s="69" t="s">
        <v>804</v>
      </c>
      <c r="C3358" s="69" t="s">
        <v>658</v>
      </c>
      <c r="D3358" s="69" t="s">
        <v>6527</v>
      </c>
      <c r="E3358" s="69" t="s">
        <v>800</v>
      </c>
      <c r="F3358" s="69"/>
      <c r="G3358" s="69" t="s">
        <v>6528</v>
      </c>
      <c r="H3358" s="69"/>
    </row>
    <row r="3359" spans="2:8" ht="15" customHeight="1" x14ac:dyDescent="0.25">
      <c r="B3359" s="69" t="s">
        <v>804</v>
      </c>
      <c r="C3359" s="69" t="s">
        <v>658</v>
      </c>
      <c r="D3359" s="69" t="s">
        <v>6529</v>
      </c>
      <c r="E3359" s="69" t="s">
        <v>800</v>
      </c>
      <c r="F3359" s="69"/>
      <c r="G3359" s="69" t="s">
        <v>6530</v>
      </c>
      <c r="H3359" s="69"/>
    </row>
    <row r="3360" spans="2:8" ht="15" customHeight="1" x14ac:dyDescent="0.25">
      <c r="B3360" s="69" t="s">
        <v>804</v>
      </c>
      <c r="C3360" s="69" t="s">
        <v>679</v>
      </c>
      <c r="D3360" s="69" t="s">
        <v>6531</v>
      </c>
      <c r="E3360" s="69" t="s">
        <v>800</v>
      </c>
      <c r="F3360" s="69"/>
      <c r="G3360" s="69" t="s">
        <v>6532</v>
      </c>
      <c r="H3360" s="69"/>
    </row>
    <row r="3361" spans="2:8" ht="15" customHeight="1" x14ac:dyDescent="0.25">
      <c r="B3361" s="69" t="s">
        <v>804</v>
      </c>
      <c r="C3361" s="69" t="s">
        <v>679</v>
      </c>
      <c r="D3361" s="69" t="s">
        <v>6533</v>
      </c>
      <c r="E3361" s="69" t="s">
        <v>800</v>
      </c>
      <c r="F3361" s="69"/>
      <c r="G3361" s="69" t="s">
        <v>6534</v>
      </c>
      <c r="H3361" s="69"/>
    </row>
    <row r="3362" spans="2:8" ht="15" customHeight="1" x14ac:dyDescent="0.25">
      <c r="B3362" s="69" t="s">
        <v>804</v>
      </c>
      <c r="C3362" s="69" t="s">
        <v>679</v>
      </c>
      <c r="D3362" s="69" t="s">
        <v>6535</v>
      </c>
      <c r="E3362" s="69" t="s">
        <v>800</v>
      </c>
      <c r="F3362" s="69"/>
      <c r="G3362" s="69" t="s">
        <v>6536</v>
      </c>
      <c r="H3362" s="69"/>
    </row>
    <row r="3363" spans="2:8" ht="15" customHeight="1" x14ac:dyDescent="0.25">
      <c r="B3363" s="69" t="s">
        <v>804</v>
      </c>
      <c r="C3363" s="69" t="s">
        <v>731</v>
      </c>
      <c r="D3363" s="69" t="s">
        <v>6537</v>
      </c>
      <c r="E3363" s="69" t="s">
        <v>800</v>
      </c>
      <c r="F3363" s="69"/>
      <c r="G3363" s="69" t="s">
        <v>6538</v>
      </c>
      <c r="H3363" s="69"/>
    </row>
    <row r="3364" spans="2:8" ht="15" customHeight="1" x14ac:dyDescent="0.25">
      <c r="B3364" s="69" t="s">
        <v>804</v>
      </c>
      <c r="C3364" s="69" t="s">
        <v>731</v>
      </c>
      <c r="D3364" s="69" t="s">
        <v>6539</v>
      </c>
      <c r="E3364" s="69" t="s">
        <v>800</v>
      </c>
      <c r="F3364" s="69"/>
      <c r="G3364" s="69" t="s">
        <v>6540</v>
      </c>
      <c r="H3364" s="69"/>
    </row>
    <row r="3365" spans="2:8" ht="15" customHeight="1" x14ac:dyDescent="0.25">
      <c r="B3365" s="69" t="s">
        <v>804</v>
      </c>
      <c r="C3365" s="69" t="s">
        <v>731</v>
      </c>
      <c r="D3365" s="69" t="s">
        <v>6541</v>
      </c>
      <c r="E3365" s="69" t="s">
        <v>800</v>
      </c>
      <c r="F3365" s="69"/>
      <c r="G3365" s="69" t="s">
        <v>6542</v>
      </c>
      <c r="H3365" s="69"/>
    </row>
    <row r="3366" spans="2:8" ht="15" customHeight="1" x14ac:dyDescent="0.25">
      <c r="B3366" s="69" t="s">
        <v>804</v>
      </c>
      <c r="C3366" s="69" t="s">
        <v>588</v>
      </c>
      <c r="D3366" s="69" t="s">
        <v>6543</v>
      </c>
      <c r="E3366" s="69" t="s">
        <v>800</v>
      </c>
      <c r="F3366" s="69"/>
      <c r="G3366" s="69" t="s">
        <v>6544</v>
      </c>
      <c r="H3366" s="69"/>
    </row>
    <row r="3367" spans="2:8" ht="15" customHeight="1" x14ac:dyDescent="0.25">
      <c r="B3367" s="69" t="s">
        <v>804</v>
      </c>
      <c r="C3367" s="69" t="s">
        <v>588</v>
      </c>
      <c r="D3367" s="69" t="s">
        <v>6545</v>
      </c>
      <c r="E3367" s="69" t="s">
        <v>800</v>
      </c>
      <c r="F3367" s="69"/>
      <c r="G3367" s="69" t="s">
        <v>6546</v>
      </c>
      <c r="H3367" s="69"/>
    </row>
    <row r="3368" spans="2:8" ht="15" customHeight="1" x14ac:dyDescent="0.25">
      <c r="B3368" s="69" t="s">
        <v>804</v>
      </c>
      <c r="C3368" s="69" t="s">
        <v>588</v>
      </c>
      <c r="D3368" s="69" t="s">
        <v>6547</v>
      </c>
      <c r="E3368" s="69" t="s">
        <v>800</v>
      </c>
      <c r="F3368" s="69"/>
      <c r="G3368" s="69" t="s">
        <v>6548</v>
      </c>
      <c r="H3368" s="69"/>
    </row>
    <row r="3369" spans="2:8" ht="15" customHeight="1" x14ac:dyDescent="0.25">
      <c r="B3369" s="69" t="s">
        <v>804</v>
      </c>
      <c r="C3369" s="69" t="s">
        <v>650</v>
      </c>
      <c r="D3369" s="69" t="s">
        <v>6549</v>
      </c>
      <c r="E3369" s="69" t="s">
        <v>800</v>
      </c>
      <c r="F3369" s="69"/>
      <c r="G3369" s="69" t="s">
        <v>6550</v>
      </c>
      <c r="H3369" s="69"/>
    </row>
    <row r="3370" spans="2:8" ht="15" customHeight="1" x14ac:dyDescent="0.25">
      <c r="B3370" s="69" t="s">
        <v>804</v>
      </c>
      <c r="C3370" s="69" t="s">
        <v>650</v>
      </c>
      <c r="D3370" s="69" t="s">
        <v>6551</v>
      </c>
      <c r="E3370" s="69" t="s">
        <v>800</v>
      </c>
      <c r="F3370" s="69"/>
      <c r="G3370" s="69" t="s">
        <v>6552</v>
      </c>
      <c r="H3370" s="69"/>
    </row>
    <row r="3371" spans="2:8" ht="15" customHeight="1" x14ac:dyDescent="0.25">
      <c r="B3371" s="69" t="s">
        <v>804</v>
      </c>
      <c r="C3371" s="69" t="s">
        <v>650</v>
      </c>
      <c r="D3371" s="69" t="s">
        <v>6553</v>
      </c>
      <c r="E3371" s="69" t="s">
        <v>800</v>
      </c>
      <c r="F3371" s="69"/>
      <c r="G3371" s="69" t="s">
        <v>6554</v>
      </c>
      <c r="H3371" s="69"/>
    </row>
    <row r="3372" spans="2:8" ht="15" customHeight="1" x14ac:dyDescent="0.25">
      <c r="B3372" s="69" t="s">
        <v>804</v>
      </c>
      <c r="C3372" s="69" t="s">
        <v>744</v>
      </c>
      <c r="D3372" s="69" t="s">
        <v>6555</v>
      </c>
      <c r="E3372" s="69" t="s">
        <v>800</v>
      </c>
      <c r="F3372" s="69"/>
      <c r="G3372" s="69" t="s">
        <v>6556</v>
      </c>
      <c r="H3372" s="69"/>
    </row>
    <row r="3373" spans="2:8" ht="15" customHeight="1" x14ac:dyDescent="0.25">
      <c r="B3373" s="69" t="s">
        <v>804</v>
      </c>
      <c r="C3373" s="69" t="s">
        <v>744</v>
      </c>
      <c r="D3373" s="69" t="s">
        <v>6557</v>
      </c>
      <c r="E3373" s="69" t="s">
        <v>800</v>
      </c>
      <c r="F3373" s="69"/>
      <c r="G3373" s="69" t="s">
        <v>6558</v>
      </c>
      <c r="H3373" s="69"/>
    </row>
    <row r="3374" spans="2:8" ht="15" customHeight="1" x14ac:dyDescent="0.25">
      <c r="B3374" s="69" t="s">
        <v>804</v>
      </c>
      <c r="C3374" s="69" t="s">
        <v>744</v>
      </c>
      <c r="D3374" s="69" t="s">
        <v>6559</v>
      </c>
      <c r="E3374" s="69" t="s">
        <v>800</v>
      </c>
      <c r="F3374" s="69"/>
      <c r="G3374" s="69" t="s">
        <v>6560</v>
      </c>
      <c r="H3374" s="69"/>
    </row>
    <row r="3375" spans="2:8" ht="15" customHeight="1" x14ac:dyDescent="0.25">
      <c r="B3375" s="69" t="s">
        <v>804</v>
      </c>
      <c r="C3375" s="69" t="s">
        <v>608</v>
      </c>
      <c r="D3375" s="69" t="s">
        <v>6561</v>
      </c>
      <c r="E3375" s="69" t="s">
        <v>800</v>
      </c>
      <c r="F3375" s="69"/>
      <c r="G3375" s="69" t="s">
        <v>6562</v>
      </c>
      <c r="H3375" s="69"/>
    </row>
    <row r="3376" spans="2:8" ht="15" customHeight="1" x14ac:dyDescent="0.25">
      <c r="B3376" s="69" t="s">
        <v>804</v>
      </c>
      <c r="C3376" s="69" t="s">
        <v>608</v>
      </c>
      <c r="D3376" s="69" t="s">
        <v>6563</v>
      </c>
      <c r="E3376" s="69" t="s">
        <v>800</v>
      </c>
      <c r="F3376" s="69"/>
      <c r="G3376" s="69" t="s">
        <v>6564</v>
      </c>
      <c r="H3376" s="69"/>
    </row>
    <row r="3377" spans="2:8" ht="15" customHeight="1" x14ac:dyDescent="0.25">
      <c r="B3377" s="69" t="s">
        <v>804</v>
      </c>
      <c r="C3377" s="69" t="s">
        <v>608</v>
      </c>
      <c r="D3377" s="69" t="s">
        <v>6565</v>
      </c>
      <c r="E3377" s="69" t="s">
        <v>800</v>
      </c>
      <c r="F3377" s="69"/>
      <c r="G3377" s="69" t="s">
        <v>6566</v>
      </c>
      <c r="H3377" s="69"/>
    </row>
    <row r="3378" spans="2:8" ht="15" customHeight="1" x14ac:dyDescent="0.25">
      <c r="B3378" s="69" t="s">
        <v>804</v>
      </c>
      <c r="C3378" s="69" t="s">
        <v>663</v>
      </c>
      <c r="D3378" s="69" t="s">
        <v>6567</v>
      </c>
      <c r="E3378" s="69" t="s">
        <v>800</v>
      </c>
      <c r="F3378" s="69"/>
      <c r="G3378" s="69" t="s">
        <v>6568</v>
      </c>
      <c r="H3378" s="69"/>
    </row>
    <row r="3379" spans="2:8" ht="15" customHeight="1" x14ac:dyDescent="0.25">
      <c r="B3379" s="69" t="s">
        <v>804</v>
      </c>
      <c r="C3379" s="69" t="s">
        <v>663</v>
      </c>
      <c r="D3379" s="69" t="s">
        <v>6569</v>
      </c>
      <c r="E3379" s="69" t="s">
        <v>800</v>
      </c>
      <c r="F3379" s="69"/>
      <c r="G3379" s="69" t="s">
        <v>6570</v>
      </c>
      <c r="H3379" s="69"/>
    </row>
    <row r="3380" spans="2:8" ht="15" customHeight="1" x14ac:dyDescent="0.25">
      <c r="B3380" s="69" t="s">
        <v>804</v>
      </c>
      <c r="C3380" s="69" t="s">
        <v>663</v>
      </c>
      <c r="D3380" s="69" t="s">
        <v>6571</v>
      </c>
      <c r="E3380" s="69" t="s">
        <v>800</v>
      </c>
      <c r="F3380" s="69"/>
      <c r="G3380" s="69" t="s">
        <v>6572</v>
      </c>
      <c r="H3380" s="69"/>
    </row>
    <row r="3381" spans="2:8" ht="15" customHeight="1" x14ac:dyDescent="0.25">
      <c r="B3381" s="69" t="s">
        <v>804</v>
      </c>
      <c r="C3381" s="69" t="s">
        <v>758</v>
      </c>
      <c r="D3381" s="69" t="s">
        <v>6573</v>
      </c>
      <c r="E3381" s="69" t="s">
        <v>800</v>
      </c>
      <c r="F3381" s="69"/>
      <c r="G3381" s="69" t="s">
        <v>6574</v>
      </c>
      <c r="H3381" s="69"/>
    </row>
    <row r="3382" spans="2:8" ht="15" customHeight="1" x14ac:dyDescent="0.25">
      <c r="B3382" s="69" t="s">
        <v>804</v>
      </c>
      <c r="C3382" s="69" t="s">
        <v>758</v>
      </c>
      <c r="D3382" s="69" t="s">
        <v>6575</v>
      </c>
      <c r="E3382" s="69" t="s">
        <v>800</v>
      </c>
      <c r="F3382" s="69"/>
      <c r="G3382" s="69" t="s">
        <v>6576</v>
      </c>
      <c r="H3382" s="69"/>
    </row>
    <row r="3383" spans="2:8" ht="15" customHeight="1" x14ac:dyDescent="0.25">
      <c r="B3383" s="69" t="s">
        <v>804</v>
      </c>
      <c r="C3383" s="69" t="s">
        <v>758</v>
      </c>
      <c r="D3383" s="69" t="s">
        <v>6577</v>
      </c>
      <c r="E3383" s="69" t="s">
        <v>800</v>
      </c>
      <c r="F3383" s="69"/>
      <c r="G3383" s="69" t="s">
        <v>6578</v>
      </c>
      <c r="H3383" s="69"/>
    </row>
    <row r="3384" spans="2:8" ht="15" customHeight="1" x14ac:dyDescent="0.25">
      <c r="B3384" s="69" t="s">
        <v>804</v>
      </c>
      <c r="C3384" s="69" t="s">
        <v>629</v>
      </c>
      <c r="D3384" s="69" t="s">
        <v>6579</v>
      </c>
      <c r="E3384" s="69" t="s">
        <v>800</v>
      </c>
      <c r="F3384" s="69"/>
      <c r="G3384" s="69" t="s">
        <v>6580</v>
      </c>
      <c r="H3384" s="69"/>
    </row>
    <row r="3385" spans="2:8" ht="15" customHeight="1" x14ac:dyDescent="0.25">
      <c r="B3385" s="69" t="s">
        <v>804</v>
      </c>
      <c r="C3385" s="69" t="s">
        <v>629</v>
      </c>
      <c r="D3385" s="69" t="s">
        <v>6581</v>
      </c>
      <c r="E3385" s="69" t="s">
        <v>800</v>
      </c>
      <c r="F3385" s="69"/>
      <c r="G3385" s="69" t="s">
        <v>6582</v>
      </c>
      <c r="H3385" s="69"/>
    </row>
    <row r="3386" spans="2:8" ht="15" customHeight="1" x14ac:dyDescent="0.25">
      <c r="B3386" s="69" t="s">
        <v>804</v>
      </c>
      <c r="C3386" s="69" t="s">
        <v>629</v>
      </c>
      <c r="D3386" s="69" t="s">
        <v>6583</v>
      </c>
      <c r="E3386" s="69" t="s">
        <v>800</v>
      </c>
      <c r="F3386" s="69"/>
      <c r="G3386" s="69" t="s">
        <v>6584</v>
      </c>
      <c r="H3386" s="69"/>
    </row>
    <row r="3387" spans="2:8" ht="15" customHeight="1" x14ac:dyDescent="0.25">
      <c r="B3387" s="69" t="s">
        <v>804</v>
      </c>
      <c r="C3387" s="69" t="s">
        <v>696</v>
      </c>
      <c r="D3387" s="69" t="s">
        <v>6585</v>
      </c>
      <c r="E3387" s="69" t="s">
        <v>800</v>
      </c>
      <c r="F3387" s="69"/>
      <c r="G3387" s="69" t="s">
        <v>6586</v>
      </c>
      <c r="H3387" s="69"/>
    </row>
    <row r="3388" spans="2:8" ht="15" customHeight="1" x14ac:dyDescent="0.25">
      <c r="B3388" s="69" t="s">
        <v>804</v>
      </c>
      <c r="C3388" s="69" t="s">
        <v>696</v>
      </c>
      <c r="D3388" s="69" t="s">
        <v>6587</v>
      </c>
      <c r="E3388" s="69" t="s">
        <v>800</v>
      </c>
      <c r="F3388" s="69"/>
      <c r="G3388" s="69" t="s">
        <v>6588</v>
      </c>
      <c r="H3388" s="69"/>
    </row>
    <row r="3389" spans="2:8" ht="15" customHeight="1" x14ac:dyDescent="0.25">
      <c r="B3389" s="69" t="s">
        <v>804</v>
      </c>
      <c r="C3389" s="69" t="s">
        <v>696</v>
      </c>
      <c r="D3389" s="69" t="s">
        <v>6589</v>
      </c>
      <c r="E3389" s="69" t="s">
        <v>800</v>
      </c>
      <c r="F3389" s="69"/>
      <c r="G3389" s="69" t="s">
        <v>6590</v>
      </c>
      <c r="H3389" s="69"/>
    </row>
    <row r="3390" spans="2:8" ht="15" customHeight="1" x14ac:dyDescent="0.25">
      <c r="B3390" s="69" t="s">
        <v>804</v>
      </c>
      <c r="C3390" s="69" t="s">
        <v>589</v>
      </c>
      <c r="D3390" s="69" t="s">
        <v>6591</v>
      </c>
      <c r="E3390" s="69" t="s">
        <v>800</v>
      </c>
      <c r="F3390" s="69"/>
      <c r="G3390" s="69" t="s">
        <v>6592</v>
      </c>
      <c r="H3390" s="69"/>
    </row>
    <row r="3391" spans="2:8" ht="15" customHeight="1" x14ac:dyDescent="0.25">
      <c r="B3391" s="69" t="s">
        <v>804</v>
      </c>
      <c r="C3391" s="69" t="s">
        <v>589</v>
      </c>
      <c r="D3391" s="69" t="s">
        <v>6593</v>
      </c>
      <c r="E3391" s="69" t="s">
        <v>800</v>
      </c>
      <c r="F3391" s="69"/>
      <c r="G3391" s="69" t="s">
        <v>6594</v>
      </c>
      <c r="H3391" s="69"/>
    </row>
    <row r="3392" spans="2:8" ht="15" customHeight="1" x14ac:dyDescent="0.25">
      <c r="B3392" s="69" t="s">
        <v>804</v>
      </c>
      <c r="C3392" s="69" t="s">
        <v>589</v>
      </c>
      <c r="D3392" s="69" t="s">
        <v>6595</v>
      </c>
      <c r="E3392" s="69" t="s">
        <v>800</v>
      </c>
      <c r="F3392" s="69"/>
      <c r="G3392" s="69" t="s">
        <v>6596</v>
      </c>
      <c r="H3392" s="69"/>
    </row>
    <row r="3393" spans="2:8" ht="15" customHeight="1" x14ac:dyDescent="0.25">
      <c r="B3393" s="69" t="s">
        <v>804</v>
      </c>
      <c r="C3393" s="69" t="s">
        <v>689</v>
      </c>
      <c r="D3393" s="69" t="s">
        <v>6597</v>
      </c>
      <c r="E3393" s="69" t="s">
        <v>800</v>
      </c>
      <c r="F3393" s="69"/>
      <c r="G3393" s="69" t="s">
        <v>6598</v>
      </c>
      <c r="H3393" s="69"/>
    </row>
    <row r="3394" spans="2:8" ht="15" customHeight="1" x14ac:dyDescent="0.25">
      <c r="B3394" s="69" t="s">
        <v>804</v>
      </c>
      <c r="C3394" s="69" t="s">
        <v>689</v>
      </c>
      <c r="D3394" s="69" t="s">
        <v>6599</v>
      </c>
      <c r="E3394" s="69" t="s">
        <v>800</v>
      </c>
      <c r="F3394" s="69"/>
      <c r="G3394" s="69" t="s">
        <v>6600</v>
      </c>
      <c r="H3394" s="69"/>
    </row>
    <row r="3395" spans="2:8" ht="15" customHeight="1" x14ac:dyDescent="0.25">
      <c r="B3395" s="69" t="s">
        <v>804</v>
      </c>
      <c r="C3395" s="69" t="s">
        <v>689</v>
      </c>
      <c r="D3395" s="69" t="s">
        <v>6601</v>
      </c>
      <c r="E3395" s="69" t="s">
        <v>800</v>
      </c>
      <c r="F3395" s="69"/>
      <c r="G3395" s="69" t="s">
        <v>6602</v>
      </c>
      <c r="H3395" s="69"/>
    </row>
    <row r="3396" spans="2:8" ht="15" customHeight="1" x14ac:dyDescent="0.25">
      <c r="B3396" s="69" t="s">
        <v>804</v>
      </c>
      <c r="C3396" s="69" t="s">
        <v>775</v>
      </c>
      <c r="D3396" s="69" t="s">
        <v>6603</v>
      </c>
      <c r="E3396" s="69" t="s">
        <v>800</v>
      </c>
      <c r="F3396" s="69"/>
      <c r="G3396" s="69" t="s">
        <v>6604</v>
      </c>
      <c r="H3396" s="69"/>
    </row>
    <row r="3397" spans="2:8" ht="15" customHeight="1" x14ac:dyDescent="0.25">
      <c r="B3397" s="69" t="s">
        <v>804</v>
      </c>
      <c r="C3397" s="69" t="s">
        <v>775</v>
      </c>
      <c r="D3397" s="69" t="s">
        <v>6605</v>
      </c>
      <c r="E3397" s="69" t="s">
        <v>800</v>
      </c>
      <c r="F3397" s="69"/>
      <c r="G3397" s="69" t="s">
        <v>6606</v>
      </c>
      <c r="H3397" s="69"/>
    </row>
    <row r="3398" spans="2:8" ht="15" customHeight="1" x14ac:dyDescent="0.25">
      <c r="B3398" s="69" t="s">
        <v>804</v>
      </c>
      <c r="C3398" s="69" t="s">
        <v>775</v>
      </c>
      <c r="D3398" s="69" t="s">
        <v>6607</v>
      </c>
      <c r="E3398" s="69" t="s">
        <v>800</v>
      </c>
      <c r="F3398" s="69"/>
      <c r="G3398" s="69" t="s">
        <v>6608</v>
      </c>
      <c r="H3398" s="69"/>
    </row>
    <row r="3399" spans="2:8" ht="15" customHeight="1" x14ac:dyDescent="0.25">
      <c r="B3399" s="69" t="s">
        <v>804</v>
      </c>
      <c r="C3399" s="69" t="s">
        <v>644</v>
      </c>
      <c r="D3399" s="69" t="s">
        <v>6609</v>
      </c>
      <c r="E3399" s="69" t="s">
        <v>800</v>
      </c>
      <c r="F3399" s="69"/>
      <c r="G3399" s="69" t="s">
        <v>6610</v>
      </c>
      <c r="H3399" s="69"/>
    </row>
    <row r="3400" spans="2:8" ht="15" customHeight="1" x14ac:dyDescent="0.25">
      <c r="B3400" s="69" t="s">
        <v>804</v>
      </c>
      <c r="C3400" s="69" t="s">
        <v>644</v>
      </c>
      <c r="D3400" s="69" t="s">
        <v>6611</v>
      </c>
      <c r="E3400" s="69" t="s">
        <v>800</v>
      </c>
      <c r="F3400" s="69"/>
      <c r="G3400" s="69" t="s">
        <v>6612</v>
      </c>
      <c r="H3400" s="69"/>
    </row>
    <row r="3401" spans="2:8" ht="15" customHeight="1" x14ac:dyDescent="0.25">
      <c r="B3401" s="69" t="s">
        <v>804</v>
      </c>
      <c r="C3401" s="69" t="s">
        <v>644</v>
      </c>
      <c r="D3401" s="69" t="s">
        <v>6613</v>
      </c>
      <c r="E3401" s="69" t="s">
        <v>800</v>
      </c>
      <c r="F3401" s="69"/>
      <c r="G3401" s="69" t="s">
        <v>6614</v>
      </c>
      <c r="H3401" s="69"/>
    </row>
    <row r="3402" spans="2:8" ht="15" customHeight="1" x14ac:dyDescent="0.25">
      <c r="B3402" s="69" t="s">
        <v>804</v>
      </c>
      <c r="C3402" s="69" t="s">
        <v>706</v>
      </c>
      <c r="D3402" s="69" t="s">
        <v>6615</v>
      </c>
      <c r="E3402" s="69" t="s">
        <v>800</v>
      </c>
      <c r="F3402" s="69"/>
      <c r="G3402" s="69" t="s">
        <v>6616</v>
      </c>
      <c r="H3402" s="69"/>
    </row>
    <row r="3403" spans="2:8" ht="15" customHeight="1" x14ac:dyDescent="0.25">
      <c r="B3403" s="69" t="s">
        <v>804</v>
      </c>
      <c r="C3403" s="69" t="s">
        <v>706</v>
      </c>
      <c r="D3403" s="69" t="s">
        <v>6617</v>
      </c>
      <c r="E3403" s="69" t="s">
        <v>800</v>
      </c>
      <c r="F3403" s="69"/>
      <c r="G3403" s="69" t="s">
        <v>6618</v>
      </c>
      <c r="H3403" s="69"/>
    </row>
    <row r="3404" spans="2:8" ht="15" customHeight="1" x14ac:dyDescent="0.25">
      <c r="B3404" s="69" t="s">
        <v>804</v>
      </c>
      <c r="C3404" s="69" t="s">
        <v>706</v>
      </c>
      <c r="D3404" s="69" t="s">
        <v>6619</v>
      </c>
      <c r="E3404" s="69" t="s">
        <v>800</v>
      </c>
      <c r="F3404" s="69"/>
      <c r="G3404" s="69" t="s">
        <v>6620</v>
      </c>
      <c r="H3404" s="69"/>
    </row>
    <row r="3405" spans="2:8" ht="15" customHeight="1" x14ac:dyDescent="0.25">
      <c r="B3405" s="69" t="s">
        <v>804</v>
      </c>
      <c r="C3405" s="69" t="s">
        <v>633</v>
      </c>
      <c r="D3405" s="69" t="s">
        <v>6621</v>
      </c>
      <c r="E3405" s="69" t="s">
        <v>800</v>
      </c>
      <c r="F3405" s="69"/>
      <c r="G3405" s="69" t="s">
        <v>6622</v>
      </c>
      <c r="H3405" s="69"/>
    </row>
    <row r="3406" spans="2:8" ht="15" customHeight="1" x14ac:dyDescent="0.25">
      <c r="B3406" s="69" t="s">
        <v>804</v>
      </c>
      <c r="C3406" s="69" t="s">
        <v>633</v>
      </c>
      <c r="D3406" s="69" t="s">
        <v>6623</v>
      </c>
      <c r="E3406" s="69" t="s">
        <v>800</v>
      </c>
      <c r="F3406" s="69"/>
      <c r="G3406" s="69" t="s">
        <v>6624</v>
      </c>
      <c r="H3406" s="69"/>
    </row>
    <row r="3407" spans="2:8" ht="15" customHeight="1" x14ac:dyDescent="0.25">
      <c r="B3407" s="69" t="s">
        <v>804</v>
      </c>
      <c r="C3407" s="69" t="s">
        <v>633</v>
      </c>
      <c r="D3407" s="69" t="s">
        <v>6625</v>
      </c>
      <c r="E3407" s="69" t="s">
        <v>800</v>
      </c>
      <c r="F3407" s="69"/>
      <c r="G3407" s="69" t="s">
        <v>6626</v>
      </c>
      <c r="H3407" s="69"/>
    </row>
    <row r="3408" spans="2:8" ht="15" customHeight="1" x14ac:dyDescent="0.25">
      <c r="B3408" s="69" t="s">
        <v>804</v>
      </c>
      <c r="C3408" s="69" t="s">
        <v>586</v>
      </c>
      <c r="D3408" s="69" t="s">
        <v>6627</v>
      </c>
      <c r="E3408" s="69" t="s">
        <v>800</v>
      </c>
      <c r="F3408" s="69"/>
      <c r="G3408" s="69" t="s">
        <v>6628</v>
      </c>
      <c r="H3408" s="69"/>
    </row>
    <row r="3409" spans="2:8" ht="15" customHeight="1" x14ac:dyDescent="0.25">
      <c r="B3409" s="69" t="s">
        <v>804</v>
      </c>
      <c r="C3409" s="69" t="s">
        <v>586</v>
      </c>
      <c r="D3409" s="69" t="s">
        <v>6629</v>
      </c>
      <c r="E3409" s="69" t="s">
        <v>800</v>
      </c>
      <c r="F3409" s="69"/>
      <c r="G3409" s="69" t="s">
        <v>6630</v>
      </c>
      <c r="H3409" s="69"/>
    </row>
    <row r="3410" spans="2:8" ht="15" customHeight="1" x14ac:dyDescent="0.25">
      <c r="B3410" s="69" t="s">
        <v>804</v>
      </c>
      <c r="C3410" s="69" t="s">
        <v>586</v>
      </c>
      <c r="D3410" s="69" t="s">
        <v>6631</v>
      </c>
      <c r="E3410" s="69" t="s">
        <v>800</v>
      </c>
      <c r="F3410" s="69"/>
      <c r="G3410" s="69" t="s">
        <v>6632</v>
      </c>
      <c r="H3410" s="69"/>
    </row>
    <row r="3411" spans="2:8" ht="15" customHeight="1" x14ac:dyDescent="0.25">
      <c r="B3411" s="69" t="s">
        <v>804</v>
      </c>
      <c r="C3411" s="69" t="s">
        <v>616</v>
      </c>
      <c r="D3411" s="69" t="s">
        <v>6633</v>
      </c>
      <c r="E3411" s="69" t="s">
        <v>800</v>
      </c>
      <c r="F3411" s="69"/>
      <c r="G3411" s="69" t="s">
        <v>6634</v>
      </c>
      <c r="H3411" s="69"/>
    </row>
    <row r="3412" spans="2:8" ht="15" customHeight="1" x14ac:dyDescent="0.25">
      <c r="B3412" s="69" t="s">
        <v>804</v>
      </c>
      <c r="C3412" s="69" t="s">
        <v>616</v>
      </c>
      <c r="D3412" s="69" t="s">
        <v>6635</v>
      </c>
      <c r="E3412" s="69" t="s">
        <v>800</v>
      </c>
      <c r="F3412" s="69"/>
      <c r="G3412" s="69" t="s">
        <v>6636</v>
      </c>
      <c r="H3412" s="69"/>
    </row>
    <row r="3413" spans="2:8" ht="15" customHeight="1" x14ac:dyDescent="0.25">
      <c r="B3413" s="69" t="s">
        <v>804</v>
      </c>
      <c r="C3413" s="69" t="s">
        <v>616</v>
      </c>
      <c r="D3413" s="69" t="s">
        <v>6637</v>
      </c>
      <c r="E3413" s="69" t="s">
        <v>800</v>
      </c>
      <c r="F3413" s="69"/>
      <c r="G3413" s="69" t="s">
        <v>6638</v>
      </c>
      <c r="H3413" s="69"/>
    </row>
    <row r="3414" spans="2:8" ht="15" customHeight="1" x14ac:dyDescent="0.25">
      <c r="B3414" s="69" t="s">
        <v>804</v>
      </c>
      <c r="C3414" s="69" t="s">
        <v>710</v>
      </c>
      <c r="D3414" s="69" t="s">
        <v>6639</v>
      </c>
      <c r="E3414" s="69" t="s">
        <v>800</v>
      </c>
      <c r="F3414" s="69"/>
      <c r="G3414" s="69" t="s">
        <v>6640</v>
      </c>
      <c r="H3414" s="69"/>
    </row>
    <row r="3415" spans="2:8" ht="15" customHeight="1" x14ac:dyDescent="0.25">
      <c r="B3415" s="69" t="s">
        <v>804</v>
      </c>
      <c r="C3415" s="69" t="s">
        <v>710</v>
      </c>
      <c r="D3415" s="69" t="s">
        <v>6641</v>
      </c>
      <c r="E3415" s="69" t="s">
        <v>800</v>
      </c>
      <c r="F3415" s="69"/>
      <c r="G3415" s="69" t="s">
        <v>6642</v>
      </c>
      <c r="H3415" s="69"/>
    </row>
    <row r="3416" spans="2:8" ht="15" customHeight="1" x14ac:dyDescent="0.25">
      <c r="B3416" s="69" t="s">
        <v>804</v>
      </c>
      <c r="C3416" s="69" t="s">
        <v>710</v>
      </c>
      <c r="D3416" s="69" t="s">
        <v>6643</v>
      </c>
      <c r="E3416" s="69" t="s">
        <v>800</v>
      </c>
      <c r="F3416" s="69"/>
      <c r="G3416" s="69" t="s">
        <v>6644</v>
      </c>
      <c r="H3416" s="69"/>
    </row>
    <row r="3417" spans="2:8" ht="15" customHeight="1" x14ac:dyDescent="0.25">
      <c r="B3417" s="69" t="s">
        <v>804</v>
      </c>
      <c r="C3417" s="69" t="s">
        <v>21108</v>
      </c>
      <c r="D3417" s="69" t="s">
        <v>6645</v>
      </c>
      <c r="E3417" s="69" t="s">
        <v>800</v>
      </c>
      <c r="F3417" s="69"/>
      <c r="G3417" s="69" t="s">
        <v>6646</v>
      </c>
      <c r="H3417" s="69"/>
    </row>
    <row r="3418" spans="2:8" ht="15" customHeight="1" x14ac:dyDescent="0.25">
      <c r="B3418" s="69" t="s">
        <v>804</v>
      </c>
      <c r="C3418" s="69" t="s">
        <v>21108</v>
      </c>
      <c r="D3418" s="69" t="s">
        <v>6647</v>
      </c>
      <c r="E3418" s="69" t="s">
        <v>800</v>
      </c>
      <c r="F3418" s="69"/>
      <c r="G3418" s="69" t="s">
        <v>6648</v>
      </c>
      <c r="H3418" s="69"/>
    </row>
    <row r="3419" spans="2:8" ht="15" customHeight="1" x14ac:dyDescent="0.25">
      <c r="B3419" s="69" t="s">
        <v>804</v>
      </c>
      <c r="C3419" s="69" t="s">
        <v>21108</v>
      </c>
      <c r="D3419" s="69" t="s">
        <v>6649</v>
      </c>
      <c r="E3419" s="69" t="s">
        <v>800</v>
      </c>
      <c r="F3419" s="69"/>
      <c r="G3419" s="69" t="s">
        <v>6650</v>
      </c>
      <c r="H3419" s="69"/>
    </row>
    <row r="3420" spans="2:8" ht="15" customHeight="1" x14ac:dyDescent="0.25">
      <c r="B3420" s="69" t="s">
        <v>804</v>
      </c>
      <c r="C3420" s="69" t="s">
        <v>573</v>
      </c>
      <c r="D3420" s="69" t="s">
        <v>6651</v>
      </c>
      <c r="E3420" s="69" t="s">
        <v>800</v>
      </c>
      <c r="F3420" s="69"/>
      <c r="G3420" s="69" t="s">
        <v>6652</v>
      </c>
      <c r="H3420" s="69"/>
    </row>
    <row r="3421" spans="2:8" ht="15" customHeight="1" x14ac:dyDescent="0.25">
      <c r="B3421" s="69" t="s">
        <v>804</v>
      </c>
      <c r="C3421" s="69" t="s">
        <v>573</v>
      </c>
      <c r="D3421" s="69" t="s">
        <v>6653</v>
      </c>
      <c r="E3421" s="69" t="s">
        <v>800</v>
      </c>
      <c r="F3421" s="69"/>
      <c r="G3421" s="69" t="s">
        <v>6654</v>
      </c>
      <c r="H3421" s="69"/>
    </row>
    <row r="3422" spans="2:8" ht="15" customHeight="1" x14ac:dyDescent="0.25">
      <c r="B3422" s="69" t="s">
        <v>804</v>
      </c>
      <c r="C3422" s="69" t="s">
        <v>573</v>
      </c>
      <c r="D3422" s="69" t="s">
        <v>6655</v>
      </c>
      <c r="E3422" s="69" t="s">
        <v>800</v>
      </c>
      <c r="F3422" s="69"/>
      <c r="G3422" s="69" t="s">
        <v>6656</v>
      </c>
      <c r="H3422" s="69"/>
    </row>
    <row r="3423" spans="2:8" ht="15" customHeight="1" x14ac:dyDescent="0.25">
      <c r="B3423" s="69" t="s">
        <v>804</v>
      </c>
      <c r="C3423" s="69" t="s">
        <v>643</v>
      </c>
      <c r="D3423" s="69" t="s">
        <v>6657</v>
      </c>
      <c r="E3423" s="69" t="s">
        <v>800</v>
      </c>
      <c r="F3423" s="69"/>
      <c r="G3423" s="69" t="s">
        <v>6658</v>
      </c>
      <c r="H3423" s="69"/>
    </row>
    <row r="3424" spans="2:8" ht="15" customHeight="1" x14ac:dyDescent="0.25">
      <c r="B3424" s="69" t="s">
        <v>804</v>
      </c>
      <c r="C3424" s="69" t="s">
        <v>643</v>
      </c>
      <c r="D3424" s="69" t="s">
        <v>6659</v>
      </c>
      <c r="E3424" s="69" t="s">
        <v>800</v>
      </c>
      <c r="F3424" s="69"/>
      <c r="G3424" s="69" t="s">
        <v>6660</v>
      </c>
      <c r="H3424" s="69"/>
    </row>
    <row r="3425" spans="2:8" ht="15" customHeight="1" x14ac:dyDescent="0.25">
      <c r="B3425" s="69" t="s">
        <v>804</v>
      </c>
      <c r="C3425" s="69" t="s">
        <v>643</v>
      </c>
      <c r="D3425" s="69" t="s">
        <v>6661</v>
      </c>
      <c r="E3425" s="69" t="s">
        <v>800</v>
      </c>
      <c r="F3425" s="69"/>
      <c r="G3425" s="69" t="s">
        <v>6662</v>
      </c>
      <c r="H3425" s="69"/>
    </row>
    <row r="3426" spans="2:8" ht="15" customHeight="1" x14ac:dyDescent="0.25">
      <c r="B3426" s="69" t="s">
        <v>804</v>
      </c>
      <c r="C3426" s="69" t="s">
        <v>579</v>
      </c>
      <c r="D3426" s="69" t="s">
        <v>6663</v>
      </c>
      <c r="E3426" s="69" t="s">
        <v>800</v>
      </c>
      <c r="F3426" s="69"/>
      <c r="G3426" s="69" t="s">
        <v>6664</v>
      </c>
      <c r="H3426" s="69"/>
    </row>
    <row r="3427" spans="2:8" ht="15" customHeight="1" x14ac:dyDescent="0.25">
      <c r="B3427" s="69" t="s">
        <v>804</v>
      </c>
      <c r="C3427" s="69" t="s">
        <v>579</v>
      </c>
      <c r="D3427" s="69" t="s">
        <v>6665</v>
      </c>
      <c r="E3427" s="69" t="s">
        <v>800</v>
      </c>
      <c r="F3427" s="69"/>
      <c r="G3427" s="69" t="s">
        <v>6666</v>
      </c>
      <c r="H3427" s="69"/>
    </row>
    <row r="3428" spans="2:8" ht="15" customHeight="1" x14ac:dyDescent="0.25">
      <c r="B3428" s="69" t="s">
        <v>804</v>
      </c>
      <c r="C3428" s="69" t="s">
        <v>579</v>
      </c>
      <c r="D3428" s="69" t="s">
        <v>6667</v>
      </c>
      <c r="E3428" s="69" t="s">
        <v>800</v>
      </c>
      <c r="F3428" s="69"/>
      <c r="G3428" s="69" t="s">
        <v>6668</v>
      </c>
      <c r="H3428" s="69"/>
    </row>
    <row r="3429" spans="2:8" ht="15" customHeight="1" x14ac:dyDescent="0.25">
      <c r="B3429" s="69" t="s">
        <v>804</v>
      </c>
      <c r="C3429" s="69" t="s">
        <v>578</v>
      </c>
      <c r="D3429" s="69" t="s">
        <v>6669</v>
      </c>
      <c r="E3429" s="69" t="s">
        <v>800</v>
      </c>
      <c r="F3429" s="69"/>
      <c r="G3429" s="69" t="s">
        <v>6670</v>
      </c>
      <c r="H3429" s="69"/>
    </row>
    <row r="3430" spans="2:8" ht="15" customHeight="1" x14ac:dyDescent="0.25">
      <c r="B3430" s="69" t="s">
        <v>804</v>
      </c>
      <c r="C3430" s="69" t="s">
        <v>578</v>
      </c>
      <c r="D3430" s="69" t="s">
        <v>6671</v>
      </c>
      <c r="E3430" s="69" t="s">
        <v>800</v>
      </c>
      <c r="F3430" s="69"/>
      <c r="G3430" s="69" t="s">
        <v>6672</v>
      </c>
      <c r="H3430" s="69"/>
    </row>
    <row r="3431" spans="2:8" ht="15" customHeight="1" x14ac:dyDescent="0.25">
      <c r="B3431" s="69" t="s">
        <v>804</v>
      </c>
      <c r="C3431" s="69" t="s">
        <v>578</v>
      </c>
      <c r="D3431" s="69" t="s">
        <v>6673</v>
      </c>
      <c r="E3431" s="69" t="s">
        <v>800</v>
      </c>
      <c r="F3431" s="69"/>
      <c r="G3431" s="69" t="s">
        <v>6674</v>
      </c>
      <c r="H3431" s="69"/>
    </row>
    <row r="3432" spans="2:8" ht="15" customHeight="1" x14ac:dyDescent="0.25">
      <c r="B3432" s="69" t="s">
        <v>804</v>
      </c>
      <c r="C3432" s="69" t="s">
        <v>596</v>
      </c>
      <c r="D3432" s="69" t="s">
        <v>6675</v>
      </c>
      <c r="E3432" s="69" t="s">
        <v>800</v>
      </c>
      <c r="F3432" s="69"/>
      <c r="G3432" s="69" t="s">
        <v>6676</v>
      </c>
      <c r="H3432" s="69"/>
    </row>
    <row r="3433" spans="2:8" ht="15" customHeight="1" x14ac:dyDescent="0.25">
      <c r="B3433" s="69" t="s">
        <v>804</v>
      </c>
      <c r="C3433" s="69" t="s">
        <v>596</v>
      </c>
      <c r="D3433" s="69" t="s">
        <v>6677</v>
      </c>
      <c r="E3433" s="69" t="s">
        <v>800</v>
      </c>
      <c r="F3433" s="69"/>
      <c r="G3433" s="69" t="s">
        <v>6678</v>
      </c>
      <c r="H3433" s="69"/>
    </row>
    <row r="3434" spans="2:8" ht="15" customHeight="1" x14ac:dyDescent="0.25">
      <c r="B3434" s="69" t="s">
        <v>804</v>
      </c>
      <c r="C3434" s="69" t="s">
        <v>596</v>
      </c>
      <c r="D3434" s="69" t="s">
        <v>6679</v>
      </c>
      <c r="E3434" s="69" t="s">
        <v>800</v>
      </c>
      <c r="F3434" s="69"/>
      <c r="G3434" s="69" t="s">
        <v>6680</v>
      </c>
      <c r="H3434" s="69"/>
    </row>
    <row r="3435" spans="2:8" ht="15" customHeight="1" x14ac:dyDescent="0.25">
      <c r="B3435" s="69" t="s">
        <v>804</v>
      </c>
      <c r="C3435" s="69" t="s">
        <v>719</v>
      </c>
      <c r="D3435" s="69" t="s">
        <v>6681</v>
      </c>
      <c r="E3435" s="69" t="s">
        <v>800</v>
      </c>
      <c r="F3435" s="69"/>
      <c r="G3435" s="69" t="s">
        <v>6682</v>
      </c>
      <c r="H3435" s="69"/>
    </row>
    <row r="3436" spans="2:8" ht="15" customHeight="1" x14ac:dyDescent="0.25">
      <c r="B3436" s="69" t="s">
        <v>804</v>
      </c>
      <c r="C3436" s="69" t="s">
        <v>719</v>
      </c>
      <c r="D3436" s="69" t="s">
        <v>6683</v>
      </c>
      <c r="E3436" s="69" t="s">
        <v>800</v>
      </c>
      <c r="F3436" s="69"/>
      <c r="G3436" s="69" t="s">
        <v>6684</v>
      </c>
      <c r="H3436" s="69"/>
    </row>
    <row r="3437" spans="2:8" ht="15" customHeight="1" x14ac:dyDescent="0.25">
      <c r="B3437" s="69" t="s">
        <v>804</v>
      </c>
      <c r="C3437" s="69" t="s">
        <v>719</v>
      </c>
      <c r="D3437" s="69" t="s">
        <v>6685</v>
      </c>
      <c r="E3437" s="69" t="s">
        <v>800</v>
      </c>
      <c r="F3437" s="69"/>
      <c r="G3437" s="69" t="s">
        <v>6686</v>
      </c>
      <c r="H3437" s="69"/>
    </row>
    <row r="3438" spans="2:8" ht="15" customHeight="1" x14ac:dyDescent="0.25">
      <c r="B3438" s="69" t="s">
        <v>804</v>
      </c>
      <c r="C3438" s="69" t="s">
        <v>769</v>
      </c>
      <c r="D3438" s="69" t="s">
        <v>6687</v>
      </c>
      <c r="E3438" s="69" t="s">
        <v>800</v>
      </c>
      <c r="F3438" s="69"/>
      <c r="G3438" s="69" t="s">
        <v>6688</v>
      </c>
      <c r="H3438" s="69"/>
    </row>
    <row r="3439" spans="2:8" ht="15" customHeight="1" x14ac:dyDescent="0.25">
      <c r="B3439" s="69" t="s">
        <v>804</v>
      </c>
      <c r="C3439" s="69" t="s">
        <v>769</v>
      </c>
      <c r="D3439" s="69" t="s">
        <v>6689</v>
      </c>
      <c r="E3439" s="69" t="s">
        <v>800</v>
      </c>
      <c r="F3439" s="69"/>
      <c r="G3439" s="69" t="s">
        <v>6690</v>
      </c>
      <c r="H3439" s="69"/>
    </row>
    <row r="3440" spans="2:8" ht="15" customHeight="1" x14ac:dyDescent="0.25">
      <c r="B3440" s="69" t="s">
        <v>804</v>
      </c>
      <c r="C3440" s="69" t="s">
        <v>769</v>
      </c>
      <c r="D3440" s="69" t="s">
        <v>6691</v>
      </c>
      <c r="E3440" s="69" t="s">
        <v>800</v>
      </c>
      <c r="F3440" s="69"/>
      <c r="G3440" s="69" t="s">
        <v>6692</v>
      </c>
      <c r="H3440" s="69"/>
    </row>
    <row r="3441" spans="2:8" ht="15" customHeight="1" x14ac:dyDescent="0.25">
      <c r="B3441" s="69" t="s">
        <v>804</v>
      </c>
      <c r="C3441" s="69" t="s">
        <v>615</v>
      </c>
      <c r="D3441" s="69" t="s">
        <v>6693</v>
      </c>
      <c r="E3441" s="69" t="s">
        <v>800</v>
      </c>
      <c r="F3441" s="69"/>
      <c r="G3441" s="69" t="s">
        <v>6694</v>
      </c>
      <c r="H3441" s="69"/>
    </row>
    <row r="3442" spans="2:8" ht="15" customHeight="1" x14ac:dyDescent="0.25">
      <c r="B3442" s="69" t="s">
        <v>804</v>
      </c>
      <c r="C3442" s="69" t="s">
        <v>615</v>
      </c>
      <c r="D3442" s="69" t="s">
        <v>6695</v>
      </c>
      <c r="E3442" s="69" t="s">
        <v>800</v>
      </c>
      <c r="F3442" s="69"/>
      <c r="G3442" s="69" t="s">
        <v>6696</v>
      </c>
      <c r="H3442" s="69"/>
    </row>
    <row r="3443" spans="2:8" ht="15" customHeight="1" x14ac:dyDescent="0.25">
      <c r="B3443" s="69" t="s">
        <v>804</v>
      </c>
      <c r="C3443" s="69" t="s">
        <v>615</v>
      </c>
      <c r="D3443" s="69" t="s">
        <v>6697</v>
      </c>
      <c r="E3443" s="69" t="s">
        <v>800</v>
      </c>
      <c r="F3443" s="69"/>
      <c r="G3443" s="69" t="s">
        <v>6698</v>
      </c>
      <c r="H3443" s="69"/>
    </row>
    <row r="3444" spans="2:8" ht="15" customHeight="1" x14ac:dyDescent="0.25">
      <c r="B3444" s="69" t="s">
        <v>804</v>
      </c>
      <c r="C3444" s="69" t="s">
        <v>635</v>
      </c>
      <c r="D3444" s="69" t="s">
        <v>6699</v>
      </c>
      <c r="E3444" s="69" t="s">
        <v>800</v>
      </c>
      <c r="F3444" s="69"/>
      <c r="G3444" s="69" t="s">
        <v>6700</v>
      </c>
      <c r="H3444" s="69"/>
    </row>
    <row r="3445" spans="2:8" ht="15" customHeight="1" x14ac:dyDescent="0.25">
      <c r="B3445" s="69" t="s">
        <v>804</v>
      </c>
      <c r="C3445" s="69" t="s">
        <v>635</v>
      </c>
      <c r="D3445" s="69" t="s">
        <v>6701</v>
      </c>
      <c r="E3445" s="69" t="s">
        <v>800</v>
      </c>
      <c r="F3445" s="69"/>
      <c r="G3445" s="69" t="s">
        <v>6702</v>
      </c>
      <c r="H3445" s="69"/>
    </row>
    <row r="3446" spans="2:8" ht="15" customHeight="1" x14ac:dyDescent="0.25">
      <c r="B3446" s="69" t="s">
        <v>804</v>
      </c>
      <c r="C3446" s="69" t="s">
        <v>635</v>
      </c>
      <c r="D3446" s="69" t="s">
        <v>6703</v>
      </c>
      <c r="E3446" s="69" t="s">
        <v>800</v>
      </c>
      <c r="F3446" s="69"/>
      <c r="G3446" s="69" t="s">
        <v>6704</v>
      </c>
      <c r="H3446" s="69"/>
    </row>
    <row r="3447" spans="2:8" ht="15" customHeight="1" x14ac:dyDescent="0.25">
      <c r="B3447" s="69" t="s">
        <v>804</v>
      </c>
      <c r="C3447" s="69" t="s">
        <v>701</v>
      </c>
      <c r="D3447" s="69" t="s">
        <v>6705</v>
      </c>
      <c r="E3447" s="69" t="s">
        <v>800</v>
      </c>
      <c r="F3447" s="69"/>
      <c r="G3447" s="69" t="s">
        <v>6706</v>
      </c>
      <c r="H3447" s="69"/>
    </row>
    <row r="3448" spans="2:8" ht="15" customHeight="1" x14ac:dyDescent="0.25">
      <c r="B3448" s="69" t="s">
        <v>804</v>
      </c>
      <c r="C3448" s="69" t="s">
        <v>701</v>
      </c>
      <c r="D3448" s="69" t="s">
        <v>6707</v>
      </c>
      <c r="E3448" s="69" t="s">
        <v>800</v>
      </c>
      <c r="F3448" s="69"/>
      <c r="G3448" s="69" t="s">
        <v>6708</v>
      </c>
      <c r="H3448" s="69"/>
    </row>
    <row r="3449" spans="2:8" ht="15" customHeight="1" x14ac:dyDescent="0.25">
      <c r="B3449" s="69" t="s">
        <v>804</v>
      </c>
      <c r="C3449" s="69" t="s">
        <v>701</v>
      </c>
      <c r="D3449" s="69" t="s">
        <v>6709</v>
      </c>
      <c r="E3449" s="69" t="s">
        <v>800</v>
      </c>
      <c r="F3449" s="69"/>
      <c r="G3449" s="69" t="s">
        <v>6710</v>
      </c>
      <c r="H3449" s="69"/>
    </row>
    <row r="3450" spans="2:8" ht="15" customHeight="1" x14ac:dyDescent="0.25">
      <c r="B3450" s="69" t="s">
        <v>804</v>
      </c>
      <c r="C3450" s="69" t="s">
        <v>703</v>
      </c>
      <c r="D3450" s="69" t="s">
        <v>6711</v>
      </c>
      <c r="E3450" s="69" t="s">
        <v>800</v>
      </c>
      <c r="F3450" s="69"/>
      <c r="G3450" s="69" t="s">
        <v>6712</v>
      </c>
      <c r="H3450" s="69"/>
    </row>
    <row r="3451" spans="2:8" ht="15" customHeight="1" x14ac:dyDescent="0.25">
      <c r="B3451" s="69" t="s">
        <v>804</v>
      </c>
      <c r="C3451" s="69" t="s">
        <v>703</v>
      </c>
      <c r="D3451" s="69" t="s">
        <v>6713</v>
      </c>
      <c r="E3451" s="69" t="s">
        <v>800</v>
      </c>
      <c r="F3451" s="69"/>
      <c r="G3451" s="69" t="s">
        <v>6714</v>
      </c>
      <c r="H3451" s="69"/>
    </row>
    <row r="3452" spans="2:8" ht="15" customHeight="1" x14ac:dyDescent="0.25">
      <c r="B3452" s="69" t="s">
        <v>804</v>
      </c>
      <c r="C3452" s="69" t="s">
        <v>703</v>
      </c>
      <c r="D3452" s="69" t="s">
        <v>6715</v>
      </c>
      <c r="E3452" s="69" t="s">
        <v>800</v>
      </c>
      <c r="F3452" s="69"/>
      <c r="G3452" s="69" t="s">
        <v>6716</v>
      </c>
      <c r="H3452" s="69"/>
    </row>
    <row r="3453" spans="2:8" ht="15" customHeight="1" x14ac:dyDescent="0.25">
      <c r="B3453" s="69" t="s">
        <v>804</v>
      </c>
      <c r="C3453" s="69" t="s">
        <v>712</v>
      </c>
      <c r="D3453" s="69" t="s">
        <v>6717</v>
      </c>
      <c r="E3453" s="69" t="s">
        <v>800</v>
      </c>
      <c r="F3453" s="69"/>
      <c r="G3453" s="69" t="s">
        <v>6718</v>
      </c>
      <c r="H3453" s="69"/>
    </row>
    <row r="3454" spans="2:8" ht="15" customHeight="1" x14ac:dyDescent="0.25">
      <c r="B3454" s="69" t="s">
        <v>804</v>
      </c>
      <c r="C3454" s="69" t="s">
        <v>712</v>
      </c>
      <c r="D3454" s="69" t="s">
        <v>6719</v>
      </c>
      <c r="E3454" s="69" t="s">
        <v>800</v>
      </c>
      <c r="F3454" s="69"/>
      <c r="G3454" s="69" t="s">
        <v>6720</v>
      </c>
      <c r="H3454" s="69"/>
    </row>
    <row r="3455" spans="2:8" ht="15" customHeight="1" x14ac:dyDescent="0.25">
      <c r="B3455" s="69" t="s">
        <v>804</v>
      </c>
      <c r="C3455" s="69" t="s">
        <v>712</v>
      </c>
      <c r="D3455" s="69" t="s">
        <v>6721</v>
      </c>
      <c r="E3455" s="69" t="s">
        <v>800</v>
      </c>
      <c r="F3455" s="69"/>
      <c r="G3455" s="69" t="s">
        <v>6722</v>
      </c>
      <c r="H3455" s="69"/>
    </row>
    <row r="3456" spans="2:8" ht="15" customHeight="1" x14ac:dyDescent="0.25">
      <c r="B3456" s="69" t="s">
        <v>804</v>
      </c>
      <c r="C3456" s="69" t="s">
        <v>675</v>
      </c>
      <c r="D3456" s="69" t="s">
        <v>6723</v>
      </c>
      <c r="E3456" s="69" t="s">
        <v>800</v>
      </c>
      <c r="F3456" s="69"/>
      <c r="G3456" s="69" t="s">
        <v>6724</v>
      </c>
      <c r="H3456" s="69"/>
    </row>
    <row r="3457" spans="2:8" ht="15" customHeight="1" x14ac:dyDescent="0.25">
      <c r="B3457" s="69" t="s">
        <v>804</v>
      </c>
      <c r="C3457" s="69" t="s">
        <v>675</v>
      </c>
      <c r="D3457" s="69" t="s">
        <v>6725</v>
      </c>
      <c r="E3457" s="69" t="s">
        <v>800</v>
      </c>
      <c r="F3457" s="69"/>
      <c r="G3457" s="69" t="s">
        <v>6726</v>
      </c>
      <c r="H3457" s="69"/>
    </row>
    <row r="3458" spans="2:8" ht="15" customHeight="1" x14ac:dyDescent="0.25">
      <c r="B3458" s="69" t="s">
        <v>804</v>
      </c>
      <c r="C3458" s="69" t="s">
        <v>675</v>
      </c>
      <c r="D3458" s="69" t="s">
        <v>6727</v>
      </c>
      <c r="E3458" s="69" t="s">
        <v>800</v>
      </c>
      <c r="F3458" s="69"/>
      <c r="G3458" s="69" t="s">
        <v>6728</v>
      </c>
      <c r="H3458" s="69"/>
    </row>
    <row r="3459" spans="2:8" ht="15" customHeight="1" x14ac:dyDescent="0.25">
      <c r="B3459" s="69" t="s">
        <v>804</v>
      </c>
      <c r="C3459" s="69" t="s">
        <v>690</v>
      </c>
      <c r="D3459" s="69" t="s">
        <v>6729</v>
      </c>
      <c r="E3459" s="69" t="s">
        <v>800</v>
      </c>
      <c r="F3459" s="69"/>
      <c r="G3459" s="69" t="s">
        <v>6730</v>
      </c>
      <c r="H3459" s="69"/>
    </row>
    <row r="3460" spans="2:8" ht="15" customHeight="1" x14ac:dyDescent="0.25">
      <c r="B3460" s="69" t="s">
        <v>804</v>
      </c>
      <c r="C3460" s="69" t="s">
        <v>690</v>
      </c>
      <c r="D3460" s="69" t="s">
        <v>6731</v>
      </c>
      <c r="E3460" s="69" t="s">
        <v>800</v>
      </c>
      <c r="F3460" s="69"/>
      <c r="G3460" s="69" t="s">
        <v>6732</v>
      </c>
      <c r="H3460" s="69"/>
    </row>
    <row r="3461" spans="2:8" ht="15" customHeight="1" x14ac:dyDescent="0.25">
      <c r="B3461" s="69" t="s">
        <v>804</v>
      </c>
      <c r="C3461" s="69" t="s">
        <v>690</v>
      </c>
      <c r="D3461" s="69" t="s">
        <v>6733</v>
      </c>
      <c r="E3461" s="69" t="s">
        <v>800</v>
      </c>
      <c r="F3461" s="69"/>
      <c r="G3461" s="69" t="s">
        <v>6734</v>
      </c>
      <c r="H3461" s="69"/>
    </row>
    <row r="3462" spans="2:8" ht="15" customHeight="1" x14ac:dyDescent="0.25">
      <c r="B3462" s="69" t="s">
        <v>804</v>
      </c>
      <c r="C3462" s="69" t="s">
        <v>21144</v>
      </c>
      <c r="D3462" s="69" t="s">
        <v>6735</v>
      </c>
      <c r="E3462" s="69" t="s">
        <v>800</v>
      </c>
      <c r="F3462" s="69"/>
      <c r="G3462" s="69" t="s">
        <v>6736</v>
      </c>
      <c r="H3462" s="69"/>
    </row>
    <row r="3463" spans="2:8" ht="15" customHeight="1" x14ac:dyDescent="0.25">
      <c r="B3463" s="69" t="s">
        <v>804</v>
      </c>
      <c r="C3463" s="69" t="s">
        <v>21144</v>
      </c>
      <c r="D3463" s="69" t="s">
        <v>6737</v>
      </c>
      <c r="E3463" s="69" t="s">
        <v>800</v>
      </c>
      <c r="F3463" s="69"/>
      <c r="G3463" s="69" t="s">
        <v>6738</v>
      </c>
      <c r="H3463" s="69"/>
    </row>
    <row r="3464" spans="2:8" ht="15" customHeight="1" x14ac:dyDescent="0.25">
      <c r="B3464" s="69" t="s">
        <v>804</v>
      </c>
      <c r="C3464" s="69" t="s">
        <v>21144</v>
      </c>
      <c r="D3464" s="69" t="s">
        <v>6739</v>
      </c>
      <c r="E3464" s="69" t="s">
        <v>800</v>
      </c>
      <c r="F3464" s="69"/>
      <c r="G3464" s="69" t="s">
        <v>6740</v>
      </c>
      <c r="H3464" s="69"/>
    </row>
    <row r="3465" spans="2:8" ht="15" customHeight="1" x14ac:dyDescent="0.25">
      <c r="B3465" s="69" t="s">
        <v>804</v>
      </c>
      <c r="C3465" s="69" t="s">
        <v>593</v>
      </c>
      <c r="D3465" s="69" t="s">
        <v>6741</v>
      </c>
      <c r="E3465" s="69" t="s">
        <v>800</v>
      </c>
      <c r="F3465" s="69"/>
      <c r="G3465" s="69" t="s">
        <v>6742</v>
      </c>
      <c r="H3465" s="69"/>
    </row>
    <row r="3466" spans="2:8" ht="15" customHeight="1" x14ac:dyDescent="0.25">
      <c r="B3466" s="69" t="s">
        <v>804</v>
      </c>
      <c r="C3466" s="69" t="s">
        <v>593</v>
      </c>
      <c r="D3466" s="69" t="s">
        <v>6743</v>
      </c>
      <c r="E3466" s="69" t="s">
        <v>800</v>
      </c>
      <c r="F3466" s="69"/>
      <c r="G3466" s="69" t="s">
        <v>6744</v>
      </c>
      <c r="H3466" s="69"/>
    </row>
    <row r="3467" spans="2:8" ht="15" customHeight="1" x14ac:dyDescent="0.25">
      <c r="B3467" s="69" t="s">
        <v>804</v>
      </c>
      <c r="C3467" s="69" t="s">
        <v>593</v>
      </c>
      <c r="D3467" s="69" t="s">
        <v>6745</v>
      </c>
      <c r="E3467" s="69" t="s">
        <v>800</v>
      </c>
      <c r="F3467" s="69"/>
      <c r="G3467" s="69" t="s">
        <v>6746</v>
      </c>
      <c r="H3467" s="69"/>
    </row>
    <row r="3468" spans="2:8" ht="15" customHeight="1" x14ac:dyDescent="0.25">
      <c r="B3468" s="69" t="s">
        <v>804</v>
      </c>
      <c r="C3468" s="69" t="s">
        <v>781</v>
      </c>
      <c r="D3468" s="69" t="s">
        <v>6747</v>
      </c>
      <c r="E3468" s="69" t="s">
        <v>800</v>
      </c>
      <c r="F3468" s="69"/>
      <c r="G3468" s="69" t="s">
        <v>6748</v>
      </c>
      <c r="H3468" s="69"/>
    </row>
    <row r="3469" spans="2:8" ht="15" customHeight="1" x14ac:dyDescent="0.25">
      <c r="B3469" s="69" t="s">
        <v>804</v>
      </c>
      <c r="C3469" s="69" t="s">
        <v>781</v>
      </c>
      <c r="D3469" s="69" t="s">
        <v>6749</v>
      </c>
      <c r="E3469" s="69" t="s">
        <v>800</v>
      </c>
      <c r="F3469" s="69"/>
      <c r="G3469" s="69" t="s">
        <v>6750</v>
      </c>
      <c r="H3469" s="69"/>
    </row>
    <row r="3470" spans="2:8" ht="15" customHeight="1" x14ac:dyDescent="0.25">
      <c r="B3470" s="69" t="s">
        <v>804</v>
      </c>
      <c r="C3470" s="69" t="s">
        <v>781</v>
      </c>
      <c r="D3470" s="69" t="s">
        <v>6751</v>
      </c>
      <c r="E3470" s="69" t="s">
        <v>800</v>
      </c>
      <c r="F3470" s="69"/>
      <c r="G3470" s="69" t="s">
        <v>6752</v>
      </c>
      <c r="H3470" s="69"/>
    </row>
    <row r="3471" spans="2:8" ht="15" customHeight="1" x14ac:dyDescent="0.25">
      <c r="B3471" s="69" t="s">
        <v>804</v>
      </c>
      <c r="C3471" s="69" t="s">
        <v>627</v>
      </c>
      <c r="D3471" s="69" t="s">
        <v>6753</v>
      </c>
      <c r="E3471" s="69" t="s">
        <v>800</v>
      </c>
      <c r="F3471" s="69"/>
      <c r="G3471" s="69" t="s">
        <v>6754</v>
      </c>
      <c r="H3471" s="69"/>
    </row>
    <row r="3472" spans="2:8" ht="15" customHeight="1" x14ac:dyDescent="0.25">
      <c r="B3472" s="69" t="s">
        <v>804</v>
      </c>
      <c r="C3472" s="69" t="s">
        <v>627</v>
      </c>
      <c r="D3472" s="69" t="s">
        <v>6755</v>
      </c>
      <c r="E3472" s="69" t="s">
        <v>800</v>
      </c>
      <c r="F3472" s="69"/>
      <c r="G3472" s="69" t="s">
        <v>6756</v>
      </c>
      <c r="H3472" s="69"/>
    </row>
    <row r="3473" spans="2:8" ht="15" customHeight="1" x14ac:dyDescent="0.25">
      <c r="B3473" s="69" t="s">
        <v>804</v>
      </c>
      <c r="C3473" s="69" t="s">
        <v>627</v>
      </c>
      <c r="D3473" s="69" t="s">
        <v>6757</v>
      </c>
      <c r="E3473" s="69" t="s">
        <v>800</v>
      </c>
      <c r="F3473" s="69"/>
      <c r="G3473" s="69" t="s">
        <v>6758</v>
      </c>
      <c r="H3473" s="69"/>
    </row>
    <row r="3474" spans="2:8" ht="15" customHeight="1" x14ac:dyDescent="0.25">
      <c r="B3474" s="69" t="s">
        <v>804</v>
      </c>
      <c r="C3474" s="69" t="s">
        <v>587</v>
      </c>
      <c r="D3474" s="69" t="s">
        <v>6759</v>
      </c>
      <c r="E3474" s="69" t="s">
        <v>800</v>
      </c>
      <c r="F3474" s="69"/>
      <c r="G3474" s="69" t="s">
        <v>6760</v>
      </c>
      <c r="H3474" s="69"/>
    </row>
    <row r="3475" spans="2:8" ht="15" customHeight="1" x14ac:dyDescent="0.25">
      <c r="B3475" s="69" t="s">
        <v>804</v>
      </c>
      <c r="C3475" s="69" t="s">
        <v>587</v>
      </c>
      <c r="D3475" s="69" t="s">
        <v>6761</v>
      </c>
      <c r="E3475" s="69" t="s">
        <v>800</v>
      </c>
      <c r="F3475" s="69"/>
      <c r="G3475" s="69" t="s">
        <v>6762</v>
      </c>
      <c r="H3475" s="69"/>
    </row>
    <row r="3476" spans="2:8" ht="15" customHeight="1" x14ac:dyDescent="0.25">
      <c r="B3476" s="69" t="s">
        <v>804</v>
      </c>
      <c r="C3476" s="69" t="s">
        <v>587</v>
      </c>
      <c r="D3476" s="69" t="s">
        <v>6763</v>
      </c>
      <c r="E3476" s="69" t="s">
        <v>800</v>
      </c>
      <c r="F3476" s="69"/>
      <c r="G3476" s="69" t="s">
        <v>6764</v>
      </c>
      <c r="H3476" s="69"/>
    </row>
    <row r="3477" spans="2:8" ht="15" customHeight="1" x14ac:dyDescent="0.25">
      <c r="B3477" s="69" t="s">
        <v>804</v>
      </c>
      <c r="C3477" s="69" t="s">
        <v>580</v>
      </c>
      <c r="D3477" s="69" t="s">
        <v>6765</v>
      </c>
      <c r="E3477" s="69" t="s">
        <v>800</v>
      </c>
      <c r="F3477" s="69"/>
      <c r="G3477" s="69" t="s">
        <v>6766</v>
      </c>
      <c r="H3477" s="69"/>
    </row>
    <row r="3478" spans="2:8" ht="15" customHeight="1" x14ac:dyDescent="0.25">
      <c r="B3478" s="69" t="s">
        <v>804</v>
      </c>
      <c r="C3478" s="69" t="s">
        <v>580</v>
      </c>
      <c r="D3478" s="69" t="s">
        <v>6767</v>
      </c>
      <c r="E3478" s="69" t="s">
        <v>800</v>
      </c>
      <c r="F3478" s="69"/>
      <c r="G3478" s="69" t="s">
        <v>6768</v>
      </c>
      <c r="H3478" s="69"/>
    </row>
    <row r="3479" spans="2:8" ht="15" customHeight="1" x14ac:dyDescent="0.25">
      <c r="B3479" s="69" t="s">
        <v>804</v>
      </c>
      <c r="C3479" s="69" t="s">
        <v>580</v>
      </c>
      <c r="D3479" s="69" t="s">
        <v>6769</v>
      </c>
      <c r="E3479" s="69" t="s">
        <v>800</v>
      </c>
      <c r="F3479" s="69"/>
      <c r="G3479" s="69" t="s">
        <v>6770</v>
      </c>
      <c r="H3479" s="69"/>
    </row>
    <row r="3480" spans="2:8" ht="15" customHeight="1" x14ac:dyDescent="0.25">
      <c r="B3480" s="69" t="s">
        <v>804</v>
      </c>
      <c r="C3480" s="69" t="s">
        <v>21102</v>
      </c>
      <c r="D3480" s="69" t="s">
        <v>6771</v>
      </c>
      <c r="E3480" s="69" t="s">
        <v>800</v>
      </c>
      <c r="F3480" s="69"/>
      <c r="G3480" s="69" t="s">
        <v>6772</v>
      </c>
      <c r="H3480" s="69"/>
    </row>
    <row r="3481" spans="2:8" ht="15" customHeight="1" x14ac:dyDescent="0.25">
      <c r="B3481" s="69" t="s">
        <v>804</v>
      </c>
      <c r="C3481" s="69" t="s">
        <v>21102</v>
      </c>
      <c r="D3481" s="69" t="s">
        <v>6773</v>
      </c>
      <c r="E3481" s="69" t="s">
        <v>800</v>
      </c>
      <c r="F3481" s="69"/>
      <c r="G3481" s="69" t="s">
        <v>6774</v>
      </c>
      <c r="H3481" s="69"/>
    </row>
    <row r="3482" spans="2:8" ht="15" customHeight="1" x14ac:dyDescent="0.25">
      <c r="B3482" s="69" t="s">
        <v>804</v>
      </c>
      <c r="C3482" s="69" t="s">
        <v>21102</v>
      </c>
      <c r="D3482" s="69" t="s">
        <v>6775</v>
      </c>
      <c r="E3482" s="69" t="s">
        <v>800</v>
      </c>
      <c r="F3482" s="69"/>
      <c r="G3482" s="69" t="s">
        <v>6776</v>
      </c>
      <c r="H3482" s="69"/>
    </row>
    <row r="3483" spans="2:8" ht="15" customHeight="1" x14ac:dyDescent="0.25">
      <c r="B3483" s="69" t="s">
        <v>804</v>
      </c>
      <c r="C3483" s="69" t="s">
        <v>727</v>
      </c>
      <c r="D3483" s="69" t="s">
        <v>6777</v>
      </c>
      <c r="E3483" s="69" t="s">
        <v>800</v>
      </c>
      <c r="F3483" s="69"/>
      <c r="G3483" s="69" t="s">
        <v>6778</v>
      </c>
      <c r="H3483" s="69"/>
    </row>
    <row r="3484" spans="2:8" ht="15" customHeight="1" x14ac:dyDescent="0.25">
      <c r="B3484" s="69" t="s">
        <v>804</v>
      </c>
      <c r="C3484" s="69" t="s">
        <v>727</v>
      </c>
      <c r="D3484" s="69" t="s">
        <v>6779</v>
      </c>
      <c r="E3484" s="69" t="s">
        <v>800</v>
      </c>
      <c r="F3484" s="69"/>
      <c r="G3484" s="69" t="s">
        <v>6780</v>
      </c>
      <c r="H3484" s="69"/>
    </row>
    <row r="3485" spans="2:8" ht="15" customHeight="1" x14ac:dyDescent="0.25">
      <c r="B3485" s="69" t="s">
        <v>804</v>
      </c>
      <c r="C3485" s="69" t="s">
        <v>727</v>
      </c>
      <c r="D3485" s="69" t="s">
        <v>6781</v>
      </c>
      <c r="E3485" s="69" t="s">
        <v>800</v>
      </c>
      <c r="F3485" s="69"/>
      <c r="G3485" s="69" t="s">
        <v>6782</v>
      </c>
      <c r="H3485" s="69"/>
    </row>
    <row r="3486" spans="2:8" ht="15" customHeight="1" x14ac:dyDescent="0.25">
      <c r="B3486" s="69" t="s">
        <v>804</v>
      </c>
      <c r="C3486" s="69" t="s">
        <v>572</v>
      </c>
      <c r="D3486" s="69" t="s">
        <v>6783</v>
      </c>
      <c r="E3486" s="69" t="s">
        <v>800</v>
      </c>
      <c r="F3486" s="69"/>
      <c r="G3486" s="69" t="s">
        <v>6784</v>
      </c>
      <c r="H3486" s="69"/>
    </row>
    <row r="3487" spans="2:8" ht="15" customHeight="1" x14ac:dyDescent="0.25">
      <c r="B3487" s="69" t="s">
        <v>804</v>
      </c>
      <c r="C3487" s="69" t="s">
        <v>572</v>
      </c>
      <c r="D3487" s="69" t="s">
        <v>6785</v>
      </c>
      <c r="E3487" s="69" t="s">
        <v>800</v>
      </c>
      <c r="F3487" s="69"/>
      <c r="G3487" s="69" t="s">
        <v>6786</v>
      </c>
      <c r="H3487" s="69"/>
    </row>
    <row r="3488" spans="2:8" ht="15" customHeight="1" x14ac:dyDescent="0.25">
      <c r="B3488" s="69" t="s">
        <v>804</v>
      </c>
      <c r="C3488" s="69" t="s">
        <v>572</v>
      </c>
      <c r="D3488" s="69" t="s">
        <v>6787</v>
      </c>
      <c r="E3488" s="69" t="s">
        <v>800</v>
      </c>
      <c r="F3488" s="69"/>
      <c r="G3488" s="69" t="s">
        <v>6788</v>
      </c>
      <c r="H3488" s="69"/>
    </row>
    <row r="3489" spans="2:8" ht="15" customHeight="1" x14ac:dyDescent="0.25">
      <c r="B3489" s="69" t="s">
        <v>804</v>
      </c>
      <c r="C3489" s="69" t="s">
        <v>860</v>
      </c>
      <c r="D3489" s="69" t="s">
        <v>6789</v>
      </c>
      <c r="E3489" s="69" t="s">
        <v>800</v>
      </c>
      <c r="F3489" s="69"/>
      <c r="G3489" s="69" t="s">
        <v>6790</v>
      </c>
      <c r="H3489" s="69"/>
    </row>
    <row r="3490" spans="2:8" ht="15" customHeight="1" x14ac:dyDescent="0.25">
      <c r="B3490" s="69" t="s">
        <v>804</v>
      </c>
      <c r="C3490" s="69" t="s">
        <v>860</v>
      </c>
      <c r="D3490" s="69" t="s">
        <v>6791</v>
      </c>
      <c r="E3490" s="69" t="s">
        <v>800</v>
      </c>
      <c r="F3490" s="69"/>
      <c r="G3490" s="69" t="s">
        <v>6792</v>
      </c>
      <c r="H3490" s="69"/>
    </row>
    <row r="3491" spans="2:8" ht="15" customHeight="1" x14ac:dyDescent="0.25">
      <c r="B3491" s="69" t="s">
        <v>804</v>
      </c>
      <c r="C3491" s="69" t="s">
        <v>860</v>
      </c>
      <c r="D3491" s="69" t="s">
        <v>6793</v>
      </c>
      <c r="E3491" s="69" t="s">
        <v>800</v>
      </c>
      <c r="F3491" s="69"/>
      <c r="G3491" s="69" t="s">
        <v>6794</v>
      </c>
      <c r="H3491" s="69"/>
    </row>
    <row r="3492" spans="2:8" ht="15" customHeight="1" x14ac:dyDescent="0.25">
      <c r="B3492" s="69" t="s">
        <v>804</v>
      </c>
      <c r="C3492" s="69" t="s">
        <v>594</v>
      </c>
      <c r="D3492" s="69" t="s">
        <v>6795</v>
      </c>
      <c r="E3492" s="69" t="s">
        <v>800</v>
      </c>
      <c r="F3492" s="69"/>
      <c r="G3492" s="69" t="s">
        <v>6796</v>
      </c>
      <c r="H3492" s="69"/>
    </row>
    <row r="3493" spans="2:8" ht="15" customHeight="1" x14ac:dyDescent="0.25">
      <c r="B3493" s="69" t="s">
        <v>804</v>
      </c>
      <c r="C3493" s="69" t="s">
        <v>594</v>
      </c>
      <c r="D3493" s="69" t="s">
        <v>6797</v>
      </c>
      <c r="E3493" s="69" t="s">
        <v>800</v>
      </c>
      <c r="F3493" s="69"/>
      <c r="G3493" s="69" t="s">
        <v>6798</v>
      </c>
      <c r="H3493" s="69"/>
    </row>
    <row r="3494" spans="2:8" ht="15" customHeight="1" x14ac:dyDescent="0.25">
      <c r="B3494" s="69" t="s">
        <v>804</v>
      </c>
      <c r="C3494" s="69" t="s">
        <v>594</v>
      </c>
      <c r="D3494" s="69" t="s">
        <v>6799</v>
      </c>
      <c r="E3494" s="69" t="s">
        <v>800</v>
      </c>
      <c r="F3494" s="69"/>
      <c r="G3494" s="69" t="s">
        <v>6800</v>
      </c>
      <c r="H3494" s="69"/>
    </row>
    <row r="3495" spans="2:8" ht="15" customHeight="1" x14ac:dyDescent="0.25">
      <c r="B3495" s="69" t="s">
        <v>804</v>
      </c>
      <c r="C3495" s="69" t="s">
        <v>575</v>
      </c>
      <c r="D3495" s="69" t="s">
        <v>6801</v>
      </c>
      <c r="E3495" s="69" t="s">
        <v>800</v>
      </c>
      <c r="F3495" s="69"/>
      <c r="G3495" s="69" t="s">
        <v>6802</v>
      </c>
      <c r="H3495" s="69"/>
    </row>
    <row r="3496" spans="2:8" ht="15" customHeight="1" x14ac:dyDescent="0.25">
      <c r="B3496" s="69" t="s">
        <v>804</v>
      </c>
      <c r="C3496" s="69" t="s">
        <v>575</v>
      </c>
      <c r="D3496" s="69" t="s">
        <v>6803</v>
      </c>
      <c r="E3496" s="69" t="s">
        <v>800</v>
      </c>
      <c r="F3496" s="69"/>
      <c r="G3496" s="69" t="s">
        <v>6804</v>
      </c>
      <c r="H3496" s="69"/>
    </row>
    <row r="3497" spans="2:8" ht="15" customHeight="1" x14ac:dyDescent="0.25">
      <c r="B3497" s="69" t="s">
        <v>804</v>
      </c>
      <c r="C3497" s="69" t="s">
        <v>575</v>
      </c>
      <c r="D3497" s="69" t="s">
        <v>6805</v>
      </c>
      <c r="E3497" s="69" t="s">
        <v>800</v>
      </c>
      <c r="F3497" s="69"/>
      <c r="G3497" s="69" t="s">
        <v>6806</v>
      </c>
      <c r="H3497" s="69"/>
    </row>
    <row r="3498" spans="2:8" ht="15" customHeight="1" x14ac:dyDescent="0.25">
      <c r="B3498" s="69" t="s">
        <v>804</v>
      </c>
      <c r="C3498" s="69" t="s">
        <v>709</v>
      </c>
      <c r="D3498" s="69" t="s">
        <v>6807</v>
      </c>
      <c r="E3498" s="69" t="s">
        <v>800</v>
      </c>
      <c r="F3498" s="69"/>
      <c r="G3498" s="69" t="s">
        <v>6808</v>
      </c>
      <c r="H3498" s="69"/>
    </row>
    <row r="3499" spans="2:8" ht="15" customHeight="1" x14ac:dyDescent="0.25">
      <c r="B3499" s="69" t="s">
        <v>804</v>
      </c>
      <c r="C3499" s="69" t="s">
        <v>709</v>
      </c>
      <c r="D3499" s="69" t="s">
        <v>6809</v>
      </c>
      <c r="E3499" s="69" t="s">
        <v>800</v>
      </c>
      <c r="F3499" s="69"/>
      <c r="G3499" s="69" t="s">
        <v>6810</v>
      </c>
      <c r="H3499" s="69"/>
    </row>
    <row r="3500" spans="2:8" ht="15" customHeight="1" x14ac:dyDescent="0.25">
      <c r="B3500" s="69" t="s">
        <v>804</v>
      </c>
      <c r="C3500" s="69" t="s">
        <v>709</v>
      </c>
      <c r="D3500" s="69" t="s">
        <v>6811</v>
      </c>
      <c r="E3500" s="69" t="s">
        <v>800</v>
      </c>
      <c r="F3500" s="69"/>
      <c r="G3500" s="69" t="s">
        <v>6812</v>
      </c>
      <c r="H3500" s="69"/>
    </row>
    <row r="3501" spans="2:8" ht="15" customHeight="1" x14ac:dyDescent="0.25">
      <c r="B3501" s="69" t="s">
        <v>804</v>
      </c>
      <c r="C3501" s="69" t="s">
        <v>585</v>
      </c>
      <c r="D3501" s="69" t="s">
        <v>6813</v>
      </c>
      <c r="E3501" s="69" t="s">
        <v>800</v>
      </c>
      <c r="F3501" s="69"/>
      <c r="G3501" s="69" t="s">
        <v>6814</v>
      </c>
      <c r="H3501" s="69"/>
    </row>
    <row r="3502" spans="2:8" ht="15" customHeight="1" x14ac:dyDescent="0.25">
      <c r="B3502" s="69" t="s">
        <v>804</v>
      </c>
      <c r="C3502" s="69" t="s">
        <v>585</v>
      </c>
      <c r="D3502" s="69" t="s">
        <v>6815</v>
      </c>
      <c r="E3502" s="69" t="s">
        <v>800</v>
      </c>
      <c r="F3502" s="69"/>
      <c r="G3502" s="69" t="s">
        <v>6816</v>
      </c>
      <c r="H3502" s="69"/>
    </row>
    <row r="3503" spans="2:8" ht="15" customHeight="1" x14ac:dyDescent="0.25">
      <c r="B3503" s="69" t="s">
        <v>804</v>
      </c>
      <c r="C3503" s="69" t="s">
        <v>585</v>
      </c>
      <c r="D3503" s="69" t="s">
        <v>6817</v>
      </c>
      <c r="E3503" s="69" t="s">
        <v>800</v>
      </c>
      <c r="F3503" s="69"/>
      <c r="G3503" s="69" t="s">
        <v>6818</v>
      </c>
      <c r="H3503" s="69"/>
    </row>
    <row r="3504" spans="2:8" ht="15" customHeight="1" x14ac:dyDescent="0.25">
      <c r="B3504" s="69" t="s">
        <v>804</v>
      </c>
      <c r="C3504" s="69" t="s">
        <v>766</v>
      </c>
      <c r="D3504" s="69" t="s">
        <v>6819</v>
      </c>
      <c r="E3504" s="69" t="s">
        <v>800</v>
      </c>
      <c r="F3504" s="69"/>
      <c r="G3504" s="69" t="s">
        <v>6820</v>
      </c>
      <c r="H3504" s="69"/>
    </row>
    <row r="3505" spans="2:8" ht="15" customHeight="1" x14ac:dyDescent="0.25">
      <c r="B3505" s="69" t="s">
        <v>804</v>
      </c>
      <c r="C3505" s="69" t="s">
        <v>766</v>
      </c>
      <c r="D3505" s="69" t="s">
        <v>6821</v>
      </c>
      <c r="E3505" s="69" t="s">
        <v>800</v>
      </c>
      <c r="F3505" s="69"/>
      <c r="G3505" s="69" t="s">
        <v>6822</v>
      </c>
      <c r="H3505" s="69"/>
    </row>
    <row r="3506" spans="2:8" ht="15" customHeight="1" x14ac:dyDescent="0.25">
      <c r="B3506" s="69" t="s">
        <v>804</v>
      </c>
      <c r="C3506" s="69" t="s">
        <v>766</v>
      </c>
      <c r="D3506" s="69" t="s">
        <v>6823</v>
      </c>
      <c r="E3506" s="69" t="s">
        <v>800</v>
      </c>
      <c r="F3506" s="69"/>
      <c r="G3506" s="69" t="s">
        <v>6824</v>
      </c>
      <c r="H3506" s="69"/>
    </row>
    <row r="3507" spans="2:8" ht="15" customHeight="1" x14ac:dyDescent="0.25">
      <c r="B3507" s="69" t="s">
        <v>804</v>
      </c>
      <c r="C3507" s="69" t="s">
        <v>704</v>
      </c>
      <c r="D3507" s="69" t="s">
        <v>6825</v>
      </c>
      <c r="E3507" s="69" t="s">
        <v>800</v>
      </c>
      <c r="F3507" s="69"/>
      <c r="G3507" s="69" t="s">
        <v>6826</v>
      </c>
      <c r="H3507" s="69"/>
    </row>
    <row r="3508" spans="2:8" ht="15" customHeight="1" x14ac:dyDescent="0.25">
      <c r="B3508" s="69" t="s">
        <v>804</v>
      </c>
      <c r="C3508" s="69" t="s">
        <v>704</v>
      </c>
      <c r="D3508" s="69" t="s">
        <v>6827</v>
      </c>
      <c r="E3508" s="69" t="s">
        <v>800</v>
      </c>
      <c r="F3508" s="69"/>
      <c r="G3508" s="69" t="s">
        <v>6828</v>
      </c>
      <c r="H3508" s="69"/>
    </row>
    <row r="3509" spans="2:8" ht="15" customHeight="1" x14ac:dyDescent="0.25">
      <c r="B3509" s="69" t="s">
        <v>804</v>
      </c>
      <c r="C3509" s="69" t="s">
        <v>704</v>
      </c>
      <c r="D3509" s="69" t="s">
        <v>6829</v>
      </c>
      <c r="E3509" s="69" t="s">
        <v>800</v>
      </c>
      <c r="F3509" s="69"/>
      <c r="G3509" s="69" t="s">
        <v>6830</v>
      </c>
      <c r="H3509" s="69"/>
    </row>
    <row r="3510" spans="2:8" ht="15" customHeight="1" x14ac:dyDescent="0.25">
      <c r="B3510" s="69" t="s">
        <v>804</v>
      </c>
      <c r="C3510" s="69" t="s">
        <v>759</v>
      </c>
      <c r="D3510" s="69" t="s">
        <v>6831</v>
      </c>
      <c r="E3510" s="69" t="s">
        <v>800</v>
      </c>
      <c r="F3510" s="69"/>
      <c r="G3510" s="69" t="s">
        <v>6832</v>
      </c>
      <c r="H3510" s="69"/>
    </row>
    <row r="3511" spans="2:8" ht="15" customHeight="1" x14ac:dyDescent="0.25">
      <c r="B3511" s="69" t="s">
        <v>804</v>
      </c>
      <c r="C3511" s="69" t="s">
        <v>759</v>
      </c>
      <c r="D3511" s="69" t="s">
        <v>6833</v>
      </c>
      <c r="E3511" s="69" t="s">
        <v>800</v>
      </c>
      <c r="F3511" s="69"/>
      <c r="G3511" s="69" t="s">
        <v>6834</v>
      </c>
      <c r="H3511" s="69"/>
    </row>
    <row r="3512" spans="2:8" ht="15" customHeight="1" x14ac:dyDescent="0.25">
      <c r="B3512" s="69" t="s">
        <v>804</v>
      </c>
      <c r="C3512" s="69" t="s">
        <v>759</v>
      </c>
      <c r="D3512" s="69" t="s">
        <v>6835</v>
      </c>
      <c r="E3512" s="69" t="s">
        <v>800</v>
      </c>
      <c r="F3512" s="69"/>
      <c r="G3512" s="69" t="s">
        <v>6836</v>
      </c>
      <c r="H3512" s="69"/>
    </row>
    <row r="3513" spans="2:8" ht="15" customHeight="1" x14ac:dyDescent="0.25">
      <c r="B3513" s="69" t="s">
        <v>804</v>
      </c>
      <c r="C3513" s="69" t="s">
        <v>614</v>
      </c>
      <c r="D3513" s="69" t="s">
        <v>6837</v>
      </c>
      <c r="E3513" s="69" t="s">
        <v>800</v>
      </c>
      <c r="F3513" s="69"/>
      <c r="G3513" s="69" t="s">
        <v>6838</v>
      </c>
      <c r="H3513" s="69"/>
    </row>
    <row r="3514" spans="2:8" ht="15" customHeight="1" x14ac:dyDescent="0.25">
      <c r="B3514" s="69" t="s">
        <v>804</v>
      </c>
      <c r="C3514" s="69" t="s">
        <v>614</v>
      </c>
      <c r="D3514" s="69" t="s">
        <v>6839</v>
      </c>
      <c r="E3514" s="69" t="s">
        <v>800</v>
      </c>
      <c r="F3514" s="69"/>
      <c r="G3514" s="69" t="s">
        <v>6840</v>
      </c>
      <c r="H3514" s="69"/>
    </row>
    <row r="3515" spans="2:8" ht="15" customHeight="1" x14ac:dyDescent="0.25">
      <c r="B3515" s="69" t="s">
        <v>804</v>
      </c>
      <c r="C3515" s="69" t="s">
        <v>614</v>
      </c>
      <c r="D3515" s="69" t="s">
        <v>6841</v>
      </c>
      <c r="E3515" s="69" t="s">
        <v>800</v>
      </c>
      <c r="F3515" s="69"/>
      <c r="G3515" s="69" t="s">
        <v>6842</v>
      </c>
      <c r="H3515" s="69"/>
    </row>
    <row r="3516" spans="2:8" ht="15" customHeight="1" x14ac:dyDescent="0.25">
      <c r="B3516" s="69" t="s">
        <v>804</v>
      </c>
      <c r="C3516" s="69" t="s">
        <v>576</v>
      </c>
      <c r="D3516" s="69" t="s">
        <v>6843</v>
      </c>
      <c r="E3516" s="69" t="s">
        <v>800</v>
      </c>
      <c r="F3516" s="69"/>
      <c r="G3516" s="69" t="s">
        <v>6844</v>
      </c>
      <c r="H3516" s="69"/>
    </row>
    <row r="3517" spans="2:8" ht="15" customHeight="1" x14ac:dyDescent="0.25">
      <c r="B3517" s="69" t="s">
        <v>804</v>
      </c>
      <c r="C3517" s="69" t="s">
        <v>576</v>
      </c>
      <c r="D3517" s="69" t="s">
        <v>6845</v>
      </c>
      <c r="E3517" s="69" t="s">
        <v>800</v>
      </c>
      <c r="F3517" s="69"/>
      <c r="G3517" s="69" t="s">
        <v>6846</v>
      </c>
      <c r="H3517" s="69"/>
    </row>
    <row r="3518" spans="2:8" ht="15" customHeight="1" x14ac:dyDescent="0.25">
      <c r="B3518" s="69" t="s">
        <v>804</v>
      </c>
      <c r="C3518" s="69" t="s">
        <v>576</v>
      </c>
      <c r="D3518" s="69" t="s">
        <v>6847</v>
      </c>
      <c r="E3518" s="69" t="s">
        <v>800</v>
      </c>
      <c r="F3518" s="69"/>
      <c r="G3518" s="69" t="s">
        <v>6848</v>
      </c>
      <c r="H3518" s="69"/>
    </row>
    <row r="3519" spans="2:8" ht="15" customHeight="1" x14ac:dyDescent="0.25">
      <c r="B3519" s="69" t="s">
        <v>804</v>
      </c>
      <c r="C3519" s="69" t="s">
        <v>656</v>
      </c>
      <c r="D3519" s="69" t="s">
        <v>6849</v>
      </c>
      <c r="E3519" s="69" t="s">
        <v>800</v>
      </c>
      <c r="F3519" s="69"/>
      <c r="G3519" s="69" t="s">
        <v>6850</v>
      </c>
      <c r="H3519" s="69"/>
    </row>
    <row r="3520" spans="2:8" ht="15" customHeight="1" x14ac:dyDescent="0.25">
      <c r="B3520" s="69" t="s">
        <v>804</v>
      </c>
      <c r="C3520" s="69" t="s">
        <v>656</v>
      </c>
      <c r="D3520" s="69" t="s">
        <v>6851</v>
      </c>
      <c r="E3520" s="69" t="s">
        <v>800</v>
      </c>
      <c r="F3520" s="69"/>
      <c r="G3520" s="69" t="s">
        <v>6852</v>
      </c>
      <c r="H3520" s="69"/>
    </row>
    <row r="3521" spans="2:8" ht="15" customHeight="1" x14ac:dyDescent="0.25">
      <c r="B3521" s="69" t="s">
        <v>804</v>
      </c>
      <c r="C3521" s="69" t="s">
        <v>656</v>
      </c>
      <c r="D3521" s="69" t="s">
        <v>6853</v>
      </c>
      <c r="E3521" s="69" t="s">
        <v>800</v>
      </c>
      <c r="F3521" s="69"/>
      <c r="G3521" s="69" t="s">
        <v>6854</v>
      </c>
      <c r="H3521" s="69"/>
    </row>
    <row r="3522" spans="2:8" ht="15" customHeight="1" x14ac:dyDescent="0.25">
      <c r="B3522" s="69" t="s">
        <v>804</v>
      </c>
      <c r="C3522" s="69" t="s">
        <v>747</v>
      </c>
      <c r="D3522" s="69" t="s">
        <v>6855</v>
      </c>
      <c r="E3522" s="69" t="s">
        <v>800</v>
      </c>
      <c r="F3522" s="69"/>
      <c r="G3522" s="69" t="s">
        <v>6856</v>
      </c>
      <c r="H3522" s="69"/>
    </row>
    <row r="3523" spans="2:8" ht="15" customHeight="1" x14ac:dyDescent="0.25">
      <c r="B3523" s="69" t="s">
        <v>804</v>
      </c>
      <c r="C3523" s="69" t="s">
        <v>747</v>
      </c>
      <c r="D3523" s="69" t="s">
        <v>6857</v>
      </c>
      <c r="E3523" s="69" t="s">
        <v>800</v>
      </c>
      <c r="F3523" s="69"/>
      <c r="G3523" s="69" t="s">
        <v>6858</v>
      </c>
      <c r="H3523" s="69"/>
    </row>
    <row r="3524" spans="2:8" ht="15" customHeight="1" x14ac:dyDescent="0.25">
      <c r="B3524" s="69" t="s">
        <v>804</v>
      </c>
      <c r="C3524" s="69" t="s">
        <v>747</v>
      </c>
      <c r="D3524" s="69" t="s">
        <v>6859</v>
      </c>
      <c r="E3524" s="69" t="s">
        <v>800</v>
      </c>
      <c r="F3524" s="69"/>
      <c r="G3524" s="69" t="s">
        <v>6860</v>
      </c>
      <c r="H3524" s="69"/>
    </row>
    <row r="3525" spans="2:8" ht="15" customHeight="1" x14ac:dyDescent="0.25">
      <c r="B3525" s="69" t="s">
        <v>804</v>
      </c>
      <c r="C3525" s="69" t="s">
        <v>601</v>
      </c>
      <c r="D3525" s="69" t="s">
        <v>6861</v>
      </c>
      <c r="E3525" s="69" t="s">
        <v>800</v>
      </c>
      <c r="F3525" s="69"/>
      <c r="G3525" s="69" t="s">
        <v>6862</v>
      </c>
      <c r="H3525" s="69"/>
    </row>
    <row r="3526" spans="2:8" ht="15" customHeight="1" x14ac:dyDescent="0.25">
      <c r="B3526" s="69" t="s">
        <v>804</v>
      </c>
      <c r="C3526" s="69" t="s">
        <v>601</v>
      </c>
      <c r="D3526" s="69" t="s">
        <v>6863</v>
      </c>
      <c r="E3526" s="69" t="s">
        <v>800</v>
      </c>
      <c r="F3526" s="69"/>
      <c r="G3526" s="69" t="s">
        <v>6864</v>
      </c>
      <c r="H3526" s="69"/>
    </row>
    <row r="3527" spans="2:8" ht="15" customHeight="1" x14ac:dyDescent="0.25">
      <c r="B3527" s="69" t="s">
        <v>804</v>
      </c>
      <c r="C3527" s="69" t="s">
        <v>601</v>
      </c>
      <c r="D3527" s="69" t="s">
        <v>6865</v>
      </c>
      <c r="E3527" s="69" t="s">
        <v>800</v>
      </c>
      <c r="F3527" s="69"/>
      <c r="G3527" s="69" t="s">
        <v>6866</v>
      </c>
      <c r="H3527" s="69"/>
    </row>
    <row r="3528" spans="2:8" ht="15" customHeight="1" x14ac:dyDescent="0.25">
      <c r="B3528" s="69" t="s">
        <v>804</v>
      </c>
      <c r="C3528" s="69" t="s">
        <v>651</v>
      </c>
      <c r="D3528" s="69" t="s">
        <v>6867</v>
      </c>
      <c r="E3528" s="69" t="s">
        <v>800</v>
      </c>
      <c r="F3528" s="69"/>
      <c r="G3528" s="69" t="s">
        <v>6868</v>
      </c>
      <c r="H3528" s="69"/>
    </row>
    <row r="3529" spans="2:8" ht="15" customHeight="1" x14ac:dyDescent="0.25">
      <c r="B3529" s="69" t="s">
        <v>804</v>
      </c>
      <c r="C3529" s="69" t="s">
        <v>651</v>
      </c>
      <c r="D3529" s="69" t="s">
        <v>6869</v>
      </c>
      <c r="E3529" s="69" t="s">
        <v>800</v>
      </c>
      <c r="F3529" s="69"/>
      <c r="G3529" s="69" t="s">
        <v>6870</v>
      </c>
      <c r="H3529" s="69"/>
    </row>
    <row r="3530" spans="2:8" ht="15" customHeight="1" x14ac:dyDescent="0.25">
      <c r="B3530" s="69" t="s">
        <v>804</v>
      </c>
      <c r="C3530" s="69" t="s">
        <v>651</v>
      </c>
      <c r="D3530" s="69" t="s">
        <v>6871</v>
      </c>
      <c r="E3530" s="69" t="s">
        <v>800</v>
      </c>
      <c r="F3530" s="69"/>
      <c r="G3530" s="69" t="s">
        <v>6872</v>
      </c>
      <c r="H3530" s="69"/>
    </row>
    <row r="3531" spans="2:8" ht="15" customHeight="1" x14ac:dyDescent="0.25">
      <c r="B3531" s="69" t="s">
        <v>804</v>
      </c>
      <c r="C3531" s="69" t="s">
        <v>829</v>
      </c>
      <c r="D3531" s="69" t="s">
        <v>6873</v>
      </c>
      <c r="E3531" s="69" t="s">
        <v>800</v>
      </c>
      <c r="F3531" s="69"/>
      <c r="G3531" s="69" t="s">
        <v>6874</v>
      </c>
      <c r="H3531" s="69"/>
    </row>
    <row r="3532" spans="2:8" ht="15" customHeight="1" x14ac:dyDescent="0.25">
      <c r="B3532" s="69" t="s">
        <v>804</v>
      </c>
      <c r="C3532" s="69" t="s">
        <v>829</v>
      </c>
      <c r="D3532" s="69" t="s">
        <v>6875</v>
      </c>
      <c r="E3532" s="69" t="s">
        <v>800</v>
      </c>
      <c r="F3532" s="69"/>
      <c r="G3532" s="69" t="s">
        <v>6876</v>
      </c>
      <c r="H3532" s="69"/>
    </row>
    <row r="3533" spans="2:8" ht="15" customHeight="1" x14ac:dyDescent="0.25">
      <c r="B3533" s="69" t="s">
        <v>804</v>
      </c>
      <c r="C3533" s="69" t="s">
        <v>829</v>
      </c>
      <c r="D3533" s="69" t="s">
        <v>6877</v>
      </c>
      <c r="E3533" s="69" t="s">
        <v>800</v>
      </c>
      <c r="F3533" s="69"/>
      <c r="G3533" s="69" t="s">
        <v>6878</v>
      </c>
      <c r="H3533" s="69"/>
    </row>
    <row r="3534" spans="2:8" ht="15" customHeight="1" x14ac:dyDescent="0.25">
      <c r="B3534" s="69" t="s">
        <v>804</v>
      </c>
      <c r="C3534" s="69" t="s">
        <v>864</v>
      </c>
      <c r="D3534" s="69" t="s">
        <v>6879</v>
      </c>
      <c r="E3534" s="69" t="s">
        <v>800</v>
      </c>
      <c r="F3534" s="69"/>
      <c r="G3534" s="69" t="s">
        <v>6880</v>
      </c>
      <c r="H3534" s="69"/>
    </row>
    <row r="3535" spans="2:8" ht="15" customHeight="1" x14ac:dyDescent="0.25">
      <c r="B3535" s="69" t="s">
        <v>804</v>
      </c>
      <c r="C3535" s="69" t="s">
        <v>864</v>
      </c>
      <c r="D3535" s="69" t="s">
        <v>6881</v>
      </c>
      <c r="E3535" s="69" t="s">
        <v>800</v>
      </c>
      <c r="F3535" s="69"/>
      <c r="G3535" s="69" t="s">
        <v>6882</v>
      </c>
      <c r="H3535" s="69"/>
    </row>
    <row r="3536" spans="2:8" ht="15" customHeight="1" x14ac:dyDescent="0.25">
      <c r="B3536" s="69" t="s">
        <v>804</v>
      </c>
      <c r="C3536" s="69" t="s">
        <v>864</v>
      </c>
      <c r="D3536" s="69" t="s">
        <v>6883</v>
      </c>
      <c r="E3536" s="69" t="s">
        <v>800</v>
      </c>
      <c r="F3536" s="69"/>
      <c r="G3536" s="69" t="s">
        <v>6884</v>
      </c>
      <c r="H3536" s="69"/>
    </row>
    <row r="3537" spans="2:8" ht="15" customHeight="1" x14ac:dyDescent="0.25">
      <c r="B3537" s="69" t="s">
        <v>804</v>
      </c>
      <c r="C3537" s="69" t="s">
        <v>681</v>
      </c>
      <c r="D3537" s="69" t="s">
        <v>6885</v>
      </c>
      <c r="E3537" s="69" t="s">
        <v>800</v>
      </c>
      <c r="F3537" s="69"/>
      <c r="G3537" s="69" t="s">
        <v>6886</v>
      </c>
      <c r="H3537" s="69"/>
    </row>
    <row r="3538" spans="2:8" ht="15" customHeight="1" x14ac:dyDescent="0.25">
      <c r="B3538" s="69" t="s">
        <v>804</v>
      </c>
      <c r="C3538" s="69" t="s">
        <v>681</v>
      </c>
      <c r="D3538" s="69" t="s">
        <v>6887</v>
      </c>
      <c r="E3538" s="69" t="s">
        <v>800</v>
      </c>
      <c r="F3538" s="69"/>
      <c r="G3538" s="69" t="s">
        <v>6888</v>
      </c>
      <c r="H3538" s="69"/>
    </row>
    <row r="3539" spans="2:8" ht="15" customHeight="1" x14ac:dyDescent="0.25">
      <c r="B3539" s="69" t="s">
        <v>804</v>
      </c>
      <c r="C3539" s="69" t="s">
        <v>681</v>
      </c>
      <c r="D3539" s="69" t="s">
        <v>6889</v>
      </c>
      <c r="E3539" s="69" t="s">
        <v>800</v>
      </c>
      <c r="F3539" s="69"/>
      <c r="G3539" s="69" t="s">
        <v>6890</v>
      </c>
      <c r="H3539" s="69"/>
    </row>
    <row r="3540" spans="2:8" ht="15" customHeight="1" x14ac:dyDescent="0.25">
      <c r="B3540" s="69" t="s">
        <v>804</v>
      </c>
      <c r="C3540" s="69" t="s">
        <v>748</v>
      </c>
      <c r="D3540" s="69" t="s">
        <v>6891</v>
      </c>
      <c r="E3540" s="69" t="s">
        <v>800</v>
      </c>
      <c r="F3540" s="69"/>
      <c r="G3540" s="69" t="s">
        <v>6892</v>
      </c>
      <c r="H3540" s="69"/>
    </row>
    <row r="3541" spans="2:8" ht="15" customHeight="1" x14ac:dyDescent="0.25">
      <c r="B3541" s="69" t="s">
        <v>804</v>
      </c>
      <c r="C3541" s="69" t="s">
        <v>748</v>
      </c>
      <c r="D3541" s="69" t="s">
        <v>6893</v>
      </c>
      <c r="E3541" s="69" t="s">
        <v>800</v>
      </c>
      <c r="F3541" s="69"/>
      <c r="G3541" s="69" t="s">
        <v>6894</v>
      </c>
      <c r="H3541" s="69"/>
    </row>
    <row r="3542" spans="2:8" ht="15" customHeight="1" x14ac:dyDescent="0.25">
      <c r="B3542" s="69" t="s">
        <v>804</v>
      </c>
      <c r="C3542" s="69" t="s">
        <v>748</v>
      </c>
      <c r="D3542" s="69" t="s">
        <v>6895</v>
      </c>
      <c r="E3542" s="69" t="s">
        <v>800</v>
      </c>
      <c r="F3542" s="69"/>
      <c r="G3542" s="69" t="s">
        <v>6896</v>
      </c>
      <c r="H3542" s="69"/>
    </row>
    <row r="3543" spans="2:8" ht="15" customHeight="1" x14ac:dyDescent="0.25">
      <c r="B3543" s="69" t="s">
        <v>804</v>
      </c>
      <c r="C3543" s="69" t="s">
        <v>720</v>
      </c>
      <c r="D3543" s="69" t="s">
        <v>6897</v>
      </c>
      <c r="E3543" s="69" t="s">
        <v>800</v>
      </c>
      <c r="F3543" s="69"/>
      <c r="G3543" s="69" t="s">
        <v>6898</v>
      </c>
      <c r="H3543" s="69"/>
    </row>
    <row r="3544" spans="2:8" ht="15" customHeight="1" x14ac:dyDescent="0.25">
      <c r="B3544" s="69" t="s">
        <v>804</v>
      </c>
      <c r="C3544" s="69" t="s">
        <v>720</v>
      </c>
      <c r="D3544" s="69" t="s">
        <v>6899</v>
      </c>
      <c r="E3544" s="69" t="s">
        <v>800</v>
      </c>
      <c r="F3544" s="69"/>
      <c r="G3544" s="69" t="s">
        <v>6900</v>
      </c>
      <c r="H3544" s="69"/>
    </row>
    <row r="3545" spans="2:8" ht="15" customHeight="1" x14ac:dyDescent="0.25">
      <c r="B3545" s="69" t="s">
        <v>804</v>
      </c>
      <c r="C3545" s="69" t="s">
        <v>720</v>
      </c>
      <c r="D3545" s="69" t="s">
        <v>6901</v>
      </c>
      <c r="E3545" s="69" t="s">
        <v>800</v>
      </c>
      <c r="F3545" s="69"/>
      <c r="G3545" s="69" t="s">
        <v>6902</v>
      </c>
      <c r="H3545" s="69"/>
    </row>
    <row r="3546" spans="2:8" ht="15" customHeight="1" x14ac:dyDescent="0.25">
      <c r="B3546" s="69" t="s">
        <v>804</v>
      </c>
      <c r="C3546" s="69" t="s">
        <v>734</v>
      </c>
      <c r="D3546" s="69" t="s">
        <v>6903</v>
      </c>
      <c r="E3546" s="69" t="s">
        <v>800</v>
      </c>
      <c r="F3546" s="69"/>
      <c r="G3546" s="69" t="s">
        <v>6904</v>
      </c>
      <c r="H3546" s="69"/>
    </row>
    <row r="3547" spans="2:8" ht="15" customHeight="1" x14ac:dyDescent="0.25">
      <c r="B3547" s="69" t="s">
        <v>804</v>
      </c>
      <c r="C3547" s="69" t="s">
        <v>734</v>
      </c>
      <c r="D3547" s="69" t="s">
        <v>6905</v>
      </c>
      <c r="E3547" s="69" t="s">
        <v>800</v>
      </c>
      <c r="F3547" s="69"/>
      <c r="G3547" s="69" t="s">
        <v>6906</v>
      </c>
      <c r="H3547" s="69"/>
    </row>
    <row r="3548" spans="2:8" ht="15" customHeight="1" x14ac:dyDescent="0.25">
      <c r="B3548" s="69" t="s">
        <v>804</v>
      </c>
      <c r="C3548" s="69" t="s">
        <v>734</v>
      </c>
      <c r="D3548" s="69" t="s">
        <v>6907</v>
      </c>
      <c r="E3548" s="69" t="s">
        <v>800</v>
      </c>
      <c r="F3548" s="69"/>
      <c r="G3548" s="69" t="s">
        <v>6908</v>
      </c>
      <c r="H3548" s="69"/>
    </row>
    <row r="3549" spans="2:8" ht="15" customHeight="1" x14ac:dyDescent="0.25">
      <c r="B3549" s="69" t="s">
        <v>804</v>
      </c>
      <c r="C3549" s="69" t="s">
        <v>740</v>
      </c>
      <c r="D3549" s="69" t="s">
        <v>6909</v>
      </c>
      <c r="E3549" s="69" t="s">
        <v>800</v>
      </c>
      <c r="F3549" s="69"/>
      <c r="G3549" s="69" t="s">
        <v>6910</v>
      </c>
      <c r="H3549" s="69"/>
    </row>
    <row r="3550" spans="2:8" ht="15" customHeight="1" x14ac:dyDescent="0.25">
      <c r="B3550" s="69" t="s">
        <v>804</v>
      </c>
      <c r="C3550" s="69" t="s">
        <v>740</v>
      </c>
      <c r="D3550" s="69" t="s">
        <v>6911</v>
      </c>
      <c r="E3550" s="69" t="s">
        <v>800</v>
      </c>
      <c r="F3550" s="69"/>
      <c r="G3550" s="69" t="s">
        <v>6912</v>
      </c>
      <c r="H3550" s="69"/>
    </row>
    <row r="3551" spans="2:8" ht="15" customHeight="1" x14ac:dyDescent="0.25">
      <c r="B3551" s="69" t="s">
        <v>804</v>
      </c>
      <c r="C3551" s="69" t="s">
        <v>740</v>
      </c>
      <c r="D3551" s="69" t="s">
        <v>6913</v>
      </c>
      <c r="E3551" s="69" t="s">
        <v>800</v>
      </c>
      <c r="F3551" s="69"/>
      <c r="G3551" s="69" t="s">
        <v>6914</v>
      </c>
      <c r="H3551" s="69"/>
    </row>
    <row r="3552" spans="2:8" ht="15" customHeight="1" x14ac:dyDescent="0.25">
      <c r="B3552" s="69" t="s">
        <v>804</v>
      </c>
      <c r="C3552" s="69" t="s">
        <v>630</v>
      </c>
      <c r="D3552" s="69" t="s">
        <v>6915</v>
      </c>
      <c r="E3552" s="69" t="s">
        <v>800</v>
      </c>
      <c r="F3552" s="69"/>
      <c r="G3552" s="69" t="s">
        <v>6916</v>
      </c>
      <c r="H3552" s="69"/>
    </row>
    <row r="3553" spans="2:8" ht="15" customHeight="1" x14ac:dyDescent="0.25">
      <c r="B3553" s="69" t="s">
        <v>804</v>
      </c>
      <c r="C3553" s="69" t="s">
        <v>630</v>
      </c>
      <c r="D3553" s="69" t="s">
        <v>6917</v>
      </c>
      <c r="E3553" s="69" t="s">
        <v>800</v>
      </c>
      <c r="F3553" s="69"/>
      <c r="G3553" s="69" t="s">
        <v>6918</v>
      </c>
      <c r="H3553" s="69"/>
    </row>
    <row r="3554" spans="2:8" ht="15" customHeight="1" x14ac:dyDescent="0.25">
      <c r="B3554" s="69" t="s">
        <v>804</v>
      </c>
      <c r="C3554" s="69" t="s">
        <v>630</v>
      </c>
      <c r="D3554" s="69" t="s">
        <v>6919</v>
      </c>
      <c r="E3554" s="69" t="s">
        <v>800</v>
      </c>
      <c r="F3554" s="69"/>
      <c r="G3554" s="69" t="s">
        <v>6920</v>
      </c>
      <c r="H3554" s="69"/>
    </row>
    <row r="3555" spans="2:8" ht="15" customHeight="1" x14ac:dyDescent="0.25">
      <c r="B3555" s="69" t="s">
        <v>804</v>
      </c>
      <c r="C3555" s="69" t="s">
        <v>637</v>
      </c>
      <c r="D3555" s="69" t="s">
        <v>6921</v>
      </c>
      <c r="E3555" s="69" t="s">
        <v>800</v>
      </c>
      <c r="F3555" s="69"/>
      <c r="G3555" s="69" t="s">
        <v>6922</v>
      </c>
      <c r="H3555" s="69"/>
    </row>
    <row r="3556" spans="2:8" ht="15" customHeight="1" x14ac:dyDescent="0.25">
      <c r="B3556" s="69" t="s">
        <v>804</v>
      </c>
      <c r="C3556" s="69" t="s">
        <v>637</v>
      </c>
      <c r="D3556" s="69" t="s">
        <v>6923</v>
      </c>
      <c r="E3556" s="69" t="s">
        <v>800</v>
      </c>
      <c r="F3556" s="69"/>
      <c r="G3556" s="69" t="s">
        <v>6924</v>
      </c>
      <c r="H3556" s="69"/>
    </row>
    <row r="3557" spans="2:8" ht="15" customHeight="1" x14ac:dyDescent="0.25">
      <c r="B3557" s="69" t="s">
        <v>804</v>
      </c>
      <c r="C3557" s="69" t="s">
        <v>637</v>
      </c>
      <c r="D3557" s="69" t="s">
        <v>6925</v>
      </c>
      <c r="E3557" s="69" t="s">
        <v>800</v>
      </c>
      <c r="F3557" s="69"/>
      <c r="G3557" s="69" t="s">
        <v>6926</v>
      </c>
      <c r="H3557" s="69"/>
    </row>
    <row r="3558" spans="2:8" ht="15" customHeight="1" x14ac:dyDescent="0.25">
      <c r="B3558" s="69" t="s">
        <v>804</v>
      </c>
      <c r="C3558" s="69" t="s">
        <v>611</v>
      </c>
      <c r="D3558" s="69" t="s">
        <v>6927</v>
      </c>
      <c r="E3558" s="69" t="s">
        <v>800</v>
      </c>
      <c r="F3558" s="69"/>
      <c r="G3558" s="69" t="s">
        <v>6928</v>
      </c>
      <c r="H3558" s="69"/>
    </row>
    <row r="3559" spans="2:8" ht="15" customHeight="1" x14ac:dyDescent="0.25">
      <c r="B3559" s="69" t="s">
        <v>804</v>
      </c>
      <c r="C3559" s="69" t="s">
        <v>611</v>
      </c>
      <c r="D3559" s="69" t="s">
        <v>6929</v>
      </c>
      <c r="E3559" s="69" t="s">
        <v>800</v>
      </c>
      <c r="F3559" s="69"/>
      <c r="G3559" s="69" t="s">
        <v>6930</v>
      </c>
      <c r="H3559" s="69"/>
    </row>
    <row r="3560" spans="2:8" ht="15" customHeight="1" x14ac:dyDescent="0.25">
      <c r="B3560" s="69" t="s">
        <v>804</v>
      </c>
      <c r="C3560" s="69" t="s">
        <v>611</v>
      </c>
      <c r="D3560" s="69" t="s">
        <v>6931</v>
      </c>
      <c r="E3560" s="69" t="s">
        <v>800</v>
      </c>
      <c r="F3560" s="69"/>
      <c r="G3560" s="69" t="s">
        <v>6932</v>
      </c>
      <c r="H3560" s="69"/>
    </row>
    <row r="3561" spans="2:8" ht="15" customHeight="1" x14ac:dyDescent="0.25">
      <c r="B3561" s="69" t="s">
        <v>804</v>
      </c>
      <c r="C3561" s="69" t="s">
        <v>618</v>
      </c>
      <c r="D3561" s="69" t="s">
        <v>6933</v>
      </c>
      <c r="E3561" s="69" t="s">
        <v>800</v>
      </c>
      <c r="F3561" s="69"/>
      <c r="G3561" s="69" t="s">
        <v>6934</v>
      </c>
      <c r="H3561" s="69"/>
    </row>
    <row r="3562" spans="2:8" ht="15" customHeight="1" x14ac:dyDescent="0.25">
      <c r="B3562" s="69" t="s">
        <v>804</v>
      </c>
      <c r="C3562" s="69" t="s">
        <v>618</v>
      </c>
      <c r="D3562" s="69" t="s">
        <v>6935</v>
      </c>
      <c r="E3562" s="69" t="s">
        <v>800</v>
      </c>
      <c r="F3562" s="69"/>
      <c r="G3562" s="69" t="s">
        <v>6936</v>
      </c>
      <c r="H3562" s="69"/>
    </row>
    <row r="3563" spans="2:8" ht="15" customHeight="1" x14ac:dyDescent="0.25">
      <c r="B3563" s="69" t="s">
        <v>804</v>
      </c>
      <c r="C3563" s="69" t="s">
        <v>618</v>
      </c>
      <c r="D3563" s="69" t="s">
        <v>6937</v>
      </c>
      <c r="E3563" s="69" t="s">
        <v>800</v>
      </c>
      <c r="F3563" s="69"/>
      <c r="G3563" s="69" t="s">
        <v>6938</v>
      </c>
      <c r="H3563" s="69"/>
    </row>
    <row r="3564" spans="2:8" ht="15" customHeight="1" x14ac:dyDescent="0.25">
      <c r="B3564" s="69" t="s">
        <v>804</v>
      </c>
      <c r="C3564" s="69" t="s">
        <v>673</v>
      </c>
      <c r="D3564" s="69" t="s">
        <v>6939</v>
      </c>
      <c r="E3564" s="69" t="s">
        <v>800</v>
      </c>
      <c r="F3564" s="69"/>
      <c r="G3564" s="69" t="s">
        <v>6940</v>
      </c>
      <c r="H3564" s="69"/>
    </row>
    <row r="3565" spans="2:8" ht="15" customHeight="1" x14ac:dyDescent="0.25">
      <c r="B3565" s="69" t="s">
        <v>804</v>
      </c>
      <c r="C3565" s="69" t="s">
        <v>673</v>
      </c>
      <c r="D3565" s="69" t="s">
        <v>6941</v>
      </c>
      <c r="E3565" s="69" t="s">
        <v>800</v>
      </c>
      <c r="F3565" s="69"/>
      <c r="G3565" s="69" t="s">
        <v>6942</v>
      </c>
      <c r="H3565" s="69"/>
    </row>
    <row r="3566" spans="2:8" ht="15" customHeight="1" x14ac:dyDescent="0.25">
      <c r="B3566" s="69" t="s">
        <v>804</v>
      </c>
      <c r="C3566" s="69" t="s">
        <v>673</v>
      </c>
      <c r="D3566" s="69" t="s">
        <v>6943</v>
      </c>
      <c r="E3566" s="69" t="s">
        <v>800</v>
      </c>
      <c r="F3566" s="69"/>
      <c r="G3566" s="69" t="s">
        <v>6944</v>
      </c>
      <c r="H3566" s="69"/>
    </row>
    <row r="3567" spans="2:8" ht="15" customHeight="1" x14ac:dyDescent="0.25">
      <c r="B3567" s="69" t="s">
        <v>804</v>
      </c>
      <c r="C3567" s="69" t="s">
        <v>735</v>
      </c>
      <c r="D3567" s="69" t="s">
        <v>6945</v>
      </c>
      <c r="E3567" s="69" t="s">
        <v>800</v>
      </c>
      <c r="F3567" s="69"/>
      <c r="G3567" s="69" t="s">
        <v>6946</v>
      </c>
      <c r="H3567" s="69"/>
    </row>
    <row r="3568" spans="2:8" ht="15" customHeight="1" x14ac:dyDescent="0.25">
      <c r="B3568" s="69" t="s">
        <v>804</v>
      </c>
      <c r="C3568" s="69" t="s">
        <v>735</v>
      </c>
      <c r="D3568" s="69" t="s">
        <v>6947</v>
      </c>
      <c r="E3568" s="69" t="s">
        <v>800</v>
      </c>
      <c r="F3568" s="69"/>
      <c r="G3568" s="69" t="s">
        <v>6948</v>
      </c>
      <c r="H3568" s="69"/>
    </row>
    <row r="3569" spans="2:8" ht="15" customHeight="1" x14ac:dyDescent="0.25">
      <c r="B3569" s="69" t="s">
        <v>804</v>
      </c>
      <c r="C3569" s="69" t="s">
        <v>735</v>
      </c>
      <c r="D3569" s="69" t="s">
        <v>6949</v>
      </c>
      <c r="E3569" s="69" t="s">
        <v>800</v>
      </c>
      <c r="F3569" s="69"/>
      <c r="G3569" s="69" t="s">
        <v>6950</v>
      </c>
      <c r="H3569" s="69"/>
    </row>
    <row r="3570" spans="2:8" ht="15" customHeight="1" x14ac:dyDescent="0.25">
      <c r="B3570" s="69" t="s">
        <v>804</v>
      </c>
      <c r="C3570" s="69" t="s">
        <v>603</v>
      </c>
      <c r="D3570" s="69" t="s">
        <v>6951</v>
      </c>
      <c r="E3570" s="69" t="s">
        <v>800</v>
      </c>
      <c r="F3570" s="69"/>
      <c r="G3570" s="69" t="s">
        <v>6952</v>
      </c>
      <c r="H3570" s="69"/>
    </row>
    <row r="3571" spans="2:8" ht="15" customHeight="1" x14ac:dyDescent="0.25">
      <c r="B3571" s="69" t="s">
        <v>804</v>
      </c>
      <c r="C3571" s="69" t="s">
        <v>603</v>
      </c>
      <c r="D3571" s="69" t="s">
        <v>6953</v>
      </c>
      <c r="E3571" s="69" t="s">
        <v>800</v>
      </c>
      <c r="F3571" s="69"/>
      <c r="G3571" s="69" t="s">
        <v>6954</v>
      </c>
      <c r="H3571" s="69"/>
    </row>
    <row r="3572" spans="2:8" ht="15" customHeight="1" x14ac:dyDescent="0.25">
      <c r="B3572" s="69" t="s">
        <v>804</v>
      </c>
      <c r="C3572" s="69" t="s">
        <v>603</v>
      </c>
      <c r="D3572" s="69" t="s">
        <v>6955</v>
      </c>
      <c r="E3572" s="69" t="s">
        <v>800</v>
      </c>
      <c r="F3572" s="69"/>
      <c r="G3572" s="69" t="s">
        <v>6956</v>
      </c>
      <c r="H3572" s="69"/>
    </row>
    <row r="3573" spans="2:8" ht="15" customHeight="1" x14ac:dyDescent="0.25">
      <c r="B3573" s="69" t="s">
        <v>804</v>
      </c>
      <c r="C3573" s="69" t="s">
        <v>606</v>
      </c>
      <c r="D3573" s="69" t="s">
        <v>6957</v>
      </c>
      <c r="E3573" s="69" t="s">
        <v>800</v>
      </c>
      <c r="F3573" s="69"/>
      <c r="G3573" s="69" t="s">
        <v>6958</v>
      </c>
      <c r="H3573" s="69"/>
    </row>
    <row r="3574" spans="2:8" ht="15" customHeight="1" x14ac:dyDescent="0.25">
      <c r="B3574" s="69" t="s">
        <v>804</v>
      </c>
      <c r="C3574" s="69" t="s">
        <v>606</v>
      </c>
      <c r="D3574" s="69" t="s">
        <v>6959</v>
      </c>
      <c r="E3574" s="69" t="s">
        <v>800</v>
      </c>
      <c r="F3574" s="69"/>
      <c r="G3574" s="69" t="s">
        <v>6960</v>
      </c>
      <c r="H3574" s="69"/>
    </row>
    <row r="3575" spans="2:8" ht="15" customHeight="1" x14ac:dyDescent="0.25">
      <c r="B3575" s="69" t="s">
        <v>804</v>
      </c>
      <c r="C3575" s="69" t="s">
        <v>606</v>
      </c>
      <c r="D3575" s="69" t="s">
        <v>6961</v>
      </c>
      <c r="E3575" s="69" t="s">
        <v>800</v>
      </c>
      <c r="F3575" s="69"/>
      <c r="G3575" s="69" t="s">
        <v>6962</v>
      </c>
      <c r="H3575" s="69"/>
    </row>
    <row r="3576" spans="2:8" ht="15" customHeight="1" x14ac:dyDescent="0.25">
      <c r="B3576" s="69" t="s">
        <v>804</v>
      </c>
      <c r="C3576" s="69" t="s">
        <v>581</v>
      </c>
      <c r="D3576" s="69" t="s">
        <v>6963</v>
      </c>
      <c r="E3576" s="69" t="s">
        <v>800</v>
      </c>
      <c r="F3576" s="69"/>
      <c r="G3576" s="69" t="s">
        <v>6964</v>
      </c>
      <c r="H3576" s="69"/>
    </row>
    <row r="3577" spans="2:8" ht="15" customHeight="1" x14ac:dyDescent="0.25">
      <c r="B3577" s="69" t="s">
        <v>804</v>
      </c>
      <c r="C3577" s="69" t="s">
        <v>581</v>
      </c>
      <c r="D3577" s="69" t="s">
        <v>6965</v>
      </c>
      <c r="E3577" s="69" t="s">
        <v>800</v>
      </c>
      <c r="F3577" s="69"/>
      <c r="G3577" s="69" t="s">
        <v>6966</v>
      </c>
      <c r="H3577" s="69"/>
    </row>
    <row r="3578" spans="2:8" ht="15" customHeight="1" x14ac:dyDescent="0.25">
      <c r="B3578" s="69" t="s">
        <v>804</v>
      </c>
      <c r="C3578" s="69" t="s">
        <v>581</v>
      </c>
      <c r="D3578" s="69" t="s">
        <v>6967</v>
      </c>
      <c r="E3578" s="69" t="s">
        <v>800</v>
      </c>
      <c r="F3578" s="69"/>
      <c r="G3578" s="69" t="s">
        <v>6968</v>
      </c>
      <c r="H3578" s="69"/>
    </row>
    <row r="3579" spans="2:8" ht="15" customHeight="1" x14ac:dyDescent="0.25">
      <c r="B3579" s="69" t="s">
        <v>804</v>
      </c>
      <c r="C3579" s="69" t="s">
        <v>865</v>
      </c>
      <c r="D3579" s="69" t="s">
        <v>6969</v>
      </c>
      <c r="E3579" s="69" t="s">
        <v>800</v>
      </c>
      <c r="F3579" s="69"/>
      <c r="G3579" s="69" t="s">
        <v>6970</v>
      </c>
      <c r="H3579" s="69"/>
    </row>
    <row r="3580" spans="2:8" ht="15" customHeight="1" x14ac:dyDescent="0.25">
      <c r="B3580" s="69" t="s">
        <v>804</v>
      </c>
      <c r="C3580" s="69" t="s">
        <v>865</v>
      </c>
      <c r="D3580" s="69" t="s">
        <v>6971</v>
      </c>
      <c r="E3580" s="69" t="s">
        <v>800</v>
      </c>
      <c r="F3580" s="69"/>
      <c r="G3580" s="69" t="s">
        <v>6972</v>
      </c>
      <c r="H3580" s="69"/>
    </row>
    <row r="3581" spans="2:8" ht="15" customHeight="1" x14ac:dyDescent="0.25">
      <c r="B3581" s="69" t="s">
        <v>804</v>
      </c>
      <c r="C3581" s="69" t="s">
        <v>865</v>
      </c>
      <c r="D3581" s="69" t="s">
        <v>6973</v>
      </c>
      <c r="E3581" s="69" t="s">
        <v>800</v>
      </c>
      <c r="F3581" s="69"/>
      <c r="G3581" s="69" t="s">
        <v>6974</v>
      </c>
      <c r="H3581" s="69"/>
    </row>
    <row r="3582" spans="2:8" ht="15" customHeight="1" x14ac:dyDescent="0.25">
      <c r="B3582" s="69" t="s">
        <v>804</v>
      </c>
      <c r="C3582" s="69" t="s">
        <v>683</v>
      </c>
      <c r="D3582" s="69" t="s">
        <v>6975</v>
      </c>
      <c r="E3582" s="69" t="s">
        <v>800</v>
      </c>
      <c r="F3582" s="69"/>
      <c r="G3582" s="69" t="s">
        <v>6976</v>
      </c>
      <c r="H3582" s="69"/>
    </row>
    <row r="3583" spans="2:8" ht="15" customHeight="1" x14ac:dyDescent="0.25">
      <c r="B3583" s="69" t="s">
        <v>804</v>
      </c>
      <c r="C3583" s="69" t="s">
        <v>683</v>
      </c>
      <c r="D3583" s="69" t="s">
        <v>6977</v>
      </c>
      <c r="E3583" s="69" t="s">
        <v>800</v>
      </c>
      <c r="F3583" s="69"/>
      <c r="G3583" s="69" t="s">
        <v>6978</v>
      </c>
      <c r="H3583" s="69"/>
    </row>
    <row r="3584" spans="2:8" ht="15" customHeight="1" x14ac:dyDescent="0.25">
      <c r="B3584" s="69" t="s">
        <v>804</v>
      </c>
      <c r="C3584" s="69" t="s">
        <v>683</v>
      </c>
      <c r="D3584" s="69" t="s">
        <v>6979</v>
      </c>
      <c r="E3584" s="69" t="s">
        <v>800</v>
      </c>
      <c r="F3584" s="69"/>
      <c r="G3584" s="69" t="s">
        <v>6980</v>
      </c>
      <c r="H3584" s="69"/>
    </row>
    <row r="3585" spans="2:8" ht="15" customHeight="1" x14ac:dyDescent="0.25">
      <c r="B3585" s="69" t="s">
        <v>804</v>
      </c>
      <c r="C3585" s="69" t="s">
        <v>21111</v>
      </c>
      <c r="D3585" s="69" t="s">
        <v>6981</v>
      </c>
      <c r="E3585" s="69" t="s">
        <v>800</v>
      </c>
      <c r="F3585" s="69"/>
      <c r="G3585" s="69" t="s">
        <v>6982</v>
      </c>
      <c r="H3585" s="69"/>
    </row>
    <row r="3586" spans="2:8" ht="15" customHeight="1" x14ac:dyDescent="0.25">
      <c r="B3586" s="69" t="s">
        <v>804</v>
      </c>
      <c r="C3586" s="69" t="s">
        <v>21111</v>
      </c>
      <c r="D3586" s="69" t="s">
        <v>6983</v>
      </c>
      <c r="E3586" s="69" t="s">
        <v>800</v>
      </c>
      <c r="F3586" s="69"/>
      <c r="G3586" s="69" t="s">
        <v>6984</v>
      </c>
      <c r="H3586" s="69"/>
    </row>
    <row r="3587" spans="2:8" ht="15" customHeight="1" x14ac:dyDescent="0.25">
      <c r="B3587" s="69" t="s">
        <v>804</v>
      </c>
      <c r="C3587" s="69" t="s">
        <v>21111</v>
      </c>
      <c r="D3587" s="69" t="s">
        <v>6985</v>
      </c>
      <c r="E3587" s="69" t="s">
        <v>800</v>
      </c>
      <c r="F3587" s="69"/>
      <c r="G3587" s="69" t="s">
        <v>6986</v>
      </c>
      <c r="H3587" s="69"/>
    </row>
    <row r="3588" spans="2:8" ht="15" customHeight="1" x14ac:dyDescent="0.25">
      <c r="B3588" s="69" t="s">
        <v>804</v>
      </c>
      <c r="C3588" s="69" t="s">
        <v>647</v>
      </c>
      <c r="D3588" s="69" t="s">
        <v>6987</v>
      </c>
      <c r="E3588" s="69" t="s">
        <v>800</v>
      </c>
      <c r="F3588" s="69"/>
      <c r="G3588" s="69" t="s">
        <v>6988</v>
      </c>
      <c r="H3588" s="69"/>
    </row>
    <row r="3589" spans="2:8" ht="15" customHeight="1" x14ac:dyDescent="0.25">
      <c r="B3589" s="69" t="s">
        <v>804</v>
      </c>
      <c r="C3589" s="69" t="s">
        <v>647</v>
      </c>
      <c r="D3589" s="69" t="s">
        <v>6989</v>
      </c>
      <c r="E3589" s="69" t="s">
        <v>800</v>
      </c>
      <c r="F3589" s="69"/>
      <c r="G3589" s="69" t="s">
        <v>6990</v>
      </c>
      <c r="H3589" s="69"/>
    </row>
    <row r="3590" spans="2:8" ht="15" customHeight="1" x14ac:dyDescent="0.25">
      <c r="B3590" s="69" t="s">
        <v>804</v>
      </c>
      <c r="C3590" s="69" t="s">
        <v>647</v>
      </c>
      <c r="D3590" s="69" t="s">
        <v>6991</v>
      </c>
      <c r="E3590" s="69" t="s">
        <v>800</v>
      </c>
      <c r="F3590" s="69"/>
      <c r="G3590" s="69" t="s">
        <v>6992</v>
      </c>
      <c r="H3590" s="69"/>
    </row>
    <row r="3591" spans="2:8" ht="15" customHeight="1" x14ac:dyDescent="0.25">
      <c r="B3591" s="69" t="s">
        <v>804</v>
      </c>
      <c r="C3591" s="69" t="s">
        <v>705</v>
      </c>
      <c r="D3591" s="69" t="s">
        <v>6993</v>
      </c>
      <c r="E3591" s="69" t="s">
        <v>800</v>
      </c>
      <c r="F3591" s="69"/>
      <c r="G3591" s="69" t="s">
        <v>6994</v>
      </c>
      <c r="H3591" s="69"/>
    </row>
    <row r="3592" spans="2:8" ht="15" customHeight="1" x14ac:dyDescent="0.25">
      <c r="B3592" s="69" t="s">
        <v>804</v>
      </c>
      <c r="C3592" s="69" t="s">
        <v>705</v>
      </c>
      <c r="D3592" s="69" t="s">
        <v>6995</v>
      </c>
      <c r="E3592" s="69" t="s">
        <v>800</v>
      </c>
      <c r="F3592" s="69"/>
      <c r="G3592" s="69" t="s">
        <v>6996</v>
      </c>
      <c r="H3592" s="69"/>
    </row>
    <row r="3593" spans="2:8" ht="15" customHeight="1" x14ac:dyDescent="0.25">
      <c r="B3593" s="69" t="s">
        <v>804</v>
      </c>
      <c r="C3593" s="69" t="s">
        <v>705</v>
      </c>
      <c r="D3593" s="69" t="s">
        <v>6997</v>
      </c>
      <c r="E3593" s="69" t="s">
        <v>800</v>
      </c>
      <c r="F3593" s="69"/>
      <c r="G3593" s="69" t="s">
        <v>6998</v>
      </c>
      <c r="H3593" s="69"/>
    </row>
    <row r="3594" spans="2:8" ht="15" customHeight="1" x14ac:dyDescent="0.25">
      <c r="B3594" s="69" t="s">
        <v>804</v>
      </c>
      <c r="C3594" s="69" t="s">
        <v>716</v>
      </c>
      <c r="D3594" s="69" t="s">
        <v>6999</v>
      </c>
      <c r="E3594" s="69" t="s">
        <v>800</v>
      </c>
      <c r="F3594" s="69"/>
      <c r="G3594" s="69" t="s">
        <v>7000</v>
      </c>
      <c r="H3594" s="69"/>
    </row>
    <row r="3595" spans="2:8" ht="15" customHeight="1" x14ac:dyDescent="0.25">
      <c r="B3595" s="69" t="s">
        <v>804</v>
      </c>
      <c r="C3595" s="69" t="s">
        <v>716</v>
      </c>
      <c r="D3595" s="69" t="s">
        <v>7001</v>
      </c>
      <c r="E3595" s="69" t="s">
        <v>800</v>
      </c>
      <c r="F3595" s="69"/>
      <c r="G3595" s="69" t="s">
        <v>7002</v>
      </c>
      <c r="H3595" s="69"/>
    </row>
    <row r="3596" spans="2:8" ht="15" customHeight="1" x14ac:dyDescent="0.25">
      <c r="B3596" s="69" t="s">
        <v>804</v>
      </c>
      <c r="C3596" s="69" t="s">
        <v>716</v>
      </c>
      <c r="D3596" s="69" t="s">
        <v>7003</v>
      </c>
      <c r="E3596" s="69" t="s">
        <v>800</v>
      </c>
      <c r="F3596" s="69"/>
      <c r="G3596" s="69" t="s">
        <v>7004</v>
      </c>
      <c r="H3596" s="69"/>
    </row>
    <row r="3597" spans="2:8" ht="15" customHeight="1" x14ac:dyDescent="0.25">
      <c r="B3597" s="69" t="s">
        <v>804</v>
      </c>
      <c r="C3597" s="69" t="s">
        <v>715</v>
      </c>
      <c r="D3597" s="69" t="s">
        <v>7005</v>
      </c>
      <c r="E3597" s="69" t="s">
        <v>800</v>
      </c>
      <c r="F3597" s="69"/>
      <c r="G3597" s="69" t="s">
        <v>7006</v>
      </c>
      <c r="H3597" s="69"/>
    </row>
    <row r="3598" spans="2:8" ht="15" customHeight="1" x14ac:dyDescent="0.25">
      <c r="B3598" s="69" t="s">
        <v>804</v>
      </c>
      <c r="C3598" s="69" t="s">
        <v>715</v>
      </c>
      <c r="D3598" s="69" t="s">
        <v>7007</v>
      </c>
      <c r="E3598" s="69" t="s">
        <v>800</v>
      </c>
      <c r="F3598" s="69"/>
      <c r="G3598" s="69" t="s">
        <v>7008</v>
      </c>
      <c r="H3598" s="69"/>
    </row>
    <row r="3599" spans="2:8" ht="15" customHeight="1" x14ac:dyDescent="0.25">
      <c r="B3599" s="69" t="s">
        <v>804</v>
      </c>
      <c r="C3599" s="69" t="s">
        <v>715</v>
      </c>
      <c r="D3599" s="69" t="s">
        <v>7009</v>
      </c>
      <c r="E3599" s="69" t="s">
        <v>800</v>
      </c>
      <c r="F3599" s="69"/>
      <c r="G3599" s="69" t="s">
        <v>7010</v>
      </c>
      <c r="H3599" s="69"/>
    </row>
    <row r="3600" spans="2:8" ht="15" customHeight="1" x14ac:dyDescent="0.25">
      <c r="B3600" s="69" t="s">
        <v>804</v>
      </c>
      <c r="C3600" s="69" t="s">
        <v>610</v>
      </c>
      <c r="D3600" s="69" t="s">
        <v>7011</v>
      </c>
      <c r="E3600" s="69" t="s">
        <v>800</v>
      </c>
      <c r="F3600" s="69"/>
      <c r="G3600" s="69" t="s">
        <v>7012</v>
      </c>
      <c r="H3600" s="69"/>
    </row>
    <row r="3601" spans="2:8" ht="15" customHeight="1" x14ac:dyDescent="0.25">
      <c r="B3601" s="69" t="s">
        <v>804</v>
      </c>
      <c r="C3601" s="69" t="s">
        <v>610</v>
      </c>
      <c r="D3601" s="69" t="s">
        <v>7013</v>
      </c>
      <c r="E3601" s="69" t="s">
        <v>800</v>
      </c>
      <c r="F3601" s="69"/>
      <c r="G3601" s="69" t="s">
        <v>7014</v>
      </c>
      <c r="H3601" s="69"/>
    </row>
    <row r="3602" spans="2:8" ht="15" customHeight="1" x14ac:dyDescent="0.25">
      <c r="B3602" s="69" t="s">
        <v>804</v>
      </c>
      <c r="C3602" s="69" t="s">
        <v>610</v>
      </c>
      <c r="D3602" s="69" t="s">
        <v>7015</v>
      </c>
      <c r="E3602" s="69" t="s">
        <v>800</v>
      </c>
      <c r="F3602" s="69"/>
      <c r="G3602" s="69" t="s">
        <v>7016</v>
      </c>
      <c r="H3602" s="69"/>
    </row>
    <row r="3603" spans="2:8" ht="15" customHeight="1" x14ac:dyDescent="0.25">
      <c r="B3603" s="69" t="s">
        <v>804</v>
      </c>
      <c r="C3603" s="69" t="s">
        <v>666</v>
      </c>
      <c r="D3603" s="69" t="s">
        <v>7017</v>
      </c>
      <c r="E3603" s="69" t="s">
        <v>800</v>
      </c>
      <c r="F3603" s="69"/>
      <c r="G3603" s="69" t="s">
        <v>7018</v>
      </c>
      <c r="H3603" s="69"/>
    </row>
    <row r="3604" spans="2:8" ht="15" customHeight="1" x14ac:dyDescent="0.25">
      <c r="B3604" s="69" t="s">
        <v>804</v>
      </c>
      <c r="C3604" s="69" t="s">
        <v>666</v>
      </c>
      <c r="D3604" s="69" t="s">
        <v>7019</v>
      </c>
      <c r="E3604" s="69" t="s">
        <v>800</v>
      </c>
      <c r="F3604" s="69"/>
      <c r="G3604" s="69" t="s">
        <v>7020</v>
      </c>
      <c r="H3604" s="69"/>
    </row>
    <row r="3605" spans="2:8" ht="15" customHeight="1" x14ac:dyDescent="0.25">
      <c r="B3605" s="69" t="s">
        <v>804</v>
      </c>
      <c r="C3605" s="69" t="s">
        <v>666</v>
      </c>
      <c r="D3605" s="69" t="s">
        <v>7021</v>
      </c>
      <c r="E3605" s="69" t="s">
        <v>800</v>
      </c>
      <c r="F3605" s="69"/>
      <c r="G3605" s="69" t="s">
        <v>7022</v>
      </c>
      <c r="H3605" s="69"/>
    </row>
    <row r="3606" spans="2:8" ht="15" customHeight="1" x14ac:dyDescent="0.25">
      <c r="B3606" s="69" t="s">
        <v>804</v>
      </c>
      <c r="C3606" s="69" t="s">
        <v>745</v>
      </c>
      <c r="D3606" s="69" t="s">
        <v>7023</v>
      </c>
      <c r="E3606" s="69" t="s">
        <v>800</v>
      </c>
      <c r="F3606" s="69"/>
      <c r="G3606" s="69" t="s">
        <v>7024</v>
      </c>
      <c r="H3606" s="69"/>
    </row>
    <row r="3607" spans="2:8" ht="15" customHeight="1" x14ac:dyDescent="0.25">
      <c r="B3607" s="69" t="s">
        <v>804</v>
      </c>
      <c r="C3607" s="69" t="s">
        <v>745</v>
      </c>
      <c r="D3607" s="69" t="s">
        <v>7025</v>
      </c>
      <c r="E3607" s="69" t="s">
        <v>800</v>
      </c>
      <c r="F3607" s="69"/>
      <c r="G3607" s="69" t="s">
        <v>7026</v>
      </c>
      <c r="H3607" s="69"/>
    </row>
    <row r="3608" spans="2:8" ht="15" customHeight="1" x14ac:dyDescent="0.25">
      <c r="B3608" s="69" t="s">
        <v>804</v>
      </c>
      <c r="C3608" s="69" t="s">
        <v>745</v>
      </c>
      <c r="D3608" s="69" t="s">
        <v>7027</v>
      </c>
      <c r="E3608" s="69" t="s">
        <v>800</v>
      </c>
      <c r="F3608" s="69"/>
      <c r="G3608" s="69" t="s">
        <v>7028</v>
      </c>
      <c r="H3608" s="69"/>
    </row>
    <row r="3609" spans="2:8" ht="15" customHeight="1" x14ac:dyDescent="0.25">
      <c r="B3609" s="69" t="s">
        <v>804</v>
      </c>
      <c r="C3609" s="69" t="s">
        <v>861</v>
      </c>
      <c r="D3609" s="69" t="s">
        <v>7029</v>
      </c>
      <c r="E3609" s="69" t="s">
        <v>800</v>
      </c>
      <c r="F3609" s="69"/>
      <c r="G3609" s="69" t="s">
        <v>7030</v>
      </c>
      <c r="H3609" s="69"/>
    </row>
    <row r="3610" spans="2:8" ht="15" customHeight="1" x14ac:dyDescent="0.25">
      <c r="B3610" s="69" t="s">
        <v>804</v>
      </c>
      <c r="C3610" s="69" t="s">
        <v>861</v>
      </c>
      <c r="D3610" s="69" t="s">
        <v>7031</v>
      </c>
      <c r="E3610" s="69" t="s">
        <v>800</v>
      </c>
      <c r="F3610" s="69"/>
      <c r="G3610" s="69" t="s">
        <v>7032</v>
      </c>
      <c r="H3610" s="69"/>
    </row>
    <row r="3611" spans="2:8" ht="15" customHeight="1" x14ac:dyDescent="0.25">
      <c r="B3611" s="69" t="s">
        <v>804</v>
      </c>
      <c r="C3611" s="69" t="s">
        <v>861</v>
      </c>
      <c r="D3611" s="69" t="s">
        <v>7033</v>
      </c>
      <c r="E3611" s="69" t="s">
        <v>800</v>
      </c>
      <c r="F3611" s="69"/>
      <c r="G3611" s="69" t="s">
        <v>7034</v>
      </c>
      <c r="H3611" s="69"/>
    </row>
    <row r="3612" spans="2:8" ht="15" customHeight="1" x14ac:dyDescent="0.25">
      <c r="B3612" s="69" t="s">
        <v>804</v>
      </c>
      <c r="C3612" s="69" t="s">
        <v>657</v>
      </c>
      <c r="D3612" s="69" t="s">
        <v>7035</v>
      </c>
      <c r="E3612" s="69" t="s">
        <v>800</v>
      </c>
      <c r="F3612" s="69"/>
      <c r="G3612" s="69" t="s">
        <v>7036</v>
      </c>
      <c r="H3612" s="69"/>
    </row>
    <row r="3613" spans="2:8" ht="15" customHeight="1" x14ac:dyDescent="0.25">
      <c r="B3613" s="69" t="s">
        <v>804</v>
      </c>
      <c r="C3613" s="69" t="s">
        <v>657</v>
      </c>
      <c r="D3613" s="69" t="s">
        <v>7037</v>
      </c>
      <c r="E3613" s="69" t="s">
        <v>800</v>
      </c>
      <c r="F3613" s="69"/>
      <c r="G3613" s="69" t="s">
        <v>7038</v>
      </c>
      <c r="H3613" s="69"/>
    </row>
    <row r="3614" spans="2:8" ht="15" customHeight="1" x14ac:dyDescent="0.25">
      <c r="B3614" s="69" t="s">
        <v>804</v>
      </c>
      <c r="C3614" s="69" t="s">
        <v>657</v>
      </c>
      <c r="D3614" s="69" t="s">
        <v>7039</v>
      </c>
      <c r="E3614" s="69" t="s">
        <v>800</v>
      </c>
      <c r="F3614" s="69"/>
      <c r="G3614" s="69" t="s">
        <v>7040</v>
      </c>
      <c r="H3614" s="69"/>
    </row>
    <row r="3615" spans="2:8" ht="15" customHeight="1" x14ac:dyDescent="0.25">
      <c r="B3615" s="69" t="s">
        <v>804</v>
      </c>
      <c r="C3615" s="69" t="s">
        <v>770</v>
      </c>
      <c r="D3615" s="69" t="s">
        <v>7041</v>
      </c>
      <c r="E3615" s="69" t="s">
        <v>800</v>
      </c>
      <c r="F3615" s="69"/>
      <c r="G3615" s="69" t="s">
        <v>7042</v>
      </c>
      <c r="H3615" s="69"/>
    </row>
    <row r="3616" spans="2:8" ht="15" customHeight="1" x14ac:dyDescent="0.25">
      <c r="B3616" s="69" t="s">
        <v>804</v>
      </c>
      <c r="C3616" s="69" t="s">
        <v>770</v>
      </c>
      <c r="D3616" s="69" t="s">
        <v>7043</v>
      </c>
      <c r="E3616" s="69" t="s">
        <v>800</v>
      </c>
      <c r="F3616" s="69"/>
      <c r="G3616" s="69" t="s">
        <v>7044</v>
      </c>
      <c r="H3616" s="69"/>
    </row>
    <row r="3617" spans="2:8" ht="15" customHeight="1" x14ac:dyDescent="0.25">
      <c r="B3617" s="69" t="s">
        <v>804</v>
      </c>
      <c r="C3617" s="69" t="s">
        <v>770</v>
      </c>
      <c r="D3617" s="69" t="s">
        <v>7045</v>
      </c>
      <c r="E3617" s="69" t="s">
        <v>800</v>
      </c>
      <c r="F3617" s="69"/>
      <c r="G3617" s="69" t="s">
        <v>7046</v>
      </c>
      <c r="H3617" s="69"/>
    </row>
    <row r="3618" spans="2:8" ht="15" customHeight="1" x14ac:dyDescent="0.25">
      <c r="B3618" s="69" t="s">
        <v>804</v>
      </c>
      <c r="C3618" s="69" t="s">
        <v>723</v>
      </c>
      <c r="D3618" s="69" t="s">
        <v>7047</v>
      </c>
      <c r="E3618" s="69" t="s">
        <v>800</v>
      </c>
      <c r="F3618" s="69"/>
      <c r="G3618" s="69" t="s">
        <v>7048</v>
      </c>
      <c r="H3618" s="69"/>
    </row>
    <row r="3619" spans="2:8" ht="15" customHeight="1" x14ac:dyDescent="0.25">
      <c r="B3619" s="69" t="s">
        <v>804</v>
      </c>
      <c r="C3619" s="69" t="s">
        <v>723</v>
      </c>
      <c r="D3619" s="69" t="s">
        <v>7049</v>
      </c>
      <c r="E3619" s="69" t="s">
        <v>800</v>
      </c>
      <c r="F3619" s="69"/>
      <c r="G3619" s="69" t="s">
        <v>7050</v>
      </c>
      <c r="H3619" s="69"/>
    </row>
    <row r="3620" spans="2:8" ht="15" customHeight="1" x14ac:dyDescent="0.25">
      <c r="B3620" s="69" t="s">
        <v>804</v>
      </c>
      <c r="C3620" s="69" t="s">
        <v>723</v>
      </c>
      <c r="D3620" s="69" t="s">
        <v>7051</v>
      </c>
      <c r="E3620" s="69" t="s">
        <v>800</v>
      </c>
      <c r="F3620" s="69"/>
      <c r="G3620" s="69" t="s">
        <v>7052</v>
      </c>
      <c r="H3620" s="69"/>
    </row>
    <row r="3621" spans="2:8" ht="15" customHeight="1" x14ac:dyDescent="0.25">
      <c r="B3621" s="69" t="s">
        <v>804</v>
      </c>
      <c r="C3621" s="69" t="s">
        <v>700</v>
      </c>
      <c r="D3621" s="69" t="s">
        <v>7053</v>
      </c>
      <c r="E3621" s="69" t="s">
        <v>800</v>
      </c>
      <c r="F3621" s="69"/>
      <c r="G3621" s="69" t="s">
        <v>7054</v>
      </c>
      <c r="H3621" s="69"/>
    </row>
    <row r="3622" spans="2:8" ht="15" customHeight="1" x14ac:dyDescent="0.25">
      <c r="B3622" s="69" t="s">
        <v>804</v>
      </c>
      <c r="C3622" s="69" t="s">
        <v>700</v>
      </c>
      <c r="D3622" s="69" t="s">
        <v>7055</v>
      </c>
      <c r="E3622" s="69" t="s">
        <v>800</v>
      </c>
      <c r="F3622" s="69"/>
      <c r="G3622" s="69" t="s">
        <v>7056</v>
      </c>
      <c r="H3622" s="69"/>
    </row>
    <row r="3623" spans="2:8" ht="15" customHeight="1" x14ac:dyDescent="0.25">
      <c r="B3623" s="69" t="s">
        <v>804</v>
      </c>
      <c r="C3623" s="69" t="s">
        <v>700</v>
      </c>
      <c r="D3623" s="69" t="s">
        <v>7057</v>
      </c>
      <c r="E3623" s="69" t="s">
        <v>800</v>
      </c>
      <c r="F3623" s="69"/>
      <c r="G3623" s="69" t="s">
        <v>7058</v>
      </c>
      <c r="H3623" s="69"/>
    </row>
    <row r="3624" spans="2:8" ht="15" customHeight="1" x14ac:dyDescent="0.25">
      <c r="B3624" s="69" t="s">
        <v>804</v>
      </c>
      <c r="C3624" s="69" t="s">
        <v>691</v>
      </c>
      <c r="D3624" s="69" t="s">
        <v>7059</v>
      </c>
      <c r="E3624" s="69" t="s">
        <v>800</v>
      </c>
      <c r="F3624" s="69"/>
      <c r="G3624" s="69" t="s">
        <v>7060</v>
      </c>
      <c r="H3624" s="69"/>
    </row>
    <row r="3625" spans="2:8" ht="15" customHeight="1" x14ac:dyDescent="0.25">
      <c r="B3625" s="69" t="s">
        <v>804</v>
      </c>
      <c r="C3625" s="69" t="s">
        <v>691</v>
      </c>
      <c r="D3625" s="69" t="s">
        <v>7061</v>
      </c>
      <c r="E3625" s="69" t="s">
        <v>800</v>
      </c>
      <c r="F3625" s="69"/>
      <c r="G3625" s="69" t="s">
        <v>7062</v>
      </c>
      <c r="H3625" s="69"/>
    </row>
    <row r="3626" spans="2:8" ht="15" customHeight="1" x14ac:dyDescent="0.25">
      <c r="B3626" s="69" t="s">
        <v>804</v>
      </c>
      <c r="C3626" s="69" t="s">
        <v>691</v>
      </c>
      <c r="D3626" s="69" t="s">
        <v>7063</v>
      </c>
      <c r="E3626" s="69" t="s">
        <v>800</v>
      </c>
      <c r="F3626" s="69"/>
      <c r="G3626" s="69" t="s">
        <v>7064</v>
      </c>
      <c r="H3626" s="69"/>
    </row>
    <row r="3627" spans="2:8" ht="15" customHeight="1" x14ac:dyDescent="0.25">
      <c r="B3627" s="69" t="s">
        <v>804</v>
      </c>
      <c r="C3627" s="69" t="s">
        <v>640</v>
      </c>
      <c r="D3627" s="69" t="s">
        <v>7065</v>
      </c>
      <c r="E3627" s="69" t="s">
        <v>800</v>
      </c>
      <c r="F3627" s="69"/>
      <c r="G3627" s="69" t="s">
        <v>7066</v>
      </c>
      <c r="H3627" s="69"/>
    </row>
    <row r="3628" spans="2:8" ht="15" customHeight="1" x14ac:dyDescent="0.25">
      <c r="B3628" s="69" t="s">
        <v>804</v>
      </c>
      <c r="C3628" s="69" t="s">
        <v>640</v>
      </c>
      <c r="D3628" s="69" t="s">
        <v>7067</v>
      </c>
      <c r="E3628" s="69" t="s">
        <v>800</v>
      </c>
      <c r="F3628" s="69"/>
      <c r="G3628" s="69" t="s">
        <v>7068</v>
      </c>
      <c r="H3628" s="69"/>
    </row>
    <row r="3629" spans="2:8" ht="15" customHeight="1" x14ac:dyDescent="0.25">
      <c r="B3629" s="69" t="s">
        <v>804</v>
      </c>
      <c r="C3629" s="69" t="s">
        <v>640</v>
      </c>
      <c r="D3629" s="69" t="s">
        <v>7069</v>
      </c>
      <c r="E3629" s="69" t="s">
        <v>800</v>
      </c>
      <c r="F3629" s="69"/>
      <c r="G3629" s="69" t="s">
        <v>7070</v>
      </c>
      <c r="H3629" s="69"/>
    </row>
    <row r="3630" spans="2:8" ht="15" customHeight="1" x14ac:dyDescent="0.25">
      <c r="B3630" s="69" t="s">
        <v>804</v>
      </c>
      <c r="C3630" s="69" t="s">
        <v>692</v>
      </c>
      <c r="D3630" s="69" t="s">
        <v>7071</v>
      </c>
      <c r="E3630" s="69" t="s">
        <v>800</v>
      </c>
      <c r="F3630" s="69"/>
      <c r="G3630" s="69" t="s">
        <v>7072</v>
      </c>
      <c r="H3630" s="69"/>
    </row>
    <row r="3631" spans="2:8" ht="15" customHeight="1" x14ac:dyDescent="0.25">
      <c r="B3631" s="69" t="s">
        <v>804</v>
      </c>
      <c r="C3631" s="69" t="s">
        <v>692</v>
      </c>
      <c r="D3631" s="69" t="s">
        <v>7073</v>
      </c>
      <c r="E3631" s="69" t="s">
        <v>800</v>
      </c>
      <c r="F3631" s="69"/>
      <c r="G3631" s="69" t="s">
        <v>7074</v>
      </c>
      <c r="H3631" s="69"/>
    </row>
    <row r="3632" spans="2:8" ht="15" customHeight="1" x14ac:dyDescent="0.25">
      <c r="B3632" s="69" t="s">
        <v>804</v>
      </c>
      <c r="C3632" s="69" t="s">
        <v>692</v>
      </c>
      <c r="D3632" s="69" t="s">
        <v>7075</v>
      </c>
      <c r="E3632" s="69" t="s">
        <v>800</v>
      </c>
      <c r="F3632" s="69"/>
      <c r="G3632" s="69" t="s">
        <v>7076</v>
      </c>
      <c r="H3632" s="69"/>
    </row>
    <row r="3633" spans="2:8" ht="15" customHeight="1" x14ac:dyDescent="0.25">
      <c r="B3633" s="69" t="s">
        <v>804</v>
      </c>
      <c r="C3633" s="69" t="s">
        <v>620</v>
      </c>
      <c r="D3633" s="69" t="s">
        <v>7077</v>
      </c>
      <c r="E3633" s="69" t="s">
        <v>800</v>
      </c>
      <c r="F3633" s="69"/>
      <c r="G3633" s="69" t="s">
        <v>7078</v>
      </c>
      <c r="H3633" s="69"/>
    </row>
    <row r="3634" spans="2:8" ht="15" customHeight="1" x14ac:dyDescent="0.25">
      <c r="B3634" s="69" t="s">
        <v>804</v>
      </c>
      <c r="C3634" s="69" t="s">
        <v>620</v>
      </c>
      <c r="D3634" s="69" t="s">
        <v>7079</v>
      </c>
      <c r="E3634" s="69" t="s">
        <v>800</v>
      </c>
      <c r="F3634" s="69"/>
      <c r="G3634" s="69" t="s">
        <v>7080</v>
      </c>
      <c r="H3634" s="69"/>
    </row>
    <row r="3635" spans="2:8" ht="15" customHeight="1" x14ac:dyDescent="0.25">
      <c r="B3635" s="69" t="s">
        <v>804</v>
      </c>
      <c r="C3635" s="69" t="s">
        <v>620</v>
      </c>
      <c r="D3635" s="69" t="s">
        <v>7081</v>
      </c>
      <c r="E3635" s="69" t="s">
        <v>800</v>
      </c>
      <c r="F3635" s="69"/>
      <c r="G3635" s="69" t="s">
        <v>7082</v>
      </c>
      <c r="H3635" s="69"/>
    </row>
    <row r="3636" spans="2:8" ht="15" customHeight="1" x14ac:dyDescent="0.25">
      <c r="B3636" s="69" t="s">
        <v>804</v>
      </c>
      <c r="C3636" s="69" t="s">
        <v>688</v>
      </c>
      <c r="D3636" s="69" t="s">
        <v>7083</v>
      </c>
      <c r="E3636" s="69" t="s">
        <v>800</v>
      </c>
      <c r="F3636" s="69"/>
      <c r="G3636" s="69" t="s">
        <v>7084</v>
      </c>
      <c r="H3636" s="69"/>
    </row>
    <row r="3637" spans="2:8" ht="15" customHeight="1" x14ac:dyDescent="0.25">
      <c r="B3637" s="69" t="s">
        <v>804</v>
      </c>
      <c r="C3637" s="69" t="s">
        <v>688</v>
      </c>
      <c r="D3637" s="69" t="s">
        <v>7085</v>
      </c>
      <c r="E3637" s="69" t="s">
        <v>800</v>
      </c>
      <c r="F3637" s="69"/>
      <c r="G3637" s="69" t="s">
        <v>7086</v>
      </c>
      <c r="H3637" s="69"/>
    </row>
    <row r="3638" spans="2:8" ht="15" customHeight="1" x14ac:dyDescent="0.25">
      <c r="B3638" s="69" t="s">
        <v>804</v>
      </c>
      <c r="C3638" s="69" t="s">
        <v>688</v>
      </c>
      <c r="D3638" s="69" t="s">
        <v>7087</v>
      </c>
      <c r="E3638" s="69" t="s">
        <v>800</v>
      </c>
      <c r="F3638" s="69"/>
      <c r="G3638" s="69" t="s">
        <v>7088</v>
      </c>
      <c r="H3638" s="69"/>
    </row>
    <row r="3639" spans="2:8" ht="15" customHeight="1" x14ac:dyDescent="0.25">
      <c r="B3639" s="69" t="s">
        <v>804</v>
      </c>
      <c r="C3639" s="69" t="s">
        <v>764</v>
      </c>
      <c r="D3639" s="69" t="s">
        <v>7089</v>
      </c>
      <c r="E3639" s="69" t="s">
        <v>800</v>
      </c>
      <c r="F3639" s="69"/>
      <c r="G3639" s="69" t="s">
        <v>7090</v>
      </c>
      <c r="H3639" s="69"/>
    </row>
    <row r="3640" spans="2:8" ht="15" customHeight="1" x14ac:dyDescent="0.25">
      <c r="B3640" s="69" t="s">
        <v>804</v>
      </c>
      <c r="C3640" s="69" t="s">
        <v>764</v>
      </c>
      <c r="D3640" s="69" t="s">
        <v>7091</v>
      </c>
      <c r="E3640" s="69" t="s">
        <v>800</v>
      </c>
      <c r="F3640" s="69"/>
      <c r="G3640" s="69" t="s">
        <v>7092</v>
      </c>
      <c r="H3640" s="69"/>
    </row>
    <row r="3641" spans="2:8" ht="15" customHeight="1" x14ac:dyDescent="0.25">
      <c r="B3641" s="69" t="s">
        <v>804</v>
      </c>
      <c r="C3641" s="69" t="s">
        <v>764</v>
      </c>
      <c r="D3641" s="69" t="s">
        <v>7093</v>
      </c>
      <c r="E3641" s="69" t="s">
        <v>800</v>
      </c>
      <c r="F3641" s="69"/>
      <c r="G3641" s="69" t="s">
        <v>7094</v>
      </c>
      <c r="H3641" s="69"/>
    </row>
    <row r="3642" spans="2:8" ht="15" customHeight="1" x14ac:dyDescent="0.25">
      <c r="B3642" s="69" t="s">
        <v>804</v>
      </c>
      <c r="C3642" s="69" t="s">
        <v>655</v>
      </c>
      <c r="D3642" s="69" t="s">
        <v>7095</v>
      </c>
      <c r="E3642" s="69" t="s">
        <v>800</v>
      </c>
      <c r="F3642" s="69"/>
      <c r="G3642" s="69" t="s">
        <v>7096</v>
      </c>
      <c r="H3642" s="69"/>
    </row>
    <row r="3643" spans="2:8" ht="15" customHeight="1" x14ac:dyDescent="0.25">
      <c r="B3643" s="69" t="s">
        <v>804</v>
      </c>
      <c r="C3643" s="69" t="s">
        <v>655</v>
      </c>
      <c r="D3643" s="69" t="s">
        <v>7097</v>
      </c>
      <c r="E3643" s="69" t="s">
        <v>800</v>
      </c>
      <c r="F3643" s="69"/>
      <c r="G3643" s="69" t="s">
        <v>7098</v>
      </c>
      <c r="H3643" s="69"/>
    </row>
    <row r="3644" spans="2:8" ht="15" customHeight="1" x14ac:dyDescent="0.25">
      <c r="B3644" s="69" t="s">
        <v>804</v>
      </c>
      <c r="C3644" s="69" t="s">
        <v>655</v>
      </c>
      <c r="D3644" s="69" t="s">
        <v>7099</v>
      </c>
      <c r="E3644" s="69" t="s">
        <v>800</v>
      </c>
      <c r="F3644" s="69"/>
      <c r="G3644" s="69" t="s">
        <v>7100</v>
      </c>
      <c r="H3644" s="69"/>
    </row>
    <row r="3645" spans="2:8" ht="15" customHeight="1" x14ac:dyDescent="0.25">
      <c r="B3645" s="69" t="s">
        <v>804</v>
      </c>
      <c r="C3645" s="69" t="s">
        <v>757</v>
      </c>
      <c r="D3645" s="69" t="s">
        <v>7101</v>
      </c>
      <c r="E3645" s="69" t="s">
        <v>800</v>
      </c>
      <c r="F3645" s="69"/>
      <c r="G3645" s="69" t="s">
        <v>7102</v>
      </c>
      <c r="H3645" s="69"/>
    </row>
    <row r="3646" spans="2:8" ht="15" customHeight="1" x14ac:dyDescent="0.25">
      <c r="B3646" s="69" t="s">
        <v>804</v>
      </c>
      <c r="C3646" s="69" t="s">
        <v>757</v>
      </c>
      <c r="D3646" s="69" t="s">
        <v>7103</v>
      </c>
      <c r="E3646" s="69" t="s">
        <v>800</v>
      </c>
      <c r="F3646" s="69"/>
      <c r="G3646" s="69" t="s">
        <v>7104</v>
      </c>
      <c r="H3646" s="69"/>
    </row>
    <row r="3647" spans="2:8" ht="15" customHeight="1" x14ac:dyDescent="0.25">
      <c r="B3647" s="69" t="s">
        <v>804</v>
      </c>
      <c r="C3647" s="69" t="s">
        <v>757</v>
      </c>
      <c r="D3647" s="69" t="s">
        <v>7105</v>
      </c>
      <c r="E3647" s="69" t="s">
        <v>800</v>
      </c>
      <c r="F3647" s="69"/>
      <c r="G3647" s="69" t="s">
        <v>7106</v>
      </c>
      <c r="H3647" s="69"/>
    </row>
    <row r="3648" spans="2:8" ht="15" customHeight="1" x14ac:dyDescent="0.25">
      <c r="B3648" s="69" t="s">
        <v>804</v>
      </c>
      <c r="C3648" s="69" t="s">
        <v>595</v>
      </c>
      <c r="D3648" s="69" t="s">
        <v>7107</v>
      </c>
      <c r="E3648" s="69" t="s">
        <v>800</v>
      </c>
      <c r="F3648" s="69"/>
      <c r="G3648" s="69" t="s">
        <v>7108</v>
      </c>
      <c r="H3648" s="69"/>
    </row>
    <row r="3649" spans="2:8" ht="15" customHeight="1" x14ac:dyDescent="0.25">
      <c r="B3649" s="69" t="s">
        <v>804</v>
      </c>
      <c r="C3649" s="69" t="s">
        <v>595</v>
      </c>
      <c r="D3649" s="69" t="s">
        <v>7109</v>
      </c>
      <c r="E3649" s="69" t="s">
        <v>800</v>
      </c>
      <c r="F3649" s="69"/>
      <c r="G3649" s="69" t="s">
        <v>7110</v>
      </c>
      <c r="H3649" s="69"/>
    </row>
    <row r="3650" spans="2:8" ht="15" customHeight="1" x14ac:dyDescent="0.25">
      <c r="B3650" s="69" t="s">
        <v>804</v>
      </c>
      <c r="C3650" s="69" t="s">
        <v>595</v>
      </c>
      <c r="D3650" s="69" t="s">
        <v>7111</v>
      </c>
      <c r="E3650" s="69" t="s">
        <v>800</v>
      </c>
      <c r="F3650" s="69"/>
      <c r="G3650" s="69" t="s">
        <v>7112</v>
      </c>
      <c r="H3650" s="69"/>
    </row>
    <row r="3651" spans="2:8" ht="15" customHeight="1" x14ac:dyDescent="0.25">
      <c r="B3651" s="69" t="s">
        <v>804</v>
      </c>
      <c r="C3651" s="69" t="s">
        <v>828</v>
      </c>
      <c r="D3651" s="69" t="s">
        <v>7113</v>
      </c>
      <c r="E3651" s="69" t="s">
        <v>800</v>
      </c>
      <c r="F3651" s="69"/>
      <c r="G3651" s="69" t="s">
        <v>7114</v>
      </c>
      <c r="H3651" s="69"/>
    </row>
    <row r="3652" spans="2:8" ht="15" customHeight="1" x14ac:dyDescent="0.25">
      <c r="B3652" s="69" t="s">
        <v>804</v>
      </c>
      <c r="C3652" s="69" t="s">
        <v>828</v>
      </c>
      <c r="D3652" s="69" t="s">
        <v>7115</v>
      </c>
      <c r="E3652" s="69" t="s">
        <v>800</v>
      </c>
      <c r="F3652" s="69"/>
      <c r="G3652" s="69" t="s">
        <v>7116</v>
      </c>
      <c r="H3652" s="69"/>
    </row>
    <row r="3653" spans="2:8" ht="15" customHeight="1" x14ac:dyDescent="0.25">
      <c r="B3653" s="69" t="s">
        <v>804</v>
      </c>
      <c r="C3653" s="69" t="s">
        <v>828</v>
      </c>
      <c r="D3653" s="69" t="s">
        <v>7117</v>
      </c>
      <c r="E3653" s="69" t="s">
        <v>800</v>
      </c>
      <c r="F3653" s="69"/>
      <c r="G3653" s="69" t="s">
        <v>7118</v>
      </c>
      <c r="H3653" s="69"/>
    </row>
    <row r="3654" spans="2:8" ht="15" customHeight="1" x14ac:dyDescent="0.25">
      <c r="B3654" s="69" t="s">
        <v>804</v>
      </c>
      <c r="C3654" s="69" t="s">
        <v>577</v>
      </c>
      <c r="D3654" s="69" t="s">
        <v>7119</v>
      </c>
      <c r="E3654" s="69" t="s">
        <v>800</v>
      </c>
      <c r="F3654" s="69"/>
      <c r="G3654" s="69" t="s">
        <v>7120</v>
      </c>
      <c r="H3654" s="69"/>
    </row>
    <row r="3655" spans="2:8" ht="15" customHeight="1" x14ac:dyDescent="0.25">
      <c r="B3655" s="69" t="s">
        <v>804</v>
      </c>
      <c r="C3655" s="69" t="s">
        <v>577</v>
      </c>
      <c r="D3655" s="69" t="s">
        <v>7121</v>
      </c>
      <c r="E3655" s="69" t="s">
        <v>800</v>
      </c>
      <c r="F3655" s="69"/>
      <c r="G3655" s="69" t="s">
        <v>7122</v>
      </c>
      <c r="H3655" s="69"/>
    </row>
    <row r="3656" spans="2:8" ht="15" customHeight="1" x14ac:dyDescent="0.25">
      <c r="B3656" s="69" t="s">
        <v>804</v>
      </c>
      <c r="C3656" s="69" t="s">
        <v>577</v>
      </c>
      <c r="D3656" s="69" t="s">
        <v>7123</v>
      </c>
      <c r="E3656" s="69" t="s">
        <v>800</v>
      </c>
      <c r="F3656" s="69"/>
      <c r="G3656" s="69" t="s">
        <v>7124</v>
      </c>
      <c r="H3656" s="69"/>
    </row>
    <row r="3657" spans="2:8" ht="15" customHeight="1" x14ac:dyDescent="0.25">
      <c r="B3657" s="69" t="s">
        <v>804</v>
      </c>
      <c r="C3657" s="69" t="s">
        <v>597</v>
      </c>
      <c r="D3657" s="69" t="s">
        <v>7125</v>
      </c>
      <c r="E3657" s="69" t="s">
        <v>800</v>
      </c>
      <c r="F3657" s="69"/>
      <c r="G3657" s="69" t="s">
        <v>7126</v>
      </c>
      <c r="H3657" s="69"/>
    </row>
    <row r="3658" spans="2:8" ht="15" customHeight="1" x14ac:dyDescent="0.25">
      <c r="B3658" s="69" t="s">
        <v>804</v>
      </c>
      <c r="C3658" s="69" t="s">
        <v>597</v>
      </c>
      <c r="D3658" s="69" t="s">
        <v>7127</v>
      </c>
      <c r="E3658" s="69" t="s">
        <v>800</v>
      </c>
      <c r="F3658" s="69"/>
      <c r="G3658" s="69" t="s">
        <v>7128</v>
      </c>
      <c r="H3658" s="69"/>
    </row>
    <row r="3659" spans="2:8" ht="15" customHeight="1" x14ac:dyDescent="0.25">
      <c r="B3659" s="69" t="s">
        <v>804</v>
      </c>
      <c r="C3659" s="69" t="s">
        <v>597</v>
      </c>
      <c r="D3659" s="69" t="s">
        <v>7129</v>
      </c>
      <c r="E3659" s="69" t="s">
        <v>800</v>
      </c>
      <c r="F3659" s="69"/>
      <c r="G3659" s="69" t="s">
        <v>7130</v>
      </c>
      <c r="H3659" s="69"/>
    </row>
    <row r="3660" spans="2:8" ht="15" customHeight="1" x14ac:dyDescent="0.25">
      <c r="B3660" s="69" t="s">
        <v>804</v>
      </c>
      <c r="C3660" s="69" t="s">
        <v>604</v>
      </c>
      <c r="D3660" s="69" t="s">
        <v>7131</v>
      </c>
      <c r="E3660" s="69" t="s">
        <v>800</v>
      </c>
      <c r="F3660" s="69"/>
      <c r="G3660" s="69" t="s">
        <v>7132</v>
      </c>
      <c r="H3660" s="69"/>
    </row>
    <row r="3661" spans="2:8" ht="15" customHeight="1" x14ac:dyDescent="0.25">
      <c r="B3661" s="69" t="s">
        <v>804</v>
      </c>
      <c r="C3661" s="69" t="s">
        <v>604</v>
      </c>
      <c r="D3661" s="69" t="s">
        <v>7133</v>
      </c>
      <c r="E3661" s="69" t="s">
        <v>800</v>
      </c>
      <c r="F3661" s="69"/>
      <c r="G3661" s="69" t="s">
        <v>7134</v>
      </c>
      <c r="H3661" s="69"/>
    </row>
    <row r="3662" spans="2:8" ht="15" customHeight="1" x14ac:dyDescent="0.25">
      <c r="B3662" s="69" t="s">
        <v>804</v>
      </c>
      <c r="C3662" s="69" t="s">
        <v>604</v>
      </c>
      <c r="D3662" s="69" t="s">
        <v>7135</v>
      </c>
      <c r="E3662" s="69" t="s">
        <v>800</v>
      </c>
      <c r="F3662" s="69"/>
      <c r="G3662" s="69" t="s">
        <v>7136</v>
      </c>
      <c r="H3662" s="69"/>
    </row>
    <row r="3663" spans="2:8" ht="15" customHeight="1" x14ac:dyDescent="0.25">
      <c r="B3663" s="69" t="s">
        <v>804</v>
      </c>
      <c r="C3663" s="69" t="s">
        <v>602</v>
      </c>
      <c r="D3663" s="69" t="s">
        <v>7137</v>
      </c>
      <c r="E3663" s="69" t="s">
        <v>800</v>
      </c>
      <c r="F3663" s="69"/>
      <c r="G3663" s="69" t="s">
        <v>7138</v>
      </c>
      <c r="H3663" s="69"/>
    </row>
    <row r="3664" spans="2:8" ht="15" customHeight="1" x14ac:dyDescent="0.25">
      <c r="B3664" s="69" t="s">
        <v>804</v>
      </c>
      <c r="C3664" s="69" t="s">
        <v>602</v>
      </c>
      <c r="D3664" s="69" t="s">
        <v>7139</v>
      </c>
      <c r="E3664" s="69" t="s">
        <v>800</v>
      </c>
      <c r="F3664" s="69"/>
      <c r="G3664" s="69" t="s">
        <v>7140</v>
      </c>
      <c r="H3664" s="69"/>
    </row>
    <row r="3665" spans="2:8" ht="15" customHeight="1" x14ac:dyDescent="0.25">
      <c r="B3665" s="69" t="s">
        <v>804</v>
      </c>
      <c r="C3665" s="69" t="s">
        <v>602</v>
      </c>
      <c r="D3665" s="69" t="s">
        <v>7141</v>
      </c>
      <c r="E3665" s="69" t="s">
        <v>800</v>
      </c>
      <c r="F3665" s="69"/>
      <c r="G3665" s="69" t="s">
        <v>7142</v>
      </c>
      <c r="H3665" s="69"/>
    </row>
    <row r="3666" spans="2:8" ht="15" customHeight="1" x14ac:dyDescent="0.25">
      <c r="B3666" s="69" t="s">
        <v>804</v>
      </c>
      <c r="C3666" s="69" t="s">
        <v>623</v>
      </c>
      <c r="D3666" s="69" t="s">
        <v>7143</v>
      </c>
      <c r="E3666" s="69" t="s">
        <v>800</v>
      </c>
      <c r="F3666" s="69"/>
      <c r="G3666" s="69" t="s">
        <v>7144</v>
      </c>
      <c r="H3666" s="69"/>
    </row>
    <row r="3667" spans="2:8" ht="15" customHeight="1" x14ac:dyDescent="0.25">
      <c r="B3667" s="69" t="s">
        <v>804</v>
      </c>
      <c r="C3667" s="69" t="s">
        <v>623</v>
      </c>
      <c r="D3667" s="69" t="s">
        <v>7145</v>
      </c>
      <c r="E3667" s="69" t="s">
        <v>800</v>
      </c>
      <c r="F3667" s="69"/>
      <c r="G3667" s="69" t="s">
        <v>7146</v>
      </c>
      <c r="H3667" s="69"/>
    </row>
    <row r="3668" spans="2:8" ht="15" customHeight="1" x14ac:dyDescent="0.25">
      <c r="B3668" s="69" t="s">
        <v>804</v>
      </c>
      <c r="C3668" s="69" t="s">
        <v>623</v>
      </c>
      <c r="D3668" s="69" t="s">
        <v>7147</v>
      </c>
      <c r="E3668" s="69" t="s">
        <v>800</v>
      </c>
      <c r="F3668" s="69"/>
      <c r="G3668" s="69" t="s">
        <v>7148</v>
      </c>
      <c r="H3668" s="69"/>
    </row>
    <row r="3669" spans="2:8" ht="15" customHeight="1" x14ac:dyDescent="0.25">
      <c r="B3669" s="69" t="s">
        <v>804</v>
      </c>
      <c r="C3669" s="69" t="s">
        <v>632</v>
      </c>
      <c r="D3669" s="69" t="s">
        <v>7149</v>
      </c>
      <c r="E3669" s="69" t="s">
        <v>800</v>
      </c>
      <c r="F3669" s="69"/>
      <c r="G3669" s="69" t="s">
        <v>7150</v>
      </c>
      <c r="H3669" s="69"/>
    </row>
    <row r="3670" spans="2:8" ht="15" customHeight="1" x14ac:dyDescent="0.25">
      <c r="B3670" s="69" t="s">
        <v>804</v>
      </c>
      <c r="C3670" s="69" t="s">
        <v>632</v>
      </c>
      <c r="D3670" s="69" t="s">
        <v>7151</v>
      </c>
      <c r="E3670" s="69" t="s">
        <v>800</v>
      </c>
      <c r="F3670" s="69"/>
      <c r="G3670" s="69" t="s">
        <v>7152</v>
      </c>
      <c r="H3670" s="69"/>
    </row>
    <row r="3671" spans="2:8" ht="15" customHeight="1" x14ac:dyDescent="0.25">
      <c r="B3671" s="69" t="s">
        <v>804</v>
      </c>
      <c r="C3671" s="69" t="s">
        <v>632</v>
      </c>
      <c r="D3671" s="69" t="s">
        <v>7153</v>
      </c>
      <c r="E3671" s="69" t="s">
        <v>800</v>
      </c>
      <c r="F3671" s="69"/>
      <c r="G3671" s="69" t="s">
        <v>7154</v>
      </c>
      <c r="H3671" s="69"/>
    </row>
    <row r="3672" spans="2:8" ht="15" customHeight="1" x14ac:dyDescent="0.25">
      <c r="B3672" s="69" t="s">
        <v>804</v>
      </c>
      <c r="C3672" s="69" t="s">
        <v>695</v>
      </c>
      <c r="D3672" s="69" t="s">
        <v>7155</v>
      </c>
      <c r="E3672" s="69" t="s">
        <v>800</v>
      </c>
      <c r="F3672" s="69"/>
      <c r="G3672" s="69" t="s">
        <v>7156</v>
      </c>
      <c r="H3672" s="69"/>
    </row>
    <row r="3673" spans="2:8" ht="15" customHeight="1" x14ac:dyDescent="0.25">
      <c r="B3673" s="69" t="s">
        <v>804</v>
      </c>
      <c r="C3673" s="69" t="s">
        <v>695</v>
      </c>
      <c r="D3673" s="69" t="s">
        <v>7157</v>
      </c>
      <c r="E3673" s="69" t="s">
        <v>800</v>
      </c>
      <c r="F3673" s="69"/>
      <c r="G3673" s="69" t="s">
        <v>7158</v>
      </c>
      <c r="H3673" s="69"/>
    </row>
    <row r="3674" spans="2:8" ht="15" customHeight="1" x14ac:dyDescent="0.25">
      <c r="B3674" s="69" t="s">
        <v>804</v>
      </c>
      <c r="C3674" s="69" t="s">
        <v>695</v>
      </c>
      <c r="D3674" s="69" t="s">
        <v>7159</v>
      </c>
      <c r="E3674" s="69" t="s">
        <v>800</v>
      </c>
      <c r="F3674" s="69"/>
      <c r="G3674" s="69" t="s">
        <v>7160</v>
      </c>
      <c r="H3674" s="69"/>
    </row>
    <row r="3675" spans="2:8" ht="15" customHeight="1" x14ac:dyDescent="0.25">
      <c r="B3675" s="69" t="s">
        <v>804</v>
      </c>
      <c r="C3675" s="69" t="s">
        <v>21117</v>
      </c>
      <c r="D3675" s="69" t="s">
        <v>7161</v>
      </c>
      <c r="E3675" s="69" t="s">
        <v>800</v>
      </c>
      <c r="F3675" s="69"/>
      <c r="G3675" s="69" t="s">
        <v>7162</v>
      </c>
      <c r="H3675" s="69"/>
    </row>
    <row r="3676" spans="2:8" ht="15" customHeight="1" x14ac:dyDescent="0.25">
      <c r="B3676" s="69" t="s">
        <v>804</v>
      </c>
      <c r="C3676" s="69" t="s">
        <v>21117</v>
      </c>
      <c r="D3676" s="69" t="s">
        <v>7163</v>
      </c>
      <c r="E3676" s="69" t="s">
        <v>800</v>
      </c>
      <c r="F3676" s="69"/>
      <c r="G3676" s="69" t="s">
        <v>7164</v>
      </c>
      <c r="H3676" s="69"/>
    </row>
    <row r="3677" spans="2:8" ht="15" customHeight="1" x14ac:dyDescent="0.25">
      <c r="B3677" s="69" t="s">
        <v>804</v>
      </c>
      <c r="C3677" s="69" t="s">
        <v>21117</v>
      </c>
      <c r="D3677" s="69" t="s">
        <v>7165</v>
      </c>
      <c r="E3677" s="69" t="s">
        <v>800</v>
      </c>
      <c r="F3677" s="69"/>
      <c r="G3677" s="69" t="s">
        <v>7166</v>
      </c>
      <c r="H3677" s="69"/>
    </row>
    <row r="3678" spans="2:8" ht="15" customHeight="1" x14ac:dyDescent="0.25">
      <c r="B3678" s="69" t="s">
        <v>804</v>
      </c>
      <c r="C3678" s="69" t="s">
        <v>591</v>
      </c>
      <c r="D3678" s="69" t="s">
        <v>7167</v>
      </c>
      <c r="E3678" s="69" t="s">
        <v>800</v>
      </c>
      <c r="F3678" s="69"/>
      <c r="G3678" s="69" t="s">
        <v>7168</v>
      </c>
      <c r="H3678" s="69"/>
    </row>
    <row r="3679" spans="2:8" ht="15" customHeight="1" x14ac:dyDescent="0.25">
      <c r="B3679" s="69" t="s">
        <v>804</v>
      </c>
      <c r="C3679" s="69" t="s">
        <v>591</v>
      </c>
      <c r="D3679" s="69" t="s">
        <v>7169</v>
      </c>
      <c r="E3679" s="69" t="s">
        <v>800</v>
      </c>
      <c r="F3679" s="69"/>
      <c r="G3679" s="69" t="s">
        <v>7170</v>
      </c>
      <c r="H3679" s="69"/>
    </row>
    <row r="3680" spans="2:8" ht="15" customHeight="1" x14ac:dyDescent="0.25">
      <c r="B3680" s="69" t="s">
        <v>804</v>
      </c>
      <c r="C3680" s="69" t="s">
        <v>591</v>
      </c>
      <c r="D3680" s="69" t="s">
        <v>7171</v>
      </c>
      <c r="E3680" s="69" t="s">
        <v>800</v>
      </c>
      <c r="F3680" s="69"/>
      <c r="G3680" s="69" t="s">
        <v>7172</v>
      </c>
      <c r="H3680" s="69"/>
    </row>
    <row r="3681" spans="2:8" ht="15" customHeight="1" x14ac:dyDescent="0.25">
      <c r="B3681" s="69" t="s">
        <v>804</v>
      </c>
      <c r="C3681" s="69" t="s">
        <v>682</v>
      </c>
      <c r="D3681" s="69" t="s">
        <v>7173</v>
      </c>
      <c r="E3681" s="69" t="s">
        <v>800</v>
      </c>
      <c r="F3681" s="69"/>
      <c r="G3681" s="69" t="s">
        <v>7174</v>
      </c>
      <c r="H3681" s="69"/>
    </row>
    <row r="3682" spans="2:8" ht="15" customHeight="1" x14ac:dyDescent="0.25">
      <c r="B3682" s="69" t="s">
        <v>804</v>
      </c>
      <c r="C3682" s="69" t="s">
        <v>682</v>
      </c>
      <c r="D3682" s="69" t="s">
        <v>7175</v>
      </c>
      <c r="E3682" s="69" t="s">
        <v>800</v>
      </c>
      <c r="F3682" s="69"/>
      <c r="G3682" s="69" t="s">
        <v>7176</v>
      </c>
      <c r="H3682" s="69"/>
    </row>
    <row r="3683" spans="2:8" ht="15" customHeight="1" x14ac:dyDescent="0.25">
      <c r="B3683" s="69" t="s">
        <v>804</v>
      </c>
      <c r="C3683" s="69" t="s">
        <v>682</v>
      </c>
      <c r="D3683" s="69" t="s">
        <v>7177</v>
      </c>
      <c r="E3683" s="69" t="s">
        <v>800</v>
      </c>
      <c r="F3683" s="69"/>
      <c r="G3683" s="69" t="s">
        <v>7178</v>
      </c>
      <c r="H3683" s="69"/>
    </row>
    <row r="3684" spans="2:8" ht="15" customHeight="1" x14ac:dyDescent="0.25">
      <c r="B3684" s="69" t="s">
        <v>804</v>
      </c>
      <c r="C3684" s="69" t="s">
        <v>684</v>
      </c>
      <c r="D3684" s="69" t="s">
        <v>7179</v>
      </c>
      <c r="E3684" s="69" t="s">
        <v>800</v>
      </c>
      <c r="F3684" s="69"/>
      <c r="G3684" s="69" t="s">
        <v>7180</v>
      </c>
      <c r="H3684" s="69"/>
    </row>
    <row r="3685" spans="2:8" ht="15" customHeight="1" x14ac:dyDescent="0.25">
      <c r="B3685" s="69" t="s">
        <v>804</v>
      </c>
      <c r="C3685" s="69" t="s">
        <v>684</v>
      </c>
      <c r="D3685" s="69" t="s">
        <v>7181</v>
      </c>
      <c r="E3685" s="69" t="s">
        <v>800</v>
      </c>
      <c r="F3685" s="69"/>
      <c r="G3685" s="69" t="s">
        <v>7182</v>
      </c>
      <c r="H3685" s="69"/>
    </row>
    <row r="3686" spans="2:8" ht="15" customHeight="1" x14ac:dyDescent="0.25">
      <c r="B3686" s="69" t="s">
        <v>804</v>
      </c>
      <c r="C3686" s="69" t="s">
        <v>684</v>
      </c>
      <c r="D3686" s="69" t="s">
        <v>7183</v>
      </c>
      <c r="E3686" s="69" t="s">
        <v>800</v>
      </c>
      <c r="F3686" s="69"/>
      <c r="G3686" s="69" t="s">
        <v>7184</v>
      </c>
      <c r="H3686" s="69"/>
    </row>
    <row r="3687" spans="2:8" ht="15" customHeight="1" x14ac:dyDescent="0.25">
      <c r="B3687" s="69" t="s">
        <v>804</v>
      </c>
      <c r="C3687" s="69" t="s">
        <v>660</v>
      </c>
      <c r="D3687" s="69" t="s">
        <v>7185</v>
      </c>
      <c r="E3687" s="69" t="s">
        <v>800</v>
      </c>
      <c r="F3687" s="69"/>
      <c r="G3687" s="69" t="s">
        <v>7186</v>
      </c>
      <c r="H3687" s="69"/>
    </row>
    <row r="3688" spans="2:8" ht="15" customHeight="1" x14ac:dyDescent="0.25">
      <c r="B3688" s="69" t="s">
        <v>804</v>
      </c>
      <c r="C3688" s="69" t="s">
        <v>660</v>
      </c>
      <c r="D3688" s="69" t="s">
        <v>7187</v>
      </c>
      <c r="E3688" s="69" t="s">
        <v>800</v>
      </c>
      <c r="F3688" s="69"/>
      <c r="G3688" s="69" t="s">
        <v>7188</v>
      </c>
      <c r="H3688" s="69"/>
    </row>
    <row r="3689" spans="2:8" ht="15" customHeight="1" x14ac:dyDescent="0.25">
      <c r="B3689" s="69" t="s">
        <v>804</v>
      </c>
      <c r="C3689" s="69" t="s">
        <v>660</v>
      </c>
      <c r="D3689" s="69" t="s">
        <v>7189</v>
      </c>
      <c r="E3689" s="69" t="s">
        <v>800</v>
      </c>
      <c r="F3689" s="69"/>
      <c r="G3689" s="69" t="s">
        <v>7190</v>
      </c>
      <c r="H3689" s="69"/>
    </row>
    <row r="3690" spans="2:8" ht="15" customHeight="1" x14ac:dyDescent="0.25">
      <c r="B3690" s="69" t="s">
        <v>804</v>
      </c>
      <c r="C3690" s="69" t="s">
        <v>21141</v>
      </c>
      <c r="D3690" s="69" t="s">
        <v>7191</v>
      </c>
      <c r="E3690" s="69" t="s">
        <v>800</v>
      </c>
      <c r="F3690" s="69"/>
      <c r="G3690" s="69" t="s">
        <v>7192</v>
      </c>
      <c r="H3690" s="69"/>
    </row>
    <row r="3691" spans="2:8" ht="15" customHeight="1" x14ac:dyDescent="0.25">
      <c r="B3691" s="69" t="s">
        <v>804</v>
      </c>
      <c r="C3691" s="69" t="s">
        <v>21141</v>
      </c>
      <c r="D3691" s="69" t="s">
        <v>7193</v>
      </c>
      <c r="E3691" s="69" t="s">
        <v>800</v>
      </c>
      <c r="F3691" s="69"/>
      <c r="G3691" s="69" t="s">
        <v>7194</v>
      </c>
      <c r="H3691" s="69"/>
    </row>
    <row r="3692" spans="2:8" ht="15" customHeight="1" x14ac:dyDescent="0.25">
      <c r="B3692" s="69" t="s">
        <v>804</v>
      </c>
      <c r="C3692" s="69" t="s">
        <v>21141</v>
      </c>
      <c r="D3692" s="69" t="s">
        <v>7195</v>
      </c>
      <c r="E3692" s="69" t="s">
        <v>800</v>
      </c>
      <c r="F3692" s="69"/>
      <c r="G3692" s="69" t="s">
        <v>7196</v>
      </c>
      <c r="H3692" s="69"/>
    </row>
    <row r="3693" spans="2:8" ht="15" customHeight="1" x14ac:dyDescent="0.25">
      <c r="B3693" s="69" t="s">
        <v>804</v>
      </c>
      <c r="C3693" s="69" t="s">
        <v>671</v>
      </c>
      <c r="D3693" s="69" t="s">
        <v>7197</v>
      </c>
      <c r="E3693" s="69" t="s">
        <v>800</v>
      </c>
      <c r="F3693" s="69"/>
      <c r="G3693" s="69" t="s">
        <v>7198</v>
      </c>
      <c r="H3693" s="69"/>
    </row>
    <row r="3694" spans="2:8" ht="15" customHeight="1" x14ac:dyDescent="0.25">
      <c r="B3694" s="69" t="s">
        <v>804</v>
      </c>
      <c r="C3694" s="69" t="s">
        <v>671</v>
      </c>
      <c r="D3694" s="69" t="s">
        <v>7199</v>
      </c>
      <c r="E3694" s="69" t="s">
        <v>800</v>
      </c>
      <c r="F3694" s="69"/>
      <c r="G3694" s="69" t="s">
        <v>7200</v>
      </c>
      <c r="H3694" s="69"/>
    </row>
    <row r="3695" spans="2:8" ht="15" customHeight="1" x14ac:dyDescent="0.25">
      <c r="B3695" s="69" t="s">
        <v>804</v>
      </c>
      <c r="C3695" s="69" t="s">
        <v>671</v>
      </c>
      <c r="D3695" s="69" t="s">
        <v>7201</v>
      </c>
      <c r="E3695" s="69" t="s">
        <v>800</v>
      </c>
      <c r="F3695" s="69"/>
      <c r="G3695" s="69" t="s">
        <v>7202</v>
      </c>
      <c r="H3695" s="69"/>
    </row>
    <row r="3696" spans="2:8" ht="15" customHeight="1" x14ac:dyDescent="0.25">
      <c r="B3696" s="69" t="s">
        <v>804</v>
      </c>
      <c r="C3696" s="69" t="s">
        <v>661</v>
      </c>
      <c r="D3696" s="69" t="s">
        <v>7203</v>
      </c>
      <c r="E3696" s="69" t="s">
        <v>800</v>
      </c>
      <c r="F3696" s="69"/>
      <c r="G3696" s="69" t="s">
        <v>7204</v>
      </c>
      <c r="H3696" s="69"/>
    </row>
    <row r="3697" spans="2:8" ht="15" customHeight="1" x14ac:dyDescent="0.25">
      <c r="B3697" s="69" t="s">
        <v>804</v>
      </c>
      <c r="C3697" s="69" t="s">
        <v>661</v>
      </c>
      <c r="D3697" s="69" t="s">
        <v>7205</v>
      </c>
      <c r="E3697" s="69" t="s">
        <v>800</v>
      </c>
      <c r="F3697" s="69"/>
      <c r="G3697" s="69" t="s">
        <v>7206</v>
      </c>
      <c r="H3697" s="69"/>
    </row>
    <row r="3698" spans="2:8" ht="15" customHeight="1" x14ac:dyDescent="0.25">
      <c r="B3698" s="69" t="s">
        <v>804</v>
      </c>
      <c r="C3698" s="69" t="s">
        <v>661</v>
      </c>
      <c r="D3698" s="69" t="s">
        <v>7207</v>
      </c>
      <c r="E3698" s="69" t="s">
        <v>800</v>
      </c>
      <c r="F3698" s="69"/>
      <c r="G3698" s="69" t="s">
        <v>7208</v>
      </c>
      <c r="H3698" s="69"/>
    </row>
    <row r="3699" spans="2:8" ht="15" customHeight="1" x14ac:dyDescent="0.25">
      <c r="B3699" s="69" t="s">
        <v>804</v>
      </c>
      <c r="C3699" s="69" t="s">
        <v>736</v>
      </c>
      <c r="D3699" s="69" t="s">
        <v>7209</v>
      </c>
      <c r="E3699" s="69" t="s">
        <v>800</v>
      </c>
      <c r="F3699" s="69"/>
      <c r="G3699" s="69" t="s">
        <v>7210</v>
      </c>
      <c r="H3699" s="69"/>
    </row>
    <row r="3700" spans="2:8" ht="15" customHeight="1" x14ac:dyDescent="0.25">
      <c r="B3700" s="69" t="s">
        <v>804</v>
      </c>
      <c r="C3700" s="69" t="s">
        <v>736</v>
      </c>
      <c r="D3700" s="69" t="s">
        <v>7211</v>
      </c>
      <c r="E3700" s="69" t="s">
        <v>800</v>
      </c>
      <c r="F3700" s="69"/>
      <c r="G3700" s="69" t="s">
        <v>7212</v>
      </c>
      <c r="H3700" s="69"/>
    </row>
    <row r="3701" spans="2:8" ht="15" customHeight="1" x14ac:dyDescent="0.25">
      <c r="B3701" s="69" t="s">
        <v>804</v>
      </c>
      <c r="C3701" s="69" t="s">
        <v>736</v>
      </c>
      <c r="D3701" s="69" t="s">
        <v>7213</v>
      </c>
      <c r="E3701" s="69" t="s">
        <v>800</v>
      </c>
      <c r="F3701" s="69"/>
      <c r="G3701" s="69" t="s">
        <v>7214</v>
      </c>
      <c r="H3701" s="69"/>
    </row>
    <row r="3702" spans="2:8" ht="15" customHeight="1" x14ac:dyDescent="0.25">
      <c r="B3702" s="69" t="s">
        <v>804</v>
      </c>
      <c r="C3702" s="69" t="s">
        <v>722</v>
      </c>
      <c r="D3702" s="69" t="s">
        <v>7215</v>
      </c>
      <c r="E3702" s="69" t="s">
        <v>800</v>
      </c>
      <c r="F3702" s="69"/>
      <c r="G3702" s="69" t="s">
        <v>7216</v>
      </c>
      <c r="H3702" s="69"/>
    </row>
    <row r="3703" spans="2:8" ht="15" customHeight="1" x14ac:dyDescent="0.25">
      <c r="B3703" s="69" t="s">
        <v>804</v>
      </c>
      <c r="C3703" s="69" t="s">
        <v>722</v>
      </c>
      <c r="D3703" s="69" t="s">
        <v>7217</v>
      </c>
      <c r="E3703" s="69" t="s">
        <v>800</v>
      </c>
      <c r="F3703" s="69"/>
      <c r="G3703" s="69" t="s">
        <v>7218</v>
      </c>
      <c r="H3703" s="69"/>
    </row>
    <row r="3704" spans="2:8" ht="15" customHeight="1" x14ac:dyDescent="0.25">
      <c r="B3704" s="69" t="s">
        <v>804</v>
      </c>
      <c r="C3704" s="69" t="s">
        <v>722</v>
      </c>
      <c r="D3704" s="69" t="s">
        <v>7219</v>
      </c>
      <c r="E3704" s="69" t="s">
        <v>800</v>
      </c>
      <c r="F3704" s="69"/>
      <c r="G3704" s="69" t="s">
        <v>7220</v>
      </c>
      <c r="H3704" s="69"/>
    </row>
    <row r="3705" spans="2:8" ht="15" customHeight="1" x14ac:dyDescent="0.25">
      <c r="B3705" s="69" t="s">
        <v>804</v>
      </c>
      <c r="C3705" s="69" t="s">
        <v>653</v>
      </c>
      <c r="D3705" s="69" t="s">
        <v>7221</v>
      </c>
      <c r="E3705" s="69" t="s">
        <v>800</v>
      </c>
      <c r="F3705" s="69"/>
      <c r="G3705" s="69" t="s">
        <v>7222</v>
      </c>
      <c r="H3705" s="69"/>
    </row>
    <row r="3706" spans="2:8" ht="15" customHeight="1" x14ac:dyDescent="0.25">
      <c r="B3706" s="69" t="s">
        <v>804</v>
      </c>
      <c r="C3706" s="69" t="s">
        <v>653</v>
      </c>
      <c r="D3706" s="69" t="s">
        <v>7223</v>
      </c>
      <c r="E3706" s="69" t="s">
        <v>800</v>
      </c>
      <c r="F3706" s="69"/>
      <c r="G3706" s="69" t="s">
        <v>7224</v>
      </c>
      <c r="H3706" s="69"/>
    </row>
    <row r="3707" spans="2:8" ht="15" customHeight="1" x14ac:dyDescent="0.25">
      <c r="B3707" s="69" t="s">
        <v>804</v>
      </c>
      <c r="C3707" s="69" t="s">
        <v>653</v>
      </c>
      <c r="D3707" s="69" t="s">
        <v>7225</v>
      </c>
      <c r="E3707" s="69" t="s">
        <v>800</v>
      </c>
      <c r="F3707" s="69"/>
      <c r="G3707" s="69" t="s">
        <v>7226</v>
      </c>
      <c r="H3707" s="69"/>
    </row>
    <row r="3708" spans="2:8" ht="15" customHeight="1" x14ac:dyDescent="0.25">
      <c r="B3708" s="69" t="s">
        <v>804</v>
      </c>
      <c r="C3708" s="69" t="s">
        <v>693</v>
      </c>
      <c r="D3708" s="69" t="s">
        <v>7227</v>
      </c>
      <c r="E3708" s="69" t="s">
        <v>800</v>
      </c>
      <c r="F3708" s="69"/>
      <c r="G3708" s="69" t="s">
        <v>7228</v>
      </c>
      <c r="H3708" s="69"/>
    </row>
    <row r="3709" spans="2:8" ht="15" customHeight="1" x14ac:dyDescent="0.25">
      <c r="B3709" s="69" t="s">
        <v>804</v>
      </c>
      <c r="C3709" s="69" t="s">
        <v>693</v>
      </c>
      <c r="D3709" s="69" t="s">
        <v>7229</v>
      </c>
      <c r="E3709" s="69" t="s">
        <v>800</v>
      </c>
      <c r="F3709" s="69"/>
      <c r="G3709" s="69" t="s">
        <v>7230</v>
      </c>
      <c r="H3709" s="69"/>
    </row>
    <row r="3710" spans="2:8" ht="15" customHeight="1" x14ac:dyDescent="0.25">
      <c r="B3710" s="69" t="s">
        <v>804</v>
      </c>
      <c r="C3710" s="69" t="s">
        <v>693</v>
      </c>
      <c r="D3710" s="69" t="s">
        <v>7231</v>
      </c>
      <c r="E3710" s="69" t="s">
        <v>800</v>
      </c>
      <c r="F3710" s="69"/>
      <c r="G3710" s="69" t="s">
        <v>7232</v>
      </c>
      <c r="H3710" s="69"/>
    </row>
    <row r="3711" spans="2:8" ht="15" customHeight="1" x14ac:dyDescent="0.25">
      <c r="B3711" s="69" t="s">
        <v>804</v>
      </c>
      <c r="C3711" s="69" t="s">
        <v>737</v>
      </c>
      <c r="D3711" s="69" t="s">
        <v>7233</v>
      </c>
      <c r="E3711" s="69" t="s">
        <v>800</v>
      </c>
      <c r="F3711" s="69"/>
      <c r="G3711" s="69" t="s">
        <v>7234</v>
      </c>
      <c r="H3711" s="69"/>
    </row>
    <row r="3712" spans="2:8" ht="15" customHeight="1" x14ac:dyDescent="0.25">
      <c r="B3712" s="69" t="s">
        <v>804</v>
      </c>
      <c r="C3712" s="69" t="s">
        <v>737</v>
      </c>
      <c r="D3712" s="69" t="s">
        <v>7235</v>
      </c>
      <c r="E3712" s="69" t="s">
        <v>800</v>
      </c>
      <c r="F3712" s="69"/>
      <c r="G3712" s="69" t="s">
        <v>7236</v>
      </c>
      <c r="H3712" s="69"/>
    </row>
    <row r="3713" spans="2:8" ht="15" customHeight="1" x14ac:dyDescent="0.25">
      <c r="B3713" s="69" t="s">
        <v>804</v>
      </c>
      <c r="C3713" s="69" t="s">
        <v>737</v>
      </c>
      <c r="D3713" s="69" t="s">
        <v>7237</v>
      </c>
      <c r="E3713" s="69" t="s">
        <v>800</v>
      </c>
      <c r="F3713" s="69"/>
      <c r="G3713" s="69" t="s">
        <v>7238</v>
      </c>
      <c r="H3713" s="69"/>
    </row>
    <row r="3714" spans="2:8" ht="15" customHeight="1" x14ac:dyDescent="0.25">
      <c r="B3714" s="69" t="s">
        <v>804</v>
      </c>
      <c r="C3714" s="69" t="s">
        <v>776</v>
      </c>
      <c r="D3714" s="69" t="s">
        <v>7239</v>
      </c>
      <c r="E3714" s="69" t="s">
        <v>800</v>
      </c>
      <c r="F3714" s="69"/>
      <c r="G3714" s="69" t="s">
        <v>7240</v>
      </c>
      <c r="H3714" s="69"/>
    </row>
    <row r="3715" spans="2:8" ht="15" customHeight="1" x14ac:dyDescent="0.25">
      <c r="B3715" s="69" t="s">
        <v>804</v>
      </c>
      <c r="C3715" s="69" t="s">
        <v>776</v>
      </c>
      <c r="D3715" s="69" t="s">
        <v>7241</v>
      </c>
      <c r="E3715" s="69" t="s">
        <v>800</v>
      </c>
      <c r="F3715" s="69"/>
      <c r="G3715" s="69" t="s">
        <v>7242</v>
      </c>
      <c r="H3715" s="69"/>
    </row>
    <row r="3716" spans="2:8" ht="15" customHeight="1" x14ac:dyDescent="0.25">
      <c r="B3716" s="69" t="s">
        <v>804</v>
      </c>
      <c r="C3716" s="69" t="s">
        <v>776</v>
      </c>
      <c r="D3716" s="69" t="s">
        <v>7243</v>
      </c>
      <c r="E3716" s="69" t="s">
        <v>800</v>
      </c>
      <c r="F3716" s="69"/>
      <c r="G3716" s="69" t="s">
        <v>7244</v>
      </c>
      <c r="H3716" s="69"/>
    </row>
    <row r="3717" spans="2:8" ht="15" customHeight="1" x14ac:dyDescent="0.25">
      <c r="B3717" s="69" t="s">
        <v>804</v>
      </c>
      <c r="C3717" s="69" t="s">
        <v>867</v>
      </c>
      <c r="D3717" s="69" t="s">
        <v>7245</v>
      </c>
      <c r="E3717" s="69" t="s">
        <v>800</v>
      </c>
      <c r="F3717" s="69"/>
      <c r="G3717" s="69" t="s">
        <v>7246</v>
      </c>
      <c r="H3717" s="69"/>
    </row>
    <row r="3718" spans="2:8" ht="15" customHeight="1" x14ac:dyDescent="0.25">
      <c r="B3718" s="69" t="s">
        <v>804</v>
      </c>
      <c r="C3718" s="69" t="s">
        <v>867</v>
      </c>
      <c r="D3718" s="69" t="s">
        <v>7247</v>
      </c>
      <c r="E3718" s="69" t="s">
        <v>800</v>
      </c>
      <c r="F3718" s="69"/>
      <c r="G3718" s="69" t="s">
        <v>7248</v>
      </c>
      <c r="H3718" s="69"/>
    </row>
    <row r="3719" spans="2:8" ht="15" customHeight="1" x14ac:dyDescent="0.25">
      <c r="B3719" s="69" t="s">
        <v>804</v>
      </c>
      <c r="C3719" s="69" t="s">
        <v>867</v>
      </c>
      <c r="D3719" s="69" t="s">
        <v>7249</v>
      </c>
      <c r="E3719" s="69" t="s">
        <v>800</v>
      </c>
      <c r="F3719" s="69"/>
      <c r="G3719" s="69" t="s">
        <v>7250</v>
      </c>
      <c r="H3719" s="69"/>
    </row>
    <row r="3720" spans="2:8" ht="15" customHeight="1" x14ac:dyDescent="0.25">
      <c r="B3720" s="69" t="s">
        <v>804</v>
      </c>
      <c r="C3720" s="69" t="s">
        <v>636</v>
      </c>
      <c r="D3720" s="69" t="s">
        <v>7251</v>
      </c>
      <c r="E3720" s="69" t="s">
        <v>800</v>
      </c>
      <c r="F3720" s="69"/>
      <c r="G3720" s="69" t="s">
        <v>7252</v>
      </c>
      <c r="H3720" s="69"/>
    </row>
    <row r="3721" spans="2:8" ht="15" customHeight="1" x14ac:dyDescent="0.25">
      <c r="B3721" s="69" t="s">
        <v>804</v>
      </c>
      <c r="C3721" s="69" t="s">
        <v>636</v>
      </c>
      <c r="D3721" s="69" t="s">
        <v>7253</v>
      </c>
      <c r="E3721" s="69" t="s">
        <v>800</v>
      </c>
      <c r="F3721" s="69"/>
      <c r="G3721" s="69" t="s">
        <v>7254</v>
      </c>
      <c r="H3721" s="69"/>
    </row>
    <row r="3722" spans="2:8" ht="15" customHeight="1" x14ac:dyDescent="0.25">
      <c r="B3722" s="69" t="s">
        <v>804</v>
      </c>
      <c r="C3722" s="69" t="s">
        <v>636</v>
      </c>
      <c r="D3722" s="69" t="s">
        <v>7255</v>
      </c>
      <c r="E3722" s="69" t="s">
        <v>800</v>
      </c>
      <c r="F3722" s="69"/>
      <c r="G3722" s="69" t="s">
        <v>7256</v>
      </c>
      <c r="H3722" s="69"/>
    </row>
    <row r="3723" spans="2:8" ht="15" customHeight="1" x14ac:dyDescent="0.25">
      <c r="B3723" s="69" t="s">
        <v>804</v>
      </c>
      <c r="C3723" s="69" t="s">
        <v>21132</v>
      </c>
      <c r="D3723" s="69" t="s">
        <v>7257</v>
      </c>
      <c r="E3723" s="69" t="s">
        <v>800</v>
      </c>
      <c r="F3723" s="69"/>
      <c r="G3723" s="69" t="s">
        <v>7258</v>
      </c>
      <c r="H3723" s="69"/>
    </row>
    <row r="3724" spans="2:8" ht="15" customHeight="1" x14ac:dyDescent="0.25">
      <c r="B3724" s="69" t="s">
        <v>804</v>
      </c>
      <c r="C3724" s="69" t="s">
        <v>21132</v>
      </c>
      <c r="D3724" s="69" t="s">
        <v>7259</v>
      </c>
      <c r="E3724" s="69" t="s">
        <v>800</v>
      </c>
      <c r="F3724" s="69"/>
      <c r="G3724" s="69" t="s">
        <v>7260</v>
      </c>
      <c r="H3724" s="69"/>
    </row>
    <row r="3725" spans="2:8" ht="15" customHeight="1" x14ac:dyDescent="0.25">
      <c r="B3725" s="69" t="s">
        <v>804</v>
      </c>
      <c r="C3725" s="69" t="s">
        <v>21132</v>
      </c>
      <c r="D3725" s="69" t="s">
        <v>7261</v>
      </c>
      <c r="E3725" s="69" t="s">
        <v>800</v>
      </c>
      <c r="F3725" s="69"/>
      <c r="G3725" s="69" t="s">
        <v>7262</v>
      </c>
      <c r="H3725" s="69"/>
    </row>
    <row r="3726" spans="2:8" ht="15" customHeight="1" x14ac:dyDescent="0.25">
      <c r="B3726" s="69" t="s">
        <v>804</v>
      </c>
      <c r="C3726" s="69" t="s">
        <v>676</v>
      </c>
      <c r="D3726" s="69" t="s">
        <v>7263</v>
      </c>
      <c r="E3726" s="69" t="s">
        <v>800</v>
      </c>
      <c r="F3726" s="69"/>
      <c r="G3726" s="69" t="s">
        <v>7264</v>
      </c>
      <c r="H3726" s="69"/>
    </row>
    <row r="3727" spans="2:8" ht="15" customHeight="1" x14ac:dyDescent="0.25">
      <c r="B3727" s="69" t="s">
        <v>804</v>
      </c>
      <c r="C3727" s="69" t="s">
        <v>676</v>
      </c>
      <c r="D3727" s="69" t="s">
        <v>7265</v>
      </c>
      <c r="E3727" s="69" t="s">
        <v>800</v>
      </c>
      <c r="F3727" s="69"/>
      <c r="G3727" s="69" t="s">
        <v>7266</v>
      </c>
      <c r="H3727" s="69"/>
    </row>
    <row r="3728" spans="2:8" ht="15" customHeight="1" x14ac:dyDescent="0.25">
      <c r="B3728" s="69" t="s">
        <v>804</v>
      </c>
      <c r="C3728" s="69" t="s">
        <v>676</v>
      </c>
      <c r="D3728" s="69" t="s">
        <v>7267</v>
      </c>
      <c r="E3728" s="69" t="s">
        <v>800</v>
      </c>
      <c r="F3728" s="69"/>
      <c r="G3728" s="69" t="s">
        <v>7268</v>
      </c>
      <c r="H3728" s="69"/>
    </row>
    <row r="3729" spans="2:8" ht="15" customHeight="1" x14ac:dyDescent="0.25">
      <c r="B3729" s="69" t="s">
        <v>804</v>
      </c>
      <c r="C3729" s="69" t="s">
        <v>699</v>
      </c>
      <c r="D3729" s="69" t="s">
        <v>7269</v>
      </c>
      <c r="E3729" s="69" t="s">
        <v>800</v>
      </c>
      <c r="F3729" s="69"/>
      <c r="G3729" s="69" t="s">
        <v>7270</v>
      </c>
      <c r="H3729" s="69"/>
    </row>
    <row r="3730" spans="2:8" ht="15" customHeight="1" x14ac:dyDescent="0.25">
      <c r="B3730" s="69" t="s">
        <v>804</v>
      </c>
      <c r="C3730" s="69" t="s">
        <v>699</v>
      </c>
      <c r="D3730" s="69" t="s">
        <v>7271</v>
      </c>
      <c r="E3730" s="69" t="s">
        <v>800</v>
      </c>
      <c r="F3730" s="69"/>
      <c r="G3730" s="69" t="s">
        <v>7272</v>
      </c>
      <c r="H3730" s="69"/>
    </row>
    <row r="3731" spans="2:8" ht="15" customHeight="1" x14ac:dyDescent="0.25">
      <c r="B3731" s="69" t="s">
        <v>804</v>
      </c>
      <c r="C3731" s="69" t="s">
        <v>699</v>
      </c>
      <c r="D3731" s="69" t="s">
        <v>7273</v>
      </c>
      <c r="E3731" s="69" t="s">
        <v>800</v>
      </c>
      <c r="F3731" s="69"/>
      <c r="G3731" s="69" t="s">
        <v>7274</v>
      </c>
      <c r="H3731" s="69"/>
    </row>
    <row r="3732" spans="2:8" ht="15" customHeight="1" x14ac:dyDescent="0.25">
      <c r="B3732" s="69" t="s">
        <v>804</v>
      </c>
      <c r="C3732" s="69" t="s">
        <v>21147</v>
      </c>
      <c r="D3732" s="69" t="s">
        <v>7275</v>
      </c>
      <c r="E3732" s="69" t="s">
        <v>800</v>
      </c>
      <c r="F3732" s="69"/>
      <c r="G3732" s="69" t="s">
        <v>7276</v>
      </c>
      <c r="H3732" s="69"/>
    </row>
    <row r="3733" spans="2:8" ht="15" customHeight="1" x14ac:dyDescent="0.25">
      <c r="B3733" s="69" t="s">
        <v>804</v>
      </c>
      <c r="C3733" s="69" t="s">
        <v>21147</v>
      </c>
      <c r="D3733" s="69" t="s">
        <v>7277</v>
      </c>
      <c r="E3733" s="69" t="s">
        <v>800</v>
      </c>
      <c r="F3733" s="69"/>
      <c r="G3733" s="69" t="s">
        <v>7278</v>
      </c>
      <c r="H3733" s="69"/>
    </row>
    <row r="3734" spans="2:8" ht="15" customHeight="1" x14ac:dyDescent="0.25">
      <c r="B3734" s="69" t="s">
        <v>804</v>
      </c>
      <c r="C3734" s="69" t="s">
        <v>21147</v>
      </c>
      <c r="D3734" s="69" t="s">
        <v>7279</v>
      </c>
      <c r="E3734" s="69" t="s">
        <v>800</v>
      </c>
      <c r="F3734" s="69"/>
      <c r="G3734" s="69" t="s">
        <v>7280</v>
      </c>
      <c r="H3734" s="69"/>
    </row>
    <row r="3735" spans="2:8" ht="15" customHeight="1" x14ac:dyDescent="0.25">
      <c r="B3735" s="69" t="s">
        <v>804</v>
      </c>
      <c r="C3735" s="69" t="s">
        <v>607</v>
      </c>
      <c r="D3735" s="69" t="s">
        <v>7281</v>
      </c>
      <c r="E3735" s="69" t="s">
        <v>800</v>
      </c>
      <c r="F3735" s="69"/>
      <c r="G3735" s="69" t="s">
        <v>7282</v>
      </c>
      <c r="H3735" s="69"/>
    </row>
    <row r="3736" spans="2:8" ht="15" customHeight="1" x14ac:dyDescent="0.25">
      <c r="B3736" s="69" t="s">
        <v>804</v>
      </c>
      <c r="C3736" s="69" t="s">
        <v>607</v>
      </c>
      <c r="D3736" s="69" t="s">
        <v>7283</v>
      </c>
      <c r="E3736" s="69" t="s">
        <v>800</v>
      </c>
      <c r="F3736" s="69"/>
      <c r="G3736" s="69" t="s">
        <v>7284</v>
      </c>
      <c r="H3736" s="69"/>
    </row>
    <row r="3737" spans="2:8" ht="15" customHeight="1" x14ac:dyDescent="0.25">
      <c r="B3737" s="69" t="s">
        <v>804</v>
      </c>
      <c r="C3737" s="69" t="s">
        <v>607</v>
      </c>
      <c r="D3737" s="69" t="s">
        <v>7285</v>
      </c>
      <c r="E3737" s="69" t="s">
        <v>800</v>
      </c>
      <c r="F3737" s="69"/>
      <c r="G3737" s="69" t="s">
        <v>7286</v>
      </c>
      <c r="H3737" s="69"/>
    </row>
    <row r="3738" spans="2:8" ht="15" customHeight="1" x14ac:dyDescent="0.25">
      <c r="B3738" s="69" t="s">
        <v>804</v>
      </c>
      <c r="C3738" s="69" t="s">
        <v>680</v>
      </c>
      <c r="D3738" s="69" t="s">
        <v>7287</v>
      </c>
      <c r="E3738" s="69" t="s">
        <v>800</v>
      </c>
      <c r="F3738" s="69"/>
      <c r="G3738" s="69" t="s">
        <v>7288</v>
      </c>
      <c r="H3738" s="69"/>
    </row>
    <row r="3739" spans="2:8" ht="15" customHeight="1" x14ac:dyDescent="0.25">
      <c r="B3739" s="69" t="s">
        <v>804</v>
      </c>
      <c r="C3739" s="69" t="s">
        <v>680</v>
      </c>
      <c r="D3739" s="69" t="s">
        <v>7289</v>
      </c>
      <c r="E3739" s="69" t="s">
        <v>800</v>
      </c>
      <c r="F3739" s="69"/>
      <c r="G3739" s="69" t="s">
        <v>7290</v>
      </c>
      <c r="H3739" s="69"/>
    </row>
    <row r="3740" spans="2:8" ht="15" customHeight="1" x14ac:dyDescent="0.25">
      <c r="B3740" s="69" t="s">
        <v>804</v>
      </c>
      <c r="C3740" s="69" t="s">
        <v>680</v>
      </c>
      <c r="D3740" s="69" t="s">
        <v>7291</v>
      </c>
      <c r="E3740" s="69" t="s">
        <v>800</v>
      </c>
      <c r="F3740" s="69"/>
      <c r="G3740" s="69" t="s">
        <v>7292</v>
      </c>
      <c r="H3740" s="69"/>
    </row>
    <row r="3741" spans="2:8" ht="15" customHeight="1" x14ac:dyDescent="0.25">
      <c r="B3741" s="69" t="s">
        <v>804</v>
      </c>
      <c r="C3741" s="69" t="s">
        <v>743</v>
      </c>
      <c r="D3741" s="69" t="s">
        <v>7293</v>
      </c>
      <c r="E3741" s="69" t="s">
        <v>800</v>
      </c>
      <c r="F3741" s="69"/>
      <c r="G3741" s="69" t="s">
        <v>7294</v>
      </c>
      <c r="H3741" s="69"/>
    </row>
    <row r="3742" spans="2:8" ht="15" customHeight="1" x14ac:dyDescent="0.25">
      <c r="B3742" s="69" t="s">
        <v>804</v>
      </c>
      <c r="C3742" s="69" t="s">
        <v>743</v>
      </c>
      <c r="D3742" s="69" t="s">
        <v>7295</v>
      </c>
      <c r="E3742" s="69" t="s">
        <v>800</v>
      </c>
      <c r="F3742" s="69"/>
      <c r="G3742" s="69" t="s">
        <v>7296</v>
      </c>
      <c r="H3742" s="69"/>
    </row>
    <row r="3743" spans="2:8" ht="15" customHeight="1" x14ac:dyDescent="0.25">
      <c r="B3743" s="69" t="s">
        <v>804</v>
      </c>
      <c r="C3743" s="69" t="s">
        <v>743</v>
      </c>
      <c r="D3743" s="69" t="s">
        <v>7297</v>
      </c>
      <c r="E3743" s="69" t="s">
        <v>800</v>
      </c>
      <c r="F3743" s="69"/>
      <c r="G3743" s="69" t="s">
        <v>7298</v>
      </c>
      <c r="H3743" s="69"/>
    </row>
    <row r="3744" spans="2:8" ht="15" customHeight="1" x14ac:dyDescent="0.25">
      <c r="B3744" s="69" t="s">
        <v>804</v>
      </c>
      <c r="C3744" s="69" t="s">
        <v>21096</v>
      </c>
      <c r="D3744" s="69" t="s">
        <v>7299</v>
      </c>
      <c r="E3744" s="69" t="s">
        <v>800</v>
      </c>
      <c r="F3744" s="69"/>
      <c r="G3744" s="69" t="s">
        <v>7300</v>
      </c>
      <c r="H3744" s="69"/>
    </row>
    <row r="3745" spans="2:8" ht="15" customHeight="1" x14ac:dyDescent="0.25">
      <c r="B3745" s="69" t="s">
        <v>804</v>
      </c>
      <c r="C3745" s="69" t="s">
        <v>21096</v>
      </c>
      <c r="D3745" s="69" t="s">
        <v>7301</v>
      </c>
      <c r="E3745" s="69" t="s">
        <v>800</v>
      </c>
      <c r="F3745" s="69"/>
      <c r="G3745" s="69" t="s">
        <v>7302</v>
      </c>
      <c r="H3745" s="69"/>
    </row>
    <row r="3746" spans="2:8" ht="15" customHeight="1" x14ac:dyDescent="0.25">
      <c r="B3746" s="69" t="s">
        <v>804</v>
      </c>
      <c r="C3746" s="69" t="s">
        <v>21096</v>
      </c>
      <c r="D3746" s="69" t="s">
        <v>7303</v>
      </c>
      <c r="E3746" s="69" t="s">
        <v>800</v>
      </c>
      <c r="F3746" s="69"/>
      <c r="G3746" s="69" t="s">
        <v>7304</v>
      </c>
      <c r="H3746" s="69"/>
    </row>
    <row r="3747" spans="2:8" ht="15" customHeight="1" x14ac:dyDescent="0.25">
      <c r="B3747" s="69" t="s">
        <v>804</v>
      </c>
      <c r="C3747" s="69" t="s">
        <v>726</v>
      </c>
      <c r="D3747" s="69" t="s">
        <v>7305</v>
      </c>
      <c r="E3747" s="69" t="s">
        <v>800</v>
      </c>
      <c r="F3747" s="69"/>
      <c r="G3747" s="69" t="s">
        <v>7306</v>
      </c>
      <c r="H3747" s="69"/>
    </row>
    <row r="3748" spans="2:8" ht="15" customHeight="1" x14ac:dyDescent="0.25">
      <c r="B3748" s="69" t="s">
        <v>804</v>
      </c>
      <c r="C3748" s="69" t="s">
        <v>726</v>
      </c>
      <c r="D3748" s="69" t="s">
        <v>7307</v>
      </c>
      <c r="E3748" s="69" t="s">
        <v>800</v>
      </c>
      <c r="F3748" s="69"/>
      <c r="G3748" s="69" t="s">
        <v>7308</v>
      </c>
      <c r="H3748" s="69"/>
    </row>
    <row r="3749" spans="2:8" ht="15" customHeight="1" x14ac:dyDescent="0.25">
      <c r="B3749" s="69" t="s">
        <v>804</v>
      </c>
      <c r="C3749" s="69" t="s">
        <v>726</v>
      </c>
      <c r="D3749" s="69" t="s">
        <v>7309</v>
      </c>
      <c r="E3749" s="69" t="s">
        <v>800</v>
      </c>
      <c r="F3749" s="69"/>
      <c r="G3749" s="69" t="s">
        <v>7310</v>
      </c>
      <c r="H3749" s="69"/>
    </row>
    <row r="3750" spans="2:8" ht="15" customHeight="1" x14ac:dyDescent="0.25">
      <c r="B3750" s="69" t="s">
        <v>804</v>
      </c>
      <c r="C3750" s="69" t="s">
        <v>2162</v>
      </c>
      <c r="D3750" s="69" t="s">
        <v>7311</v>
      </c>
      <c r="E3750" s="69" t="s">
        <v>800</v>
      </c>
      <c r="F3750" s="69"/>
      <c r="G3750" s="69" t="s">
        <v>7312</v>
      </c>
      <c r="H3750" s="69"/>
    </row>
    <row r="3751" spans="2:8" ht="15" customHeight="1" x14ac:dyDescent="0.25">
      <c r="B3751" s="69" t="s">
        <v>804</v>
      </c>
      <c r="C3751" s="69" t="s">
        <v>2162</v>
      </c>
      <c r="D3751" s="69" t="s">
        <v>7313</v>
      </c>
      <c r="E3751" s="69" t="s">
        <v>800</v>
      </c>
      <c r="F3751" s="69"/>
      <c r="G3751" s="69" t="s">
        <v>7314</v>
      </c>
      <c r="H3751" s="69"/>
    </row>
    <row r="3752" spans="2:8" ht="15" customHeight="1" x14ac:dyDescent="0.25">
      <c r="B3752" s="69" t="s">
        <v>804</v>
      </c>
      <c r="C3752" s="69" t="s">
        <v>2162</v>
      </c>
      <c r="D3752" s="69" t="s">
        <v>7315</v>
      </c>
      <c r="E3752" s="69" t="s">
        <v>800</v>
      </c>
      <c r="F3752" s="69"/>
      <c r="G3752" s="69" t="s">
        <v>7316</v>
      </c>
      <c r="H3752" s="69"/>
    </row>
    <row r="3753" spans="2:8" ht="15" customHeight="1" x14ac:dyDescent="0.25">
      <c r="B3753" s="69" t="s">
        <v>804</v>
      </c>
      <c r="C3753" s="69" t="s">
        <v>858</v>
      </c>
      <c r="D3753" s="69" t="s">
        <v>7317</v>
      </c>
      <c r="E3753" s="69" t="s">
        <v>800</v>
      </c>
      <c r="F3753" s="69"/>
      <c r="G3753" s="69" t="s">
        <v>7318</v>
      </c>
      <c r="H3753" s="69"/>
    </row>
    <row r="3754" spans="2:8" ht="15" customHeight="1" x14ac:dyDescent="0.25">
      <c r="B3754" s="69" t="s">
        <v>804</v>
      </c>
      <c r="C3754" s="69" t="s">
        <v>858</v>
      </c>
      <c r="D3754" s="69" t="s">
        <v>7319</v>
      </c>
      <c r="E3754" s="69" t="s">
        <v>800</v>
      </c>
      <c r="F3754" s="69"/>
      <c r="G3754" s="69" t="s">
        <v>7320</v>
      </c>
      <c r="H3754" s="69"/>
    </row>
    <row r="3755" spans="2:8" ht="15" customHeight="1" x14ac:dyDescent="0.25">
      <c r="B3755" s="69" t="s">
        <v>804</v>
      </c>
      <c r="C3755" s="69" t="s">
        <v>858</v>
      </c>
      <c r="D3755" s="69" t="s">
        <v>7321</v>
      </c>
      <c r="E3755" s="69" t="s">
        <v>800</v>
      </c>
      <c r="F3755" s="69"/>
      <c r="G3755" s="69" t="s">
        <v>7322</v>
      </c>
      <c r="H3755" s="69"/>
    </row>
    <row r="3756" spans="2:8" ht="15" customHeight="1" x14ac:dyDescent="0.25">
      <c r="B3756" s="69" t="s">
        <v>804</v>
      </c>
      <c r="C3756" s="69" t="s">
        <v>868</v>
      </c>
      <c r="D3756" s="69" t="s">
        <v>7323</v>
      </c>
      <c r="E3756" s="69" t="s">
        <v>800</v>
      </c>
      <c r="F3756" s="69"/>
      <c r="G3756" s="69" t="s">
        <v>7324</v>
      </c>
      <c r="H3756" s="69"/>
    </row>
    <row r="3757" spans="2:8" ht="15" customHeight="1" x14ac:dyDescent="0.25">
      <c r="B3757" s="69" t="s">
        <v>804</v>
      </c>
      <c r="C3757" s="69" t="s">
        <v>868</v>
      </c>
      <c r="D3757" s="69" t="s">
        <v>7325</v>
      </c>
      <c r="E3757" s="69" t="s">
        <v>800</v>
      </c>
      <c r="F3757" s="69"/>
      <c r="G3757" s="69" t="s">
        <v>7326</v>
      </c>
      <c r="H3757" s="69"/>
    </row>
    <row r="3758" spans="2:8" ht="15" customHeight="1" x14ac:dyDescent="0.25">
      <c r="B3758" s="69" t="s">
        <v>804</v>
      </c>
      <c r="C3758" s="69" t="s">
        <v>868</v>
      </c>
      <c r="D3758" s="69" t="s">
        <v>7327</v>
      </c>
      <c r="E3758" s="69" t="s">
        <v>800</v>
      </c>
      <c r="F3758" s="69"/>
      <c r="G3758" s="69" t="s">
        <v>7328</v>
      </c>
      <c r="H3758" s="69"/>
    </row>
    <row r="3759" spans="2:8" ht="15" customHeight="1" x14ac:dyDescent="0.25">
      <c r="B3759" s="69" t="s">
        <v>804</v>
      </c>
      <c r="C3759" s="69" t="s">
        <v>870</v>
      </c>
      <c r="D3759" s="69" t="s">
        <v>7329</v>
      </c>
      <c r="E3759" s="69" t="s">
        <v>800</v>
      </c>
      <c r="F3759" s="69"/>
      <c r="G3759" s="69" t="s">
        <v>7330</v>
      </c>
      <c r="H3759" s="69"/>
    </row>
    <row r="3760" spans="2:8" ht="15" customHeight="1" x14ac:dyDescent="0.25">
      <c r="B3760" s="69" t="s">
        <v>804</v>
      </c>
      <c r="C3760" s="69" t="s">
        <v>870</v>
      </c>
      <c r="D3760" s="69" t="s">
        <v>7331</v>
      </c>
      <c r="E3760" s="69" t="s">
        <v>800</v>
      </c>
      <c r="F3760" s="69"/>
      <c r="G3760" s="69" t="s">
        <v>7332</v>
      </c>
      <c r="H3760" s="69"/>
    </row>
    <row r="3761" spans="2:8" ht="15" customHeight="1" x14ac:dyDescent="0.25">
      <c r="B3761" s="69" t="s">
        <v>804</v>
      </c>
      <c r="C3761" s="69" t="s">
        <v>870</v>
      </c>
      <c r="D3761" s="69" t="s">
        <v>7333</v>
      </c>
      <c r="E3761" s="69" t="s">
        <v>800</v>
      </c>
      <c r="F3761" s="69"/>
      <c r="G3761" s="69" t="s">
        <v>7334</v>
      </c>
      <c r="H3761" s="69"/>
    </row>
    <row r="3762" spans="2:8" ht="15" customHeight="1" x14ac:dyDescent="0.25">
      <c r="B3762" s="69" t="s">
        <v>804</v>
      </c>
      <c r="C3762" s="69" t="s">
        <v>871</v>
      </c>
      <c r="D3762" s="69" t="s">
        <v>7335</v>
      </c>
      <c r="E3762" s="69" t="s">
        <v>800</v>
      </c>
      <c r="F3762" s="69"/>
      <c r="G3762" s="69" t="s">
        <v>7336</v>
      </c>
      <c r="H3762" s="69"/>
    </row>
    <row r="3763" spans="2:8" ht="15" customHeight="1" x14ac:dyDescent="0.25">
      <c r="B3763" s="69" t="s">
        <v>804</v>
      </c>
      <c r="C3763" s="69" t="s">
        <v>871</v>
      </c>
      <c r="D3763" s="69" t="s">
        <v>7337</v>
      </c>
      <c r="E3763" s="69" t="s">
        <v>800</v>
      </c>
      <c r="F3763" s="69"/>
      <c r="G3763" s="69" t="s">
        <v>7338</v>
      </c>
      <c r="H3763" s="69"/>
    </row>
    <row r="3764" spans="2:8" ht="15" customHeight="1" x14ac:dyDescent="0.25">
      <c r="B3764" s="69" t="s">
        <v>804</v>
      </c>
      <c r="C3764" s="69" t="s">
        <v>871</v>
      </c>
      <c r="D3764" s="69" t="s">
        <v>7339</v>
      </c>
      <c r="E3764" s="69" t="s">
        <v>800</v>
      </c>
      <c r="F3764" s="69"/>
      <c r="G3764" s="69" t="s">
        <v>7340</v>
      </c>
      <c r="H3764" s="69"/>
    </row>
    <row r="3765" spans="2:8" ht="15" customHeight="1" x14ac:dyDescent="0.25">
      <c r="B3765" s="69" t="s">
        <v>804</v>
      </c>
      <c r="C3765" s="69" t="s">
        <v>873</v>
      </c>
      <c r="D3765" s="69" t="s">
        <v>7341</v>
      </c>
      <c r="E3765" s="69" t="s">
        <v>800</v>
      </c>
      <c r="F3765" s="69"/>
      <c r="G3765" s="69" t="s">
        <v>7342</v>
      </c>
      <c r="H3765" s="69"/>
    </row>
    <row r="3766" spans="2:8" ht="15" customHeight="1" x14ac:dyDescent="0.25">
      <c r="B3766" s="69" t="s">
        <v>804</v>
      </c>
      <c r="C3766" s="69" t="s">
        <v>873</v>
      </c>
      <c r="D3766" s="69" t="s">
        <v>7343</v>
      </c>
      <c r="E3766" s="69" t="s">
        <v>800</v>
      </c>
      <c r="F3766" s="69"/>
      <c r="G3766" s="69" t="s">
        <v>7344</v>
      </c>
      <c r="H3766" s="69"/>
    </row>
    <row r="3767" spans="2:8" ht="15" customHeight="1" x14ac:dyDescent="0.25">
      <c r="B3767" s="69" t="s">
        <v>804</v>
      </c>
      <c r="C3767" s="69" t="s">
        <v>873</v>
      </c>
      <c r="D3767" s="69" t="s">
        <v>7345</v>
      </c>
      <c r="E3767" s="69" t="s">
        <v>800</v>
      </c>
      <c r="F3767" s="69"/>
      <c r="G3767" s="69" t="s">
        <v>7346</v>
      </c>
      <c r="H3767" s="69"/>
    </row>
    <row r="3768" spans="2:8" ht="15" customHeight="1" x14ac:dyDescent="0.25">
      <c r="B3768" s="69" t="s">
        <v>804</v>
      </c>
      <c r="C3768" s="69" t="s">
        <v>876</v>
      </c>
      <c r="D3768" s="69" t="s">
        <v>7347</v>
      </c>
      <c r="E3768" s="69" t="s">
        <v>800</v>
      </c>
      <c r="F3768" s="69"/>
      <c r="G3768" s="69" t="s">
        <v>7348</v>
      </c>
      <c r="H3768" s="69"/>
    </row>
    <row r="3769" spans="2:8" ht="15" customHeight="1" x14ac:dyDescent="0.25">
      <c r="B3769" s="69" t="s">
        <v>804</v>
      </c>
      <c r="C3769" s="69" t="s">
        <v>876</v>
      </c>
      <c r="D3769" s="69" t="s">
        <v>7349</v>
      </c>
      <c r="E3769" s="69" t="s">
        <v>800</v>
      </c>
      <c r="F3769" s="69"/>
      <c r="G3769" s="69" t="s">
        <v>7350</v>
      </c>
      <c r="H3769" s="69"/>
    </row>
    <row r="3770" spans="2:8" ht="15" customHeight="1" x14ac:dyDescent="0.25">
      <c r="B3770" s="69" t="s">
        <v>804</v>
      </c>
      <c r="C3770" s="69" t="s">
        <v>876</v>
      </c>
      <c r="D3770" s="69" t="s">
        <v>7351</v>
      </c>
      <c r="E3770" s="69" t="s">
        <v>800</v>
      </c>
      <c r="F3770" s="69"/>
      <c r="G3770" s="69" t="s">
        <v>7352</v>
      </c>
      <c r="H3770" s="69"/>
    </row>
    <row r="3771" spans="2:8" ht="15" customHeight="1" x14ac:dyDescent="0.25">
      <c r="B3771" s="69" t="s">
        <v>804</v>
      </c>
      <c r="C3771" s="69" t="s">
        <v>878</v>
      </c>
      <c r="D3771" s="69" t="s">
        <v>7353</v>
      </c>
      <c r="E3771" s="69" t="s">
        <v>800</v>
      </c>
      <c r="F3771" s="69"/>
      <c r="G3771" s="69" t="s">
        <v>7354</v>
      </c>
      <c r="H3771" s="69"/>
    </row>
    <row r="3772" spans="2:8" ht="15" customHeight="1" x14ac:dyDescent="0.25">
      <c r="B3772" s="69" t="s">
        <v>804</v>
      </c>
      <c r="C3772" s="69" t="s">
        <v>878</v>
      </c>
      <c r="D3772" s="69" t="s">
        <v>7355</v>
      </c>
      <c r="E3772" s="69" t="s">
        <v>800</v>
      </c>
      <c r="F3772" s="69"/>
      <c r="G3772" s="69" t="s">
        <v>7356</v>
      </c>
      <c r="H3772" s="69"/>
    </row>
    <row r="3773" spans="2:8" ht="15" customHeight="1" x14ac:dyDescent="0.25">
      <c r="B3773" s="69" t="s">
        <v>804</v>
      </c>
      <c r="C3773" s="69" t="s">
        <v>878</v>
      </c>
      <c r="D3773" s="69" t="s">
        <v>7357</v>
      </c>
      <c r="E3773" s="69" t="s">
        <v>800</v>
      </c>
      <c r="F3773" s="69"/>
      <c r="G3773" s="69" t="s">
        <v>7358</v>
      </c>
      <c r="H3773" s="69"/>
    </row>
    <row r="3774" spans="2:8" ht="15" customHeight="1" x14ac:dyDescent="0.25">
      <c r="B3774" s="69" t="s">
        <v>804</v>
      </c>
      <c r="C3774" s="69" t="s">
        <v>879</v>
      </c>
      <c r="D3774" s="69" t="s">
        <v>7359</v>
      </c>
      <c r="E3774" s="69" t="s">
        <v>800</v>
      </c>
      <c r="F3774" s="69"/>
      <c r="G3774" s="69" t="s">
        <v>7360</v>
      </c>
      <c r="H3774" s="69"/>
    </row>
    <row r="3775" spans="2:8" ht="15" customHeight="1" x14ac:dyDescent="0.25">
      <c r="B3775" s="69" t="s">
        <v>804</v>
      </c>
      <c r="C3775" s="69" t="s">
        <v>879</v>
      </c>
      <c r="D3775" s="69" t="s">
        <v>7361</v>
      </c>
      <c r="E3775" s="69" t="s">
        <v>800</v>
      </c>
      <c r="F3775" s="69"/>
      <c r="G3775" s="69" t="s">
        <v>7362</v>
      </c>
      <c r="H3775" s="69"/>
    </row>
    <row r="3776" spans="2:8" ht="15" customHeight="1" x14ac:dyDescent="0.25">
      <c r="B3776" s="69" t="s">
        <v>804</v>
      </c>
      <c r="C3776" s="69" t="s">
        <v>879</v>
      </c>
      <c r="D3776" s="69" t="s">
        <v>7363</v>
      </c>
      <c r="E3776" s="69" t="s">
        <v>800</v>
      </c>
      <c r="F3776" s="69"/>
      <c r="G3776" s="69" t="s">
        <v>7364</v>
      </c>
      <c r="H3776" s="69"/>
    </row>
    <row r="3777" spans="2:8" ht="15" customHeight="1" x14ac:dyDescent="0.25">
      <c r="B3777" s="69" t="s">
        <v>804</v>
      </c>
      <c r="C3777" s="69" t="s">
        <v>880</v>
      </c>
      <c r="D3777" s="69" t="s">
        <v>7365</v>
      </c>
      <c r="E3777" s="69" t="s">
        <v>800</v>
      </c>
      <c r="F3777" s="69"/>
      <c r="G3777" s="69" t="s">
        <v>7366</v>
      </c>
      <c r="H3777" s="69"/>
    </row>
    <row r="3778" spans="2:8" ht="15" customHeight="1" x14ac:dyDescent="0.25">
      <c r="B3778" s="69" t="s">
        <v>804</v>
      </c>
      <c r="C3778" s="69" t="s">
        <v>880</v>
      </c>
      <c r="D3778" s="69" t="s">
        <v>7367</v>
      </c>
      <c r="E3778" s="69" t="s">
        <v>800</v>
      </c>
      <c r="F3778" s="69"/>
      <c r="G3778" s="69" t="s">
        <v>7368</v>
      </c>
      <c r="H3778" s="69"/>
    </row>
    <row r="3779" spans="2:8" ht="15" customHeight="1" x14ac:dyDescent="0.25">
      <c r="B3779" s="69" t="s">
        <v>804</v>
      </c>
      <c r="C3779" s="69" t="s">
        <v>880</v>
      </c>
      <c r="D3779" s="69" t="s">
        <v>7369</v>
      </c>
      <c r="E3779" s="69" t="s">
        <v>800</v>
      </c>
      <c r="F3779" s="69"/>
      <c r="G3779" s="69" t="s">
        <v>7370</v>
      </c>
      <c r="H3779" s="69"/>
    </row>
    <row r="3780" spans="2:8" ht="15" customHeight="1" x14ac:dyDescent="0.25">
      <c r="B3780" s="69" t="s">
        <v>804</v>
      </c>
      <c r="C3780" s="69" t="s">
        <v>881</v>
      </c>
      <c r="D3780" s="69" t="s">
        <v>7371</v>
      </c>
      <c r="E3780" s="69" t="s">
        <v>800</v>
      </c>
      <c r="F3780" s="69"/>
      <c r="G3780" s="69" t="s">
        <v>7372</v>
      </c>
      <c r="H3780" s="69"/>
    </row>
    <row r="3781" spans="2:8" ht="15" customHeight="1" x14ac:dyDescent="0.25">
      <c r="B3781" s="69" t="s">
        <v>804</v>
      </c>
      <c r="C3781" s="69" t="s">
        <v>881</v>
      </c>
      <c r="D3781" s="69" t="s">
        <v>7373</v>
      </c>
      <c r="E3781" s="69" t="s">
        <v>800</v>
      </c>
      <c r="F3781" s="69"/>
      <c r="G3781" s="69" t="s">
        <v>7374</v>
      </c>
      <c r="H3781" s="69"/>
    </row>
    <row r="3782" spans="2:8" ht="15" customHeight="1" x14ac:dyDescent="0.25">
      <c r="B3782" s="69" t="s">
        <v>804</v>
      </c>
      <c r="C3782" s="69" t="s">
        <v>881</v>
      </c>
      <c r="D3782" s="69" t="s">
        <v>7375</v>
      </c>
      <c r="E3782" s="69" t="s">
        <v>800</v>
      </c>
      <c r="F3782" s="69"/>
      <c r="G3782" s="69" t="s">
        <v>7376</v>
      </c>
      <c r="H3782" s="69"/>
    </row>
    <row r="3783" spans="2:8" ht="15" customHeight="1" x14ac:dyDescent="0.25">
      <c r="B3783" s="69" t="s">
        <v>804</v>
      </c>
      <c r="C3783" s="69" t="s">
        <v>882</v>
      </c>
      <c r="D3783" s="69" t="s">
        <v>7377</v>
      </c>
      <c r="E3783" s="69" t="s">
        <v>800</v>
      </c>
      <c r="F3783" s="69"/>
      <c r="G3783" s="69" t="s">
        <v>7378</v>
      </c>
      <c r="H3783" s="69"/>
    </row>
    <row r="3784" spans="2:8" ht="15" customHeight="1" x14ac:dyDescent="0.25">
      <c r="B3784" s="69" t="s">
        <v>804</v>
      </c>
      <c r="C3784" s="69" t="s">
        <v>882</v>
      </c>
      <c r="D3784" s="69" t="s">
        <v>7379</v>
      </c>
      <c r="E3784" s="69" t="s">
        <v>800</v>
      </c>
      <c r="F3784" s="69"/>
      <c r="G3784" s="69" t="s">
        <v>7380</v>
      </c>
      <c r="H3784" s="69"/>
    </row>
    <row r="3785" spans="2:8" ht="15" customHeight="1" x14ac:dyDescent="0.25">
      <c r="B3785" s="69" t="s">
        <v>804</v>
      </c>
      <c r="C3785" s="69" t="s">
        <v>882</v>
      </c>
      <c r="D3785" s="69" t="s">
        <v>7381</v>
      </c>
      <c r="E3785" s="69" t="s">
        <v>800</v>
      </c>
      <c r="F3785" s="69"/>
      <c r="G3785" s="69" t="s">
        <v>7382</v>
      </c>
      <c r="H3785" s="69"/>
    </row>
    <row r="3786" spans="2:8" ht="15" customHeight="1" x14ac:dyDescent="0.25">
      <c r="B3786" s="69" t="s">
        <v>804</v>
      </c>
      <c r="C3786" s="69" t="s">
        <v>884</v>
      </c>
      <c r="D3786" s="69" t="s">
        <v>7383</v>
      </c>
      <c r="E3786" s="69" t="s">
        <v>800</v>
      </c>
      <c r="F3786" s="69"/>
      <c r="G3786" s="69" t="s">
        <v>7384</v>
      </c>
      <c r="H3786" s="69"/>
    </row>
    <row r="3787" spans="2:8" ht="15" customHeight="1" x14ac:dyDescent="0.25">
      <c r="B3787" s="69" t="s">
        <v>804</v>
      </c>
      <c r="C3787" s="69" t="s">
        <v>884</v>
      </c>
      <c r="D3787" s="69" t="s">
        <v>7385</v>
      </c>
      <c r="E3787" s="69" t="s">
        <v>800</v>
      </c>
      <c r="F3787" s="69"/>
      <c r="G3787" s="69" t="s">
        <v>7386</v>
      </c>
      <c r="H3787" s="69"/>
    </row>
    <row r="3788" spans="2:8" ht="15" customHeight="1" x14ac:dyDescent="0.25">
      <c r="B3788" s="69" t="s">
        <v>804</v>
      </c>
      <c r="C3788" s="69" t="s">
        <v>884</v>
      </c>
      <c r="D3788" s="69" t="s">
        <v>7387</v>
      </c>
      <c r="E3788" s="69" t="s">
        <v>800</v>
      </c>
      <c r="F3788" s="69"/>
      <c r="G3788" s="69" t="s">
        <v>7388</v>
      </c>
      <c r="H3788" s="69"/>
    </row>
    <row r="3789" spans="2:8" ht="15" customHeight="1" x14ac:dyDescent="0.25">
      <c r="B3789" s="69" t="s">
        <v>804</v>
      </c>
      <c r="C3789" s="69" t="s">
        <v>886</v>
      </c>
      <c r="D3789" s="69" t="s">
        <v>7389</v>
      </c>
      <c r="E3789" s="69" t="s">
        <v>800</v>
      </c>
      <c r="F3789" s="69"/>
      <c r="G3789" s="69" t="s">
        <v>7390</v>
      </c>
      <c r="H3789" s="69"/>
    </row>
    <row r="3790" spans="2:8" ht="15" customHeight="1" x14ac:dyDescent="0.25">
      <c r="B3790" s="69" t="s">
        <v>804</v>
      </c>
      <c r="C3790" s="69" t="s">
        <v>886</v>
      </c>
      <c r="D3790" s="69" t="s">
        <v>7391</v>
      </c>
      <c r="E3790" s="69" t="s">
        <v>800</v>
      </c>
      <c r="F3790" s="69"/>
      <c r="G3790" s="69" t="s">
        <v>7392</v>
      </c>
      <c r="H3790" s="69"/>
    </row>
    <row r="3791" spans="2:8" ht="15" customHeight="1" x14ac:dyDescent="0.25">
      <c r="B3791" s="69" t="s">
        <v>804</v>
      </c>
      <c r="C3791" s="69" t="s">
        <v>886</v>
      </c>
      <c r="D3791" s="69" t="s">
        <v>7393</v>
      </c>
      <c r="E3791" s="69" t="s">
        <v>800</v>
      </c>
      <c r="F3791" s="69"/>
      <c r="G3791" s="69" t="s">
        <v>7394</v>
      </c>
      <c r="H3791" s="69"/>
    </row>
    <row r="3792" spans="2:8" ht="15" customHeight="1" x14ac:dyDescent="0.25">
      <c r="B3792" s="69" t="s">
        <v>804</v>
      </c>
      <c r="C3792" s="69" t="s">
        <v>889</v>
      </c>
      <c r="D3792" s="69" t="s">
        <v>7395</v>
      </c>
      <c r="E3792" s="69" t="s">
        <v>800</v>
      </c>
      <c r="F3792" s="69"/>
      <c r="G3792" s="69" t="s">
        <v>7396</v>
      </c>
      <c r="H3792" s="69"/>
    </row>
    <row r="3793" spans="2:8" ht="15" customHeight="1" x14ac:dyDescent="0.25">
      <c r="B3793" s="69" t="s">
        <v>804</v>
      </c>
      <c r="C3793" s="69" t="s">
        <v>889</v>
      </c>
      <c r="D3793" s="69" t="s">
        <v>7397</v>
      </c>
      <c r="E3793" s="69" t="s">
        <v>800</v>
      </c>
      <c r="F3793" s="69"/>
      <c r="G3793" s="69" t="s">
        <v>7398</v>
      </c>
      <c r="H3793" s="69"/>
    </row>
    <row r="3794" spans="2:8" ht="15" customHeight="1" x14ac:dyDescent="0.25">
      <c r="B3794" s="69" t="s">
        <v>804</v>
      </c>
      <c r="C3794" s="69" t="s">
        <v>889</v>
      </c>
      <c r="D3794" s="69" t="s">
        <v>7399</v>
      </c>
      <c r="E3794" s="69" t="s">
        <v>800</v>
      </c>
      <c r="F3794" s="69"/>
      <c r="G3794" s="69" t="s">
        <v>7400</v>
      </c>
      <c r="H3794" s="69"/>
    </row>
    <row r="3795" spans="2:8" ht="15" customHeight="1" x14ac:dyDescent="0.25">
      <c r="B3795" s="69" t="s">
        <v>804</v>
      </c>
      <c r="C3795" s="69" t="s">
        <v>890</v>
      </c>
      <c r="D3795" s="69" t="s">
        <v>7401</v>
      </c>
      <c r="E3795" s="69" t="s">
        <v>800</v>
      </c>
      <c r="F3795" s="69"/>
      <c r="G3795" s="69" t="s">
        <v>7402</v>
      </c>
      <c r="H3795" s="69"/>
    </row>
    <row r="3796" spans="2:8" ht="15" customHeight="1" x14ac:dyDescent="0.25">
      <c r="B3796" s="69" t="s">
        <v>804</v>
      </c>
      <c r="C3796" s="69" t="s">
        <v>890</v>
      </c>
      <c r="D3796" s="69" t="s">
        <v>7403</v>
      </c>
      <c r="E3796" s="69" t="s">
        <v>800</v>
      </c>
      <c r="F3796" s="69"/>
      <c r="G3796" s="69" t="s">
        <v>7404</v>
      </c>
      <c r="H3796" s="69"/>
    </row>
    <row r="3797" spans="2:8" ht="15" customHeight="1" x14ac:dyDescent="0.25">
      <c r="B3797" s="69" t="s">
        <v>804</v>
      </c>
      <c r="C3797" s="69" t="s">
        <v>890</v>
      </c>
      <c r="D3797" s="69" t="s">
        <v>7405</v>
      </c>
      <c r="E3797" s="69" t="s">
        <v>800</v>
      </c>
      <c r="F3797" s="69"/>
      <c r="G3797" s="69" t="s">
        <v>7406</v>
      </c>
      <c r="H3797" s="69"/>
    </row>
    <row r="3798" spans="2:8" ht="15" customHeight="1" x14ac:dyDescent="0.25">
      <c r="B3798" s="69" t="s">
        <v>804</v>
      </c>
      <c r="C3798" s="69" t="s">
        <v>888</v>
      </c>
      <c r="D3798" s="69" t="s">
        <v>7407</v>
      </c>
      <c r="E3798" s="69" t="s">
        <v>800</v>
      </c>
      <c r="F3798" s="69"/>
      <c r="G3798" s="69" t="s">
        <v>7408</v>
      </c>
      <c r="H3798" s="69"/>
    </row>
    <row r="3799" spans="2:8" ht="15" customHeight="1" x14ac:dyDescent="0.25">
      <c r="B3799" s="69" t="s">
        <v>804</v>
      </c>
      <c r="C3799" s="69" t="s">
        <v>888</v>
      </c>
      <c r="D3799" s="69" t="s">
        <v>7409</v>
      </c>
      <c r="E3799" s="69" t="s">
        <v>800</v>
      </c>
      <c r="F3799" s="69"/>
      <c r="G3799" s="69" t="s">
        <v>7410</v>
      </c>
      <c r="H3799" s="69"/>
    </row>
    <row r="3800" spans="2:8" ht="15" customHeight="1" x14ac:dyDescent="0.25">
      <c r="B3800" s="69" t="s">
        <v>804</v>
      </c>
      <c r="C3800" s="69" t="s">
        <v>888</v>
      </c>
      <c r="D3800" s="69" t="s">
        <v>7411</v>
      </c>
      <c r="E3800" s="69" t="s">
        <v>800</v>
      </c>
      <c r="F3800" s="69"/>
      <c r="G3800" s="69" t="s">
        <v>7412</v>
      </c>
      <c r="H3800" s="69"/>
    </row>
    <row r="3801" spans="2:8" ht="15" customHeight="1" x14ac:dyDescent="0.25">
      <c r="B3801" s="69" t="s">
        <v>804</v>
      </c>
      <c r="C3801" s="69" t="s">
        <v>885</v>
      </c>
      <c r="D3801" s="69" t="s">
        <v>7413</v>
      </c>
      <c r="E3801" s="69" t="s">
        <v>800</v>
      </c>
      <c r="F3801" s="69"/>
      <c r="G3801" s="69" t="s">
        <v>7414</v>
      </c>
      <c r="H3801" s="69"/>
    </row>
    <row r="3802" spans="2:8" ht="15" customHeight="1" x14ac:dyDescent="0.25">
      <c r="B3802" s="69" t="s">
        <v>804</v>
      </c>
      <c r="C3802" s="69" t="s">
        <v>885</v>
      </c>
      <c r="D3802" s="69" t="s">
        <v>7415</v>
      </c>
      <c r="E3802" s="69" t="s">
        <v>800</v>
      </c>
      <c r="F3802" s="69"/>
      <c r="G3802" s="69" t="s">
        <v>7416</v>
      </c>
      <c r="H3802" s="69"/>
    </row>
    <row r="3803" spans="2:8" ht="15" customHeight="1" x14ac:dyDescent="0.25">
      <c r="B3803" s="69" t="s">
        <v>804</v>
      </c>
      <c r="C3803" s="69" t="s">
        <v>885</v>
      </c>
      <c r="D3803" s="69" t="s">
        <v>7417</v>
      </c>
      <c r="E3803" s="69" t="s">
        <v>800</v>
      </c>
      <c r="F3803" s="69"/>
      <c r="G3803" s="69" t="s">
        <v>7418</v>
      </c>
      <c r="H3803" s="69"/>
    </row>
    <row r="3804" spans="2:8" ht="15" customHeight="1" x14ac:dyDescent="0.25">
      <c r="B3804" s="69" t="s">
        <v>804</v>
      </c>
      <c r="C3804" s="69" t="s">
        <v>883</v>
      </c>
      <c r="D3804" s="69" t="s">
        <v>7419</v>
      </c>
      <c r="E3804" s="69" t="s">
        <v>800</v>
      </c>
      <c r="F3804" s="69"/>
      <c r="G3804" s="69" t="s">
        <v>7420</v>
      </c>
      <c r="H3804" s="69"/>
    </row>
    <row r="3805" spans="2:8" ht="15" customHeight="1" x14ac:dyDescent="0.25">
      <c r="B3805" s="69" t="s">
        <v>804</v>
      </c>
      <c r="C3805" s="69" t="s">
        <v>883</v>
      </c>
      <c r="D3805" s="69" t="s">
        <v>7421</v>
      </c>
      <c r="E3805" s="69" t="s">
        <v>800</v>
      </c>
      <c r="F3805" s="69"/>
      <c r="G3805" s="69" t="s">
        <v>7422</v>
      </c>
      <c r="H3805" s="69"/>
    </row>
    <row r="3806" spans="2:8" ht="15" customHeight="1" x14ac:dyDescent="0.25">
      <c r="B3806" s="69" t="s">
        <v>804</v>
      </c>
      <c r="C3806" s="69" t="s">
        <v>883</v>
      </c>
      <c r="D3806" s="69" t="s">
        <v>7423</v>
      </c>
      <c r="E3806" s="69" t="s">
        <v>800</v>
      </c>
      <c r="F3806" s="69"/>
      <c r="G3806" s="69" t="s">
        <v>7424</v>
      </c>
      <c r="H3806" s="69"/>
    </row>
    <row r="3807" spans="2:8" ht="15" customHeight="1" x14ac:dyDescent="0.25">
      <c r="B3807" s="69" t="s">
        <v>804</v>
      </c>
      <c r="C3807" s="69" t="s">
        <v>886</v>
      </c>
      <c r="D3807" s="69" t="s">
        <v>7425</v>
      </c>
      <c r="E3807" s="69" t="s">
        <v>800</v>
      </c>
      <c r="F3807" s="69"/>
      <c r="G3807" s="69" t="s">
        <v>7426</v>
      </c>
      <c r="H3807" s="69"/>
    </row>
    <row r="3808" spans="2:8" ht="15" customHeight="1" x14ac:dyDescent="0.25">
      <c r="B3808" s="69" t="s">
        <v>804</v>
      </c>
      <c r="C3808" s="69" t="s">
        <v>886</v>
      </c>
      <c r="D3808" s="69" t="s">
        <v>7427</v>
      </c>
      <c r="E3808" s="69" t="s">
        <v>800</v>
      </c>
      <c r="F3808" s="69"/>
      <c r="G3808" s="69" t="s">
        <v>7428</v>
      </c>
      <c r="H3808" s="69"/>
    </row>
    <row r="3809" spans="2:8" ht="15" customHeight="1" x14ac:dyDescent="0.25">
      <c r="B3809" s="69" t="s">
        <v>804</v>
      </c>
      <c r="C3809" s="69" t="s">
        <v>886</v>
      </c>
      <c r="D3809" s="69" t="s">
        <v>7429</v>
      </c>
      <c r="E3809" s="69" t="s">
        <v>800</v>
      </c>
      <c r="F3809" s="69"/>
      <c r="G3809" s="69" t="s">
        <v>7430</v>
      </c>
      <c r="H3809" s="69"/>
    </row>
    <row r="3810" spans="2:8" ht="15" customHeight="1" x14ac:dyDescent="0.25">
      <c r="B3810" s="69" t="s">
        <v>804</v>
      </c>
      <c r="C3810" s="69" t="s">
        <v>700</v>
      </c>
      <c r="D3810" s="69" t="s">
        <v>7431</v>
      </c>
      <c r="E3810" s="69" t="s">
        <v>800</v>
      </c>
      <c r="F3810" s="69"/>
      <c r="G3810" s="69" t="s">
        <v>7432</v>
      </c>
      <c r="H3810" s="69"/>
    </row>
    <row r="3811" spans="2:8" ht="15" customHeight="1" x14ac:dyDescent="0.25">
      <c r="B3811" s="69" t="s">
        <v>804</v>
      </c>
      <c r="C3811" s="69" t="s">
        <v>700</v>
      </c>
      <c r="D3811" s="69" t="s">
        <v>7433</v>
      </c>
      <c r="E3811" s="69" t="s">
        <v>800</v>
      </c>
      <c r="F3811" s="69"/>
      <c r="G3811" s="69" t="s">
        <v>7434</v>
      </c>
      <c r="H3811" s="69"/>
    </row>
    <row r="3812" spans="2:8" ht="15" customHeight="1" x14ac:dyDescent="0.25">
      <c r="B3812" s="69" t="s">
        <v>804</v>
      </c>
      <c r="C3812" s="69" t="s">
        <v>700</v>
      </c>
      <c r="D3812" s="69" t="s">
        <v>7435</v>
      </c>
      <c r="E3812" s="69" t="s">
        <v>800</v>
      </c>
      <c r="F3812" s="69"/>
      <c r="G3812" s="69" t="s">
        <v>7436</v>
      </c>
      <c r="H3812" s="69"/>
    </row>
    <row r="3813" spans="2:8" ht="15" customHeight="1" x14ac:dyDescent="0.25">
      <c r="B3813" s="69" t="s">
        <v>804</v>
      </c>
      <c r="C3813" s="69" t="s">
        <v>673</v>
      </c>
      <c r="D3813" s="69" t="s">
        <v>7437</v>
      </c>
      <c r="E3813" s="69" t="s">
        <v>800</v>
      </c>
      <c r="F3813" s="69"/>
      <c r="G3813" s="69" t="s">
        <v>7438</v>
      </c>
      <c r="H3813" s="69"/>
    </row>
    <row r="3814" spans="2:8" ht="15" customHeight="1" x14ac:dyDescent="0.25">
      <c r="B3814" s="69" t="s">
        <v>804</v>
      </c>
      <c r="C3814" s="69" t="s">
        <v>673</v>
      </c>
      <c r="D3814" s="69" t="s">
        <v>7439</v>
      </c>
      <c r="E3814" s="69" t="s">
        <v>800</v>
      </c>
      <c r="F3814" s="69"/>
      <c r="G3814" s="69" t="s">
        <v>7440</v>
      </c>
      <c r="H3814" s="69"/>
    </row>
    <row r="3815" spans="2:8" ht="15" customHeight="1" x14ac:dyDescent="0.25">
      <c r="B3815" s="69" t="s">
        <v>804</v>
      </c>
      <c r="C3815" s="69" t="s">
        <v>673</v>
      </c>
      <c r="D3815" s="69" t="s">
        <v>7441</v>
      </c>
      <c r="E3815" s="69" t="s">
        <v>800</v>
      </c>
      <c r="F3815" s="69"/>
      <c r="G3815" s="69" t="s">
        <v>7442</v>
      </c>
      <c r="H3815" s="69"/>
    </row>
    <row r="3816" spans="2:8" ht="15" customHeight="1" x14ac:dyDescent="0.25">
      <c r="B3816" s="69" t="s">
        <v>804</v>
      </c>
      <c r="C3816" s="69" t="s">
        <v>608</v>
      </c>
      <c r="D3816" s="69" t="s">
        <v>7443</v>
      </c>
      <c r="E3816" s="69" t="s">
        <v>800</v>
      </c>
      <c r="F3816" s="69"/>
      <c r="G3816" s="69" t="s">
        <v>7444</v>
      </c>
      <c r="H3816" s="69"/>
    </row>
    <row r="3817" spans="2:8" ht="15" customHeight="1" x14ac:dyDescent="0.25">
      <c r="B3817" s="69" t="s">
        <v>804</v>
      </c>
      <c r="C3817" s="69" t="s">
        <v>608</v>
      </c>
      <c r="D3817" s="69" t="s">
        <v>7445</v>
      </c>
      <c r="E3817" s="69" t="s">
        <v>800</v>
      </c>
      <c r="F3817" s="69"/>
      <c r="G3817" s="69" t="s">
        <v>7446</v>
      </c>
      <c r="H3817" s="69"/>
    </row>
    <row r="3818" spans="2:8" ht="15" customHeight="1" x14ac:dyDescent="0.25">
      <c r="B3818" s="69" t="s">
        <v>804</v>
      </c>
      <c r="C3818" s="69" t="s">
        <v>608</v>
      </c>
      <c r="D3818" s="69" t="s">
        <v>7447</v>
      </c>
      <c r="E3818" s="69" t="s">
        <v>800</v>
      </c>
      <c r="F3818" s="69"/>
      <c r="G3818" s="69" t="s">
        <v>7448</v>
      </c>
      <c r="H3818" s="69"/>
    </row>
    <row r="3819" spans="2:8" ht="15" customHeight="1" x14ac:dyDescent="0.25">
      <c r="B3819" s="69" t="s">
        <v>804</v>
      </c>
      <c r="C3819" s="69" t="s">
        <v>579</v>
      </c>
      <c r="D3819" s="69" t="s">
        <v>7449</v>
      </c>
      <c r="E3819" s="69" t="s">
        <v>800</v>
      </c>
      <c r="F3819" s="69"/>
      <c r="G3819" s="69" t="s">
        <v>7450</v>
      </c>
      <c r="H3819" s="69"/>
    </row>
    <row r="3820" spans="2:8" ht="15" customHeight="1" x14ac:dyDescent="0.25">
      <c r="B3820" s="69" t="s">
        <v>804</v>
      </c>
      <c r="C3820" s="69" t="s">
        <v>579</v>
      </c>
      <c r="D3820" s="69" t="s">
        <v>7451</v>
      </c>
      <c r="E3820" s="69" t="s">
        <v>800</v>
      </c>
      <c r="F3820" s="69"/>
      <c r="G3820" s="69" t="s">
        <v>7452</v>
      </c>
      <c r="H3820" s="69"/>
    </row>
    <row r="3821" spans="2:8" ht="15" customHeight="1" x14ac:dyDescent="0.25">
      <c r="B3821" s="69" t="s">
        <v>804</v>
      </c>
      <c r="C3821" s="69" t="s">
        <v>579</v>
      </c>
      <c r="D3821" s="69" t="s">
        <v>7453</v>
      </c>
      <c r="E3821" s="69" t="s">
        <v>800</v>
      </c>
      <c r="F3821" s="69"/>
      <c r="G3821" s="69" t="s">
        <v>7454</v>
      </c>
      <c r="H3821" s="69"/>
    </row>
    <row r="3822" spans="2:8" ht="15" customHeight="1" x14ac:dyDescent="0.25">
      <c r="B3822" s="69" t="s">
        <v>804</v>
      </c>
      <c r="C3822" s="69" t="s">
        <v>747</v>
      </c>
      <c r="D3822" s="69" t="s">
        <v>7455</v>
      </c>
      <c r="E3822" s="69" t="s">
        <v>800</v>
      </c>
      <c r="F3822" s="69"/>
      <c r="G3822" s="69" t="s">
        <v>7456</v>
      </c>
      <c r="H3822" s="69"/>
    </row>
    <row r="3823" spans="2:8" ht="15" customHeight="1" x14ac:dyDescent="0.25">
      <c r="B3823" s="69" t="s">
        <v>804</v>
      </c>
      <c r="C3823" s="69" t="s">
        <v>747</v>
      </c>
      <c r="D3823" s="69" t="s">
        <v>7457</v>
      </c>
      <c r="E3823" s="69" t="s">
        <v>800</v>
      </c>
      <c r="F3823" s="69"/>
      <c r="G3823" s="69" t="s">
        <v>7458</v>
      </c>
      <c r="H3823" s="69"/>
    </row>
    <row r="3824" spans="2:8" ht="15" customHeight="1" x14ac:dyDescent="0.25">
      <c r="B3824" s="69" t="s">
        <v>804</v>
      </c>
      <c r="C3824" s="69" t="s">
        <v>747</v>
      </c>
      <c r="D3824" s="69" t="s">
        <v>7459</v>
      </c>
      <c r="E3824" s="69" t="s">
        <v>800</v>
      </c>
      <c r="F3824" s="69"/>
      <c r="G3824" s="69" t="s">
        <v>7460</v>
      </c>
      <c r="H3824" s="69"/>
    </row>
    <row r="3825" spans="2:8" ht="15" customHeight="1" x14ac:dyDescent="0.25">
      <c r="B3825" s="69" t="s">
        <v>804</v>
      </c>
      <c r="C3825" s="69" t="s">
        <v>712</v>
      </c>
      <c r="D3825" s="69" t="s">
        <v>7461</v>
      </c>
      <c r="E3825" s="69" t="s">
        <v>800</v>
      </c>
      <c r="F3825" s="69"/>
      <c r="G3825" s="69" t="s">
        <v>7462</v>
      </c>
      <c r="H3825" s="69"/>
    </row>
    <row r="3826" spans="2:8" ht="15" customHeight="1" x14ac:dyDescent="0.25">
      <c r="B3826" s="69" t="s">
        <v>804</v>
      </c>
      <c r="C3826" s="69" t="s">
        <v>712</v>
      </c>
      <c r="D3826" s="69" t="s">
        <v>7463</v>
      </c>
      <c r="E3826" s="69" t="s">
        <v>800</v>
      </c>
      <c r="F3826" s="69"/>
      <c r="G3826" s="69" t="s">
        <v>7464</v>
      </c>
      <c r="H3826" s="69"/>
    </row>
    <row r="3827" spans="2:8" ht="15" customHeight="1" x14ac:dyDescent="0.25">
      <c r="B3827" s="69" t="s">
        <v>804</v>
      </c>
      <c r="C3827" s="69" t="s">
        <v>712</v>
      </c>
      <c r="D3827" s="69" t="s">
        <v>7465</v>
      </c>
      <c r="E3827" s="69" t="s">
        <v>800</v>
      </c>
      <c r="F3827" s="69"/>
      <c r="G3827" s="69" t="s">
        <v>7466</v>
      </c>
      <c r="H3827" s="69"/>
    </row>
    <row r="3828" spans="2:8" ht="15" customHeight="1" x14ac:dyDescent="0.25">
      <c r="B3828" s="69" t="s">
        <v>804</v>
      </c>
      <c r="C3828" s="69" t="s">
        <v>575</v>
      </c>
      <c r="D3828" s="69" t="s">
        <v>7467</v>
      </c>
      <c r="E3828" s="69" t="s">
        <v>800</v>
      </c>
      <c r="F3828" s="69"/>
      <c r="G3828" s="69" t="s">
        <v>7468</v>
      </c>
      <c r="H3828" s="69"/>
    </row>
    <row r="3829" spans="2:8" ht="15" customHeight="1" x14ac:dyDescent="0.25">
      <c r="B3829" s="69" t="s">
        <v>804</v>
      </c>
      <c r="C3829" s="69" t="s">
        <v>575</v>
      </c>
      <c r="D3829" s="69" t="s">
        <v>7469</v>
      </c>
      <c r="E3829" s="69" t="s">
        <v>800</v>
      </c>
      <c r="F3829" s="69"/>
      <c r="G3829" s="69" t="s">
        <v>7470</v>
      </c>
      <c r="H3829" s="69"/>
    </row>
    <row r="3830" spans="2:8" ht="15" customHeight="1" x14ac:dyDescent="0.25">
      <c r="B3830" s="69" t="s">
        <v>804</v>
      </c>
      <c r="C3830" s="69" t="s">
        <v>575</v>
      </c>
      <c r="D3830" s="69" t="s">
        <v>7471</v>
      </c>
      <c r="E3830" s="69" t="s">
        <v>800</v>
      </c>
      <c r="F3830" s="69"/>
      <c r="G3830" s="69" t="s">
        <v>7472</v>
      </c>
      <c r="H3830" s="69"/>
    </row>
    <row r="3831" spans="2:8" ht="15" customHeight="1" x14ac:dyDescent="0.25">
      <c r="B3831" s="69" t="s">
        <v>804</v>
      </c>
      <c r="C3831" s="69" t="s">
        <v>665</v>
      </c>
      <c r="D3831" s="69" t="s">
        <v>7473</v>
      </c>
      <c r="E3831" s="69" t="s">
        <v>800</v>
      </c>
      <c r="F3831" s="69"/>
      <c r="G3831" s="69" t="s">
        <v>7474</v>
      </c>
      <c r="H3831" s="69"/>
    </row>
    <row r="3832" spans="2:8" ht="15" customHeight="1" x14ac:dyDescent="0.25">
      <c r="B3832" s="69" t="s">
        <v>804</v>
      </c>
      <c r="C3832" s="69" t="s">
        <v>665</v>
      </c>
      <c r="D3832" s="69" t="s">
        <v>7475</v>
      </c>
      <c r="E3832" s="69" t="s">
        <v>800</v>
      </c>
      <c r="F3832" s="69"/>
      <c r="G3832" s="69" t="s">
        <v>7476</v>
      </c>
      <c r="H3832" s="69"/>
    </row>
    <row r="3833" spans="2:8" ht="15" customHeight="1" x14ac:dyDescent="0.25">
      <c r="B3833" s="69" t="s">
        <v>804</v>
      </c>
      <c r="C3833" s="69" t="s">
        <v>665</v>
      </c>
      <c r="D3833" s="69" t="s">
        <v>7477</v>
      </c>
      <c r="E3833" s="69" t="s">
        <v>800</v>
      </c>
      <c r="F3833" s="69"/>
      <c r="G3833" s="69" t="s">
        <v>7478</v>
      </c>
      <c r="H3833" s="69"/>
    </row>
    <row r="3834" spans="2:8" ht="15" customHeight="1" x14ac:dyDescent="0.25">
      <c r="B3834" s="69" t="s">
        <v>804</v>
      </c>
      <c r="C3834" s="69" t="s">
        <v>692</v>
      </c>
      <c r="D3834" s="69" t="s">
        <v>7479</v>
      </c>
      <c r="E3834" s="69" t="s">
        <v>800</v>
      </c>
      <c r="F3834" s="69"/>
      <c r="G3834" s="69" t="s">
        <v>7480</v>
      </c>
      <c r="H3834" s="69"/>
    </row>
    <row r="3835" spans="2:8" ht="15" customHeight="1" x14ac:dyDescent="0.25">
      <c r="B3835" s="69" t="s">
        <v>804</v>
      </c>
      <c r="C3835" s="69" t="s">
        <v>692</v>
      </c>
      <c r="D3835" s="69" t="s">
        <v>7481</v>
      </c>
      <c r="E3835" s="69" t="s">
        <v>800</v>
      </c>
      <c r="F3835" s="69"/>
      <c r="G3835" s="69" t="s">
        <v>7482</v>
      </c>
      <c r="H3835" s="69"/>
    </row>
    <row r="3836" spans="2:8" ht="15" customHeight="1" x14ac:dyDescent="0.25">
      <c r="B3836" s="69" t="s">
        <v>804</v>
      </c>
      <c r="C3836" s="69" t="s">
        <v>692</v>
      </c>
      <c r="D3836" s="69" t="s">
        <v>7483</v>
      </c>
      <c r="E3836" s="69" t="s">
        <v>800</v>
      </c>
      <c r="F3836" s="69"/>
      <c r="G3836" s="69" t="s">
        <v>7484</v>
      </c>
      <c r="H3836" s="69"/>
    </row>
    <row r="3837" spans="2:8" ht="15" customHeight="1" x14ac:dyDescent="0.25">
      <c r="B3837" s="69" t="s">
        <v>804</v>
      </c>
      <c r="C3837" s="69" t="s">
        <v>596</v>
      </c>
      <c r="D3837" s="69" t="s">
        <v>7485</v>
      </c>
      <c r="E3837" s="69" t="s">
        <v>800</v>
      </c>
      <c r="F3837" s="69"/>
      <c r="G3837" s="69" t="s">
        <v>7486</v>
      </c>
      <c r="H3837" s="69"/>
    </row>
    <row r="3838" spans="2:8" ht="15" customHeight="1" x14ac:dyDescent="0.25">
      <c r="B3838" s="69" t="s">
        <v>804</v>
      </c>
      <c r="C3838" s="69" t="s">
        <v>596</v>
      </c>
      <c r="D3838" s="69" t="s">
        <v>7487</v>
      </c>
      <c r="E3838" s="69" t="s">
        <v>800</v>
      </c>
      <c r="F3838" s="69"/>
      <c r="G3838" s="69" t="s">
        <v>7488</v>
      </c>
      <c r="H3838" s="69"/>
    </row>
    <row r="3839" spans="2:8" ht="15" customHeight="1" x14ac:dyDescent="0.25">
      <c r="B3839" s="69" t="s">
        <v>804</v>
      </c>
      <c r="C3839" s="69" t="s">
        <v>596</v>
      </c>
      <c r="D3839" s="69" t="s">
        <v>7489</v>
      </c>
      <c r="E3839" s="69" t="s">
        <v>800</v>
      </c>
      <c r="F3839" s="69"/>
      <c r="G3839" s="69" t="s">
        <v>7490</v>
      </c>
      <c r="H3839" s="69"/>
    </row>
    <row r="3840" spans="2:8" ht="15" customHeight="1" x14ac:dyDescent="0.25">
      <c r="B3840" s="69" t="s">
        <v>804</v>
      </c>
      <c r="C3840" s="69" t="s">
        <v>710</v>
      </c>
      <c r="D3840" s="69" t="s">
        <v>7491</v>
      </c>
      <c r="E3840" s="69" t="s">
        <v>800</v>
      </c>
      <c r="F3840" s="69"/>
      <c r="G3840" s="69" t="s">
        <v>7492</v>
      </c>
      <c r="H3840" s="69"/>
    </row>
    <row r="3841" spans="2:8" ht="15" customHeight="1" x14ac:dyDescent="0.25">
      <c r="B3841" s="69" t="s">
        <v>804</v>
      </c>
      <c r="C3841" s="69" t="s">
        <v>710</v>
      </c>
      <c r="D3841" s="69" t="s">
        <v>7493</v>
      </c>
      <c r="E3841" s="69" t="s">
        <v>800</v>
      </c>
      <c r="F3841" s="69"/>
      <c r="G3841" s="69" t="s">
        <v>7494</v>
      </c>
      <c r="H3841" s="69"/>
    </row>
    <row r="3842" spans="2:8" ht="15" customHeight="1" x14ac:dyDescent="0.25">
      <c r="B3842" s="69" t="s">
        <v>804</v>
      </c>
      <c r="C3842" s="69" t="s">
        <v>710</v>
      </c>
      <c r="D3842" s="69" t="s">
        <v>7495</v>
      </c>
      <c r="E3842" s="69" t="s">
        <v>800</v>
      </c>
      <c r="F3842" s="69"/>
      <c r="G3842" s="69" t="s">
        <v>7496</v>
      </c>
      <c r="H3842" s="69"/>
    </row>
    <row r="3843" spans="2:8" ht="15" customHeight="1" x14ac:dyDescent="0.25">
      <c r="B3843" s="69" t="s">
        <v>804</v>
      </c>
      <c r="C3843" s="69" t="s">
        <v>733</v>
      </c>
      <c r="D3843" s="69" t="s">
        <v>7497</v>
      </c>
      <c r="E3843" s="69" t="s">
        <v>800</v>
      </c>
      <c r="F3843" s="69"/>
      <c r="G3843" s="69" t="s">
        <v>7498</v>
      </c>
      <c r="H3843" s="69"/>
    </row>
    <row r="3844" spans="2:8" ht="15" customHeight="1" x14ac:dyDescent="0.25">
      <c r="B3844" s="69" t="s">
        <v>804</v>
      </c>
      <c r="C3844" s="69" t="s">
        <v>733</v>
      </c>
      <c r="D3844" s="69" t="s">
        <v>7499</v>
      </c>
      <c r="E3844" s="69" t="s">
        <v>800</v>
      </c>
      <c r="F3844" s="69"/>
      <c r="G3844" s="69" t="s">
        <v>7500</v>
      </c>
      <c r="H3844" s="69"/>
    </row>
    <row r="3845" spans="2:8" ht="15" customHeight="1" x14ac:dyDescent="0.25">
      <c r="B3845" s="69" t="s">
        <v>804</v>
      </c>
      <c r="C3845" s="69" t="s">
        <v>733</v>
      </c>
      <c r="D3845" s="69" t="s">
        <v>7501</v>
      </c>
      <c r="E3845" s="69" t="s">
        <v>800</v>
      </c>
      <c r="F3845" s="69"/>
      <c r="G3845" s="69" t="s">
        <v>7502</v>
      </c>
      <c r="H3845" s="69"/>
    </row>
    <row r="3846" spans="2:8" ht="15" customHeight="1" x14ac:dyDescent="0.25">
      <c r="B3846" s="69" t="s">
        <v>804</v>
      </c>
      <c r="C3846" s="69" t="s">
        <v>735</v>
      </c>
      <c r="D3846" s="69" t="s">
        <v>7503</v>
      </c>
      <c r="E3846" s="69" t="s">
        <v>800</v>
      </c>
      <c r="F3846" s="69"/>
      <c r="G3846" s="69" t="s">
        <v>7504</v>
      </c>
      <c r="H3846" s="69"/>
    </row>
    <row r="3847" spans="2:8" ht="15" customHeight="1" x14ac:dyDescent="0.25">
      <c r="B3847" s="69" t="s">
        <v>804</v>
      </c>
      <c r="C3847" s="69" t="s">
        <v>735</v>
      </c>
      <c r="D3847" s="69" t="s">
        <v>7505</v>
      </c>
      <c r="E3847" s="69" t="s">
        <v>800</v>
      </c>
      <c r="F3847" s="69"/>
      <c r="G3847" s="69" t="s">
        <v>7506</v>
      </c>
      <c r="H3847" s="69"/>
    </row>
    <row r="3848" spans="2:8" ht="15" customHeight="1" x14ac:dyDescent="0.25">
      <c r="B3848" s="69" t="s">
        <v>804</v>
      </c>
      <c r="C3848" s="69" t="s">
        <v>735</v>
      </c>
      <c r="D3848" s="69" t="s">
        <v>7507</v>
      </c>
      <c r="E3848" s="69" t="s">
        <v>800</v>
      </c>
      <c r="F3848" s="69"/>
      <c r="G3848" s="69" t="s">
        <v>7508</v>
      </c>
      <c r="H3848" s="69"/>
    </row>
    <row r="3849" spans="2:8" ht="15" customHeight="1" x14ac:dyDescent="0.25">
      <c r="B3849" s="69" t="s">
        <v>804</v>
      </c>
      <c r="C3849" s="69" t="s">
        <v>738</v>
      </c>
      <c r="D3849" s="69" t="s">
        <v>7509</v>
      </c>
      <c r="E3849" s="69" t="s">
        <v>800</v>
      </c>
      <c r="F3849" s="69"/>
      <c r="G3849" s="69" t="s">
        <v>7510</v>
      </c>
      <c r="H3849" s="69"/>
    </row>
    <row r="3850" spans="2:8" ht="15" customHeight="1" x14ac:dyDescent="0.25">
      <c r="B3850" s="69" t="s">
        <v>804</v>
      </c>
      <c r="C3850" s="69" t="s">
        <v>738</v>
      </c>
      <c r="D3850" s="69" t="s">
        <v>7511</v>
      </c>
      <c r="E3850" s="69" t="s">
        <v>800</v>
      </c>
      <c r="F3850" s="69"/>
      <c r="G3850" s="69" t="s">
        <v>7512</v>
      </c>
      <c r="H3850" s="69"/>
    </row>
    <row r="3851" spans="2:8" ht="15" customHeight="1" x14ac:dyDescent="0.25">
      <c r="B3851" s="69" t="s">
        <v>804</v>
      </c>
      <c r="C3851" s="69" t="s">
        <v>738</v>
      </c>
      <c r="D3851" s="69" t="s">
        <v>7513</v>
      </c>
      <c r="E3851" s="69" t="s">
        <v>800</v>
      </c>
      <c r="F3851" s="69"/>
      <c r="G3851" s="69" t="s">
        <v>7514</v>
      </c>
      <c r="H3851" s="69"/>
    </row>
    <row r="3852" spans="2:8" ht="15" customHeight="1" x14ac:dyDescent="0.25">
      <c r="B3852" s="69" t="s">
        <v>804</v>
      </c>
      <c r="C3852" s="69" t="s">
        <v>726</v>
      </c>
      <c r="D3852" s="69" t="s">
        <v>7515</v>
      </c>
      <c r="E3852" s="69" t="s">
        <v>800</v>
      </c>
      <c r="F3852" s="69"/>
      <c r="G3852" s="69" t="s">
        <v>7516</v>
      </c>
      <c r="H3852" s="69"/>
    </row>
    <row r="3853" spans="2:8" ht="15" customHeight="1" x14ac:dyDescent="0.25">
      <c r="B3853" s="69" t="s">
        <v>804</v>
      </c>
      <c r="C3853" s="69" t="s">
        <v>726</v>
      </c>
      <c r="D3853" s="69" t="s">
        <v>7517</v>
      </c>
      <c r="E3853" s="69" t="s">
        <v>800</v>
      </c>
      <c r="F3853" s="69"/>
      <c r="G3853" s="69" t="s">
        <v>7518</v>
      </c>
      <c r="H3853" s="69"/>
    </row>
    <row r="3854" spans="2:8" ht="15" customHeight="1" x14ac:dyDescent="0.25">
      <c r="B3854" s="69" t="s">
        <v>804</v>
      </c>
      <c r="C3854" s="69" t="s">
        <v>726</v>
      </c>
      <c r="D3854" s="69" t="s">
        <v>7519</v>
      </c>
      <c r="E3854" s="69" t="s">
        <v>800</v>
      </c>
      <c r="F3854" s="69"/>
      <c r="G3854" s="69" t="s">
        <v>7520</v>
      </c>
      <c r="H3854" s="69"/>
    </row>
    <row r="3855" spans="2:8" ht="15" customHeight="1" x14ac:dyDescent="0.25">
      <c r="B3855" s="69" t="s">
        <v>804</v>
      </c>
      <c r="C3855" s="69" t="s">
        <v>697</v>
      </c>
      <c r="D3855" s="69" t="s">
        <v>7521</v>
      </c>
      <c r="E3855" s="69" t="s">
        <v>800</v>
      </c>
      <c r="F3855" s="69"/>
      <c r="G3855" s="69" t="s">
        <v>7522</v>
      </c>
      <c r="H3855" s="69"/>
    </row>
    <row r="3856" spans="2:8" ht="15" customHeight="1" x14ac:dyDescent="0.25">
      <c r="B3856" s="69" t="s">
        <v>804</v>
      </c>
      <c r="C3856" s="69" t="s">
        <v>697</v>
      </c>
      <c r="D3856" s="69" t="s">
        <v>7523</v>
      </c>
      <c r="E3856" s="69" t="s">
        <v>800</v>
      </c>
      <c r="F3856" s="69"/>
      <c r="G3856" s="69" t="s">
        <v>7524</v>
      </c>
      <c r="H3856" s="69"/>
    </row>
    <row r="3857" spans="2:8" ht="15" customHeight="1" x14ac:dyDescent="0.25">
      <c r="B3857" s="69" t="s">
        <v>804</v>
      </c>
      <c r="C3857" s="69" t="s">
        <v>697</v>
      </c>
      <c r="D3857" s="69" t="s">
        <v>7525</v>
      </c>
      <c r="E3857" s="69" t="s">
        <v>800</v>
      </c>
      <c r="F3857" s="69"/>
      <c r="G3857" s="69" t="s">
        <v>7526</v>
      </c>
      <c r="H3857" s="69"/>
    </row>
    <row r="3858" spans="2:8" ht="15" customHeight="1" x14ac:dyDescent="0.25">
      <c r="B3858" s="69" t="s">
        <v>804</v>
      </c>
      <c r="C3858" s="69" t="s">
        <v>752</v>
      </c>
      <c r="D3858" s="69" t="s">
        <v>7527</v>
      </c>
      <c r="E3858" s="69" t="s">
        <v>800</v>
      </c>
      <c r="F3858" s="69"/>
      <c r="G3858" s="69" t="s">
        <v>7528</v>
      </c>
      <c r="H3858" s="69"/>
    </row>
    <row r="3859" spans="2:8" ht="15" customHeight="1" x14ac:dyDescent="0.25">
      <c r="B3859" s="69" t="s">
        <v>804</v>
      </c>
      <c r="C3859" s="69" t="s">
        <v>752</v>
      </c>
      <c r="D3859" s="69" t="s">
        <v>7529</v>
      </c>
      <c r="E3859" s="69" t="s">
        <v>800</v>
      </c>
      <c r="F3859" s="69"/>
      <c r="G3859" s="69" t="s">
        <v>7530</v>
      </c>
      <c r="H3859" s="69"/>
    </row>
    <row r="3860" spans="2:8" ht="15" customHeight="1" x14ac:dyDescent="0.25">
      <c r="B3860" s="69" t="s">
        <v>804</v>
      </c>
      <c r="C3860" s="69" t="s">
        <v>752</v>
      </c>
      <c r="D3860" s="69" t="s">
        <v>7531</v>
      </c>
      <c r="E3860" s="69" t="s">
        <v>800</v>
      </c>
      <c r="F3860" s="69"/>
      <c r="G3860" s="69" t="s">
        <v>7532</v>
      </c>
      <c r="H3860" s="69"/>
    </row>
    <row r="3861" spans="2:8" ht="15" customHeight="1" x14ac:dyDescent="0.25">
      <c r="B3861" s="69" t="s">
        <v>804</v>
      </c>
      <c r="C3861" s="69" t="s">
        <v>602</v>
      </c>
      <c r="D3861" s="69" t="s">
        <v>7533</v>
      </c>
      <c r="E3861" s="69" t="s">
        <v>800</v>
      </c>
      <c r="F3861" s="69"/>
      <c r="G3861" s="69" t="s">
        <v>7534</v>
      </c>
      <c r="H3861" s="69"/>
    </row>
    <row r="3862" spans="2:8" ht="15" customHeight="1" x14ac:dyDescent="0.25">
      <c r="B3862" s="69" t="s">
        <v>804</v>
      </c>
      <c r="C3862" s="69" t="s">
        <v>602</v>
      </c>
      <c r="D3862" s="69" t="s">
        <v>7535</v>
      </c>
      <c r="E3862" s="69" t="s">
        <v>800</v>
      </c>
      <c r="F3862" s="69"/>
      <c r="G3862" s="69" t="s">
        <v>7536</v>
      </c>
      <c r="H3862" s="69"/>
    </row>
    <row r="3863" spans="2:8" ht="15" customHeight="1" x14ac:dyDescent="0.25">
      <c r="B3863" s="69" t="s">
        <v>804</v>
      </c>
      <c r="C3863" s="69" t="s">
        <v>602</v>
      </c>
      <c r="D3863" s="69" t="s">
        <v>7537</v>
      </c>
      <c r="E3863" s="69" t="s">
        <v>800</v>
      </c>
      <c r="F3863" s="69"/>
      <c r="G3863" s="69" t="s">
        <v>7538</v>
      </c>
      <c r="H3863" s="69"/>
    </row>
    <row r="3864" spans="2:8" ht="15" customHeight="1" x14ac:dyDescent="0.25">
      <c r="B3864" s="69" t="s">
        <v>804</v>
      </c>
      <c r="C3864" s="69" t="s">
        <v>584</v>
      </c>
      <c r="D3864" s="69" t="s">
        <v>7539</v>
      </c>
      <c r="E3864" s="69" t="s">
        <v>800</v>
      </c>
      <c r="F3864" s="69"/>
      <c r="G3864" s="69" t="s">
        <v>7540</v>
      </c>
      <c r="H3864" s="69"/>
    </row>
    <row r="3865" spans="2:8" ht="15" customHeight="1" x14ac:dyDescent="0.25">
      <c r="B3865" s="69" t="s">
        <v>804</v>
      </c>
      <c r="C3865" s="69" t="s">
        <v>584</v>
      </c>
      <c r="D3865" s="69" t="s">
        <v>7541</v>
      </c>
      <c r="E3865" s="69" t="s">
        <v>800</v>
      </c>
      <c r="F3865" s="69"/>
      <c r="G3865" s="69" t="s">
        <v>7542</v>
      </c>
      <c r="H3865" s="69"/>
    </row>
    <row r="3866" spans="2:8" ht="15" customHeight="1" x14ac:dyDescent="0.25">
      <c r="B3866" s="69" t="s">
        <v>804</v>
      </c>
      <c r="C3866" s="69" t="s">
        <v>584</v>
      </c>
      <c r="D3866" s="69" t="s">
        <v>7543</v>
      </c>
      <c r="E3866" s="69" t="s">
        <v>800</v>
      </c>
      <c r="F3866" s="69"/>
      <c r="G3866" s="69" t="s">
        <v>7544</v>
      </c>
      <c r="H3866" s="69"/>
    </row>
    <row r="3867" spans="2:8" ht="15" customHeight="1" x14ac:dyDescent="0.25">
      <c r="B3867" s="69" t="s">
        <v>804</v>
      </c>
      <c r="C3867" s="69" t="s">
        <v>718</v>
      </c>
      <c r="D3867" s="69" t="s">
        <v>7545</v>
      </c>
      <c r="E3867" s="69" t="s">
        <v>800</v>
      </c>
      <c r="F3867" s="69"/>
      <c r="G3867" s="69" t="s">
        <v>7546</v>
      </c>
      <c r="H3867" s="69"/>
    </row>
    <row r="3868" spans="2:8" ht="15" customHeight="1" x14ac:dyDescent="0.25">
      <c r="B3868" s="69" t="s">
        <v>804</v>
      </c>
      <c r="C3868" s="69" t="s">
        <v>718</v>
      </c>
      <c r="D3868" s="69" t="s">
        <v>7547</v>
      </c>
      <c r="E3868" s="69" t="s">
        <v>800</v>
      </c>
      <c r="F3868" s="69"/>
      <c r="G3868" s="69" t="s">
        <v>7548</v>
      </c>
      <c r="H3868" s="69"/>
    </row>
    <row r="3869" spans="2:8" ht="15" customHeight="1" x14ac:dyDescent="0.25">
      <c r="B3869" s="69" t="s">
        <v>804</v>
      </c>
      <c r="C3869" s="69" t="s">
        <v>718</v>
      </c>
      <c r="D3869" s="69" t="s">
        <v>7549</v>
      </c>
      <c r="E3869" s="69" t="s">
        <v>800</v>
      </c>
      <c r="F3869" s="69"/>
      <c r="G3869" s="69" t="s">
        <v>7550</v>
      </c>
      <c r="H3869" s="69"/>
    </row>
    <row r="3870" spans="2:8" ht="15" customHeight="1" x14ac:dyDescent="0.25">
      <c r="B3870" s="69" t="s">
        <v>804</v>
      </c>
      <c r="C3870" s="69" t="s">
        <v>619</v>
      </c>
      <c r="D3870" s="69" t="s">
        <v>7551</v>
      </c>
      <c r="E3870" s="69" t="s">
        <v>800</v>
      </c>
      <c r="F3870" s="69"/>
      <c r="G3870" s="69" t="s">
        <v>7552</v>
      </c>
      <c r="H3870" s="69"/>
    </row>
    <row r="3871" spans="2:8" ht="15" customHeight="1" x14ac:dyDescent="0.25">
      <c r="B3871" s="69" t="s">
        <v>804</v>
      </c>
      <c r="C3871" s="69" t="s">
        <v>619</v>
      </c>
      <c r="D3871" s="69" t="s">
        <v>7553</v>
      </c>
      <c r="E3871" s="69" t="s">
        <v>800</v>
      </c>
      <c r="F3871" s="69"/>
      <c r="G3871" s="69" t="s">
        <v>7554</v>
      </c>
      <c r="H3871" s="69"/>
    </row>
    <row r="3872" spans="2:8" ht="15" customHeight="1" x14ac:dyDescent="0.25">
      <c r="B3872" s="69" t="s">
        <v>804</v>
      </c>
      <c r="C3872" s="69" t="s">
        <v>619</v>
      </c>
      <c r="D3872" s="69" t="s">
        <v>7555</v>
      </c>
      <c r="E3872" s="69" t="s">
        <v>800</v>
      </c>
      <c r="F3872" s="69"/>
      <c r="G3872" s="69" t="s">
        <v>7556</v>
      </c>
      <c r="H3872" s="69"/>
    </row>
    <row r="3873" spans="2:8" ht="15" customHeight="1" x14ac:dyDescent="0.25">
      <c r="B3873" s="69" t="s">
        <v>804</v>
      </c>
      <c r="C3873" s="69" t="s">
        <v>776</v>
      </c>
      <c r="D3873" s="69" t="s">
        <v>7557</v>
      </c>
      <c r="E3873" s="69" t="s">
        <v>800</v>
      </c>
      <c r="F3873" s="69"/>
      <c r="G3873" s="69" t="s">
        <v>7558</v>
      </c>
      <c r="H3873" s="69"/>
    </row>
    <row r="3874" spans="2:8" ht="15" customHeight="1" x14ac:dyDescent="0.25">
      <c r="B3874" s="69" t="s">
        <v>804</v>
      </c>
      <c r="C3874" s="69" t="s">
        <v>776</v>
      </c>
      <c r="D3874" s="69" t="s">
        <v>7559</v>
      </c>
      <c r="E3874" s="69" t="s">
        <v>800</v>
      </c>
      <c r="F3874" s="69"/>
      <c r="G3874" s="69" t="s">
        <v>7560</v>
      </c>
      <c r="H3874" s="69"/>
    </row>
    <row r="3875" spans="2:8" ht="15" customHeight="1" x14ac:dyDescent="0.25">
      <c r="B3875" s="69" t="s">
        <v>804</v>
      </c>
      <c r="C3875" s="69" t="s">
        <v>776</v>
      </c>
      <c r="D3875" s="69" t="s">
        <v>7561</v>
      </c>
      <c r="E3875" s="69" t="s">
        <v>800</v>
      </c>
      <c r="F3875" s="69"/>
      <c r="G3875" s="69" t="s">
        <v>7562</v>
      </c>
      <c r="H3875" s="69"/>
    </row>
    <row r="3876" spans="2:8" ht="15" customHeight="1" x14ac:dyDescent="0.25">
      <c r="B3876" s="69" t="s">
        <v>804</v>
      </c>
      <c r="C3876" s="69" t="s">
        <v>620</v>
      </c>
      <c r="D3876" s="69" t="s">
        <v>7563</v>
      </c>
      <c r="E3876" s="69" t="s">
        <v>800</v>
      </c>
      <c r="F3876" s="69"/>
      <c r="G3876" s="69" t="s">
        <v>7564</v>
      </c>
      <c r="H3876" s="69"/>
    </row>
    <row r="3877" spans="2:8" ht="15" customHeight="1" x14ac:dyDescent="0.25">
      <c r="B3877" s="69" t="s">
        <v>804</v>
      </c>
      <c r="C3877" s="69" t="s">
        <v>620</v>
      </c>
      <c r="D3877" s="69" t="s">
        <v>7565</v>
      </c>
      <c r="E3877" s="69" t="s">
        <v>800</v>
      </c>
      <c r="F3877" s="69"/>
      <c r="G3877" s="69" t="s">
        <v>7566</v>
      </c>
      <c r="H3877" s="69"/>
    </row>
    <row r="3878" spans="2:8" ht="15" customHeight="1" x14ac:dyDescent="0.25">
      <c r="B3878" s="69" t="s">
        <v>804</v>
      </c>
      <c r="C3878" s="69" t="s">
        <v>620</v>
      </c>
      <c r="D3878" s="69" t="s">
        <v>7567</v>
      </c>
      <c r="E3878" s="69" t="s">
        <v>800</v>
      </c>
      <c r="F3878" s="69"/>
      <c r="G3878" s="69" t="s">
        <v>7568</v>
      </c>
      <c r="H3878" s="69"/>
    </row>
    <row r="3879" spans="2:8" ht="15" customHeight="1" x14ac:dyDescent="0.25">
      <c r="B3879" s="69" t="s">
        <v>804</v>
      </c>
      <c r="C3879" s="69" t="s">
        <v>638</v>
      </c>
      <c r="D3879" s="69" t="s">
        <v>7569</v>
      </c>
      <c r="E3879" s="69" t="s">
        <v>800</v>
      </c>
      <c r="F3879" s="69"/>
      <c r="G3879" s="69" t="s">
        <v>7570</v>
      </c>
      <c r="H3879" s="69"/>
    </row>
    <row r="3880" spans="2:8" ht="15" customHeight="1" x14ac:dyDescent="0.25">
      <c r="B3880" s="69" t="s">
        <v>804</v>
      </c>
      <c r="C3880" s="69" t="s">
        <v>638</v>
      </c>
      <c r="D3880" s="69" t="s">
        <v>7571</v>
      </c>
      <c r="E3880" s="69" t="s">
        <v>800</v>
      </c>
      <c r="F3880" s="69"/>
      <c r="G3880" s="69" t="s">
        <v>7572</v>
      </c>
      <c r="H3880" s="69"/>
    </row>
    <row r="3881" spans="2:8" ht="15" customHeight="1" x14ac:dyDescent="0.25">
      <c r="B3881" s="69" t="s">
        <v>804</v>
      </c>
      <c r="C3881" s="69" t="s">
        <v>638</v>
      </c>
      <c r="D3881" s="69" t="s">
        <v>7573</v>
      </c>
      <c r="E3881" s="69" t="s">
        <v>800</v>
      </c>
      <c r="F3881" s="69"/>
      <c r="G3881" s="69" t="s">
        <v>7574</v>
      </c>
      <c r="H3881" s="69"/>
    </row>
    <row r="3882" spans="2:8" ht="15" customHeight="1" x14ac:dyDescent="0.25">
      <c r="B3882" s="69" t="s">
        <v>804</v>
      </c>
      <c r="C3882" s="69" t="s">
        <v>591</v>
      </c>
      <c r="D3882" s="69" t="s">
        <v>7575</v>
      </c>
      <c r="E3882" s="69" t="s">
        <v>800</v>
      </c>
      <c r="F3882" s="69"/>
      <c r="G3882" s="69" t="s">
        <v>7576</v>
      </c>
      <c r="H3882" s="69"/>
    </row>
    <row r="3883" spans="2:8" ht="15" customHeight="1" x14ac:dyDescent="0.25">
      <c r="B3883" s="69" t="s">
        <v>804</v>
      </c>
      <c r="C3883" s="69" t="s">
        <v>591</v>
      </c>
      <c r="D3883" s="69" t="s">
        <v>7577</v>
      </c>
      <c r="E3883" s="69" t="s">
        <v>800</v>
      </c>
      <c r="F3883" s="69"/>
      <c r="G3883" s="69" t="s">
        <v>7578</v>
      </c>
      <c r="H3883" s="69"/>
    </row>
    <row r="3884" spans="2:8" ht="15" customHeight="1" x14ac:dyDescent="0.25">
      <c r="B3884" s="69" t="s">
        <v>804</v>
      </c>
      <c r="C3884" s="69" t="s">
        <v>591</v>
      </c>
      <c r="D3884" s="69" t="s">
        <v>7579</v>
      </c>
      <c r="E3884" s="69" t="s">
        <v>800</v>
      </c>
      <c r="F3884" s="69"/>
      <c r="G3884" s="69" t="s">
        <v>7580</v>
      </c>
      <c r="H3884" s="69"/>
    </row>
    <row r="3885" spans="2:8" ht="15" customHeight="1" x14ac:dyDescent="0.25">
      <c r="B3885" s="69" t="s">
        <v>804</v>
      </c>
      <c r="C3885" s="69" t="s">
        <v>583</v>
      </c>
      <c r="D3885" s="69" t="s">
        <v>7581</v>
      </c>
      <c r="E3885" s="69" t="s">
        <v>800</v>
      </c>
      <c r="F3885" s="69"/>
      <c r="G3885" s="69" t="s">
        <v>7582</v>
      </c>
      <c r="H3885" s="69"/>
    </row>
    <row r="3886" spans="2:8" ht="15" customHeight="1" x14ac:dyDescent="0.25">
      <c r="B3886" s="69" t="s">
        <v>804</v>
      </c>
      <c r="C3886" s="69" t="s">
        <v>583</v>
      </c>
      <c r="D3886" s="69" t="s">
        <v>7583</v>
      </c>
      <c r="E3886" s="69" t="s">
        <v>800</v>
      </c>
      <c r="F3886" s="69"/>
      <c r="G3886" s="69" t="s">
        <v>7584</v>
      </c>
      <c r="H3886" s="69"/>
    </row>
    <row r="3887" spans="2:8" ht="15" customHeight="1" x14ac:dyDescent="0.25">
      <c r="B3887" s="69" t="s">
        <v>804</v>
      </c>
      <c r="C3887" s="69" t="s">
        <v>583</v>
      </c>
      <c r="D3887" s="69" t="s">
        <v>7585</v>
      </c>
      <c r="E3887" s="69" t="s">
        <v>800</v>
      </c>
      <c r="F3887" s="69"/>
      <c r="G3887" s="69" t="s">
        <v>7586</v>
      </c>
      <c r="H3887" s="69"/>
    </row>
    <row r="3888" spans="2:8" ht="15" customHeight="1" x14ac:dyDescent="0.25">
      <c r="B3888" s="69" t="s">
        <v>804</v>
      </c>
      <c r="C3888" s="69" t="s">
        <v>742</v>
      </c>
      <c r="D3888" s="69" t="s">
        <v>7587</v>
      </c>
      <c r="E3888" s="69" t="s">
        <v>800</v>
      </c>
      <c r="F3888" s="69"/>
      <c r="G3888" s="69" t="s">
        <v>7588</v>
      </c>
      <c r="H3888" s="69"/>
    </row>
    <row r="3889" spans="2:8" ht="15" customHeight="1" x14ac:dyDescent="0.25">
      <c r="B3889" s="69" t="s">
        <v>804</v>
      </c>
      <c r="C3889" s="69" t="s">
        <v>742</v>
      </c>
      <c r="D3889" s="69" t="s">
        <v>7589</v>
      </c>
      <c r="E3889" s="69" t="s">
        <v>800</v>
      </c>
      <c r="F3889" s="69"/>
      <c r="G3889" s="69" t="s">
        <v>7590</v>
      </c>
      <c r="H3889" s="69"/>
    </row>
    <row r="3890" spans="2:8" ht="15" customHeight="1" x14ac:dyDescent="0.25">
      <c r="B3890" s="69" t="s">
        <v>804</v>
      </c>
      <c r="C3890" s="69" t="s">
        <v>742</v>
      </c>
      <c r="D3890" s="69" t="s">
        <v>7591</v>
      </c>
      <c r="E3890" s="69" t="s">
        <v>800</v>
      </c>
      <c r="F3890" s="69"/>
      <c r="G3890" s="69" t="s">
        <v>7592</v>
      </c>
      <c r="H3890" s="69"/>
    </row>
    <row r="3891" spans="2:8" ht="15" customHeight="1" x14ac:dyDescent="0.25">
      <c r="B3891" s="69" t="s">
        <v>804</v>
      </c>
      <c r="C3891" s="69" t="s">
        <v>770</v>
      </c>
      <c r="D3891" s="69" t="s">
        <v>7593</v>
      </c>
      <c r="E3891" s="69" t="s">
        <v>800</v>
      </c>
      <c r="F3891" s="69"/>
      <c r="G3891" s="69" t="s">
        <v>7594</v>
      </c>
      <c r="H3891" s="69"/>
    </row>
    <row r="3892" spans="2:8" ht="15" customHeight="1" x14ac:dyDescent="0.25">
      <c r="B3892" s="69" t="s">
        <v>804</v>
      </c>
      <c r="C3892" s="69" t="s">
        <v>770</v>
      </c>
      <c r="D3892" s="69" t="s">
        <v>7595</v>
      </c>
      <c r="E3892" s="69" t="s">
        <v>800</v>
      </c>
      <c r="F3892" s="69"/>
      <c r="G3892" s="69" t="s">
        <v>7596</v>
      </c>
      <c r="H3892" s="69"/>
    </row>
    <row r="3893" spans="2:8" ht="15" customHeight="1" x14ac:dyDescent="0.25">
      <c r="B3893" s="69" t="s">
        <v>804</v>
      </c>
      <c r="C3893" s="69" t="s">
        <v>770</v>
      </c>
      <c r="D3893" s="69" t="s">
        <v>7597</v>
      </c>
      <c r="E3893" s="69" t="s">
        <v>800</v>
      </c>
      <c r="F3893" s="69"/>
      <c r="G3893" s="69" t="s">
        <v>7598</v>
      </c>
      <c r="H3893" s="69"/>
    </row>
    <row r="3894" spans="2:8" ht="15" customHeight="1" x14ac:dyDescent="0.25">
      <c r="B3894" s="69" t="s">
        <v>804</v>
      </c>
      <c r="C3894" s="69" t="s">
        <v>674</v>
      </c>
      <c r="D3894" s="69" t="s">
        <v>7599</v>
      </c>
      <c r="E3894" s="69" t="s">
        <v>800</v>
      </c>
      <c r="F3894" s="69"/>
      <c r="G3894" s="69" t="s">
        <v>7600</v>
      </c>
      <c r="H3894" s="69"/>
    </row>
    <row r="3895" spans="2:8" ht="15" customHeight="1" x14ac:dyDescent="0.25">
      <c r="B3895" s="69" t="s">
        <v>804</v>
      </c>
      <c r="C3895" s="69" t="s">
        <v>674</v>
      </c>
      <c r="D3895" s="69" t="s">
        <v>7601</v>
      </c>
      <c r="E3895" s="69" t="s">
        <v>800</v>
      </c>
      <c r="F3895" s="69"/>
      <c r="G3895" s="69" t="s">
        <v>7602</v>
      </c>
      <c r="H3895" s="69"/>
    </row>
    <row r="3896" spans="2:8" ht="15" customHeight="1" x14ac:dyDescent="0.25">
      <c r="B3896" s="69" t="s">
        <v>804</v>
      </c>
      <c r="C3896" s="69" t="s">
        <v>674</v>
      </c>
      <c r="D3896" s="69" t="s">
        <v>7603</v>
      </c>
      <c r="E3896" s="69" t="s">
        <v>800</v>
      </c>
      <c r="F3896" s="69"/>
      <c r="G3896" s="69" t="s">
        <v>7604</v>
      </c>
      <c r="H3896" s="69"/>
    </row>
    <row r="3897" spans="2:8" ht="15" customHeight="1" x14ac:dyDescent="0.25">
      <c r="B3897" s="69" t="s">
        <v>804</v>
      </c>
      <c r="C3897" s="69" t="s">
        <v>21105</v>
      </c>
      <c r="D3897" s="69" t="s">
        <v>7605</v>
      </c>
      <c r="E3897" s="69" t="s">
        <v>800</v>
      </c>
      <c r="F3897" s="69"/>
      <c r="G3897" s="69" t="s">
        <v>7606</v>
      </c>
      <c r="H3897" s="69"/>
    </row>
    <row r="3898" spans="2:8" ht="15" customHeight="1" x14ac:dyDescent="0.25">
      <c r="B3898" s="69" t="s">
        <v>804</v>
      </c>
      <c r="C3898" s="69" t="s">
        <v>21105</v>
      </c>
      <c r="D3898" s="69" t="s">
        <v>7607</v>
      </c>
      <c r="E3898" s="69" t="s">
        <v>800</v>
      </c>
      <c r="F3898" s="69"/>
      <c r="G3898" s="69" t="s">
        <v>7608</v>
      </c>
      <c r="H3898" s="69"/>
    </row>
    <row r="3899" spans="2:8" ht="15" customHeight="1" x14ac:dyDescent="0.25">
      <c r="B3899" s="69" t="s">
        <v>804</v>
      </c>
      <c r="C3899" s="69" t="s">
        <v>21105</v>
      </c>
      <c r="D3899" s="69" t="s">
        <v>7609</v>
      </c>
      <c r="E3899" s="69" t="s">
        <v>800</v>
      </c>
      <c r="F3899" s="69"/>
      <c r="G3899" s="69" t="s">
        <v>7610</v>
      </c>
      <c r="H3899" s="69"/>
    </row>
    <row r="3900" spans="2:8" ht="15" customHeight="1" x14ac:dyDescent="0.25">
      <c r="B3900" s="69" t="s">
        <v>804</v>
      </c>
      <c r="C3900" s="69" t="s">
        <v>653</v>
      </c>
      <c r="D3900" s="69" t="s">
        <v>7611</v>
      </c>
      <c r="E3900" s="69" t="s">
        <v>800</v>
      </c>
      <c r="F3900" s="69"/>
      <c r="G3900" s="69" t="s">
        <v>7612</v>
      </c>
      <c r="H3900" s="69"/>
    </row>
    <row r="3901" spans="2:8" ht="15" customHeight="1" x14ac:dyDescent="0.25">
      <c r="B3901" s="69" t="s">
        <v>804</v>
      </c>
      <c r="C3901" s="69" t="s">
        <v>653</v>
      </c>
      <c r="D3901" s="69" t="s">
        <v>7613</v>
      </c>
      <c r="E3901" s="69" t="s">
        <v>800</v>
      </c>
      <c r="F3901" s="69"/>
      <c r="G3901" s="69" t="s">
        <v>7614</v>
      </c>
      <c r="H3901" s="69"/>
    </row>
    <row r="3902" spans="2:8" ht="15" customHeight="1" x14ac:dyDescent="0.25">
      <c r="B3902" s="69" t="s">
        <v>804</v>
      </c>
      <c r="C3902" s="69" t="s">
        <v>653</v>
      </c>
      <c r="D3902" s="69" t="s">
        <v>7615</v>
      </c>
      <c r="E3902" s="69" t="s">
        <v>800</v>
      </c>
      <c r="F3902" s="69"/>
      <c r="G3902" s="69" t="s">
        <v>7616</v>
      </c>
      <c r="H3902" s="69"/>
    </row>
    <row r="3903" spans="2:8" ht="15" customHeight="1" x14ac:dyDescent="0.25">
      <c r="B3903" s="69" t="s">
        <v>804</v>
      </c>
      <c r="C3903" s="69" t="s">
        <v>705</v>
      </c>
      <c r="D3903" s="69" t="s">
        <v>7617</v>
      </c>
      <c r="E3903" s="69" t="s">
        <v>800</v>
      </c>
      <c r="F3903" s="69"/>
      <c r="G3903" s="69" t="s">
        <v>7618</v>
      </c>
      <c r="H3903" s="69"/>
    </row>
    <row r="3904" spans="2:8" ht="15" customHeight="1" x14ac:dyDescent="0.25">
      <c r="B3904" s="69" t="s">
        <v>804</v>
      </c>
      <c r="C3904" s="69" t="s">
        <v>705</v>
      </c>
      <c r="D3904" s="69" t="s">
        <v>7619</v>
      </c>
      <c r="E3904" s="69" t="s">
        <v>800</v>
      </c>
      <c r="F3904" s="69"/>
      <c r="G3904" s="69" t="s">
        <v>7620</v>
      </c>
      <c r="H3904" s="69"/>
    </row>
    <row r="3905" spans="2:8" ht="15" customHeight="1" x14ac:dyDescent="0.25">
      <c r="B3905" s="69" t="s">
        <v>804</v>
      </c>
      <c r="C3905" s="69" t="s">
        <v>705</v>
      </c>
      <c r="D3905" s="69" t="s">
        <v>7621</v>
      </c>
      <c r="E3905" s="69" t="s">
        <v>800</v>
      </c>
      <c r="F3905" s="69"/>
      <c r="G3905" s="69" t="s">
        <v>7622</v>
      </c>
      <c r="H3905" s="69"/>
    </row>
    <row r="3906" spans="2:8" ht="15" customHeight="1" x14ac:dyDescent="0.25">
      <c r="B3906" s="69" t="s">
        <v>804</v>
      </c>
      <c r="C3906" s="69" t="s">
        <v>690</v>
      </c>
      <c r="D3906" s="69" t="s">
        <v>7623</v>
      </c>
      <c r="E3906" s="69" t="s">
        <v>800</v>
      </c>
      <c r="F3906" s="69"/>
      <c r="G3906" s="69" t="s">
        <v>7624</v>
      </c>
      <c r="H3906" s="69"/>
    </row>
    <row r="3907" spans="2:8" ht="15" customHeight="1" x14ac:dyDescent="0.25">
      <c r="B3907" s="69" t="s">
        <v>804</v>
      </c>
      <c r="C3907" s="69" t="s">
        <v>690</v>
      </c>
      <c r="D3907" s="69" t="s">
        <v>7625</v>
      </c>
      <c r="E3907" s="69" t="s">
        <v>800</v>
      </c>
      <c r="F3907" s="69"/>
      <c r="G3907" s="69" t="s">
        <v>7626</v>
      </c>
      <c r="H3907" s="69"/>
    </row>
    <row r="3908" spans="2:8" ht="15" customHeight="1" x14ac:dyDescent="0.25">
      <c r="B3908" s="69" t="s">
        <v>804</v>
      </c>
      <c r="C3908" s="69" t="s">
        <v>690</v>
      </c>
      <c r="D3908" s="69" t="s">
        <v>7627</v>
      </c>
      <c r="E3908" s="69" t="s">
        <v>800</v>
      </c>
      <c r="F3908" s="69"/>
      <c r="G3908" s="69" t="s">
        <v>7628</v>
      </c>
      <c r="H3908" s="69"/>
    </row>
    <row r="3909" spans="2:8" ht="15" customHeight="1" x14ac:dyDescent="0.25">
      <c r="B3909" s="69" t="s">
        <v>804</v>
      </c>
      <c r="C3909" s="69" t="s">
        <v>593</v>
      </c>
      <c r="D3909" s="69" t="s">
        <v>7629</v>
      </c>
      <c r="E3909" s="69" t="s">
        <v>800</v>
      </c>
      <c r="F3909" s="69"/>
      <c r="G3909" s="69" t="s">
        <v>7630</v>
      </c>
      <c r="H3909" s="69"/>
    </row>
    <row r="3910" spans="2:8" ht="15" customHeight="1" x14ac:dyDescent="0.25">
      <c r="B3910" s="69" t="s">
        <v>804</v>
      </c>
      <c r="C3910" s="69" t="s">
        <v>593</v>
      </c>
      <c r="D3910" s="69" t="s">
        <v>7631</v>
      </c>
      <c r="E3910" s="69" t="s">
        <v>800</v>
      </c>
      <c r="F3910" s="69"/>
      <c r="G3910" s="69" t="s">
        <v>7632</v>
      </c>
      <c r="H3910" s="69"/>
    </row>
    <row r="3911" spans="2:8" ht="15" customHeight="1" x14ac:dyDescent="0.25">
      <c r="B3911" s="69" t="s">
        <v>804</v>
      </c>
      <c r="C3911" s="69" t="s">
        <v>593</v>
      </c>
      <c r="D3911" s="69" t="s">
        <v>7633</v>
      </c>
      <c r="E3911" s="69" t="s">
        <v>800</v>
      </c>
      <c r="F3911" s="69"/>
      <c r="G3911" s="69" t="s">
        <v>7634</v>
      </c>
      <c r="H3911" s="69"/>
    </row>
    <row r="3912" spans="2:8" ht="15" customHeight="1" x14ac:dyDescent="0.25">
      <c r="B3912" s="69" t="s">
        <v>804</v>
      </c>
      <c r="C3912" s="69" t="s">
        <v>573</v>
      </c>
      <c r="D3912" s="69" t="s">
        <v>7635</v>
      </c>
      <c r="E3912" s="69" t="s">
        <v>800</v>
      </c>
      <c r="F3912" s="69"/>
      <c r="G3912" s="69" t="s">
        <v>7636</v>
      </c>
      <c r="H3912" s="69"/>
    </row>
    <row r="3913" spans="2:8" ht="15" customHeight="1" x14ac:dyDescent="0.25">
      <c r="B3913" s="69" t="s">
        <v>804</v>
      </c>
      <c r="C3913" s="69" t="s">
        <v>573</v>
      </c>
      <c r="D3913" s="69" t="s">
        <v>7637</v>
      </c>
      <c r="E3913" s="69" t="s">
        <v>800</v>
      </c>
      <c r="F3913" s="69"/>
      <c r="G3913" s="69" t="s">
        <v>7638</v>
      </c>
      <c r="H3913" s="69"/>
    </row>
    <row r="3914" spans="2:8" ht="15" customHeight="1" x14ac:dyDescent="0.25">
      <c r="B3914" s="69" t="s">
        <v>804</v>
      </c>
      <c r="C3914" s="69" t="s">
        <v>573</v>
      </c>
      <c r="D3914" s="69" t="s">
        <v>7639</v>
      </c>
      <c r="E3914" s="69" t="s">
        <v>800</v>
      </c>
      <c r="F3914" s="69"/>
      <c r="G3914" s="69" t="s">
        <v>7640</v>
      </c>
      <c r="H3914" s="69"/>
    </row>
    <row r="3915" spans="2:8" ht="15" customHeight="1" x14ac:dyDescent="0.25">
      <c r="B3915" s="69" t="s">
        <v>804</v>
      </c>
      <c r="C3915" s="69" t="s">
        <v>617</v>
      </c>
      <c r="D3915" s="69" t="s">
        <v>7641</v>
      </c>
      <c r="E3915" s="69" t="s">
        <v>800</v>
      </c>
      <c r="F3915" s="69"/>
      <c r="G3915" s="69" t="s">
        <v>7642</v>
      </c>
      <c r="H3915" s="69"/>
    </row>
    <row r="3916" spans="2:8" ht="15" customHeight="1" x14ac:dyDescent="0.25">
      <c r="B3916" s="69" t="s">
        <v>804</v>
      </c>
      <c r="C3916" s="69" t="s">
        <v>617</v>
      </c>
      <c r="D3916" s="69" t="s">
        <v>7643</v>
      </c>
      <c r="E3916" s="69" t="s">
        <v>800</v>
      </c>
      <c r="F3916" s="69"/>
      <c r="G3916" s="69" t="s">
        <v>7644</v>
      </c>
      <c r="H3916" s="69"/>
    </row>
    <row r="3917" spans="2:8" ht="15" customHeight="1" x14ac:dyDescent="0.25">
      <c r="B3917" s="69" t="s">
        <v>804</v>
      </c>
      <c r="C3917" s="69" t="s">
        <v>617</v>
      </c>
      <c r="D3917" s="69" t="s">
        <v>7645</v>
      </c>
      <c r="E3917" s="69" t="s">
        <v>800</v>
      </c>
      <c r="F3917" s="69"/>
      <c r="G3917" s="69" t="s">
        <v>7646</v>
      </c>
      <c r="H3917" s="69"/>
    </row>
    <row r="3918" spans="2:8" ht="15" customHeight="1" x14ac:dyDescent="0.25">
      <c r="B3918" s="69" t="s">
        <v>804</v>
      </c>
      <c r="C3918" s="69" t="s">
        <v>609</v>
      </c>
      <c r="D3918" s="69" t="s">
        <v>7647</v>
      </c>
      <c r="E3918" s="69" t="s">
        <v>800</v>
      </c>
      <c r="F3918" s="69"/>
      <c r="G3918" s="69" t="s">
        <v>7648</v>
      </c>
      <c r="H3918" s="69"/>
    </row>
    <row r="3919" spans="2:8" ht="15" customHeight="1" x14ac:dyDescent="0.25">
      <c r="B3919" s="69" t="s">
        <v>804</v>
      </c>
      <c r="C3919" s="69" t="s">
        <v>609</v>
      </c>
      <c r="D3919" s="69" t="s">
        <v>7649</v>
      </c>
      <c r="E3919" s="69" t="s">
        <v>800</v>
      </c>
      <c r="F3919" s="69"/>
      <c r="G3919" s="69" t="s">
        <v>7650</v>
      </c>
      <c r="H3919" s="69"/>
    </row>
    <row r="3920" spans="2:8" ht="15" customHeight="1" x14ac:dyDescent="0.25">
      <c r="B3920" s="69" t="s">
        <v>804</v>
      </c>
      <c r="C3920" s="69" t="s">
        <v>609</v>
      </c>
      <c r="D3920" s="69" t="s">
        <v>7651</v>
      </c>
      <c r="E3920" s="69" t="s">
        <v>800</v>
      </c>
      <c r="F3920" s="69"/>
      <c r="G3920" s="69" t="s">
        <v>7652</v>
      </c>
      <c r="H3920" s="69"/>
    </row>
    <row r="3921" spans="2:8" ht="15" customHeight="1" x14ac:dyDescent="0.25">
      <c r="B3921" s="69" t="s">
        <v>804</v>
      </c>
      <c r="C3921" s="69" t="s">
        <v>625</v>
      </c>
      <c r="D3921" s="69" t="s">
        <v>7653</v>
      </c>
      <c r="E3921" s="69" t="s">
        <v>800</v>
      </c>
      <c r="F3921" s="69"/>
      <c r="G3921" s="69" t="s">
        <v>7654</v>
      </c>
      <c r="H3921" s="69"/>
    </row>
    <row r="3922" spans="2:8" ht="15" customHeight="1" x14ac:dyDescent="0.25">
      <c r="B3922" s="69" t="s">
        <v>804</v>
      </c>
      <c r="C3922" s="69" t="s">
        <v>625</v>
      </c>
      <c r="D3922" s="69" t="s">
        <v>7655</v>
      </c>
      <c r="E3922" s="69" t="s">
        <v>800</v>
      </c>
      <c r="F3922" s="69"/>
      <c r="G3922" s="69" t="s">
        <v>7656</v>
      </c>
      <c r="H3922" s="69"/>
    </row>
    <row r="3923" spans="2:8" ht="15" customHeight="1" x14ac:dyDescent="0.25">
      <c r="B3923" s="69" t="s">
        <v>804</v>
      </c>
      <c r="C3923" s="69" t="s">
        <v>625</v>
      </c>
      <c r="D3923" s="69" t="s">
        <v>7657</v>
      </c>
      <c r="E3923" s="69" t="s">
        <v>800</v>
      </c>
      <c r="F3923" s="69"/>
      <c r="G3923" s="69" t="s">
        <v>7658</v>
      </c>
      <c r="H3923" s="69"/>
    </row>
    <row r="3924" spans="2:8" ht="15" customHeight="1" x14ac:dyDescent="0.25">
      <c r="B3924" s="69" t="s">
        <v>804</v>
      </c>
      <c r="C3924" s="69" t="s">
        <v>606</v>
      </c>
      <c r="D3924" s="69" t="s">
        <v>7659</v>
      </c>
      <c r="E3924" s="69" t="s">
        <v>800</v>
      </c>
      <c r="F3924" s="69"/>
      <c r="G3924" s="69" t="s">
        <v>7660</v>
      </c>
      <c r="H3924" s="69"/>
    </row>
    <row r="3925" spans="2:8" ht="15" customHeight="1" x14ac:dyDescent="0.25">
      <c r="B3925" s="69" t="s">
        <v>804</v>
      </c>
      <c r="C3925" s="69" t="s">
        <v>606</v>
      </c>
      <c r="D3925" s="69" t="s">
        <v>7661</v>
      </c>
      <c r="E3925" s="69" t="s">
        <v>800</v>
      </c>
      <c r="F3925" s="69"/>
      <c r="G3925" s="69" t="s">
        <v>7662</v>
      </c>
      <c r="H3925" s="69"/>
    </row>
    <row r="3926" spans="2:8" ht="15" customHeight="1" x14ac:dyDescent="0.25">
      <c r="B3926" s="69" t="s">
        <v>804</v>
      </c>
      <c r="C3926" s="69" t="s">
        <v>606</v>
      </c>
      <c r="D3926" s="69" t="s">
        <v>7663</v>
      </c>
      <c r="E3926" s="69" t="s">
        <v>800</v>
      </c>
      <c r="F3926" s="69"/>
      <c r="G3926" s="69" t="s">
        <v>7664</v>
      </c>
      <c r="H3926" s="69"/>
    </row>
    <row r="3927" spans="2:8" ht="15" customHeight="1" x14ac:dyDescent="0.25">
      <c r="B3927" s="69" t="s">
        <v>804</v>
      </c>
      <c r="C3927" s="69" t="s">
        <v>604</v>
      </c>
      <c r="D3927" s="69" t="s">
        <v>7665</v>
      </c>
      <c r="E3927" s="69" t="s">
        <v>800</v>
      </c>
      <c r="F3927" s="69"/>
      <c r="G3927" s="69" t="s">
        <v>7666</v>
      </c>
      <c r="H3927" s="69"/>
    </row>
    <row r="3928" spans="2:8" ht="15" customHeight="1" x14ac:dyDescent="0.25">
      <c r="B3928" s="69" t="s">
        <v>804</v>
      </c>
      <c r="C3928" s="69" t="s">
        <v>604</v>
      </c>
      <c r="D3928" s="69" t="s">
        <v>7667</v>
      </c>
      <c r="E3928" s="69" t="s">
        <v>800</v>
      </c>
      <c r="F3928" s="69"/>
      <c r="G3928" s="69" t="s">
        <v>7668</v>
      </c>
      <c r="H3928" s="69"/>
    </row>
    <row r="3929" spans="2:8" ht="15" customHeight="1" x14ac:dyDescent="0.25">
      <c r="B3929" s="69" t="s">
        <v>804</v>
      </c>
      <c r="C3929" s="69" t="s">
        <v>604</v>
      </c>
      <c r="D3929" s="69" t="s">
        <v>7669</v>
      </c>
      <c r="E3929" s="69" t="s">
        <v>800</v>
      </c>
      <c r="F3929" s="69"/>
      <c r="G3929" s="69" t="s">
        <v>7670</v>
      </c>
      <c r="H3929" s="69"/>
    </row>
    <row r="3930" spans="2:8" ht="15" customHeight="1" x14ac:dyDescent="0.25">
      <c r="B3930" s="69" t="s">
        <v>804</v>
      </c>
      <c r="C3930" s="69" t="s">
        <v>683</v>
      </c>
      <c r="D3930" s="69" t="s">
        <v>7671</v>
      </c>
      <c r="E3930" s="69" t="s">
        <v>800</v>
      </c>
      <c r="F3930" s="69"/>
      <c r="G3930" s="69" t="s">
        <v>7672</v>
      </c>
      <c r="H3930" s="69"/>
    </row>
    <row r="3931" spans="2:8" ht="15" customHeight="1" x14ac:dyDescent="0.25">
      <c r="B3931" s="69" t="s">
        <v>804</v>
      </c>
      <c r="C3931" s="69" t="s">
        <v>683</v>
      </c>
      <c r="D3931" s="69" t="s">
        <v>7673</v>
      </c>
      <c r="E3931" s="69" t="s">
        <v>800</v>
      </c>
      <c r="F3931" s="69"/>
      <c r="G3931" s="69" t="s">
        <v>7674</v>
      </c>
      <c r="H3931" s="69"/>
    </row>
    <row r="3932" spans="2:8" ht="15" customHeight="1" x14ac:dyDescent="0.25">
      <c r="B3932" s="69" t="s">
        <v>804</v>
      </c>
      <c r="C3932" s="69" t="s">
        <v>683</v>
      </c>
      <c r="D3932" s="69" t="s">
        <v>7675</v>
      </c>
      <c r="E3932" s="69" t="s">
        <v>800</v>
      </c>
      <c r="F3932" s="69"/>
      <c r="G3932" s="69" t="s">
        <v>7676</v>
      </c>
      <c r="H3932" s="69"/>
    </row>
    <row r="3933" spans="2:8" ht="15" customHeight="1" x14ac:dyDescent="0.25">
      <c r="B3933" s="69" t="s">
        <v>804</v>
      </c>
      <c r="C3933" s="69" t="s">
        <v>628</v>
      </c>
      <c r="D3933" s="69" t="s">
        <v>7677</v>
      </c>
      <c r="E3933" s="69" t="s">
        <v>800</v>
      </c>
      <c r="F3933" s="69"/>
      <c r="G3933" s="69" t="s">
        <v>7678</v>
      </c>
      <c r="H3933" s="69"/>
    </row>
    <row r="3934" spans="2:8" ht="15" customHeight="1" x14ac:dyDescent="0.25">
      <c r="B3934" s="69" t="s">
        <v>804</v>
      </c>
      <c r="C3934" s="69" t="s">
        <v>628</v>
      </c>
      <c r="D3934" s="69" t="s">
        <v>7679</v>
      </c>
      <c r="E3934" s="69" t="s">
        <v>800</v>
      </c>
      <c r="F3934" s="69"/>
      <c r="G3934" s="69" t="s">
        <v>7680</v>
      </c>
      <c r="H3934" s="69"/>
    </row>
    <row r="3935" spans="2:8" ht="15" customHeight="1" x14ac:dyDescent="0.25">
      <c r="B3935" s="69" t="s">
        <v>804</v>
      </c>
      <c r="C3935" s="69" t="s">
        <v>628</v>
      </c>
      <c r="D3935" s="69" t="s">
        <v>7681</v>
      </c>
      <c r="E3935" s="69" t="s">
        <v>800</v>
      </c>
      <c r="F3935" s="69"/>
      <c r="G3935" s="69" t="s">
        <v>7682</v>
      </c>
      <c r="H3935" s="69"/>
    </row>
    <row r="3936" spans="2:8" ht="15" customHeight="1" x14ac:dyDescent="0.25">
      <c r="B3936" s="69" t="s">
        <v>804</v>
      </c>
      <c r="C3936" s="69" t="s">
        <v>780</v>
      </c>
      <c r="D3936" s="69" t="s">
        <v>7683</v>
      </c>
      <c r="E3936" s="69" t="s">
        <v>800</v>
      </c>
      <c r="F3936" s="69"/>
      <c r="G3936" s="69" t="s">
        <v>7684</v>
      </c>
      <c r="H3936" s="69"/>
    </row>
    <row r="3937" spans="2:8" ht="15" customHeight="1" x14ac:dyDescent="0.25">
      <c r="B3937" s="69" t="s">
        <v>804</v>
      </c>
      <c r="C3937" s="69" t="s">
        <v>780</v>
      </c>
      <c r="D3937" s="69" t="s">
        <v>7685</v>
      </c>
      <c r="E3937" s="69" t="s">
        <v>800</v>
      </c>
      <c r="F3937" s="69"/>
      <c r="G3937" s="69" t="s">
        <v>7686</v>
      </c>
      <c r="H3937" s="69"/>
    </row>
    <row r="3938" spans="2:8" ht="15" customHeight="1" x14ac:dyDescent="0.25">
      <c r="B3938" s="69" t="s">
        <v>804</v>
      </c>
      <c r="C3938" s="69" t="s">
        <v>780</v>
      </c>
      <c r="D3938" s="69" t="s">
        <v>7687</v>
      </c>
      <c r="E3938" s="69" t="s">
        <v>800</v>
      </c>
      <c r="F3938" s="69"/>
      <c r="G3938" s="69" t="s">
        <v>7688</v>
      </c>
      <c r="H3938" s="69"/>
    </row>
    <row r="3939" spans="2:8" ht="15" customHeight="1" x14ac:dyDescent="0.25">
      <c r="B3939" s="69" t="s">
        <v>804</v>
      </c>
      <c r="C3939" s="69" t="s">
        <v>615</v>
      </c>
      <c r="D3939" s="69" t="s">
        <v>7689</v>
      </c>
      <c r="E3939" s="69" t="s">
        <v>800</v>
      </c>
      <c r="F3939" s="69"/>
      <c r="G3939" s="69" t="s">
        <v>7690</v>
      </c>
      <c r="H3939" s="69"/>
    </row>
    <row r="3940" spans="2:8" ht="15" customHeight="1" x14ac:dyDescent="0.25">
      <c r="B3940" s="69" t="s">
        <v>804</v>
      </c>
      <c r="C3940" s="69" t="s">
        <v>615</v>
      </c>
      <c r="D3940" s="69" t="s">
        <v>7691</v>
      </c>
      <c r="E3940" s="69" t="s">
        <v>800</v>
      </c>
      <c r="F3940" s="69"/>
      <c r="G3940" s="69" t="s">
        <v>7692</v>
      </c>
      <c r="H3940" s="69"/>
    </row>
    <row r="3941" spans="2:8" ht="15" customHeight="1" x14ac:dyDescent="0.25">
      <c r="B3941" s="69" t="s">
        <v>804</v>
      </c>
      <c r="C3941" s="69" t="s">
        <v>615</v>
      </c>
      <c r="D3941" s="69" t="s">
        <v>7693</v>
      </c>
      <c r="E3941" s="69" t="s">
        <v>800</v>
      </c>
      <c r="F3941" s="69"/>
      <c r="G3941" s="69" t="s">
        <v>7694</v>
      </c>
      <c r="H3941" s="69"/>
    </row>
    <row r="3942" spans="2:8" ht="15" customHeight="1" x14ac:dyDescent="0.25">
      <c r="B3942" s="69" t="s">
        <v>804</v>
      </c>
      <c r="C3942" s="69" t="s">
        <v>624</v>
      </c>
      <c r="D3942" s="69" t="s">
        <v>7695</v>
      </c>
      <c r="E3942" s="69" t="s">
        <v>800</v>
      </c>
      <c r="F3942" s="69"/>
      <c r="G3942" s="69" t="s">
        <v>7696</v>
      </c>
      <c r="H3942" s="69"/>
    </row>
    <row r="3943" spans="2:8" ht="15" customHeight="1" x14ac:dyDescent="0.25">
      <c r="B3943" s="69" t="s">
        <v>804</v>
      </c>
      <c r="C3943" s="69" t="s">
        <v>624</v>
      </c>
      <c r="D3943" s="69" t="s">
        <v>7697</v>
      </c>
      <c r="E3943" s="69" t="s">
        <v>800</v>
      </c>
      <c r="F3943" s="69"/>
      <c r="G3943" s="69" t="s">
        <v>7698</v>
      </c>
      <c r="H3943" s="69"/>
    </row>
    <row r="3944" spans="2:8" ht="15" customHeight="1" x14ac:dyDescent="0.25">
      <c r="B3944" s="69" t="s">
        <v>804</v>
      </c>
      <c r="C3944" s="69" t="s">
        <v>624</v>
      </c>
      <c r="D3944" s="69" t="s">
        <v>7699</v>
      </c>
      <c r="E3944" s="69" t="s">
        <v>800</v>
      </c>
      <c r="F3944" s="69"/>
      <c r="G3944" s="69" t="s">
        <v>7700</v>
      </c>
      <c r="H3944" s="69"/>
    </row>
    <row r="3945" spans="2:8" ht="15" customHeight="1" x14ac:dyDescent="0.25">
      <c r="B3945" s="69" t="s">
        <v>804</v>
      </c>
      <c r="C3945" s="69" t="s">
        <v>21144</v>
      </c>
      <c r="D3945" s="69" t="s">
        <v>7701</v>
      </c>
      <c r="E3945" s="69" t="s">
        <v>800</v>
      </c>
      <c r="F3945" s="69"/>
      <c r="G3945" s="69" t="s">
        <v>7702</v>
      </c>
      <c r="H3945" s="69"/>
    </row>
    <row r="3946" spans="2:8" ht="15" customHeight="1" x14ac:dyDescent="0.25">
      <c r="B3946" s="69" t="s">
        <v>804</v>
      </c>
      <c r="C3946" s="69" t="s">
        <v>21144</v>
      </c>
      <c r="D3946" s="69" t="s">
        <v>7703</v>
      </c>
      <c r="E3946" s="69" t="s">
        <v>800</v>
      </c>
      <c r="F3946" s="69"/>
      <c r="G3946" s="69" t="s">
        <v>7704</v>
      </c>
      <c r="H3946" s="69"/>
    </row>
    <row r="3947" spans="2:8" ht="15" customHeight="1" x14ac:dyDescent="0.25">
      <c r="B3947" s="69" t="s">
        <v>804</v>
      </c>
      <c r="C3947" s="69" t="s">
        <v>21144</v>
      </c>
      <c r="D3947" s="69" t="s">
        <v>7705</v>
      </c>
      <c r="E3947" s="69" t="s">
        <v>800</v>
      </c>
      <c r="F3947" s="69"/>
      <c r="G3947" s="69" t="s">
        <v>7706</v>
      </c>
      <c r="H3947" s="69"/>
    </row>
    <row r="3948" spans="2:8" ht="15" customHeight="1" x14ac:dyDescent="0.25">
      <c r="B3948" s="69" t="s">
        <v>804</v>
      </c>
      <c r="C3948" s="69" t="s">
        <v>863</v>
      </c>
      <c r="D3948" s="69" t="s">
        <v>7707</v>
      </c>
      <c r="E3948" s="69" t="s">
        <v>800</v>
      </c>
      <c r="F3948" s="69"/>
      <c r="G3948" s="69" t="s">
        <v>7708</v>
      </c>
      <c r="H3948" s="69"/>
    </row>
    <row r="3949" spans="2:8" ht="15" customHeight="1" x14ac:dyDescent="0.25">
      <c r="B3949" s="69" t="s">
        <v>804</v>
      </c>
      <c r="C3949" s="69" t="s">
        <v>863</v>
      </c>
      <c r="D3949" s="69" t="s">
        <v>7709</v>
      </c>
      <c r="E3949" s="69" t="s">
        <v>800</v>
      </c>
      <c r="F3949" s="69"/>
      <c r="G3949" s="69" t="s">
        <v>7710</v>
      </c>
      <c r="H3949" s="69"/>
    </row>
    <row r="3950" spans="2:8" ht="15" customHeight="1" x14ac:dyDescent="0.25">
      <c r="B3950" s="69" t="s">
        <v>804</v>
      </c>
      <c r="C3950" s="69" t="s">
        <v>863</v>
      </c>
      <c r="D3950" s="69" t="s">
        <v>7711</v>
      </c>
      <c r="E3950" s="69" t="s">
        <v>800</v>
      </c>
      <c r="F3950" s="69"/>
      <c r="G3950" s="69" t="s">
        <v>7712</v>
      </c>
      <c r="H3950" s="69"/>
    </row>
    <row r="3951" spans="2:8" ht="15" customHeight="1" x14ac:dyDescent="0.25">
      <c r="B3951" s="69" t="s">
        <v>804</v>
      </c>
      <c r="C3951" s="69" t="s">
        <v>672</v>
      </c>
      <c r="D3951" s="69" t="s">
        <v>7713</v>
      </c>
      <c r="E3951" s="69" t="s">
        <v>800</v>
      </c>
      <c r="F3951" s="69"/>
      <c r="G3951" s="69" t="s">
        <v>7714</v>
      </c>
      <c r="H3951" s="69"/>
    </row>
    <row r="3952" spans="2:8" ht="15" customHeight="1" x14ac:dyDescent="0.25">
      <c r="B3952" s="69" t="s">
        <v>804</v>
      </c>
      <c r="C3952" s="69" t="s">
        <v>672</v>
      </c>
      <c r="D3952" s="69" t="s">
        <v>7715</v>
      </c>
      <c r="E3952" s="69" t="s">
        <v>800</v>
      </c>
      <c r="F3952" s="69"/>
      <c r="G3952" s="69" t="s">
        <v>7716</v>
      </c>
      <c r="H3952" s="69"/>
    </row>
    <row r="3953" spans="2:8" ht="15" customHeight="1" x14ac:dyDescent="0.25">
      <c r="B3953" s="69" t="s">
        <v>804</v>
      </c>
      <c r="C3953" s="69" t="s">
        <v>672</v>
      </c>
      <c r="D3953" s="69" t="s">
        <v>7717</v>
      </c>
      <c r="E3953" s="69" t="s">
        <v>800</v>
      </c>
      <c r="F3953" s="69"/>
      <c r="G3953" s="69" t="s">
        <v>7718</v>
      </c>
      <c r="H3953" s="69"/>
    </row>
    <row r="3954" spans="2:8" ht="15" customHeight="1" x14ac:dyDescent="0.25">
      <c r="B3954" s="69" t="s">
        <v>804</v>
      </c>
      <c r="C3954" s="69" t="s">
        <v>635</v>
      </c>
      <c r="D3954" s="69" t="s">
        <v>7719</v>
      </c>
      <c r="E3954" s="69" t="s">
        <v>800</v>
      </c>
      <c r="F3954" s="69"/>
      <c r="G3954" s="69" t="s">
        <v>7720</v>
      </c>
      <c r="H3954" s="69"/>
    </row>
    <row r="3955" spans="2:8" ht="15" customHeight="1" x14ac:dyDescent="0.25">
      <c r="B3955" s="69" t="s">
        <v>804</v>
      </c>
      <c r="C3955" s="69" t="s">
        <v>635</v>
      </c>
      <c r="D3955" s="69" t="s">
        <v>7721</v>
      </c>
      <c r="E3955" s="69" t="s">
        <v>800</v>
      </c>
      <c r="F3955" s="69"/>
      <c r="G3955" s="69" t="s">
        <v>7722</v>
      </c>
      <c r="H3955" s="69"/>
    </row>
    <row r="3956" spans="2:8" ht="15" customHeight="1" x14ac:dyDescent="0.25">
      <c r="B3956" s="69" t="s">
        <v>804</v>
      </c>
      <c r="C3956" s="69" t="s">
        <v>635</v>
      </c>
      <c r="D3956" s="69" t="s">
        <v>7723</v>
      </c>
      <c r="E3956" s="69" t="s">
        <v>800</v>
      </c>
      <c r="F3956" s="69"/>
      <c r="G3956" s="69" t="s">
        <v>7724</v>
      </c>
      <c r="H3956" s="69"/>
    </row>
    <row r="3957" spans="2:8" ht="15" customHeight="1" x14ac:dyDescent="0.25">
      <c r="B3957" s="69" t="s">
        <v>804</v>
      </c>
      <c r="C3957" s="69" t="s">
        <v>695</v>
      </c>
      <c r="D3957" s="69" t="s">
        <v>7725</v>
      </c>
      <c r="E3957" s="69" t="s">
        <v>800</v>
      </c>
      <c r="F3957" s="69"/>
      <c r="G3957" s="69" t="s">
        <v>7726</v>
      </c>
      <c r="H3957" s="69"/>
    </row>
    <row r="3958" spans="2:8" ht="15" customHeight="1" x14ac:dyDescent="0.25">
      <c r="B3958" s="69" t="s">
        <v>804</v>
      </c>
      <c r="C3958" s="69" t="s">
        <v>695</v>
      </c>
      <c r="D3958" s="69" t="s">
        <v>7727</v>
      </c>
      <c r="E3958" s="69" t="s">
        <v>800</v>
      </c>
      <c r="F3958" s="69"/>
      <c r="G3958" s="69" t="s">
        <v>7728</v>
      </c>
      <c r="H3958" s="69"/>
    </row>
    <row r="3959" spans="2:8" ht="15" customHeight="1" x14ac:dyDescent="0.25">
      <c r="B3959" s="69" t="s">
        <v>804</v>
      </c>
      <c r="C3959" s="69" t="s">
        <v>695</v>
      </c>
      <c r="D3959" s="69" t="s">
        <v>7729</v>
      </c>
      <c r="E3959" s="69" t="s">
        <v>800</v>
      </c>
      <c r="F3959" s="69"/>
      <c r="G3959" s="69" t="s">
        <v>7730</v>
      </c>
      <c r="H3959" s="69"/>
    </row>
    <row r="3960" spans="2:8" ht="15" customHeight="1" x14ac:dyDescent="0.25">
      <c r="B3960" s="69" t="s">
        <v>804</v>
      </c>
      <c r="C3960" s="69" t="s">
        <v>651</v>
      </c>
      <c r="D3960" s="69" t="s">
        <v>7731</v>
      </c>
      <c r="E3960" s="69" t="s">
        <v>800</v>
      </c>
      <c r="F3960" s="69"/>
      <c r="G3960" s="69" t="s">
        <v>7732</v>
      </c>
      <c r="H3960" s="69"/>
    </row>
    <row r="3961" spans="2:8" ht="15" customHeight="1" x14ac:dyDescent="0.25">
      <c r="B3961" s="69" t="s">
        <v>804</v>
      </c>
      <c r="C3961" s="69" t="s">
        <v>651</v>
      </c>
      <c r="D3961" s="69" t="s">
        <v>7733</v>
      </c>
      <c r="E3961" s="69" t="s">
        <v>800</v>
      </c>
      <c r="F3961" s="69"/>
      <c r="G3961" s="69" t="s">
        <v>7734</v>
      </c>
      <c r="H3961" s="69"/>
    </row>
    <row r="3962" spans="2:8" ht="15" customHeight="1" x14ac:dyDescent="0.25">
      <c r="B3962" s="69" t="s">
        <v>804</v>
      </c>
      <c r="C3962" s="69" t="s">
        <v>651</v>
      </c>
      <c r="D3962" s="69" t="s">
        <v>7735</v>
      </c>
      <c r="E3962" s="69" t="s">
        <v>800</v>
      </c>
      <c r="F3962" s="69"/>
      <c r="G3962" s="69" t="s">
        <v>7736</v>
      </c>
      <c r="H3962" s="69"/>
    </row>
    <row r="3963" spans="2:8" ht="15" customHeight="1" x14ac:dyDescent="0.25">
      <c r="B3963" s="69" t="s">
        <v>804</v>
      </c>
      <c r="C3963" s="69" t="s">
        <v>611</v>
      </c>
      <c r="D3963" s="69" t="s">
        <v>7737</v>
      </c>
      <c r="E3963" s="69" t="s">
        <v>800</v>
      </c>
      <c r="F3963" s="69"/>
      <c r="G3963" s="69" t="s">
        <v>7738</v>
      </c>
      <c r="H3963" s="69"/>
    </row>
    <row r="3964" spans="2:8" ht="15" customHeight="1" x14ac:dyDescent="0.25">
      <c r="B3964" s="69" t="s">
        <v>804</v>
      </c>
      <c r="C3964" s="69" t="s">
        <v>611</v>
      </c>
      <c r="D3964" s="69" t="s">
        <v>7739</v>
      </c>
      <c r="E3964" s="69" t="s">
        <v>800</v>
      </c>
      <c r="F3964" s="69"/>
      <c r="G3964" s="69" t="s">
        <v>7740</v>
      </c>
      <c r="H3964" s="69"/>
    </row>
    <row r="3965" spans="2:8" ht="15" customHeight="1" x14ac:dyDescent="0.25">
      <c r="B3965" s="69" t="s">
        <v>804</v>
      </c>
      <c r="C3965" s="69" t="s">
        <v>611</v>
      </c>
      <c r="D3965" s="69" t="s">
        <v>7741</v>
      </c>
      <c r="E3965" s="69" t="s">
        <v>800</v>
      </c>
      <c r="F3965" s="69"/>
      <c r="G3965" s="69" t="s">
        <v>7742</v>
      </c>
      <c r="H3965" s="69"/>
    </row>
    <row r="3966" spans="2:8" ht="15" customHeight="1" x14ac:dyDescent="0.25">
      <c r="B3966" s="69" t="s">
        <v>804</v>
      </c>
      <c r="C3966" s="69" t="s">
        <v>723</v>
      </c>
      <c r="D3966" s="69" t="s">
        <v>7743</v>
      </c>
      <c r="E3966" s="69" t="s">
        <v>800</v>
      </c>
      <c r="F3966" s="69"/>
      <c r="G3966" s="69" t="s">
        <v>7744</v>
      </c>
      <c r="H3966" s="69"/>
    </row>
    <row r="3967" spans="2:8" ht="15" customHeight="1" x14ac:dyDescent="0.25">
      <c r="B3967" s="69" t="s">
        <v>804</v>
      </c>
      <c r="C3967" s="69" t="s">
        <v>723</v>
      </c>
      <c r="D3967" s="69" t="s">
        <v>7745</v>
      </c>
      <c r="E3967" s="69" t="s">
        <v>800</v>
      </c>
      <c r="F3967" s="69"/>
      <c r="G3967" s="69" t="s">
        <v>7746</v>
      </c>
      <c r="H3967" s="69"/>
    </row>
    <row r="3968" spans="2:8" ht="15" customHeight="1" x14ac:dyDescent="0.25">
      <c r="B3968" s="69" t="s">
        <v>804</v>
      </c>
      <c r="C3968" s="69" t="s">
        <v>723</v>
      </c>
      <c r="D3968" s="69" t="s">
        <v>7747</v>
      </c>
      <c r="E3968" s="69" t="s">
        <v>800</v>
      </c>
      <c r="F3968" s="69"/>
      <c r="G3968" s="69" t="s">
        <v>7748</v>
      </c>
      <c r="H3968" s="69"/>
    </row>
    <row r="3969" spans="2:8" ht="15" customHeight="1" x14ac:dyDescent="0.25">
      <c r="B3969" s="69" t="s">
        <v>804</v>
      </c>
      <c r="C3969" s="69" t="s">
        <v>708</v>
      </c>
      <c r="D3969" s="69" t="s">
        <v>7749</v>
      </c>
      <c r="E3969" s="69" t="s">
        <v>800</v>
      </c>
      <c r="F3969" s="69"/>
      <c r="G3969" s="69" t="s">
        <v>7750</v>
      </c>
      <c r="H3969" s="69"/>
    </row>
    <row r="3970" spans="2:8" ht="15" customHeight="1" x14ac:dyDescent="0.25">
      <c r="B3970" s="69" t="s">
        <v>804</v>
      </c>
      <c r="C3970" s="69" t="s">
        <v>708</v>
      </c>
      <c r="D3970" s="69" t="s">
        <v>7751</v>
      </c>
      <c r="E3970" s="69" t="s">
        <v>800</v>
      </c>
      <c r="F3970" s="69"/>
      <c r="G3970" s="69" t="s">
        <v>7752</v>
      </c>
      <c r="H3970" s="69"/>
    </row>
    <row r="3971" spans="2:8" ht="15" customHeight="1" x14ac:dyDescent="0.25">
      <c r="B3971" s="69" t="s">
        <v>804</v>
      </c>
      <c r="C3971" s="69" t="s">
        <v>708</v>
      </c>
      <c r="D3971" s="69" t="s">
        <v>7753</v>
      </c>
      <c r="E3971" s="69" t="s">
        <v>800</v>
      </c>
      <c r="F3971" s="69"/>
      <c r="G3971" s="69" t="s">
        <v>7754</v>
      </c>
      <c r="H3971" s="69"/>
    </row>
    <row r="3972" spans="2:8" ht="15" customHeight="1" x14ac:dyDescent="0.25">
      <c r="B3972" s="69" t="s">
        <v>804</v>
      </c>
      <c r="C3972" s="69" t="s">
        <v>757</v>
      </c>
      <c r="D3972" s="69" t="s">
        <v>7755</v>
      </c>
      <c r="E3972" s="69" t="s">
        <v>800</v>
      </c>
      <c r="F3972" s="69"/>
      <c r="G3972" s="69" t="s">
        <v>7756</v>
      </c>
      <c r="H3972" s="69"/>
    </row>
    <row r="3973" spans="2:8" ht="15" customHeight="1" x14ac:dyDescent="0.25">
      <c r="B3973" s="69" t="s">
        <v>804</v>
      </c>
      <c r="C3973" s="69" t="s">
        <v>757</v>
      </c>
      <c r="D3973" s="69" t="s">
        <v>7757</v>
      </c>
      <c r="E3973" s="69" t="s">
        <v>800</v>
      </c>
      <c r="F3973" s="69"/>
      <c r="G3973" s="69" t="s">
        <v>7758</v>
      </c>
      <c r="H3973" s="69"/>
    </row>
    <row r="3974" spans="2:8" ht="15" customHeight="1" x14ac:dyDescent="0.25">
      <c r="B3974" s="69" t="s">
        <v>804</v>
      </c>
      <c r="C3974" s="69" t="s">
        <v>757</v>
      </c>
      <c r="D3974" s="69" t="s">
        <v>7759</v>
      </c>
      <c r="E3974" s="69" t="s">
        <v>800</v>
      </c>
      <c r="F3974" s="69"/>
      <c r="G3974" s="69" t="s">
        <v>7760</v>
      </c>
      <c r="H3974" s="69"/>
    </row>
    <row r="3975" spans="2:8" ht="15" customHeight="1" x14ac:dyDescent="0.25">
      <c r="B3975" s="69" t="s">
        <v>804</v>
      </c>
      <c r="C3975" s="69" t="s">
        <v>865</v>
      </c>
      <c r="D3975" s="69" t="s">
        <v>7761</v>
      </c>
      <c r="E3975" s="69" t="s">
        <v>800</v>
      </c>
      <c r="F3975" s="69"/>
      <c r="G3975" s="69" t="s">
        <v>7762</v>
      </c>
      <c r="H3975" s="69"/>
    </row>
    <row r="3976" spans="2:8" ht="15" customHeight="1" x14ac:dyDescent="0.25">
      <c r="B3976" s="69" t="s">
        <v>804</v>
      </c>
      <c r="C3976" s="69" t="s">
        <v>865</v>
      </c>
      <c r="D3976" s="69" t="s">
        <v>7763</v>
      </c>
      <c r="E3976" s="69" t="s">
        <v>800</v>
      </c>
      <c r="F3976" s="69"/>
      <c r="G3976" s="69" t="s">
        <v>7764</v>
      </c>
      <c r="H3976" s="69"/>
    </row>
    <row r="3977" spans="2:8" ht="15" customHeight="1" x14ac:dyDescent="0.25">
      <c r="B3977" s="69" t="s">
        <v>804</v>
      </c>
      <c r="C3977" s="69" t="s">
        <v>865</v>
      </c>
      <c r="D3977" s="69" t="s">
        <v>7765</v>
      </c>
      <c r="E3977" s="69" t="s">
        <v>800</v>
      </c>
      <c r="F3977" s="69"/>
      <c r="G3977" s="69" t="s">
        <v>7766</v>
      </c>
      <c r="H3977" s="69"/>
    </row>
    <row r="3978" spans="2:8" ht="15" customHeight="1" x14ac:dyDescent="0.25">
      <c r="B3978" s="69" t="s">
        <v>804</v>
      </c>
      <c r="C3978" s="69" t="s">
        <v>860</v>
      </c>
      <c r="D3978" s="69" t="s">
        <v>7767</v>
      </c>
      <c r="E3978" s="69" t="s">
        <v>800</v>
      </c>
      <c r="F3978" s="69"/>
      <c r="G3978" s="69" t="s">
        <v>7768</v>
      </c>
      <c r="H3978" s="69"/>
    </row>
    <row r="3979" spans="2:8" ht="15" customHeight="1" x14ac:dyDescent="0.25">
      <c r="B3979" s="69" t="s">
        <v>804</v>
      </c>
      <c r="C3979" s="69" t="s">
        <v>860</v>
      </c>
      <c r="D3979" s="69" t="s">
        <v>7769</v>
      </c>
      <c r="E3979" s="69" t="s">
        <v>800</v>
      </c>
      <c r="F3979" s="69"/>
      <c r="G3979" s="69" t="s">
        <v>7770</v>
      </c>
      <c r="H3979" s="69"/>
    </row>
    <row r="3980" spans="2:8" ht="15" customHeight="1" x14ac:dyDescent="0.25">
      <c r="B3980" s="69" t="s">
        <v>804</v>
      </c>
      <c r="C3980" s="69" t="s">
        <v>860</v>
      </c>
      <c r="D3980" s="69" t="s">
        <v>7771</v>
      </c>
      <c r="E3980" s="69" t="s">
        <v>800</v>
      </c>
      <c r="F3980" s="69"/>
      <c r="G3980" s="69" t="s">
        <v>7772</v>
      </c>
      <c r="H3980" s="69"/>
    </row>
    <row r="3981" spans="2:8" ht="15" customHeight="1" x14ac:dyDescent="0.25">
      <c r="B3981" s="69" t="s">
        <v>804</v>
      </c>
      <c r="C3981" s="69" t="s">
        <v>627</v>
      </c>
      <c r="D3981" s="69" t="s">
        <v>7773</v>
      </c>
      <c r="E3981" s="69" t="s">
        <v>800</v>
      </c>
      <c r="F3981" s="69"/>
      <c r="G3981" s="69" t="s">
        <v>7774</v>
      </c>
      <c r="H3981" s="69"/>
    </row>
    <row r="3982" spans="2:8" ht="15" customHeight="1" x14ac:dyDescent="0.25">
      <c r="B3982" s="69" t="s">
        <v>804</v>
      </c>
      <c r="C3982" s="69" t="s">
        <v>627</v>
      </c>
      <c r="D3982" s="69" t="s">
        <v>7775</v>
      </c>
      <c r="E3982" s="69" t="s">
        <v>800</v>
      </c>
      <c r="F3982" s="69"/>
      <c r="G3982" s="69" t="s">
        <v>7776</v>
      </c>
      <c r="H3982" s="69"/>
    </row>
    <row r="3983" spans="2:8" ht="15" customHeight="1" x14ac:dyDescent="0.25">
      <c r="B3983" s="69" t="s">
        <v>804</v>
      </c>
      <c r="C3983" s="69" t="s">
        <v>627</v>
      </c>
      <c r="D3983" s="69" t="s">
        <v>7777</v>
      </c>
      <c r="E3983" s="69" t="s">
        <v>800</v>
      </c>
      <c r="F3983" s="69"/>
      <c r="G3983" s="69" t="s">
        <v>7778</v>
      </c>
      <c r="H3983" s="69"/>
    </row>
    <row r="3984" spans="2:8" ht="15" customHeight="1" x14ac:dyDescent="0.25">
      <c r="B3984" s="69" t="s">
        <v>804</v>
      </c>
      <c r="C3984" s="69" t="s">
        <v>731</v>
      </c>
      <c r="D3984" s="69" t="s">
        <v>7779</v>
      </c>
      <c r="E3984" s="69" t="s">
        <v>800</v>
      </c>
      <c r="F3984" s="69"/>
      <c r="G3984" s="69" t="s">
        <v>7780</v>
      </c>
      <c r="H3984" s="69"/>
    </row>
    <row r="3985" spans="2:8" ht="15" customHeight="1" x14ac:dyDescent="0.25">
      <c r="B3985" s="69" t="s">
        <v>804</v>
      </c>
      <c r="C3985" s="69" t="s">
        <v>731</v>
      </c>
      <c r="D3985" s="69" t="s">
        <v>7781</v>
      </c>
      <c r="E3985" s="69" t="s">
        <v>800</v>
      </c>
      <c r="F3985" s="69"/>
      <c r="G3985" s="69" t="s">
        <v>7782</v>
      </c>
      <c r="H3985" s="69"/>
    </row>
    <row r="3986" spans="2:8" ht="15" customHeight="1" x14ac:dyDescent="0.25">
      <c r="B3986" s="69" t="s">
        <v>804</v>
      </c>
      <c r="C3986" s="69" t="s">
        <v>731</v>
      </c>
      <c r="D3986" s="69" t="s">
        <v>7783</v>
      </c>
      <c r="E3986" s="69" t="s">
        <v>800</v>
      </c>
      <c r="F3986" s="69"/>
      <c r="G3986" s="69" t="s">
        <v>7784</v>
      </c>
      <c r="H3986" s="69"/>
    </row>
    <row r="3987" spans="2:8" ht="15" customHeight="1" x14ac:dyDescent="0.25">
      <c r="B3987" s="69" t="s">
        <v>804</v>
      </c>
      <c r="C3987" s="69" t="s">
        <v>681</v>
      </c>
      <c r="D3987" s="69" t="s">
        <v>7785</v>
      </c>
      <c r="E3987" s="69" t="s">
        <v>800</v>
      </c>
      <c r="F3987" s="69"/>
      <c r="G3987" s="69" t="s">
        <v>7786</v>
      </c>
      <c r="H3987" s="69"/>
    </row>
    <row r="3988" spans="2:8" ht="15" customHeight="1" x14ac:dyDescent="0.25">
      <c r="B3988" s="69" t="s">
        <v>804</v>
      </c>
      <c r="C3988" s="69" t="s">
        <v>681</v>
      </c>
      <c r="D3988" s="69" t="s">
        <v>7787</v>
      </c>
      <c r="E3988" s="69" t="s">
        <v>800</v>
      </c>
      <c r="F3988" s="69"/>
      <c r="G3988" s="69" t="s">
        <v>7788</v>
      </c>
      <c r="H3988" s="69"/>
    </row>
    <row r="3989" spans="2:8" ht="15" customHeight="1" x14ac:dyDescent="0.25">
      <c r="B3989" s="69" t="s">
        <v>804</v>
      </c>
      <c r="C3989" s="69" t="s">
        <v>681</v>
      </c>
      <c r="D3989" s="69" t="s">
        <v>7789</v>
      </c>
      <c r="E3989" s="69" t="s">
        <v>800</v>
      </c>
      <c r="F3989" s="69"/>
      <c r="G3989" s="69" t="s">
        <v>7790</v>
      </c>
      <c r="H3989" s="69"/>
    </row>
    <row r="3990" spans="2:8" ht="15" customHeight="1" x14ac:dyDescent="0.25">
      <c r="B3990" s="69" t="s">
        <v>804</v>
      </c>
      <c r="C3990" s="69" t="s">
        <v>862</v>
      </c>
      <c r="D3990" s="69" t="s">
        <v>7791</v>
      </c>
      <c r="E3990" s="69" t="s">
        <v>800</v>
      </c>
      <c r="F3990" s="69"/>
      <c r="G3990" s="69" t="s">
        <v>7792</v>
      </c>
      <c r="H3990" s="69"/>
    </row>
    <row r="3991" spans="2:8" ht="15" customHeight="1" x14ac:dyDescent="0.25">
      <c r="B3991" s="69" t="s">
        <v>804</v>
      </c>
      <c r="C3991" s="69" t="s">
        <v>862</v>
      </c>
      <c r="D3991" s="69" t="s">
        <v>7793</v>
      </c>
      <c r="E3991" s="69" t="s">
        <v>800</v>
      </c>
      <c r="F3991" s="69"/>
      <c r="G3991" s="69" t="s">
        <v>7794</v>
      </c>
      <c r="H3991" s="69"/>
    </row>
    <row r="3992" spans="2:8" ht="15" customHeight="1" x14ac:dyDescent="0.25">
      <c r="B3992" s="69" t="s">
        <v>804</v>
      </c>
      <c r="C3992" s="69" t="s">
        <v>862</v>
      </c>
      <c r="D3992" s="69" t="s">
        <v>7795</v>
      </c>
      <c r="E3992" s="69" t="s">
        <v>800</v>
      </c>
      <c r="F3992" s="69"/>
      <c r="G3992" s="69" t="s">
        <v>7796</v>
      </c>
      <c r="H3992" s="69"/>
    </row>
    <row r="3993" spans="2:8" ht="15" customHeight="1" x14ac:dyDescent="0.25">
      <c r="B3993" s="69" t="s">
        <v>804</v>
      </c>
      <c r="C3993" s="69" t="s">
        <v>636</v>
      </c>
      <c r="D3993" s="69" t="s">
        <v>7797</v>
      </c>
      <c r="E3993" s="69" t="s">
        <v>800</v>
      </c>
      <c r="F3993" s="69"/>
      <c r="G3993" s="69" t="s">
        <v>7798</v>
      </c>
      <c r="H3993" s="69"/>
    </row>
    <row r="3994" spans="2:8" ht="15" customHeight="1" x14ac:dyDescent="0.25">
      <c r="B3994" s="69" t="s">
        <v>804</v>
      </c>
      <c r="C3994" s="69" t="s">
        <v>636</v>
      </c>
      <c r="D3994" s="69" t="s">
        <v>7799</v>
      </c>
      <c r="E3994" s="69" t="s">
        <v>800</v>
      </c>
      <c r="F3994" s="69"/>
      <c r="G3994" s="69" t="s">
        <v>7800</v>
      </c>
      <c r="H3994" s="69"/>
    </row>
    <row r="3995" spans="2:8" ht="15" customHeight="1" x14ac:dyDescent="0.25">
      <c r="B3995" s="69" t="s">
        <v>804</v>
      </c>
      <c r="C3995" s="69" t="s">
        <v>636</v>
      </c>
      <c r="D3995" s="69" t="s">
        <v>7801</v>
      </c>
      <c r="E3995" s="69" t="s">
        <v>800</v>
      </c>
      <c r="F3995" s="69"/>
      <c r="G3995" s="69" t="s">
        <v>7802</v>
      </c>
      <c r="H3995" s="69"/>
    </row>
    <row r="3996" spans="2:8" ht="15" customHeight="1" x14ac:dyDescent="0.25">
      <c r="B3996" s="69" t="s">
        <v>804</v>
      </c>
      <c r="C3996" s="69" t="s">
        <v>21129</v>
      </c>
      <c r="D3996" s="69" t="s">
        <v>7803</v>
      </c>
      <c r="E3996" s="69" t="s">
        <v>800</v>
      </c>
      <c r="F3996" s="69"/>
      <c r="G3996" s="69" t="s">
        <v>7804</v>
      </c>
      <c r="H3996" s="69"/>
    </row>
    <row r="3997" spans="2:8" ht="15" customHeight="1" x14ac:dyDescent="0.25">
      <c r="B3997" s="69" t="s">
        <v>804</v>
      </c>
      <c r="C3997" s="69" t="s">
        <v>21129</v>
      </c>
      <c r="D3997" s="69" t="s">
        <v>7805</v>
      </c>
      <c r="E3997" s="69" t="s">
        <v>800</v>
      </c>
      <c r="F3997" s="69"/>
      <c r="G3997" s="69" t="s">
        <v>7806</v>
      </c>
      <c r="H3997" s="69"/>
    </row>
    <row r="3998" spans="2:8" ht="15" customHeight="1" x14ac:dyDescent="0.25">
      <c r="B3998" s="69" t="s">
        <v>804</v>
      </c>
      <c r="C3998" s="69" t="s">
        <v>21129</v>
      </c>
      <c r="D3998" s="69" t="s">
        <v>7807</v>
      </c>
      <c r="E3998" s="69" t="s">
        <v>800</v>
      </c>
      <c r="F3998" s="69"/>
      <c r="G3998" s="69" t="s">
        <v>7808</v>
      </c>
      <c r="H3998" s="69"/>
    </row>
    <row r="3999" spans="2:8" ht="15" customHeight="1" x14ac:dyDescent="0.25">
      <c r="B3999" s="69" t="s">
        <v>804</v>
      </c>
      <c r="C3999" s="69" t="s">
        <v>830</v>
      </c>
      <c r="D3999" s="69" t="s">
        <v>7809</v>
      </c>
      <c r="E3999" s="69" t="s">
        <v>800</v>
      </c>
      <c r="F3999" s="69"/>
      <c r="G3999" s="69" t="s">
        <v>7810</v>
      </c>
      <c r="H3999" s="69"/>
    </row>
    <row r="4000" spans="2:8" ht="15" customHeight="1" x14ac:dyDescent="0.25">
      <c r="B4000" s="69" t="s">
        <v>804</v>
      </c>
      <c r="C4000" s="69" t="s">
        <v>830</v>
      </c>
      <c r="D4000" s="69" t="s">
        <v>7811</v>
      </c>
      <c r="E4000" s="69" t="s">
        <v>800</v>
      </c>
      <c r="F4000" s="69"/>
      <c r="G4000" s="69" t="s">
        <v>7812</v>
      </c>
      <c r="H4000" s="69"/>
    </row>
    <row r="4001" spans="2:8" ht="15" customHeight="1" x14ac:dyDescent="0.25">
      <c r="B4001" s="69" t="s">
        <v>804</v>
      </c>
      <c r="C4001" s="69" t="s">
        <v>830</v>
      </c>
      <c r="D4001" s="69" t="s">
        <v>7813</v>
      </c>
      <c r="E4001" s="69" t="s">
        <v>800</v>
      </c>
      <c r="F4001" s="69"/>
      <c r="G4001" s="69" t="s">
        <v>7814</v>
      </c>
      <c r="H4001" s="69"/>
    </row>
    <row r="4002" spans="2:8" ht="15" customHeight="1" x14ac:dyDescent="0.25">
      <c r="B4002" s="69" t="s">
        <v>804</v>
      </c>
      <c r="C4002" s="69" t="s">
        <v>754</v>
      </c>
      <c r="D4002" s="69" t="s">
        <v>7815</v>
      </c>
      <c r="E4002" s="69" t="s">
        <v>800</v>
      </c>
      <c r="F4002" s="69"/>
      <c r="G4002" s="69" t="s">
        <v>7816</v>
      </c>
      <c r="H4002" s="69"/>
    </row>
    <row r="4003" spans="2:8" ht="15" customHeight="1" x14ac:dyDescent="0.25">
      <c r="B4003" s="69" t="s">
        <v>804</v>
      </c>
      <c r="C4003" s="69" t="s">
        <v>754</v>
      </c>
      <c r="D4003" s="69" t="s">
        <v>7817</v>
      </c>
      <c r="E4003" s="69" t="s">
        <v>800</v>
      </c>
      <c r="F4003" s="69"/>
      <c r="G4003" s="69" t="s">
        <v>7818</v>
      </c>
      <c r="H4003" s="69"/>
    </row>
    <row r="4004" spans="2:8" ht="15" customHeight="1" x14ac:dyDescent="0.25">
      <c r="B4004" s="69" t="s">
        <v>804</v>
      </c>
      <c r="C4004" s="69" t="s">
        <v>754</v>
      </c>
      <c r="D4004" s="69" t="s">
        <v>7819</v>
      </c>
      <c r="E4004" s="69" t="s">
        <v>800</v>
      </c>
      <c r="F4004" s="69"/>
      <c r="G4004" s="69" t="s">
        <v>7820</v>
      </c>
      <c r="H4004" s="69"/>
    </row>
    <row r="4005" spans="2:8" ht="15" customHeight="1" x14ac:dyDescent="0.25">
      <c r="B4005" s="69" t="s">
        <v>804</v>
      </c>
      <c r="C4005" s="69" t="s">
        <v>641</v>
      </c>
      <c r="D4005" s="69" t="s">
        <v>7821</v>
      </c>
      <c r="E4005" s="69" t="s">
        <v>800</v>
      </c>
      <c r="F4005" s="69"/>
      <c r="G4005" s="69" t="s">
        <v>7822</v>
      </c>
      <c r="H4005" s="69"/>
    </row>
    <row r="4006" spans="2:8" ht="15" customHeight="1" x14ac:dyDescent="0.25">
      <c r="B4006" s="69" t="s">
        <v>804</v>
      </c>
      <c r="C4006" s="69" t="s">
        <v>641</v>
      </c>
      <c r="D4006" s="69" t="s">
        <v>7823</v>
      </c>
      <c r="E4006" s="69" t="s">
        <v>800</v>
      </c>
      <c r="F4006" s="69"/>
      <c r="G4006" s="69" t="s">
        <v>7824</v>
      </c>
      <c r="H4006" s="69"/>
    </row>
    <row r="4007" spans="2:8" ht="15" customHeight="1" x14ac:dyDescent="0.25">
      <c r="B4007" s="69" t="s">
        <v>804</v>
      </c>
      <c r="C4007" s="69" t="s">
        <v>641</v>
      </c>
      <c r="D4007" s="69" t="s">
        <v>7825</v>
      </c>
      <c r="E4007" s="69" t="s">
        <v>800</v>
      </c>
      <c r="F4007" s="69"/>
      <c r="G4007" s="69" t="s">
        <v>7826</v>
      </c>
      <c r="H4007" s="69"/>
    </row>
    <row r="4008" spans="2:8" ht="15" customHeight="1" x14ac:dyDescent="0.25">
      <c r="B4008" s="69" t="s">
        <v>804</v>
      </c>
      <c r="C4008" s="69" t="s">
        <v>713</v>
      </c>
      <c r="D4008" s="69" t="s">
        <v>7827</v>
      </c>
      <c r="E4008" s="69" t="s">
        <v>800</v>
      </c>
      <c r="F4008" s="69"/>
      <c r="G4008" s="69" t="s">
        <v>7828</v>
      </c>
      <c r="H4008" s="69"/>
    </row>
    <row r="4009" spans="2:8" ht="15" customHeight="1" x14ac:dyDescent="0.25">
      <c r="B4009" s="69" t="s">
        <v>804</v>
      </c>
      <c r="C4009" s="69" t="s">
        <v>713</v>
      </c>
      <c r="D4009" s="69" t="s">
        <v>7829</v>
      </c>
      <c r="E4009" s="69" t="s">
        <v>800</v>
      </c>
      <c r="F4009" s="69"/>
      <c r="G4009" s="69" t="s">
        <v>7830</v>
      </c>
      <c r="H4009" s="69"/>
    </row>
    <row r="4010" spans="2:8" ht="15" customHeight="1" x14ac:dyDescent="0.25">
      <c r="B4010" s="69" t="s">
        <v>804</v>
      </c>
      <c r="C4010" s="69" t="s">
        <v>713</v>
      </c>
      <c r="D4010" s="69" t="s">
        <v>7831</v>
      </c>
      <c r="E4010" s="69" t="s">
        <v>800</v>
      </c>
      <c r="F4010" s="69"/>
      <c r="G4010" s="69" t="s">
        <v>7832</v>
      </c>
      <c r="H4010" s="69"/>
    </row>
    <row r="4011" spans="2:8" ht="15" customHeight="1" x14ac:dyDescent="0.25">
      <c r="B4011" s="69" t="s">
        <v>804</v>
      </c>
      <c r="C4011" s="69" t="s">
        <v>595</v>
      </c>
      <c r="D4011" s="69" t="s">
        <v>7833</v>
      </c>
      <c r="E4011" s="69" t="s">
        <v>800</v>
      </c>
      <c r="F4011" s="69"/>
      <c r="G4011" s="69" t="s">
        <v>7834</v>
      </c>
      <c r="H4011" s="69"/>
    </row>
    <row r="4012" spans="2:8" ht="15" customHeight="1" x14ac:dyDescent="0.25">
      <c r="B4012" s="69" t="s">
        <v>804</v>
      </c>
      <c r="C4012" s="69" t="s">
        <v>595</v>
      </c>
      <c r="D4012" s="69" t="s">
        <v>7835</v>
      </c>
      <c r="E4012" s="69" t="s">
        <v>800</v>
      </c>
      <c r="F4012" s="69"/>
      <c r="G4012" s="69" t="s">
        <v>7836</v>
      </c>
      <c r="H4012" s="69"/>
    </row>
    <row r="4013" spans="2:8" ht="15" customHeight="1" x14ac:dyDescent="0.25">
      <c r="B4013" s="69" t="s">
        <v>804</v>
      </c>
      <c r="C4013" s="69" t="s">
        <v>595</v>
      </c>
      <c r="D4013" s="69" t="s">
        <v>7837</v>
      </c>
      <c r="E4013" s="69" t="s">
        <v>800</v>
      </c>
      <c r="F4013" s="69"/>
      <c r="G4013" s="69" t="s">
        <v>7838</v>
      </c>
      <c r="H4013" s="69"/>
    </row>
    <row r="4014" spans="2:8" ht="15" customHeight="1" x14ac:dyDescent="0.25">
      <c r="B4014" s="69" t="s">
        <v>804</v>
      </c>
      <c r="C4014" s="69" t="s">
        <v>691</v>
      </c>
      <c r="D4014" s="69" t="s">
        <v>7839</v>
      </c>
      <c r="E4014" s="69" t="s">
        <v>800</v>
      </c>
      <c r="F4014" s="69"/>
      <c r="G4014" s="69" t="s">
        <v>7840</v>
      </c>
      <c r="H4014" s="69"/>
    </row>
    <row r="4015" spans="2:8" ht="15" customHeight="1" x14ac:dyDescent="0.25">
      <c r="B4015" s="69" t="s">
        <v>804</v>
      </c>
      <c r="C4015" s="69" t="s">
        <v>691</v>
      </c>
      <c r="D4015" s="69" t="s">
        <v>7841</v>
      </c>
      <c r="E4015" s="69" t="s">
        <v>800</v>
      </c>
      <c r="F4015" s="69"/>
      <c r="G4015" s="69" t="s">
        <v>7842</v>
      </c>
      <c r="H4015" s="69"/>
    </row>
    <row r="4016" spans="2:8" ht="15" customHeight="1" x14ac:dyDescent="0.25">
      <c r="B4016" s="69" t="s">
        <v>804</v>
      </c>
      <c r="C4016" s="69" t="s">
        <v>691</v>
      </c>
      <c r="D4016" s="69" t="s">
        <v>7843</v>
      </c>
      <c r="E4016" s="69" t="s">
        <v>800</v>
      </c>
      <c r="F4016" s="69"/>
      <c r="G4016" s="69" t="s">
        <v>7844</v>
      </c>
      <c r="H4016" s="69"/>
    </row>
    <row r="4017" spans="2:8" ht="15" customHeight="1" x14ac:dyDescent="0.25">
      <c r="B4017" s="69" t="s">
        <v>804</v>
      </c>
      <c r="C4017" s="69" t="s">
        <v>675</v>
      </c>
      <c r="D4017" s="69" t="s">
        <v>7845</v>
      </c>
      <c r="E4017" s="69" t="s">
        <v>800</v>
      </c>
      <c r="F4017" s="69"/>
      <c r="G4017" s="69" t="s">
        <v>7846</v>
      </c>
      <c r="H4017" s="69"/>
    </row>
    <row r="4018" spans="2:8" ht="15" customHeight="1" x14ac:dyDescent="0.25">
      <c r="B4018" s="69" t="s">
        <v>804</v>
      </c>
      <c r="C4018" s="69" t="s">
        <v>675</v>
      </c>
      <c r="D4018" s="69" t="s">
        <v>7847</v>
      </c>
      <c r="E4018" s="69" t="s">
        <v>800</v>
      </c>
      <c r="F4018" s="69"/>
      <c r="G4018" s="69" t="s">
        <v>7848</v>
      </c>
      <c r="H4018" s="69"/>
    </row>
    <row r="4019" spans="2:8" ht="15" customHeight="1" x14ac:dyDescent="0.25">
      <c r="B4019" s="69" t="s">
        <v>804</v>
      </c>
      <c r="C4019" s="69" t="s">
        <v>675</v>
      </c>
      <c r="D4019" s="69" t="s">
        <v>7849</v>
      </c>
      <c r="E4019" s="69" t="s">
        <v>800</v>
      </c>
      <c r="F4019" s="69"/>
      <c r="G4019" s="69" t="s">
        <v>7850</v>
      </c>
      <c r="H4019" s="69"/>
    </row>
    <row r="4020" spans="2:8" ht="15" customHeight="1" x14ac:dyDescent="0.25">
      <c r="B4020" s="69" t="s">
        <v>804</v>
      </c>
      <c r="C4020" s="69" t="s">
        <v>659</v>
      </c>
      <c r="D4020" s="69" t="s">
        <v>7851</v>
      </c>
      <c r="E4020" s="69" t="s">
        <v>800</v>
      </c>
      <c r="F4020" s="69"/>
      <c r="G4020" s="69" t="s">
        <v>7852</v>
      </c>
      <c r="H4020" s="69"/>
    </row>
    <row r="4021" spans="2:8" ht="15" customHeight="1" x14ac:dyDescent="0.25">
      <c r="B4021" s="69" t="s">
        <v>804</v>
      </c>
      <c r="C4021" s="69" t="s">
        <v>659</v>
      </c>
      <c r="D4021" s="69" t="s">
        <v>7853</v>
      </c>
      <c r="E4021" s="69" t="s">
        <v>800</v>
      </c>
      <c r="F4021" s="69"/>
      <c r="G4021" s="69" t="s">
        <v>7854</v>
      </c>
      <c r="H4021" s="69"/>
    </row>
    <row r="4022" spans="2:8" ht="15" customHeight="1" x14ac:dyDescent="0.25">
      <c r="B4022" s="69" t="s">
        <v>804</v>
      </c>
      <c r="C4022" s="69" t="s">
        <v>659</v>
      </c>
      <c r="D4022" s="69" t="s">
        <v>7855</v>
      </c>
      <c r="E4022" s="69" t="s">
        <v>800</v>
      </c>
      <c r="F4022" s="69"/>
      <c r="G4022" s="69" t="s">
        <v>7856</v>
      </c>
      <c r="H4022" s="69"/>
    </row>
    <row r="4023" spans="2:8" ht="15" customHeight="1" x14ac:dyDescent="0.25">
      <c r="B4023" s="69" t="s">
        <v>804</v>
      </c>
      <c r="C4023" s="69" t="s">
        <v>629</v>
      </c>
      <c r="D4023" s="69" t="s">
        <v>7857</v>
      </c>
      <c r="E4023" s="69" t="s">
        <v>800</v>
      </c>
      <c r="F4023" s="69"/>
      <c r="G4023" s="69" t="s">
        <v>7858</v>
      </c>
      <c r="H4023" s="69"/>
    </row>
    <row r="4024" spans="2:8" ht="15" customHeight="1" x14ac:dyDescent="0.25">
      <c r="B4024" s="69" t="s">
        <v>804</v>
      </c>
      <c r="C4024" s="69" t="s">
        <v>629</v>
      </c>
      <c r="D4024" s="69" t="s">
        <v>7859</v>
      </c>
      <c r="E4024" s="69" t="s">
        <v>800</v>
      </c>
      <c r="F4024" s="69"/>
      <c r="G4024" s="69" t="s">
        <v>7860</v>
      </c>
      <c r="H4024" s="69"/>
    </row>
    <row r="4025" spans="2:8" ht="15" customHeight="1" x14ac:dyDescent="0.25">
      <c r="B4025" s="69" t="s">
        <v>804</v>
      </c>
      <c r="C4025" s="69" t="s">
        <v>629</v>
      </c>
      <c r="D4025" s="69" t="s">
        <v>7861</v>
      </c>
      <c r="E4025" s="69" t="s">
        <v>800</v>
      </c>
      <c r="F4025" s="69"/>
      <c r="G4025" s="69" t="s">
        <v>7862</v>
      </c>
      <c r="H4025" s="69"/>
    </row>
    <row r="4026" spans="2:8" ht="15" customHeight="1" x14ac:dyDescent="0.25">
      <c r="B4026" s="69" t="s">
        <v>804</v>
      </c>
      <c r="C4026" s="69" t="s">
        <v>581</v>
      </c>
      <c r="D4026" s="69" t="s">
        <v>7863</v>
      </c>
      <c r="E4026" s="69" t="s">
        <v>800</v>
      </c>
      <c r="F4026" s="69"/>
      <c r="G4026" s="69" t="s">
        <v>7864</v>
      </c>
      <c r="H4026" s="69"/>
    </row>
    <row r="4027" spans="2:8" ht="15" customHeight="1" x14ac:dyDescent="0.25">
      <c r="B4027" s="69" t="s">
        <v>804</v>
      </c>
      <c r="C4027" s="69" t="s">
        <v>581</v>
      </c>
      <c r="D4027" s="69" t="s">
        <v>7865</v>
      </c>
      <c r="E4027" s="69" t="s">
        <v>800</v>
      </c>
      <c r="F4027" s="69"/>
      <c r="G4027" s="69" t="s">
        <v>7866</v>
      </c>
      <c r="H4027" s="69"/>
    </row>
    <row r="4028" spans="2:8" ht="15" customHeight="1" x14ac:dyDescent="0.25">
      <c r="B4028" s="69" t="s">
        <v>804</v>
      </c>
      <c r="C4028" s="69" t="s">
        <v>581</v>
      </c>
      <c r="D4028" s="69" t="s">
        <v>7867</v>
      </c>
      <c r="E4028" s="69" t="s">
        <v>800</v>
      </c>
      <c r="F4028" s="69"/>
      <c r="G4028" s="69" t="s">
        <v>7868</v>
      </c>
      <c r="H4028" s="69"/>
    </row>
    <row r="4029" spans="2:8" ht="15" customHeight="1" x14ac:dyDescent="0.25">
      <c r="B4029" s="69" t="s">
        <v>804</v>
      </c>
      <c r="C4029" s="69" t="s">
        <v>614</v>
      </c>
      <c r="D4029" s="69" t="s">
        <v>7869</v>
      </c>
      <c r="E4029" s="69" t="s">
        <v>800</v>
      </c>
      <c r="F4029" s="69"/>
      <c r="G4029" s="69" t="s">
        <v>7870</v>
      </c>
      <c r="H4029" s="69"/>
    </row>
    <row r="4030" spans="2:8" ht="15" customHeight="1" x14ac:dyDescent="0.25">
      <c r="B4030" s="69" t="s">
        <v>804</v>
      </c>
      <c r="C4030" s="69" t="s">
        <v>614</v>
      </c>
      <c r="D4030" s="69" t="s">
        <v>7871</v>
      </c>
      <c r="E4030" s="69" t="s">
        <v>800</v>
      </c>
      <c r="F4030" s="69"/>
      <c r="G4030" s="69" t="s">
        <v>7872</v>
      </c>
      <c r="H4030" s="69"/>
    </row>
    <row r="4031" spans="2:8" ht="15" customHeight="1" x14ac:dyDescent="0.25">
      <c r="B4031" s="69" t="s">
        <v>804</v>
      </c>
      <c r="C4031" s="69" t="s">
        <v>614</v>
      </c>
      <c r="D4031" s="69" t="s">
        <v>7873</v>
      </c>
      <c r="E4031" s="69" t="s">
        <v>800</v>
      </c>
      <c r="F4031" s="69"/>
      <c r="G4031" s="69" t="s">
        <v>7874</v>
      </c>
      <c r="H4031" s="69"/>
    </row>
    <row r="4032" spans="2:8" ht="15" customHeight="1" x14ac:dyDescent="0.25">
      <c r="B4032" s="69" t="s">
        <v>804</v>
      </c>
      <c r="C4032" s="69" t="s">
        <v>685</v>
      </c>
      <c r="D4032" s="69" t="s">
        <v>7875</v>
      </c>
      <c r="E4032" s="69" t="s">
        <v>800</v>
      </c>
      <c r="F4032" s="69"/>
      <c r="G4032" s="69" t="s">
        <v>7876</v>
      </c>
      <c r="H4032" s="69"/>
    </row>
    <row r="4033" spans="2:8" ht="15" customHeight="1" x14ac:dyDescent="0.25">
      <c r="B4033" s="69" t="s">
        <v>804</v>
      </c>
      <c r="C4033" s="69" t="s">
        <v>685</v>
      </c>
      <c r="D4033" s="69" t="s">
        <v>7877</v>
      </c>
      <c r="E4033" s="69" t="s">
        <v>800</v>
      </c>
      <c r="F4033" s="69"/>
      <c r="G4033" s="69" t="s">
        <v>7878</v>
      </c>
      <c r="H4033" s="69"/>
    </row>
    <row r="4034" spans="2:8" ht="15" customHeight="1" x14ac:dyDescent="0.25">
      <c r="B4034" s="69" t="s">
        <v>804</v>
      </c>
      <c r="C4034" s="69" t="s">
        <v>685</v>
      </c>
      <c r="D4034" s="69" t="s">
        <v>7879</v>
      </c>
      <c r="E4034" s="69" t="s">
        <v>800</v>
      </c>
      <c r="F4034" s="69"/>
      <c r="G4034" s="69" t="s">
        <v>7880</v>
      </c>
      <c r="H4034" s="69"/>
    </row>
    <row r="4035" spans="2:8" ht="15" customHeight="1" x14ac:dyDescent="0.25">
      <c r="B4035" s="69" t="s">
        <v>804</v>
      </c>
      <c r="C4035" s="69" t="s">
        <v>613</v>
      </c>
      <c r="D4035" s="69" t="s">
        <v>7881</v>
      </c>
      <c r="E4035" s="69" t="s">
        <v>800</v>
      </c>
      <c r="F4035" s="69"/>
      <c r="G4035" s="69" t="s">
        <v>7882</v>
      </c>
      <c r="H4035" s="69"/>
    </row>
    <row r="4036" spans="2:8" ht="15" customHeight="1" x14ac:dyDescent="0.25">
      <c r="B4036" s="69" t="s">
        <v>804</v>
      </c>
      <c r="C4036" s="69" t="s">
        <v>613</v>
      </c>
      <c r="D4036" s="69" t="s">
        <v>7883</v>
      </c>
      <c r="E4036" s="69" t="s">
        <v>800</v>
      </c>
      <c r="F4036" s="69"/>
      <c r="G4036" s="69" t="s">
        <v>7884</v>
      </c>
      <c r="H4036" s="69"/>
    </row>
    <row r="4037" spans="2:8" ht="15" customHeight="1" x14ac:dyDescent="0.25">
      <c r="B4037" s="69" t="s">
        <v>804</v>
      </c>
      <c r="C4037" s="69" t="s">
        <v>613</v>
      </c>
      <c r="D4037" s="69" t="s">
        <v>7885</v>
      </c>
      <c r="E4037" s="69" t="s">
        <v>800</v>
      </c>
      <c r="F4037" s="69"/>
      <c r="G4037" s="69" t="s">
        <v>7886</v>
      </c>
      <c r="H4037" s="69"/>
    </row>
    <row r="4038" spans="2:8" ht="15" customHeight="1" x14ac:dyDescent="0.25">
      <c r="B4038" s="69" t="s">
        <v>804</v>
      </c>
      <c r="C4038" s="69" t="s">
        <v>621</v>
      </c>
      <c r="D4038" s="69" t="s">
        <v>7887</v>
      </c>
      <c r="E4038" s="69" t="s">
        <v>800</v>
      </c>
      <c r="F4038" s="69"/>
      <c r="G4038" s="69" t="s">
        <v>7888</v>
      </c>
      <c r="H4038" s="69"/>
    </row>
    <row r="4039" spans="2:8" ht="15" customHeight="1" x14ac:dyDescent="0.25">
      <c r="B4039" s="69" t="s">
        <v>804</v>
      </c>
      <c r="C4039" s="69" t="s">
        <v>621</v>
      </c>
      <c r="D4039" s="69" t="s">
        <v>7889</v>
      </c>
      <c r="E4039" s="69" t="s">
        <v>800</v>
      </c>
      <c r="F4039" s="69"/>
      <c r="G4039" s="69" t="s">
        <v>7890</v>
      </c>
      <c r="H4039" s="69"/>
    </row>
    <row r="4040" spans="2:8" ht="15" customHeight="1" x14ac:dyDescent="0.25">
      <c r="B4040" s="69" t="s">
        <v>804</v>
      </c>
      <c r="C4040" s="69" t="s">
        <v>621</v>
      </c>
      <c r="D4040" s="69" t="s">
        <v>7891</v>
      </c>
      <c r="E4040" s="69" t="s">
        <v>800</v>
      </c>
      <c r="F4040" s="69"/>
      <c r="G4040" s="69" t="s">
        <v>7892</v>
      </c>
      <c r="H4040" s="69"/>
    </row>
    <row r="4041" spans="2:8" ht="15" customHeight="1" x14ac:dyDescent="0.25">
      <c r="B4041" s="69" t="s">
        <v>804</v>
      </c>
      <c r="C4041" s="69" t="s">
        <v>633</v>
      </c>
      <c r="D4041" s="69" t="s">
        <v>7893</v>
      </c>
      <c r="E4041" s="69" t="s">
        <v>800</v>
      </c>
      <c r="F4041" s="69"/>
      <c r="G4041" s="69" t="s">
        <v>7894</v>
      </c>
      <c r="H4041" s="69"/>
    </row>
    <row r="4042" spans="2:8" ht="15" customHeight="1" x14ac:dyDescent="0.25">
      <c r="B4042" s="69" t="s">
        <v>804</v>
      </c>
      <c r="C4042" s="69" t="s">
        <v>633</v>
      </c>
      <c r="D4042" s="69" t="s">
        <v>7895</v>
      </c>
      <c r="E4042" s="69" t="s">
        <v>800</v>
      </c>
      <c r="F4042" s="69"/>
      <c r="G4042" s="69" t="s">
        <v>7896</v>
      </c>
      <c r="H4042" s="69"/>
    </row>
    <row r="4043" spans="2:8" ht="15" customHeight="1" x14ac:dyDescent="0.25">
      <c r="B4043" s="69" t="s">
        <v>804</v>
      </c>
      <c r="C4043" s="69" t="s">
        <v>633</v>
      </c>
      <c r="D4043" s="69" t="s">
        <v>7897</v>
      </c>
      <c r="E4043" s="69" t="s">
        <v>800</v>
      </c>
      <c r="F4043" s="69"/>
      <c r="G4043" s="69" t="s">
        <v>7898</v>
      </c>
      <c r="H4043" s="69"/>
    </row>
    <row r="4044" spans="2:8" ht="15" customHeight="1" x14ac:dyDescent="0.25">
      <c r="B4044" s="69" t="s">
        <v>804</v>
      </c>
      <c r="C4044" s="69" t="s">
        <v>21114</v>
      </c>
      <c r="D4044" s="69" t="s">
        <v>7899</v>
      </c>
      <c r="E4044" s="69" t="s">
        <v>800</v>
      </c>
      <c r="F4044" s="69"/>
      <c r="G4044" s="69" t="s">
        <v>7900</v>
      </c>
      <c r="H4044" s="69"/>
    </row>
    <row r="4045" spans="2:8" ht="15" customHeight="1" x14ac:dyDescent="0.25">
      <c r="B4045" s="69" t="s">
        <v>804</v>
      </c>
      <c r="C4045" s="69" t="s">
        <v>21114</v>
      </c>
      <c r="D4045" s="69" t="s">
        <v>7901</v>
      </c>
      <c r="E4045" s="69" t="s">
        <v>800</v>
      </c>
      <c r="F4045" s="69"/>
      <c r="G4045" s="69" t="s">
        <v>7902</v>
      </c>
      <c r="H4045" s="69"/>
    </row>
    <row r="4046" spans="2:8" ht="15" customHeight="1" x14ac:dyDescent="0.25">
      <c r="B4046" s="69" t="s">
        <v>804</v>
      </c>
      <c r="C4046" s="69" t="s">
        <v>21114</v>
      </c>
      <c r="D4046" s="69" t="s">
        <v>7903</v>
      </c>
      <c r="E4046" s="69" t="s">
        <v>800</v>
      </c>
      <c r="F4046" s="69"/>
      <c r="G4046" s="69" t="s">
        <v>7904</v>
      </c>
      <c r="H4046" s="69"/>
    </row>
    <row r="4047" spans="2:8" ht="15" customHeight="1" x14ac:dyDescent="0.25">
      <c r="B4047" s="69" t="s">
        <v>804</v>
      </c>
      <c r="C4047" s="69" t="s">
        <v>729</v>
      </c>
      <c r="D4047" s="69" t="s">
        <v>7905</v>
      </c>
      <c r="E4047" s="69" t="s">
        <v>800</v>
      </c>
      <c r="F4047" s="69"/>
      <c r="G4047" s="69" t="s">
        <v>7906</v>
      </c>
      <c r="H4047" s="69"/>
    </row>
    <row r="4048" spans="2:8" ht="15" customHeight="1" x14ac:dyDescent="0.25">
      <c r="B4048" s="69" t="s">
        <v>804</v>
      </c>
      <c r="C4048" s="69" t="s">
        <v>729</v>
      </c>
      <c r="D4048" s="69" t="s">
        <v>7907</v>
      </c>
      <c r="E4048" s="69" t="s">
        <v>800</v>
      </c>
      <c r="F4048" s="69"/>
      <c r="G4048" s="69" t="s">
        <v>7908</v>
      </c>
      <c r="H4048" s="69"/>
    </row>
    <row r="4049" spans="2:8" ht="15" customHeight="1" x14ac:dyDescent="0.25">
      <c r="B4049" s="69" t="s">
        <v>804</v>
      </c>
      <c r="C4049" s="69" t="s">
        <v>729</v>
      </c>
      <c r="D4049" s="69" t="s">
        <v>7909</v>
      </c>
      <c r="E4049" s="69" t="s">
        <v>800</v>
      </c>
      <c r="F4049" s="69"/>
      <c r="G4049" s="69" t="s">
        <v>7910</v>
      </c>
      <c r="H4049" s="69"/>
    </row>
    <row r="4050" spans="2:8" ht="15" customHeight="1" x14ac:dyDescent="0.25">
      <c r="B4050" s="69" t="s">
        <v>804</v>
      </c>
      <c r="C4050" s="69" t="s">
        <v>745</v>
      </c>
      <c r="D4050" s="69" t="s">
        <v>7911</v>
      </c>
      <c r="E4050" s="69" t="s">
        <v>800</v>
      </c>
      <c r="F4050" s="69"/>
      <c r="G4050" s="69" t="s">
        <v>7912</v>
      </c>
      <c r="H4050" s="69"/>
    </row>
    <row r="4051" spans="2:8" ht="15" customHeight="1" x14ac:dyDescent="0.25">
      <c r="B4051" s="69" t="s">
        <v>804</v>
      </c>
      <c r="C4051" s="69" t="s">
        <v>745</v>
      </c>
      <c r="D4051" s="69" t="s">
        <v>7913</v>
      </c>
      <c r="E4051" s="69" t="s">
        <v>800</v>
      </c>
      <c r="F4051" s="69"/>
      <c r="G4051" s="69" t="s">
        <v>7914</v>
      </c>
      <c r="H4051" s="69"/>
    </row>
    <row r="4052" spans="2:8" ht="15" customHeight="1" x14ac:dyDescent="0.25">
      <c r="B4052" s="69" t="s">
        <v>804</v>
      </c>
      <c r="C4052" s="69" t="s">
        <v>745</v>
      </c>
      <c r="D4052" s="69" t="s">
        <v>7915</v>
      </c>
      <c r="E4052" s="69" t="s">
        <v>800</v>
      </c>
      <c r="F4052" s="69"/>
      <c r="G4052" s="69" t="s">
        <v>7916</v>
      </c>
      <c r="H4052" s="69"/>
    </row>
    <row r="4053" spans="2:8" ht="15" customHeight="1" x14ac:dyDescent="0.25">
      <c r="B4053" s="69" t="s">
        <v>804</v>
      </c>
      <c r="C4053" s="69" t="s">
        <v>693</v>
      </c>
      <c r="D4053" s="69" t="s">
        <v>7917</v>
      </c>
      <c r="E4053" s="69" t="s">
        <v>800</v>
      </c>
      <c r="F4053" s="69"/>
      <c r="G4053" s="69" t="s">
        <v>7918</v>
      </c>
      <c r="H4053" s="69"/>
    </row>
    <row r="4054" spans="2:8" ht="15" customHeight="1" x14ac:dyDescent="0.25">
      <c r="B4054" s="69" t="s">
        <v>804</v>
      </c>
      <c r="C4054" s="69" t="s">
        <v>693</v>
      </c>
      <c r="D4054" s="69" t="s">
        <v>7919</v>
      </c>
      <c r="E4054" s="69" t="s">
        <v>800</v>
      </c>
      <c r="F4054" s="69"/>
      <c r="G4054" s="69" t="s">
        <v>7920</v>
      </c>
      <c r="H4054" s="69"/>
    </row>
    <row r="4055" spans="2:8" ht="15" customHeight="1" x14ac:dyDescent="0.25">
      <c r="B4055" s="69" t="s">
        <v>804</v>
      </c>
      <c r="C4055" s="69" t="s">
        <v>693</v>
      </c>
      <c r="D4055" s="69" t="s">
        <v>7921</v>
      </c>
      <c r="E4055" s="69" t="s">
        <v>800</v>
      </c>
      <c r="F4055" s="69"/>
      <c r="G4055" s="69" t="s">
        <v>7922</v>
      </c>
      <c r="H4055" s="69"/>
    </row>
    <row r="4056" spans="2:8" ht="15" customHeight="1" x14ac:dyDescent="0.25">
      <c r="B4056" s="69" t="s">
        <v>804</v>
      </c>
      <c r="C4056" s="69" t="s">
        <v>576</v>
      </c>
      <c r="D4056" s="69" t="s">
        <v>7923</v>
      </c>
      <c r="E4056" s="69" t="s">
        <v>800</v>
      </c>
      <c r="F4056" s="69"/>
      <c r="G4056" s="69" t="s">
        <v>7924</v>
      </c>
      <c r="H4056" s="69"/>
    </row>
    <row r="4057" spans="2:8" ht="15" customHeight="1" x14ac:dyDescent="0.25">
      <c r="B4057" s="69" t="s">
        <v>804</v>
      </c>
      <c r="C4057" s="69" t="s">
        <v>576</v>
      </c>
      <c r="D4057" s="69" t="s">
        <v>7925</v>
      </c>
      <c r="E4057" s="69" t="s">
        <v>800</v>
      </c>
      <c r="F4057" s="69"/>
      <c r="G4057" s="69" t="s">
        <v>7926</v>
      </c>
      <c r="H4057" s="69"/>
    </row>
    <row r="4058" spans="2:8" ht="15" customHeight="1" x14ac:dyDescent="0.25">
      <c r="B4058" s="69" t="s">
        <v>804</v>
      </c>
      <c r="C4058" s="69" t="s">
        <v>576</v>
      </c>
      <c r="D4058" s="69" t="s">
        <v>7927</v>
      </c>
      <c r="E4058" s="69" t="s">
        <v>800</v>
      </c>
      <c r="F4058" s="69"/>
      <c r="G4058" s="69" t="s">
        <v>7928</v>
      </c>
      <c r="H4058" s="69"/>
    </row>
    <row r="4059" spans="2:8" ht="15" customHeight="1" x14ac:dyDescent="0.25">
      <c r="B4059" s="69" t="s">
        <v>804</v>
      </c>
      <c r="C4059" s="69" t="s">
        <v>749</v>
      </c>
      <c r="D4059" s="69" t="s">
        <v>7929</v>
      </c>
      <c r="E4059" s="69" t="s">
        <v>800</v>
      </c>
      <c r="F4059" s="69"/>
      <c r="G4059" s="69" t="s">
        <v>7930</v>
      </c>
      <c r="H4059" s="69"/>
    </row>
    <row r="4060" spans="2:8" ht="15" customHeight="1" x14ac:dyDescent="0.25">
      <c r="B4060" s="69" t="s">
        <v>804</v>
      </c>
      <c r="C4060" s="69" t="s">
        <v>749</v>
      </c>
      <c r="D4060" s="69" t="s">
        <v>7931</v>
      </c>
      <c r="E4060" s="69" t="s">
        <v>800</v>
      </c>
      <c r="F4060" s="69"/>
      <c r="G4060" s="69" t="s">
        <v>7932</v>
      </c>
      <c r="H4060" s="69"/>
    </row>
    <row r="4061" spans="2:8" ht="15" customHeight="1" x14ac:dyDescent="0.25">
      <c r="B4061" s="69" t="s">
        <v>804</v>
      </c>
      <c r="C4061" s="69" t="s">
        <v>749</v>
      </c>
      <c r="D4061" s="69" t="s">
        <v>7933</v>
      </c>
      <c r="E4061" s="69" t="s">
        <v>800</v>
      </c>
      <c r="F4061" s="69"/>
      <c r="G4061" s="69" t="s">
        <v>7934</v>
      </c>
      <c r="H4061" s="69"/>
    </row>
    <row r="4062" spans="2:8" ht="15" customHeight="1" x14ac:dyDescent="0.25">
      <c r="B4062" s="69" t="s">
        <v>804</v>
      </c>
      <c r="C4062" s="69" t="s">
        <v>648</v>
      </c>
      <c r="D4062" s="69" t="s">
        <v>7935</v>
      </c>
      <c r="E4062" s="69" t="s">
        <v>800</v>
      </c>
      <c r="F4062" s="69"/>
      <c r="G4062" s="69" t="s">
        <v>7936</v>
      </c>
      <c r="H4062" s="69"/>
    </row>
    <row r="4063" spans="2:8" ht="15" customHeight="1" x14ac:dyDescent="0.25">
      <c r="B4063" s="69" t="s">
        <v>804</v>
      </c>
      <c r="C4063" s="69" t="s">
        <v>648</v>
      </c>
      <c r="D4063" s="69" t="s">
        <v>7937</v>
      </c>
      <c r="E4063" s="69" t="s">
        <v>800</v>
      </c>
      <c r="F4063" s="69"/>
      <c r="G4063" s="69" t="s">
        <v>7938</v>
      </c>
      <c r="H4063" s="69"/>
    </row>
    <row r="4064" spans="2:8" ht="15" customHeight="1" x14ac:dyDescent="0.25">
      <c r="B4064" s="69" t="s">
        <v>804</v>
      </c>
      <c r="C4064" s="69" t="s">
        <v>648</v>
      </c>
      <c r="D4064" s="69" t="s">
        <v>7939</v>
      </c>
      <c r="E4064" s="69" t="s">
        <v>800</v>
      </c>
      <c r="F4064" s="69"/>
      <c r="G4064" s="69" t="s">
        <v>7940</v>
      </c>
      <c r="H4064" s="69"/>
    </row>
    <row r="4065" spans="2:8" ht="15" customHeight="1" x14ac:dyDescent="0.25">
      <c r="B4065" s="69" t="s">
        <v>804</v>
      </c>
      <c r="C4065" s="69" t="s">
        <v>829</v>
      </c>
      <c r="D4065" s="69" t="s">
        <v>7941</v>
      </c>
      <c r="E4065" s="69" t="s">
        <v>800</v>
      </c>
      <c r="F4065" s="69"/>
      <c r="G4065" s="69" t="s">
        <v>7942</v>
      </c>
      <c r="H4065" s="69"/>
    </row>
    <row r="4066" spans="2:8" ht="15" customHeight="1" x14ac:dyDescent="0.25">
      <c r="B4066" s="69" t="s">
        <v>804</v>
      </c>
      <c r="C4066" s="69" t="s">
        <v>829</v>
      </c>
      <c r="D4066" s="69" t="s">
        <v>7943</v>
      </c>
      <c r="E4066" s="69" t="s">
        <v>800</v>
      </c>
      <c r="F4066" s="69"/>
      <c r="G4066" s="69" t="s">
        <v>7944</v>
      </c>
      <c r="H4066" s="69"/>
    </row>
    <row r="4067" spans="2:8" ht="15" customHeight="1" x14ac:dyDescent="0.25">
      <c r="B4067" s="69" t="s">
        <v>804</v>
      </c>
      <c r="C4067" s="69" t="s">
        <v>829</v>
      </c>
      <c r="D4067" s="69" t="s">
        <v>7945</v>
      </c>
      <c r="E4067" s="69" t="s">
        <v>800</v>
      </c>
      <c r="F4067" s="69"/>
      <c r="G4067" s="69" t="s">
        <v>7946</v>
      </c>
      <c r="H4067" s="69"/>
    </row>
    <row r="4068" spans="2:8" ht="15" customHeight="1" x14ac:dyDescent="0.25">
      <c r="B4068" s="69" t="s">
        <v>804</v>
      </c>
      <c r="C4068" s="69" t="s">
        <v>601</v>
      </c>
      <c r="D4068" s="69" t="s">
        <v>7947</v>
      </c>
      <c r="E4068" s="69" t="s">
        <v>800</v>
      </c>
      <c r="F4068" s="69"/>
      <c r="G4068" s="69" t="s">
        <v>7948</v>
      </c>
      <c r="H4068" s="69"/>
    </row>
    <row r="4069" spans="2:8" ht="15" customHeight="1" x14ac:dyDescent="0.25">
      <c r="B4069" s="69" t="s">
        <v>804</v>
      </c>
      <c r="C4069" s="69" t="s">
        <v>601</v>
      </c>
      <c r="D4069" s="69" t="s">
        <v>7949</v>
      </c>
      <c r="E4069" s="69" t="s">
        <v>800</v>
      </c>
      <c r="F4069" s="69"/>
      <c r="G4069" s="69" t="s">
        <v>7950</v>
      </c>
      <c r="H4069" s="69"/>
    </row>
    <row r="4070" spans="2:8" ht="15" customHeight="1" x14ac:dyDescent="0.25">
      <c r="B4070" s="69" t="s">
        <v>804</v>
      </c>
      <c r="C4070" s="69" t="s">
        <v>601</v>
      </c>
      <c r="D4070" s="69" t="s">
        <v>7951</v>
      </c>
      <c r="E4070" s="69" t="s">
        <v>800</v>
      </c>
      <c r="F4070" s="69"/>
      <c r="G4070" s="69" t="s">
        <v>7952</v>
      </c>
      <c r="H4070" s="69"/>
    </row>
    <row r="4071" spans="2:8" ht="15" customHeight="1" x14ac:dyDescent="0.25">
      <c r="B4071" s="69" t="s">
        <v>804</v>
      </c>
      <c r="C4071" s="69" t="s">
        <v>616</v>
      </c>
      <c r="D4071" s="69" t="s">
        <v>7953</v>
      </c>
      <c r="E4071" s="69" t="s">
        <v>800</v>
      </c>
      <c r="F4071" s="69"/>
      <c r="G4071" s="69" t="s">
        <v>7954</v>
      </c>
      <c r="H4071" s="69"/>
    </row>
    <row r="4072" spans="2:8" ht="15" customHeight="1" x14ac:dyDescent="0.25">
      <c r="B4072" s="69" t="s">
        <v>804</v>
      </c>
      <c r="C4072" s="69" t="s">
        <v>616</v>
      </c>
      <c r="D4072" s="69" t="s">
        <v>7955</v>
      </c>
      <c r="E4072" s="69" t="s">
        <v>800</v>
      </c>
      <c r="F4072" s="69"/>
      <c r="G4072" s="69" t="s">
        <v>7956</v>
      </c>
      <c r="H4072" s="69"/>
    </row>
    <row r="4073" spans="2:8" ht="15" customHeight="1" x14ac:dyDescent="0.25">
      <c r="B4073" s="69" t="s">
        <v>804</v>
      </c>
      <c r="C4073" s="69" t="s">
        <v>616</v>
      </c>
      <c r="D4073" s="69" t="s">
        <v>7957</v>
      </c>
      <c r="E4073" s="69" t="s">
        <v>800</v>
      </c>
      <c r="F4073" s="69"/>
      <c r="G4073" s="69" t="s">
        <v>7958</v>
      </c>
      <c r="H4073" s="69"/>
    </row>
    <row r="4074" spans="2:8" ht="15" customHeight="1" x14ac:dyDescent="0.25">
      <c r="B4074" s="69" t="s">
        <v>804</v>
      </c>
      <c r="C4074" s="69" t="s">
        <v>753</v>
      </c>
      <c r="D4074" s="69" t="s">
        <v>7959</v>
      </c>
      <c r="E4074" s="69" t="s">
        <v>800</v>
      </c>
      <c r="F4074" s="69"/>
      <c r="G4074" s="69" t="s">
        <v>7960</v>
      </c>
      <c r="H4074" s="69"/>
    </row>
    <row r="4075" spans="2:8" ht="15" customHeight="1" x14ac:dyDescent="0.25">
      <c r="B4075" s="69" t="s">
        <v>804</v>
      </c>
      <c r="C4075" s="69" t="s">
        <v>753</v>
      </c>
      <c r="D4075" s="69" t="s">
        <v>7961</v>
      </c>
      <c r="E4075" s="69" t="s">
        <v>800</v>
      </c>
      <c r="F4075" s="69"/>
      <c r="G4075" s="69" t="s">
        <v>7962</v>
      </c>
      <c r="H4075" s="69"/>
    </row>
    <row r="4076" spans="2:8" ht="15" customHeight="1" x14ac:dyDescent="0.25">
      <c r="B4076" s="69" t="s">
        <v>804</v>
      </c>
      <c r="C4076" s="69" t="s">
        <v>753</v>
      </c>
      <c r="D4076" s="69" t="s">
        <v>7963</v>
      </c>
      <c r="E4076" s="69" t="s">
        <v>800</v>
      </c>
      <c r="F4076" s="69"/>
      <c r="G4076" s="69" t="s">
        <v>7964</v>
      </c>
      <c r="H4076" s="69"/>
    </row>
    <row r="4077" spans="2:8" ht="15" customHeight="1" x14ac:dyDescent="0.25">
      <c r="B4077" s="69" t="s">
        <v>804</v>
      </c>
      <c r="C4077" s="69" t="s">
        <v>866</v>
      </c>
      <c r="D4077" s="69" t="s">
        <v>7965</v>
      </c>
      <c r="E4077" s="69" t="s">
        <v>800</v>
      </c>
      <c r="F4077" s="69"/>
      <c r="G4077" s="69" t="s">
        <v>7966</v>
      </c>
      <c r="H4077" s="69"/>
    </row>
    <row r="4078" spans="2:8" ht="15" customHeight="1" x14ac:dyDescent="0.25">
      <c r="B4078" s="69" t="s">
        <v>804</v>
      </c>
      <c r="C4078" s="69" t="s">
        <v>866</v>
      </c>
      <c r="D4078" s="69" t="s">
        <v>7967</v>
      </c>
      <c r="E4078" s="69" t="s">
        <v>800</v>
      </c>
      <c r="F4078" s="69"/>
      <c r="G4078" s="69" t="s">
        <v>7968</v>
      </c>
      <c r="H4078" s="69"/>
    </row>
    <row r="4079" spans="2:8" ht="15" customHeight="1" x14ac:dyDescent="0.25">
      <c r="B4079" s="69" t="s">
        <v>804</v>
      </c>
      <c r="C4079" s="69" t="s">
        <v>866</v>
      </c>
      <c r="D4079" s="69" t="s">
        <v>7969</v>
      </c>
      <c r="E4079" s="69" t="s">
        <v>800</v>
      </c>
      <c r="F4079" s="69"/>
      <c r="G4079" s="69" t="s">
        <v>7970</v>
      </c>
      <c r="H4079" s="69"/>
    </row>
    <row r="4080" spans="2:8" ht="15" customHeight="1" x14ac:dyDescent="0.25">
      <c r="B4080" s="69" t="s">
        <v>804</v>
      </c>
      <c r="C4080" s="69" t="s">
        <v>21102</v>
      </c>
      <c r="D4080" s="69" t="s">
        <v>7971</v>
      </c>
      <c r="E4080" s="69" t="s">
        <v>800</v>
      </c>
      <c r="F4080" s="69"/>
      <c r="G4080" s="69" t="s">
        <v>7972</v>
      </c>
      <c r="H4080" s="69"/>
    </row>
    <row r="4081" spans="2:8" ht="15" customHeight="1" x14ac:dyDescent="0.25">
      <c r="B4081" s="69" t="s">
        <v>804</v>
      </c>
      <c r="C4081" s="69" t="s">
        <v>21102</v>
      </c>
      <c r="D4081" s="69" t="s">
        <v>7973</v>
      </c>
      <c r="E4081" s="69" t="s">
        <v>800</v>
      </c>
      <c r="F4081" s="69"/>
      <c r="G4081" s="69" t="s">
        <v>7974</v>
      </c>
      <c r="H4081" s="69"/>
    </row>
    <row r="4082" spans="2:8" ht="15" customHeight="1" x14ac:dyDescent="0.25">
      <c r="B4082" s="69" t="s">
        <v>804</v>
      </c>
      <c r="C4082" s="69" t="s">
        <v>21102</v>
      </c>
      <c r="D4082" s="69" t="s">
        <v>7975</v>
      </c>
      <c r="E4082" s="69" t="s">
        <v>800</v>
      </c>
      <c r="F4082" s="69"/>
      <c r="G4082" s="69" t="s">
        <v>7976</v>
      </c>
      <c r="H4082" s="69"/>
    </row>
    <row r="4083" spans="2:8" ht="15" customHeight="1" x14ac:dyDescent="0.25">
      <c r="B4083" s="69" t="s">
        <v>804</v>
      </c>
      <c r="C4083" s="69" t="s">
        <v>782</v>
      </c>
      <c r="D4083" s="69" t="s">
        <v>7977</v>
      </c>
      <c r="E4083" s="69" t="s">
        <v>800</v>
      </c>
      <c r="F4083" s="69"/>
      <c r="G4083" s="69" t="s">
        <v>7978</v>
      </c>
      <c r="H4083" s="69"/>
    </row>
    <row r="4084" spans="2:8" ht="15" customHeight="1" x14ac:dyDescent="0.25">
      <c r="B4084" s="69" t="s">
        <v>804</v>
      </c>
      <c r="C4084" s="69" t="s">
        <v>782</v>
      </c>
      <c r="D4084" s="69" t="s">
        <v>7979</v>
      </c>
      <c r="E4084" s="69" t="s">
        <v>800</v>
      </c>
      <c r="F4084" s="69"/>
      <c r="G4084" s="69" t="s">
        <v>7980</v>
      </c>
      <c r="H4084" s="69"/>
    </row>
    <row r="4085" spans="2:8" ht="15" customHeight="1" x14ac:dyDescent="0.25">
      <c r="B4085" s="69" t="s">
        <v>804</v>
      </c>
      <c r="C4085" s="69" t="s">
        <v>782</v>
      </c>
      <c r="D4085" s="69" t="s">
        <v>7981</v>
      </c>
      <c r="E4085" s="69" t="s">
        <v>800</v>
      </c>
      <c r="F4085" s="69"/>
      <c r="G4085" s="69" t="s">
        <v>7982</v>
      </c>
      <c r="H4085" s="69"/>
    </row>
    <row r="4086" spans="2:8" ht="15" customHeight="1" x14ac:dyDescent="0.25">
      <c r="B4086" s="69" t="s">
        <v>804</v>
      </c>
      <c r="C4086" s="69" t="s">
        <v>21147</v>
      </c>
      <c r="D4086" s="69" t="s">
        <v>7983</v>
      </c>
      <c r="E4086" s="69" t="s">
        <v>800</v>
      </c>
      <c r="F4086" s="69"/>
      <c r="G4086" s="69" t="s">
        <v>7984</v>
      </c>
      <c r="H4086" s="69"/>
    </row>
    <row r="4087" spans="2:8" ht="15" customHeight="1" x14ac:dyDescent="0.25">
      <c r="B4087" s="69" t="s">
        <v>804</v>
      </c>
      <c r="C4087" s="69" t="s">
        <v>21147</v>
      </c>
      <c r="D4087" s="69" t="s">
        <v>7985</v>
      </c>
      <c r="E4087" s="69" t="s">
        <v>800</v>
      </c>
      <c r="F4087" s="69"/>
      <c r="G4087" s="69" t="s">
        <v>7986</v>
      </c>
      <c r="H4087" s="69"/>
    </row>
    <row r="4088" spans="2:8" ht="15" customHeight="1" x14ac:dyDescent="0.25">
      <c r="B4088" s="69" t="s">
        <v>804</v>
      </c>
      <c r="C4088" s="69" t="s">
        <v>21147</v>
      </c>
      <c r="D4088" s="69" t="s">
        <v>7987</v>
      </c>
      <c r="E4088" s="69" t="s">
        <v>800</v>
      </c>
      <c r="F4088" s="69"/>
      <c r="G4088" s="69" t="s">
        <v>7988</v>
      </c>
      <c r="H4088" s="69"/>
    </row>
    <row r="4089" spans="2:8" ht="15" customHeight="1" x14ac:dyDescent="0.25">
      <c r="B4089" s="69" t="s">
        <v>804</v>
      </c>
      <c r="C4089" s="69" t="s">
        <v>730</v>
      </c>
      <c r="D4089" s="69" t="s">
        <v>7989</v>
      </c>
      <c r="E4089" s="69" t="s">
        <v>800</v>
      </c>
      <c r="F4089" s="69"/>
      <c r="G4089" s="69" t="s">
        <v>7990</v>
      </c>
      <c r="H4089" s="69"/>
    </row>
    <row r="4090" spans="2:8" ht="15" customHeight="1" x14ac:dyDescent="0.25">
      <c r="B4090" s="69" t="s">
        <v>804</v>
      </c>
      <c r="C4090" s="69" t="s">
        <v>730</v>
      </c>
      <c r="D4090" s="69" t="s">
        <v>7991</v>
      </c>
      <c r="E4090" s="69" t="s">
        <v>800</v>
      </c>
      <c r="F4090" s="69"/>
      <c r="G4090" s="69" t="s">
        <v>7992</v>
      </c>
      <c r="H4090" s="69"/>
    </row>
    <row r="4091" spans="2:8" ht="15" customHeight="1" x14ac:dyDescent="0.25">
      <c r="B4091" s="69" t="s">
        <v>804</v>
      </c>
      <c r="C4091" s="69" t="s">
        <v>730</v>
      </c>
      <c r="D4091" s="69" t="s">
        <v>7993</v>
      </c>
      <c r="E4091" s="69" t="s">
        <v>800</v>
      </c>
      <c r="F4091" s="69"/>
      <c r="G4091" s="69" t="s">
        <v>7994</v>
      </c>
      <c r="H4091" s="69"/>
    </row>
    <row r="4092" spans="2:8" ht="15" customHeight="1" x14ac:dyDescent="0.25">
      <c r="B4092" s="69" t="s">
        <v>804</v>
      </c>
      <c r="C4092" s="69" t="s">
        <v>660</v>
      </c>
      <c r="D4092" s="69" t="s">
        <v>7995</v>
      </c>
      <c r="E4092" s="69" t="s">
        <v>800</v>
      </c>
      <c r="F4092" s="69"/>
      <c r="G4092" s="69" t="s">
        <v>7996</v>
      </c>
      <c r="H4092" s="69"/>
    </row>
    <row r="4093" spans="2:8" ht="15" customHeight="1" x14ac:dyDescent="0.25">
      <c r="B4093" s="69" t="s">
        <v>804</v>
      </c>
      <c r="C4093" s="69" t="s">
        <v>660</v>
      </c>
      <c r="D4093" s="69" t="s">
        <v>7997</v>
      </c>
      <c r="E4093" s="69" t="s">
        <v>800</v>
      </c>
      <c r="F4093" s="69"/>
      <c r="G4093" s="69" t="s">
        <v>7998</v>
      </c>
      <c r="H4093" s="69"/>
    </row>
    <row r="4094" spans="2:8" ht="15" customHeight="1" x14ac:dyDescent="0.25">
      <c r="B4094" s="69" t="s">
        <v>804</v>
      </c>
      <c r="C4094" s="69" t="s">
        <v>660</v>
      </c>
      <c r="D4094" s="69" t="s">
        <v>7999</v>
      </c>
      <c r="E4094" s="69" t="s">
        <v>800</v>
      </c>
      <c r="F4094" s="69"/>
      <c r="G4094" s="69" t="s">
        <v>8000</v>
      </c>
      <c r="H4094" s="69"/>
    </row>
    <row r="4095" spans="2:8" ht="15" customHeight="1" x14ac:dyDescent="0.25">
      <c r="B4095" s="69" t="s">
        <v>804</v>
      </c>
      <c r="C4095" s="69" t="s">
        <v>661</v>
      </c>
      <c r="D4095" s="69" t="s">
        <v>8001</v>
      </c>
      <c r="E4095" s="69" t="s">
        <v>800</v>
      </c>
      <c r="F4095" s="69"/>
      <c r="G4095" s="69" t="s">
        <v>8002</v>
      </c>
      <c r="H4095" s="69"/>
    </row>
    <row r="4096" spans="2:8" ht="15" customHeight="1" x14ac:dyDescent="0.25">
      <c r="B4096" s="69" t="s">
        <v>804</v>
      </c>
      <c r="C4096" s="69" t="s">
        <v>661</v>
      </c>
      <c r="D4096" s="69" t="s">
        <v>8003</v>
      </c>
      <c r="E4096" s="69" t="s">
        <v>800</v>
      </c>
      <c r="F4096" s="69"/>
      <c r="G4096" s="69" t="s">
        <v>8004</v>
      </c>
      <c r="H4096" s="69"/>
    </row>
    <row r="4097" spans="2:8" ht="15" customHeight="1" x14ac:dyDescent="0.25">
      <c r="B4097" s="69" t="s">
        <v>804</v>
      </c>
      <c r="C4097" s="69" t="s">
        <v>661</v>
      </c>
      <c r="D4097" s="69" t="s">
        <v>8005</v>
      </c>
      <c r="E4097" s="69" t="s">
        <v>800</v>
      </c>
      <c r="F4097" s="69"/>
      <c r="G4097" s="69" t="s">
        <v>8006</v>
      </c>
      <c r="H4097" s="69"/>
    </row>
    <row r="4098" spans="2:8" ht="15" customHeight="1" x14ac:dyDescent="0.25">
      <c r="B4098" s="69" t="s">
        <v>804</v>
      </c>
      <c r="C4098" s="69" t="s">
        <v>765</v>
      </c>
      <c r="D4098" s="69" t="s">
        <v>8007</v>
      </c>
      <c r="E4098" s="69" t="s">
        <v>800</v>
      </c>
      <c r="F4098" s="69"/>
      <c r="G4098" s="69" t="s">
        <v>8008</v>
      </c>
      <c r="H4098" s="69"/>
    </row>
    <row r="4099" spans="2:8" ht="15" customHeight="1" x14ac:dyDescent="0.25">
      <c r="B4099" s="69" t="s">
        <v>804</v>
      </c>
      <c r="C4099" s="69" t="s">
        <v>765</v>
      </c>
      <c r="D4099" s="69" t="s">
        <v>8009</v>
      </c>
      <c r="E4099" s="69" t="s">
        <v>800</v>
      </c>
      <c r="F4099" s="69"/>
      <c r="G4099" s="69" t="s">
        <v>8010</v>
      </c>
      <c r="H4099" s="69"/>
    </row>
    <row r="4100" spans="2:8" ht="15" customHeight="1" x14ac:dyDescent="0.25">
      <c r="B4100" s="69" t="s">
        <v>804</v>
      </c>
      <c r="C4100" s="69" t="s">
        <v>765</v>
      </c>
      <c r="D4100" s="69" t="s">
        <v>8011</v>
      </c>
      <c r="E4100" s="69" t="s">
        <v>800</v>
      </c>
      <c r="F4100" s="69"/>
      <c r="G4100" s="69" t="s">
        <v>8012</v>
      </c>
      <c r="H4100" s="69"/>
    </row>
    <row r="4101" spans="2:8" ht="15" customHeight="1" x14ac:dyDescent="0.25">
      <c r="B4101" s="69" t="s">
        <v>804</v>
      </c>
      <c r="C4101" s="69" t="s">
        <v>578</v>
      </c>
      <c r="D4101" s="69" t="s">
        <v>8013</v>
      </c>
      <c r="E4101" s="69" t="s">
        <v>800</v>
      </c>
      <c r="F4101" s="69"/>
      <c r="G4101" s="69" t="s">
        <v>8014</v>
      </c>
      <c r="H4101" s="69"/>
    </row>
    <row r="4102" spans="2:8" ht="15" customHeight="1" x14ac:dyDescent="0.25">
      <c r="B4102" s="69" t="s">
        <v>804</v>
      </c>
      <c r="C4102" s="69" t="s">
        <v>578</v>
      </c>
      <c r="D4102" s="69" t="s">
        <v>8015</v>
      </c>
      <c r="E4102" s="69" t="s">
        <v>800</v>
      </c>
      <c r="F4102" s="69"/>
      <c r="G4102" s="69" t="s">
        <v>8016</v>
      </c>
      <c r="H4102" s="69"/>
    </row>
    <row r="4103" spans="2:8" ht="15" customHeight="1" x14ac:dyDescent="0.25">
      <c r="B4103" s="69" t="s">
        <v>804</v>
      </c>
      <c r="C4103" s="69" t="s">
        <v>578</v>
      </c>
      <c r="D4103" s="69" t="s">
        <v>8017</v>
      </c>
      <c r="E4103" s="69" t="s">
        <v>800</v>
      </c>
      <c r="F4103" s="69"/>
      <c r="G4103" s="69" t="s">
        <v>8018</v>
      </c>
      <c r="H4103" s="69"/>
    </row>
    <row r="4104" spans="2:8" ht="15" customHeight="1" x14ac:dyDescent="0.25">
      <c r="B4104" s="69" t="s">
        <v>804</v>
      </c>
      <c r="C4104" s="69" t="s">
        <v>758</v>
      </c>
      <c r="D4104" s="69" t="s">
        <v>8019</v>
      </c>
      <c r="E4104" s="69" t="s">
        <v>800</v>
      </c>
      <c r="F4104" s="69"/>
      <c r="G4104" s="69" t="s">
        <v>8020</v>
      </c>
      <c r="H4104" s="69"/>
    </row>
    <row r="4105" spans="2:8" ht="15" customHeight="1" x14ac:dyDescent="0.25">
      <c r="B4105" s="69" t="s">
        <v>804</v>
      </c>
      <c r="C4105" s="69" t="s">
        <v>758</v>
      </c>
      <c r="D4105" s="69" t="s">
        <v>8021</v>
      </c>
      <c r="E4105" s="69" t="s">
        <v>800</v>
      </c>
      <c r="F4105" s="69"/>
      <c r="G4105" s="69" t="s">
        <v>8022</v>
      </c>
      <c r="H4105" s="69"/>
    </row>
    <row r="4106" spans="2:8" ht="15" customHeight="1" x14ac:dyDescent="0.25">
      <c r="B4106" s="69" t="s">
        <v>804</v>
      </c>
      <c r="C4106" s="69" t="s">
        <v>758</v>
      </c>
      <c r="D4106" s="69" t="s">
        <v>8023</v>
      </c>
      <c r="E4106" s="69" t="s">
        <v>800</v>
      </c>
      <c r="F4106" s="69"/>
      <c r="G4106" s="69" t="s">
        <v>8024</v>
      </c>
      <c r="H4106" s="69"/>
    </row>
    <row r="4107" spans="2:8" ht="15" customHeight="1" x14ac:dyDescent="0.25">
      <c r="B4107" s="69" t="s">
        <v>804</v>
      </c>
      <c r="C4107" s="69" t="s">
        <v>21111</v>
      </c>
      <c r="D4107" s="69" t="s">
        <v>8025</v>
      </c>
      <c r="E4107" s="69" t="s">
        <v>800</v>
      </c>
      <c r="F4107" s="69"/>
      <c r="G4107" s="69" t="s">
        <v>8026</v>
      </c>
      <c r="H4107" s="69"/>
    </row>
    <row r="4108" spans="2:8" ht="15" customHeight="1" x14ac:dyDescent="0.25">
      <c r="B4108" s="69" t="s">
        <v>804</v>
      </c>
      <c r="C4108" s="69" t="s">
        <v>21111</v>
      </c>
      <c r="D4108" s="69" t="s">
        <v>8027</v>
      </c>
      <c r="E4108" s="69" t="s">
        <v>800</v>
      </c>
      <c r="F4108" s="69"/>
      <c r="G4108" s="69" t="s">
        <v>8028</v>
      </c>
      <c r="H4108" s="69"/>
    </row>
    <row r="4109" spans="2:8" ht="15" customHeight="1" x14ac:dyDescent="0.25">
      <c r="B4109" s="69" t="s">
        <v>804</v>
      </c>
      <c r="C4109" s="69" t="s">
        <v>21111</v>
      </c>
      <c r="D4109" s="69" t="s">
        <v>8029</v>
      </c>
      <c r="E4109" s="69" t="s">
        <v>800</v>
      </c>
      <c r="F4109" s="69"/>
      <c r="G4109" s="69" t="s">
        <v>8030</v>
      </c>
      <c r="H4109" s="69"/>
    </row>
    <row r="4110" spans="2:8" ht="15" customHeight="1" x14ac:dyDescent="0.25">
      <c r="B4110" s="69" t="s">
        <v>804</v>
      </c>
      <c r="C4110" s="69" t="s">
        <v>632</v>
      </c>
      <c r="D4110" s="69" t="s">
        <v>8031</v>
      </c>
      <c r="E4110" s="69" t="s">
        <v>800</v>
      </c>
      <c r="F4110" s="69"/>
      <c r="G4110" s="69" t="s">
        <v>8032</v>
      </c>
      <c r="H4110" s="69"/>
    </row>
    <row r="4111" spans="2:8" ht="15" customHeight="1" x14ac:dyDescent="0.25">
      <c r="B4111" s="69" t="s">
        <v>804</v>
      </c>
      <c r="C4111" s="69" t="s">
        <v>632</v>
      </c>
      <c r="D4111" s="69" t="s">
        <v>8033</v>
      </c>
      <c r="E4111" s="69" t="s">
        <v>800</v>
      </c>
      <c r="F4111" s="69"/>
      <c r="G4111" s="69" t="s">
        <v>8034</v>
      </c>
      <c r="H4111" s="69"/>
    </row>
    <row r="4112" spans="2:8" ht="15" customHeight="1" x14ac:dyDescent="0.25">
      <c r="B4112" s="69" t="s">
        <v>804</v>
      </c>
      <c r="C4112" s="69" t="s">
        <v>632</v>
      </c>
      <c r="D4112" s="69" t="s">
        <v>8035</v>
      </c>
      <c r="E4112" s="69" t="s">
        <v>800</v>
      </c>
      <c r="F4112" s="69"/>
      <c r="G4112" s="69" t="s">
        <v>8036</v>
      </c>
      <c r="H4112" s="69"/>
    </row>
    <row r="4113" spans="2:8" ht="15" customHeight="1" x14ac:dyDescent="0.25">
      <c r="B4113" s="69" t="s">
        <v>804</v>
      </c>
      <c r="C4113" s="69" t="s">
        <v>605</v>
      </c>
      <c r="D4113" s="69" t="s">
        <v>8037</v>
      </c>
      <c r="E4113" s="69" t="s">
        <v>800</v>
      </c>
      <c r="F4113" s="69"/>
      <c r="G4113" s="69" t="s">
        <v>8038</v>
      </c>
      <c r="H4113" s="69"/>
    </row>
    <row r="4114" spans="2:8" ht="15" customHeight="1" x14ac:dyDescent="0.25">
      <c r="B4114" s="69" t="s">
        <v>804</v>
      </c>
      <c r="C4114" s="69" t="s">
        <v>605</v>
      </c>
      <c r="D4114" s="69" t="s">
        <v>8039</v>
      </c>
      <c r="E4114" s="69" t="s">
        <v>800</v>
      </c>
      <c r="F4114" s="69"/>
      <c r="G4114" s="69" t="s">
        <v>8040</v>
      </c>
      <c r="H4114" s="69"/>
    </row>
    <row r="4115" spans="2:8" ht="15" customHeight="1" x14ac:dyDescent="0.25">
      <c r="B4115" s="69" t="s">
        <v>804</v>
      </c>
      <c r="C4115" s="69" t="s">
        <v>605</v>
      </c>
      <c r="D4115" s="69" t="s">
        <v>8041</v>
      </c>
      <c r="E4115" s="69" t="s">
        <v>800</v>
      </c>
      <c r="F4115" s="69"/>
      <c r="G4115" s="69" t="s">
        <v>8042</v>
      </c>
      <c r="H4115" s="69"/>
    </row>
    <row r="4116" spans="2:8" ht="15" customHeight="1" x14ac:dyDescent="0.25">
      <c r="B4116" s="69" t="s">
        <v>804</v>
      </c>
      <c r="C4116" s="69" t="s">
        <v>574</v>
      </c>
      <c r="D4116" s="69" t="s">
        <v>8043</v>
      </c>
      <c r="E4116" s="69" t="s">
        <v>800</v>
      </c>
      <c r="F4116" s="69"/>
      <c r="G4116" s="69" t="s">
        <v>8044</v>
      </c>
      <c r="H4116" s="69"/>
    </row>
    <row r="4117" spans="2:8" ht="15" customHeight="1" x14ac:dyDescent="0.25">
      <c r="B4117" s="69" t="s">
        <v>804</v>
      </c>
      <c r="C4117" s="69" t="s">
        <v>574</v>
      </c>
      <c r="D4117" s="69" t="s">
        <v>8045</v>
      </c>
      <c r="E4117" s="69" t="s">
        <v>800</v>
      </c>
      <c r="F4117" s="69"/>
      <c r="G4117" s="69" t="s">
        <v>8046</v>
      </c>
      <c r="H4117" s="69"/>
    </row>
    <row r="4118" spans="2:8" ht="15" customHeight="1" x14ac:dyDescent="0.25">
      <c r="B4118" s="69" t="s">
        <v>804</v>
      </c>
      <c r="C4118" s="69" t="s">
        <v>574</v>
      </c>
      <c r="D4118" s="69" t="s">
        <v>8047</v>
      </c>
      <c r="E4118" s="69" t="s">
        <v>800</v>
      </c>
      <c r="F4118" s="69"/>
      <c r="G4118" s="69" t="s">
        <v>8048</v>
      </c>
      <c r="H4118" s="69"/>
    </row>
    <row r="4119" spans="2:8" ht="15" customHeight="1" x14ac:dyDescent="0.25">
      <c r="B4119" s="69" t="s">
        <v>804</v>
      </c>
      <c r="C4119" s="69" t="s">
        <v>623</v>
      </c>
      <c r="D4119" s="69" t="s">
        <v>8049</v>
      </c>
      <c r="E4119" s="69" t="s">
        <v>800</v>
      </c>
      <c r="F4119" s="69"/>
      <c r="G4119" s="69" t="s">
        <v>8050</v>
      </c>
      <c r="H4119" s="69"/>
    </row>
    <row r="4120" spans="2:8" ht="15" customHeight="1" x14ac:dyDescent="0.25">
      <c r="B4120" s="69" t="s">
        <v>804</v>
      </c>
      <c r="C4120" s="69" t="s">
        <v>623</v>
      </c>
      <c r="D4120" s="69" t="s">
        <v>8051</v>
      </c>
      <c r="E4120" s="69" t="s">
        <v>800</v>
      </c>
      <c r="F4120" s="69"/>
      <c r="G4120" s="69" t="s">
        <v>8052</v>
      </c>
      <c r="H4120" s="69"/>
    </row>
    <row r="4121" spans="2:8" ht="15" customHeight="1" x14ac:dyDescent="0.25">
      <c r="B4121" s="69" t="s">
        <v>804</v>
      </c>
      <c r="C4121" s="69" t="s">
        <v>623</v>
      </c>
      <c r="D4121" s="69" t="s">
        <v>8053</v>
      </c>
      <c r="E4121" s="69" t="s">
        <v>800</v>
      </c>
      <c r="F4121" s="69"/>
      <c r="G4121" s="69" t="s">
        <v>8054</v>
      </c>
      <c r="H4121" s="69"/>
    </row>
    <row r="4122" spans="2:8" ht="15" customHeight="1" x14ac:dyDescent="0.25">
      <c r="B4122" s="69" t="s">
        <v>804</v>
      </c>
      <c r="C4122" s="69" t="s">
        <v>580</v>
      </c>
      <c r="D4122" s="69" t="s">
        <v>8055</v>
      </c>
      <c r="E4122" s="69" t="s">
        <v>800</v>
      </c>
      <c r="F4122" s="69"/>
      <c r="G4122" s="69" t="s">
        <v>8056</v>
      </c>
      <c r="H4122" s="69"/>
    </row>
    <row r="4123" spans="2:8" ht="15" customHeight="1" x14ac:dyDescent="0.25">
      <c r="B4123" s="69" t="s">
        <v>804</v>
      </c>
      <c r="C4123" s="69" t="s">
        <v>580</v>
      </c>
      <c r="D4123" s="69" t="s">
        <v>8057</v>
      </c>
      <c r="E4123" s="69" t="s">
        <v>800</v>
      </c>
      <c r="F4123" s="69"/>
      <c r="G4123" s="69" t="s">
        <v>8058</v>
      </c>
      <c r="H4123" s="69"/>
    </row>
    <row r="4124" spans="2:8" ht="15" customHeight="1" x14ac:dyDescent="0.25">
      <c r="B4124" s="69" t="s">
        <v>804</v>
      </c>
      <c r="C4124" s="69" t="s">
        <v>580</v>
      </c>
      <c r="D4124" s="69" t="s">
        <v>8059</v>
      </c>
      <c r="E4124" s="69" t="s">
        <v>800</v>
      </c>
      <c r="F4124" s="69"/>
      <c r="G4124" s="69" t="s">
        <v>8060</v>
      </c>
      <c r="H4124" s="69"/>
    </row>
    <row r="4125" spans="2:8" ht="15" customHeight="1" x14ac:dyDescent="0.25">
      <c r="B4125" s="69" t="s">
        <v>804</v>
      </c>
      <c r="C4125" s="69" t="s">
        <v>667</v>
      </c>
      <c r="D4125" s="69" t="s">
        <v>8061</v>
      </c>
      <c r="E4125" s="69" t="s">
        <v>800</v>
      </c>
      <c r="F4125" s="69"/>
      <c r="G4125" s="69" t="s">
        <v>8062</v>
      </c>
      <c r="H4125" s="69"/>
    </row>
    <row r="4126" spans="2:8" ht="15" customHeight="1" x14ac:dyDescent="0.25">
      <c r="B4126" s="69" t="s">
        <v>804</v>
      </c>
      <c r="C4126" s="69" t="s">
        <v>667</v>
      </c>
      <c r="D4126" s="69" t="s">
        <v>8063</v>
      </c>
      <c r="E4126" s="69" t="s">
        <v>800</v>
      </c>
      <c r="F4126" s="69"/>
      <c r="G4126" s="69" t="s">
        <v>8064</v>
      </c>
      <c r="H4126" s="69"/>
    </row>
    <row r="4127" spans="2:8" ht="15" customHeight="1" x14ac:dyDescent="0.25">
      <c r="B4127" s="69" t="s">
        <v>804</v>
      </c>
      <c r="C4127" s="69" t="s">
        <v>667</v>
      </c>
      <c r="D4127" s="69" t="s">
        <v>8065</v>
      </c>
      <c r="E4127" s="69" t="s">
        <v>800</v>
      </c>
      <c r="F4127" s="69"/>
      <c r="G4127" s="69" t="s">
        <v>8066</v>
      </c>
      <c r="H4127" s="69"/>
    </row>
    <row r="4128" spans="2:8" ht="15" customHeight="1" x14ac:dyDescent="0.25">
      <c r="B4128" s="69" t="s">
        <v>804</v>
      </c>
      <c r="C4128" s="69" t="s">
        <v>622</v>
      </c>
      <c r="D4128" s="69" t="s">
        <v>8067</v>
      </c>
      <c r="E4128" s="69" t="s">
        <v>800</v>
      </c>
      <c r="F4128" s="69"/>
      <c r="G4128" s="69" t="s">
        <v>8068</v>
      </c>
      <c r="H4128" s="69"/>
    </row>
    <row r="4129" spans="2:8" ht="15" customHeight="1" x14ac:dyDescent="0.25">
      <c r="B4129" s="69" t="s">
        <v>804</v>
      </c>
      <c r="C4129" s="69" t="s">
        <v>622</v>
      </c>
      <c r="D4129" s="69" t="s">
        <v>8069</v>
      </c>
      <c r="E4129" s="69" t="s">
        <v>800</v>
      </c>
      <c r="F4129" s="69"/>
      <c r="G4129" s="69" t="s">
        <v>8070</v>
      </c>
      <c r="H4129" s="69"/>
    </row>
    <row r="4130" spans="2:8" ht="15" customHeight="1" x14ac:dyDescent="0.25">
      <c r="B4130" s="69" t="s">
        <v>804</v>
      </c>
      <c r="C4130" s="69" t="s">
        <v>622</v>
      </c>
      <c r="D4130" s="69" t="s">
        <v>8071</v>
      </c>
      <c r="E4130" s="69" t="s">
        <v>800</v>
      </c>
      <c r="F4130" s="69"/>
      <c r="G4130" s="69" t="s">
        <v>8072</v>
      </c>
      <c r="H4130" s="69"/>
    </row>
    <row r="4131" spans="2:8" ht="15" customHeight="1" x14ac:dyDescent="0.25">
      <c r="B4131" s="69" t="s">
        <v>804</v>
      </c>
      <c r="C4131" s="69" t="s">
        <v>577</v>
      </c>
      <c r="D4131" s="69" t="s">
        <v>8073</v>
      </c>
      <c r="E4131" s="69" t="s">
        <v>800</v>
      </c>
      <c r="F4131" s="69"/>
      <c r="G4131" s="69" t="s">
        <v>8074</v>
      </c>
      <c r="H4131" s="69"/>
    </row>
    <row r="4132" spans="2:8" ht="15" customHeight="1" x14ac:dyDescent="0.25">
      <c r="B4132" s="69" t="s">
        <v>804</v>
      </c>
      <c r="C4132" s="69" t="s">
        <v>577</v>
      </c>
      <c r="D4132" s="69" t="s">
        <v>8075</v>
      </c>
      <c r="E4132" s="69" t="s">
        <v>800</v>
      </c>
      <c r="F4132" s="69"/>
      <c r="G4132" s="69" t="s">
        <v>8076</v>
      </c>
      <c r="H4132" s="69"/>
    </row>
    <row r="4133" spans="2:8" ht="15" customHeight="1" x14ac:dyDescent="0.25">
      <c r="B4133" s="69" t="s">
        <v>804</v>
      </c>
      <c r="C4133" s="69" t="s">
        <v>577</v>
      </c>
      <c r="D4133" s="69" t="s">
        <v>8077</v>
      </c>
      <c r="E4133" s="69" t="s">
        <v>800</v>
      </c>
      <c r="F4133" s="69"/>
      <c r="G4133" s="69" t="s">
        <v>8078</v>
      </c>
      <c r="H4133" s="69"/>
    </row>
    <row r="4134" spans="2:8" ht="15" customHeight="1" x14ac:dyDescent="0.25">
      <c r="B4134" s="69" t="s">
        <v>804</v>
      </c>
      <c r="C4134" s="69" t="s">
        <v>655</v>
      </c>
      <c r="D4134" s="69" t="s">
        <v>8079</v>
      </c>
      <c r="E4134" s="69" t="s">
        <v>800</v>
      </c>
      <c r="F4134" s="69"/>
      <c r="G4134" s="69" t="s">
        <v>8080</v>
      </c>
      <c r="H4134" s="69"/>
    </row>
    <row r="4135" spans="2:8" ht="15" customHeight="1" x14ac:dyDescent="0.25">
      <c r="B4135" s="69" t="s">
        <v>804</v>
      </c>
      <c r="C4135" s="69" t="s">
        <v>655</v>
      </c>
      <c r="D4135" s="69" t="s">
        <v>8081</v>
      </c>
      <c r="E4135" s="69" t="s">
        <v>800</v>
      </c>
      <c r="F4135" s="69"/>
      <c r="G4135" s="69" t="s">
        <v>8082</v>
      </c>
      <c r="H4135" s="69"/>
    </row>
    <row r="4136" spans="2:8" ht="15" customHeight="1" x14ac:dyDescent="0.25">
      <c r="B4136" s="69" t="s">
        <v>804</v>
      </c>
      <c r="C4136" s="69" t="s">
        <v>655</v>
      </c>
      <c r="D4136" s="69" t="s">
        <v>8083</v>
      </c>
      <c r="E4136" s="69" t="s">
        <v>800</v>
      </c>
      <c r="F4136" s="69"/>
      <c r="G4136" s="69" t="s">
        <v>8084</v>
      </c>
      <c r="H4136" s="69"/>
    </row>
    <row r="4137" spans="2:8" ht="15" customHeight="1" x14ac:dyDescent="0.25">
      <c r="B4137" s="69" t="s">
        <v>804</v>
      </c>
      <c r="C4137" s="69" t="s">
        <v>630</v>
      </c>
      <c r="D4137" s="69" t="s">
        <v>8085</v>
      </c>
      <c r="E4137" s="69" t="s">
        <v>800</v>
      </c>
      <c r="F4137" s="69"/>
      <c r="G4137" s="69" t="s">
        <v>8086</v>
      </c>
      <c r="H4137" s="69"/>
    </row>
    <row r="4138" spans="2:8" ht="15" customHeight="1" x14ac:dyDescent="0.25">
      <c r="B4138" s="69" t="s">
        <v>804</v>
      </c>
      <c r="C4138" s="69" t="s">
        <v>630</v>
      </c>
      <c r="D4138" s="69" t="s">
        <v>8087</v>
      </c>
      <c r="E4138" s="69" t="s">
        <v>800</v>
      </c>
      <c r="F4138" s="69"/>
      <c r="G4138" s="69" t="s">
        <v>8088</v>
      </c>
      <c r="H4138" s="69"/>
    </row>
    <row r="4139" spans="2:8" ht="15" customHeight="1" x14ac:dyDescent="0.25">
      <c r="B4139" s="69" t="s">
        <v>804</v>
      </c>
      <c r="C4139" s="69" t="s">
        <v>630</v>
      </c>
      <c r="D4139" s="69" t="s">
        <v>8089</v>
      </c>
      <c r="E4139" s="69" t="s">
        <v>800</v>
      </c>
      <c r="F4139" s="69"/>
      <c r="G4139" s="69" t="s">
        <v>8090</v>
      </c>
      <c r="H4139" s="69"/>
    </row>
    <row r="4140" spans="2:8" ht="15" customHeight="1" x14ac:dyDescent="0.25">
      <c r="B4140" s="69" t="s">
        <v>804</v>
      </c>
      <c r="C4140" s="69" t="s">
        <v>687</v>
      </c>
      <c r="D4140" s="69" t="s">
        <v>8091</v>
      </c>
      <c r="E4140" s="69" t="s">
        <v>800</v>
      </c>
      <c r="F4140" s="69"/>
      <c r="G4140" s="69" t="s">
        <v>8092</v>
      </c>
      <c r="H4140" s="69"/>
    </row>
    <row r="4141" spans="2:8" ht="15" customHeight="1" x14ac:dyDescent="0.25">
      <c r="B4141" s="69" t="s">
        <v>804</v>
      </c>
      <c r="C4141" s="69" t="s">
        <v>687</v>
      </c>
      <c r="D4141" s="69" t="s">
        <v>8093</v>
      </c>
      <c r="E4141" s="69" t="s">
        <v>800</v>
      </c>
      <c r="F4141" s="69"/>
      <c r="G4141" s="69" t="s">
        <v>8094</v>
      </c>
      <c r="H4141" s="69"/>
    </row>
    <row r="4142" spans="2:8" ht="15" customHeight="1" x14ac:dyDescent="0.25">
      <c r="B4142" s="69" t="s">
        <v>804</v>
      </c>
      <c r="C4142" s="69" t="s">
        <v>687</v>
      </c>
      <c r="D4142" s="69" t="s">
        <v>8095</v>
      </c>
      <c r="E4142" s="69" t="s">
        <v>800</v>
      </c>
      <c r="F4142" s="69"/>
      <c r="G4142" s="69" t="s">
        <v>8096</v>
      </c>
      <c r="H4142" s="69"/>
    </row>
    <row r="4143" spans="2:8" ht="15" customHeight="1" x14ac:dyDescent="0.25">
      <c r="B4143" s="69" t="s">
        <v>804</v>
      </c>
      <c r="C4143" s="69" t="s">
        <v>694</v>
      </c>
      <c r="D4143" s="69" t="s">
        <v>8097</v>
      </c>
      <c r="E4143" s="69" t="s">
        <v>800</v>
      </c>
      <c r="F4143" s="69"/>
      <c r="G4143" s="69" t="s">
        <v>8098</v>
      </c>
      <c r="H4143" s="69"/>
    </row>
    <row r="4144" spans="2:8" ht="15" customHeight="1" x14ac:dyDescent="0.25">
      <c r="B4144" s="69" t="s">
        <v>804</v>
      </c>
      <c r="C4144" s="69" t="s">
        <v>694</v>
      </c>
      <c r="D4144" s="69" t="s">
        <v>8099</v>
      </c>
      <c r="E4144" s="69" t="s">
        <v>800</v>
      </c>
      <c r="F4144" s="69"/>
      <c r="G4144" s="69" t="s">
        <v>8100</v>
      </c>
      <c r="H4144" s="69"/>
    </row>
    <row r="4145" spans="2:8" ht="15" customHeight="1" x14ac:dyDescent="0.25">
      <c r="B4145" s="69" t="s">
        <v>804</v>
      </c>
      <c r="C4145" s="69" t="s">
        <v>694</v>
      </c>
      <c r="D4145" s="69" t="s">
        <v>8101</v>
      </c>
      <c r="E4145" s="69" t="s">
        <v>800</v>
      </c>
      <c r="F4145" s="69"/>
      <c r="G4145" s="69" t="s">
        <v>8102</v>
      </c>
      <c r="H4145" s="69"/>
    </row>
    <row r="4146" spans="2:8" ht="15" customHeight="1" x14ac:dyDescent="0.25">
      <c r="B4146" s="69" t="s">
        <v>804</v>
      </c>
      <c r="C4146" s="69" t="s">
        <v>603</v>
      </c>
      <c r="D4146" s="69" t="s">
        <v>8103</v>
      </c>
      <c r="E4146" s="69" t="s">
        <v>800</v>
      </c>
      <c r="F4146" s="69"/>
      <c r="G4146" s="69" t="s">
        <v>8104</v>
      </c>
      <c r="H4146" s="69"/>
    </row>
    <row r="4147" spans="2:8" ht="15" customHeight="1" x14ac:dyDescent="0.25">
      <c r="B4147" s="69" t="s">
        <v>804</v>
      </c>
      <c r="C4147" s="69" t="s">
        <v>603</v>
      </c>
      <c r="D4147" s="69" t="s">
        <v>8105</v>
      </c>
      <c r="E4147" s="69" t="s">
        <v>800</v>
      </c>
      <c r="F4147" s="69"/>
      <c r="G4147" s="69" t="s">
        <v>8106</v>
      </c>
      <c r="H4147" s="69"/>
    </row>
    <row r="4148" spans="2:8" ht="15" customHeight="1" x14ac:dyDescent="0.25">
      <c r="B4148" s="69" t="s">
        <v>804</v>
      </c>
      <c r="C4148" s="69" t="s">
        <v>603</v>
      </c>
      <c r="D4148" s="69" t="s">
        <v>8107</v>
      </c>
      <c r="E4148" s="69" t="s">
        <v>800</v>
      </c>
      <c r="F4148" s="69"/>
      <c r="G4148" s="69" t="s">
        <v>8108</v>
      </c>
      <c r="H4148" s="69"/>
    </row>
    <row r="4149" spans="2:8" ht="15" customHeight="1" x14ac:dyDescent="0.25">
      <c r="B4149" s="69" t="s">
        <v>804</v>
      </c>
      <c r="C4149" s="69" t="s">
        <v>696</v>
      </c>
      <c r="D4149" s="69" t="s">
        <v>8109</v>
      </c>
      <c r="E4149" s="69" t="s">
        <v>800</v>
      </c>
      <c r="F4149" s="69"/>
      <c r="G4149" s="69" t="s">
        <v>8110</v>
      </c>
      <c r="H4149" s="69"/>
    </row>
    <row r="4150" spans="2:8" ht="15" customHeight="1" x14ac:dyDescent="0.25">
      <c r="B4150" s="69" t="s">
        <v>804</v>
      </c>
      <c r="C4150" s="69" t="s">
        <v>696</v>
      </c>
      <c r="D4150" s="69" t="s">
        <v>8111</v>
      </c>
      <c r="E4150" s="69" t="s">
        <v>800</v>
      </c>
      <c r="F4150" s="69"/>
      <c r="G4150" s="69" t="s">
        <v>8112</v>
      </c>
      <c r="H4150" s="69"/>
    </row>
    <row r="4151" spans="2:8" ht="15" customHeight="1" x14ac:dyDescent="0.25">
      <c r="B4151" s="69" t="s">
        <v>804</v>
      </c>
      <c r="C4151" s="69" t="s">
        <v>696</v>
      </c>
      <c r="D4151" s="69" t="s">
        <v>8113</v>
      </c>
      <c r="E4151" s="69" t="s">
        <v>800</v>
      </c>
      <c r="F4151" s="69"/>
      <c r="G4151" s="69" t="s">
        <v>8114</v>
      </c>
      <c r="H4151" s="69"/>
    </row>
    <row r="4152" spans="2:8" ht="15" customHeight="1" x14ac:dyDescent="0.25">
      <c r="B4152" s="69" t="s">
        <v>804</v>
      </c>
      <c r="C4152" s="69" t="s">
        <v>715</v>
      </c>
      <c r="D4152" s="69" t="s">
        <v>8115</v>
      </c>
      <c r="E4152" s="69" t="s">
        <v>800</v>
      </c>
      <c r="F4152" s="69"/>
      <c r="G4152" s="69" t="s">
        <v>8116</v>
      </c>
      <c r="H4152" s="69"/>
    </row>
    <row r="4153" spans="2:8" ht="15" customHeight="1" x14ac:dyDescent="0.25">
      <c r="B4153" s="69" t="s">
        <v>804</v>
      </c>
      <c r="C4153" s="69" t="s">
        <v>715</v>
      </c>
      <c r="D4153" s="69" t="s">
        <v>8117</v>
      </c>
      <c r="E4153" s="69" t="s">
        <v>800</v>
      </c>
      <c r="F4153" s="69"/>
      <c r="G4153" s="69" t="s">
        <v>8118</v>
      </c>
      <c r="H4153" s="69"/>
    </row>
    <row r="4154" spans="2:8" ht="15" customHeight="1" x14ac:dyDescent="0.25">
      <c r="B4154" s="69" t="s">
        <v>804</v>
      </c>
      <c r="C4154" s="69" t="s">
        <v>715</v>
      </c>
      <c r="D4154" s="69" t="s">
        <v>8119</v>
      </c>
      <c r="E4154" s="69" t="s">
        <v>800</v>
      </c>
      <c r="F4154" s="69"/>
      <c r="G4154" s="69" t="s">
        <v>8120</v>
      </c>
      <c r="H4154" s="69"/>
    </row>
    <row r="4155" spans="2:8" ht="15" customHeight="1" x14ac:dyDescent="0.25">
      <c r="B4155" s="69" t="s">
        <v>804</v>
      </c>
      <c r="C4155" s="69" t="s">
        <v>645</v>
      </c>
      <c r="D4155" s="69" t="s">
        <v>8121</v>
      </c>
      <c r="E4155" s="69" t="s">
        <v>800</v>
      </c>
      <c r="F4155" s="69"/>
      <c r="G4155" s="69" t="s">
        <v>8122</v>
      </c>
      <c r="H4155" s="69"/>
    </row>
    <row r="4156" spans="2:8" ht="15" customHeight="1" x14ac:dyDescent="0.25">
      <c r="B4156" s="69" t="s">
        <v>804</v>
      </c>
      <c r="C4156" s="69" t="s">
        <v>645</v>
      </c>
      <c r="D4156" s="69" t="s">
        <v>8123</v>
      </c>
      <c r="E4156" s="69" t="s">
        <v>800</v>
      </c>
      <c r="F4156" s="69"/>
      <c r="G4156" s="69" t="s">
        <v>8124</v>
      </c>
      <c r="H4156" s="69"/>
    </row>
    <row r="4157" spans="2:8" ht="15" customHeight="1" x14ac:dyDescent="0.25">
      <c r="B4157" s="69" t="s">
        <v>804</v>
      </c>
      <c r="C4157" s="69" t="s">
        <v>645</v>
      </c>
      <c r="D4157" s="69" t="s">
        <v>8125</v>
      </c>
      <c r="E4157" s="69" t="s">
        <v>800</v>
      </c>
      <c r="F4157" s="69"/>
      <c r="G4157" s="69" t="s">
        <v>8126</v>
      </c>
      <c r="H4157" s="69"/>
    </row>
    <row r="4158" spans="2:8" ht="15" customHeight="1" x14ac:dyDescent="0.25">
      <c r="B4158" s="69" t="s">
        <v>804</v>
      </c>
      <c r="C4158" s="69" t="s">
        <v>666</v>
      </c>
      <c r="D4158" s="69" t="s">
        <v>8127</v>
      </c>
      <c r="E4158" s="69" t="s">
        <v>800</v>
      </c>
      <c r="F4158" s="69"/>
      <c r="G4158" s="69" t="s">
        <v>8128</v>
      </c>
      <c r="H4158" s="69"/>
    </row>
    <row r="4159" spans="2:8" ht="15" customHeight="1" x14ac:dyDescent="0.25">
      <c r="B4159" s="69" t="s">
        <v>804</v>
      </c>
      <c r="C4159" s="69" t="s">
        <v>666</v>
      </c>
      <c r="D4159" s="69" t="s">
        <v>8129</v>
      </c>
      <c r="E4159" s="69" t="s">
        <v>800</v>
      </c>
      <c r="F4159" s="69"/>
      <c r="G4159" s="69" t="s">
        <v>8130</v>
      </c>
      <c r="H4159" s="69"/>
    </row>
    <row r="4160" spans="2:8" ht="15" customHeight="1" x14ac:dyDescent="0.25">
      <c r="B4160" s="69" t="s">
        <v>804</v>
      </c>
      <c r="C4160" s="69" t="s">
        <v>666</v>
      </c>
      <c r="D4160" s="69" t="s">
        <v>8131</v>
      </c>
      <c r="E4160" s="69" t="s">
        <v>800</v>
      </c>
      <c r="F4160" s="69"/>
      <c r="G4160" s="69" t="s">
        <v>8132</v>
      </c>
      <c r="H4160" s="69"/>
    </row>
    <row r="4161" spans="2:8" ht="15" customHeight="1" x14ac:dyDescent="0.25">
      <c r="B4161" s="69" t="s">
        <v>804</v>
      </c>
      <c r="C4161" s="69" t="s">
        <v>719</v>
      </c>
      <c r="D4161" s="69" t="s">
        <v>8133</v>
      </c>
      <c r="E4161" s="69" t="s">
        <v>800</v>
      </c>
      <c r="F4161" s="69"/>
      <c r="G4161" s="69" t="s">
        <v>8134</v>
      </c>
      <c r="H4161" s="69"/>
    </row>
    <row r="4162" spans="2:8" ht="15" customHeight="1" x14ac:dyDescent="0.25">
      <c r="B4162" s="69" t="s">
        <v>804</v>
      </c>
      <c r="C4162" s="69" t="s">
        <v>719</v>
      </c>
      <c r="D4162" s="69" t="s">
        <v>8135</v>
      </c>
      <c r="E4162" s="69" t="s">
        <v>800</v>
      </c>
      <c r="F4162" s="69"/>
      <c r="G4162" s="69" t="s">
        <v>8136</v>
      </c>
      <c r="H4162" s="69"/>
    </row>
    <row r="4163" spans="2:8" ht="15" customHeight="1" x14ac:dyDescent="0.25">
      <c r="B4163" s="69" t="s">
        <v>804</v>
      </c>
      <c r="C4163" s="69" t="s">
        <v>719</v>
      </c>
      <c r="D4163" s="69" t="s">
        <v>8137</v>
      </c>
      <c r="E4163" s="69" t="s">
        <v>800</v>
      </c>
      <c r="F4163" s="69"/>
      <c r="G4163" s="69" t="s">
        <v>8138</v>
      </c>
      <c r="H4163" s="69"/>
    </row>
    <row r="4164" spans="2:8" ht="15" customHeight="1" x14ac:dyDescent="0.25">
      <c r="B4164" s="69" t="s">
        <v>804</v>
      </c>
      <c r="C4164" s="69" t="s">
        <v>21117</v>
      </c>
      <c r="D4164" s="69" t="s">
        <v>8139</v>
      </c>
      <c r="E4164" s="69" t="s">
        <v>800</v>
      </c>
      <c r="F4164" s="69"/>
      <c r="G4164" s="69" t="s">
        <v>8140</v>
      </c>
      <c r="H4164" s="69"/>
    </row>
    <row r="4165" spans="2:8" ht="15" customHeight="1" x14ac:dyDescent="0.25">
      <c r="B4165" s="69" t="s">
        <v>804</v>
      </c>
      <c r="C4165" s="69" t="s">
        <v>21117</v>
      </c>
      <c r="D4165" s="69" t="s">
        <v>8141</v>
      </c>
      <c r="E4165" s="69" t="s">
        <v>800</v>
      </c>
      <c r="F4165" s="69"/>
      <c r="G4165" s="69" t="s">
        <v>8142</v>
      </c>
      <c r="H4165" s="69"/>
    </row>
    <row r="4166" spans="2:8" ht="15" customHeight="1" x14ac:dyDescent="0.25">
      <c r="B4166" s="69" t="s">
        <v>804</v>
      </c>
      <c r="C4166" s="69" t="s">
        <v>21117</v>
      </c>
      <c r="D4166" s="69" t="s">
        <v>8143</v>
      </c>
      <c r="E4166" s="69" t="s">
        <v>800</v>
      </c>
      <c r="F4166" s="69"/>
      <c r="G4166" s="69" t="s">
        <v>8144</v>
      </c>
      <c r="H4166" s="69"/>
    </row>
    <row r="4167" spans="2:8" ht="15" customHeight="1" x14ac:dyDescent="0.25">
      <c r="B4167" s="69" t="s">
        <v>804</v>
      </c>
      <c r="C4167" s="69" t="s">
        <v>21126</v>
      </c>
      <c r="D4167" s="69" t="s">
        <v>8145</v>
      </c>
      <c r="E4167" s="69" t="s">
        <v>800</v>
      </c>
      <c r="F4167" s="69"/>
      <c r="G4167" s="69" t="s">
        <v>8146</v>
      </c>
      <c r="H4167" s="69"/>
    </row>
    <row r="4168" spans="2:8" ht="15" customHeight="1" x14ac:dyDescent="0.25">
      <c r="B4168" s="69" t="s">
        <v>804</v>
      </c>
      <c r="C4168" s="69" t="s">
        <v>21126</v>
      </c>
      <c r="D4168" s="69" t="s">
        <v>8147</v>
      </c>
      <c r="E4168" s="69" t="s">
        <v>800</v>
      </c>
      <c r="F4168" s="69"/>
      <c r="G4168" s="69" t="s">
        <v>8148</v>
      </c>
      <c r="H4168" s="69"/>
    </row>
    <row r="4169" spans="2:8" ht="15" customHeight="1" x14ac:dyDescent="0.25">
      <c r="B4169" s="69" t="s">
        <v>804</v>
      </c>
      <c r="C4169" s="69" t="s">
        <v>21126</v>
      </c>
      <c r="D4169" s="69" t="s">
        <v>8149</v>
      </c>
      <c r="E4169" s="69" t="s">
        <v>800</v>
      </c>
      <c r="F4169" s="69"/>
      <c r="G4169" s="69" t="s">
        <v>8150</v>
      </c>
      <c r="H4169" s="69"/>
    </row>
    <row r="4170" spans="2:8" ht="15" customHeight="1" x14ac:dyDescent="0.25">
      <c r="B4170" s="69" t="s">
        <v>804</v>
      </c>
      <c r="C4170" s="69" t="s">
        <v>746</v>
      </c>
      <c r="D4170" s="69" t="s">
        <v>8151</v>
      </c>
      <c r="E4170" s="69" t="s">
        <v>800</v>
      </c>
      <c r="F4170" s="69"/>
      <c r="G4170" s="69" t="s">
        <v>8152</v>
      </c>
      <c r="H4170" s="69"/>
    </row>
    <row r="4171" spans="2:8" ht="15" customHeight="1" x14ac:dyDescent="0.25">
      <c r="B4171" s="69" t="s">
        <v>804</v>
      </c>
      <c r="C4171" s="69" t="s">
        <v>746</v>
      </c>
      <c r="D4171" s="69" t="s">
        <v>8153</v>
      </c>
      <c r="E4171" s="69" t="s">
        <v>800</v>
      </c>
      <c r="F4171" s="69"/>
      <c r="G4171" s="69" t="s">
        <v>8154</v>
      </c>
      <c r="H4171" s="69"/>
    </row>
    <row r="4172" spans="2:8" ht="15" customHeight="1" x14ac:dyDescent="0.25">
      <c r="B4172" s="69" t="s">
        <v>804</v>
      </c>
      <c r="C4172" s="69" t="s">
        <v>746</v>
      </c>
      <c r="D4172" s="69" t="s">
        <v>8155</v>
      </c>
      <c r="E4172" s="69" t="s">
        <v>800</v>
      </c>
      <c r="F4172" s="69"/>
      <c r="G4172" s="69" t="s">
        <v>8156</v>
      </c>
      <c r="H4172" s="69"/>
    </row>
    <row r="4173" spans="2:8" ht="15" customHeight="1" x14ac:dyDescent="0.25">
      <c r="B4173" s="69" t="s">
        <v>804</v>
      </c>
      <c r="C4173" s="69" t="s">
        <v>657</v>
      </c>
      <c r="D4173" s="69" t="s">
        <v>8157</v>
      </c>
      <c r="E4173" s="69" t="s">
        <v>800</v>
      </c>
      <c r="F4173" s="69"/>
      <c r="G4173" s="69" t="s">
        <v>8158</v>
      </c>
      <c r="H4173" s="69"/>
    </row>
    <row r="4174" spans="2:8" ht="15" customHeight="1" x14ac:dyDescent="0.25">
      <c r="B4174" s="69" t="s">
        <v>804</v>
      </c>
      <c r="C4174" s="69" t="s">
        <v>657</v>
      </c>
      <c r="D4174" s="69" t="s">
        <v>8159</v>
      </c>
      <c r="E4174" s="69" t="s">
        <v>800</v>
      </c>
      <c r="F4174" s="69"/>
      <c r="G4174" s="69" t="s">
        <v>8160</v>
      </c>
      <c r="H4174" s="69"/>
    </row>
    <row r="4175" spans="2:8" ht="15" customHeight="1" x14ac:dyDescent="0.25">
      <c r="B4175" s="69" t="s">
        <v>804</v>
      </c>
      <c r="C4175" s="69" t="s">
        <v>657</v>
      </c>
      <c r="D4175" s="69" t="s">
        <v>8161</v>
      </c>
      <c r="E4175" s="69" t="s">
        <v>800</v>
      </c>
      <c r="F4175" s="69"/>
      <c r="G4175" s="69" t="s">
        <v>8162</v>
      </c>
      <c r="H4175" s="69"/>
    </row>
    <row r="4176" spans="2:8" ht="15" customHeight="1" x14ac:dyDescent="0.25">
      <c r="B4176" s="69" t="s">
        <v>804</v>
      </c>
      <c r="C4176" s="69" t="s">
        <v>741</v>
      </c>
      <c r="D4176" s="69" t="s">
        <v>8163</v>
      </c>
      <c r="E4176" s="69" t="s">
        <v>800</v>
      </c>
      <c r="F4176" s="69"/>
      <c r="G4176" s="69" t="s">
        <v>8164</v>
      </c>
      <c r="H4176" s="69"/>
    </row>
    <row r="4177" spans="2:8" ht="15" customHeight="1" x14ac:dyDescent="0.25">
      <c r="B4177" s="69" t="s">
        <v>804</v>
      </c>
      <c r="C4177" s="69" t="s">
        <v>741</v>
      </c>
      <c r="D4177" s="69" t="s">
        <v>8165</v>
      </c>
      <c r="E4177" s="69" t="s">
        <v>800</v>
      </c>
      <c r="F4177" s="69"/>
      <c r="G4177" s="69" t="s">
        <v>8166</v>
      </c>
      <c r="H4177" s="69"/>
    </row>
    <row r="4178" spans="2:8" ht="15" customHeight="1" x14ac:dyDescent="0.25">
      <c r="B4178" s="69" t="s">
        <v>804</v>
      </c>
      <c r="C4178" s="69" t="s">
        <v>741</v>
      </c>
      <c r="D4178" s="69" t="s">
        <v>8167</v>
      </c>
      <c r="E4178" s="69" t="s">
        <v>800</v>
      </c>
      <c r="F4178" s="69"/>
      <c r="G4178" s="69" t="s">
        <v>8168</v>
      </c>
      <c r="H4178" s="69"/>
    </row>
    <row r="4179" spans="2:8" ht="15" customHeight="1" x14ac:dyDescent="0.25">
      <c r="B4179" s="69" t="s">
        <v>804</v>
      </c>
      <c r="C4179" s="69" t="s">
        <v>597</v>
      </c>
      <c r="D4179" s="69" t="s">
        <v>8169</v>
      </c>
      <c r="E4179" s="69" t="s">
        <v>800</v>
      </c>
      <c r="F4179" s="69"/>
      <c r="G4179" s="69" t="s">
        <v>8170</v>
      </c>
      <c r="H4179" s="69"/>
    </row>
    <row r="4180" spans="2:8" ht="15" customHeight="1" x14ac:dyDescent="0.25">
      <c r="B4180" s="69" t="s">
        <v>804</v>
      </c>
      <c r="C4180" s="69" t="s">
        <v>597</v>
      </c>
      <c r="D4180" s="69" t="s">
        <v>8171</v>
      </c>
      <c r="E4180" s="69" t="s">
        <v>800</v>
      </c>
      <c r="F4180" s="69"/>
      <c r="G4180" s="69" t="s">
        <v>8172</v>
      </c>
      <c r="H4180" s="69"/>
    </row>
    <row r="4181" spans="2:8" ht="15" customHeight="1" x14ac:dyDescent="0.25">
      <c r="B4181" s="69" t="s">
        <v>804</v>
      </c>
      <c r="C4181" s="69" t="s">
        <v>597</v>
      </c>
      <c r="D4181" s="69" t="s">
        <v>8173</v>
      </c>
      <c r="E4181" s="69" t="s">
        <v>800</v>
      </c>
      <c r="F4181" s="69"/>
      <c r="G4181" s="69" t="s">
        <v>8174</v>
      </c>
      <c r="H4181" s="69"/>
    </row>
    <row r="4182" spans="2:8" ht="15" customHeight="1" x14ac:dyDescent="0.25">
      <c r="B4182" s="69" t="s">
        <v>804</v>
      </c>
      <c r="C4182" s="69" t="s">
        <v>737</v>
      </c>
      <c r="D4182" s="69" t="s">
        <v>8175</v>
      </c>
      <c r="E4182" s="69" t="s">
        <v>800</v>
      </c>
      <c r="F4182" s="69"/>
      <c r="G4182" s="69" t="s">
        <v>8176</v>
      </c>
      <c r="H4182" s="69"/>
    </row>
    <row r="4183" spans="2:8" ht="15" customHeight="1" x14ac:dyDescent="0.25">
      <c r="B4183" s="69" t="s">
        <v>804</v>
      </c>
      <c r="C4183" s="69" t="s">
        <v>737</v>
      </c>
      <c r="D4183" s="69" t="s">
        <v>8177</v>
      </c>
      <c r="E4183" s="69" t="s">
        <v>800</v>
      </c>
      <c r="F4183" s="69"/>
      <c r="G4183" s="69" t="s">
        <v>8178</v>
      </c>
      <c r="H4183" s="69"/>
    </row>
    <row r="4184" spans="2:8" ht="15" customHeight="1" x14ac:dyDescent="0.25">
      <c r="B4184" s="69" t="s">
        <v>804</v>
      </c>
      <c r="C4184" s="69" t="s">
        <v>737</v>
      </c>
      <c r="D4184" s="69" t="s">
        <v>8179</v>
      </c>
      <c r="E4184" s="69" t="s">
        <v>800</v>
      </c>
      <c r="F4184" s="69"/>
      <c r="G4184" s="69" t="s">
        <v>8180</v>
      </c>
      <c r="H4184" s="69"/>
    </row>
    <row r="4185" spans="2:8" ht="15" customHeight="1" x14ac:dyDescent="0.25">
      <c r="B4185" s="69" t="s">
        <v>804</v>
      </c>
      <c r="C4185" s="69" t="s">
        <v>724</v>
      </c>
      <c r="D4185" s="69" t="s">
        <v>8181</v>
      </c>
      <c r="E4185" s="69" t="s">
        <v>800</v>
      </c>
      <c r="F4185" s="69"/>
      <c r="G4185" s="69" t="s">
        <v>8182</v>
      </c>
      <c r="H4185" s="69"/>
    </row>
    <row r="4186" spans="2:8" ht="15" customHeight="1" x14ac:dyDescent="0.25">
      <c r="B4186" s="69" t="s">
        <v>804</v>
      </c>
      <c r="C4186" s="69" t="s">
        <v>724</v>
      </c>
      <c r="D4186" s="69" t="s">
        <v>8183</v>
      </c>
      <c r="E4186" s="69" t="s">
        <v>800</v>
      </c>
      <c r="F4186" s="69"/>
      <c r="G4186" s="69" t="s">
        <v>8184</v>
      </c>
      <c r="H4186" s="69"/>
    </row>
    <row r="4187" spans="2:8" ht="15" customHeight="1" x14ac:dyDescent="0.25">
      <c r="B4187" s="69" t="s">
        <v>804</v>
      </c>
      <c r="C4187" s="69" t="s">
        <v>724</v>
      </c>
      <c r="D4187" s="69" t="s">
        <v>8185</v>
      </c>
      <c r="E4187" s="69" t="s">
        <v>800</v>
      </c>
      <c r="F4187" s="69"/>
      <c r="G4187" s="69" t="s">
        <v>8186</v>
      </c>
      <c r="H4187" s="69"/>
    </row>
    <row r="4188" spans="2:8" ht="15" customHeight="1" x14ac:dyDescent="0.25">
      <c r="B4188" s="69" t="s">
        <v>804</v>
      </c>
      <c r="C4188" s="69" t="s">
        <v>688</v>
      </c>
      <c r="D4188" s="69" t="s">
        <v>8187</v>
      </c>
      <c r="E4188" s="69" t="s">
        <v>800</v>
      </c>
      <c r="F4188" s="69"/>
      <c r="G4188" s="69" t="s">
        <v>8188</v>
      </c>
      <c r="H4188" s="69"/>
    </row>
    <row r="4189" spans="2:8" ht="15" customHeight="1" x14ac:dyDescent="0.25">
      <c r="B4189" s="69" t="s">
        <v>804</v>
      </c>
      <c r="C4189" s="69" t="s">
        <v>688</v>
      </c>
      <c r="D4189" s="69" t="s">
        <v>8189</v>
      </c>
      <c r="E4189" s="69" t="s">
        <v>800</v>
      </c>
      <c r="F4189" s="69"/>
      <c r="G4189" s="69" t="s">
        <v>8190</v>
      </c>
      <c r="H4189" s="69"/>
    </row>
    <row r="4190" spans="2:8" ht="15" customHeight="1" x14ac:dyDescent="0.25">
      <c r="B4190" s="69" t="s">
        <v>804</v>
      </c>
      <c r="C4190" s="69" t="s">
        <v>688</v>
      </c>
      <c r="D4190" s="69" t="s">
        <v>8191</v>
      </c>
      <c r="E4190" s="69" t="s">
        <v>800</v>
      </c>
      <c r="F4190" s="69"/>
      <c r="G4190" s="69" t="s">
        <v>8192</v>
      </c>
      <c r="H4190" s="69"/>
    </row>
    <row r="4191" spans="2:8" ht="15" customHeight="1" x14ac:dyDescent="0.25">
      <c r="B4191" s="69" t="s">
        <v>804</v>
      </c>
      <c r="C4191" s="69" t="s">
        <v>598</v>
      </c>
      <c r="D4191" s="69" t="s">
        <v>8193</v>
      </c>
      <c r="E4191" s="69" t="s">
        <v>800</v>
      </c>
      <c r="F4191" s="69"/>
      <c r="G4191" s="69" t="s">
        <v>8194</v>
      </c>
      <c r="H4191" s="69"/>
    </row>
    <row r="4192" spans="2:8" ht="15" customHeight="1" x14ac:dyDescent="0.25">
      <c r="B4192" s="69" t="s">
        <v>804</v>
      </c>
      <c r="C4192" s="69" t="s">
        <v>598</v>
      </c>
      <c r="D4192" s="69" t="s">
        <v>8195</v>
      </c>
      <c r="E4192" s="69" t="s">
        <v>800</v>
      </c>
      <c r="F4192" s="69"/>
      <c r="G4192" s="69" t="s">
        <v>8196</v>
      </c>
      <c r="H4192" s="69"/>
    </row>
    <row r="4193" spans="2:8" ht="15" customHeight="1" x14ac:dyDescent="0.25">
      <c r="B4193" s="69" t="s">
        <v>804</v>
      </c>
      <c r="C4193" s="69" t="s">
        <v>598</v>
      </c>
      <c r="D4193" s="69" t="s">
        <v>8197</v>
      </c>
      <c r="E4193" s="69" t="s">
        <v>800</v>
      </c>
      <c r="F4193" s="69"/>
      <c r="G4193" s="69" t="s">
        <v>8198</v>
      </c>
      <c r="H4193" s="69"/>
    </row>
    <row r="4194" spans="2:8" ht="15" customHeight="1" x14ac:dyDescent="0.25">
      <c r="B4194" s="69" t="s">
        <v>804</v>
      </c>
      <c r="C4194" s="69" t="s">
        <v>769</v>
      </c>
      <c r="D4194" s="69" t="s">
        <v>8199</v>
      </c>
      <c r="E4194" s="69" t="s">
        <v>800</v>
      </c>
      <c r="F4194" s="69"/>
      <c r="G4194" s="69" t="s">
        <v>8200</v>
      </c>
      <c r="H4194" s="69"/>
    </row>
    <row r="4195" spans="2:8" ht="15" customHeight="1" x14ac:dyDescent="0.25">
      <c r="B4195" s="69" t="s">
        <v>804</v>
      </c>
      <c r="C4195" s="69" t="s">
        <v>769</v>
      </c>
      <c r="D4195" s="69" t="s">
        <v>8201</v>
      </c>
      <c r="E4195" s="69" t="s">
        <v>800</v>
      </c>
      <c r="F4195" s="69"/>
      <c r="G4195" s="69" t="s">
        <v>8202</v>
      </c>
      <c r="H4195" s="69"/>
    </row>
    <row r="4196" spans="2:8" ht="15" customHeight="1" x14ac:dyDescent="0.25">
      <c r="B4196" s="69" t="s">
        <v>804</v>
      </c>
      <c r="C4196" s="69" t="s">
        <v>769</v>
      </c>
      <c r="D4196" s="69" t="s">
        <v>8203</v>
      </c>
      <c r="E4196" s="69" t="s">
        <v>800</v>
      </c>
      <c r="F4196" s="69"/>
      <c r="G4196" s="69" t="s">
        <v>8204</v>
      </c>
      <c r="H4196" s="69"/>
    </row>
    <row r="4197" spans="2:8" ht="15" customHeight="1" x14ac:dyDescent="0.25">
      <c r="B4197" s="69" t="s">
        <v>804</v>
      </c>
      <c r="C4197" s="69" t="s">
        <v>639</v>
      </c>
      <c r="D4197" s="69" t="s">
        <v>8205</v>
      </c>
      <c r="E4197" s="69" t="s">
        <v>800</v>
      </c>
      <c r="F4197" s="69"/>
      <c r="G4197" s="69" t="s">
        <v>8206</v>
      </c>
      <c r="H4197" s="69"/>
    </row>
    <row r="4198" spans="2:8" ht="15" customHeight="1" x14ac:dyDescent="0.25">
      <c r="B4198" s="69" t="s">
        <v>804</v>
      </c>
      <c r="C4198" s="69" t="s">
        <v>639</v>
      </c>
      <c r="D4198" s="69" t="s">
        <v>8207</v>
      </c>
      <c r="E4198" s="69" t="s">
        <v>800</v>
      </c>
      <c r="F4198" s="69"/>
      <c r="G4198" s="69" t="s">
        <v>8208</v>
      </c>
      <c r="H4198" s="69"/>
    </row>
    <row r="4199" spans="2:8" ht="15" customHeight="1" x14ac:dyDescent="0.25">
      <c r="B4199" s="69" t="s">
        <v>804</v>
      </c>
      <c r="C4199" s="69" t="s">
        <v>639</v>
      </c>
      <c r="D4199" s="69" t="s">
        <v>8209</v>
      </c>
      <c r="E4199" s="69" t="s">
        <v>800</v>
      </c>
      <c r="F4199" s="69"/>
      <c r="G4199" s="69" t="s">
        <v>8210</v>
      </c>
      <c r="H4199" s="69"/>
    </row>
    <row r="4200" spans="2:8" ht="15" customHeight="1" x14ac:dyDescent="0.25">
      <c r="B4200" s="69" t="s">
        <v>804</v>
      </c>
      <c r="C4200" s="69" t="s">
        <v>669</v>
      </c>
      <c r="D4200" s="69" t="s">
        <v>8211</v>
      </c>
      <c r="E4200" s="69" t="s">
        <v>800</v>
      </c>
      <c r="F4200" s="69"/>
      <c r="G4200" s="69" t="s">
        <v>8212</v>
      </c>
      <c r="H4200" s="69"/>
    </row>
    <row r="4201" spans="2:8" ht="15" customHeight="1" x14ac:dyDescent="0.25">
      <c r="B4201" s="69" t="s">
        <v>804</v>
      </c>
      <c r="C4201" s="69" t="s">
        <v>669</v>
      </c>
      <c r="D4201" s="69" t="s">
        <v>8213</v>
      </c>
      <c r="E4201" s="69" t="s">
        <v>800</v>
      </c>
      <c r="F4201" s="69"/>
      <c r="G4201" s="69" t="s">
        <v>8214</v>
      </c>
      <c r="H4201" s="69"/>
    </row>
    <row r="4202" spans="2:8" ht="15" customHeight="1" x14ac:dyDescent="0.25">
      <c r="B4202" s="69" t="s">
        <v>804</v>
      </c>
      <c r="C4202" s="69" t="s">
        <v>669</v>
      </c>
      <c r="D4202" s="69" t="s">
        <v>8215</v>
      </c>
      <c r="E4202" s="69" t="s">
        <v>800</v>
      </c>
      <c r="F4202" s="69"/>
      <c r="G4202" s="69" t="s">
        <v>8216</v>
      </c>
      <c r="H4202" s="69"/>
    </row>
    <row r="4203" spans="2:8" ht="15" customHeight="1" x14ac:dyDescent="0.25">
      <c r="B4203" s="69" t="s">
        <v>804</v>
      </c>
      <c r="C4203" s="69" t="s">
        <v>773</v>
      </c>
      <c r="D4203" s="69" t="s">
        <v>8217</v>
      </c>
      <c r="E4203" s="69" t="s">
        <v>800</v>
      </c>
      <c r="F4203" s="69"/>
      <c r="G4203" s="69" t="s">
        <v>8218</v>
      </c>
      <c r="H4203" s="69"/>
    </row>
    <row r="4204" spans="2:8" ht="15" customHeight="1" x14ac:dyDescent="0.25">
      <c r="B4204" s="69" t="s">
        <v>804</v>
      </c>
      <c r="C4204" s="69" t="s">
        <v>773</v>
      </c>
      <c r="D4204" s="69" t="s">
        <v>8219</v>
      </c>
      <c r="E4204" s="69" t="s">
        <v>800</v>
      </c>
      <c r="F4204" s="69"/>
      <c r="G4204" s="69" t="s">
        <v>8220</v>
      </c>
      <c r="H4204" s="69"/>
    </row>
    <row r="4205" spans="2:8" ht="15" customHeight="1" x14ac:dyDescent="0.25">
      <c r="B4205" s="69" t="s">
        <v>804</v>
      </c>
      <c r="C4205" s="69" t="s">
        <v>773</v>
      </c>
      <c r="D4205" s="69" t="s">
        <v>8221</v>
      </c>
      <c r="E4205" s="69" t="s">
        <v>800</v>
      </c>
      <c r="F4205" s="69"/>
      <c r="G4205" s="69" t="s">
        <v>8222</v>
      </c>
      <c r="H4205" s="69"/>
    </row>
    <row r="4206" spans="2:8" ht="15" customHeight="1" x14ac:dyDescent="0.25">
      <c r="B4206" s="69" t="s">
        <v>804</v>
      </c>
      <c r="C4206" s="69" t="s">
        <v>626</v>
      </c>
      <c r="D4206" s="69" t="s">
        <v>8223</v>
      </c>
      <c r="E4206" s="69" t="s">
        <v>800</v>
      </c>
      <c r="F4206" s="69"/>
      <c r="G4206" s="69" t="s">
        <v>8224</v>
      </c>
      <c r="H4206" s="69"/>
    </row>
    <row r="4207" spans="2:8" ht="15" customHeight="1" x14ac:dyDescent="0.25">
      <c r="B4207" s="69" t="s">
        <v>804</v>
      </c>
      <c r="C4207" s="69" t="s">
        <v>626</v>
      </c>
      <c r="D4207" s="69" t="s">
        <v>8225</v>
      </c>
      <c r="E4207" s="69" t="s">
        <v>800</v>
      </c>
      <c r="F4207" s="69"/>
      <c r="G4207" s="69" t="s">
        <v>8226</v>
      </c>
      <c r="H4207" s="69"/>
    </row>
    <row r="4208" spans="2:8" ht="15" customHeight="1" x14ac:dyDescent="0.25">
      <c r="B4208" s="69" t="s">
        <v>804</v>
      </c>
      <c r="C4208" s="69" t="s">
        <v>626</v>
      </c>
      <c r="D4208" s="69" t="s">
        <v>8227</v>
      </c>
      <c r="E4208" s="69" t="s">
        <v>800</v>
      </c>
      <c r="F4208" s="69"/>
      <c r="G4208" s="69" t="s">
        <v>8228</v>
      </c>
      <c r="H4208" s="69"/>
    </row>
    <row r="4209" spans="2:8" ht="15" customHeight="1" x14ac:dyDescent="0.25">
      <c r="B4209" s="69" t="s">
        <v>804</v>
      </c>
      <c r="C4209" s="69" t="s">
        <v>768</v>
      </c>
      <c r="D4209" s="69" t="s">
        <v>8229</v>
      </c>
      <c r="E4209" s="69" t="s">
        <v>800</v>
      </c>
      <c r="F4209" s="69"/>
      <c r="G4209" s="69" t="s">
        <v>8230</v>
      </c>
      <c r="H4209" s="69"/>
    </row>
    <row r="4210" spans="2:8" ht="15" customHeight="1" x14ac:dyDescent="0.25">
      <c r="B4210" s="69" t="s">
        <v>804</v>
      </c>
      <c r="C4210" s="69" t="s">
        <v>768</v>
      </c>
      <c r="D4210" s="69" t="s">
        <v>8231</v>
      </c>
      <c r="E4210" s="69" t="s">
        <v>800</v>
      </c>
      <c r="F4210" s="69"/>
      <c r="G4210" s="69" t="s">
        <v>8232</v>
      </c>
      <c r="H4210" s="69"/>
    </row>
    <row r="4211" spans="2:8" ht="15" customHeight="1" x14ac:dyDescent="0.25">
      <c r="B4211" s="69" t="s">
        <v>804</v>
      </c>
      <c r="C4211" s="69" t="s">
        <v>768</v>
      </c>
      <c r="D4211" s="69" t="s">
        <v>8233</v>
      </c>
      <c r="E4211" s="69" t="s">
        <v>800</v>
      </c>
      <c r="F4211" s="69"/>
      <c r="G4211" s="69" t="s">
        <v>8234</v>
      </c>
      <c r="H4211" s="69"/>
    </row>
    <row r="4212" spans="2:8" ht="15" customHeight="1" x14ac:dyDescent="0.25">
      <c r="B4212" s="69" t="s">
        <v>804</v>
      </c>
      <c r="C4212" s="69" t="s">
        <v>642</v>
      </c>
      <c r="D4212" s="69" t="s">
        <v>8235</v>
      </c>
      <c r="E4212" s="69" t="s">
        <v>800</v>
      </c>
      <c r="F4212" s="69"/>
      <c r="G4212" s="69" t="s">
        <v>8236</v>
      </c>
      <c r="H4212" s="69"/>
    </row>
    <row r="4213" spans="2:8" ht="15" customHeight="1" x14ac:dyDescent="0.25">
      <c r="B4213" s="69" t="s">
        <v>804</v>
      </c>
      <c r="C4213" s="69" t="s">
        <v>642</v>
      </c>
      <c r="D4213" s="69" t="s">
        <v>8237</v>
      </c>
      <c r="E4213" s="69" t="s">
        <v>800</v>
      </c>
      <c r="F4213" s="69"/>
      <c r="G4213" s="69" t="s">
        <v>8238</v>
      </c>
      <c r="H4213" s="69"/>
    </row>
    <row r="4214" spans="2:8" ht="15" customHeight="1" x14ac:dyDescent="0.25">
      <c r="B4214" s="69" t="s">
        <v>804</v>
      </c>
      <c r="C4214" s="69" t="s">
        <v>642</v>
      </c>
      <c r="D4214" s="69" t="s">
        <v>8239</v>
      </c>
      <c r="E4214" s="69" t="s">
        <v>800</v>
      </c>
      <c r="F4214" s="69"/>
      <c r="G4214" s="69" t="s">
        <v>8240</v>
      </c>
      <c r="H4214" s="69"/>
    </row>
    <row r="4215" spans="2:8" ht="15" customHeight="1" x14ac:dyDescent="0.25">
      <c r="B4215" s="69" t="s">
        <v>804</v>
      </c>
      <c r="C4215" s="69" t="s">
        <v>756</v>
      </c>
      <c r="D4215" s="69" t="s">
        <v>8241</v>
      </c>
      <c r="E4215" s="69" t="s">
        <v>800</v>
      </c>
      <c r="F4215" s="69"/>
      <c r="G4215" s="69" t="s">
        <v>8242</v>
      </c>
      <c r="H4215" s="69"/>
    </row>
    <row r="4216" spans="2:8" ht="15" customHeight="1" x14ac:dyDescent="0.25">
      <c r="B4216" s="69" t="s">
        <v>804</v>
      </c>
      <c r="C4216" s="69" t="s">
        <v>756</v>
      </c>
      <c r="D4216" s="69" t="s">
        <v>8243</v>
      </c>
      <c r="E4216" s="69" t="s">
        <v>800</v>
      </c>
      <c r="F4216" s="69"/>
      <c r="G4216" s="69" t="s">
        <v>8244</v>
      </c>
      <c r="H4216" s="69"/>
    </row>
    <row r="4217" spans="2:8" ht="15" customHeight="1" x14ac:dyDescent="0.25">
      <c r="B4217" s="69" t="s">
        <v>804</v>
      </c>
      <c r="C4217" s="69" t="s">
        <v>756</v>
      </c>
      <c r="D4217" s="69" t="s">
        <v>8245</v>
      </c>
      <c r="E4217" s="69" t="s">
        <v>800</v>
      </c>
      <c r="F4217" s="69"/>
      <c r="G4217" s="69" t="s">
        <v>8246</v>
      </c>
      <c r="H4217" s="69"/>
    </row>
    <row r="4218" spans="2:8" ht="15" customHeight="1" x14ac:dyDescent="0.25">
      <c r="B4218" s="69" t="s">
        <v>804</v>
      </c>
      <c r="C4218" s="69" t="s">
        <v>670</v>
      </c>
      <c r="D4218" s="69" t="s">
        <v>8247</v>
      </c>
      <c r="E4218" s="69" t="s">
        <v>800</v>
      </c>
      <c r="F4218" s="69"/>
      <c r="G4218" s="69" t="s">
        <v>8248</v>
      </c>
      <c r="H4218" s="69"/>
    </row>
    <row r="4219" spans="2:8" ht="15" customHeight="1" x14ac:dyDescent="0.25">
      <c r="B4219" s="69" t="s">
        <v>804</v>
      </c>
      <c r="C4219" s="69" t="s">
        <v>670</v>
      </c>
      <c r="D4219" s="69" t="s">
        <v>8249</v>
      </c>
      <c r="E4219" s="69" t="s">
        <v>800</v>
      </c>
      <c r="F4219" s="69"/>
      <c r="G4219" s="69" t="s">
        <v>8250</v>
      </c>
      <c r="H4219" s="69"/>
    </row>
    <row r="4220" spans="2:8" ht="15" customHeight="1" x14ac:dyDescent="0.25">
      <c r="B4220" s="69" t="s">
        <v>804</v>
      </c>
      <c r="C4220" s="69" t="s">
        <v>670</v>
      </c>
      <c r="D4220" s="69" t="s">
        <v>8251</v>
      </c>
      <c r="E4220" s="69" t="s">
        <v>800</v>
      </c>
      <c r="F4220" s="69"/>
      <c r="G4220" s="69" t="s">
        <v>8252</v>
      </c>
      <c r="H4220" s="69"/>
    </row>
    <row r="4221" spans="2:8" ht="15" customHeight="1" x14ac:dyDescent="0.25">
      <c r="B4221" s="69" t="s">
        <v>804</v>
      </c>
      <c r="C4221" s="69" t="s">
        <v>676</v>
      </c>
      <c r="D4221" s="69" t="s">
        <v>8253</v>
      </c>
      <c r="E4221" s="69" t="s">
        <v>800</v>
      </c>
      <c r="F4221" s="69"/>
      <c r="G4221" s="69" t="s">
        <v>8254</v>
      </c>
      <c r="H4221" s="69"/>
    </row>
    <row r="4222" spans="2:8" ht="15" customHeight="1" x14ac:dyDescent="0.25">
      <c r="B4222" s="69" t="s">
        <v>804</v>
      </c>
      <c r="C4222" s="69" t="s">
        <v>676</v>
      </c>
      <c r="D4222" s="69" t="s">
        <v>8255</v>
      </c>
      <c r="E4222" s="69" t="s">
        <v>800</v>
      </c>
      <c r="F4222" s="69"/>
      <c r="G4222" s="69" t="s">
        <v>8256</v>
      </c>
      <c r="H4222" s="69"/>
    </row>
    <row r="4223" spans="2:8" ht="15" customHeight="1" x14ac:dyDescent="0.25">
      <c r="B4223" s="69" t="s">
        <v>804</v>
      </c>
      <c r="C4223" s="69" t="s">
        <v>676</v>
      </c>
      <c r="D4223" s="69" t="s">
        <v>8257</v>
      </c>
      <c r="E4223" s="69" t="s">
        <v>800</v>
      </c>
      <c r="F4223" s="69"/>
      <c r="G4223" s="69" t="s">
        <v>8258</v>
      </c>
      <c r="H4223" s="69"/>
    </row>
    <row r="4224" spans="2:8" ht="15" customHeight="1" x14ac:dyDescent="0.25">
      <c r="B4224" s="69" t="s">
        <v>804</v>
      </c>
      <c r="C4224" s="69" t="s">
        <v>664</v>
      </c>
      <c r="D4224" s="69" t="s">
        <v>8259</v>
      </c>
      <c r="E4224" s="69" t="s">
        <v>800</v>
      </c>
      <c r="F4224" s="69"/>
      <c r="G4224" s="69" t="s">
        <v>8260</v>
      </c>
      <c r="H4224" s="69"/>
    </row>
    <row r="4225" spans="2:8" ht="15" customHeight="1" x14ac:dyDescent="0.25">
      <c r="B4225" s="69" t="s">
        <v>804</v>
      </c>
      <c r="C4225" s="69" t="s">
        <v>664</v>
      </c>
      <c r="D4225" s="69" t="s">
        <v>8261</v>
      </c>
      <c r="E4225" s="69" t="s">
        <v>800</v>
      </c>
      <c r="F4225" s="69"/>
      <c r="G4225" s="69" t="s">
        <v>8262</v>
      </c>
      <c r="H4225" s="69"/>
    </row>
    <row r="4226" spans="2:8" ht="15" customHeight="1" x14ac:dyDescent="0.25">
      <c r="B4226" s="69" t="s">
        <v>804</v>
      </c>
      <c r="C4226" s="69" t="s">
        <v>664</v>
      </c>
      <c r="D4226" s="69" t="s">
        <v>8263</v>
      </c>
      <c r="E4226" s="69" t="s">
        <v>800</v>
      </c>
      <c r="F4226" s="69"/>
      <c r="G4226" s="69" t="s">
        <v>8264</v>
      </c>
      <c r="H4226" s="69"/>
    </row>
    <row r="4227" spans="2:8" ht="15" customHeight="1" x14ac:dyDescent="0.25">
      <c r="B4227" s="69" t="s">
        <v>804</v>
      </c>
      <c r="C4227" s="69" t="s">
        <v>662</v>
      </c>
      <c r="D4227" s="69" t="s">
        <v>8265</v>
      </c>
      <c r="E4227" s="69" t="s">
        <v>800</v>
      </c>
      <c r="F4227" s="69"/>
      <c r="G4227" s="69" t="s">
        <v>8266</v>
      </c>
      <c r="H4227" s="69"/>
    </row>
    <row r="4228" spans="2:8" ht="15" customHeight="1" x14ac:dyDescent="0.25">
      <c r="B4228" s="69" t="s">
        <v>804</v>
      </c>
      <c r="C4228" s="69" t="s">
        <v>662</v>
      </c>
      <c r="D4228" s="69" t="s">
        <v>8267</v>
      </c>
      <c r="E4228" s="69" t="s">
        <v>800</v>
      </c>
      <c r="F4228" s="69"/>
      <c r="G4228" s="69" t="s">
        <v>8268</v>
      </c>
      <c r="H4228" s="69"/>
    </row>
    <row r="4229" spans="2:8" ht="15" customHeight="1" x14ac:dyDescent="0.25">
      <c r="B4229" s="69" t="s">
        <v>804</v>
      </c>
      <c r="C4229" s="69" t="s">
        <v>662</v>
      </c>
      <c r="D4229" s="69" t="s">
        <v>8269</v>
      </c>
      <c r="E4229" s="69" t="s">
        <v>800</v>
      </c>
      <c r="F4229" s="69"/>
      <c r="G4229" s="69" t="s">
        <v>8270</v>
      </c>
      <c r="H4229" s="69"/>
    </row>
    <row r="4230" spans="2:8" ht="15" customHeight="1" x14ac:dyDescent="0.25">
      <c r="B4230" s="69" t="s">
        <v>804</v>
      </c>
      <c r="C4230" s="69" t="s">
        <v>774</v>
      </c>
      <c r="D4230" s="69" t="s">
        <v>8271</v>
      </c>
      <c r="E4230" s="69" t="s">
        <v>800</v>
      </c>
      <c r="F4230" s="69"/>
      <c r="G4230" s="69" t="s">
        <v>8272</v>
      </c>
      <c r="H4230" s="69"/>
    </row>
    <row r="4231" spans="2:8" ht="15" customHeight="1" x14ac:dyDescent="0.25">
      <c r="B4231" s="69" t="s">
        <v>804</v>
      </c>
      <c r="C4231" s="69" t="s">
        <v>774</v>
      </c>
      <c r="D4231" s="69" t="s">
        <v>8273</v>
      </c>
      <c r="E4231" s="69" t="s">
        <v>800</v>
      </c>
      <c r="F4231" s="69"/>
      <c r="G4231" s="69" t="s">
        <v>8274</v>
      </c>
      <c r="H4231" s="69"/>
    </row>
    <row r="4232" spans="2:8" ht="15" customHeight="1" x14ac:dyDescent="0.25">
      <c r="B4232" s="69" t="s">
        <v>804</v>
      </c>
      <c r="C4232" s="69" t="s">
        <v>774</v>
      </c>
      <c r="D4232" s="69" t="s">
        <v>8275</v>
      </c>
      <c r="E4232" s="69" t="s">
        <v>800</v>
      </c>
      <c r="F4232" s="69"/>
      <c r="G4232" s="69" t="s">
        <v>8276</v>
      </c>
      <c r="H4232" s="69"/>
    </row>
    <row r="4233" spans="2:8" ht="15" customHeight="1" x14ac:dyDescent="0.25">
      <c r="B4233" s="69" t="s">
        <v>804</v>
      </c>
      <c r="C4233" s="69" t="s">
        <v>714</v>
      </c>
      <c r="D4233" s="69" t="s">
        <v>8277</v>
      </c>
      <c r="E4233" s="69" t="s">
        <v>800</v>
      </c>
      <c r="F4233" s="69"/>
      <c r="G4233" s="69" t="s">
        <v>8278</v>
      </c>
      <c r="H4233" s="69"/>
    </row>
    <row r="4234" spans="2:8" ht="15" customHeight="1" x14ac:dyDescent="0.25">
      <c r="B4234" s="69" t="s">
        <v>804</v>
      </c>
      <c r="C4234" s="69" t="s">
        <v>714</v>
      </c>
      <c r="D4234" s="69" t="s">
        <v>8279</v>
      </c>
      <c r="E4234" s="69" t="s">
        <v>800</v>
      </c>
      <c r="F4234" s="69"/>
      <c r="G4234" s="69" t="s">
        <v>8280</v>
      </c>
      <c r="H4234" s="69"/>
    </row>
    <row r="4235" spans="2:8" ht="15" customHeight="1" x14ac:dyDescent="0.25">
      <c r="B4235" s="69" t="s">
        <v>804</v>
      </c>
      <c r="C4235" s="69" t="s">
        <v>714</v>
      </c>
      <c r="D4235" s="69" t="s">
        <v>8281</v>
      </c>
      <c r="E4235" s="69" t="s">
        <v>800</v>
      </c>
      <c r="F4235" s="69"/>
      <c r="G4235" s="69" t="s">
        <v>8282</v>
      </c>
      <c r="H4235" s="69"/>
    </row>
    <row r="4236" spans="2:8" ht="15" customHeight="1" x14ac:dyDescent="0.25">
      <c r="B4236" s="69" t="s">
        <v>804</v>
      </c>
      <c r="C4236" s="69" t="s">
        <v>663</v>
      </c>
      <c r="D4236" s="69" t="s">
        <v>8283</v>
      </c>
      <c r="E4236" s="69" t="s">
        <v>800</v>
      </c>
      <c r="F4236" s="69"/>
      <c r="G4236" s="69" t="s">
        <v>8284</v>
      </c>
      <c r="H4236" s="69"/>
    </row>
    <row r="4237" spans="2:8" ht="15" customHeight="1" x14ac:dyDescent="0.25">
      <c r="B4237" s="69" t="s">
        <v>804</v>
      </c>
      <c r="C4237" s="69" t="s">
        <v>663</v>
      </c>
      <c r="D4237" s="69" t="s">
        <v>8285</v>
      </c>
      <c r="E4237" s="69" t="s">
        <v>800</v>
      </c>
      <c r="F4237" s="69"/>
      <c r="G4237" s="69" t="s">
        <v>8286</v>
      </c>
      <c r="H4237" s="69"/>
    </row>
    <row r="4238" spans="2:8" ht="15" customHeight="1" x14ac:dyDescent="0.25">
      <c r="B4238" s="69" t="s">
        <v>804</v>
      </c>
      <c r="C4238" s="69" t="s">
        <v>663</v>
      </c>
      <c r="D4238" s="69" t="s">
        <v>8287</v>
      </c>
      <c r="E4238" s="69" t="s">
        <v>800</v>
      </c>
      <c r="F4238" s="69"/>
      <c r="G4238" s="69" t="s">
        <v>8288</v>
      </c>
      <c r="H4238" s="69"/>
    </row>
    <row r="4239" spans="2:8" ht="15" customHeight="1" x14ac:dyDescent="0.25">
      <c r="B4239" s="69" t="s">
        <v>804</v>
      </c>
      <c r="C4239" s="69" t="s">
        <v>772</v>
      </c>
      <c r="D4239" s="69" t="s">
        <v>8289</v>
      </c>
      <c r="E4239" s="69" t="s">
        <v>800</v>
      </c>
      <c r="F4239" s="69"/>
      <c r="G4239" s="69" t="s">
        <v>8290</v>
      </c>
      <c r="H4239" s="69"/>
    </row>
    <row r="4240" spans="2:8" ht="15" customHeight="1" x14ac:dyDescent="0.25">
      <c r="B4240" s="69" t="s">
        <v>804</v>
      </c>
      <c r="C4240" s="69" t="s">
        <v>772</v>
      </c>
      <c r="D4240" s="69" t="s">
        <v>8291</v>
      </c>
      <c r="E4240" s="69" t="s">
        <v>800</v>
      </c>
      <c r="F4240" s="69"/>
      <c r="G4240" s="69" t="s">
        <v>8292</v>
      </c>
      <c r="H4240" s="69"/>
    </row>
    <row r="4241" spans="2:8" ht="15" customHeight="1" x14ac:dyDescent="0.25">
      <c r="B4241" s="69" t="s">
        <v>804</v>
      </c>
      <c r="C4241" s="69" t="s">
        <v>772</v>
      </c>
      <c r="D4241" s="69" t="s">
        <v>8293</v>
      </c>
      <c r="E4241" s="69" t="s">
        <v>800</v>
      </c>
      <c r="F4241" s="69"/>
      <c r="G4241" s="69" t="s">
        <v>8294</v>
      </c>
      <c r="H4241" s="69"/>
    </row>
    <row r="4242" spans="2:8" ht="15" customHeight="1" x14ac:dyDescent="0.25">
      <c r="B4242" s="69" t="s">
        <v>804</v>
      </c>
      <c r="C4242" s="69" t="s">
        <v>701</v>
      </c>
      <c r="D4242" s="69" t="s">
        <v>8295</v>
      </c>
      <c r="E4242" s="69" t="s">
        <v>800</v>
      </c>
      <c r="F4242" s="69"/>
      <c r="G4242" s="69" t="s">
        <v>8296</v>
      </c>
      <c r="H4242" s="69"/>
    </row>
    <row r="4243" spans="2:8" ht="15" customHeight="1" x14ac:dyDescent="0.25">
      <c r="B4243" s="69" t="s">
        <v>804</v>
      </c>
      <c r="C4243" s="69" t="s">
        <v>701</v>
      </c>
      <c r="D4243" s="69" t="s">
        <v>8297</v>
      </c>
      <c r="E4243" s="69" t="s">
        <v>800</v>
      </c>
      <c r="F4243" s="69"/>
      <c r="G4243" s="69" t="s">
        <v>8298</v>
      </c>
      <c r="H4243" s="69"/>
    </row>
    <row r="4244" spans="2:8" ht="15" customHeight="1" x14ac:dyDescent="0.25">
      <c r="B4244" s="69" t="s">
        <v>804</v>
      </c>
      <c r="C4244" s="69" t="s">
        <v>701</v>
      </c>
      <c r="D4244" s="69" t="s">
        <v>8299</v>
      </c>
      <c r="E4244" s="69" t="s">
        <v>800</v>
      </c>
      <c r="F4244" s="69"/>
      <c r="G4244" s="69" t="s">
        <v>8300</v>
      </c>
      <c r="H4244" s="69"/>
    </row>
    <row r="4245" spans="2:8" ht="15" customHeight="1" x14ac:dyDescent="0.25">
      <c r="B4245" s="69" t="s">
        <v>804</v>
      </c>
      <c r="C4245" s="69" t="s">
        <v>736</v>
      </c>
      <c r="D4245" s="69" t="s">
        <v>8301</v>
      </c>
      <c r="E4245" s="69" t="s">
        <v>800</v>
      </c>
      <c r="F4245" s="69"/>
      <c r="G4245" s="69" t="s">
        <v>8302</v>
      </c>
      <c r="H4245" s="69"/>
    </row>
    <row r="4246" spans="2:8" ht="15" customHeight="1" x14ac:dyDescent="0.25">
      <c r="B4246" s="69" t="s">
        <v>804</v>
      </c>
      <c r="C4246" s="69" t="s">
        <v>736</v>
      </c>
      <c r="D4246" s="69" t="s">
        <v>8303</v>
      </c>
      <c r="E4246" s="69" t="s">
        <v>800</v>
      </c>
      <c r="F4246" s="69"/>
      <c r="G4246" s="69" t="s">
        <v>8304</v>
      </c>
      <c r="H4246" s="69"/>
    </row>
    <row r="4247" spans="2:8" ht="15" customHeight="1" x14ac:dyDescent="0.25">
      <c r="B4247" s="69" t="s">
        <v>804</v>
      </c>
      <c r="C4247" s="69" t="s">
        <v>736</v>
      </c>
      <c r="D4247" s="69" t="s">
        <v>8305</v>
      </c>
      <c r="E4247" s="69" t="s">
        <v>800</v>
      </c>
      <c r="F4247" s="69"/>
      <c r="G4247" s="69" t="s">
        <v>8306</v>
      </c>
      <c r="H4247" s="69"/>
    </row>
    <row r="4248" spans="2:8" ht="15" customHeight="1" x14ac:dyDescent="0.25">
      <c r="B4248" s="69" t="s">
        <v>804</v>
      </c>
      <c r="C4248" s="69" t="s">
        <v>751</v>
      </c>
      <c r="D4248" s="69" t="s">
        <v>8307</v>
      </c>
      <c r="E4248" s="69" t="s">
        <v>800</v>
      </c>
      <c r="F4248" s="69"/>
      <c r="G4248" s="69" t="s">
        <v>8308</v>
      </c>
      <c r="H4248" s="69"/>
    </row>
    <row r="4249" spans="2:8" ht="15" customHeight="1" x14ac:dyDescent="0.25">
      <c r="B4249" s="69" t="s">
        <v>804</v>
      </c>
      <c r="C4249" s="69" t="s">
        <v>751</v>
      </c>
      <c r="D4249" s="69" t="s">
        <v>8309</v>
      </c>
      <c r="E4249" s="69" t="s">
        <v>800</v>
      </c>
      <c r="F4249" s="69"/>
      <c r="G4249" s="69" t="s">
        <v>8310</v>
      </c>
      <c r="H4249" s="69"/>
    </row>
    <row r="4250" spans="2:8" ht="15" customHeight="1" x14ac:dyDescent="0.25">
      <c r="B4250" s="69" t="s">
        <v>804</v>
      </c>
      <c r="C4250" s="69" t="s">
        <v>751</v>
      </c>
      <c r="D4250" s="69" t="s">
        <v>8311</v>
      </c>
      <c r="E4250" s="69" t="s">
        <v>800</v>
      </c>
      <c r="F4250" s="69"/>
      <c r="G4250" s="69" t="s">
        <v>8312</v>
      </c>
      <c r="H4250" s="69"/>
    </row>
    <row r="4251" spans="2:8" ht="15" customHeight="1" x14ac:dyDescent="0.25">
      <c r="B4251" s="69" t="s">
        <v>804</v>
      </c>
      <c r="C4251" s="69" t="s">
        <v>590</v>
      </c>
      <c r="D4251" s="69" t="s">
        <v>8313</v>
      </c>
      <c r="E4251" s="69" t="s">
        <v>800</v>
      </c>
      <c r="F4251" s="69"/>
      <c r="G4251" s="69" t="s">
        <v>8314</v>
      </c>
      <c r="H4251" s="69"/>
    </row>
    <row r="4252" spans="2:8" ht="15" customHeight="1" x14ac:dyDescent="0.25">
      <c r="B4252" s="69" t="s">
        <v>804</v>
      </c>
      <c r="C4252" s="69" t="s">
        <v>590</v>
      </c>
      <c r="D4252" s="69" t="s">
        <v>8315</v>
      </c>
      <c r="E4252" s="69" t="s">
        <v>800</v>
      </c>
      <c r="F4252" s="69"/>
      <c r="G4252" s="69" t="s">
        <v>8316</v>
      </c>
      <c r="H4252" s="69"/>
    </row>
    <row r="4253" spans="2:8" ht="15" customHeight="1" x14ac:dyDescent="0.25">
      <c r="B4253" s="69" t="s">
        <v>804</v>
      </c>
      <c r="C4253" s="69" t="s">
        <v>590</v>
      </c>
      <c r="D4253" s="69" t="s">
        <v>8317</v>
      </c>
      <c r="E4253" s="69" t="s">
        <v>800</v>
      </c>
      <c r="F4253" s="69"/>
      <c r="G4253" s="69" t="s">
        <v>8318</v>
      </c>
      <c r="H4253" s="69"/>
    </row>
    <row r="4254" spans="2:8" ht="15" customHeight="1" x14ac:dyDescent="0.25">
      <c r="B4254" s="69" t="s">
        <v>804</v>
      </c>
      <c r="C4254" s="69" t="s">
        <v>643</v>
      </c>
      <c r="D4254" s="69" t="s">
        <v>8319</v>
      </c>
      <c r="E4254" s="69" t="s">
        <v>800</v>
      </c>
      <c r="F4254" s="69"/>
      <c r="G4254" s="69" t="s">
        <v>8320</v>
      </c>
      <c r="H4254" s="69"/>
    </row>
    <row r="4255" spans="2:8" ht="15" customHeight="1" x14ac:dyDescent="0.25">
      <c r="B4255" s="69" t="s">
        <v>804</v>
      </c>
      <c r="C4255" s="69" t="s">
        <v>643</v>
      </c>
      <c r="D4255" s="69" t="s">
        <v>8321</v>
      </c>
      <c r="E4255" s="69" t="s">
        <v>800</v>
      </c>
      <c r="F4255" s="69"/>
      <c r="G4255" s="69" t="s">
        <v>8322</v>
      </c>
      <c r="H4255" s="69"/>
    </row>
    <row r="4256" spans="2:8" ht="15" customHeight="1" x14ac:dyDescent="0.25">
      <c r="B4256" s="69" t="s">
        <v>804</v>
      </c>
      <c r="C4256" s="69" t="s">
        <v>643</v>
      </c>
      <c r="D4256" s="69" t="s">
        <v>8323</v>
      </c>
      <c r="E4256" s="69" t="s">
        <v>800</v>
      </c>
      <c r="F4256" s="69"/>
      <c r="G4256" s="69" t="s">
        <v>8324</v>
      </c>
      <c r="H4256" s="69"/>
    </row>
    <row r="4257" spans="2:8" ht="15" customHeight="1" x14ac:dyDescent="0.25">
      <c r="B4257" s="69" t="s">
        <v>804</v>
      </c>
      <c r="C4257" s="69" t="s">
        <v>728</v>
      </c>
      <c r="D4257" s="69" t="s">
        <v>8325</v>
      </c>
      <c r="E4257" s="69" t="s">
        <v>800</v>
      </c>
      <c r="F4257" s="69"/>
      <c r="G4257" s="69" t="s">
        <v>8326</v>
      </c>
      <c r="H4257" s="69"/>
    </row>
    <row r="4258" spans="2:8" ht="15" customHeight="1" x14ac:dyDescent="0.25">
      <c r="B4258" s="69" t="s">
        <v>804</v>
      </c>
      <c r="C4258" s="69" t="s">
        <v>728</v>
      </c>
      <c r="D4258" s="69" t="s">
        <v>8327</v>
      </c>
      <c r="E4258" s="69" t="s">
        <v>800</v>
      </c>
      <c r="F4258" s="69"/>
      <c r="G4258" s="69" t="s">
        <v>8328</v>
      </c>
      <c r="H4258" s="69"/>
    </row>
    <row r="4259" spans="2:8" ht="15" customHeight="1" x14ac:dyDescent="0.25">
      <c r="B4259" s="69" t="s">
        <v>804</v>
      </c>
      <c r="C4259" s="69" t="s">
        <v>728</v>
      </c>
      <c r="D4259" s="69" t="s">
        <v>8329</v>
      </c>
      <c r="E4259" s="69" t="s">
        <v>800</v>
      </c>
      <c r="F4259" s="69"/>
      <c r="G4259" s="69" t="s">
        <v>8330</v>
      </c>
      <c r="H4259" s="69"/>
    </row>
    <row r="4260" spans="2:8" ht="15" customHeight="1" x14ac:dyDescent="0.25">
      <c r="B4260" s="69" t="s">
        <v>804</v>
      </c>
      <c r="C4260" s="69" t="s">
        <v>759</v>
      </c>
      <c r="D4260" s="69" t="s">
        <v>8331</v>
      </c>
      <c r="E4260" s="69" t="s">
        <v>800</v>
      </c>
      <c r="F4260" s="69"/>
      <c r="G4260" s="69" t="s">
        <v>8332</v>
      </c>
      <c r="H4260" s="69"/>
    </row>
    <row r="4261" spans="2:8" ht="15" customHeight="1" x14ac:dyDescent="0.25">
      <c r="B4261" s="69" t="s">
        <v>804</v>
      </c>
      <c r="C4261" s="69" t="s">
        <v>759</v>
      </c>
      <c r="D4261" s="69" t="s">
        <v>8333</v>
      </c>
      <c r="E4261" s="69" t="s">
        <v>800</v>
      </c>
      <c r="F4261" s="69"/>
      <c r="G4261" s="69" t="s">
        <v>8334</v>
      </c>
      <c r="H4261" s="69"/>
    </row>
    <row r="4262" spans="2:8" ht="15" customHeight="1" x14ac:dyDescent="0.25">
      <c r="B4262" s="69" t="s">
        <v>804</v>
      </c>
      <c r="C4262" s="69" t="s">
        <v>759</v>
      </c>
      <c r="D4262" s="69" t="s">
        <v>8335</v>
      </c>
      <c r="E4262" s="69" t="s">
        <v>800</v>
      </c>
      <c r="F4262" s="69"/>
      <c r="G4262" s="69" t="s">
        <v>8336</v>
      </c>
      <c r="H4262" s="69"/>
    </row>
    <row r="4263" spans="2:8" ht="15" customHeight="1" x14ac:dyDescent="0.25">
      <c r="B4263" s="69" t="s">
        <v>804</v>
      </c>
      <c r="C4263" s="69" t="s">
        <v>717</v>
      </c>
      <c r="D4263" s="69" t="s">
        <v>8337</v>
      </c>
      <c r="E4263" s="69" t="s">
        <v>800</v>
      </c>
      <c r="F4263" s="69"/>
      <c r="G4263" s="69" t="s">
        <v>8338</v>
      </c>
      <c r="H4263" s="69"/>
    </row>
    <row r="4264" spans="2:8" ht="15" customHeight="1" x14ac:dyDescent="0.25">
      <c r="B4264" s="69" t="s">
        <v>804</v>
      </c>
      <c r="C4264" s="69" t="s">
        <v>717</v>
      </c>
      <c r="D4264" s="69" t="s">
        <v>8339</v>
      </c>
      <c r="E4264" s="69" t="s">
        <v>800</v>
      </c>
      <c r="F4264" s="69"/>
      <c r="G4264" s="69" t="s">
        <v>8340</v>
      </c>
      <c r="H4264" s="69"/>
    </row>
    <row r="4265" spans="2:8" ht="15" customHeight="1" x14ac:dyDescent="0.25">
      <c r="B4265" s="69" t="s">
        <v>804</v>
      </c>
      <c r="C4265" s="69" t="s">
        <v>717</v>
      </c>
      <c r="D4265" s="69" t="s">
        <v>8341</v>
      </c>
      <c r="E4265" s="69" t="s">
        <v>800</v>
      </c>
      <c r="F4265" s="69"/>
      <c r="G4265" s="69" t="s">
        <v>8342</v>
      </c>
      <c r="H4265" s="69"/>
    </row>
    <row r="4266" spans="2:8" ht="15" customHeight="1" x14ac:dyDescent="0.25">
      <c r="B4266" s="69" t="s">
        <v>804</v>
      </c>
      <c r="C4266" s="69" t="s">
        <v>640</v>
      </c>
      <c r="D4266" s="69" t="s">
        <v>8343</v>
      </c>
      <c r="E4266" s="69" t="s">
        <v>800</v>
      </c>
      <c r="F4266" s="69"/>
      <c r="G4266" s="69" t="s">
        <v>8344</v>
      </c>
      <c r="H4266" s="69"/>
    </row>
    <row r="4267" spans="2:8" ht="15" customHeight="1" x14ac:dyDescent="0.25">
      <c r="B4267" s="69" t="s">
        <v>804</v>
      </c>
      <c r="C4267" s="69" t="s">
        <v>640</v>
      </c>
      <c r="D4267" s="69" t="s">
        <v>8345</v>
      </c>
      <c r="E4267" s="69" t="s">
        <v>800</v>
      </c>
      <c r="F4267" s="69"/>
      <c r="G4267" s="69" t="s">
        <v>8346</v>
      </c>
      <c r="H4267" s="69"/>
    </row>
    <row r="4268" spans="2:8" ht="15" customHeight="1" x14ac:dyDescent="0.25">
      <c r="B4268" s="69" t="s">
        <v>804</v>
      </c>
      <c r="C4268" s="69" t="s">
        <v>640</v>
      </c>
      <c r="D4268" s="69" t="s">
        <v>8347</v>
      </c>
      <c r="E4268" s="69" t="s">
        <v>800</v>
      </c>
      <c r="F4268" s="69"/>
      <c r="G4268" s="69" t="s">
        <v>8348</v>
      </c>
      <c r="H4268" s="69"/>
    </row>
    <row r="4269" spans="2:8" ht="15" customHeight="1" x14ac:dyDescent="0.25">
      <c r="B4269" s="69" t="s">
        <v>804</v>
      </c>
      <c r="C4269" s="69" t="s">
        <v>649</v>
      </c>
      <c r="D4269" s="69" t="s">
        <v>8349</v>
      </c>
      <c r="E4269" s="69" t="s">
        <v>800</v>
      </c>
      <c r="F4269" s="69"/>
      <c r="G4269" s="69" t="s">
        <v>8350</v>
      </c>
      <c r="H4269" s="69"/>
    </row>
    <row r="4270" spans="2:8" ht="15" customHeight="1" x14ac:dyDescent="0.25">
      <c r="B4270" s="69" t="s">
        <v>804</v>
      </c>
      <c r="C4270" s="69" t="s">
        <v>649</v>
      </c>
      <c r="D4270" s="69" t="s">
        <v>8351</v>
      </c>
      <c r="E4270" s="69" t="s">
        <v>800</v>
      </c>
      <c r="F4270" s="69"/>
      <c r="G4270" s="69" t="s">
        <v>8352</v>
      </c>
      <c r="H4270" s="69"/>
    </row>
    <row r="4271" spans="2:8" ht="15" customHeight="1" x14ac:dyDescent="0.25">
      <c r="B4271" s="69" t="s">
        <v>804</v>
      </c>
      <c r="C4271" s="69" t="s">
        <v>649</v>
      </c>
      <c r="D4271" s="69" t="s">
        <v>8353</v>
      </c>
      <c r="E4271" s="69" t="s">
        <v>800</v>
      </c>
      <c r="F4271" s="69"/>
      <c r="G4271" s="69" t="s">
        <v>8354</v>
      </c>
      <c r="H4271" s="69"/>
    </row>
    <row r="4272" spans="2:8" ht="15" customHeight="1" x14ac:dyDescent="0.25">
      <c r="B4272" s="69" t="s">
        <v>804</v>
      </c>
      <c r="C4272" s="69" t="s">
        <v>677</v>
      </c>
      <c r="D4272" s="69" t="s">
        <v>8355</v>
      </c>
      <c r="E4272" s="69" t="s">
        <v>800</v>
      </c>
      <c r="F4272" s="69"/>
      <c r="G4272" s="69" t="s">
        <v>8356</v>
      </c>
      <c r="H4272" s="69"/>
    </row>
    <row r="4273" spans="2:8" ht="15" customHeight="1" x14ac:dyDescent="0.25">
      <c r="B4273" s="69" t="s">
        <v>804</v>
      </c>
      <c r="C4273" s="69" t="s">
        <v>677</v>
      </c>
      <c r="D4273" s="69" t="s">
        <v>8357</v>
      </c>
      <c r="E4273" s="69" t="s">
        <v>800</v>
      </c>
      <c r="F4273" s="69"/>
      <c r="G4273" s="69" t="s">
        <v>8358</v>
      </c>
      <c r="H4273" s="69"/>
    </row>
    <row r="4274" spans="2:8" ht="15" customHeight="1" x14ac:dyDescent="0.25">
      <c r="B4274" s="69" t="s">
        <v>804</v>
      </c>
      <c r="C4274" s="69" t="s">
        <v>677</v>
      </c>
      <c r="D4274" s="69" t="s">
        <v>8359</v>
      </c>
      <c r="E4274" s="69" t="s">
        <v>800</v>
      </c>
      <c r="F4274" s="69"/>
      <c r="G4274" s="69" t="s">
        <v>8360</v>
      </c>
      <c r="H4274" s="69"/>
    </row>
    <row r="4275" spans="2:8" ht="15" customHeight="1" x14ac:dyDescent="0.25">
      <c r="B4275" s="69" t="s">
        <v>804</v>
      </c>
      <c r="C4275" s="69" t="s">
        <v>699</v>
      </c>
      <c r="D4275" s="69" t="s">
        <v>8361</v>
      </c>
      <c r="E4275" s="69" t="s">
        <v>800</v>
      </c>
      <c r="F4275" s="69"/>
      <c r="G4275" s="69" t="s">
        <v>8362</v>
      </c>
      <c r="H4275" s="69"/>
    </row>
    <row r="4276" spans="2:8" ht="15" customHeight="1" x14ac:dyDescent="0.25">
      <c r="B4276" s="69" t="s">
        <v>804</v>
      </c>
      <c r="C4276" s="69" t="s">
        <v>699</v>
      </c>
      <c r="D4276" s="69" t="s">
        <v>8363</v>
      </c>
      <c r="E4276" s="69" t="s">
        <v>800</v>
      </c>
      <c r="F4276" s="69"/>
      <c r="G4276" s="69" t="s">
        <v>8364</v>
      </c>
      <c r="H4276" s="69"/>
    </row>
    <row r="4277" spans="2:8" ht="15" customHeight="1" x14ac:dyDescent="0.25">
      <c r="B4277" s="69" t="s">
        <v>804</v>
      </c>
      <c r="C4277" s="69" t="s">
        <v>699</v>
      </c>
      <c r="D4277" s="69" t="s">
        <v>8365</v>
      </c>
      <c r="E4277" s="69" t="s">
        <v>800</v>
      </c>
      <c r="F4277" s="69"/>
      <c r="G4277" s="69" t="s">
        <v>8366</v>
      </c>
      <c r="H4277" s="69"/>
    </row>
    <row r="4278" spans="2:8" ht="15" customHeight="1" x14ac:dyDescent="0.25">
      <c r="B4278" s="69" t="s">
        <v>804</v>
      </c>
      <c r="C4278" s="69" t="s">
        <v>702</v>
      </c>
      <c r="D4278" s="69" t="s">
        <v>8367</v>
      </c>
      <c r="E4278" s="69" t="s">
        <v>800</v>
      </c>
      <c r="F4278" s="69"/>
      <c r="G4278" s="69" t="s">
        <v>8368</v>
      </c>
      <c r="H4278" s="69"/>
    </row>
    <row r="4279" spans="2:8" ht="15" customHeight="1" x14ac:dyDescent="0.25">
      <c r="B4279" s="69" t="s">
        <v>804</v>
      </c>
      <c r="C4279" s="69" t="s">
        <v>702</v>
      </c>
      <c r="D4279" s="69" t="s">
        <v>8369</v>
      </c>
      <c r="E4279" s="69" t="s">
        <v>800</v>
      </c>
      <c r="F4279" s="69"/>
      <c r="G4279" s="69" t="s">
        <v>8370</v>
      </c>
      <c r="H4279" s="69"/>
    </row>
    <row r="4280" spans="2:8" ht="15" customHeight="1" x14ac:dyDescent="0.25">
      <c r="B4280" s="69" t="s">
        <v>804</v>
      </c>
      <c r="C4280" s="69" t="s">
        <v>702</v>
      </c>
      <c r="D4280" s="69" t="s">
        <v>8371</v>
      </c>
      <c r="E4280" s="69" t="s">
        <v>800</v>
      </c>
      <c r="F4280" s="69"/>
      <c r="G4280" s="69" t="s">
        <v>8372</v>
      </c>
      <c r="H4280" s="69"/>
    </row>
    <row r="4281" spans="2:8" ht="15" customHeight="1" x14ac:dyDescent="0.25">
      <c r="B4281" s="69" t="s">
        <v>804</v>
      </c>
      <c r="C4281" s="69" t="s">
        <v>861</v>
      </c>
      <c r="D4281" s="69" t="s">
        <v>8373</v>
      </c>
      <c r="E4281" s="69" t="s">
        <v>800</v>
      </c>
      <c r="F4281" s="69"/>
      <c r="G4281" s="69" t="s">
        <v>8374</v>
      </c>
      <c r="H4281" s="69"/>
    </row>
    <row r="4282" spans="2:8" ht="15" customHeight="1" x14ac:dyDescent="0.25">
      <c r="B4282" s="69" t="s">
        <v>804</v>
      </c>
      <c r="C4282" s="69" t="s">
        <v>861</v>
      </c>
      <c r="D4282" s="69" t="s">
        <v>8375</v>
      </c>
      <c r="E4282" s="69" t="s">
        <v>800</v>
      </c>
      <c r="F4282" s="69"/>
      <c r="G4282" s="69" t="s">
        <v>8376</v>
      </c>
      <c r="H4282" s="69"/>
    </row>
    <row r="4283" spans="2:8" ht="15" customHeight="1" x14ac:dyDescent="0.25">
      <c r="B4283" s="69" t="s">
        <v>804</v>
      </c>
      <c r="C4283" s="69" t="s">
        <v>861</v>
      </c>
      <c r="D4283" s="69" t="s">
        <v>8377</v>
      </c>
      <c r="E4283" s="69" t="s">
        <v>800</v>
      </c>
      <c r="F4283" s="69"/>
      <c r="G4283" s="69" t="s">
        <v>8378</v>
      </c>
      <c r="H4283" s="69"/>
    </row>
    <row r="4284" spans="2:8" ht="15" customHeight="1" x14ac:dyDescent="0.25">
      <c r="B4284" s="69" t="s">
        <v>804</v>
      </c>
      <c r="C4284" s="69" t="s">
        <v>587</v>
      </c>
      <c r="D4284" s="69" t="s">
        <v>8379</v>
      </c>
      <c r="E4284" s="69" t="s">
        <v>800</v>
      </c>
      <c r="F4284" s="69"/>
      <c r="G4284" s="69" t="s">
        <v>8380</v>
      </c>
      <c r="H4284" s="69"/>
    </row>
    <row r="4285" spans="2:8" ht="15" customHeight="1" x14ac:dyDescent="0.25">
      <c r="B4285" s="69" t="s">
        <v>804</v>
      </c>
      <c r="C4285" s="69" t="s">
        <v>587</v>
      </c>
      <c r="D4285" s="69" t="s">
        <v>8381</v>
      </c>
      <c r="E4285" s="69" t="s">
        <v>800</v>
      </c>
      <c r="F4285" s="69"/>
      <c r="G4285" s="69" t="s">
        <v>8382</v>
      </c>
      <c r="H4285" s="69"/>
    </row>
    <row r="4286" spans="2:8" ht="15" customHeight="1" x14ac:dyDescent="0.25">
      <c r="B4286" s="69" t="s">
        <v>804</v>
      </c>
      <c r="C4286" s="69" t="s">
        <v>587</v>
      </c>
      <c r="D4286" s="69" t="s">
        <v>8383</v>
      </c>
      <c r="E4286" s="69" t="s">
        <v>800</v>
      </c>
      <c r="F4286" s="69"/>
      <c r="G4286" s="69" t="s">
        <v>8384</v>
      </c>
      <c r="H4286" s="69"/>
    </row>
    <row r="4287" spans="2:8" ht="15" customHeight="1" x14ac:dyDescent="0.25">
      <c r="B4287" s="69" t="s">
        <v>804</v>
      </c>
      <c r="C4287" s="69" t="s">
        <v>634</v>
      </c>
      <c r="D4287" s="69" t="s">
        <v>8385</v>
      </c>
      <c r="E4287" s="69" t="s">
        <v>800</v>
      </c>
      <c r="F4287" s="69"/>
      <c r="G4287" s="69" t="s">
        <v>8386</v>
      </c>
      <c r="H4287" s="69"/>
    </row>
    <row r="4288" spans="2:8" ht="15" customHeight="1" x14ac:dyDescent="0.25">
      <c r="B4288" s="69" t="s">
        <v>804</v>
      </c>
      <c r="C4288" s="69" t="s">
        <v>634</v>
      </c>
      <c r="D4288" s="69" t="s">
        <v>8387</v>
      </c>
      <c r="E4288" s="69" t="s">
        <v>800</v>
      </c>
      <c r="F4288" s="69"/>
      <c r="G4288" s="69" t="s">
        <v>8388</v>
      </c>
      <c r="H4288" s="69"/>
    </row>
    <row r="4289" spans="2:8" ht="15" customHeight="1" x14ac:dyDescent="0.25">
      <c r="B4289" s="69" t="s">
        <v>804</v>
      </c>
      <c r="C4289" s="69" t="s">
        <v>634</v>
      </c>
      <c r="D4289" s="69" t="s">
        <v>8389</v>
      </c>
      <c r="E4289" s="69" t="s">
        <v>800</v>
      </c>
      <c r="F4289" s="69"/>
      <c r="G4289" s="69" t="s">
        <v>8390</v>
      </c>
      <c r="H4289" s="69"/>
    </row>
    <row r="4290" spans="2:8" ht="15" customHeight="1" x14ac:dyDescent="0.25">
      <c r="B4290" s="69" t="s">
        <v>804</v>
      </c>
      <c r="C4290" s="69" t="s">
        <v>698</v>
      </c>
      <c r="D4290" s="69" t="s">
        <v>8391</v>
      </c>
      <c r="E4290" s="69" t="s">
        <v>800</v>
      </c>
      <c r="F4290" s="69"/>
      <c r="G4290" s="69" t="s">
        <v>8392</v>
      </c>
      <c r="H4290" s="69"/>
    </row>
    <row r="4291" spans="2:8" ht="15" customHeight="1" x14ac:dyDescent="0.25">
      <c r="B4291" s="69" t="s">
        <v>804</v>
      </c>
      <c r="C4291" s="69" t="s">
        <v>698</v>
      </c>
      <c r="D4291" s="69" t="s">
        <v>8393</v>
      </c>
      <c r="E4291" s="69" t="s">
        <v>800</v>
      </c>
      <c r="F4291" s="69"/>
      <c r="G4291" s="69" t="s">
        <v>8394</v>
      </c>
      <c r="H4291" s="69"/>
    </row>
    <row r="4292" spans="2:8" ht="15" customHeight="1" x14ac:dyDescent="0.25">
      <c r="B4292" s="69" t="s">
        <v>804</v>
      </c>
      <c r="C4292" s="69" t="s">
        <v>698</v>
      </c>
      <c r="D4292" s="69" t="s">
        <v>8395</v>
      </c>
      <c r="E4292" s="69" t="s">
        <v>800</v>
      </c>
      <c r="F4292" s="69"/>
      <c r="G4292" s="69" t="s">
        <v>8396</v>
      </c>
      <c r="H4292" s="69"/>
    </row>
    <row r="4293" spans="2:8" ht="15" customHeight="1" x14ac:dyDescent="0.25">
      <c r="B4293" s="69" t="s">
        <v>804</v>
      </c>
      <c r="C4293" s="69" t="s">
        <v>743</v>
      </c>
      <c r="D4293" s="69" t="s">
        <v>8397</v>
      </c>
      <c r="E4293" s="69" t="s">
        <v>800</v>
      </c>
      <c r="F4293" s="69"/>
      <c r="G4293" s="69" t="s">
        <v>8398</v>
      </c>
      <c r="H4293" s="69"/>
    </row>
    <row r="4294" spans="2:8" ht="15" customHeight="1" x14ac:dyDescent="0.25">
      <c r="B4294" s="69" t="s">
        <v>804</v>
      </c>
      <c r="C4294" s="69" t="s">
        <v>743</v>
      </c>
      <c r="D4294" s="69" t="s">
        <v>8399</v>
      </c>
      <c r="E4294" s="69" t="s">
        <v>800</v>
      </c>
      <c r="F4294" s="69"/>
      <c r="G4294" s="69" t="s">
        <v>8400</v>
      </c>
      <c r="H4294" s="69"/>
    </row>
    <row r="4295" spans="2:8" ht="15" customHeight="1" x14ac:dyDescent="0.25">
      <c r="B4295" s="69" t="s">
        <v>804</v>
      </c>
      <c r="C4295" s="69" t="s">
        <v>743</v>
      </c>
      <c r="D4295" s="69" t="s">
        <v>8401</v>
      </c>
      <c r="E4295" s="69" t="s">
        <v>800</v>
      </c>
      <c r="F4295" s="69"/>
      <c r="G4295" s="69" t="s">
        <v>8402</v>
      </c>
      <c r="H4295" s="69"/>
    </row>
    <row r="4296" spans="2:8" ht="15" customHeight="1" x14ac:dyDescent="0.25">
      <c r="B4296" s="69" t="s">
        <v>804</v>
      </c>
      <c r="C4296" s="69" t="s">
        <v>721</v>
      </c>
      <c r="D4296" s="69" t="s">
        <v>8403</v>
      </c>
      <c r="E4296" s="69" t="s">
        <v>800</v>
      </c>
      <c r="F4296" s="69"/>
      <c r="G4296" s="69" t="s">
        <v>8404</v>
      </c>
      <c r="H4296" s="69"/>
    </row>
    <row r="4297" spans="2:8" ht="15" customHeight="1" x14ac:dyDescent="0.25">
      <c r="B4297" s="69" t="s">
        <v>804</v>
      </c>
      <c r="C4297" s="69" t="s">
        <v>721</v>
      </c>
      <c r="D4297" s="69" t="s">
        <v>8405</v>
      </c>
      <c r="E4297" s="69" t="s">
        <v>800</v>
      </c>
      <c r="F4297" s="69"/>
      <c r="G4297" s="69" t="s">
        <v>8406</v>
      </c>
      <c r="H4297" s="69"/>
    </row>
    <row r="4298" spans="2:8" ht="15" customHeight="1" x14ac:dyDescent="0.25">
      <c r="B4298" s="69" t="s">
        <v>804</v>
      </c>
      <c r="C4298" s="69" t="s">
        <v>721</v>
      </c>
      <c r="D4298" s="69" t="s">
        <v>8407</v>
      </c>
      <c r="E4298" s="69" t="s">
        <v>800</v>
      </c>
      <c r="F4298" s="69"/>
      <c r="G4298" s="69" t="s">
        <v>8408</v>
      </c>
      <c r="H4298" s="69"/>
    </row>
    <row r="4299" spans="2:8" ht="15" customHeight="1" x14ac:dyDescent="0.25">
      <c r="B4299" s="69" t="s">
        <v>804</v>
      </c>
      <c r="C4299" s="69" t="s">
        <v>703</v>
      </c>
      <c r="D4299" s="69" t="s">
        <v>8409</v>
      </c>
      <c r="E4299" s="69" t="s">
        <v>800</v>
      </c>
      <c r="F4299" s="69"/>
      <c r="G4299" s="69" t="s">
        <v>8410</v>
      </c>
      <c r="H4299" s="69"/>
    </row>
    <row r="4300" spans="2:8" ht="15" customHeight="1" x14ac:dyDescent="0.25">
      <c r="B4300" s="69" t="s">
        <v>804</v>
      </c>
      <c r="C4300" s="69" t="s">
        <v>703</v>
      </c>
      <c r="D4300" s="69" t="s">
        <v>8411</v>
      </c>
      <c r="E4300" s="69" t="s">
        <v>800</v>
      </c>
      <c r="F4300" s="69"/>
      <c r="G4300" s="69" t="s">
        <v>8412</v>
      </c>
      <c r="H4300" s="69"/>
    </row>
    <row r="4301" spans="2:8" ht="15" customHeight="1" x14ac:dyDescent="0.25">
      <c r="B4301" s="69" t="s">
        <v>804</v>
      </c>
      <c r="C4301" s="69" t="s">
        <v>703</v>
      </c>
      <c r="D4301" s="69" t="s">
        <v>8413</v>
      </c>
      <c r="E4301" s="69" t="s">
        <v>800</v>
      </c>
      <c r="F4301" s="69"/>
      <c r="G4301" s="69" t="s">
        <v>8414</v>
      </c>
      <c r="H4301" s="69"/>
    </row>
    <row r="4302" spans="2:8" ht="15" customHeight="1" x14ac:dyDescent="0.25">
      <c r="B4302" s="69" t="s">
        <v>804</v>
      </c>
      <c r="C4302" s="69" t="s">
        <v>740</v>
      </c>
      <c r="D4302" s="69" t="s">
        <v>8415</v>
      </c>
      <c r="E4302" s="69" t="s">
        <v>800</v>
      </c>
      <c r="F4302" s="69"/>
      <c r="G4302" s="69" t="s">
        <v>8416</v>
      </c>
      <c r="H4302" s="69"/>
    </row>
    <row r="4303" spans="2:8" ht="15" customHeight="1" x14ac:dyDescent="0.25">
      <c r="B4303" s="69" t="s">
        <v>804</v>
      </c>
      <c r="C4303" s="69" t="s">
        <v>740</v>
      </c>
      <c r="D4303" s="69" t="s">
        <v>8417</v>
      </c>
      <c r="E4303" s="69" t="s">
        <v>800</v>
      </c>
      <c r="F4303" s="69"/>
      <c r="G4303" s="69" t="s">
        <v>8418</v>
      </c>
      <c r="H4303" s="69"/>
    </row>
    <row r="4304" spans="2:8" ht="15" customHeight="1" x14ac:dyDescent="0.25">
      <c r="B4304" s="69" t="s">
        <v>804</v>
      </c>
      <c r="C4304" s="69" t="s">
        <v>740</v>
      </c>
      <c r="D4304" s="69" t="s">
        <v>8419</v>
      </c>
      <c r="E4304" s="69" t="s">
        <v>800</v>
      </c>
      <c r="F4304" s="69"/>
      <c r="G4304" s="69" t="s">
        <v>8420</v>
      </c>
      <c r="H4304" s="69"/>
    </row>
    <row r="4305" spans="2:8" ht="15" customHeight="1" x14ac:dyDescent="0.25">
      <c r="B4305" s="69" t="s">
        <v>804</v>
      </c>
      <c r="C4305" s="69" t="s">
        <v>678</v>
      </c>
      <c r="D4305" s="69" t="s">
        <v>8421</v>
      </c>
      <c r="E4305" s="69" t="s">
        <v>800</v>
      </c>
      <c r="F4305" s="69"/>
      <c r="G4305" s="69" t="s">
        <v>8422</v>
      </c>
      <c r="H4305" s="69"/>
    </row>
    <row r="4306" spans="2:8" ht="15" customHeight="1" x14ac:dyDescent="0.25">
      <c r="B4306" s="69" t="s">
        <v>804</v>
      </c>
      <c r="C4306" s="69" t="s">
        <v>678</v>
      </c>
      <c r="D4306" s="69" t="s">
        <v>8423</v>
      </c>
      <c r="E4306" s="69" t="s">
        <v>800</v>
      </c>
      <c r="F4306" s="69"/>
      <c r="G4306" s="69" t="s">
        <v>8424</v>
      </c>
      <c r="H4306" s="69"/>
    </row>
    <row r="4307" spans="2:8" ht="15" customHeight="1" x14ac:dyDescent="0.25">
      <c r="B4307" s="69" t="s">
        <v>804</v>
      </c>
      <c r="C4307" s="69" t="s">
        <v>678</v>
      </c>
      <c r="D4307" s="69" t="s">
        <v>8425</v>
      </c>
      <c r="E4307" s="69" t="s">
        <v>800</v>
      </c>
      <c r="F4307" s="69"/>
      <c r="G4307" s="69" t="s">
        <v>8426</v>
      </c>
      <c r="H4307" s="69"/>
    </row>
    <row r="4308" spans="2:8" ht="15" customHeight="1" x14ac:dyDescent="0.25">
      <c r="B4308" s="69" t="s">
        <v>804</v>
      </c>
      <c r="C4308" s="69" t="s">
        <v>679</v>
      </c>
      <c r="D4308" s="69" t="s">
        <v>8427</v>
      </c>
      <c r="E4308" s="69" t="s">
        <v>800</v>
      </c>
      <c r="F4308" s="69"/>
      <c r="G4308" s="69" t="s">
        <v>8428</v>
      </c>
      <c r="H4308" s="69"/>
    </row>
    <row r="4309" spans="2:8" ht="15" customHeight="1" x14ac:dyDescent="0.25">
      <c r="B4309" s="69" t="s">
        <v>804</v>
      </c>
      <c r="C4309" s="69" t="s">
        <v>679</v>
      </c>
      <c r="D4309" s="69" t="s">
        <v>8429</v>
      </c>
      <c r="E4309" s="69" t="s">
        <v>800</v>
      </c>
      <c r="F4309" s="69"/>
      <c r="G4309" s="69" t="s">
        <v>8430</v>
      </c>
      <c r="H4309" s="69"/>
    </row>
    <row r="4310" spans="2:8" ht="15" customHeight="1" x14ac:dyDescent="0.25">
      <c r="B4310" s="69" t="s">
        <v>804</v>
      </c>
      <c r="C4310" s="69" t="s">
        <v>679</v>
      </c>
      <c r="D4310" s="69" t="s">
        <v>8431</v>
      </c>
      <c r="E4310" s="69" t="s">
        <v>800</v>
      </c>
      <c r="F4310" s="69"/>
      <c r="G4310" s="69" t="s">
        <v>8432</v>
      </c>
      <c r="H4310" s="69"/>
    </row>
    <row r="4311" spans="2:8" ht="15" customHeight="1" x14ac:dyDescent="0.25">
      <c r="B4311" s="69" t="s">
        <v>804</v>
      </c>
      <c r="C4311" s="69" t="s">
        <v>671</v>
      </c>
      <c r="D4311" s="69" t="s">
        <v>8433</v>
      </c>
      <c r="E4311" s="69" t="s">
        <v>800</v>
      </c>
      <c r="F4311" s="69"/>
      <c r="G4311" s="69" t="s">
        <v>8434</v>
      </c>
      <c r="H4311" s="69"/>
    </row>
    <row r="4312" spans="2:8" ht="15" customHeight="1" x14ac:dyDescent="0.25">
      <c r="B4312" s="69" t="s">
        <v>804</v>
      </c>
      <c r="C4312" s="69" t="s">
        <v>671</v>
      </c>
      <c r="D4312" s="69" t="s">
        <v>8435</v>
      </c>
      <c r="E4312" s="69" t="s">
        <v>800</v>
      </c>
      <c r="F4312" s="69"/>
      <c r="G4312" s="69" t="s">
        <v>8436</v>
      </c>
      <c r="H4312" s="69"/>
    </row>
    <row r="4313" spans="2:8" ht="15" customHeight="1" x14ac:dyDescent="0.25">
      <c r="B4313" s="69" t="s">
        <v>804</v>
      </c>
      <c r="C4313" s="69" t="s">
        <v>671</v>
      </c>
      <c r="D4313" s="69" t="s">
        <v>8437</v>
      </c>
      <c r="E4313" s="69" t="s">
        <v>800</v>
      </c>
      <c r="F4313" s="69"/>
      <c r="G4313" s="69" t="s">
        <v>8438</v>
      </c>
      <c r="H4313" s="69"/>
    </row>
    <row r="4314" spans="2:8" ht="15" customHeight="1" x14ac:dyDescent="0.25">
      <c r="B4314" s="69" t="s">
        <v>804</v>
      </c>
      <c r="C4314" s="69" t="s">
        <v>761</v>
      </c>
      <c r="D4314" s="69" t="s">
        <v>8439</v>
      </c>
      <c r="E4314" s="69" t="s">
        <v>800</v>
      </c>
      <c r="F4314" s="69"/>
      <c r="G4314" s="69" t="s">
        <v>8440</v>
      </c>
      <c r="H4314" s="69"/>
    </row>
    <row r="4315" spans="2:8" ht="15" customHeight="1" x14ac:dyDescent="0.25">
      <c r="B4315" s="69" t="s">
        <v>804</v>
      </c>
      <c r="C4315" s="69" t="s">
        <v>761</v>
      </c>
      <c r="D4315" s="69" t="s">
        <v>8441</v>
      </c>
      <c r="E4315" s="69" t="s">
        <v>800</v>
      </c>
      <c r="F4315" s="69"/>
      <c r="G4315" s="69" t="s">
        <v>8442</v>
      </c>
      <c r="H4315" s="69"/>
    </row>
    <row r="4316" spans="2:8" ht="15" customHeight="1" x14ac:dyDescent="0.25">
      <c r="B4316" s="69" t="s">
        <v>804</v>
      </c>
      <c r="C4316" s="69" t="s">
        <v>761</v>
      </c>
      <c r="D4316" s="69" t="s">
        <v>8443</v>
      </c>
      <c r="E4316" s="69" t="s">
        <v>800</v>
      </c>
      <c r="F4316" s="69"/>
      <c r="G4316" s="69" t="s">
        <v>8444</v>
      </c>
      <c r="H4316" s="69"/>
    </row>
    <row r="4317" spans="2:8" ht="15" customHeight="1" x14ac:dyDescent="0.25">
      <c r="B4317" s="69" t="s">
        <v>804</v>
      </c>
      <c r="C4317" s="69" t="s">
        <v>722</v>
      </c>
      <c r="D4317" s="69" t="s">
        <v>8445</v>
      </c>
      <c r="E4317" s="69" t="s">
        <v>800</v>
      </c>
      <c r="F4317" s="69"/>
      <c r="G4317" s="69" t="s">
        <v>8446</v>
      </c>
      <c r="H4317" s="69"/>
    </row>
    <row r="4318" spans="2:8" ht="15" customHeight="1" x14ac:dyDescent="0.25">
      <c r="B4318" s="69" t="s">
        <v>804</v>
      </c>
      <c r="C4318" s="69" t="s">
        <v>722</v>
      </c>
      <c r="D4318" s="69" t="s">
        <v>8447</v>
      </c>
      <c r="E4318" s="69" t="s">
        <v>800</v>
      </c>
      <c r="F4318" s="69"/>
      <c r="G4318" s="69" t="s">
        <v>8448</v>
      </c>
      <c r="H4318" s="69"/>
    </row>
    <row r="4319" spans="2:8" ht="15" customHeight="1" x14ac:dyDescent="0.25">
      <c r="B4319" s="69" t="s">
        <v>804</v>
      </c>
      <c r="C4319" s="69" t="s">
        <v>722</v>
      </c>
      <c r="D4319" s="69" t="s">
        <v>8449</v>
      </c>
      <c r="E4319" s="69" t="s">
        <v>800</v>
      </c>
      <c r="F4319" s="69"/>
      <c r="G4319" s="69" t="s">
        <v>8450</v>
      </c>
      <c r="H4319" s="69"/>
    </row>
    <row r="4320" spans="2:8" ht="15" customHeight="1" x14ac:dyDescent="0.25">
      <c r="B4320" s="69" t="s">
        <v>804</v>
      </c>
      <c r="C4320" s="69" t="s">
        <v>867</v>
      </c>
      <c r="D4320" s="69" t="s">
        <v>8451</v>
      </c>
      <c r="E4320" s="69" t="s">
        <v>800</v>
      </c>
      <c r="F4320" s="69"/>
      <c r="G4320" s="69" t="s">
        <v>8452</v>
      </c>
      <c r="H4320" s="69"/>
    </row>
    <row r="4321" spans="2:8" ht="15" customHeight="1" x14ac:dyDescent="0.25">
      <c r="B4321" s="69" t="s">
        <v>804</v>
      </c>
      <c r="C4321" s="69" t="s">
        <v>867</v>
      </c>
      <c r="D4321" s="69" t="s">
        <v>8453</v>
      </c>
      <c r="E4321" s="69" t="s">
        <v>800</v>
      </c>
      <c r="F4321" s="69"/>
      <c r="G4321" s="69" t="s">
        <v>8454</v>
      </c>
      <c r="H4321" s="69"/>
    </row>
    <row r="4322" spans="2:8" ht="15" customHeight="1" x14ac:dyDescent="0.25">
      <c r="B4322" s="69" t="s">
        <v>804</v>
      </c>
      <c r="C4322" s="69" t="s">
        <v>867</v>
      </c>
      <c r="D4322" s="69" t="s">
        <v>8455</v>
      </c>
      <c r="E4322" s="69" t="s">
        <v>800</v>
      </c>
      <c r="F4322" s="69"/>
      <c r="G4322" s="69" t="s">
        <v>8456</v>
      </c>
      <c r="H4322" s="69"/>
    </row>
    <row r="4323" spans="2:8" ht="15" customHeight="1" x14ac:dyDescent="0.25">
      <c r="B4323" s="69" t="s">
        <v>804</v>
      </c>
      <c r="C4323" s="69" t="s">
        <v>706</v>
      </c>
      <c r="D4323" s="69" t="s">
        <v>8457</v>
      </c>
      <c r="E4323" s="69" t="s">
        <v>800</v>
      </c>
      <c r="F4323" s="69"/>
      <c r="G4323" s="69" t="s">
        <v>8458</v>
      </c>
      <c r="H4323" s="69"/>
    </row>
    <row r="4324" spans="2:8" ht="15" customHeight="1" x14ac:dyDescent="0.25">
      <c r="B4324" s="69" t="s">
        <v>804</v>
      </c>
      <c r="C4324" s="69" t="s">
        <v>706</v>
      </c>
      <c r="D4324" s="69" t="s">
        <v>8459</v>
      </c>
      <c r="E4324" s="69" t="s">
        <v>800</v>
      </c>
      <c r="F4324" s="69"/>
      <c r="G4324" s="69" t="s">
        <v>8460</v>
      </c>
      <c r="H4324" s="69"/>
    </row>
    <row r="4325" spans="2:8" ht="15" customHeight="1" x14ac:dyDescent="0.25">
      <c r="B4325" s="69" t="s">
        <v>804</v>
      </c>
      <c r="C4325" s="69" t="s">
        <v>706</v>
      </c>
      <c r="D4325" s="69" t="s">
        <v>8461</v>
      </c>
      <c r="E4325" s="69" t="s">
        <v>800</v>
      </c>
      <c r="F4325" s="69"/>
      <c r="G4325" s="69" t="s">
        <v>8462</v>
      </c>
      <c r="H4325" s="69"/>
    </row>
    <row r="4326" spans="2:8" ht="15" customHeight="1" x14ac:dyDescent="0.25">
      <c r="B4326" s="69" t="s">
        <v>804</v>
      </c>
      <c r="C4326" s="69" t="s">
        <v>589</v>
      </c>
      <c r="D4326" s="69" t="s">
        <v>8463</v>
      </c>
      <c r="E4326" s="69" t="s">
        <v>800</v>
      </c>
      <c r="F4326" s="69"/>
      <c r="G4326" s="69" t="s">
        <v>8464</v>
      </c>
      <c r="H4326" s="69"/>
    </row>
    <row r="4327" spans="2:8" ht="15" customHeight="1" x14ac:dyDescent="0.25">
      <c r="B4327" s="69" t="s">
        <v>804</v>
      </c>
      <c r="C4327" s="69" t="s">
        <v>589</v>
      </c>
      <c r="D4327" s="69" t="s">
        <v>8465</v>
      </c>
      <c r="E4327" s="69" t="s">
        <v>800</v>
      </c>
      <c r="F4327" s="69"/>
      <c r="G4327" s="69" t="s">
        <v>8466</v>
      </c>
      <c r="H4327" s="69"/>
    </row>
    <row r="4328" spans="2:8" ht="15" customHeight="1" x14ac:dyDescent="0.25">
      <c r="B4328" s="69" t="s">
        <v>804</v>
      </c>
      <c r="C4328" s="69" t="s">
        <v>589</v>
      </c>
      <c r="D4328" s="69" t="s">
        <v>8467</v>
      </c>
      <c r="E4328" s="69" t="s">
        <v>800</v>
      </c>
      <c r="F4328" s="69"/>
      <c r="G4328" s="69" t="s">
        <v>8468</v>
      </c>
      <c r="H4328" s="69"/>
    </row>
    <row r="4329" spans="2:8" ht="15" customHeight="1" x14ac:dyDescent="0.25">
      <c r="B4329" s="69" t="s">
        <v>804</v>
      </c>
      <c r="C4329" s="69" t="s">
        <v>650</v>
      </c>
      <c r="D4329" s="69" t="s">
        <v>8469</v>
      </c>
      <c r="E4329" s="69" t="s">
        <v>800</v>
      </c>
      <c r="F4329" s="69"/>
      <c r="G4329" s="69" t="s">
        <v>8470</v>
      </c>
      <c r="H4329" s="69"/>
    </row>
    <row r="4330" spans="2:8" ht="15" customHeight="1" x14ac:dyDescent="0.25">
      <c r="B4330" s="69" t="s">
        <v>804</v>
      </c>
      <c r="C4330" s="69" t="s">
        <v>650</v>
      </c>
      <c r="D4330" s="69" t="s">
        <v>8471</v>
      </c>
      <c r="E4330" s="69" t="s">
        <v>800</v>
      </c>
      <c r="F4330" s="69"/>
      <c r="G4330" s="69" t="s">
        <v>8472</v>
      </c>
      <c r="H4330" s="69"/>
    </row>
    <row r="4331" spans="2:8" ht="15" customHeight="1" x14ac:dyDescent="0.25">
      <c r="B4331" s="69" t="s">
        <v>804</v>
      </c>
      <c r="C4331" s="69" t="s">
        <v>650</v>
      </c>
      <c r="D4331" s="69" t="s">
        <v>8473</v>
      </c>
      <c r="E4331" s="69" t="s">
        <v>800</v>
      </c>
      <c r="F4331" s="69"/>
      <c r="G4331" s="69" t="s">
        <v>8474</v>
      </c>
      <c r="H4331" s="69"/>
    </row>
    <row r="4332" spans="2:8" ht="15" customHeight="1" x14ac:dyDescent="0.25">
      <c r="B4332" s="69" t="s">
        <v>804</v>
      </c>
      <c r="C4332" s="69" t="s">
        <v>21141</v>
      </c>
      <c r="D4332" s="69" t="s">
        <v>8475</v>
      </c>
      <c r="E4332" s="69" t="s">
        <v>800</v>
      </c>
      <c r="F4332" s="69"/>
      <c r="G4332" s="69" t="s">
        <v>8476</v>
      </c>
      <c r="H4332" s="69"/>
    </row>
    <row r="4333" spans="2:8" ht="15" customHeight="1" x14ac:dyDescent="0.25">
      <c r="B4333" s="69" t="s">
        <v>804</v>
      </c>
      <c r="C4333" s="69" t="s">
        <v>21141</v>
      </c>
      <c r="D4333" s="69" t="s">
        <v>8477</v>
      </c>
      <c r="E4333" s="69" t="s">
        <v>800</v>
      </c>
      <c r="F4333" s="69"/>
      <c r="G4333" s="69" t="s">
        <v>8478</v>
      </c>
      <c r="H4333" s="69"/>
    </row>
    <row r="4334" spans="2:8" ht="15" customHeight="1" x14ac:dyDescent="0.25">
      <c r="B4334" s="69" t="s">
        <v>804</v>
      </c>
      <c r="C4334" s="69" t="s">
        <v>21141</v>
      </c>
      <c r="D4334" s="69" t="s">
        <v>8479</v>
      </c>
      <c r="E4334" s="69" t="s">
        <v>800</v>
      </c>
      <c r="F4334" s="69"/>
      <c r="G4334" s="69" t="s">
        <v>8480</v>
      </c>
      <c r="H4334" s="69"/>
    </row>
    <row r="4335" spans="2:8" ht="15" customHeight="1" x14ac:dyDescent="0.25">
      <c r="B4335" s="69" t="s">
        <v>804</v>
      </c>
      <c r="C4335" s="69" t="s">
        <v>781</v>
      </c>
      <c r="D4335" s="69" t="s">
        <v>8481</v>
      </c>
      <c r="E4335" s="69" t="s">
        <v>800</v>
      </c>
      <c r="F4335" s="69"/>
      <c r="G4335" s="69" t="s">
        <v>8482</v>
      </c>
      <c r="H4335" s="69"/>
    </row>
    <row r="4336" spans="2:8" ht="15" customHeight="1" x14ac:dyDescent="0.25">
      <c r="B4336" s="69" t="s">
        <v>804</v>
      </c>
      <c r="C4336" s="69" t="s">
        <v>781</v>
      </c>
      <c r="D4336" s="69" t="s">
        <v>8483</v>
      </c>
      <c r="E4336" s="69" t="s">
        <v>800</v>
      </c>
      <c r="F4336" s="69"/>
      <c r="G4336" s="69" t="s">
        <v>8484</v>
      </c>
      <c r="H4336" s="69"/>
    </row>
    <row r="4337" spans="2:8" ht="15" customHeight="1" x14ac:dyDescent="0.25">
      <c r="B4337" s="69" t="s">
        <v>804</v>
      </c>
      <c r="C4337" s="69" t="s">
        <v>781</v>
      </c>
      <c r="D4337" s="69" t="s">
        <v>8485</v>
      </c>
      <c r="E4337" s="69" t="s">
        <v>800</v>
      </c>
      <c r="F4337" s="69"/>
      <c r="G4337" s="69" t="s">
        <v>8486</v>
      </c>
      <c r="H4337" s="69"/>
    </row>
    <row r="4338" spans="2:8" ht="15" customHeight="1" x14ac:dyDescent="0.25">
      <c r="B4338" s="69" t="s">
        <v>804</v>
      </c>
      <c r="C4338" s="69" t="s">
        <v>610</v>
      </c>
      <c r="D4338" s="69" t="s">
        <v>8487</v>
      </c>
      <c r="E4338" s="69" t="s">
        <v>800</v>
      </c>
      <c r="F4338" s="69"/>
      <c r="G4338" s="69" t="s">
        <v>8488</v>
      </c>
      <c r="H4338" s="69"/>
    </row>
    <row r="4339" spans="2:8" ht="15" customHeight="1" x14ac:dyDescent="0.25">
      <c r="B4339" s="69" t="s">
        <v>804</v>
      </c>
      <c r="C4339" s="69" t="s">
        <v>610</v>
      </c>
      <c r="D4339" s="69" t="s">
        <v>8489</v>
      </c>
      <c r="E4339" s="69" t="s">
        <v>800</v>
      </c>
      <c r="F4339" s="69"/>
      <c r="G4339" s="69" t="s">
        <v>8490</v>
      </c>
      <c r="H4339" s="69"/>
    </row>
    <row r="4340" spans="2:8" ht="15" customHeight="1" x14ac:dyDescent="0.25">
      <c r="B4340" s="69" t="s">
        <v>804</v>
      </c>
      <c r="C4340" s="69" t="s">
        <v>610</v>
      </c>
      <c r="D4340" s="69" t="s">
        <v>8491</v>
      </c>
      <c r="E4340" s="69" t="s">
        <v>800</v>
      </c>
      <c r="F4340" s="69"/>
      <c r="G4340" s="69" t="s">
        <v>8492</v>
      </c>
      <c r="H4340" s="69"/>
    </row>
    <row r="4341" spans="2:8" ht="15" customHeight="1" x14ac:dyDescent="0.25">
      <c r="B4341" s="69" t="s">
        <v>804</v>
      </c>
      <c r="C4341" s="69" t="s">
        <v>618</v>
      </c>
      <c r="D4341" s="69" t="s">
        <v>8493</v>
      </c>
      <c r="E4341" s="69" t="s">
        <v>800</v>
      </c>
      <c r="F4341" s="69"/>
      <c r="G4341" s="69" t="s">
        <v>8494</v>
      </c>
      <c r="H4341" s="69"/>
    </row>
    <row r="4342" spans="2:8" ht="15" customHeight="1" x14ac:dyDescent="0.25">
      <c r="B4342" s="69" t="s">
        <v>804</v>
      </c>
      <c r="C4342" s="69" t="s">
        <v>618</v>
      </c>
      <c r="D4342" s="69" t="s">
        <v>8495</v>
      </c>
      <c r="E4342" s="69" t="s">
        <v>800</v>
      </c>
      <c r="F4342" s="69"/>
      <c r="G4342" s="69" t="s">
        <v>8496</v>
      </c>
      <c r="H4342" s="69"/>
    </row>
    <row r="4343" spans="2:8" ht="15" customHeight="1" x14ac:dyDescent="0.25">
      <c r="B4343" s="69" t="s">
        <v>804</v>
      </c>
      <c r="C4343" s="69" t="s">
        <v>618</v>
      </c>
      <c r="D4343" s="69" t="s">
        <v>8497</v>
      </c>
      <c r="E4343" s="69" t="s">
        <v>800</v>
      </c>
      <c r="F4343" s="69"/>
      <c r="G4343" s="69" t="s">
        <v>8498</v>
      </c>
      <c r="H4343" s="69"/>
    </row>
    <row r="4344" spans="2:8" ht="15" customHeight="1" x14ac:dyDescent="0.25">
      <c r="B4344" s="69" t="s">
        <v>804</v>
      </c>
      <c r="C4344" s="69" t="s">
        <v>725</v>
      </c>
      <c r="D4344" s="69" t="s">
        <v>8499</v>
      </c>
      <c r="E4344" s="69" t="s">
        <v>800</v>
      </c>
      <c r="F4344" s="69"/>
      <c r="G4344" s="69" t="s">
        <v>8500</v>
      </c>
      <c r="H4344" s="69"/>
    </row>
    <row r="4345" spans="2:8" ht="15" customHeight="1" x14ac:dyDescent="0.25">
      <c r="B4345" s="69" t="s">
        <v>804</v>
      </c>
      <c r="C4345" s="69" t="s">
        <v>725</v>
      </c>
      <c r="D4345" s="69" t="s">
        <v>8501</v>
      </c>
      <c r="E4345" s="69" t="s">
        <v>800</v>
      </c>
      <c r="F4345" s="69"/>
      <c r="G4345" s="69" t="s">
        <v>8502</v>
      </c>
      <c r="H4345" s="69"/>
    </row>
    <row r="4346" spans="2:8" ht="15" customHeight="1" x14ac:dyDescent="0.25">
      <c r="B4346" s="69" t="s">
        <v>804</v>
      </c>
      <c r="C4346" s="69" t="s">
        <v>725</v>
      </c>
      <c r="D4346" s="69" t="s">
        <v>8503</v>
      </c>
      <c r="E4346" s="69" t="s">
        <v>800</v>
      </c>
      <c r="F4346" s="69"/>
      <c r="G4346" s="69" t="s">
        <v>8504</v>
      </c>
      <c r="H4346" s="69"/>
    </row>
    <row r="4347" spans="2:8" ht="15" customHeight="1" x14ac:dyDescent="0.25">
      <c r="B4347" s="69" t="s">
        <v>804</v>
      </c>
      <c r="C4347" s="69" t="s">
        <v>658</v>
      </c>
      <c r="D4347" s="69" t="s">
        <v>8505</v>
      </c>
      <c r="E4347" s="69" t="s">
        <v>800</v>
      </c>
      <c r="F4347" s="69"/>
      <c r="G4347" s="69" t="s">
        <v>8506</v>
      </c>
      <c r="H4347" s="69"/>
    </row>
    <row r="4348" spans="2:8" ht="15" customHeight="1" x14ac:dyDescent="0.25">
      <c r="B4348" s="69" t="s">
        <v>804</v>
      </c>
      <c r="C4348" s="69" t="s">
        <v>658</v>
      </c>
      <c r="D4348" s="69" t="s">
        <v>8507</v>
      </c>
      <c r="E4348" s="69" t="s">
        <v>800</v>
      </c>
      <c r="F4348" s="69"/>
      <c r="G4348" s="69" t="s">
        <v>8508</v>
      </c>
      <c r="H4348" s="69"/>
    </row>
    <row r="4349" spans="2:8" ht="15" customHeight="1" x14ac:dyDescent="0.25">
      <c r="B4349" s="69" t="s">
        <v>804</v>
      </c>
      <c r="C4349" s="69" t="s">
        <v>658</v>
      </c>
      <c r="D4349" s="69" t="s">
        <v>8509</v>
      </c>
      <c r="E4349" s="69" t="s">
        <v>800</v>
      </c>
      <c r="F4349" s="69"/>
      <c r="G4349" s="69" t="s">
        <v>8510</v>
      </c>
      <c r="H4349" s="69"/>
    </row>
    <row r="4350" spans="2:8" ht="15" customHeight="1" x14ac:dyDescent="0.25">
      <c r="B4350" s="69" t="s">
        <v>804</v>
      </c>
      <c r="C4350" s="69" t="s">
        <v>720</v>
      </c>
      <c r="D4350" s="69" t="s">
        <v>8511</v>
      </c>
      <c r="E4350" s="69" t="s">
        <v>800</v>
      </c>
      <c r="F4350" s="69"/>
      <c r="G4350" s="69" t="s">
        <v>8512</v>
      </c>
      <c r="H4350" s="69"/>
    </row>
    <row r="4351" spans="2:8" ht="15" customHeight="1" x14ac:dyDescent="0.25">
      <c r="B4351" s="69" t="s">
        <v>804</v>
      </c>
      <c r="C4351" s="69" t="s">
        <v>720</v>
      </c>
      <c r="D4351" s="69" t="s">
        <v>8513</v>
      </c>
      <c r="E4351" s="69" t="s">
        <v>800</v>
      </c>
      <c r="F4351" s="69"/>
      <c r="G4351" s="69" t="s">
        <v>8514</v>
      </c>
      <c r="H4351" s="69"/>
    </row>
    <row r="4352" spans="2:8" ht="15" customHeight="1" x14ac:dyDescent="0.25">
      <c r="B4352" s="69" t="s">
        <v>804</v>
      </c>
      <c r="C4352" s="69" t="s">
        <v>720</v>
      </c>
      <c r="D4352" s="69" t="s">
        <v>8515</v>
      </c>
      <c r="E4352" s="69" t="s">
        <v>800</v>
      </c>
      <c r="F4352" s="69"/>
      <c r="G4352" s="69" t="s">
        <v>8516</v>
      </c>
      <c r="H4352" s="69"/>
    </row>
    <row r="4353" spans="2:8" ht="15" customHeight="1" x14ac:dyDescent="0.25">
      <c r="B4353" s="69" t="s">
        <v>804</v>
      </c>
      <c r="C4353" s="69" t="s">
        <v>585</v>
      </c>
      <c r="D4353" s="69" t="s">
        <v>8517</v>
      </c>
      <c r="E4353" s="69" t="s">
        <v>800</v>
      </c>
      <c r="F4353" s="69"/>
      <c r="G4353" s="69" t="s">
        <v>8518</v>
      </c>
      <c r="H4353" s="69"/>
    </row>
    <row r="4354" spans="2:8" ht="15" customHeight="1" x14ac:dyDescent="0.25">
      <c r="B4354" s="69" t="s">
        <v>804</v>
      </c>
      <c r="C4354" s="69" t="s">
        <v>585</v>
      </c>
      <c r="D4354" s="69" t="s">
        <v>8519</v>
      </c>
      <c r="E4354" s="69" t="s">
        <v>800</v>
      </c>
      <c r="F4354" s="69"/>
      <c r="G4354" s="69" t="s">
        <v>8520</v>
      </c>
      <c r="H4354" s="69"/>
    </row>
    <row r="4355" spans="2:8" ht="15" customHeight="1" x14ac:dyDescent="0.25">
      <c r="B4355" s="69" t="s">
        <v>804</v>
      </c>
      <c r="C4355" s="69" t="s">
        <v>585</v>
      </c>
      <c r="D4355" s="69" t="s">
        <v>8521</v>
      </c>
      <c r="E4355" s="69" t="s">
        <v>800</v>
      </c>
      <c r="F4355" s="69"/>
      <c r="G4355" s="69" t="s">
        <v>8522</v>
      </c>
      <c r="H4355" s="69"/>
    </row>
    <row r="4356" spans="2:8" ht="15" customHeight="1" x14ac:dyDescent="0.25">
      <c r="B4356" s="69" t="s">
        <v>804</v>
      </c>
      <c r="C4356" s="69" t="s">
        <v>21132</v>
      </c>
      <c r="D4356" s="69" t="s">
        <v>8523</v>
      </c>
      <c r="E4356" s="69" t="s">
        <v>800</v>
      </c>
      <c r="F4356" s="69"/>
      <c r="G4356" s="69" t="s">
        <v>8524</v>
      </c>
      <c r="H4356" s="69"/>
    </row>
    <row r="4357" spans="2:8" ht="15" customHeight="1" x14ac:dyDescent="0.25">
      <c r="B4357" s="69" t="s">
        <v>804</v>
      </c>
      <c r="C4357" s="69" t="s">
        <v>21132</v>
      </c>
      <c r="D4357" s="69" t="s">
        <v>8525</v>
      </c>
      <c r="E4357" s="69" t="s">
        <v>800</v>
      </c>
      <c r="F4357" s="69"/>
      <c r="G4357" s="69" t="s">
        <v>8526</v>
      </c>
      <c r="H4357" s="69"/>
    </row>
    <row r="4358" spans="2:8" ht="15" customHeight="1" x14ac:dyDescent="0.25">
      <c r="B4358" s="69" t="s">
        <v>804</v>
      </c>
      <c r="C4358" s="69" t="s">
        <v>21132</v>
      </c>
      <c r="D4358" s="69" t="s">
        <v>8527</v>
      </c>
      <c r="E4358" s="69" t="s">
        <v>800</v>
      </c>
      <c r="F4358" s="69"/>
      <c r="G4358" s="69" t="s">
        <v>8528</v>
      </c>
      <c r="H4358" s="69"/>
    </row>
    <row r="4359" spans="2:8" ht="15" customHeight="1" x14ac:dyDescent="0.25">
      <c r="B4359" s="69" t="s">
        <v>804</v>
      </c>
      <c r="C4359" s="69" t="s">
        <v>684</v>
      </c>
      <c r="D4359" s="69" t="s">
        <v>8529</v>
      </c>
      <c r="E4359" s="69" t="s">
        <v>800</v>
      </c>
      <c r="F4359" s="69"/>
      <c r="G4359" s="69" t="s">
        <v>8530</v>
      </c>
      <c r="H4359" s="69"/>
    </row>
    <row r="4360" spans="2:8" ht="15" customHeight="1" x14ac:dyDescent="0.25">
      <c r="B4360" s="69" t="s">
        <v>804</v>
      </c>
      <c r="C4360" s="69" t="s">
        <v>684</v>
      </c>
      <c r="D4360" s="69" t="s">
        <v>8531</v>
      </c>
      <c r="E4360" s="69" t="s">
        <v>800</v>
      </c>
      <c r="F4360" s="69"/>
      <c r="G4360" s="69" t="s">
        <v>8532</v>
      </c>
      <c r="H4360" s="69"/>
    </row>
    <row r="4361" spans="2:8" ht="15" customHeight="1" x14ac:dyDescent="0.25">
      <c r="B4361" s="69" t="s">
        <v>804</v>
      </c>
      <c r="C4361" s="69" t="s">
        <v>684</v>
      </c>
      <c r="D4361" s="69" t="s">
        <v>8533</v>
      </c>
      <c r="E4361" s="69" t="s">
        <v>800</v>
      </c>
      <c r="F4361" s="69"/>
      <c r="G4361" s="69" t="s">
        <v>8534</v>
      </c>
      <c r="H4361" s="69"/>
    </row>
    <row r="4362" spans="2:8" ht="15" customHeight="1" x14ac:dyDescent="0.25">
      <c r="B4362" s="69" t="s">
        <v>804</v>
      </c>
      <c r="C4362" s="69" t="s">
        <v>707</v>
      </c>
      <c r="D4362" s="69" t="s">
        <v>8535</v>
      </c>
      <c r="E4362" s="69" t="s">
        <v>800</v>
      </c>
      <c r="F4362" s="69"/>
      <c r="G4362" s="69" t="s">
        <v>8536</v>
      </c>
      <c r="H4362" s="69"/>
    </row>
    <row r="4363" spans="2:8" ht="15" customHeight="1" x14ac:dyDescent="0.25">
      <c r="B4363" s="69" t="s">
        <v>804</v>
      </c>
      <c r="C4363" s="69" t="s">
        <v>707</v>
      </c>
      <c r="D4363" s="69" t="s">
        <v>8537</v>
      </c>
      <c r="E4363" s="69" t="s">
        <v>800</v>
      </c>
      <c r="F4363" s="69"/>
      <c r="G4363" s="69" t="s">
        <v>8538</v>
      </c>
      <c r="H4363" s="69"/>
    </row>
    <row r="4364" spans="2:8" ht="15" customHeight="1" x14ac:dyDescent="0.25">
      <c r="B4364" s="69" t="s">
        <v>804</v>
      </c>
      <c r="C4364" s="69" t="s">
        <v>707</v>
      </c>
      <c r="D4364" s="69" t="s">
        <v>8539</v>
      </c>
      <c r="E4364" s="69" t="s">
        <v>800</v>
      </c>
      <c r="F4364" s="69"/>
      <c r="G4364" s="69" t="s">
        <v>8540</v>
      </c>
      <c r="H4364" s="69"/>
    </row>
    <row r="4365" spans="2:8" ht="15" customHeight="1" x14ac:dyDescent="0.25">
      <c r="B4365" s="69" t="s">
        <v>804</v>
      </c>
      <c r="C4365" s="69" t="s">
        <v>647</v>
      </c>
      <c r="D4365" s="69" t="s">
        <v>8541</v>
      </c>
      <c r="E4365" s="69" t="s">
        <v>800</v>
      </c>
      <c r="F4365" s="69"/>
      <c r="G4365" s="69" t="s">
        <v>8542</v>
      </c>
      <c r="H4365" s="69"/>
    </row>
    <row r="4366" spans="2:8" ht="15" customHeight="1" x14ac:dyDescent="0.25">
      <c r="B4366" s="69" t="s">
        <v>804</v>
      </c>
      <c r="C4366" s="69" t="s">
        <v>647</v>
      </c>
      <c r="D4366" s="69" t="s">
        <v>8543</v>
      </c>
      <c r="E4366" s="69" t="s">
        <v>800</v>
      </c>
      <c r="F4366" s="69"/>
      <c r="G4366" s="69" t="s">
        <v>8544</v>
      </c>
      <c r="H4366" s="69"/>
    </row>
    <row r="4367" spans="2:8" ht="15" customHeight="1" x14ac:dyDescent="0.25">
      <c r="B4367" s="69" t="s">
        <v>804</v>
      </c>
      <c r="C4367" s="69" t="s">
        <v>647</v>
      </c>
      <c r="D4367" s="69" t="s">
        <v>8545</v>
      </c>
      <c r="E4367" s="69" t="s">
        <v>800</v>
      </c>
      <c r="F4367" s="69"/>
      <c r="G4367" s="69" t="s">
        <v>8546</v>
      </c>
      <c r="H4367" s="69"/>
    </row>
    <row r="4368" spans="2:8" ht="15" customHeight="1" x14ac:dyDescent="0.25">
      <c r="B4368" s="69" t="s">
        <v>804</v>
      </c>
      <c r="C4368" s="69" t="s">
        <v>764</v>
      </c>
      <c r="D4368" s="69" t="s">
        <v>8547</v>
      </c>
      <c r="E4368" s="69" t="s">
        <v>800</v>
      </c>
      <c r="F4368" s="69"/>
      <c r="G4368" s="69" t="s">
        <v>8548</v>
      </c>
      <c r="H4368" s="69"/>
    </row>
    <row r="4369" spans="2:8" ht="15" customHeight="1" x14ac:dyDescent="0.25">
      <c r="B4369" s="69" t="s">
        <v>804</v>
      </c>
      <c r="C4369" s="69" t="s">
        <v>764</v>
      </c>
      <c r="D4369" s="69" t="s">
        <v>8549</v>
      </c>
      <c r="E4369" s="69" t="s">
        <v>800</v>
      </c>
      <c r="F4369" s="69"/>
      <c r="G4369" s="69" t="s">
        <v>8550</v>
      </c>
      <c r="H4369" s="69"/>
    </row>
    <row r="4370" spans="2:8" ht="15" customHeight="1" x14ac:dyDescent="0.25">
      <c r="B4370" s="69" t="s">
        <v>804</v>
      </c>
      <c r="C4370" s="69" t="s">
        <v>764</v>
      </c>
      <c r="D4370" s="69" t="s">
        <v>8551</v>
      </c>
      <c r="E4370" s="69" t="s">
        <v>800</v>
      </c>
      <c r="F4370" s="69"/>
      <c r="G4370" s="69" t="s">
        <v>8552</v>
      </c>
      <c r="H4370" s="69"/>
    </row>
    <row r="4371" spans="2:8" ht="15" customHeight="1" x14ac:dyDescent="0.25">
      <c r="B4371" s="69" t="s">
        <v>804</v>
      </c>
      <c r="C4371" s="69" t="s">
        <v>775</v>
      </c>
      <c r="D4371" s="69" t="s">
        <v>8553</v>
      </c>
      <c r="E4371" s="69" t="s">
        <v>800</v>
      </c>
      <c r="F4371" s="69"/>
      <c r="G4371" s="69" t="s">
        <v>8554</v>
      </c>
      <c r="H4371" s="69"/>
    </row>
    <row r="4372" spans="2:8" ht="15" customHeight="1" x14ac:dyDescent="0.25">
      <c r="B4372" s="69" t="s">
        <v>804</v>
      </c>
      <c r="C4372" s="69" t="s">
        <v>775</v>
      </c>
      <c r="D4372" s="69" t="s">
        <v>8555</v>
      </c>
      <c r="E4372" s="69" t="s">
        <v>800</v>
      </c>
      <c r="F4372" s="69"/>
      <c r="G4372" s="69" t="s">
        <v>8556</v>
      </c>
      <c r="H4372" s="69"/>
    </row>
    <row r="4373" spans="2:8" ht="15" customHeight="1" x14ac:dyDescent="0.25">
      <c r="B4373" s="69" t="s">
        <v>804</v>
      </c>
      <c r="C4373" s="69" t="s">
        <v>775</v>
      </c>
      <c r="D4373" s="69" t="s">
        <v>8557</v>
      </c>
      <c r="E4373" s="69" t="s">
        <v>800</v>
      </c>
      <c r="F4373" s="69"/>
      <c r="G4373" s="69" t="s">
        <v>8558</v>
      </c>
      <c r="H4373" s="69"/>
    </row>
    <row r="4374" spans="2:8" ht="15" customHeight="1" x14ac:dyDescent="0.25">
      <c r="B4374" s="69" t="s">
        <v>804</v>
      </c>
      <c r="C4374" s="69" t="s">
        <v>755</v>
      </c>
      <c r="D4374" s="69" t="s">
        <v>8559</v>
      </c>
      <c r="E4374" s="69" t="s">
        <v>800</v>
      </c>
      <c r="F4374" s="69"/>
      <c r="G4374" s="69" t="s">
        <v>8560</v>
      </c>
      <c r="H4374" s="69"/>
    </row>
    <row r="4375" spans="2:8" ht="15" customHeight="1" x14ac:dyDescent="0.25">
      <c r="B4375" s="69" t="s">
        <v>804</v>
      </c>
      <c r="C4375" s="69" t="s">
        <v>755</v>
      </c>
      <c r="D4375" s="69" t="s">
        <v>8561</v>
      </c>
      <c r="E4375" s="69" t="s">
        <v>800</v>
      </c>
      <c r="F4375" s="69"/>
      <c r="G4375" s="69" t="s">
        <v>8562</v>
      </c>
      <c r="H4375" s="69"/>
    </row>
    <row r="4376" spans="2:8" ht="15" customHeight="1" x14ac:dyDescent="0.25">
      <c r="B4376" s="69" t="s">
        <v>804</v>
      </c>
      <c r="C4376" s="69" t="s">
        <v>755</v>
      </c>
      <c r="D4376" s="69" t="s">
        <v>8563</v>
      </c>
      <c r="E4376" s="69" t="s">
        <v>800</v>
      </c>
      <c r="F4376" s="69"/>
      <c r="G4376" s="69" t="s">
        <v>8564</v>
      </c>
      <c r="H4376" s="69"/>
    </row>
    <row r="4377" spans="2:8" ht="15" customHeight="1" x14ac:dyDescent="0.25">
      <c r="B4377" s="69" t="s">
        <v>804</v>
      </c>
      <c r="C4377" s="69" t="s">
        <v>599</v>
      </c>
      <c r="D4377" s="69" t="s">
        <v>8565</v>
      </c>
      <c r="E4377" s="69" t="s">
        <v>800</v>
      </c>
      <c r="F4377" s="69"/>
      <c r="G4377" s="69" t="s">
        <v>8566</v>
      </c>
      <c r="H4377" s="69"/>
    </row>
    <row r="4378" spans="2:8" ht="15" customHeight="1" x14ac:dyDescent="0.25">
      <c r="B4378" s="69" t="s">
        <v>804</v>
      </c>
      <c r="C4378" s="69" t="s">
        <v>599</v>
      </c>
      <c r="D4378" s="69" t="s">
        <v>8567</v>
      </c>
      <c r="E4378" s="69" t="s">
        <v>800</v>
      </c>
      <c r="F4378" s="69"/>
      <c r="G4378" s="69" t="s">
        <v>8568</v>
      </c>
      <c r="H4378" s="69"/>
    </row>
    <row r="4379" spans="2:8" ht="15" customHeight="1" x14ac:dyDescent="0.25">
      <c r="B4379" s="69" t="s">
        <v>804</v>
      </c>
      <c r="C4379" s="69" t="s">
        <v>599</v>
      </c>
      <c r="D4379" s="69" t="s">
        <v>8569</v>
      </c>
      <c r="E4379" s="69" t="s">
        <v>800</v>
      </c>
      <c r="F4379" s="69"/>
      <c r="G4379" s="69" t="s">
        <v>8570</v>
      </c>
      <c r="H4379" s="69"/>
    </row>
    <row r="4380" spans="2:8" ht="15" customHeight="1" x14ac:dyDescent="0.25">
      <c r="B4380" s="69" t="s">
        <v>804</v>
      </c>
      <c r="C4380" s="69" t="s">
        <v>680</v>
      </c>
      <c r="D4380" s="69" t="s">
        <v>8571</v>
      </c>
      <c r="E4380" s="69" t="s">
        <v>800</v>
      </c>
      <c r="F4380" s="69"/>
      <c r="G4380" s="69" t="s">
        <v>8572</v>
      </c>
      <c r="H4380" s="69"/>
    </row>
    <row r="4381" spans="2:8" ht="15" customHeight="1" x14ac:dyDescent="0.25">
      <c r="B4381" s="69" t="s">
        <v>804</v>
      </c>
      <c r="C4381" s="69" t="s">
        <v>680</v>
      </c>
      <c r="D4381" s="69" t="s">
        <v>8573</v>
      </c>
      <c r="E4381" s="69" t="s">
        <v>800</v>
      </c>
      <c r="F4381" s="69"/>
      <c r="G4381" s="69" t="s">
        <v>8574</v>
      </c>
      <c r="H4381" s="69"/>
    </row>
    <row r="4382" spans="2:8" ht="15" customHeight="1" x14ac:dyDescent="0.25">
      <c r="B4382" s="69" t="s">
        <v>804</v>
      </c>
      <c r="C4382" s="69" t="s">
        <v>680</v>
      </c>
      <c r="D4382" s="69" t="s">
        <v>8575</v>
      </c>
      <c r="E4382" s="69" t="s">
        <v>800</v>
      </c>
      <c r="F4382" s="69"/>
      <c r="G4382" s="69" t="s">
        <v>8576</v>
      </c>
      <c r="H4382" s="69"/>
    </row>
    <row r="4383" spans="2:8" ht="15" customHeight="1" x14ac:dyDescent="0.25">
      <c r="B4383" s="69" t="s">
        <v>804</v>
      </c>
      <c r="C4383" s="69" t="s">
        <v>586</v>
      </c>
      <c r="D4383" s="69" t="s">
        <v>8577</v>
      </c>
      <c r="E4383" s="69" t="s">
        <v>800</v>
      </c>
      <c r="F4383" s="69"/>
      <c r="G4383" s="69" t="s">
        <v>8578</v>
      </c>
      <c r="H4383" s="69"/>
    </row>
    <row r="4384" spans="2:8" ht="15" customHeight="1" x14ac:dyDescent="0.25">
      <c r="B4384" s="69" t="s">
        <v>804</v>
      </c>
      <c r="C4384" s="69" t="s">
        <v>586</v>
      </c>
      <c r="D4384" s="69" t="s">
        <v>8579</v>
      </c>
      <c r="E4384" s="69" t="s">
        <v>800</v>
      </c>
      <c r="F4384" s="69"/>
      <c r="G4384" s="69" t="s">
        <v>8580</v>
      </c>
      <c r="H4384" s="69"/>
    </row>
    <row r="4385" spans="2:8" ht="15" customHeight="1" x14ac:dyDescent="0.25">
      <c r="B4385" s="69" t="s">
        <v>804</v>
      </c>
      <c r="C4385" s="69" t="s">
        <v>586</v>
      </c>
      <c r="D4385" s="69" t="s">
        <v>8581</v>
      </c>
      <c r="E4385" s="69" t="s">
        <v>800</v>
      </c>
      <c r="F4385" s="69"/>
      <c r="G4385" s="69" t="s">
        <v>8582</v>
      </c>
      <c r="H4385" s="69"/>
    </row>
    <row r="4386" spans="2:8" ht="15" customHeight="1" x14ac:dyDescent="0.25">
      <c r="B4386" s="69" t="s">
        <v>804</v>
      </c>
      <c r="C4386" s="69" t="s">
        <v>592</v>
      </c>
      <c r="D4386" s="69" t="s">
        <v>8583</v>
      </c>
      <c r="E4386" s="69" t="s">
        <v>800</v>
      </c>
      <c r="F4386" s="69"/>
      <c r="G4386" s="69" t="s">
        <v>8584</v>
      </c>
      <c r="H4386" s="69"/>
    </row>
    <row r="4387" spans="2:8" ht="15" customHeight="1" x14ac:dyDescent="0.25">
      <c r="B4387" s="69" t="s">
        <v>804</v>
      </c>
      <c r="C4387" s="69" t="s">
        <v>592</v>
      </c>
      <c r="D4387" s="69" t="s">
        <v>8585</v>
      </c>
      <c r="E4387" s="69" t="s">
        <v>800</v>
      </c>
      <c r="F4387" s="69"/>
      <c r="G4387" s="69" t="s">
        <v>8586</v>
      </c>
      <c r="H4387" s="69"/>
    </row>
    <row r="4388" spans="2:8" ht="15" customHeight="1" x14ac:dyDescent="0.25">
      <c r="B4388" s="69" t="s">
        <v>804</v>
      </c>
      <c r="C4388" s="69" t="s">
        <v>592</v>
      </c>
      <c r="D4388" s="69" t="s">
        <v>8587</v>
      </c>
      <c r="E4388" s="69" t="s">
        <v>800</v>
      </c>
      <c r="F4388" s="69"/>
      <c r="G4388" s="69" t="s">
        <v>8588</v>
      </c>
      <c r="H4388" s="69"/>
    </row>
    <row r="4389" spans="2:8" ht="15" customHeight="1" x14ac:dyDescent="0.25">
      <c r="B4389" s="69" t="s">
        <v>804</v>
      </c>
      <c r="C4389" s="69" t="s">
        <v>21096</v>
      </c>
      <c r="D4389" s="69" t="s">
        <v>8589</v>
      </c>
      <c r="E4389" s="69" t="s">
        <v>800</v>
      </c>
      <c r="F4389" s="69"/>
      <c r="G4389" s="69" t="s">
        <v>8590</v>
      </c>
      <c r="H4389" s="69"/>
    </row>
    <row r="4390" spans="2:8" ht="15" customHeight="1" x14ac:dyDescent="0.25">
      <c r="B4390" s="69" t="s">
        <v>804</v>
      </c>
      <c r="C4390" s="69" t="s">
        <v>21096</v>
      </c>
      <c r="D4390" s="69" t="s">
        <v>8591</v>
      </c>
      <c r="E4390" s="69" t="s">
        <v>800</v>
      </c>
      <c r="F4390" s="69"/>
      <c r="G4390" s="69" t="s">
        <v>8592</v>
      </c>
      <c r="H4390" s="69"/>
    </row>
    <row r="4391" spans="2:8" ht="15" customHeight="1" x14ac:dyDescent="0.25">
      <c r="B4391" s="69" t="s">
        <v>804</v>
      </c>
      <c r="C4391" s="69" t="s">
        <v>21096</v>
      </c>
      <c r="D4391" s="69" t="s">
        <v>8593</v>
      </c>
      <c r="E4391" s="69" t="s">
        <v>800</v>
      </c>
      <c r="F4391" s="69"/>
      <c r="G4391" s="69" t="s">
        <v>8594</v>
      </c>
      <c r="H4391" s="69"/>
    </row>
    <row r="4392" spans="2:8" ht="15" customHeight="1" x14ac:dyDescent="0.25">
      <c r="B4392" s="69" t="s">
        <v>804</v>
      </c>
      <c r="C4392" s="69" t="s">
        <v>600</v>
      </c>
      <c r="D4392" s="69" t="s">
        <v>8595</v>
      </c>
      <c r="E4392" s="69" t="s">
        <v>800</v>
      </c>
      <c r="F4392" s="69"/>
      <c r="G4392" s="69" t="s">
        <v>8596</v>
      </c>
      <c r="H4392" s="69"/>
    </row>
    <row r="4393" spans="2:8" ht="15" customHeight="1" x14ac:dyDescent="0.25">
      <c r="B4393" s="69" t="s">
        <v>804</v>
      </c>
      <c r="C4393" s="69" t="s">
        <v>600</v>
      </c>
      <c r="D4393" s="69" t="s">
        <v>8597</v>
      </c>
      <c r="E4393" s="69" t="s">
        <v>800</v>
      </c>
      <c r="F4393" s="69"/>
      <c r="G4393" s="69" t="s">
        <v>8598</v>
      </c>
      <c r="H4393" s="69"/>
    </row>
    <row r="4394" spans="2:8" ht="15" customHeight="1" x14ac:dyDescent="0.25">
      <c r="B4394" s="69" t="s">
        <v>804</v>
      </c>
      <c r="C4394" s="69" t="s">
        <v>600</v>
      </c>
      <c r="D4394" s="69" t="s">
        <v>8599</v>
      </c>
      <c r="E4394" s="69" t="s">
        <v>800</v>
      </c>
      <c r="F4394" s="69"/>
      <c r="G4394" s="69" t="s">
        <v>8600</v>
      </c>
      <c r="H4394" s="69"/>
    </row>
    <row r="4395" spans="2:8" ht="15" customHeight="1" x14ac:dyDescent="0.25">
      <c r="B4395" s="69" t="s">
        <v>804</v>
      </c>
      <c r="C4395" s="69" t="s">
        <v>732</v>
      </c>
      <c r="D4395" s="69" t="s">
        <v>8601</v>
      </c>
      <c r="E4395" s="69" t="s">
        <v>800</v>
      </c>
      <c r="F4395" s="69"/>
      <c r="G4395" s="69" t="s">
        <v>8602</v>
      </c>
      <c r="H4395" s="69"/>
    </row>
    <row r="4396" spans="2:8" ht="15" customHeight="1" x14ac:dyDescent="0.25">
      <c r="B4396" s="69" t="s">
        <v>804</v>
      </c>
      <c r="C4396" s="69" t="s">
        <v>732</v>
      </c>
      <c r="D4396" s="69" t="s">
        <v>8603</v>
      </c>
      <c r="E4396" s="69" t="s">
        <v>800</v>
      </c>
      <c r="F4396" s="69"/>
      <c r="G4396" s="69" t="s">
        <v>8604</v>
      </c>
      <c r="H4396" s="69"/>
    </row>
    <row r="4397" spans="2:8" ht="15" customHeight="1" x14ac:dyDescent="0.25">
      <c r="B4397" s="69" t="s">
        <v>804</v>
      </c>
      <c r="C4397" s="69" t="s">
        <v>732</v>
      </c>
      <c r="D4397" s="69" t="s">
        <v>8605</v>
      </c>
      <c r="E4397" s="69" t="s">
        <v>800</v>
      </c>
      <c r="F4397" s="69"/>
      <c r="G4397" s="69" t="s">
        <v>8606</v>
      </c>
      <c r="H4397" s="69"/>
    </row>
    <row r="4398" spans="2:8" ht="15" customHeight="1" x14ac:dyDescent="0.25">
      <c r="B4398" s="69" t="s">
        <v>804</v>
      </c>
      <c r="C4398" s="69" t="s">
        <v>779</v>
      </c>
      <c r="D4398" s="69" t="s">
        <v>8607</v>
      </c>
      <c r="E4398" s="69" t="s">
        <v>800</v>
      </c>
      <c r="F4398" s="69"/>
      <c r="G4398" s="69" t="s">
        <v>8608</v>
      </c>
      <c r="H4398" s="69"/>
    </row>
    <row r="4399" spans="2:8" ht="15" customHeight="1" x14ac:dyDescent="0.25">
      <c r="B4399" s="69" t="s">
        <v>804</v>
      </c>
      <c r="C4399" s="69" t="s">
        <v>779</v>
      </c>
      <c r="D4399" s="69" t="s">
        <v>8609</v>
      </c>
      <c r="E4399" s="69" t="s">
        <v>800</v>
      </c>
      <c r="F4399" s="69"/>
      <c r="G4399" s="69" t="s">
        <v>8610</v>
      </c>
      <c r="H4399" s="69"/>
    </row>
    <row r="4400" spans="2:8" ht="15" customHeight="1" x14ac:dyDescent="0.25">
      <c r="B4400" s="69" t="s">
        <v>804</v>
      </c>
      <c r="C4400" s="69" t="s">
        <v>779</v>
      </c>
      <c r="D4400" s="69" t="s">
        <v>8611</v>
      </c>
      <c r="E4400" s="69" t="s">
        <v>800</v>
      </c>
      <c r="F4400" s="69"/>
      <c r="G4400" s="69" t="s">
        <v>8612</v>
      </c>
      <c r="H4400" s="69"/>
    </row>
    <row r="4401" spans="2:8" ht="15" customHeight="1" x14ac:dyDescent="0.25">
      <c r="B4401" s="69" t="s">
        <v>804</v>
      </c>
      <c r="C4401" s="69" t="s">
        <v>748</v>
      </c>
      <c r="D4401" s="69" t="s">
        <v>8613</v>
      </c>
      <c r="E4401" s="69" t="s">
        <v>800</v>
      </c>
      <c r="F4401" s="69"/>
      <c r="G4401" s="69" t="s">
        <v>8614</v>
      </c>
      <c r="H4401" s="69"/>
    </row>
    <row r="4402" spans="2:8" ht="15" customHeight="1" x14ac:dyDescent="0.25">
      <c r="B4402" s="69" t="s">
        <v>804</v>
      </c>
      <c r="C4402" s="69" t="s">
        <v>748</v>
      </c>
      <c r="D4402" s="69" t="s">
        <v>8615</v>
      </c>
      <c r="E4402" s="69" t="s">
        <v>800</v>
      </c>
      <c r="F4402" s="69"/>
      <c r="G4402" s="69" t="s">
        <v>8616</v>
      </c>
      <c r="H4402" s="69"/>
    </row>
    <row r="4403" spans="2:8" ht="15" customHeight="1" x14ac:dyDescent="0.25">
      <c r="B4403" s="69" t="s">
        <v>804</v>
      </c>
      <c r="C4403" s="69" t="s">
        <v>748</v>
      </c>
      <c r="D4403" s="69" t="s">
        <v>8617</v>
      </c>
      <c r="E4403" s="69" t="s">
        <v>800</v>
      </c>
      <c r="F4403" s="69"/>
      <c r="G4403" s="69" t="s">
        <v>8618</v>
      </c>
      <c r="H4403" s="69"/>
    </row>
    <row r="4404" spans="2:8" ht="15" customHeight="1" x14ac:dyDescent="0.25">
      <c r="B4404" s="69" t="s">
        <v>804</v>
      </c>
      <c r="C4404" s="69" t="s">
        <v>744</v>
      </c>
      <c r="D4404" s="69" t="s">
        <v>8619</v>
      </c>
      <c r="E4404" s="69" t="s">
        <v>800</v>
      </c>
      <c r="F4404" s="69"/>
      <c r="G4404" s="69" t="s">
        <v>8620</v>
      </c>
      <c r="H4404" s="69"/>
    </row>
    <row r="4405" spans="2:8" ht="15" customHeight="1" x14ac:dyDescent="0.25">
      <c r="B4405" s="69" t="s">
        <v>804</v>
      </c>
      <c r="C4405" s="69" t="s">
        <v>744</v>
      </c>
      <c r="D4405" s="69" t="s">
        <v>8621</v>
      </c>
      <c r="E4405" s="69" t="s">
        <v>800</v>
      </c>
      <c r="F4405" s="69"/>
      <c r="G4405" s="69" t="s">
        <v>8622</v>
      </c>
      <c r="H4405" s="69"/>
    </row>
    <row r="4406" spans="2:8" ht="15" customHeight="1" x14ac:dyDescent="0.25">
      <c r="B4406" s="69" t="s">
        <v>804</v>
      </c>
      <c r="C4406" s="69" t="s">
        <v>744</v>
      </c>
      <c r="D4406" s="69" t="s">
        <v>8623</v>
      </c>
      <c r="E4406" s="69" t="s">
        <v>800</v>
      </c>
      <c r="F4406" s="69"/>
      <c r="G4406" s="69" t="s">
        <v>8624</v>
      </c>
      <c r="H4406" s="69"/>
    </row>
    <row r="4407" spans="2:8" ht="15" customHeight="1" x14ac:dyDescent="0.25">
      <c r="B4407" s="69" t="s">
        <v>804</v>
      </c>
      <c r="C4407" s="69" t="s">
        <v>689</v>
      </c>
      <c r="D4407" s="69" t="s">
        <v>8625</v>
      </c>
      <c r="E4407" s="69" t="s">
        <v>800</v>
      </c>
      <c r="F4407" s="69"/>
      <c r="G4407" s="69" t="s">
        <v>8626</v>
      </c>
      <c r="H4407" s="69"/>
    </row>
    <row r="4408" spans="2:8" ht="15" customHeight="1" x14ac:dyDescent="0.25">
      <c r="B4408" s="69" t="s">
        <v>804</v>
      </c>
      <c r="C4408" s="69" t="s">
        <v>689</v>
      </c>
      <c r="D4408" s="69" t="s">
        <v>8627</v>
      </c>
      <c r="E4408" s="69" t="s">
        <v>800</v>
      </c>
      <c r="F4408" s="69"/>
      <c r="G4408" s="69" t="s">
        <v>8628</v>
      </c>
      <c r="H4408" s="69"/>
    </row>
    <row r="4409" spans="2:8" ht="15" customHeight="1" x14ac:dyDescent="0.25">
      <c r="B4409" s="69" t="s">
        <v>804</v>
      </c>
      <c r="C4409" s="69" t="s">
        <v>689</v>
      </c>
      <c r="D4409" s="69" t="s">
        <v>8629</v>
      </c>
      <c r="E4409" s="69" t="s">
        <v>800</v>
      </c>
      <c r="F4409" s="69"/>
      <c r="G4409" s="69" t="s">
        <v>8630</v>
      </c>
      <c r="H4409" s="69"/>
    </row>
    <row r="4410" spans="2:8" ht="15" customHeight="1" x14ac:dyDescent="0.25">
      <c r="B4410" s="69" t="s">
        <v>804</v>
      </c>
      <c r="C4410" s="69" t="s">
        <v>2162</v>
      </c>
      <c r="D4410" s="69" t="s">
        <v>8631</v>
      </c>
      <c r="E4410" s="69" t="s">
        <v>800</v>
      </c>
      <c r="F4410" s="69"/>
      <c r="G4410" s="69" t="s">
        <v>8632</v>
      </c>
      <c r="H4410" s="69"/>
    </row>
    <row r="4411" spans="2:8" ht="15" customHeight="1" x14ac:dyDescent="0.25">
      <c r="B4411" s="69" t="s">
        <v>804</v>
      </c>
      <c r="C4411" s="69" t="s">
        <v>2162</v>
      </c>
      <c r="D4411" s="69" t="s">
        <v>8633</v>
      </c>
      <c r="E4411" s="69" t="s">
        <v>800</v>
      </c>
      <c r="F4411" s="69"/>
      <c r="G4411" s="69" t="s">
        <v>8634</v>
      </c>
      <c r="H4411" s="69"/>
    </row>
    <row r="4412" spans="2:8" ht="15" customHeight="1" x14ac:dyDescent="0.25">
      <c r="B4412" s="69" t="s">
        <v>804</v>
      </c>
      <c r="C4412" s="69" t="s">
        <v>2162</v>
      </c>
      <c r="D4412" s="69" t="s">
        <v>8635</v>
      </c>
      <c r="E4412" s="69" t="s">
        <v>800</v>
      </c>
      <c r="F4412" s="69"/>
      <c r="G4412" s="69" t="s">
        <v>8636</v>
      </c>
      <c r="H4412" s="69"/>
    </row>
    <row r="4413" spans="2:8" ht="15" customHeight="1" x14ac:dyDescent="0.25">
      <c r="B4413" s="69" t="s">
        <v>804</v>
      </c>
      <c r="C4413" s="69" t="s">
        <v>858</v>
      </c>
      <c r="D4413" s="69" t="s">
        <v>8637</v>
      </c>
      <c r="E4413" s="69" t="s">
        <v>800</v>
      </c>
      <c r="F4413" s="69"/>
      <c r="G4413" s="69" t="s">
        <v>8638</v>
      </c>
      <c r="H4413" s="69"/>
    </row>
    <row r="4414" spans="2:8" ht="15" customHeight="1" x14ac:dyDescent="0.25">
      <c r="B4414" s="69" t="s">
        <v>804</v>
      </c>
      <c r="C4414" s="69" t="s">
        <v>858</v>
      </c>
      <c r="D4414" s="69" t="s">
        <v>8639</v>
      </c>
      <c r="E4414" s="69" t="s">
        <v>800</v>
      </c>
      <c r="F4414" s="69"/>
      <c r="G4414" s="69" t="s">
        <v>8640</v>
      </c>
      <c r="H4414" s="69"/>
    </row>
    <row r="4415" spans="2:8" ht="15" customHeight="1" x14ac:dyDescent="0.25">
      <c r="B4415" s="69" t="s">
        <v>804</v>
      </c>
      <c r="C4415" s="69" t="s">
        <v>858</v>
      </c>
      <c r="D4415" s="69" t="s">
        <v>8641</v>
      </c>
      <c r="E4415" s="69" t="s">
        <v>800</v>
      </c>
      <c r="F4415" s="69"/>
      <c r="G4415" s="69" t="s">
        <v>8642</v>
      </c>
      <c r="H4415" s="69"/>
    </row>
    <row r="4416" spans="2:8" ht="15" customHeight="1" x14ac:dyDescent="0.25">
      <c r="B4416" s="69" t="s">
        <v>804</v>
      </c>
      <c r="C4416" s="69" t="s">
        <v>868</v>
      </c>
      <c r="D4416" s="69" t="s">
        <v>8643</v>
      </c>
      <c r="E4416" s="69" t="s">
        <v>800</v>
      </c>
      <c r="F4416" s="69"/>
      <c r="G4416" s="69" t="s">
        <v>8644</v>
      </c>
      <c r="H4416" s="69"/>
    </row>
    <row r="4417" spans="2:8" ht="15" customHeight="1" x14ac:dyDescent="0.25">
      <c r="B4417" s="69" t="s">
        <v>804</v>
      </c>
      <c r="C4417" s="69" t="s">
        <v>868</v>
      </c>
      <c r="D4417" s="69" t="s">
        <v>8645</v>
      </c>
      <c r="E4417" s="69" t="s">
        <v>800</v>
      </c>
      <c r="F4417" s="69"/>
      <c r="G4417" s="69" t="s">
        <v>8646</v>
      </c>
      <c r="H4417" s="69"/>
    </row>
    <row r="4418" spans="2:8" ht="15" customHeight="1" x14ac:dyDescent="0.25">
      <c r="B4418" s="69" t="s">
        <v>804</v>
      </c>
      <c r="C4418" s="69" t="s">
        <v>868</v>
      </c>
      <c r="D4418" s="69" t="s">
        <v>8647</v>
      </c>
      <c r="E4418" s="69" t="s">
        <v>800</v>
      </c>
      <c r="F4418" s="69"/>
      <c r="G4418" s="69" t="s">
        <v>8648</v>
      </c>
      <c r="H4418" s="69"/>
    </row>
    <row r="4419" spans="2:8" ht="15" customHeight="1" x14ac:dyDescent="0.25">
      <c r="B4419" s="69" t="s">
        <v>804</v>
      </c>
      <c r="C4419" s="69" t="s">
        <v>870</v>
      </c>
      <c r="D4419" s="69" t="s">
        <v>8649</v>
      </c>
      <c r="E4419" s="69" t="s">
        <v>800</v>
      </c>
      <c r="F4419" s="69"/>
      <c r="G4419" s="69" t="s">
        <v>8650</v>
      </c>
      <c r="H4419" s="69"/>
    </row>
    <row r="4420" spans="2:8" ht="15" customHeight="1" x14ac:dyDescent="0.25">
      <c r="B4420" s="69" t="s">
        <v>804</v>
      </c>
      <c r="C4420" s="69" t="s">
        <v>870</v>
      </c>
      <c r="D4420" s="69" t="s">
        <v>8651</v>
      </c>
      <c r="E4420" s="69" t="s">
        <v>800</v>
      </c>
      <c r="F4420" s="69"/>
      <c r="G4420" s="69" t="s">
        <v>8652</v>
      </c>
      <c r="H4420" s="69"/>
    </row>
    <row r="4421" spans="2:8" ht="15" customHeight="1" x14ac:dyDescent="0.25">
      <c r="B4421" s="69" t="s">
        <v>804</v>
      </c>
      <c r="C4421" s="69" t="s">
        <v>870</v>
      </c>
      <c r="D4421" s="69" t="s">
        <v>8653</v>
      </c>
      <c r="E4421" s="69" t="s">
        <v>800</v>
      </c>
      <c r="F4421" s="69"/>
      <c r="G4421" s="69" t="s">
        <v>8654</v>
      </c>
      <c r="H4421" s="69"/>
    </row>
    <row r="4422" spans="2:8" ht="15" customHeight="1" x14ac:dyDescent="0.25">
      <c r="B4422" s="69" t="s">
        <v>804</v>
      </c>
      <c r="C4422" s="69" t="s">
        <v>871</v>
      </c>
      <c r="D4422" s="69" t="s">
        <v>8655</v>
      </c>
      <c r="E4422" s="69" t="s">
        <v>800</v>
      </c>
      <c r="F4422" s="69"/>
      <c r="G4422" s="69" t="s">
        <v>8656</v>
      </c>
      <c r="H4422" s="69"/>
    </row>
    <row r="4423" spans="2:8" ht="15" customHeight="1" x14ac:dyDescent="0.25">
      <c r="B4423" s="69" t="s">
        <v>804</v>
      </c>
      <c r="C4423" s="69" t="s">
        <v>871</v>
      </c>
      <c r="D4423" s="69" t="s">
        <v>8657</v>
      </c>
      <c r="E4423" s="69" t="s">
        <v>800</v>
      </c>
      <c r="F4423" s="69"/>
      <c r="G4423" s="69" t="s">
        <v>8658</v>
      </c>
      <c r="H4423" s="69"/>
    </row>
    <row r="4424" spans="2:8" ht="15" customHeight="1" x14ac:dyDescent="0.25">
      <c r="B4424" s="69" t="s">
        <v>804</v>
      </c>
      <c r="C4424" s="69" t="s">
        <v>871</v>
      </c>
      <c r="D4424" s="69" t="s">
        <v>8659</v>
      </c>
      <c r="E4424" s="69" t="s">
        <v>800</v>
      </c>
      <c r="F4424" s="69"/>
      <c r="G4424" s="69" t="s">
        <v>8660</v>
      </c>
      <c r="H4424" s="69"/>
    </row>
    <row r="4425" spans="2:8" ht="15" customHeight="1" x14ac:dyDescent="0.25">
      <c r="B4425" s="69" t="s">
        <v>804</v>
      </c>
      <c r="C4425" s="69" t="s">
        <v>873</v>
      </c>
      <c r="D4425" s="69" t="s">
        <v>8661</v>
      </c>
      <c r="E4425" s="69" t="s">
        <v>800</v>
      </c>
      <c r="F4425" s="69"/>
      <c r="G4425" s="69" t="s">
        <v>8662</v>
      </c>
      <c r="H4425" s="69"/>
    </row>
    <row r="4426" spans="2:8" ht="15" customHeight="1" x14ac:dyDescent="0.25">
      <c r="B4426" s="69" t="s">
        <v>804</v>
      </c>
      <c r="C4426" s="69" t="s">
        <v>873</v>
      </c>
      <c r="D4426" s="69" t="s">
        <v>8663</v>
      </c>
      <c r="E4426" s="69" t="s">
        <v>800</v>
      </c>
      <c r="F4426" s="69"/>
      <c r="G4426" s="69" t="s">
        <v>8664</v>
      </c>
      <c r="H4426" s="69"/>
    </row>
    <row r="4427" spans="2:8" ht="15" customHeight="1" x14ac:dyDescent="0.25">
      <c r="B4427" s="69" t="s">
        <v>804</v>
      </c>
      <c r="C4427" s="69" t="s">
        <v>873</v>
      </c>
      <c r="D4427" s="69" t="s">
        <v>8665</v>
      </c>
      <c r="E4427" s="69" t="s">
        <v>800</v>
      </c>
      <c r="F4427" s="69"/>
      <c r="G4427" s="69" t="s">
        <v>8666</v>
      </c>
      <c r="H4427" s="69"/>
    </row>
    <row r="4428" spans="2:8" ht="15" customHeight="1" x14ac:dyDescent="0.25">
      <c r="B4428" s="69" t="s">
        <v>804</v>
      </c>
      <c r="C4428" s="69" t="s">
        <v>876</v>
      </c>
      <c r="D4428" s="69" t="s">
        <v>8667</v>
      </c>
      <c r="E4428" s="69" t="s">
        <v>800</v>
      </c>
      <c r="F4428" s="69"/>
      <c r="G4428" s="69" t="s">
        <v>8668</v>
      </c>
      <c r="H4428" s="69"/>
    </row>
    <row r="4429" spans="2:8" ht="15" customHeight="1" x14ac:dyDescent="0.25">
      <c r="B4429" s="69" t="s">
        <v>804</v>
      </c>
      <c r="C4429" s="69" t="s">
        <v>876</v>
      </c>
      <c r="D4429" s="69" t="s">
        <v>8669</v>
      </c>
      <c r="E4429" s="69" t="s">
        <v>800</v>
      </c>
      <c r="F4429" s="69"/>
      <c r="G4429" s="69" t="s">
        <v>8670</v>
      </c>
      <c r="H4429" s="69"/>
    </row>
    <row r="4430" spans="2:8" ht="15" customHeight="1" x14ac:dyDescent="0.25">
      <c r="B4430" s="69" t="s">
        <v>804</v>
      </c>
      <c r="C4430" s="69" t="s">
        <v>876</v>
      </c>
      <c r="D4430" s="69" t="s">
        <v>8671</v>
      </c>
      <c r="E4430" s="69" t="s">
        <v>800</v>
      </c>
      <c r="F4430" s="69"/>
      <c r="G4430" s="69" t="s">
        <v>8672</v>
      </c>
      <c r="H4430" s="69"/>
    </row>
    <row r="4431" spans="2:8" ht="15" customHeight="1" x14ac:dyDescent="0.25">
      <c r="B4431" s="69" t="s">
        <v>804</v>
      </c>
      <c r="C4431" s="69" t="s">
        <v>878</v>
      </c>
      <c r="D4431" s="69" t="s">
        <v>8673</v>
      </c>
      <c r="E4431" s="69" t="s">
        <v>800</v>
      </c>
      <c r="F4431" s="69"/>
      <c r="G4431" s="69" t="s">
        <v>8674</v>
      </c>
      <c r="H4431" s="69"/>
    </row>
    <row r="4432" spans="2:8" ht="15" customHeight="1" x14ac:dyDescent="0.25">
      <c r="B4432" s="69" t="s">
        <v>804</v>
      </c>
      <c r="C4432" s="69" t="s">
        <v>878</v>
      </c>
      <c r="D4432" s="69" t="s">
        <v>8675</v>
      </c>
      <c r="E4432" s="69" t="s">
        <v>800</v>
      </c>
      <c r="F4432" s="69"/>
      <c r="G4432" s="69" t="s">
        <v>8676</v>
      </c>
      <c r="H4432" s="69"/>
    </row>
    <row r="4433" spans="2:8" ht="15" customHeight="1" x14ac:dyDescent="0.25">
      <c r="B4433" s="69" t="s">
        <v>804</v>
      </c>
      <c r="C4433" s="69" t="s">
        <v>878</v>
      </c>
      <c r="D4433" s="69" t="s">
        <v>8677</v>
      </c>
      <c r="E4433" s="69" t="s">
        <v>800</v>
      </c>
      <c r="F4433" s="69"/>
      <c r="G4433" s="69" t="s">
        <v>8678</v>
      </c>
      <c r="H4433" s="69"/>
    </row>
    <row r="4434" spans="2:8" ht="15" customHeight="1" x14ac:dyDescent="0.25">
      <c r="B4434" s="69" t="s">
        <v>804</v>
      </c>
      <c r="C4434" s="69" t="s">
        <v>879</v>
      </c>
      <c r="D4434" s="69" t="s">
        <v>8679</v>
      </c>
      <c r="E4434" s="69" t="s">
        <v>800</v>
      </c>
      <c r="F4434" s="69"/>
      <c r="G4434" s="69" t="s">
        <v>8680</v>
      </c>
      <c r="H4434" s="69"/>
    </row>
    <row r="4435" spans="2:8" ht="15" customHeight="1" x14ac:dyDescent="0.25">
      <c r="B4435" s="69" t="s">
        <v>804</v>
      </c>
      <c r="C4435" s="69" t="s">
        <v>879</v>
      </c>
      <c r="D4435" s="69" t="s">
        <v>8681</v>
      </c>
      <c r="E4435" s="69" t="s">
        <v>800</v>
      </c>
      <c r="F4435" s="69"/>
      <c r="G4435" s="69" t="s">
        <v>8682</v>
      </c>
      <c r="H4435" s="69"/>
    </row>
    <row r="4436" spans="2:8" ht="15" customHeight="1" x14ac:dyDescent="0.25">
      <c r="B4436" s="69" t="s">
        <v>804</v>
      </c>
      <c r="C4436" s="69" t="s">
        <v>879</v>
      </c>
      <c r="D4436" s="69" t="s">
        <v>8683</v>
      </c>
      <c r="E4436" s="69" t="s">
        <v>800</v>
      </c>
      <c r="F4436" s="69"/>
      <c r="G4436" s="69" t="s">
        <v>8684</v>
      </c>
      <c r="H4436" s="69"/>
    </row>
    <row r="4437" spans="2:8" ht="15" customHeight="1" x14ac:dyDescent="0.25">
      <c r="B4437" s="69" t="s">
        <v>804</v>
      </c>
      <c r="C4437" s="69" t="s">
        <v>880</v>
      </c>
      <c r="D4437" s="69" t="s">
        <v>8685</v>
      </c>
      <c r="E4437" s="69" t="s">
        <v>800</v>
      </c>
      <c r="F4437" s="69"/>
      <c r="G4437" s="69" t="s">
        <v>8686</v>
      </c>
      <c r="H4437" s="69"/>
    </row>
    <row r="4438" spans="2:8" ht="15" customHeight="1" x14ac:dyDescent="0.25">
      <c r="B4438" s="69" t="s">
        <v>804</v>
      </c>
      <c r="C4438" s="69" t="s">
        <v>880</v>
      </c>
      <c r="D4438" s="69" t="s">
        <v>8687</v>
      </c>
      <c r="E4438" s="69" t="s">
        <v>800</v>
      </c>
      <c r="F4438" s="69"/>
      <c r="G4438" s="69" t="s">
        <v>8688</v>
      </c>
      <c r="H4438" s="69"/>
    </row>
    <row r="4439" spans="2:8" ht="15" customHeight="1" x14ac:dyDescent="0.25">
      <c r="B4439" s="69" t="s">
        <v>804</v>
      </c>
      <c r="C4439" s="69" t="s">
        <v>880</v>
      </c>
      <c r="D4439" s="69" t="s">
        <v>8689</v>
      </c>
      <c r="E4439" s="69" t="s">
        <v>800</v>
      </c>
      <c r="F4439" s="69"/>
      <c r="G4439" s="69" t="s">
        <v>8690</v>
      </c>
      <c r="H4439" s="69"/>
    </row>
    <row r="4440" spans="2:8" ht="15" customHeight="1" x14ac:dyDescent="0.25">
      <c r="B4440" s="69" t="s">
        <v>804</v>
      </c>
      <c r="C4440" s="69" t="s">
        <v>881</v>
      </c>
      <c r="D4440" s="69" t="s">
        <v>8691</v>
      </c>
      <c r="E4440" s="69" t="s">
        <v>800</v>
      </c>
      <c r="F4440" s="69"/>
      <c r="G4440" s="69" t="s">
        <v>8692</v>
      </c>
      <c r="H4440" s="69"/>
    </row>
    <row r="4441" spans="2:8" ht="15" customHeight="1" x14ac:dyDescent="0.25">
      <c r="B4441" s="69" t="s">
        <v>804</v>
      </c>
      <c r="C4441" s="69" t="s">
        <v>881</v>
      </c>
      <c r="D4441" s="69" t="s">
        <v>8693</v>
      </c>
      <c r="E4441" s="69" t="s">
        <v>800</v>
      </c>
      <c r="F4441" s="69"/>
      <c r="G4441" s="69" t="s">
        <v>8694</v>
      </c>
      <c r="H4441" s="69"/>
    </row>
    <row r="4442" spans="2:8" ht="15" customHeight="1" x14ac:dyDescent="0.25">
      <c r="B4442" s="69" t="s">
        <v>804</v>
      </c>
      <c r="C4442" s="69" t="s">
        <v>881</v>
      </c>
      <c r="D4442" s="69" t="s">
        <v>8695</v>
      </c>
      <c r="E4442" s="69" t="s">
        <v>800</v>
      </c>
      <c r="F4442" s="69"/>
      <c r="G4442" s="69" t="s">
        <v>8696</v>
      </c>
      <c r="H4442" s="69"/>
    </row>
    <row r="4443" spans="2:8" ht="15" customHeight="1" x14ac:dyDescent="0.25">
      <c r="B4443" s="69" t="s">
        <v>804</v>
      </c>
      <c r="C4443" s="69" t="s">
        <v>882</v>
      </c>
      <c r="D4443" s="69" t="s">
        <v>8697</v>
      </c>
      <c r="E4443" s="69" t="s">
        <v>800</v>
      </c>
      <c r="F4443" s="69"/>
      <c r="G4443" s="69" t="s">
        <v>8698</v>
      </c>
      <c r="H4443" s="69"/>
    </row>
    <row r="4444" spans="2:8" ht="15" customHeight="1" x14ac:dyDescent="0.25">
      <c r="B4444" s="69" t="s">
        <v>804</v>
      </c>
      <c r="C4444" s="69" t="s">
        <v>882</v>
      </c>
      <c r="D4444" s="69" t="s">
        <v>8699</v>
      </c>
      <c r="E4444" s="69" t="s">
        <v>800</v>
      </c>
      <c r="F4444" s="69"/>
      <c r="G4444" s="69" t="s">
        <v>8700</v>
      </c>
      <c r="H4444" s="69"/>
    </row>
    <row r="4445" spans="2:8" ht="15" customHeight="1" x14ac:dyDescent="0.25">
      <c r="B4445" s="69" t="s">
        <v>804</v>
      </c>
      <c r="C4445" s="69" t="s">
        <v>882</v>
      </c>
      <c r="D4445" s="69" t="s">
        <v>8701</v>
      </c>
      <c r="E4445" s="69" t="s">
        <v>800</v>
      </c>
      <c r="F4445" s="69"/>
      <c r="G4445" s="69" t="s">
        <v>8702</v>
      </c>
      <c r="H4445" s="69"/>
    </row>
    <row r="4446" spans="2:8" ht="15" customHeight="1" x14ac:dyDescent="0.25">
      <c r="B4446" s="69" t="s">
        <v>804</v>
      </c>
      <c r="C4446" s="69" t="s">
        <v>884</v>
      </c>
      <c r="D4446" s="69" t="s">
        <v>8703</v>
      </c>
      <c r="E4446" s="69" t="s">
        <v>800</v>
      </c>
      <c r="F4446" s="69"/>
      <c r="G4446" s="69" t="s">
        <v>8704</v>
      </c>
      <c r="H4446" s="69"/>
    </row>
    <row r="4447" spans="2:8" ht="15" customHeight="1" x14ac:dyDescent="0.25">
      <c r="B4447" s="69" t="s">
        <v>804</v>
      </c>
      <c r="C4447" s="69" t="s">
        <v>884</v>
      </c>
      <c r="D4447" s="69" t="s">
        <v>8705</v>
      </c>
      <c r="E4447" s="69" t="s">
        <v>800</v>
      </c>
      <c r="F4447" s="69"/>
      <c r="G4447" s="69" t="s">
        <v>8706</v>
      </c>
      <c r="H4447" s="69"/>
    </row>
    <row r="4448" spans="2:8" ht="15" customHeight="1" x14ac:dyDescent="0.25">
      <c r="B4448" s="69" t="s">
        <v>804</v>
      </c>
      <c r="C4448" s="69" t="s">
        <v>884</v>
      </c>
      <c r="D4448" s="69" t="s">
        <v>8707</v>
      </c>
      <c r="E4448" s="69" t="s">
        <v>800</v>
      </c>
      <c r="F4448" s="69"/>
      <c r="G4448" s="69" t="s">
        <v>8708</v>
      </c>
      <c r="H4448" s="69"/>
    </row>
    <row r="4449" spans="2:8" ht="15" customHeight="1" x14ac:dyDescent="0.25">
      <c r="B4449" s="69" t="s">
        <v>804</v>
      </c>
      <c r="C4449" s="69" t="s">
        <v>886</v>
      </c>
      <c r="D4449" s="69" t="s">
        <v>8709</v>
      </c>
      <c r="E4449" s="69" t="s">
        <v>800</v>
      </c>
      <c r="F4449" s="69"/>
      <c r="G4449" s="69" t="s">
        <v>8710</v>
      </c>
      <c r="H4449" s="69"/>
    </row>
    <row r="4450" spans="2:8" ht="15" customHeight="1" x14ac:dyDescent="0.25">
      <c r="B4450" s="69" t="s">
        <v>804</v>
      </c>
      <c r="C4450" s="69" t="s">
        <v>886</v>
      </c>
      <c r="D4450" s="69" t="s">
        <v>8711</v>
      </c>
      <c r="E4450" s="69" t="s">
        <v>800</v>
      </c>
      <c r="F4450" s="69"/>
      <c r="G4450" s="69" t="s">
        <v>8712</v>
      </c>
      <c r="H4450" s="69"/>
    </row>
    <row r="4451" spans="2:8" ht="15" customHeight="1" x14ac:dyDescent="0.25">
      <c r="B4451" s="69" t="s">
        <v>804</v>
      </c>
      <c r="C4451" s="69" t="s">
        <v>886</v>
      </c>
      <c r="D4451" s="69" t="s">
        <v>8713</v>
      </c>
      <c r="E4451" s="69" t="s">
        <v>800</v>
      </c>
      <c r="F4451" s="69"/>
      <c r="G4451" s="69" t="s">
        <v>8714</v>
      </c>
      <c r="H4451" s="69"/>
    </row>
    <row r="4452" spans="2:8" ht="15" customHeight="1" x14ac:dyDescent="0.25">
      <c r="B4452" s="69" t="s">
        <v>804</v>
      </c>
      <c r="C4452" s="69" t="s">
        <v>889</v>
      </c>
      <c r="D4452" s="69" t="s">
        <v>8715</v>
      </c>
      <c r="E4452" s="69" t="s">
        <v>800</v>
      </c>
      <c r="F4452" s="69"/>
      <c r="G4452" s="69" t="s">
        <v>8716</v>
      </c>
      <c r="H4452" s="69"/>
    </row>
    <row r="4453" spans="2:8" ht="15" customHeight="1" x14ac:dyDescent="0.25">
      <c r="B4453" s="69" t="s">
        <v>804</v>
      </c>
      <c r="C4453" s="69" t="s">
        <v>889</v>
      </c>
      <c r="D4453" s="69" t="s">
        <v>8717</v>
      </c>
      <c r="E4453" s="69" t="s">
        <v>800</v>
      </c>
      <c r="F4453" s="69"/>
      <c r="G4453" s="69" t="s">
        <v>8718</v>
      </c>
      <c r="H4453" s="69"/>
    </row>
    <row r="4454" spans="2:8" ht="15" customHeight="1" x14ac:dyDescent="0.25">
      <c r="B4454" s="69" t="s">
        <v>804</v>
      </c>
      <c r="C4454" s="69" t="s">
        <v>889</v>
      </c>
      <c r="D4454" s="69" t="s">
        <v>8719</v>
      </c>
      <c r="E4454" s="69" t="s">
        <v>800</v>
      </c>
      <c r="F4454" s="69"/>
      <c r="G4454" s="69" t="s">
        <v>8720</v>
      </c>
      <c r="H4454" s="69"/>
    </row>
    <row r="4455" spans="2:8" ht="15" customHeight="1" x14ac:dyDescent="0.25">
      <c r="B4455" s="69" t="s">
        <v>804</v>
      </c>
      <c r="C4455" s="69" t="s">
        <v>890</v>
      </c>
      <c r="D4455" s="69" t="s">
        <v>8721</v>
      </c>
      <c r="E4455" s="69" t="s">
        <v>800</v>
      </c>
      <c r="F4455" s="69"/>
      <c r="G4455" s="69" t="s">
        <v>8722</v>
      </c>
      <c r="H4455" s="69"/>
    </row>
    <row r="4456" spans="2:8" ht="15" customHeight="1" x14ac:dyDescent="0.25">
      <c r="B4456" s="69" t="s">
        <v>804</v>
      </c>
      <c r="C4456" s="69" t="s">
        <v>890</v>
      </c>
      <c r="D4456" s="69" t="s">
        <v>8723</v>
      </c>
      <c r="E4456" s="69" t="s">
        <v>800</v>
      </c>
      <c r="F4456" s="69"/>
      <c r="G4456" s="69" t="s">
        <v>8724</v>
      </c>
      <c r="H4456" s="69"/>
    </row>
    <row r="4457" spans="2:8" ht="15" customHeight="1" x14ac:dyDescent="0.25">
      <c r="B4457" s="69" t="s">
        <v>804</v>
      </c>
      <c r="C4457" s="69" t="s">
        <v>890</v>
      </c>
      <c r="D4457" s="69" t="s">
        <v>8725</v>
      </c>
      <c r="E4457" s="69" t="s">
        <v>800</v>
      </c>
      <c r="F4457" s="69"/>
      <c r="G4457" s="69" t="s">
        <v>8726</v>
      </c>
      <c r="H4457" s="69"/>
    </row>
    <row r="4458" spans="2:8" ht="15" customHeight="1" x14ac:dyDescent="0.25">
      <c r="B4458" s="69" t="s">
        <v>804</v>
      </c>
      <c r="C4458" s="69" t="s">
        <v>888</v>
      </c>
      <c r="D4458" s="69" t="s">
        <v>8727</v>
      </c>
      <c r="E4458" s="69" t="s">
        <v>800</v>
      </c>
      <c r="F4458" s="69"/>
      <c r="G4458" s="69" t="s">
        <v>8728</v>
      </c>
      <c r="H4458" s="69"/>
    </row>
    <row r="4459" spans="2:8" ht="15" customHeight="1" x14ac:dyDescent="0.25">
      <c r="B4459" s="69" t="s">
        <v>804</v>
      </c>
      <c r="C4459" s="69" t="s">
        <v>888</v>
      </c>
      <c r="D4459" s="69" t="s">
        <v>8729</v>
      </c>
      <c r="E4459" s="69" t="s">
        <v>800</v>
      </c>
      <c r="F4459" s="69"/>
      <c r="G4459" s="69" t="s">
        <v>8730</v>
      </c>
      <c r="H4459" s="69"/>
    </row>
    <row r="4460" spans="2:8" ht="15" customHeight="1" x14ac:dyDescent="0.25">
      <c r="B4460" s="69" t="s">
        <v>804</v>
      </c>
      <c r="C4460" s="69" t="s">
        <v>888</v>
      </c>
      <c r="D4460" s="69" t="s">
        <v>8731</v>
      </c>
      <c r="E4460" s="69" t="s">
        <v>800</v>
      </c>
      <c r="F4460" s="69"/>
      <c r="G4460" s="69" t="s">
        <v>8732</v>
      </c>
      <c r="H4460" s="69"/>
    </row>
    <row r="4461" spans="2:8" ht="15" customHeight="1" x14ac:dyDescent="0.25">
      <c r="B4461" s="69" t="s">
        <v>804</v>
      </c>
      <c r="C4461" s="69" t="s">
        <v>885</v>
      </c>
      <c r="D4461" s="69" t="s">
        <v>8733</v>
      </c>
      <c r="E4461" s="69" t="s">
        <v>800</v>
      </c>
      <c r="F4461" s="69"/>
      <c r="G4461" s="69" t="s">
        <v>8734</v>
      </c>
      <c r="H4461" s="69"/>
    </row>
    <row r="4462" spans="2:8" ht="15" customHeight="1" x14ac:dyDescent="0.25">
      <c r="B4462" s="69" t="s">
        <v>804</v>
      </c>
      <c r="C4462" s="69" t="s">
        <v>885</v>
      </c>
      <c r="D4462" s="69" t="s">
        <v>8735</v>
      </c>
      <c r="E4462" s="69" t="s">
        <v>800</v>
      </c>
      <c r="F4462" s="69"/>
      <c r="G4462" s="69" t="s">
        <v>8736</v>
      </c>
      <c r="H4462" s="69"/>
    </row>
    <row r="4463" spans="2:8" ht="15" customHeight="1" x14ac:dyDescent="0.25">
      <c r="B4463" s="69" t="s">
        <v>804</v>
      </c>
      <c r="C4463" s="69" t="s">
        <v>885</v>
      </c>
      <c r="D4463" s="69" t="s">
        <v>8737</v>
      </c>
      <c r="E4463" s="69" t="s">
        <v>800</v>
      </c>
      <c r="F4463" s="69"/>
      <c r="G4463" s="69" t="s">
        <v>8738</v>
      </c>
      <c r="H4463" s="69"/>
    </row>
    <row r="4464" spans="2:8" ht="15" customHeight="1" x14ac:dyDescent="0.25">
      <c r="B4464" s="69" t="s">
        <v>804</v>
      </c>
      <c r="C4464" s="69" t="s">
        <v>883</v>
      </c>
      <c r="D4464" s="69" t="s">
        <v>8739</v>
      </c>
      <c r="E4464" s="69" t="s">
        <v>800</v>
      </c>
      <c r="F4464" s="69"/>
      <c r="G4464" s="69" t="s">
        <v>8740</v>
      </c>
      <c r="H4464" s="69"/>
    </row>
    <row r="4465" spans="2:8" ht="15" customHeight="1" x14ac:dyDescent="0.25">
      <c r="B4465" s="69" t="s">
        <v>804</v>
      </c>
      <c r="C4465" s="69" t="s">
        <v>883</v>
      </c>
      <c r="D4465" s="69" t="s">
        <v>8741</v>
      </c>
      <c r="E4465" s="69" t="s">
        <v>800</v>
      </c>
      <c r="F4465" s="69"/>
      <c r="G4465" s="69" t="s">
        <v>8742</v>
      </c>
      <c r="H4465" s="69"/>
    </row>
    <row r="4466" spans="2:8" ht="15" customHeight="1" x14ac:dyDescent="0.25">
      <c r="B4466" s="69" t="s">
        <v>804</v>
      </c>
      <c r="C4466" s="69" t="s">
        <v>883</v>
      </c>
      <c r="D4466" s="69" t="s">
        <v>8743</v>
      </c>
      <c r="E4466" s="69" t="s">
        <v>800</v>
      </c>
      <c r="F4466" s="69"/>
      <c r="G4466" s="69" t="s">
        <v>8744</v>
      </c>
      <c r="H4466" s="69"/>
    </row>
    <row r="4467" spans="2:8" ht="15" customHeight="1" x14ac:dyDescent="0.25">
      <c r="B4467" s="69" t="s">
        <v>804</v>
      </c>
      <c r="C4467" s="69" t="s">
        <v>886</v>
      </c>
      <c r="D4467" s="69" t="s">
        <v>8745</v>
      </c>
      <c r="E4467" s="69" t="s">
        <v>800</v>
      </c>
      <c r="F4467" s="69"/>
      <c r="G4467" s="69" t="s">
        <v>8746</v>
      </c>
      <c r="H4467" s="69"/>
    </row>
    <row r="4468" spans="2:8" ht="15" customHeight="1" x14ac:dyDescent="0.25">
      <c r="B4468" s="69" t="s">
        <v>804</v>
      </c>
      <c r="C4468" s="69" t="s">
        <v>886</v>
      </c>
      <c r="D4468" s="69" t="s">
        <v>8747</v>
      </c>
      <c r="E4468" s="69" t="s">
        <v>800</v>
      </c>
      <c r="F4468" s="69"/>
      <c r="G4468" s="69" t="s">
        <v>8748</v>
      </c>
      <c r="H4468" s="69"/>
    </row>
    <row r="4469" spans="2:8" ht="15" customHeight="1" x14ac:dyDescent="0.25">
      <c r="B4469" s="69" t="s">
        <v>804</v>
      </c>
      <c r="C4469" s="69" t="s">
        <v>886</v>
      </c>
      <c r="D4469" s="69" t="s">
        <v>8749</v>
      </c>
      <c r="E4469" s="69" t="s">
        <v>800</v>
      </c>
      <c r="F4469" s="69"/>
      <c r="G4469" s="69" t="s">
        <v>8750</v>
      </c>
      <c r="H4469" s="69"/>
    </row>
    <row r="4470" spans="2:8" ht="15" customHeight="1" x14ac:dyDescent="0.25">
      <c r="B4470" s="69" t="s">
        <v>804</v>
      </c>
      <c r="C4470" s="69" t="s">
        <v>612</v>
      </c>
      <c r="D4470" s="69" t="s">
        <v>8751</v>
      </c>
      <c r="E4470" s="69" t="s">
        <v>800</v>
      </c>
      <c r="F4470" s="69"/>
      <c r="G4470" s="69" t="s">
        <v>8752</v>
      </c>
      <c r="H4470" s="69"/>
    </row>
    <row r="4471" spans="2:8" ht="15" customHeight="1" x14ac:dyDescent="0.25">
      <c r="B4471" s="69" t="s">
        <v>804</v>
      </c>
      <c r="C4471" s="69" t="s">
        <v>612</v>
      </c>
      <c r="D4471" s="69" t="s">
        <v>8753</v>
      </c>
      <c r="E4471" s="69" t="s">
        <v>800</v>
      </c>
      <c r="F4471" s="69"/>
      <c r="G4471" s="69" t="s">
        <v>8754</v>
      </c>
      <c r="H4471" s="69"/>
    </row>
    <row r="4472" spans="2:8" ht="15" customHeight="1" x14ac:dyDescent="0.25">
      <c r="B4472" s="69" t="s">
        <v>804</v>
      </c>
      <c r="C4472" s="69" t="s">
        <v>612</v>
      </c>
      <c r="D4472" s="69" t="s">
        <v>8755</v>
      </c>
      <c r="E4472" s="69" t="s">
        <v>800</v>
      </c>
      <c r="F4472" s="69"/>
      <c r="G4472" s="69" t="s">
        <v>8756</v>
      </c>
      <c r="H4472" s="69"/>
    </row>
    <row r="4473" spans="2:8" ht="15" customHeight="1" x14ac:dyDescent="0.25">
      <c r="B4473" s="69" t="s">
        <v>804</v>
      </c>
      <c r="C4473" s="69" t="s">
        <v>631</v>
      </c>
      <c r="D4473" s="69" t="s">
        <v>8757</v>
      </c>
      <c r="E4473" s="69" t="s">
        <v>800</v>
      </c>
      <c r="F4473" s="69"/>
      <c r="G4473" s="69" t="s">
        <v>8758</v>
      </c>
      <c r="H4473" s="69"/>
    </row>
    <row r="4474" spans="2:8" ht="15" customHeight="1" x14ac:dyDescent="0.25">
      <c r="B4474" s="69" t="s">
        <v>804</v>
      </c>
      <c r="C4474" s="69" t="s">
        <v>631</v>
      </c>
      <c r="D4474" s="69" t="s">
        <v>8759</v>
      </c>
      <c r="E4474" s="69" t="s">
        <v>800</v>
      </c>
      <c r="F4474" s="69"/>
      <c r="G4474" s="69" t="s">
        <v>8760</v>
      </c>
      <c r="H4474" s="69"/>
    </row>
    <row r="4475" spans="2:8" ht="15" customHeight="1" x14ac:dyDescent="0.25">
      <c r="B4475" s="69" t="s">
        <v>804</v>
      </c>
      <c r="C4475" s="69" t="s">
        <v>631</v>
      </c>
      <c r="D4475" s="69" t="s">
        <v>8761</v>
      </c>
      <c r="E4475" s="69" t="s">
        <v>800</v>
      </c>
      <c r="F4475" s="69"/>
      <c r="G4475" s="69" t="s">
        <v>8762</v>
      </c>
      <c r="H4475" s="69"/>
    </row>
    <row r="4476" spans="2:8" ht="15" customHeight="1" x14ac:dyDescent="0.25">
      <c r="B4476" s="69" t="s">
        <v>804</v>
      </c>
      <c r="C4476" s="69" t="s">
        <v>695</v>
      </c>
      <c r="D4476" s="69" t="s">
        <v>8763</v>
      </c>
      <c r="E4476" s="69" t="s">
        <v>800</v>
      </c>
      <c r="F4476" s="69"/>
      <c r="G4476" s="69" t="s">
        <v>8764</v>
      </c>
      <c r="H4476" s="69"/>
    </row>
    <row r="4477" spans="2:8" ht="15" customHeight="1" x14ac:dyDescent="0.25">
      <c r="B4477" s="69" t="s">
        <v>804</v>
      </c>
      <c r="C4477" s="69" t="s">
        <v>695</v>
      </c>
      <c r="D4477" s="69" t="s">
        <v>8765</v>
      </c>
      <c r="E4477" s="69" t="s">
        <v>800</v>
      </c>
      <c r="F4477" s="69"/>
      <c r="G4477" s="69" t="s">
        <v>8766</v>
      </c>
      <c r="H4477" s="69"/>
    </row>
    <row r="4478" spans="2:8" ht="15" customHeight="1" x14ac:dyDescent="0.25">
      <c r="B4478" s="69" t="s">
        <v>804</v>
      </c>
      <c r="C4478" s="69" t="s">
        <v>695</v>
      </c>
      <c r="D4478" s="69" t="s">
        <v>8767</v>
      </c>
      <c r="E4478" s="69" t="s">
        <v>800</v>
      </c>
      <c r="F4478" s="69"/>
      <c r="G4478" s="69" t="s">
        <v>8768</v>
      </c>
      <c r="H4478" s="69"/>
    </row>
    <row r="4479" spans="2:8" ht="15" customHeight="1" x14ac:dyDescent="0.25">
      <c r="B4479" s="69" t="s">
        <v>804</v>
      </c>
      <c r="C4479" s="69" t="s">
        <v>654</v>
      </c>
      <c r="D4479" s="69" t="s">
        <v>8769</v>
      </c>
      <c r="E4479" s="69" t="s">
        <v>800</v>
      </c>
      <c r="F4479" s="69"/>
      <c r="G4479" s="69" t="s">
        <v>8770</v>
      </c>
      <c r="H4479" s="69"/>
    </row>
    <row r="4480" spans="2:8" ht="15" customHeight="1" x14ac:dyDescent="0.25">
      <c r="B4480" s="69" t="s">
        <v>804</v>
      </c>
      <c r="C4480" s="69" t="s">
        <v>654</v>
      </c>
      <c r="D4480" s="69" t="s">
        <v>8771</v>
      </c>
      <c r="E4480" s="69" t="s">
        <v>800</v>
      </c>
      <c r="F4480" s="69"/>
      <c r="G4480" s="69" t="s">
        <v>8772</v>
      </c>
      <c r="H4480" s="69"/>
    </row>
    <row r="4481" spans="2:8" ht="15" customHeight="1" x14ac:dyDescent="0.25">
      <c r="B4481" s="69" t="s">
        <v>804</v>
      </c>
      <c r="C4481" s="69" t="s">
        <v>654</v>
      </c>
      <c r="D4481" s="69" t="s">
        <v>8773</v>
      </c>
      <c r="E4481" s="69" t="s">
        <v>800</v>
      </c>
      <c r="F4481" s="69"/>
      <c r="G4481" s="69" t="s">
        <v>8774</v>
      </c>
      <c r="H4481" s="69"/>
    </row>
    <row r="4482" spans="2:8" ht="15" customHeight="1" x14ac:dyDescent="0.25">
      <c r="B4482" s="69" t="s">
        <v>804</v>
      </c>
      <c r="C4482" s="69" t="s">
        <v>659</v>
      </c>
      <c r="D4482" s="69" t="s">
        <v>8775</v>
      </c>
      <c r="E4482" s="69" t="s">
        <v>800</v>
      </c>
      <c r="F4482" s="69"/>
      <c r="G4482" s="69" t="s">
        <v>8776</v>
      </c>
      <c r="H4482" s="69"/>
    </row>
    <row r="4483" spans="2:8" ht="15" customHeight="1" x14ac:dyDescent="0.25">
      <c r="B4483" s="69" t="s">
        <v>804</v>
      </c>
      <c r="C4483" s="69" t="s">
        <v>659</v>
      </c>
      <c r="D4483" s="69" t="s">
        <v>8777</v>
      </c>
      <c r="E4483" s="69" t="s">
        <v>800</v>
      </c>
      <c r="F4483" s="69"/>
      <c r="G4483" s="69" t="s">
        <v>8778</v>
      </c>
      <c r="H4483" s="69"/>
    </row>
    <row r="4484" spans="2:8" ht="15" customHeight="1" x14ac:dyDescent="0.25">
      <c r="B4484" s="69" t="s">
        <v>804</v>
      </c>
      <c r="C4484" s="69" t="s">
        <v>659</v>
      </c>
      <c r="D4484" s="69" t="s">
        <v>8779</v>
      </c>
      <c r="E4484" s="69" t="s">
        <v>800</v>
      </c>
      <c r="F4484" s="69"/>
      <c r="G4484" s="69" t="s">
        <v>8780</v>
      </c>
      <c r="H4484" s="69"/>
    </row>
    <row r="4485" spans="2:8" ht="15" customHeight="1" x14ac:dyDescent="0.25">
      <c r="B4485" s="69" t="s">
        <v>804</v>
      </c>
      <c r="C4485" s="69" t="s">
        <v>623</v>
      </c>
      <c r="D4485" s="69" t="s">
        <v>8781</v>
      </c>
      <c r="E4485" s="69" t="s">
        <v>800</v>
      </c>
      <c r="F4485" s="69"/>
      <c r="G4485" s="69" t="s">
        <v>8782</v>
      </c>
      <c r="H4485" s="69"/>
    </row>
    <row r="4486" spans="2:8" ht="15" customHeight="1" x14ac:dyDescent="0.25">
      <c r="B4486" s="69" t="s">
        <v>804</v>
      </c>
      <c r="C4486" s="69" t="s">
        <v>623</v>
      </c>
      <c r="D4486" s="69" t="s">
        <v>8783</v>
      </c>
      <c r="E4486" s="69" t="s">
        <v>800</v>
      </c>
      <c r="F4486" s="69"/>
      <c r="G4486" s="69" t="s">
        <v>8784</v>
      </c>
      <c r="H4486" s="69"/>
    </row>
    <row r="4487" spans="2:8" ht="15" customHeight="1" x14ac:dyDescent="0.25">
      <c r="B4487" s="69" t="s">
        <v>804</v>
      </c>
      <c r="C4487" s="69" t="s">
        <v>623</v>
      </c>
      <c r="D4487" s="69" t="s">
        <v>8785</v>
      </c>
      <c r="E4487" s="69" t="s">
        <v>800</v>
      </c>
      <c r="F4487" s="69"/>
      <c r="G4487" s="69" t="s">
        <v>8786</v>
      </c>
      <c r="H4487" s="69"/>
    </row>
    <row r="4488" spans="2:8" ht="15" customHeight="1" x14ac:dyDescent="0.25">
      <c r="B4488" s="69" t="s">
        <v>804</v>
      </c>
      <c r="C4488" s="69" t="s">
        <v>694</v>
      </c>
      <c r="D4488" s="69" t="s">
        <v>8787</v>
      </c>
      <c r="E4488" s="69" t="s">
        <v>800</v>
      </c>
      <c r="F4488" s="69"/>
      <c r="G4488" s="69" t="s">
        <v>8788</v>
      </c>
      <c r="H4488" s="69"/>
    </row>
    <row r="4489" spans="2:8" ht="15" customHeight="1" x14ac:dyDescent="0.25">
      <c r="B4489" s="69" t="s">
        <v>804</v>
      </c>
      <c r="C4489" s="69" t="s">
        <v>694</v>
      </c>
      <c r="D4489" s="69" t="s">
        <v>8789</v>
      </c>
      <c r="E4489" s="69" t="s">
        <v>800</v>
      </c>
      <c r="F4489" s="69"/>
      <c r="G4489" s="69" t="s">
        <v>8790</v>
      </c>
      <c r="H4489" s="69"/>
    </row>
    <row r="4490" spans="2:8" ht="15" customHeight="1" x14ac:dyDescent="0.25">
      <c r="B4490" s="69" t="s">
        <v>804</v>
      </c>
      <c r="C4490" s="69" t="s">
        <v>694</v>
      </c>
      <c r="D4490" s="69" t="s">
        <v>8791</v>
      </c>
      <c r="E4490" s="69" t="s">
        <v>800</v>
      </c>
      <c r="F4490" s="69"/>
      <c r="G4490" s="69" t="s">
        <v>8792</v>
      </c>
      <c r="H4490" s="69"/>
    </row>
    <row r="4491" spans="2:8" ht="15" customHeight="1" x14ac:dyDescent="0.25">
      <c r="B4491" s="69" t="s">
        <v>804</v>
      </c>
      <c r="C4491" s="69" t="s">
        <v>656</v>
      </c>
      <c r="D4491" s="69" t="s">
        <v>8793</v>
      </c>
      <c r="E4491" s="69" t="s">
        <v>800</v>
      </c>
      <c r="F4491" s="69"/>
      <c r="G4491" s="69" t="s">
        <v>8794</v>
      </c>
      <c r="H4491" s="69"/>
    </row>
    <row r="4492" spans="2:8" ht="15" customHeight="1" x14ac:dyDescent="0.25">
      <c r="B4492" s="69" t="s">
        <v>804</v>
      </c>
      <c r="C4492" s="69" t="s">
        <v>656</v>
      </c>
      <c r="D4492" s="69" t="s">
        <v>8795</v>
      </c>
      <c r="E4492" s="69" t="s">
        <v>800</v>
      </c>
      <c r="F4492" s="69"/>
      <c r="G4492" s="69" t="s">
        <v>8796</v>
      </c>
      <c r="H4492" s="69"/>
    </row>
    <row r="4493" spans="2:8" ht="15" customHeight="1" x14ac:dyDescent="0.25">
      <c r="B4493" s="69" t="s">
        <v>804</v>
      </c>
      <c r="C4493" s="69" t="s">
        <v>656</v>
      </c>
      <c r="D4493" s="69" t="s">
        <v>8797</v>
      </c>
      <c r="E4493" s="69" t="s">
        <v>800</v>
      </c>
      <c r="F4493" s="69"/>
      <c r="G4493" s="69" t="s">
        <v>8798</v>
      </c>
      <c r="H4493" s="69"/>
    </row>
    <row r="4494" spans="2:8" ht="15" customHeight="1" x14ac:dyDescent="0.25">
      <c r="B4494" s="69" t="s">
        <v>804</v>
      </c>
      <c r="C4494" s="69" t="s">
        <v>750</v>
      </c>
      <c r="D4494" s="69" t="s">
        <v>8799</v>
      </c>
      <c r="E4494" s="69" t="s">
        <v>800</v>
      </c>
      <c r="F4494" s="69"/>
      <c r="G4494" s="69" t="s">
        <v>8800</v>
      </c>
      <c r="H4494" s="69"/>
    </row>
    <row r="4495" spans="2:8" ht="15" customHeight="1" x14ac:dyDescent="0.25">
      <c r="B4495" s="69" t="s">
        <v>804</v>
      </c>
      <c r="C4495" s="69" t="s">
        <v>750</v>
      </c>
      <c r="D4495" s="69" t="s">
        <v>8801</v>
      </c>
      <c r="E4495" s="69" t="s">
        <v>800</v>
      </c>
      <c r="F4495" s="69"/>
      <c r="G4495" s="69" t="s">
        <v>8802</v>
      </c>
      <c r="H4495" s="69"/>
    </row>
    <row r="4496" spans="2:8" ht="15" customHeight="1" x14ac:dyDescent="0.25">
      <c r="B4496" s="69" t="s">
        <v>804</v>
      </c>
      <c r="C4496" s="69" t="s">
        <v>750</v>
      </c>
      <c r="D4496" s="69" t="s">
        <v>8803</v>
      </c>
      <c r="E4496" s="69" t="s">
        <v>800</v>
      </c>
      <c r="F4496" s="69"/>
      <c r="G4496" s="69" t="s">
        <v>8804</v>
      </c>
      <c r="H4496" s="69"/>
    </row>
    <row r="4497" spans="2:8" ht="15" customHeight="1" x14ac:dyDescent="0.25">
      <c r="B4497" s="69" t="s">
        <v>804</v>
      </c>
      <c r="C4497" s="69" t="s">
        <v>644</v>
      </c>
      <c r="D4497" s="69" t="s">
        <v>8805</v>
      </c>
      <c r="E4497" s="69" t="s">
        <v>800</v>
      </c>
      <c r="F4497" s="69"/>
      <c r="G4497" s="69" t="s">
        <v>8806</v>
      </c>
      <c r="H4497" s="69"/>
    </row>
    <row r="4498" spans="2:8" ht="15" customHeight="1" x14ac:dyDescent="0.25">
      <c r="B4498" s="69" t="s">
        <v>804</v>
      </c>
      <c r="C4498" s="69" t="s">
        <v>644</v>
      </c>
      <c r="D4498" s="69" t="s">
        <v>8807</v>
      </c>
      <c r="E4498" s="69" t="s">
        <v>800</v>
      </c>
      <c r="F4498" s="69"/>
      <c r="G4498" s="69" t="s">
        <v>8808</v>
      </c>
      <c r="H4498" s="69"/>
    </row>
    <row r="4499" spans="2:8" ht="15" customHeight="1" x14ac:dyDescent="0.25">
      <c r="B4499" s="69" t="s">
        <v>804</v>
      </c>
      <c r="C4499" s="69" t="s">
        <v>644</v>
      </c>
      <c r="D4499" s="69" t="s">
        <v>8809</v>
      </c>
      <c r="E4499" s="69" t="s">
        <v>800</v>
      </c>
      <c r="F4499" s="69"/>
      <c r="G4499" s="69" t="s">
        <v>8810</v>
      </c>
      <c r="H4499" s="69"/>
    </row>
    <row r="4500" spans="2:8" ht="15" customHeight="1" x14ac:dyDescent="0.25">
      <c r="B4500" s="69" t="s">
        <v>804</v>
      </c>
      <c r="C4500" s="69" t="s">
        <v>769</v>
      </c>
      <c r="D4500" s="69" t="s">
        <v>8811</v>
      </c>
      <c r="E4500" s="69" t="s">
        <v>800</v>
      </c>
      <c r="F4500" s="69"/>
      <c r="G4500" s="69" t="s">
        <v>8812</v>
      </c>
      <c r="H4500" s="69"/>
    </row>
    <row r="4501" spans="2:8" ht="15" customHeight="1" x14ac:dyDescent="0.25">
      <c r="B4501" s="69" t="s">
        <v>804</v>
      </c>
      <c r="C4501" s="69" t="s">
        <v>769</v>
      </c>
      <c r="D4501" s="69" t="s">
        <v>8813</v>
      </c>
      <c r="E4501" s="69" t="s">
        <v>800</v>
      </c>
      <c r="F4501" s="69"/>
      <c r="G4501" s="69" t="s">
        <v>8814</v>
      </c>
      <c r="H4501" s="69"/>
    </row>
    <row r="4502" spans="2:8" ht="15" customHeight="1" x14ac:dyDescent="0.25">
      <c r="B4502" s="69" t="s">
        <v>804</v>
      </c>
      <c r="C4502" s="69" t="s">
        <v>769</v>
      </c>
      <c r="D4502" s="69" t="s">
        <v>8815</v>
      </c>
      <c r="E4502" s="69" t="s">
        <v>800</v>
      </c>
      <c r="F4502" s="69"/>
      <c r="G4502" s="69" t="s">
        <v>8816</v>
      </c>
      <c r="H4502" s="69"/>
    </row>
    <row r="4503" spans="2:8" ht="15" customHeight="1" x14ac:dyDescent="0.25">
      <c r="B4503" s="69" t="s">
        <v>804</v>
      </c>
      <c r="C4503" s="69" t="s">
        <v>778</v>
      </c>
      <c r="D4503" s="69" t="s">
        <v>8817</v>
      </c>
      <c r="E4503" s="69" t="s">
        <v>800</v>
      </c>
      <c r="F4503" s="69"/>
      <c r="G4503" s="69" t="s">
        <v>8818</v>
      </c>
      <c r="H4503" s="69"/>
    </row>
    <row r="4504" spans="2:8" ht="15" customHeight="1" x14ac:dyDescent="0.25">
      <c r="B4504" s="69" t="s">
        <v>804</v>
      </c>
      <c r="C4504" s="69" t="s">
        <v>778</v>
      </c>
      <c r="D4504" s="69" t="s">
        <v>8819</v>
      </c>
      <c r="E4504" s="69" t="s">
        <v>800</v>
      </c>
      <c r="F4504" s="69"/>
      <c r="G4504" s="69" t="s">
        <v>8820</v>
      </c>
      <c r="H4504" s="69"/>
    </row>
    <row r="4505" spans="2:8" ht="15" customHeight="1" x14ac:dyDescent="0.25">
      <c r="B4505" s="69" t="s">
        <v>804</v>
      </c>
      <c r="C4505" s="69" t="s">
        <v>778</v>
      </c>
      <c r="D4505" s="69" t="s">
        <v>8821</v>
      </c>
      <c r="E4505" s="69" t="s">
        <v>800</v>
      </c>
      <c r="F4505" s="69"/>
      <c r="G4505" s="69" t="s">
        <v>8822</v>
      </c>
      <c r="H4505" s="69"/>
    </row>
    <row r="4506" spans="2:8" ht="15" customHeight="1" x14ac:dyDescent="0.25">
      <c r="B4506" s="69" t="s">
        <v>804</v>
      </c>
      <c r="C4506" s="69" t="s">
        <v>577</v>
      </c>
      <c r="D4506" s="69" t="s">
        <v>8823</v>
      </c>
      <c r="E4506" s="69" t="s">
        <v>800</v>
      </c>
      <c r="F4506" s="69"/>
      <c r="G4506" s="69" t="s">
        <v>8824</v>
      </c>
      <c r="H4506" s="69"/>
    </row>
    <row r="4507" spans="2:8" ht="15" customHeight="1" x14ac:dyDescent="0.25">
      <c r="B4507" s="69" t="s">
        <v>804</v>
      </c>
      <c r="C4507" s="69" t="s">
        <v>577</v>
      </c>
      <c r="D4507" s="69" t="s">
        <v>8825</v>
      </c>
      <c r="E4507" s="69" t="s">
        <v>800</v>
      </c>
      <c r="F4507" s="69"/>
      <c r="G4507" s="69" t="s">
        <v>8826</v>
      </c>
      <c r="H4507" s="69"/>
    </row>
    <row r="4508" spans="2:8" ht="15" customHeight="1" x14ac:dyDescent="0.25">
      <c r="B4508" s="69" t="s">
        <v>804</v>
      </c>
      <c r="C4508" s="69" t="s">
        <v>577</v>
      </c>
      <c r="D4508" s="69" t="s">
        <v>8827</v>
      </c>
      <c r="E4508" s="69" t="s">
        <v>800</v>
      </c>
      <c r="F4508" s="69"/>
      <c r="G4508" s="69" t="s">
        <v>8828</v>
      </c>
      <c r="H4508" s="69"/>
    </row>
    <row r="4509" spans="2:8" ht="15" customHeight="1" x14ac:dyDescent="0.25">
      <c r="B4509" s="69" t="s">
        <v>804</v>
      </c>
      <c r="C4509" s="69" t="s">
        <v>594</v>
      </c>
      <c r="D4509" s="69" t="s">
        <v>8829</v>
      </c>
      <c r="E4509" s="69" t="s">
        <v>800</v>
      </c>
      <c r="F4509" s="69"/>
      <c r="G4509" s="69" t="s">
        <v>8830</v>
      </c>
      <c r="H4509" s="69"/>
    </row>
    <row r="4510" spans="2:8" ht="15" customHeight="1" x14ac:dyDescent="0.25">
      <c r="B4510" s="69" t="s">
        <v>804</v>
      </c>
      <c r="C4510" s="69" t="s">
        <v>594</v>
      </c>
      <c r="D4510" s="69" t="s">
        <v>8831</v>
      </c>
      <c r="E4510" s="69" t="s">
        <v>800</v>
      </c>
      <c r="F4510" s="69"/>
      <c r="G4510" s="69" t="s">
        <v>8832</v>
      </c>
      <c r="H4510" s="69"/>
    </row>
    <row r="4511" spans="2:8" ht="15" customHeight="1" x14ac:dyDescent="0.25">
      <c r="B4511" s="69" t="s">
        <v>804</v>
      </c>
      <c r="C4511" s="69" t="s">
        <v>594</v>
      </c>
      <c r="D4511" s="69" t="s">
        <v>8833</v>
      </c>
      <c r="E4511" s="69" t="s">
        <v>800</v>
      </c>
      <c r="F4511" s="69"/>
      <c r="G4511" s="69" t="s">
        <v>8834</v>
      </c>
      <c r="H4511" s="69"/>
    </row>
    <row r="4512" spans="2:8" ht="15" customHeight="1" x14ac:dyDescent="0.25">
      <c r="B4512" s="69" t="s">
        <v>804</v>
      </c>
      <c r="C4512" s="69" t="s">
        <v>705</v>
      </c>
      <c r="D4512" s="69" t="s">
        <v>8835</v>
      </c>
      <c r="E4512" s="69" t="s">
        <v>800</v>
      </c>
      <c r="F4512" s="69"/>
      <c r="G4512" s="69" t="s">
        <v>8836</v>
      </c>
      <c r="H4512" s="69"/>
    </row>
    <row r="4513" spans="2:8" ht="15" customHeight="1" x14ac:dyDescent="0.25">
      <c r="B4513" s="69" t="s">
        <v>804</v>
      </c>
      <c r="C4513" s="69" t="s">
        <v>705</v>
      </c>
      <c r="D4513" s="69" t="s">
        <v>8837</v>
      </c>
      <c r="E4513" s="69" t="s">
        <v>800</v>
      </c>
      <c r="F4513" s="69"/>
      <c r="G4513" s="69" t="s">
        <v>8838</v>
      </c>
      <c r="H4513" s="69"/>
    </row>
    <row r="4514" spans="2:8" ht="15" customHeight="1" x14ac:dyDescent="0.25">
      <c r="B4514" s="69" t="s">
        <v>804</v>
      </c>
      <c r="C4514" s="69" t="s">
        <v>705</v>
      </c>
      <c r="D4514" s="69" t="s">
        <v>8839</v>
      </c>
      <c r="E4514" s="69" t="s">
        <v>800</v>
      </c>
      <c r="F4514" s="69"/>
      <c r="G4514" s="69" t="s">
        <v>8840</v>
      </c>
      <c r="H4514" s="69"/>
    </row>
    <row r="4515" spans="2:8" ht="15" customHeight="1" x14ac:dyDescent="0.25">
      <c r="B4515" s="69" t="s">
        <v>804</v>
      </c>
      <c r="C4515" s="69" t="s">
        <v>646</v>
      </c>
      <c r="D4515" s="69" t="s">
        <v>8841</v>
      </c>
      <c r="E4515" s="69" t="s">
        <v>800</v>
      </c>
      <c r="F4515" s="69"/>
      <c r="G4515" s="69" t="s">
        <v>8842</v>
      </c>
      <c r="H4515" s="69"/>
    </row>
    <row r="4516" spans="2:8" ht="15" customHeight="1" x14ac:dyDescent="0.25">
      <c r="B4516" s="69" t="s">
        <v>804</v>
      </c>
      <c r="C4516" s="69" t="s">
        <v>646</v>
      </c>
      <c r="D4516" s="69" t="s">
        <v>8843</v>
      </c>
      <c r="E4516" s="69" t="s">
        <v>800</v>
      </c>
      <c r="F4516" s="69"/>
      <c r="G4516" s="69" t="s">
        <v>8844</v>
      </c>
      <c r="H4516" s="69"/>
    </row>
    <row r="4517" spans="2:8" ht="15" customHeight="1" x14ac:dyDescent="0.25">
      <c r="B4517" s="69" t="s">
        <v>804</v>
      </c>
      <c r="C4517" s="69" t="s">
        <v>646</v>
      </c>
      <c r="D4517" s="69" t="s">
        <v>8845</v>
      </c>
      <c r="E4517" s="69" t="s">
        <v>800</v>
      </c>
      <c r="F4517" s="69"/>
      <c r="G4517" s="69" t="s">
        <v>8846</v>
      </c>
      <c r="H4517" s="69"/>
    </row>
    <row r="4518" spans="2:8" ht="15" customHeight="1" x14ac:dyDescent="0.25">
      <c r="B4518" s="69" t="s">
        <v>804</v>
      </c>
      <c r="C4518" s="69" t="s">
        <v>582</v>
      </c>
      <c r="D4518" s="69" t="s">
        <v>8847</v>
      </c>
      <c r="E4518" s="69" t="s">
        <v>800</v>
      </c>
      <c r="F4518" s="69"/>
      <c r="G4518" s="69" t="s">
        <v>8848</v>
      </c>
      <c r="H4518" s="69"/>
    </row>
    <row r="4519" spans="2:8" ht="15" customHeight="1" x14ac:dyDescent="0.25">
      <c r="B4519" s="69" t="s">
        <v>804</v>
      </c>
      <c r="C4519" s="69" t="s">
        <v>582</v>
      </c>
      <c r="D4519" s="69" t="s">
        <v>8849</v>
      </c>
      <c r="E4519" s="69" t="s">
        <v>800</v>
      </c>
      <c r="F4519" s="69"/>
      <c r="G4519" s="69" t="s">
        <v>8850</v>
      </c>
      <c r="H4519" s="69"/>
    </row>
    <row r="4520" spans="2:8" ht="15" customHeight="1" x14ac:dyDescent="0.25">
      <c r="B4520" s="69" t="s">
        <v>804</v>
      </c>
      <c r="C4520" s="69" t="s">
        <v>582</v>
      </c>
      <c r="D4520" s="69" t="s">
        <v>8851</v>
      </c>
      <c r="E4520" s="69" t="s">
        <v>800</v>
      </c>
      <c r="F4520" s="69"/>
      <c r="G4520" s="69" t="s">
        <v>8852</v>
      </c>
      <c r="H4520" s="69"/>
    </row>
    <row r="4521" spans="2:8" ht="15" customHeight="1" x14ac:dyDescent="0.25">
      <c r="B4521" s="69" t="s">
        <v>804</v>
      </c>
      <c r="C4521" s="69" t="s">
        <v>704</v>
      </c>
      <c r="D4521" s="69" t="s">
        <v>8853</v>
      </c>
      <c r="E4521" s="69" t="s">
        <v>800</v>
      </c>
      <c r="F4521" s="69"/>
      <c r="G4521" s="69" t="s">
        <v>8854</v>
      </c>
      <c r="H4521" s="69"/>
    </row>
    <row r="4522" spans="2:8" ht="15" customHeight="1" x14ac:dyDescent="0.25">
      <c r="B4522" s="69" t="s">
        <v>804</v>
      </c>
      <c r="C4522" s="69" t="s">
        <v>704</v>
      </c>
      <c r="D4522" s="69" t="s">
        <v>8855</v>
      </c>
      <c r="E4522" s="69" t="s">
        <v>800</v>
      </c>
      <c r="F4522" s="69"/>
      <c r="G4522" s="69" t="s">
        <v>8856</v>
      </c>
      <c r="H4522" s="69"/>
    </row>
    <row r="4523" spans="2:8" ht="15" customHeight="1" x14ac:dyDescent="0.25">
      <c r="B4523" s="69" t="s">
        <v>804</v>
      </c>
      <c r="C4523" s="69" t="s">
        <v>704</v>
      </c>
      <c r="D4523" s="69" t="s">
        <v>8857</v>
      </c>
      <c r="E4523" s="69" t="s">
        <v>800</v>
      </c>
      <c r="F4523" s="69"/>
      <c r="G4523" s="69" t="s">
        <v>8858</v>
      </c>
      <c r="H4523" s="69"/>
    </row>
    <row r="4524" spans="2:8" ht="15" customHeight="1" x14ac:dyDescent="0.25">
      <c r="B4524" s="69" t="s">
        <v>804</v>
      </c>
      <c r="C4524" s="69" t="s">
        <v>766</v>
      </c>
      <c r="D4524" s="69" t="s">
        <v>8859</v>
      </c>
      <c r="E4524" s="69" t="s">
        <v>800</v>
      </c>
      <c r="F4524" s="69"/>
      <c r="G4524" s="69" t="s">
        <v>8860</v>
      </c>
      <c r="H4524" s="69"/>
    </row>
    <row r="4525" spans="2:8" ht="15" customHeight="1" x14ac:dyDescent="0.25">
      <c r="B4525" s="69" t="s">
        <v>804</v>
      </c>
      <c r="C4525" s="69" t="s">
        <v>766</v>
      </c>
      <c r="D4525" s="69" t="s">
        <v>8861</v>
      </c>
      <c r="E4525" s="69" t="s">
        <v>800</v>
      </c>
      <c r="F4525" s="69"/>
      <c r="G4525" s="69" t="s">
        <v>8862</v>
      </c>
      <c r="H4525" s="69"/>
    </row>
    <row r="4526" spans="2:8" ht="15" customHeight="1" x14ac:dyDescent="0.25">
      <c r="B4526" s="69" t="s">
        <v>804</v>
      </c>
      <c r="C4526" s="69" t="s">
        <v>766</v>
      </c>
      <c r="D4526" s="69" t="s">
        <v>8863</v>
      </c>
      <c r="E4526" s="69" t="s">
        <v>800</v>
      </c>
      <c r="F4526" s="69"/>
      <c r="G4526" s="69" t="s">
        <v>8864</v>
      </c>
      <c r="H4526" s="69"/>
    </row>
    <row r="4527" spans="2:8" ht="15" customHeight="1" x14ac:dyDescent="0.25">
      <c r="B4527" s="69" t="s">
        <v>804</v>
      </c>
      <c r="C4527" s="69" t="s">
        <v>682</v>
      </c>
      <c r="D4527" s="69" t="s">
        <v>8865</v>
      </c>
      <c r="E4527" s="69" t="s">
        <v>800</v>
      </c>
      <c r="F4527" s="69"/>
      <c r="G4527" s="69" t="s">
        <v>8866</v>
      </c>
      <c r="H4527" s="69"/>
    </row>
    <row r="4528" spans="2:8" ht="15" customHeight="1" x14ac:dyDescent="0.25">
      <c r="B4528" s="69" t="s">
        <v>804</v>
      </c>
      <c r="C4528" s="69" t="s">
        <v>682</v>
      </c>
      <c r="D4528" s="69" t="s">
        <v>8867</v>
      </c>
      <c r="E4528" s="69" t="s">
        <v>800</v>
      </c>
      <c r="F4528" s="69"/>
      <c r="G4528" s="69" t="s">
        <v>8868</v>
      </c>
      <c r="H4528" s="69"/>
    </row>
    <row r="4529" spans="2:8" ht="15" customHeight="1" x14ac:dyDescent="0.25">
      <c r="B4529" s="69" t="s">
        <v>804</v>
      </c>
      <c r="C4529" s="69" t="s">
        <v>682</v>
      </c>
      <c r="D4529" s="69" t="s">
        <v>8869</v>
      </c>
      <c r="E4529" s="69" t="s">
        <v>800</v>
      </c>
      <c r="F4529" s="69"/>
      <c r="G4529" s="69" t="s">
        <v>8870</v>
      </c>
      <c r="H4529" s="69"/>
    </row>
    <row r="4530" spans="2:8" ht="15" customHeight="1" x14ac:dyDescent="0.25">
      <c r="B4530" s="69" t="s">
        <v>804</v>
      </c>
      <c r="C4530" s="69" t="s">
        <v>686</v>
      </c>
      <c r="D4530" s="69" t="s">
        <v>8871</v>
      </c>
      <c r="E4530" s="69" t="s">
        <v>800</v>
      </c>
      <c r="F4530" s="69"/>
      <c r="G4530" s="69" t="s">
        <v>8872</v>
      </c>
      <c r="H4530" s="69"/>
    </row>
    <row r="4531" spans="2:8" ht="15" customHeight="1" x14ac:dyDescent="0.25">
      <c r="B4531" s="69" t="s">
        <v>804</v>
      </c>
      <c r="C4531" s="69" t="s">
        <v>686</v>
      </c>
      <c r="D4531" s="69" t="s">
        <v>8873</v>
      </c>
      <c r="E4531" s="69" t="s">
        <v>800</v>
      </c>
      <c r="F4531" s="69"/>
      <c r="G4531" s="69" t="s">
        <v>8874</v>
      </c>
      <c r="H4531" s="69"/>
    </row>
    <row r="4532" spans="2:8" ht="15" customHeight="1" x14ac:dyDescent="0.25">
      <c r="B4532" s="69" t="s">
        <v>804</v>
      </c>
      <c r="C4532" s="69" t="s">
        <v>686</v>
      </c>
      <c r="D4532" s="69" t="s">
        <v>8875</v>
      </c>
      <c r="E4532" s="69" t="s">
        <v>800</v>
      </c>
      <c r="F4532" s="69"/>
      <c r="G4532" s="69" t="s">
        <v>8876</v>
      </c>
      <c r="H4532" s="69"/>
    </row>
    <row r="4533" spans="2:8" ht="15" customHeight="1" x14ac:dyDescent="0.25">
      <c r="B4533" s="69" t="s">
        <v>804</v>
      </c>
      <c r="C4533" s="69" t="s">
        <v>734</v>
      </c>
      <c r="D4533" s="69" t="s">
        <v>8877</v>
      </c>
      <c r="E4533" s="69" t="s">
        <v>800</v>
      </c>
      <c r="F4533" s="69"/>
      <c r="G4533" s="69" t="s">
        <v>8878</v>
      </c>
      <c r="H4533" s="69"/>
    </row>
    <row r="4534" spans="2:8" ht="15" customHeight="1" x14ac:dyDescent="0.25">
      <c r="B4534" s="69" t="s">
        <v>804</v>
      </c>
      <c r="C4534" s="69" t="s">
        <v>734</v>
      </c>
      <c r="D4534" s="69" t="s">
        <v>8879</v>
      </c>
      <c r="E4534" s="69" t="s">
        <v>800</v>
      </c>
      <c r="F4534" s="69"/>
      <c r="G4534" s="69" t="s">
        <v>8880</v>
      </c>
      <c r="H4534" s="69"/>
    </row>
    <row r="4535" spans="2:8" ht="15" customHeight="1" x14ac:dyDescent="0.25">
      <c r="B4535" s="69" t="s">
        <v>804</v>
      </c>
      <c r="C4535" s="69" t="s">
        <v>734</v>
      </c>
      <c r="D4535" s="69" t="s">
        <v>8881</v>
      </c>
      <c r="E4535" s="69" t="s">
        <v>800</v>
      </c>
      <c r="F4535" s="69"/>
      <c r="G4535" s="69" t="s">
        <v>8882</v>
      </c>
      <c r="H4535" s="69"/>
    </row>
    <row r="4536" spans="2:8" ht="15" customHeight="1" x14ac:dyDescent="0.25">
      <c r="B4536" s="69" t="s">
        <v>804</v>
      </c>
      <c r="C4536" s="69" t="s">
        <v>702</v>
      </c>
      <c r="D4536" s="69" t="s">
        <v>8883</v>
      </c>
      <c r="E4536" s="69" t="s">
        <v>800</v>
      </c>
      <c r="F4536" s="69"/>
      <c r="G4536" s="69" t="s">
        <v>8884</v>
      </c>
      <c r="H4536" s="69"/>
    </row>
    <row r="4537" spans="2:8" ht="15" customHeight="1" x14ac:dyDescent="0.25">
      <c r="B4537" s="69" t="s">
        <v>804</v>
      </c>
      <c r="C4537" s="69" t="s">
        <v>702</v>
      </c>
      <c r="D4537" s="69" t="s">
        <v>8885</v>
      </c>
      <c r="E4537" s="69" t="s">
        <v>800</v>
      </c>
      <c r="F4537" s="69"/>
      <c r="G4537" s="69" t="s">
        <v>8886</v>
      </c>
      <c r="H4537" s="69"/>
    </row>
    <row r="4538" spans="2:8" ht="15" customHeight="1" x14ac:dyDescent="0.25">
      <c r="B4538" s="69" t="s">
        <v>804</v>
      </c>
      <c r="C4538" s="69" t="s">
        <v>702</v>
      </c>
      <c r="D4538" s="69" t="s">
        <v>8887</v>
      </c>
      <c r="E4538" s="69" t="s">
        <v>800</v>
      </c>
      <c r="F4538" s="69"/>
      <c r="G4538" s="69" t="s">
        <v>8888</v>
      </c>
      <c r="H4538" s="69"/>
    </row>
    <row r="4539" spans="2:8" ht="15" customHeight="1" x14ac:dyDescent="0.25">
      <c r="B4539" s="69" t="s">
        <v>804</v>
      </c>
      <c r="C4539" s="69" t="s">
        <v>748</v>
      </c>
      <c r="D4539" s="69" t="s">
        <v>8889</v>
      </c>
      <c r="E4539" s="69" t="s">
        <v>800</v>
      </c>
      <c r="F4539" s="69"/>
      <c r="G4539" s="69" t="s">
        <v>8890</v>
      </c>
      <c r="H4539" s="69"/>
    </row>
    <row r="4540" spans="2:8" ht="15" customHeight="1" x14ac:dyDescent="0.25">
      <c r="B4540" s="69" t="s">
        <v>804</v>
      </c>
      <c r="C4540" s="69" t="s">
        <v>748</v>
      </c>
      <c r="D4540" s="69" t="s">
        <v>8891</v>
      </c>
      <c r="E4540" s="69" t="s">
        <v>800</v>
      </c>
      <c r="F4540" s="69"/>
      <c r="G4540" s="69" t="s">
        <v>8892</v>
      </c>
      <c r="H4540" s="69"/>
    </row>
    <row r="4541" spans="2:8" ht="15" customHeight="1" x14ac:dyDescent="0.25">
      <c r="B4541" s="69" t="s">
        <v>804</v>
      </c>
      <c r="C4541" s="69" t="s">
        <v>748</v>
      </c>
      <c r="D4541" s="69" t="s">
        <v>8893</v>
      </c>
      <c r="E4541" s="69" t="s">
        <v>800</v>
      </c>
      <c r="F4541" s="69"/>
      <c r="G4541" s="69" t="s">
        <v>8894</v>
      </c>
      <c r="H4541" s="69"/>
    </row>
    <row r="4542" spans="2:8" ht="15" customHeight="1" x14ac:dyDescent="0.25">
      <c r="B4542" s="69" t="s">
        <v>804</v>
      </c>
      <c r="C4542" s="69" t="s">
        <v>828</v>
      </c>
      <c r="D4542" s="69" t="s">
        <v>8895</v>
      </c>
      <c r="E4542" s="69" t="s">
        <v>800</v>
      </c>
      <c r="F4542" s="69"/>
      <c r="G4542" s="69" t="s">
        <v>8896</v>
      </c>
      <c r="H4542" s="69"/>
    </row>
    <row r="4543" spans="2:8" ht="15" customHeight="1" x14ac:dyDescent="0.25">
      <c r="B4543" s="69" t="s">
        <v>804</v>
      </c>
      <c r="C4543" s="69" t="s">
        <v>828</v>
      </c>
      <c r="D4543" s="69" t="s">
        <v>8897</v>
      </c>
      <c r="E4543" s="69" t="s">
        <v>800</v>
      </c>
      <c r="F4543" s="69"/>
      <c r="G4543" s="69" t="s">
        <v>8898</v>
      </c>
      <c r="H4543" s="69"/>
    </row>
    <row r="4544" spans="2:8" ht="15" customHeight="1" x14ac:dyDescent="0.25">
      <c r="B4544" s="69" t="s">
        <v>804</v>
      </c>
      <c r="C4544" s="69" t="s">
        <v>828</v>
      </c>
      <c r="D4544" s="69" t="s">
        <v>8899</v>
      </c>
      <c r="E4544" s="69" t="s">
        <v>800</v>
      </c>
      <c r="F4544" s="69"/>
      <c r="G4544" s="69" t="s">
        <v>8900</v>
      </c>
      <c r="H4544" s="69"/>
    </row>
    <row r="4545" spans="2:8" ht="15" customHeight="1" x14ac:dyDescent="0.25">
      <c r="B4545" s="69" t="s">
        <v>804</v>
      </c>
      <c r="C4545" s="69" t="s">
        <v>572</v>
      </c>
      <c r="D4545" s="69" t="s">
        <v>8901</v>
      </c>
      <c r="E4545" s="69" t="s">
        <v>800</v>
      </c>
      <c r="F4545" s="69"/>
      <c r="G4545" s="69" t="s">
        <v>8902</v>
      </c>
      <c r="H4545" s="69"/>
    </row>
    <row r="4546" spans="2:8" ht="15" customHeight="1" x14ac:dyDescent="0.25">
      <c r="B4546" s="69" t="s">
        <v>804</v>
      </c>
      <c r="C4546" s="69" t="s">
        <v>572</v>
      </c>
      <c r="D4546" s="69" t="s">
        <v>8903</v>
      </c>
      <c r="E4546" s="69" t="s">
        <v>800</v>
      </c>
      <c r="F4546" s="69"/>
      <c r="G4546" s="69" t="s">
        <v>8904</v>
      </c>
      <c r="H4546" s="69"/>
    </row>
    <row r="4547" spans="2:8" ht="15" customHeight="1" x14ac:dyDescent="0.25">
      <c r="B4547" s="69" t="s">
        <v>804</v>
      </c>
      <c r="C4547" s="69" t="s">
        <v>572</v>
      </c>
      <c r="D4547" s="69" t="s">
        <v>8905</v>
      </c>
      <c r="E4547" s="69" t="s">
        <v>800</v>
      </c>
      <c r="F4547" s="69"/>
      <c r="G4547" s="69" t="s">
        <v>8906</v>
      </c>
      <c r="H4547" s="69"/>
    </row>
    <row r="4548" spans="2:8" ht="15" customHeight="1" x14ac:dyDescent="0.25">
      <c r="B4548" s="69" t="s">
        <v>804</v>
      </c>
      <c r="C4548" s="69" t="s">
        <v>727</v>
      </c>
      <c r="D4548" s="69" t="s">
        <v>8907</v>
      </c>
      <c r="E4548" s="69" t="s">
        <v>800</v>
      </c>
      <c r="F4548" s="69"/>
      <c r="G4548" s="69" t="s">
        <v>8908</v>
      </c>
      <c r="H4548" s="69"/>
    </row>
    <row r="4549" spans="2:8" ht="15" customHeight="1" x14ac:dyDescent="0.25">
      <c r="B4549" s="69" t="s">
        <v>804</v>
      </c>
      <c r="C4549" s="69" t="s">
        <v>727</v>
      </c>
      <c r="D4549" s="69" t="s">
        <v>8909</v>
      </c>
      <c r="E4549" s="69" t="s">
        <v>800</v>
      </c>
      <c r="F4549" s="69"/>
      <c r="G4549" s="69" t="s">
        <v>8910</v>
      </c>
      <c r="H4549" s="69"/>
    </row>
    <row r="4550" spans="2:8" ht="15" customHeight="1" x14ac:dyDescent="0.25">
      <c r="B4550" s="69" t="s">
        <v>804</v>
      </c>
      <c r="C4550" s="69" t="s">
        <v>727</v>
      </c>
      <c r="D4550" s="69" t="s">
        <v>8911</v>
      </c>
      <c r="E4550" s="69" t="s">
        <v>800</v>
      </c>
      <c r="F4550" s="69"/>
      <c r="G4550" s="69" t="s">
        <v>8912</v>
      </c>
      <c r="H4550" s="69"/>
    </row>
    <row r="4551" spans="2:8" ht="15" customHeight="1" x14ac:dyDescent="0.25">
      <c r="B4551" s="69" t="s">
        <v>804</v>
      </c>
      <c r="C4551" s="69" t="s">
        <v>21108</v>
      </c>
      <c r="D4551" s="69" t="s">
        <v>8913</v>
      </c>
      <c r="E4551" s="69" t="s">
        <v>800</v>
      </c>
      <c r="F4551" s="69"/>
      <c r="G4551" s="69" t="s">
        <v>8914</v>
      </c>
      <c r="H4551" s="69"/>
    </row>
    <row r="4552" spans="2:8" ht="15" customHeight="1" x14ac:dyDescent="0.25">
      <c r="B4552" s="69" t="s">
        <v>804</v>
      </c>
      <c r="C4552" s="69" t="s">
        <v>21108</v>
      </c>
      <c r="D4552" s="69" t="s">
        <v>8915</v>
      </c>
      <c r="E4552" s="69" t="s">
        <v>800</v>
      </c>
      <c r="F4552" s="69"/>
      <c r="G4552" s="69" t="s">
        <v>8916</v>
      </c>
      <c r="H4552" s="69"/>
    </row>
    <row r="4553" spans="2:8" ht="15" customHeight="1" x14ac:dyDescent="0.25">
      <c r="B4553" s="69" t="s">
        <v>804</v>
      </c>
      <c r="C4553" s="69" t="s">
        <v>21108</v>
      </c>
      <c r="D4553" s="69" t="s">
        <v>8917</v>
      </c>
      <c r="E4553" s="69" t="s">
        <v>800</v>
      </c>
      <c r="F4553" s="69"/>
      <c r="G4553" s="69" t="s">
        <v>8918</v>
      </c>
      <c r="H4553" s="69"/>
    </row>
    <row r="4554" spans="2:8" ht="15" customHeight="1" x14ac:dyDescent="0.25">
      <c r="B4554" s="69" t="s">
        <v>804</v>
      </c>
      <c r="C4554" s="69" t="s">
        <v>707</v>
      </c>
      <c r="D4554" s="69" t="s">
        <v>8919</v>
      </c>
      <c r="E4554" s="69" t="s">
        <v>800</v>
      </c>
      <c r="F4554" s="69"/>
      <c r="G4554" s="69" t="s">
        <v>8920</v>
      </c>
      <c r="H4554" s="69"/>
    </row>
    <row r="4555" spans="2:8" ht="15" customHeight="1" x14ac:dyDescent="0.25">
      <c r="B4555" s="69" t="s">
        <v>804</v>
      </c>
      <c r="C4555" s="69" t="s">
        <v>707</v>
      </c>
      <c r="D4555" s="69" t="s">
        <v>8921</v>
      </c>
      <c r="E4555" s="69" t="s">
        <v>800</v>
      </c>
      <c r="F4555" s="69"/>
      <c r="G4555" s="69" t="s">
        <v>8922</v>
      </c>
      <c r="H4555" s="69"/>
    </row>
    <row r="4556" spans="2:8" ht="15" customHeight="1" x14ac:dyDescent="0.25">
      <c r="B4556" s="69" t="s">
        <v>804</v>
      </c>
      <c r="C4556" s="69" t="s">
        <v>707</v>
      </c>
      <c r="D4556" s="69" t="s">
        <v>8923</v>
      </c>
      <c r="E4556" s="69" t="s">
        <v>800</v>
      </c>
      <c r="F4556" s="69"/>
      <c r="G4556" s="69" t="s">
        <v>8924</v>
      </c>
      <c r="H4556" s="69"/>
    </row>
    <row r="4557" spans="2:8" ht="15" customHeight="1" x14ac:dyDescent="0.25">
      <c r="B4557" s="69" t="s">
        <v>804</v>
      </c>
      <c r="C4557" s="69" t="s">
        <v>767</v>
      </c>
      <c r="D4557" s="69" t="s">
        <v>8925</v>
      </c>
      <c r="E4557" s="69" t="s">
        <v>800</v>
      </c>
      <c r="F4557" s="69"/>
      <c r="G4557" s="69" t="s">
        <v>8926</v>
      </c>
      <c r="H4557" s="69"/>
    </row>
    <row r="4558" spans="2:8" ht="15" customHeight="1" x14ac:dyDescent="0.25">
      <c r="B4558" s="69" t="s">
        <v>804</v>
      </c>
      <c r="C4558" s="69" t="s">
        <v>767</v>
      </c>
      <c r="D4558" s="69" t="s">
        <v>8927</v>
      </c>
      <c r="E4558" s="69" t="s">
        <v>800</v>
      </c>
      <c r="F4558" s="69"/>
      <c r="G4558" s="69" t="s">
        <v>8928</v>
      </c>
      <c r="H4558" s="69"/>
    </row>
    <row r="4559" spans="2:8" ht="15" customHeight="1" x14ac:dyDescent="0.25">
      <c r="B4559" s="69" t="s">
        <v>804</v>
      </c>
      <c r="C4559" s="69" t="s">
        <v>767</v>
      </c>
      <c r="D4559" s="69" t="s">
        <v>8929</v>
      </c>
      <c r="E4559" s="69" t="s">
        <v>800</v>
      </c>
      <c r="F4559" s="69"/>
      <c r="G4559" s="69" t="s">
        <v>8930</v>
      </c>
      <c r="H4559" s="69"/>
    </row>
    <row r="4560" spans="2:8" ht="15" customHeight="1" x14ac:dyDescent="0.25">
      <c r="B4560" s="69" t="s">
        <v>804</v>
      </c>
      <c r="C4560" s="69" t="s">
        <v>888</v>
      </c>
      <c r="D4560" s="69" t="s">
        <v>8931</v>
      </c>
      <c r="E4560" s="69" t="s">
        <v>800</v>
      </c>
      <c r="F4560" s="69"/>
      <c r="G4560" s="69" t="s">
        <v>8932</v>
      </c>
      <c r="H4560" s="69"/>
    </row>
    <row r="4561" spans="2:8" ht="15" customHeight="1" x14ac:dyDescent="0.25">
      <c r="B4561" s="69" t="s">
        <v>804</v>
      </c>
      <c r="C4561" s="69" t="s">
        <v>888</v>
      </c>
      <c r="D4561" s="69" t="s">
        <v>8933</v>
      </c>
      <c r="E4561" s="69" t="s">
        <v>800</v>
      </c>
      <c r="F4561" s="69"/>
      <c r="G4561" s="69" t="s">
        <v>8934</v>
      </c>
      <c r="H4561" s="69"/>
    </row>
    <row r="4562" spans="2:8" ht="15" customHeight="1" x14ac:dyDescent="0.25">
      <c r="B4562" s="69" t="s">
        <v>804</v>
      </c>
      <c r="C4562" s="69" t="s">
        <v>888</v>
      </c>
      <c r="D4562" s="69" t="s">
        <v>8935</v>
      </c>
      <c r="E4562" s="69" t="s">
        <v>800</v>
      </c>
      <c r="F4562" s="69"/>
      <c r="G4562" s="69" t="s">
        <v>8936</v>
      </c>
      <c r="H4562" s="69"/>
    </row>
    <row r="4563" spans="2:8" ht="15" customHeight="1" x14ac:dyDescent="0.25">
      <c r="B4563" s="69" t="s">
        <v>804</v>
      </c>
      <c r="C4563" s="69" t="s">
        <v>885</v>
      </c>
      <c r="D4563" s="69" t="s">
        <v>8937</v>
      </c>
      <c r="E4563" s="69" t="s">
        <v>800</v>
      </c>
      <c r="F4563" s="69"/>
      <c r="G4563" s="69" t="s">
        <v>8938</v>
      </c>
      <c r="H4563" s="69"/>
    </row>
    <row r="4564" spans="2:8" ht="15" customHeight="1" x14ac:dyDescent="0.25">
      <c r="B4564" s="69" t="s">
        <v>804</v>
      </c>
      <c r="C4564" s="69" t="s">
        <v>885</v>
      </c>
      <c r="D4564" s="69" t="s">
        <v>8939</v>
      </c>
      <c r="E4564" s="69" t="s">
        <v>800</v>
      </c>
      <c r="F4564" s="69"/>
      <c r="G4564" s="69" t="s">
        <v>8940</v>
      </c>
      <c r="H4564" s="69"/>
    </row>
    <row r="4565" spans="2:8" ht="15" customHeight="1" x14ac:dyDescent="0.25">
      <c r="B4565" s="69" t="s">
        <v>804</v>
      </c>
      <c r="C4565" s="69" t="s">
        <v>885</v>
      </c>
      <c r="D4565" s="69" t="s">
        <v>8941</v>
      </c>
      <c r="E4565" s="69" t="s">
        <v>800</v>
      </c>
      <c r="F4565" s="69"/>
      <c r="G4565" s="69" t="s">
        <v>8942</v>
      </c>
      <c r="H4565" s="69"/>
    </row>
    <row r="4566" spans="2:8" ht="15" customHeight="1" x14ac:dyDescent="0.25">
      <c r="B4566" s="69" t="s">
        <v>804</v>
      </c>
      <c r="C4566" s="69" t="s">
        <v>883</v>
      </c>
      <c r="D4566" s="69" t="s">
        <v>8943</v>
      </c>
      <c r="E4566" s="69" t="s">
        <v>800</v>
      </c>
      <c r="F4566" s="69"/>
      <c r="G4566" s="69" t="s">
        <v>8944</v>
      </c>
      <c r="H4566" s="69"/>
    </row>
    <row r="4567" spans="2:8" ht="15" customHeight="1" x14ac:dyDescent="0.25">
      <c r="B4567" s="69" t="s">
        <v>804</v>
      </c>
      <c r="C4567" s="69" t="s">
        <v>883</v>
      </c>
      <c r="D4567" s="69" t="s">
        <v>8945</v>
      </c>
      <c r="E4567" s="69" t="s">
        <v>800</v>
      </c>
      <c r="F4567" s="69"/>
      <c r="G4567" s="69" t="s">
        <v>8946</v>
      </c>
      <c r="H4567" s="69"/>
    </row>
    <row r="4568" spans="2:8" ht="15" customHeight="1" x14ac:dyDescent="0.25">
      <c r="B4568" s="69" t="s">
        <v>804</v>
      </c>
      <c r="C4568" s="69" t="s">
        <v>883</v>
      </c>
      <c r="D4568" s="69" t="s">
        <v>8947</v>
      </c>
      <c r="E4568" s="69" t="s">
        <v>800</v>
      </c>
      <c r="F4568" s="69"/>
      <c r="G4568" s="69" t="s">
        <v>8948</v>
      </c>
      <c r="H4568" s="69"/>
    </row>
    <row r="4569" spans="2:8" ht="15" customHeight="1" x14ac:dyDescent="0.25">
      <c r="B4569" s="69" t="s">
        <v>804</v>
      </c>
      <c r="C4569" s="69" t="s">
        <v>886</v>
      </c>
      <c r="D4569" s="69" t="s">
        <v>8949</v>
      </c>
      <c r="E4569" s="69" t="s">
        <v>800</v>
      </c>
      <c r="F4569" s="69"/>
      <c r="G4569" s="69" t="s">
        <v>8950</v>
      </c>
      <c r="H4569" s="69"/>
    </row>
    <row r="4570" spans="2:8" ht="15" customHeight="1" x14ac:dyDescent="0.25">
      <c r="B4570" s="69" t="s">
        <v>804</v>
      </c>
      <c r="C4570" s="69" t="s">
        <v>886</v>
      </c>
      <c r="D4570" s="69" t="s">
        <v>8951</v>
      </c>
      <c r="E4570" s="69" t="s">
        <v>800</v>
      </c>
      <c r="F4570" s="69"/>
      <c r="G4570" s="69" t="s">
        <v>8952</v>
      </c>
      <c r="H4570" s="69"/>
    </row>
    <row r="4571" spans="2:8" ht="15" customHeight="1" x14ac:dyDescent="0.25">
      <c r="B4571" s="69" t="s">
        <v>804</v>
      </c>
      <c r="C4571" s="69" t="s">
        <v>886</v>
      </c>
      <c r="D4571" s="69" t="s">
        <v>8953</v>
      </c>
      <c r="E4571" s="69" t="s">
        <v>800</v>
      </c>
      <c r="F4571" s="69"/>
      <c r="G4571" s="69" t="s">
        <v>8954</v>
      </c>
      <c r="H4571" s="69"/>
    </row>
    <row r="4572" spans="2:8" ht="15" customHeight="1" x14ac:dyDescent="0.25">
      <c r="B4572" s="69" t="s">
        <v>804</v>
      </c>
      <c r="C4572" s="69" t="s">
        <v>640</v>
      </c>
      <c r="D4572" s="69" t="s">
        <v>8955</v>
      </c>
      <c r="E4572" s="69" t="s">
        <v>800</v>
      </c>
      <c r="F4572" s="69"/>
      <c r="G4572" s="69" t="s">
        <v>8956</v>
      </c>
      <c r="H4572" s="69"/>
    </row>
    <row r="4573" spans="2:8" ht="15" customHeight="1" x14ac:dyDescent="0.25">
      <c r="B4573" s="69" t="s">
        <v>804</v>
      </c>
      <c r="C4573" s="69" t="s">
        <v>640</v>
      </c>
      <c r="D4573" s="69" t="s">
        <v>8957</v>
      </c>
      <c r="E4573" s="69" t="s">
        <v>800</v>
      </c>
      <c r="F4573" s="69"/>
      <c r="G4573" s="69" t="s">
        <v>8958</v>
      </c>
      <c r="H4573" s="69"/>
    </row>
    <row r="4574" spans="2:8" ht="15" customHeight="1" x14ac:dyDescent="0.25">
      <c r="B4574" s="69" t="s">
        <v>804</v>
      </c>
      <c r="C4574" s="69" t="s">
        <v>640</v>
      </c>
      <c r="D4574" s="69" t="s">
        <v>8959</v>
      </c>
      <c r="E4574" s="69" t="s">
        <v>800</v>
      </c>
      <c r="F4574" s="69"/>
      <c r="G4574" s="69" t="s">
        <v>8960</v>
      </c>
      <c r="H4574" s="69"/>
    </row>
    <row r="4575" spans="2:8" ht="15" customHeight="1" x14ac:dyDescent="0.25">
      <c r="B4575" s="69" t="s">
        <v>804</v>
      </c>
      <c r="C4575" s="69" t="s">
        <v>757</v>
      </c>
      <c r="D4575" s="69" t="s">
        <v>8961</v>
      </c>
      <c r="E4575" s="69" t="s">
        <v>800</v>
      </c>
      <c r="F4575" s="69"/>
      <c r="G4575" s="69" t="s">
        <v>8962</v>
      </c>
      <c r="H4575" s="69"/>
    </row>
    <row r="4576" spans="2:8" ht="15" customHeight="1" x14ac:dyDescent="0.25">
      <c r="B4576" s="69" t="s">
        <v>804</v>
      </c>
      <c r="C4576" s="69" t="s">
        <v>757</v>
      </c>
      <c r="D4576" s="69" t="s">
        <v>8963</v>
      </c>
      <c r="E4576" s="69" t="s">
        <v>800</v>
      </c>
      <c r="F4576" s="69"/>
      <c r="G4576" s="69" t="s">
        <v>8964</v>
      </c>
      <c r="H4576" s="69"/>
    </row>
    <row r="4577" spans="2:8" ht="15" customHeight="1" x14ac:dyDescent="0.25">
      <c r="B4577" s="69" t="s">
        <v>804</v>
      </c>
      <c r="C4577" s="69" t="s">
        <v>757</v>
      </c>
      <c r="D4577" s="69" t="s">
        <v>8965</v>
      </c>
      <c r="E4577" s="69" t="s">
        <v>800</v>
      </c>
      <c r="F4577" s="69"/>
      <c r="G4577" s="69" t="s">
        <v>8966</v>
      </c>
      <c r="H4577" s="69"/>
    </row>
    <row r="4578" spans="2:8" ht="15" customHeight="1" x14ac:dyDescent="0.25">
      <c r="B4578" s="69" t="s">
        <v>804</v>
      </c>
      <c r="C4578" s="69" t="s">
        <v>632</v>
      </c>
      <c r="D4578" s="69" t="s">
        <v>8967</v>
      </c>
      <c r="E4578" s="69" t="s">
        <v>800</v>
      </c>
      <c r="F4578" s="69"/>
      <c r="G4578" s="69" t="s">
        <v>8968</v>
      </c>
      <c r="H4578" s="69"/>
    </row>
    <row r="4579" spans="2:8" ht="15" customHeight="1" x14ac:dyDescent="0.25">
      <c r="B4579" s="69" t="s">
        <v>804</v>
      </c>
      <c r="C4579" s="69" t="s">
        <v>632</v>
      </c>
      <c r="D4579" s="69" t="s">
        <v>8969</v>
      </c>
      <c r="E4579" s="69" t="s">
        <v>800</v>
      </c>
      <c r="F4579" s="69"/>
      <c r="G4579" s="69" t="s">
        <v>8970</v>
      </c>
      <c r="H4579" s="69"/>
    </row>
    <row r="4580" spans="2:8" ht="15" customHeight="1" x14ac:dyDescent="0.25">
      <c r="B4580" s="69" t="s">
        <v>804</v>
      </c>
      <c r="C4580" s="69" t="s">
        <v>632</v>
      </c>
      <c r="D4580" s="69" t="s">
        <v>8971</v>
      </c>
      <c r="E4580" s="69" t="s">
        <v>800</v>
      </c>
      <c r="F4580" s="69"/>
      <c r="G4580" s="69" t="s">
        <v>8972</v>
      </c>
      <c r="H4580" s="69"/>
    </row>
    <row r="4581" spans="2:8" ht="15" customHeight="1" x14ac:dyDescent="0.25">
      <c r="B4581" s="69" t="s">
        <v>804</v>
      </c>
      <c r="C4581" s="69" t="s">
        <v>21129</v>
      </c>
      <c r="D4581" s="69" t="s">
        <v>8973</v>
      </c>
      <c r="E4581" s="69" t="s">
        <v>800</v>
      </c>
      <c r="F4581" s="69"/>
      <c r="G4581" s="69" t="s">
        <v>8974</v>
      </c>
      <c r="H4581" s="69"/>
    </row>
    <row r="4582" spans="2:8" ht="15" customHeight="1" x14ac:dyDescent="0.25">
      <c r="B4582" s="69" t="s">
        <v>804</v>
      </c>
      <c r="C4582" s="69" t="s">
        <v>21129</v>
      </c>
      <c r="D4582" s="69" t="s">
        <v>8975</v>
      </c>
      <c r="E4582" s="69" t="s">
        <v>800</v>
      </c>
      <c r="F4582" s="69"/>
      <c r="G4582" s="69" t="s">
        <v>8976</v>
      </c>
      <c r="H4582" s="69"/>
    </row>
    <row r="4583" spans="2:8" ht="15" customHeight="1" x14ac:dyDescent="0.25">
      <c r="B4583" s="69" t="s">
        <v>804</v>
      </c>
      <c r="C4583" s="69" t="s">
        <v>21129</v>
      </c>
      <c r="D4583" s="69" t="s">
        <v>8977</v>
      </c>
      <c r="E4583" s="69" t="s">
        <v>800</v>
      </c>
      <c r="F4583" s="69"/>
      <c r="G4583" s="69" t="s">
        <v>8978</v>
      </c>
      <c r="H4583" s="69"/>
    </row>
    <row r="4584" spans="2:8" ht="15" customHeight="1" x14ac:dyDescent="0.25">
      <c r="B4584" s="69" t="s">
        <v>804</v>
      </c>
      <c r="C4584" s="69" t="s">
        <v>669</v>
      </c>
      <c r="D4584" s="69" t="s">
        <v>8979</v>
      </c>
      <c r="E4584" s="69" t="s">
        <v>800</v>
      </c>
      <c r="F4584" s="69"/>
      <c r="G4584" s="69" t="s">
        <v>8980</v>
      </c>
      <c r="H4584" s="69"/>
    </row>
    <row r="4585" spans="2:8" ht="15" customHeight="1" x14ac:dyDescent="0.25">
      <c r="B4585" s="69" t="s">
        <v>804</v>
      </c>
      <c r="C4585" s="69" t="s">
        <v>669</v>
      </c>
      <c r="D4585" s="69" t="s">
        <v>8981</v>
      </c>
      <c r="E4585" s="69" t="s">
        <v>800</v>
      </c>
      <c r="F4585" s="69"/>
      <c r="G4585" s="69" t="s">
        <v>8982</v>
      </c>
      <c r="H4585" s="69"/>
    </row>
    <row r="4586" spans="2:8" ht="15" customHeight="1" x14ac:dyDescent="0.25">
      <c r="B4586" s="69" t="s">
        <v>804</v>
      </c>
      <c r="C4586" s="69" t="s">
        <v>669</v>
      </c>
      <c r="D4586" s="69" t="s">
        <v>8983</v>
      </c>
      <c r="E4586" s="69" t="s">
        <v>800</v>
      </c>
      <c r="F4586" s="69"/>
      <c r="G4586" s="69" t="s">
        <v>8984</v>
      </c>
      <c r="H4586" s="69"/>
    </row>
    <row r="4587" spans="2:8" ht="15" customHeight="1" x14ac:dyDescent="0.25">
      <c r="B4587" s="69" t="s">
        <v>804</v>
      </c>
      <c r="C4587" s="69" t="s">
        <v>860</v>
      </c>
      <c r="D4587" s="69" t="s">
        <v>8985</v>
      </c>
      <c r="E4587" s="69" t="s">
        <v>800</v>
      </c>
      <c r="F4587" s="69"/>
      <c r="G4587" s="69" t="s">
        <v>8986</v>
      </c>
      <c r="H4587" s="69"/>
    </row>
    <row r="4588" spans="2:8" ht="15" customHeight="1" x14ac:dyDescent="0.25">
      <c r="B4588" s="69" t="s">
        <v>804</v>
      </c>
      <c r="C4588" s="69" t="s">
        <v>860</v>
      </c>
      <c r="D4588" s="69" t="s">
        <v>8987</v>
      </c>
      <c r="E4588" s="69" t="s">
        <v>800</v>
      </c>
      <c r="F4588" s="69"/>
      <c r="G4588" s="69" t="s">
        <v>8988</v>
      </c>
      <c r="H4588" s="69"/>
    </row>
    <row r="4589" spans="2:8" ht="15" customHeight="1" x14ac:dyDescent="0.25">
      <c r="B4589" s="69" t="s">
        <v>804</v>
      </c>
      <c r="C4589" s="69" t="s">
        <v>860</v>
      </c>
      <c r="D4589" s="69" t="s">
        <v>8989</v>
      </c>
      <c r="E4589" s="69" t="s">
        <v>800</v>
      </c>
      <c r="F4589" s="69"/>
      <c r="G4589" s="69" t="s">
        <v>8990</v>
      </c>
      <c r="H4589" s="69"/>
    </row>
    <row r="4590" spans="2:8" ht="15" customHeight="1" x14ac:dyDescent="0.25">
      <c r="B4590" s="69" t="s">
        <v>804</v>
      </c>
      <c r="C4590" s="69" t="s">
        <v>691</v>
      </c>
      <c r="D4590" s="69" t="s">
        <v>8991</v>
      </c>
      <c r="E4590" s="69" t="s">
        <v>800</v>
      </c>
      <c r="F4590" s="69"/>
      <c r="G4590" s="69" t="s">
        <v>8992</v>
      </c>
      <c r="H4590" s="69"/>
    </row>
    <row r="4591" spans="2:8" ht="15" customHeight="1" x14ac:dyDescent="0.25">
      <c r="B4591" s="69" t="s">
        <v>804</v>
      </c>
      <c r="C4591" s="69" t="s">
        <v>691</v>
      </c>
      <c r="D4591" s="69" t="s">
        <v>8993</v>
      </c>
      <c r="E4591" s="69" t="s">
        <v>800</v>
      </c>
      <c r="F4591" s="69"/>
      <c r="G4591" s="69" t="s">
        <v>8994</v>
      </c>
      <c r="H4591" s="69"/>
    </row>
    <row r="4592" spans="2:8" ht="15" customHeight="1" x14ac:dyDescent="0.25">
      <c r="B4592" s="69" t="s">
        <v>804</v>
      </c>
      <c r="C4592" s="69" t="s">
        <v>691</v>
      </c>
      <c r="D4592" s="69" t="s">
        <v>8995</v>
      </c>
      <c r="E4592" s="69" t="s">
        <v>800</v>
      </c>
      <c r="F4592" s="69"/>
      <c r="G4592" s="69" t="s">
        <v>8996</v>
      </c>
      <c r="H4592" s="69"/>
    </row>
    <row r="4593" spans="2:8" ht="15" customHeight="1" x14ac:dyDescent="0.25">
      <c r="B4593" s="69" t="s">
        <v>804</v>
      </c>
      <c r="C4593" s="69" t="s">
        <v>586</v>
      </c>
      <c r="D4593" s="69" t="s">
        <v>8997</v>
      </c>
      <c r="E4593" s="69" t="s">
        <v>800</v>
      </c>
      <c r="F4593" s="69"/>
      <c r="G4593" s="69" t="s">
        <v>8998</v>
      </c>
      <c r="H4593" s="69"/>
    </row>
    <row r="4594" spans="2:8" ht="15" customHeight="1" x14ac:dyDescent="0.25">
      <c r="B4594" s="69" t="s">
        <v>804</v>
      </c>
      <c r="C4594" s="69" t="s">
        <v>586</v>
      </c>
      <c r="D4594" s="69" t="s">
        <v>8999</v>
      </c>
      <c r="E4594" s="69" t="s">
        <v>800</v>
      </c>
      <c r="F4594" s="69"/>
      <c r="G4594" s="69" t="s">
        <v>9000</v>
      </c>
      <c r="H4594" s="69"/>
    </row>
    <row r="4595" spans="2:8" ht="15" customHeight="1" x14ac:dyDescent="0.25">
      <c r="B4595" s="69" t="s">
        <v>804</v>
      </c>
      <c r="C4595" s="69" t="s">
        <v>586</v>
      </c>
      <c r="D4595" s="69" t="s">
        <v>9001</v>
      </c>
      <c r="E4595" s="69" t="s">
        <v>800</v>
      </c>
      <c r="F4595" s="69"/>
      <c r="G4595" s="69" t="s">
        <v>9002</v>
      </c>
      <c r="H4595" s="69"/>
    </row>
    <row r="4596" spans="2:8" ht="15" customHeight="1" x14ac:dyDescent="0.25">
      <c r="B4596" s="69" t="s">
        <v>804</v>
      </c>
      <c r="C4596" s="69" t="s">
        <v>633</v>
      </c>
      <c r="D4596" s="69" t="s">
        <v>9003</v>
      </c>
      <c r="E4596" s="69" t="s">
        <v>800</v>
      </c>
      <c r="F4596" s="69"/>
      <c r="G4596" s="69" t="s">
        <v>9004</v>
      </c>
      <c r="H4596" s="69"/>
    </row>
    <row r="4597" spans="2:8" ht="15" customHeight="1" x14ac:dyDescent="0.25">
      <c r="B4597" s="69" t="s">
        <v>804</v>
      </c>
      <c r="C4597" s="69" t="s">
        <v>633</v>
      </c>
      <c r="D4597" s="69" t="s">
        <v>9005</v>
      </c>
      <c r="E4597" s="69" t="s">
        <v>800</v>
      </c>
      <c r="F4597" s="69"/>
      <c r="G4597" s="69" t="s">
        <v>9006</v>
      </c>
      <c r="H4597" s="69"/>
    </row>
    <row r="4598" spans="2:8" ht="15" customHeight="1" x14ac:dyDescent="0.25">
      <c r="B4598" s="69" t="s">
        <v>804</v>
      </c>
      <c r="C4598" s="69" t="s">
        <v>633</v>
      </c>
      <c r="D4598" s="69" t="s">
        <v>9007</v>
      </c>
      <c r="E4598" s="69" t="s">
        <v>800</v>
      </c>
      <c r="F4598" s="69"/>
      <c r="G4598" s="69" t="s">
        <v>9008</v>
      </c>
      <c r="H4598" s="69"/>
    </row>
    <row r="4599" spans="2:8" ht="15" customHeight="1" x14ac:dyDescent="0.25">
      <c r="B4599" s="69" t="s">
        <v>804</v>
      </c>
      <c r="C4599" s="69" t="s">
        <v>700</v>
      </c>
      <c r="D4599" s="69" t="s">
        <v>9009</v>
      </c>
      <c r="E4599" s="69" t="s">
        <v>800</v>
      </c>
      <c r="F4599" s="69"/>
      <c r="G4599" s="69" t="s">
        <v>9010</v>
      </c>
      <c r="H4599" s="69"/>
    </row>
    <row r="4600" spans="2:8" ht="15" customHeight="1" x14ac:dyDescent="0.25">
      <c r="B4600" s="69" t="s">
        <v>804</v>
      </c>
      <c r="C4600" s="69" t="s">
        <v>700</v>
      </c>
      <c r="D4600" s="69" t="s">
        <v>9011</v>
      </c>
      <c r="E4600" s="69" t="s">
        <v>800</v>
      </c>
      <c r="F4600" s="69"/>
      <c r="G4600" s="69" t="s">
        <v>9012</v>
      </c>
      <c r="H4600" s="69"/>
    </row>
    <row r="4601" spans="2:8" ht="15" customHeight="1" x14ac:dyDescent="0.25">
      <c r="B4601" s="69" t="s">
        <v>804</v>
      </c>
      <c r="C4601" s="69" t="s">
        <v>700</v>
      </c>
      <c r="D4601" s="69" t="s">
        <v>9013</v>
      </c>
      <c r="E4601" s="69" t="s">
        <v>800</v>
      </c>
      <c r="F4601" s="69"/>
      <c r="G4601" s="69" t="s">
        <v>9014</v>
      </c>
      <c r="H4601" s="69"/>
    </row>
    <row r="4602" spans="2:8" ht="15" customHeight="1" x14ac:dyDescent="0.25">
      <c r="B4602" s="69" t="s">
        <v>804</v>
      </c>
      <c r="C4602" s="69" t="s">
        <v>733</v>
      </c>
      <c r="D4602" s="69" t="s">
        <v>9015</v>
      </c>
      <c r="E4602" s="69" t="s">
        <v>800</v>
      </c>
      <c r="F4602" s="69"/>
      <c r="G4602" s="69" t="s">
        <v>9016</v>
      </c>
      <c r="H4602" s="69"/>
    </row>
    <row r="4603" spans="2:8" ht="15" customHeight="1" x14ac:dyDescent="0.25">
      <c r="B4603" s="69" t="s">
        <v>804</v>
      </c>
      <c r="C4603" s="69" t="s">
        <v>733</v>
      </c>
      <c r="D4603" s="69" t="s">
        <v>9017</v>
      </c>
      <c r="E4603" s="69" t="s">
        <v>800</v>
      </c>
      <c r="F4603" s="69"/>
      <c r="G4603" s="69" t="s">
        <v>9018</v>
      </c>
      <c r="H4603" s="69"/>
    </row>
    <row r="4604" spans="2:8" ht="15" customHeight="1" x14ac:dyDescent="0.25">
      <c r="B4604" s="69" t="s">
        <v>804</v>
      </c>
      <c r="C4604" s="69" t="s">
        <v>733</v>
      </c>
      <c r="D4604" s="69" t="s">
        <v>9019</v>
      </c>
      <c r="E4604" s="69" t="s">
        <v>800</v>
      </c>
      <c r="F4604" s="69"/>
      <c r="G4604" s="69" t="s">
        <v>9020</v>
      </c>
      <c r="H4604" s="69"/>
    </row>
    <row r="4605" spans="2:8" ht="15" customHeight="1" x14ac:dyDescent="0.25">
      <c r="B4605" s="69" t="s">
        <v>804</v>
      </c>
      <c r="C4605" s="69" t="s">
        <v>580</v>
      </c>
      <c r="D4605" s="69" t="s">
        <v>9021</v>
      </c>
      <c r="E4605" s="69" t="s">
        <v>800</v>
      </c>
      <c r="F4605" s="69"/>
      <c r="G4605" s="69" t="s">
        <v>9022</v>
      </c>
      <c r="H4605" s="69"/>
    </row>
    <row r="4606" spans="2:8" ht="15" customHeight="1" x14ac:dyDescent="0.25">
      <c r="B4606" s="69" t="s">
        <v>804</v>
      </c>
      <c r="C4606" s="69" t="s">
        <v>580</v>
      </c>
      <c r="D4606" s="69" t="s">
        <v>9023</v>
      </c>
      <c r="E4606" s="69" t="s">
        <v>800</v>
      </c>
      <c r="F4606" s="69"/>
      <c r="G4606" s="69" t="s">
        <v>9024</v>
      </c>
      <c r="H4606" s="69"/>
    </row>
    <row r="4607" spans="2:8" ht="15" customHeight="1" x14ac:dyDescent="0.25">
      <c r="B4607" s="69" t="s">
        <v>804</v>
      </c>
      <c r="C4607" s="69" t="s">
        <v>580</v>
      </c>
      <c r="D4607" s="69" t="s">
        <v>9025</v>
      </c>
      <c r="E4607" s="69" t="s">
        <v>800</v>
      </c>
      <c r="F4607" s="69"/>
      <c r="G4607" s="69" t="s">
        <v>9026</v>
      </c>
      <c r="H4607" s="69"/>
    </row>
    <row r="4608" spans="2:8" ht="15" customHeight="1" x14ac:dyDescent="0.25">
      <c r="B4608" s="69" t="s">
        <v>804</v>
      </c>
      <c r="C4608" s="69" t="s">
        <v>761</v>
      </c>
      <c r="D4608" s="69" t="s">
        <v>9027</v>
      </c>
      <c r="E4608" s="69" t="s">
        <v>800</v>
      </c>
      <c r="F4608" s="69"/>
      <c r="G4608" s="69" t="s">
        <v>9028</v>
      </c>
      <c r="H4608" s="69"/>
    </row>
    <row r="4609" spans="2:8" ht="15" customHeight="1" x14ac:dyDescent="0.25">
      <c r="B4609" s="69" t="s">
        <v>804</v>
      </c>
      <c r="C4609" s="69" t="s">
        <v>761</v>
      </c>
      <c r="D4609" s="69" t="s">
        <v>9029</v>
      </c>
      <c r="E4609" s="69" t="s">
        <v>800</v>
      </c>
      <c r="F4609" s="69"/>
      <c r="G4609" s="69" t="s">
        <v>9030</v>
      </c>
      <c r="H4609" s="69"/>
    </row>
    <row r="4610" spans="2:8" ht="15" customHeight="1" x14ac:dyDescent="0.25">
      <c r="B4610" s="69" t="s">
        <v>804</v>
      </c>
      <c r="C4610" s="69" t="s">
        <v>761</v>
      </c>
      <c r="D4610" s="69" t="s">
        <v>9031</v>
      </c>
      <c r="E4610" s="69" t="s">
        <v>800</v>
      </c>
      <c r="F4610" s="69"/>
      <c r="G4610" s="69" t="s">
        <v>9032</v>
      </c>
      <c r="H4610" s="69"/>
    </row>
    <row r="4611" spans="2:8" ht="15" customHeight="1" x14ac:dyDescent="0.25">
      <c r="B4611" s="69" t="s">
        <v>804</v>
      </c>
      <c r="C4611" s="69" t="s">
        <v>710</v>
      </c>
      <c r="D4611" s="69" t="s">
        <v>9033</v>
      </c>
      <c r="E4611" s="69" t="s">
        <v>800</v>
      </c>
      <c r="F4611" s="69"/>
      <c r="G4611" s="69" t="s">
        <v>9034</v>
      </c>
      <c r="H4611" s="69"/>
    </row>
    <row r="4612" spans="2:8" ht="15" customHeight="1" x14ac:dyDescent="0.25">
      <c r="B4612" s="69" t="s">
        <v>804</v>
      </c>
      <c r="C4612" s="69" t="s">
        <v>710</v>
      </c>
      <c r="D4612" s="69" t="s">
        <v>9035</v>
      </c>
      <c r="E4612" s="69" t="s">
        <v>800</v>
      </c>
      <c r="F4612" s="69"/>
      <c r="G4612" s="69" t="s">
        <v>9036</v>
      </c>
      <c r="H4612" s="69"/>
    </row>
    <row r="4613" spans="2:8" ht="15" customHeight="1" x14ac:dyDescent="0.25">
      <c r="B4613" s="69" t="s">
        <v>804</v>
      </c>
      <c r="C4613" s="69" t="s">
        <v>710</v>
      </c>
      <c r="D4613" s="69" t="s">
        <v>9037</v>
      </c>
      <c r="E4613" s="69" t="s">
        <v>800</v>
      </c>
      <c r="F4613" s="69"/>
      <c r="G4613" s="69" t="s">
        <v>9038</v>
      </c>
      <c r="H4613" s="69"/>
    </row>
    <row r="4614" spans="2:8" ht="15" customHeight="1" x14ac:dyDescent="0.25">
      <c r="B4614" s="69" t="s">
        <v>804</v>
      </c>
      <c r="C4614" s="69" t="s">
        <v>626</v>
      </c>
      <c r="D4614" s="69" t="s">
        <v>9039</v>
      </c>
      <c r="E4614" s="69" t="s">
        <v>800</v>
      </c>
      <c r="F4614" s="69"/>
      <c r="G4614" s="69" t="s">
        <v>9040</v>
      </c>
      <c r="H4614" s="69"/>
    </row>
    <row r="4615" spans="2:8" ht="15" customHeight="1" x14ac:dyDescent="0.25">
      <c r="B4615" s="69" t="s">
        <v>804</v>
      </c>
      <c r="C4615" s="69" t="s">
        <v>626</v>
      </c>
      <c r="D4615" s="69" t="s">
        <v>9041</v>
      </c>
      <c r="E4615" s="69" t="s">
        <v>800</v>
      </c>
      <c r="F4615" s="69"/>
      <c r="G4615" s="69" t="s">
        <v>9042</v>
      </c>
      <c r="H4615" s="69"/>
    </row>
    <row r="4616" spans="2:8" ht="15" customHeight="1" x14ac:dyDescent="0.25">
      <c r="B4616" s="69" t="s">
        <v>804</v>
      </c>
      <c r="C4616" s="69" t="s">
        <v>626</v>
      </c>
      <c r="D4616" s="69" t="s">
        <v>9043</v>
      </c>
      <c r="E4616" s="69" t="s">
        <v>800</v>
      </c>
      <c r="F4616" s="69"/>
      <c r="G4616" s="69" t="s">
        <v>9044</v>
      </c>
      <c r="H4616" s="69"/>
    </row>
    <row r="4617" spans="2:8" ht="15" customHeight="1" x14ac:dyDescent="0.25">
      <c r="B4617" s="69" t="s">
        <v>804</v>
      </c>
      <c r="C4617" s="69" t="s">
        <v>585</v>
      </c>
      <c r="D4617" s="69" t="s">
        <v>9045</v>
      </c>
      <c r="E4617" s="69" t="s">
        <v>800</v>
      </c>
      <c r="F4617" s="69"/>
      <c r="G4617" s="69" t="s">
        <v>9046</v>
      </c>
      <c r="H4617" s="69"/>
    </row>
    <row r="4618" spans="2:8" ht="15" customHeight="1" x14ac:dyDescent="0.25">
      <c r="B4618" s="69" t="s">
        <v>804</v>
      </c>
      <c r="C4618" s="69" t="s">
        <v>585</v>
      </c>
      <c r="D4618" s="69" t="s">
        <v>9047</v>
      </c>
      <c r="E4618" s="69" t="s">
        <v>800</v>
      </c>
      <c r="F4618" s="69"/>
      <c r="G4618" s="69" t="s">
        <v>9048</v>
      </c>
      <c r="H4618" s="69"/>
    </row>
    <row r="4619" spans="2:8" ht="15" customHeight="1" x14ac:dyDescent="0.25">
      <c r="B4619" s="69" t="s">
        <v>804</v>
      </c>
      <c r="C4619" s="69" t="s">
        <v>585</v>
      </c>
      <c r="D4619" s="69" t="s">
        <v>9049</v>
      </c>
      <c r="E4619" s="69" t="s">
        <v>800</v>
      </c>
      <c r="F4619" s="69"/>
      <c r="G4619" s="69" t="s">
        <v>9050</v>
      </c>
      <c r="H4619" s="69"/>
    </row>
    <row r="4620" spans="2:8" ht="15" customHeight="1" x14ac:dyDescent="0.25">
      <c r="B4620" s="69" t="s">
        <v>804</v>
      </c>
      <c r="C4620" s="69" t="s">
        <v>591</v>
      </c>
      <c r="D4620" s="69" t="s">
        <v>9051</v>
      </c>
      <c r="E4620" s="69" t="s">
        <v>800</v>
      </c>
      <c r="F4620" s="69"/>
      <c r="G4620" s="69" t="s">
        <v>9052</v>
      </c>
      <c r="H4620" s="69"/>
    </row>
    <row r="4621" spans="2:8" ht="15" customHeight="1" x14ac:dyDescent="0.25">
      <c r="B4621" s="69" t="s">
        <v>804</v>
      </c>
      <c r="C4621" s="69" t="s">
        <v>591</v>
      </c>
      <c r="D4621" s="69" t="s">
        <v>9053</v>
      </c>
      <c r="E4621" s="69" t="s">
        <v>800</v>
      </c>
      <c r="F4621" s="69"/>
      <c r="G4621" s="69" t="s">
        <v>9054</v>
      </c>
      <c r="H4621" s="69"/>
    </row>
    <row r="4622" spans="2:8" ht="15" customHeight="1" x14ac:dyDescent="0.25">
      <c r="B4622" s="69" t="s">
        <v>804</v>
      </c>
      <c r="C4622" s="69" t="s">
        <v>591</v>
      </c>
      <c r="D4622" s="69" t="s">
        <v>9055</v>
      </c>
      <c r="E4622" s="69" t="s">
        <v>800</v>
      </c>
      <c r="F4622" s="69"/>
      <c r="G4622" s="69" t="s">
        <v>9056</v>
      </c>
      <c r="H4622" s="69"/>
    </row>
    <row r="4623" spans="2:8" ht="15" customHeight="1" x14ac:dyDescent="0.25">
      <c r="B4623" s="69" t="s">
        <v>804</v>
      </c>
      <c r="C4623" s="69" t="s">
        <v>616</v>
      </c>
      <c r="D4623" s="69" t="s">
        <v>9057</v>
      </c>
      <c r="E4623" s="69" t="s">
        <v>800</v>
      </c>
      <c r="F4623" s="69"/>
      <c r="G4623" s="69" t="s">
        <v>9058</v>
      </c>
      <c r="H4623" s="69"/>
    </row>
    <row r="4624" spans="2:8" ht="15" customHeight="1" x14ac:dyDescent="0.25">
      <c r="B4624" s="69" t="s">
        <v>804</v>
      </c>
      <c r="C4624" s="69" t="s">
        <v>616</v>
      </c>
      <c r="D4624" s="69" t="s">
        <v>9059</v>
      </c>
      <c r="E4624" s="69" t="s">
        <v>800</v>
      </c>
      <c r="F4624" s="69"/>
      <c r="G4624" s="69" t="s">
        <v>9060</v>
      </c>
      <c r="H4624" s="69"/>
    </row>
    <row r="4625" spans="2:8" ht="15" customHeight="1" x14ac:dyDescent="0.25">
      <c r="B4625" s="69" t="s">
        <v>804</v>
      </c>
      <c r="C4625" s="69" t="s">
        <v>616</v>
      </c>
      <c r="D4625" s="69" t="s">
        <v>9061</v>
      </c>
      <c r="E4625" s="69" t="s">
        <v>800</v>
      </c>
      <c r="F4625" s="69"/>
      <c r="G4625" s="69" t="s">
        <v>9062</v>
      </c>
      <c r="H4625" s="69"/>
    </row>
    <row r="4626" spans="2:8" ht="15" customHeight="1" x14ac:dyDescent="0.25">
      <c r="B4626" s="69" t="s">
        <v>804</v>
      </c>
      <c r="C4626" s="69" t="s">
        <v>758</v>
      </c>
      <c r="D4626" s="69" t="s">
        <v>9063</v>
      </c>
      <c r="E4626" s="69" t="s">
        <v>800</v>
      </c>
      <c r="F4626" s="69"/>
      <c r="G4626" s="69" t="s">
        <v>9064</v>
      </c>
      <c r="H4626" s="69"/>
    </row>
    <row r="4627" spans="2:8" ht="15" customHeight="1" x14ac:dyDescent="0.25">
      <c r="B4627" s="69" t="s">
        <v>804</v>
      </c>
      <c r="C4627" s="69" t="s">
        <v>758</v>
      </c>
      <c r="D4627" s="69" t="s">
        <v>9065</v>
      </c>
      <c r="E4627" s="69" t="s">
        <v>800</v>
      </c>
      <c r="F4627" s="69"/>
      <c r="G4627" s="69" t="s">
        <v>9066</v>
      </c>
      <c r="H4627" s="69"/>
    </row>
    <row r="4628" spans="2:8" ht="15" customHeight="1" x14ac:dyDescent="0.25">
      <c r="B4628" s="69" t="s">
        <v>804</v>
      </c>
      <c r="C4628" s="69" t="s">
        <v>758</v>
      </c>
      <c r="D4628" s="69" t="s">
        <v>9067</v>
      </c>
      <c r="E4628" s="69" t="s">
        <v>800</v>
      </c>
      <c r="F4628" s="69"/>
      <c r="G4628" s="69" t="s">
        <v>9068</v>
      </c>
      <c r="H4628" s="69"/>
    </row>
    <row r="4629" spans="2:8" ht="15" customHeight="1" x14ac:dyDescent="0.25">
      <c r="B4629" s="69" t="s">
        <v>804</v>
      </c>
      <c r="C4629" s="69" t="s">
        <v>830</v>
      </c>
      <c r="D4629" s="69" t="s">
        <v>9069</v>
      </c>
      <c r="E4629" s="69" t="s">
        <v>800</v>
      </c>
      <c r="F4629" s="69"/>
      <c r="G4629" s="69" t="s">
        <v>9070</v>
      </c>
      <c r="H4629" s="69"/>
    </row>
    <row r="4630" spans="2:8" ht="15" customHeight="1" x14ac:dyDescent="0.25">
      <c r="B4630" s="69" t="s">
        <v>804</v>
      </c>
      <c r="C4630" s="69" t="s">
        <v>830</v>
      </c>
      <c r="D4630" s="69" t="s">
        <v>9071</v>
      </c>
      <c r="E4630" s="69" t="s">
        <v>800</v>
      </c>
      <c r="F4630" s="69"/>
      <c r="G4630" s="69" t="s">
        <v>9072</v>
      </c>
      <c r="H4630" s="69"/>
    </row>
    <row r="4631" spans="2:8" ht="15" customHeight="1" x14ac:dyDescent="0.25">
      <c r="B4631" s="69" t="s">
        <v>804</v>
      </c>
      <c r="C4631" s="69" t="s">
        <v>830</v>
      </c>
      <c r="D4631" s="69" t="s">
        <v>9073</v>
      </c>
      <c r="E4631" s="69" t="s">
        <v>800</v>
      </c>
      <c r="F4631" s="69"/>
      <c r="G4631" s="69" t="s">
        <v>9074</v>
      </c>
      <c r="H4631" s="69"/>
    </row>
    <row r="4632" spans="2:8" ht="15" customHeight="1" x14ac:dyDescent="0.25">
      <c r="B4632" s="69" t="s">
        <v>804</v>
      </c>
      <c r="C4632" s="69" t="s">
        <v>671</v>
      </c>
      <c r="D4632" s="69" t="s">
        <v>9075</v>
      </c>
      <c r="E4632" s="69" t="s">
        <v>800</v>
      </c>
      <c r="F4632" s="69"/>
      <c r="G4632" s="69" t="s">
        <v>9076</v>
      </c>
      <c r="H4632" s="69"/>
    </row>
    <row r="4633" spans="2:8" ht="15" customHeight="1" x14ac:dyDescent="0.25">
      <c r="B4633" s="69" t="s">
        <v>804</v>
      </c>
      <c r="C4633" s="69" t="s">
        <v>671</v>
      </c>
      <c r="D4633" s="69" t="s">
        <v>9077</v>
      </c>
      <c r="E4633" s="69" t="s">
        <v>800</v>
      </c>
      <c r="F4633" s="69"/>
      <c r="G4633" s="69" t="s">
        <v>9078</v>
      </c>
      <c r="H4633" s="69"/>
    </row>
    <row r="4634" spans="2:8" ht="15" customHeight="1" x14ac:dyDescent="0.25">
      <c r="B4634" s="69" t="s">
        <v>804</v>
      </c>
      <c r="C4634" s="69" t="s">
        <v>671</v>
      </c>
      <c r="D4634" s="69" t="s">
        <v>9079</v>
      </c>
      <c r="E4634" s="69" t="s">
        <v>800</v>
      </c>
      <c r="F4634" s="69"/>
      <c r="G4634" s="69" t="s">
        <v>9080</v>
      </c>
      <c r="H4634" s="69"/>
    </row>
    <row r="4635" spans="2:8" ht="15" customHeight="1" x14ac:dyDescent="0.25">
      <c r="B4635" s="69" t="s">
        <v>804</v>
      </c>
      <c r="C4635" s="69" t="s">
        <v>862</v>
      </c>
      <c r="D4635" s="69" t="s">
        <v>9081</v>
      </c>
      <c r="E4635" s="69" t="s">
        <v>800</v>
      </c>
      <c r="F4635" s="69"/>
      <c r="G4635" s="69" t="s">
        <v>9082</v>
      </c>
      <c r="H4635" s="69"/>
    </row>
    <row r="4636" spans="2:8" ht="15" customHeight="1" x14ac:dyDescent="0.25">
      <c r="B4636" s="69" t="s">
        <v>804</v>
      </c>
      <c r="C4636" s="69" t="s">
        <v>862</v>
      </c>
      <c r="D4636" s="69" t="s">
        <v>9083</v>
      </c>
      <c r="E4636" s="69" t="s">
        <v>800</v>
      </c>
      <c r="F4636" s="69"/>
      <c r="G4636" s="69" t="s">
        <v>9084</v>
      </c>
      <c r="H4636" s="69"/>
    </row>
    <row r="4637" spans="2:8" ht="15" customHeight="1" x14ac:dyDescent="0.25">
      <c r="B4637" s="69" t="s">
        <v>804</v>
      </c>
      <c r="C4637" s="69" t="s">
        <v>862</v>
      </c>
      <c r="D4637" s="69" t="s">
        <v>9085</v>
      </c>
      <c r="E4637" s="69" t="s">
        <v>800</v>
      </c>
      <c r="F4637" s="69"/>
      <c r="G4637" s="69" t="s">
        <v>9086</v>
      </c>
      <c r="H4637" s="69"/>
    </row>
    <row r="4638" spans="2:8" ht="15" customHeight="1" x14ac:dyDescent="0.25">
      <c r="B4638" s="69" t="s">
        <v>804</v>
      </c>
      <c r="C4638" s="69" t="s">
        <v>672</v>
      </c>
      <c r="D4638" s="69" t="s">
        <v>9087</v>
      </c>
      <c r="E4638" s="69" t="s">
        <v>800</v>
      </c>
      <c r="F4638" s="69"/>
      <c r="G4638" s="69" t="s">
        <v>9088</v>
      </c>
      <c r="H4638" s="69"/>
    </row>
    <row r="4639" spans="2:8" ht="15" customHeight="1" x14ac:dyDescent="0.25">
      <c r="B4639" s="69" t="s">
        <v>804</v>
      </c>
      <c r="C4639" s="69" t="s">
        <v>672</v>
      </c>
      <c r="D4639" s="69" t="s">
        <v>9089</v>
      </c>
      <c r="E4639" s="69" t="s">
        <v>800</v>
      </c>
      <c r="F4639" s="69"/>
      <c r="G4639" s="69" t="s">
        <v>9090</v>
      </c>
      <c r="H4639" s="69"/>
    </row>
    <row r="4640" spans="2:8" ht="15" customHeight="1" x14ac:dyDescent="0.25">
      <c r="B4640" s="69" t="s">
        <v>804</v>
      </c>
      <c r="C4640" s="69" t="s">
        <v>672</v>
      </c>
      <c r="D4640" s="69" t="s">
        <v>9091</v>
      </c>
      <c r="E4640" s="69" t="s">
        <v>800</v>
      </c>
      <c r="F4640" s="69"/>
      <c r="G4640" s="69" t="s">
        <v>9092</v>
      </c>
      <c r="H4640" s="69"/>
    </row>
    <row r="4641" spans="2:8" ht="15" customHeight="1" x14ac:dyDescent="0.25">
      <c r="B4641" s="69" t="s">
        <v>804</v>
      </c>
      <c r="C4641" s="69" t="s">
        <v>578</v>
      </c>
      <c r="D4641" s="69" t="s">
        <v>9093</v>
      </c>
      <c r="E4641" s="69" t="s">
        <v>800</v>
      </c>
      <c r="F4641" s="69"/>
      <c r="G4641" s="69" t="s">
        <v>9094</v>
      </c>
      <c r="H4641" s="69"/>
    </row>
    <row r="4642" spans="2:8" ht="15" customHeight="1" x14ac:dyDescent="0.25">
      <c r="B4642" s="69" t="s">
        <v>804</v>
      </c>
      <c r="C4642" s="69" t="s">
        <v>578</v>
      </c>
      <c r="D4642" s="69" t="s">
        <v>9095</v>
      </c>
      <c r="E4642" s="69" t="s">
        <v>800</v>
      </c>
      <c r="F4642" s="69"/>
      <c r="G4642" s="69" t="s">
        <v>9096</v>
      </c>
      <c r="H4642" s="69"/>
    </row>
    <row r="4643" spans="2:8" ht="15" customHeight="1" x14ac:dyDescent="0.25">
      <c r="B4643" s="69" t="s">
        <v>804</v>
      </c>
      <c r="C4643" s="69" t="s">
        <v>578</v>
      </c>
      <c r="D4643" s="69" t="s">
        <v>9097</v>
      </c>
      <c r="E4643" s="69" t="s">
        <v>800</v>
      </c>
      <c r="F4643" s="69"/>
      <c r="G4643" s="69" t="s">
        <v>9098</v>
      </c>
      <c r="H4643" s="69"/>
    </row>
    <row r="4644" spans="2:8" ht="15" customHeight="1" x14ac:dyDescent="0.25">
      <c r="B4644" s="69" t="s">
        <v>804</v>
      </c>
      <c r="C4644" s="69" t="s">
        <v>684</v>
      </c>
      <c r="D4644" s="69" t="s">
        <v>9099</v>
      </c>
      <c r="E4644" s="69" t="s">
        <v>800</v>
      </c>
      <c r="F4644" s="69"/>
      <c r="G4644" s="69" t="s">
        <v>9100</v>
      </c>
      <c r="H4644" s="69"/>
    </row>
    <row r="4645" spans="2:8" ht="15" customHeight="1" x14ac:dyDescent="0.25">
      <c r="B4645" s="69" t="s">
        <v>804</v>
      </c>
      <c r="C4645" s="69" t="s">
        <v>684</v>
      </c>
      <c r="D4645" s="69" t="s">
        <v>9101</v>
      </c>
      <c r="E4645" s="69" t="s">
        <v>800</v>
      </c>
      <c r="F4645" s="69"/>
      <c r="G4645" s="69" t="s">
        <v>9102</v>
      </c>
      <c r="H4645" s="69"/>
    </row>
    <row r="4646" spans="2:8" ht="15" customHeight="1" x14ac:dyDescent="0.25">
      <c r="B4646" s="69" t="s">
        <v>804</v>
      </c>
      <c r="C4646" s="69" t="s">
        <v>684</v>
      </c>
      <c r="D4646" s="69" t="s">
        <v>9103</v>
      </c>
      <c r="E4646" s="69" t="s">
        <v>800</v>
      </c>
      <c r="F4646" s="69"/>
      <c r="G4646" s="69" t="s">
        <v>9104</v>
      </c>
      <c r="H4646" s="69"/>
    </row>
    <row r="4647" spans="2:8" ht="15" customHeight="1" x14ac:dyDescent="0.25">
      <c r="B4647" s="69" t="s">
        <v>804</v>
      </c>
      <c r="C4647" s="69" t="s">
        <v>867</v>
      </c>
      <c r="D4647" s="69" t="s">
        <v>9105</v>
      </c>
      <c r="E4647" s="69" t="s">
        <v>800</v>
      </c>
      <c r="F4647" s="69"/>
      <c r="G4647" s="69" t="s">
        <v>9106</v>
      </c>
      <c r="H4647" s="69"/>
    </row>
    <row r="4648" spans="2:8" ht="15" customHeight="1" x14ac:dyDescent="0.25">
      <c r="B4648" s="69" t="s">
        <v>804</v>
      </c>
      <c r="C4648" s="69" t="s">
        <v>867</v>
      </c>
      <c r="D4648" s="69" t="s">
        <v>9107</v>
      </c>
      <c r="E4648" s="69" t="s">
        <v>800</v>
      </c>
      <c r="F4648" s="69"/>
      <c r="G4648" s="69" t="s">
        <v>9108</v>
      </c>
      <c r="H4648" s="69"/>
    </row>
    <row r="4649" spans="2:8" ht="15" customHeight="1" x14ac:dyDescent="0.25">
      <c r="B4649" s="69" t="s">
        <v>804</v>
      </c>
      <c r="C4649" s="69" t="s">
        <v>867</v>
      </c>
      <c r="D4649" s="69" t="s">
        <v>9109</v>
      </c>
      <c r="E4649" s="69" t="s">
        <v>800</v>
      </c>
      <c r="F4649" s="69"/>
      <c r="G4649" s="69" t="s">
        <v>9110</v>
      </c>
      <c r="H4649" s="69"/>
    </row>
    <row r="4650" spans="2:8" ht="15" customHeight="1" x14ac:dyDescent="0.25">
      <c r="B4650" s="69" t="s">
        <v>804</v>
      </c>
      <c r="C4650" s="69" t="s">
        <v>21105</v>
      </c>
      <c r="D4650" s="69" t="s">
        <v>9111</v>
      </c>
      <c r="E4650" s="69" t="s">
        <v>800</v>
      </c>
      <c r="F4650" s="69"/>
      <c r="G4650" s="69" t="s">
        <v>9112</v>
      </c>
      <c r="H4650" s="69"/>
    </row>
    <row r="4651" spans="2:8" ht="15" customHeight="1" x14ac:dyDescent="0.25">
      <c r="B4651" s="69" t="s">
        <v>804</v>
      </c>
      <c r="C4651" s="69" t="s">
        <v>21105</v>
      </c>
      <c r="D4651" s="69" t="s">
        <v>9113</v>
      </c>
      <c r="E4651" s="69" t="s">
        <v>800</v>
      </c>
      <c r="F4651" s="69"/>
      <c r="G4651" s="69" t="s">
        <v>9114</v>
      </c>
      <c r="H4651" s="69"/>
    </row>
    <row r="4652" spans="2:8" ht="15" customHeight="1" x14ac:dyDescent="0.25">
      <c r="B4652" s="69" t="s">
        <v>804</v>
      </c>
      <c r="C4652" s="69" t="s">
        <v>21105</v>
      </c>
      <c r="D4652" s="69" t="s">
        <v>9115</v>
      </c>
      <c r="E4652" s="69" t="s">
        <v>800</v>
      </c>
      <c r="F4652" s="69"/>
      <c r="G4652" s="69" t="s">
        <v>9116</v>
      </c>
      <c r="H4652" s="69"/>
    </row>
    <row r="4653" spans="2:8" ht="15" customHeight="1" x14ac:dyDescent="0.25">
      <c r="B4653" s="69" t="s">
        <v>804</v>
      </c>
      <c r="C4653" s="69" t="s">
        <v>573</v>
      </c>
      <c r="D4653" s="69" t="s">
        <v>9117</v>
      </c>
      <c r="E4653" s="69" t="s">
        <v>800</v>
      </c>
      <c r="F4653" s="69"/>
      <c r="G4653" s="69" t="s">
        <v>9118</v>
      </c>
      <c r="H4653" s="69"/>
    </row>
    <row r="4654" spans="2:8" ht="15" customHeight="1" x14ac:dyDescent="0.25">
      <c r="B4654" s="69" t="s">
        <v>804</v>
      </c>
      <c r="C4654" s="69" t="s">
        <v>573</v>
      </c>
      <c r="D4654" s="69" t="s">
        <v>9119</v>
      </c>
      <c r="E4654" s="69" t="s">
        <v>800</v>
      </c>
      <c r="F4654" s="69"/>
      <c r="G4654" s="69" t="s">
        <v>9120</v>
      </c>
      <c r="H4654" s="69"/>
    </row>
    <row r="4655" spans="2:8" ht="15" customHeight="1" x14ac:dyDescent="0.25">
      <c r="B4655" s="69" t="s">
        <v>804</v>
      </c>
      <c r="C4655" s="69" t="s">
        <v>573</v>
      </c>
      <c r="D4655" s="69" t="s">
        <v>9121</v>
      </c>
      <c r="E4655" s="69" t="s">
        <v>800</v>
      </c>
      <c r="F4655" s="69"/>
      <c r="G4655" s="69" t="s">
        <v>9122</v>
      </c>
      <c r="H4655" s="69"/>
    </row>
    <row r="4656" spans="2:8" ht="15" customHeight="1" x14ac:dyDescent="0.25">
      <c r="B4656" s="69" t="s">
        <v>804</v>
      </c>
      <c r="C4656" s="69" t="s">
        <v>765</v>
      </c>
      <c r="D4656" s="69" t="s">
        <v>9123</v>
      </c>
      <c r="E4656" s="69" t="s">
        <v>800</v>
      </c>
      <c r="F4656" s="69"/>
      <c r="G4656" s="69" t="s">
        <v>9124</v>
      </c>
      <c r="H4656" s="69"/>
    </row>
    <row r="4657" spans="2:8" ht="15" customHeight="1" x14ac:dyDescent="0.25">
      <c r="B4657" s="69" t="s">
        <v>804</v>
      </c>
      <c r="C4657" s="69" t="s">
        <v>765</v>
      </c>
      <c r="D4657" s="69" t="s">
        <v>9125</v>
      </c>
      <c r="E4657" s="69" t="s">
        <v>800</v>
      </c>
      <c r="F4657" s="69"/>
      <c r="G4657" s="69" t="s">
        <v>9126</v>
      </c>
      <c r="H4657" s="69"/>
    </row>
    <row r="4658" spans="2:8" ht="15" customHeight="1" x14ac:dyDescent="0.25">
      <c r="B4658" s="69" t="s">
        <v>804</v>
      </c>
      <c r="C4658" s="69" t="s">
        <v>765</v>
      </c>
      <c r="D4658" s="69" t="s">
        <v>9127</v>
      </c>
      <c r="E4658" s="69" t="s">
        <v>800</v>
      </c>
      <c r="F4658" s="69"/>
      <c r="G4658" s="69" t="s">
        <v>9128</v>
      </c>
      <c r="H4658" s="69"/>
    </row>
    <row r="4659" spans="2:8" ht="15" customHeight="1" x14ac:dyDescent="0.25">
      <c r="B4659" s="69" t="s">
        <v>804</v>
      </c>
      <c r="C4659" s="69" t="s">
        <v>716</v>
      </c>
      <c r="D4659" s="69" t="s">
        <v>9129</v>
      </c>
      <c r="E4659" s="69" t="s">
        <v>800</v>
      </c>
      <c r="F4659" s="69"/>
      <c r="G4659" s="69" t="s">
        <v>9130</v>
      </c>
      <c r="H4659" s="69"/>
    </row>
    <row r="4660" spans="2:8" ht="15" customHeight="1" x14ac:dyDescent="0.25">
      <c r="B4660" s="69" t="s">
        <v>804</v>
      </c>
      <c r="C4660" s="69" t="s">
        <v>716</v>
      </c>
      <c r="D4660" s="69" t="s">
        <v>9131</v>
      </c>
      <c r="E4660" s="69" t="s">
        <v>800</v>
      </c>
      <c r="F4660" s="69"/>
      <c r="G4660" s="69" t="s">
        <v>9132</v>
      </c>
      <c r="H4660" s="69"/>
    </row>
    <row r="4661" spans="2:8" ht="15" customHeight="1" x14ac:dyDescent="0.25">
      <c r="B4661" s="69" t="s">
        <v>804</v>
      </c>
      <c r="C4661" s="69" t="s">
        <v>716</v>
      </c>
      <c r="D4661" s="69" t="s">
        <v>9133</v>
      </c>
      <c r="E4661" s="69" t="s">
        <v>800</v>
      </c>
      <c r="F4661" s="69"/>
      <c r="G4661" s="69" t="s">
        <v>9134</v>
      </c>
      <c r="H4661" s="69"/>
    </row>
    <row r="4662" spans="2:8" ht="15" customHeight="1" x14ac:dyDescent="0.25">
      <c r="B4662" s="69" t="s">
        <v>804</v>
      </c>
      <c r="C4662" s="69" t="s">
        <v>643</v>
      </c>
      <c r="D4662" s="69" t="s">
        <v>9135</v>
      </c>
      <c r="E4662" s="69" t="s">
        <v>800</v>
      </c>
      <c r="F4662" s="69"/>
      <c r="G4662" s="69" t="s">
        <v>9136</v>
      </c>
      <c r="H4662" s="69"/>
    </row>
    <row r="4663" spans="2:8" ht="15" customHeight="1" x14ac:dyDescent="0.25">
      <c r="B4663" s="69" t="s">
        <v>804</v>
      </c>
      <c r="C4663" s="69" t="s">
        <v>643</v>
      </c>
      <c r="D4663" s="69" t="s">
        <v>9137</v>
      </c>
      <c r="E4663" s="69" t="s">
        <v>800</v>
      </c>
      <c r="F4663" s="69"/>
      <c r="G4663" s="69" t="s">
        <v>9138</v>
      </c>
      <c r="H4663" s="69"/>
    </row>
    <row r="4664" spans="2:8" ht="15" customHeight="1" x14ac:dyDescent="0.25">
      <c r="B4664" s="69" t="s">
        <v>804</v>
      </c>
      <c r="C4664" s="69" t="s">
        <v>643</v>
      </c>
      <c r="D4664" s="69" t="s">
        <v>9139</v>
      </c>
      <c r="E4664" s="69" t="s">
        <v>800</v>
      </c>
      <c r="F4664" s="69"/>
      <c r="G4664" s="69" t="s">
        <v>9140</v>
      </c>
      <c r="H4664" s="69"/>
    </row>
    <row r="4665" spans="2:8" ht="15" customHeight="1" x14ac:dyDescent="0.25">
      <c r="B4665" s="69" t="s">
        <v>804</v>
      </c>
      <c r="C4665" s="69" t="s">
        <v>579</v>
      </c>
      <c r="D4665" s="69" t="s">
        <v>9141</v>
      </c>
      <c r="E4665" s="69" t="s">
        <v>800</v>
      </c>
      <c r="F4665" s="69"/>
      <c r="G4665" s="69" t="s">
        <v>9142</v>
      </c>
      <c r="H4665" s="69"/>
    </row>
    <row r="4666" spans="2:8" ht="15" customHeight="1" x14ac:dyDescent="0.25">
      <c r="B4666" s="69" t="s">
        <v>804</v>
      </c>
      <c r="C4666" s="69" t="s">
        <v>579</v>
      </c>
      <c r="D4666" s="69" t="s">
        <v>9143</v>
      </c>
      <c r="E4666" s="69" t="s">
        <v>800</v>
      </c>
      <c r="F4666" s="69"/>
      <c r="G4666" s="69" t="s">
        <v>9144</v>
      </c>
      <c r="H4666" s="69"/>
    </row>
    <row r="4667" spans="2:8" ht="15" customHeight="1" x14ac:dyDescent="0.25">
      <c r="B4667" s="69" t="s">
        <v>804</v>
      </c>
      <c r="C4667" s="69" t="s">
        <v>579</v>
      </c>
      <c r="D4667" s="69" t="s">
        <v>9145</v>
      </c>
      <c r="E4667" s="69" t="s">
        <v>800</v>
      </c>
      <c r="F4667" s="69"/>
      <c r="G4667" s="69" t="s">
        <v>9146</v>
      </c>
      <c r="H4667" s="69"/>
    </row>
    <row r="4668" spans="2:8" ht="15" customHeight="1" x14ac:dyDescent="0.25">
      <c r="B4668" s="69" t="s">
        <v>804</v>
      </c>
      <c r="C4668" s="69" t="s">
        <v>593</v>
      </c>
      <c r="D4668" s="69" t="s">
        <v>9147</v>
      </c>
      <c r="E4668" s="69" t="s">
        <v>800</v>
      </c>
      <c r="F4668" s="69"/>
      <c r="G4668" s="69" t="s">
        <v>9148</v>
      </c>
      <c r="H4668" s="69"/>
    </row>
    <row r="4669" spans="2:8" ht="15" customHeight="1" x14ac:dyDescent="0.25">
      <c r="B4669" s="69" t="s">
        <v>804</v>
      </c>
      <c r="C4669" s="69" t="s">
        <v>593</v>
      </c>
      <c r="D4669" s="69" t="s">
        <v>9149</v>
      </c>
      <c r="E4669" s="69" t="s">
        <v>800</v>
      </c>
      <c r="F4669" s="69"/>
      <c r="G4669" s="69" t="s">
        <v>9150</v>
      </c>
      <c r="H4669" s="69"/>
    </row>
    <row r="4670" spans="2:8" ht="15" customHeight="1" x14ac:dyDescent="0.25">
      <c r="B4670" s="69" t="s">
        <v>804</v>
      </c>
      <c r="C4670" s="69" t="s">
        <v>593</v>
      </c>
      <c r="D4670" s="69" t="s">
        <v>9151</v>
      </c>
      <c r="E4670" s="69" t="s">
        <v>800</v>
      </c>
      <c r="F4670" s="69"/>
      <c r="G4670" s="69" t="s">
        <v>9152</v>
      </c>
      <c r="H4670" s="69"/>
    </row>
    <row r="4671" spans="2:8" ht="15" customHeight="1" x14ac:dyDescent="0.25">
      <c r="B4671" s="69" t="s">
        <v>804</v>
      </c>
      <c r="C4671" s="69" t="s">
        <v>666</v>
      </c>
      <c r="D4671" s="69" t="s">
        <v>9153</v>
      </c>
      <c r="E4671" s="69" t="s">
        <v>800</v>
      </c>
      <c r="F4671" s="69"/>
      <c r="G4671" s="69" t="s">
        <v>9154</v>
      </c>
      <c r="H4671" s="69"/>
    </row>
    <row r="4672" spans="2:8" ht="15" customHeight="1" x14ac:dyDescent="0.25">
      <c r="B4672" s="69" t="s">
        <v>804</v>
      </c>
      <c r="C4672" s="69" t="s">
        <v>666</v>
      </c>
      <c r="D4672" s="69" t="s">
        <v>9155</v>
      </c>
      <c r="E4672" s="69" t="s">
        <v>800</v>
      </c>
      <c r="F4672" s="69"/>
      <c r="G4672" s="69" t="s">
        <v>9156</v>
      </c>
      <c r="H4672" s="69"/>
    </row>
    <row r="4673" spans="2:8" ht="15" customHeight="1" x14ac:dyDescent="0.25">
      <c r="B4673" s="69" t="s">
        <v>804</v>
      </c>
      <c r="C4673" s="69" t="s">
        <v>666</v>
      </c>
      <c r="D4673" s="69" t="s">
        <v>9157</v>
      </c>
      <c r="E4673" s="69" t="s">
        <v>800</v>
      </c>
      <c r="F4673" s="69"/>
      <c r="G4673" s="69" t="s">
        <v>9158</v>
      </c>
      <c r="H4673" s="69"/>
    </row>
    <row r="4674" spans="2:8" ht="15" customHeight="1" x14ac:dyDescent="0.25">
      <c r="B4674" s="69" t="s">
        <v>804</v>
      </c>
      <c r="C4674" s="69" t="s">
        <v>697</v>
      </c>
      <c r="D4674" s="69" t="s">
        <v>9159</v>
      </c>
      <c r="E4674" s="69" t="s">
        <v>800</v>
      </c>
      <c r="F4674" s="69"/>
      <c r="G4674" s="69" t="s">
        <v>9160</v>
      </c>
      <c r="H4674" s="69"/>
    </row>
    <row r="4675" spans="2:8" ht="15" customHeight="1" x14ac:dyDescent="0.25">
      <c r="B4675" s="69" t="s">
        <v>804</v>
      </c>
      <c r="C4675" s="69" t="s">
        <v>697</v>
      </c>
      <c r="D4675" s="69" t="s">
        <v>9161</v>
      </c>
      <c r="E4675" s="69" t="s">
        <v>800</v>
      </c>
      <c r="F4675" s="69"/>
      <c r="G4675" s="69" t="s">
        <v>9162</v>
      </c>
      <c r="H4675" s="69"/>
    </row>
    <row r="4676" spans="2:8" ht="15" customHeight="1" x14ac:dyDescent="0.25">
      <c r="B4676" s="69" t="s">
        <v>804</v>
      </c>
      <c r="C4676" s="69" t="s">
        <v>697</v>
      </c>
      <c r="D4676" s="69" t="s">
        <v>9163</v>
      </c>
      <c r="E4676" s="69" t="s">
        <v>800</v>
      </c>
      <c r="F4676" s="69"/>
      <c r="G4676" s="69" t="s">
        <v>9164</v>
      </c>
      <c r="H4676" s="69"/>
    </row>
    <row r="4677" spans="2:8" ht="15" customHeight="1" x14ac:dyDescent="0.25">
      <c r="B4677" s="69" t="s">
        <v>804</v>
      </c>
      <c r="C4677" s="69" t="s">
        <v>683</v>
      </c>
      <c r="D4677" s="69" t="s">
        <v>9165</v>
      </c>
      <c r="E4677" s="69" t="s">
        <v>800</v>
      </c>
      <c r="F4677" s="69"/>
      <c r="G4677" s="69" t="s">
        <v>9166</v>
      </c>
      <c r="H4677" s="69"/>
    </row>
    <row r="4678" spans="2:8" ht="15" customHeight="1" x14ac:dyDescent="0.25">
      <c r="B4678" s="69" t="s">
        <v>804</v>
      </c>
      <c r="C4678" s="69" t="s">
        <v>683</v>
      </c>
      <c r="D4678" s="69" t="s">
        <v>9167</v>
      </c>
      <c r="E4678" s="69" t="s">
        <v>800</v>
      </c>
      <c r="F4678" s="69"/>
      <c r="G4678" s="69" t="s">
        <v>9168</v>
      </c>
      <c r="H4678" s="69"/>
    </row>
    <row r="4679" spans="2:8" ht="15" customHeight="1" x14ac:dyDescent="0.25">
      <c r="B4679" s="69" t="s">
        <v>804</v>
      </c>
      <c r="C4679" s="69" t="s">
        <v>683</v>
      </c>
      <c r="D4679" s="69" t="s">
        <v>9169</v>
      </c>
      <c r="E4679" s="69" t="s">
        <v>800</v>
      </c>
      <c r="F4679" s="69"/>
      <c r="G4679" s="69" t="s">
        <v>9170</v>
      </c>
      <c r="H4679" s="69"/>
    </row>
    <row r="4680" spans="2:8" ht="15" customHeight="1" x14ac:dyDescent="0.25">
      <c r="B4680" s="69" t="s">
        <v>804</v>
      </c>
      <c r="C4680" s="69" t="s">
        <v>712</v>
      </c>
      <c r="D4680" s="69" t="s">
        <v>9171</v>
      </c>
      <c r="E4680" s="69" t="s">
        <v>800</v>
      </c>
      <c r="F4680" s="69"/>
      <c r="G4680" s="69" t="s">
        <v>9172</v>
      </c>
      <c r="H4680" s="69"/>
    </row>
    <row r="4681" spans="2:8" ht="15" customHeight="1" x14ac:dyDescent="0.25">
      <c r="B4681" s="69" t="s">
        <v>804</v>
      </c>
      <c r="C4681" s="69" t="s">
        <v>712</v>
      </c>
      <c r="D4681" s="69" t="s">
        <v>9173</v>
      </c>
      <c r="E4681" s="69" t="s">
        <v>800</v>
      </c>
      <c r="F4681" s="69"/>
      <c r="G4681" s="69" t="s">
        <v>9174</v>
      </c>
      <c r="H4681" s="69"/>
    </row>
    <row r="4682" spans="2:8" ht="15" customHeight="1" x14ac:dyDescent="0.25">
      <c r="B4682" s="69" t="s">
        <v>804</v>
      </c>
      <c r="C4682" s="69" t="s">
        <v>712</v>
      </c>
      <c r="D4682" s="69" t="s">
        <v>9175</v>
      </c>
      <c r="E4682" s="69" t="s">
        <v>800</v>
      </c>
      <c r="F4682" s="69"/>
      <c r="G4682" s="69" t="s">
        <v>9176</v>
      </c>
      <c r="H4682" s="69"/>
    </row>
    <row r="4683" spans="2:8" ht="15" customHeight="1" x14ac:dyDescent="0.25">
      <c r="B4683" s="69" t="s">
        <v>804</v>
      </c>
      <c r="C4683" s="69" t="s">
        <v>677</v>
      </c>
      <c r="D4683" s="69" t="s">
        <v>9177</v>
      </c>
      <c r="E4683" s="69" t="s">
        <v>800</v>
      </c>
      <c r="F4683" s="69"/>
      <c r="G4683" s="69" t="s">
        <v>9178</v>
      </c>
      <c r="H4683" s="69"/>
    </row>
    <row r="4684" spans="2:8" ht="15" customHeight="1" x14ac:dyDescent="0.25">
      <c r="B4684" s="69" t="s">
        <v>804</v>
      </c>
      <c r="C4684" s="69" t="s">
        <v>677</v>
      </c>
      <c r="D4684" s="69" t="s">
        <v>9179</v>
      </c>
      <c r="E4684" s="69" t="s">
        <v>800</v>
      </c>
      <c r="F4684" s="69"/>
      <c r="G4684" s="69" t="s">
        <v>9180</v>
      </c>
      <c r="H4684" s="69"/>
    </row>
    <row r="4685" spans="2:8" ht="15" customHeight="1" x14ac:dyDescent="0.25">
      <c r="B4685" s="69" t="s">
        <v>804</v>
      </c>
      <c r="C4685" s="69" t="s">
        <v>677</v>
      </c>
      <c r="D4685" s="69" t="s">
        <v>9181</v>
      </c>
      <c r="E4685" s="69" t="s">
        <v>800</v>
      </c>
      <c r="F4685" s="69"/>
      <c r="G4685" s="69" t="s">
        <v>9182</v>
      </c>
      <c r="H4685" s="69"/>
    </row>
    <row r="4686" spans="2:8" ht="15" customHeight="1" x14ac:dyDescent="0.25">
      <c r="B4686" s="69" t="s">
        <v>804</v>
      </c>
      <c r="C4686" s="69" t="s">
        <v>638</v>
      </c>
      <c r="D4686" s="69" t="s">
        <v>9183</v>
      </c>
      <c r="E4686" s="69" t="s">
        <v>800</v>
      </c>
      <c r="F4686" s="69"/>
      <c r="G4686" s="69" t="s">
        <v>9184</v>
      </c>
      <c r="H4686" s="69"/>
    </row>
    <row r="4687" spans="2:8" ht="15" customHeight="1" x14ac:dyDescent="0.25">
      <c r="B4687" s="69" t="s">
        <v>804</v>
      </c>
      <c r="C4687" s="69" t="s">
        <v>638</v>
      </c>
      <c r="D4687" s="69" t="s">
        <v>9185</v>
      </c>
      <c r="E4687" s="69" t="s">
        <v>800</v>
      </c>
      <c r="F4687" s="69"/>
      <c r="G4687" s="69" t="s">
        <v>9186</v>
      </c>
      <c r="H4687" s="69"/>
    </row>
    <row r="4688" spans="2:8" ht="15" customHeight="1" x14ac:dyDescent="0.25">
      <c r="B4688" s="69" t="s">
        <v>804</v>
      </c>
      <c r="C4688" s="69" t="s">
        <v>638</v>
      </c>
      <c r="D4688" s="69" t="s">
        <v>9187</v>
      </c>
      <c r="E4688" s="69" t="s">
        <v>800</v>
      </c>
      <c r="F4688" s="69"/>
      <c r="G4688" s="69" t="s">
        <v>9188</v>
      </c>
      <c r="H4688" s="69"/>
    </row>
    <row r="4689" spans="2:8" ht="15" customHeight="1" x14ac:dyDescent="0.25">
      <c r="B4689" s="69" t="s">
        <v>804</v>
      </c>
      <c r="C4689" s="69" t="s">
        <v>21144</v>
      </c>
      <c r="D4689" s="69" t="s">
        <v>9189</v>
      </c>
      <c r="E4689" s="69" t="s">
        <v>800</v>
      </c>
      <c r="F4689" s="69"/>
      <c r="G4689" s="69" t="s">
        <v>9190</v>
      </c>
      <c r="H4689" s="69"/>
    </row>
    <row r="4690" spans="2:8" ht="15" customHeight="1" x14ac:dyDescent="0.25">
      <c r="B4690" s="69" t="s">
        <v>804</v>
      </c>
      <c r="C4690" s="69" t="s">
        <v>21144</v>
      </c>
      <c r="D4690" s="69" t="s">
        <v>9191</v>
      </c>
      <c r="E4690" s="69" t="s">
        <v>800</v>
      </c>
      <c r="F4690" s="69"/>
      <c r="G4690" s="69" t="s">
        <v>9192</v>
      </c>
      <c r="H4690" s="69"/>
    </row>
    <row r="4691" spans="2:8" ht="15" customHeight="1" x14ac:dyDescent="0.25">
      <c r="B4691" s="69" t="s">
        <v>804</v>
      </c>
      <c r="C4691" s="69" t="s">
        <v>21144</v>
      </c>
      <c r="D4691" s="69" t="s">
        <v>9193</v>
      </c>
      <c r="E4691" s="69" t="s">
        <v>800</v>
      </c>
      <c r="F4691" s="69"/>
      <c r="G4691" s="69" t="s">
        <v>9194</v>
      </c>
      <c r="H4691" s="69"/>
    </row>
    <row r="4692" spans="2:8" ht="15" customHeight="1" x14ac:dyDescent="0.25">
      <c r="B4692" s="69" t="s">
        <v>804</v>
      </c>
      <c r="C4692" s="69" t="s">
        <v>584</v>
      </c>
      <c r="D4692" s="69" t="s">
        <v>9195</v>
      </c>
      <c r="E4692" s="69" t="s">
        <v>800</v>
      </c>
      <c r="F4692" s="69"/>
      <c r="G4692" s="69" t="s">
        <v>9196</v>
      </c>
      <c r="H4692" s="69"/>
    </row>
    <row r="4693" spans="2:8" ht="15" customHeight="1" x14ac:dyDescent="0.25">
      <c r="B4693" s="69" t="s">
        <v>804</v>
      </c>
      <c r="C4693" s="69" t="s">
        <v>584</v>
      </c>
      <c r="D4693" s="69" t="s">
        <v>9197</v>
      </c>
      <c r="E4693" s="69" t="s">
        <v>800</v>
      </c>
      <c r="F4693" s="69"/>
      <c r="G4693" s="69" t="s">
        <v>9198</v>
      </c>
      <c r="H4693" s="69"/>
    </row>
    <row r="4694" spans="2:8" ht="15" customHeight="1" x14ac:dyDescent="0.25">
      <c r="B4694" s="69" t="s">
        <v>804</v>
      </c>
      <c r="C4694" s="69" t="s">
        <v>584</v>
      </c>
      <c r="D4694" s="69" t="s">
        <v>9199</v>
      </c>
      <c r="E4694" s="69" t="s">
        <v>800</v>
      </c>
      <c r="F4694" s="69"/>
      <c r="G4694" s="69" t="s">
        <v>9200</v>
      </c>
      <c r="H4694" s="69"/>
    </row>
    <row r="4695" spans="2:8" ht="15" customHeight="1" x14ac:dyDescent="0.25">
      <c r="B4695" s="69" t="s">
        <v>804</v>
      </c>
      <c r="C4695" s="69" t="s">
        <v>725</v>
      </c>
      <c r="D4695" s="69" t="s">
        <v>9201</v>
      </c>
      <c r="E4695" s="69" t="s">
        <v>800</v>
      </c>
      <c r="F4695" s="69"/>
      <c r="G4695" s="69" t="s">
        <v>9202</v>
      </c>
      <c r="H4695" s="69"/>
    </row>
    <row r="4696" spans="2:8" ht="15" customHeight="1" x14ac:dyDescent="0.25">
      <c r="B4696" s="69" t="s">
        <v>804</v>
      </c>
      <c r="C4696" s="69" t="s">
        <v>725</v>
      </c>
      <c r="D4696" s="69" t="s">
        <v>9203</v>
      </c>
      <c r="E4696" s="69" t="s">
        <v>800</v>
      </c>
      <c r="F4696" s="69"/>
      <c r="G4696" s="69" t="s">
        <v>9204</v>
      </c>
      <c r="H4696" s="69"/>
    </row>
    <row r="4697" spans="2:8" ht="15" customHeight="1" x14ac:dyDescent="0.25">
      <c r="B4697" s="69" t="s">
        <v>804</v>
      </c>
      <c r="C4697" s="69" t="s">
        <v>725</v>
      </c>
      <c r="D4697" s="69" t="s">
        <v>9205</v>
      </c>
      <c r="E4697" s="69" t="s">
        <v>800</v>
      </c>
      <c r="F4697" s="69"/>
      <c r="G4697" s="69" t="s">
        <v>9206</v>
      </c>
      <c r="H4697" s="69"/>
    </row>
    <row r="4698" spans="2:8" ht="15" customHeight="1" x14ac:dyDescent="0.25">
      <c r="B4698" s="69" t="s">
        <v>804</v>
      </c>
      <c r="C4698" s="69" t="s">
        <v>829</v>
      </c>
      <c r="D4698" s="69" t="s">
        <v>9207</v>
      </c>
      <c r="E4698" s="69" t="s">
        <v>800</v>
      </c>
      <c r="F4698" s="69"/>
      <c r="G4698" s="69" t="s">
        <v>9208</v>
      </c>
      <c r="H4698" s="69"/>
    </row>
    <row r="4699" spans="2:8" ht="15" customHeight="1" x14ac:dyDescent="0.25">
      <c r="B4699" s="69" t="s">
        <v>804</v>
      </c>
      <c r="C4699" s="69" t="s">
        <v>829</v>
      </c>
      <c r="D4699" s="69" t="s">
        <v>9209</v>
      </c>
      <c r="E4699" s="69" t="s">
        <v>800</v>
      </c>
      <c r="F4699" s="69"/>
      <c r="G4699" s="69" t="s">
        <v>9210</v>
      </c>
      <c r="H4699" s="69"/>
    </row>
    <row r="4700" spans="2:8" ht="15" customHeight="1" x14ac:dyDescent="0.25">
      <c r="B4700" s="69" t="s">
        <v>804</v>
      </c>
      <c r="C4700" s="69" t="s">
        <v>829</v>
      </c>
      <c r="D4700" s="69" t="s">
        <v>9211</v>
      </c>
      <c r="E4700" s="69" t="s">
        <v>800</v>
      </c>
      <c r="F4700" s="69"/>
      <c r="G4700" s="69" t="s">
        <v>9212</v>
      </c>
      <c r="H4700" s="69"/>
    </row>
    <row r="4701" spans="2:8" ht="15" customHeight="1" x14ac:dyDescent="0.25">
      <c r="B4701" s="69" t="s">
        <v>804</v>
      </c>
      <c r="C4701" s="69" t="s">
        <v>592</v>
      </c>
      <c r="D4701" s="69" t="s">
        <v>9213</v>
      </c>
      <c r="E4701" s="69" t="s">
        <v>800</v>
      </c>
      <c r="F4701" s="69"/>
      <c r="G4701" s="69" t="s">
        <v>9214</v>
      </c>
      <c r="H4701" s="69"/>
    </row>
    <row r="4702" spans="2:8" ht="15" customHeight="1" x14ac:dyDescent="0.25">
      <c r="B4702" s="69" t="s">
        <v>804</v>
      </c>
      <c r="C4702" s="69" t="s">
        <v>592</v>
      </c>
      <c r="D4702" s="69" t="s">
        <v>9215</v>
      </c>
      <c r="E4702" s="69" t="s">
        <v>800</v>
      </c>
      <c r="F4702" s="69"/>
      <c r="G4702" s="69" t="s">
        <v>9216</v>
      </c>
      <c r="H4702" s="69"/>
    </row>
    <row r="4703" spans="2:8" ht="15" customHeight="1" x14ac:dyDescent="0.25">
      <c r="B4703" s="69" t="s">
        <v>804</v>
      </c>
      <c r="C4703" s="69" t="s">
        <v>592</v>
      </c>
      <c r="D4703" s="69" t="s">
        <v>9217</v>
      </c>
      <c r="E4703" s="69" t="s">
        <v>800</v>
      </c>
      <c r="F4703" s="69"/>
      <c r="G4703" s="69" t="s">
        <v>9218</v>
      </c>
      <c r="H4703" s="69"/>
    </row>
    <row r="4704" spans="2:8" ht="15" customHeight="1" x14ac:dyDescent="0.25">
      <c r="B4704" s="69" t="s">
        <v>804</v>
      </c>
      <c r="C4704" s="69" t="s">
        <v>740</v>
      </c>
      <c r="D4704" s="69" t="s">
        <v>9219</v>
      </c>
      <c r="E4704" s="69" t="s">
        <v>800</v>
      </c>
      <c r="F4704" s="69"/>
      <c r="G4704" s="69" t="s">
        <v>9220</v>
      </c>
      <c r="H4704" s="69"/>
    </row>
    <row r="4705" spans="2:8" ht="15" customHeight="1" x14ac:dyDescent="0.25">
      <c r="B4705" s="69" t="s">
        <v>804</v>
      </c>
      <c r="C4705" s="69" t="s">
        <v>740</v>
      </c>
      <c r="D4705" s="69" t="s">
        <v>9221</v>
      </c>
      <c r="E4705" s="69" t="s">
        <v>800</v>
      </c>
      <c r="F4705" s="69"/>
      <c r="G4705" s="69" t="s">
        <v>9222</v>
      </c>
      <c r="H4705" s="69"/>
    </row>
    <row r="4706" spans="2:8" ht="15" customHeight="1" x14ac:dyDescent="0.25">
      <c r="B4706" s="69" t="s">
        <v>804</v>
      </c>
      <c r="C4706" s="69" t="s">
        <v>740</v>
      </c>
      <c r="D4706" s="69" t="s">
        <v>9223</v>
      </c>
      <c r="E4706" s="69" t="s">
        <v>800</v>
      </c>
      <c r="F4706" s="69"/>
      <c r="G4706" s="69" t="s">
        <v>9224</v>
      </c>
      <c r="H4706" s="69"/>
    </row>
    <row r="4707" spans="2:8" ht="15" customHeight="1" x14ac:dyDescent="0.25">
      <c r="B4707" s="69" t="s">
        <v>804</v>
      </c>
      <c r="C4707" s="69" t="s">
        <v>596</v>
      </c>
      <c r="D4707" s="69" t="s">
        <v>9225</v>
      </c>
      <c r="E4707" s="69" t="s">
        <v>800</v>
      </c>
      <c r="F4707" s="69"/>
      <c r="G4707" s="69" t="s">
        <v>9226</v>
      </c>
      <c r="H4707" s="69"/>
    </row>
    <row r="4708" spans="2:8" ht="15" customHeight="1" x14ac:dyDescent="0.25">
      <c r="B4708" s="69" t="s">
        <v>804</v>
      </c>
      <c r="C4708" s="69" t="s">
        <v>596</v>
      </c>
      <c r="D4708" s="69" t="s">
        <v>9227</v>
      </c>
      <c r="E4708" s="69" t="s">
        <v>800</v>
      </c>
      <c r="F4708" s="69"/>
      <c r="G4708" s="69" t="s">
        <v>9228</v>
      </c>
      <c r="H4708" s="69"/>
    </row>
    <row r="4709" spans="2:8" ht="15" customHeight="1" x14ac:dyDescent="0.25">
      <c r="B4709" s="69" t="s">
        <v>804</v>
      </c>
      <c r="C4709" s="69" t="s">
        <v>596</v>
      </c>
      <c r="D4709" s="69" t="s">
        <v>9229</v>
      </c>
      <c r="E4709" s="69" t="s">
        <v>800</v>
      </c>
      <c r="F4709" s="69"/>
      <c r="G4709" s="69" t="s">
        <v>9230</v>
      </c>
      <c r="H4709" s="69"/>
    </row>
    <row r="4710" spans="2:8" ht="15" customHeight="1" x14ac:dyDescent="0.25">
      <c r="B4710" s="69" t="s">
        <v>804</v>
      </c>
      <c r="C4710" s="69" t="s">
        <v>618</v>
      </c>
      <c r="D4710" s="69" t="s">
        <v>9231</v>
      </c>
      <c r="E4710" s="69" t="s">
        <v>800</v>
      </c>
      <c r="F4710" s="69"/>
      <c r="G4710" s="69" t="s">
        <v>9232</v>
      </c>
      <c r="H4710" s="69"/>
    </row>
    <row r="4711" spans="2:8" ht="15" customHeight="1" x14ac:dyDescent="0.25">
      <c r="B4711" s="69" t="s">
        <v>804</v>
      </c>
      <c r="C4711" s="69" t="s">
        <v>618</v>
      </c>
      <c r="D4711" s="69" t="s">
        <v>9233</v>
      </c>
      <c r="E4711" s="69" t="s">
        <v>800</v>
      </c>
      <c r="F4711" s="69"/>
      <c r="G4711" s="69" t="s">
        <v>9234</v>
      </c>
      <c r="H4711" s="69"/>
    </row>
    <row r="4712" spans="2:8" ht="15" customHeight="1" x14ac:dyDescent="0.25">
      <c r="B4712" s="69" t="s">
        <v>804</v>
      </c>
      <c r="C4712" s="69" t="s">
        <v>618</v>
      </c>
      <c r="D4712" s="69" t="s">
        <v>9235</v>
      </c>
      <c r="E4712" s="69" t="s">
        <v>800</v>
      </c>
      <c r="F4712" s="69"/>
      <c r="G4712" s="69" t="s">
        <v>9236</v>
      </c>
      <c r="H4712" s="69"/>
    </row>
    <row r="4713" spans="2:8" ht="15" customHeight="1" x14ac:dyDescent="0.25">
      <c r="B4713" s="69" t="s">
        <v>804</v>
      </c>
      <c r="C4713" s="69" t="s">
        <v>749</v>
      </c>
      <c r="D4713" s="69" t="s">
        <v>9237</v>
      </c>
      <c r="E4713" s="69" t="s">
        <v>800</v>
      </c>
      <c r="F4713" s="69"/>
      <c r="G4713" s="69" t="s">
        <v>9238</v>
      </c>
      <c r="H4713" s="69"/>
    </row>
    <row r="4714" spans="2:8" ht="15" customHeight="1" x14ac:dyDescent="0.25">
      <c r="B4714" s="69" t="s">
        <v>804</v>
      </c>
      <c r="C4714" s="69" t="s">
        <v>749</v>
      </c>
      <c r="D4714" s="69" t="s">
        <v>9239</v>
      </c>
      <c r="E4714" s="69" t="s">
        <v>800</v>
      </c>
      <c r="F4714" s="69"/>
      <c r="G4714" s="69" t="s">
        <v>9240</v>
      </c>
      <c r="H4714" s="69"/>
    </row>
    <row r="4715" spans="2:8" ht="15" customHeight="1" x14ac:dyDescent="0.25">
      <c r="B4715" s="69" t="s">
        <v>804</v>
      </c>
      <c r="C4715" s="69" t="s">
        <v>749</v>
      </c>
      <c r="D4715" s="69" t="s">
        <v>9241</v>
      </c>
      <c r="E4715" s="69" t="s">
        <v>800</v>
      </c>
      <c r="F4715" s="69"/>
      <c r="G4715" s="69" t="s">
        <v>9242</v>
      </c>
      <c r="H4715" s="69"/>
    </row>
    <row r="4716" spans="2:8" ht="15" customHeight="1" x14ac:dyDescent="0.25">
      <c r="B4716" s="69" t="s">
        <v>804</v>
      </c>
      <c r="C4716" s="69" t="s">
        <v>636</v>
      </c>
      <c r="D4716" s="69" t="s">
        <v>9243</v>
      </c>
      <c r="E4716" s="69" t="s">
        <v>800</v>
      </c>
      <c r="F4716" s="69"/>
      <c r="G4716" s="69" t="s">
        <v>9244</v>
      </c>
      <c r="H4716" s="69"/>
    </row>
    <row r="4717" spans="2:8" ht="15" customHeight="1" x14ac:dyDescent="0.25">
      <c r="B4717" s="69" t="s">
        <v>804</v>
      </c>
      <c r="C4717" s="69" t="s">
        <v>636</v>
      </c>
      <c r="D4717" s="69" t="s">
        <v>9245</v>
      </c>
      <c r="E4717" s="69" t="s">
        <v>800</v>
      </c>
      <c r="F4717" s="69"/>
      <c r="G4717" s="69" t="s">
        <v>9246</v>
      </c>
      <c r="H4717" s="69"/>
    </row>
    <row r="4718" spans="2:8" ht="15" customHeight="1" x14ac:dyDescent="0.25">
      <c r="B4718" s="69" t="s">
        <v>804</v>
      </c>
      <c r="C4718" s="69" t="s">
        <v>636</v>
      </c>
      <c r="D4718" s="69" t="s">
        <v>9247</v>
      </c>
      <c r="E4718" s="69" t="s">
        <v>800</v>
      </c>
      <c r="F4718" s="69"/>
      <c r="G4718" s="69" t="s">
        <v>9248</v>
      </c>
      <c r="H4718" s="69"/>
    </row>
    <row r="4719" spans="2:8" ht="15" customHeight="1" x14ac:dyDescent="0.25">
      <c r="B4719" s="69" t="s">
        <v>804</v>
      </c>
      <c r="C4719" s="69" t="s">
        <v>764</v>
      </c>
      <c r="D4719" s="69" t="s">
        <v>9249</v>
      </c>
      <c r="E4719" s="69" t="s">
        <v>800</v>
      </c>
      <c r="F4719" s="69"/>
      <c r="G4719" s="69" t="s">
        <v>9250</v>
      </c>
      <c r="H4719" s="69"/>
    </row>
    <row r="4720" spans="2:8" ht="15" customHeight="1" x14ac:dyDescent="0.25">
      <c r="B4720" s="69" t="s">
        <v>804</v>
      </c>
      <c r="C4720" s="69" t="s">
        <v>764</v>
      </c>
      <c r="D4720" s="69" t="s">
        <v>9251</v>
      </c>
      <c r="E4720" s="69" t="s">
        <v>800</v>
      </c>
      <c r="F4720" s="69"/>
      <c r="G4720" s="69" t="s">
        <v>9252</v>
      </c>
      <c r="H4720" s="69"/>
    </row>
    <row r="4721" spans="2:8" ht="15" customHeight="1" x14ac:dyDescent="0.25">
      <c r="B4721" s="69" t="s">
        <v>804</v>
      </c>
      <c r="C4721" s="69" t="s">
        <v>764</v>
      </c>
      <c r="D4721" s="69" t="s">
        <v>9253</v>
      </c>
      <c r="E4721" s="69" t="s">
        <v>800</v>
      </c>
      <c r="F4721" s="69"/>
      <c r="G4721" s="69" t="s">
        <v>9254</v>
      </c>
      <c r="H4721" s="69"/>
    </row>
    <row r="4722" spans="2:8" ht="15" customHeight="1" x14ac:dyDescent="0.25">
      <c r="B4722" s="69" t="s">
        <v>804</v>
      </c>
      <c r="C4722" s="69" t="s">
        <v>660</v>
      </c>
      <c r="D4722" s="69" t="s">
        <v>9255</v>
      </c>
      <c r="E4722" s="69" t="s">
        <v>800</v>
      </c>
      <c r="F4722" s="69"/>
      <c r="G4722" s="69" t="s">
        <v>9256</v>
      </c>
      <c r="H4722" s="69"/>
    </row>
    <row r="4723" spans="2:8" ht="15" customHeight="1" x14ac:dyDescent="0.25">
      <c r="B4723" s="69" t="s">
        <v>804</v>
      </c>
      <c r="C4723" s="69" t="s">
        <v>660</v>
      </c>
      <c r="D4723" s="69" t="s">
        <v>9257</v>
      </c>
      <c r="E4723" s="69" t="s">
        <v>800</v>
      </c>
      <c r="F4723" s="69"/>
      <c r="G4723" s="69" t="s">
        <v>9258</v>
      </c>
      <c r="H4723" s="69"/>
    </row>
    <row r="4724" spans="2:8" ht="15" customHeight="1" x14ac:dyDescent="0.25">
      <c r="B4724" s="69" t="s">
        <v>804</v>
      </c>
      <c r="C4724" s="69" t="s">
        <v>660</v>
      </c>
      <c r="D4724" s="69" t="s">
        <v>9259</v>
      </c>
      <c r="E4724" s="69" t="s">
        <v>800</v>
      </c>
      <c r="F4724" s="69"/>
      <c r="G4724" s="69" t="s">
        <v>9260</v>
      </c>
      <c r="H4724" s="69"/>
    </row>
    <row r="4725" spans="2:8" ht="15" customHeight="1" x14ac:dyDescent="0.25">
      <c r="B4725" s="69" t="s">
        <v>804</v>
      </c>
      <c r="C4725" s="69" t="s">
        <v>614</v>
      </c>
      <c r="D4725" s="69" t="s">
        <v>9261</v>
      </c>
      <c r="E4725" s="69" t="s">
        <v>800</v>
      </c>
      <c r="F4725" s="69"/>
      <c r="G4725" s="69" t="s">
        <v>9262</v>
      </c>
      <c r="H4725" s="69"/>
    </row>
    <row r="4726" spans="2:8" ht="15" customHeight="1" x14ac:dyDescent="0.25">
      <c r="B4726" s="69" t="s">
        <v>804</v>
      </c>
      <c r="C4726" s="69" t="s">
        <v>614</v>
      </c>
      <c r="D4726" s="69" t="s">
        <v>9263</v>
      </c>
      <c r="E4726" s="69" t="s">
        <v>800</v>
      </c>
      <c r="F4726" s="69"/>
      <c r="G4726" s="69" t="s">
        <v>9264</v>
      </c>
      <c r="H4726" s="69"/>
    </row>
    <row r="4727" spans="2:8" ht="15" customHeight="1" x14ac:dyDescent="0.25">
      <c r="B4727" s="69" t="s">
        <v>804</v>
      </c>
      <c r="C4727" s="69" t="s">
        <v>614</v>
      </c>
      <c r="D4727" s="69" t="s">
        <v>9265</v>
      </c>
      <c r="E4727" s="69" t="s">
        <v>800</v>
      </c>
      <c r="F4727" s="69"/>
      <c r="G4727" s="69" t="s">
        <v>9266</v>
      </c>
      <c r="H4727" s="69"/>
    </row>
    <row r="4728" spans="2:8" ht="15" customHeight="1" x14ac:dyDescent="0.25">
      <c r="B4728" s="69" t="s">
        <v>804</v>
      </c>
      <c r="C4728" s="69" t="s">
        <v>767</v>
      </c>
      <c r="D4728" s="69" t="s">
        <v>9267</v>
      </c>
      <c r="E4728" s="69" t="s">
        <v>800</v>
      </c>
      <c r="F4728" s="69"/>
      <c r="G4728" s="69" t="s">
        <v>9268</v>
      </c>
      <c r="H4728" s="69"/>
    </row>
    <row r="4729" spans="2:8" ht="15" customHeight="1" x14ac:dyDescent="0.25">
      <c r="B4729" s="69" t="s">
        <v>804</v>
      </c>
      <c r="C4729" s="69" t="s">
        <v>767</v>
      </c>
      <c r="D4729" s="69" t="s">
        <v>9269</v>
      </c>
      <c r="E4729" s="69" t="s">
        <v>800</v>
      </c>
      <c r="F4729" s="69"/>
      <c r="G4729" s="69" t="s">
        <v>9270</v>
      </c>
      <c r="H4729" s="69"/>
    </row>
    <row r="4730" spans="2:8" ht="15" customHeight="1" x14ac:dyDescent="0.25">
      <c r="B4730" s="69" t="s">
        <v>804</v>
      </c>
      <c r="C4730" s="69" t="s">
        <v>767</v>
      </c>
      <c r="D4730" s="69" t="s">
        <v>9271</v>
      </c>
      <c r="E4730" s="69" t="s">
        <v>800</v>
      </c>
      <c r="F4730" s="69"/>
      <c r="G4730" s="69" t="s">
        <v>9272</v>
      </c>
      <c r="H4730" s="69"/>
    </row>
    <row r="4731" spans="2:8" ht="15" customHeight="1" x14ac:dyDescent="0.25">
      <c r="B4731" s="69" t="s">
        <v>804</v>
      </c>
      <c r="C4731" s="69" t="s">
        <v>624</v>
      </c>
      <c r="D4731" s="69" t="s">
        <v>9273</v>
      </c>
      <c r="E4731" s="69" t="s">
        <v>800</v>
      </c>
      <c r="F4731" s="69"/>
      <c r="G4731" s="69" t="s">
        <v>9274</v>
      </c>
      <c r="H4731" s="69"/>
    </row>
    <row r="4732" spans="2:8" ht="15" customHeight="1" x14ac:dyDescent="0.25">
      <c r="B4732" s="69" t="s">
        <v>804</v>
      </c>
      <c r="C4732" s="69" t="s">
        <v>624</v>
      </c>
      <c r="D4732" s="69" t="s">
        <v>9275</v>
      </c>
      <c r="E4732" s="69" t="s">
        <v>800</v>
      </c>
      <c r="F4732" s="69"/>
      <c r="G4732" s="69" t="s">
        <v>9276</v>
      </c>
      <c r="H4732" s="69"/>
    </row>
    <row r="4733" spans="2:8" ht="15" customHeight="1" x14ac:dyDescent="0.25">
      <c r="B4733" s="69" t="s">
        <v>804</v>
      </c>
      <c r="C4733" s="69" t="s">
        <v>624</v>
      </c>
      <c r="D4733" s="69" t="s">
        <v>9277</v>
      </c>
      <c r="E4733" s="69" t="s">
        <v>800</v>
      </c>
      <c r="F4733" s="69"/>
      <c r="G4733" s="69" t="s">
        <v>9278</v>
      </c>
      <c r="H4733" s="69"/>
    </row>
    <row r="4734" spans="2:8" ht="15" customHeight="1" x14ac:dyDescent="0.25">
      <c r="B4734" s="69" t="s">
        <v>804</v>
      </c>
      <c r="C4734" s="69" t="s">
        <v>770</v>
      </c>
      <c r="D4734" s="69" t="s">
        <v>9279</v>
      </c>
      <c r="E4734" s="69" t="s">
        <v>800</v>
      </c>
      <c r="F4734" s="69"/>
      <c r="G4734" s="69" t="s">
        <v>9280</v>
      </c>
      <c r="H4734" s="69"/>
    </row>
    <row r="4735" spans="2:8" ht="15" customHeight="1" x14ac:dyDescent="0.25">
      <c r="B4735" s="69" t="s">
        <v>804</v>
      </c>
      <c r="C4735" s="69" t="s">
        <v>770</v>
      </c>
      <c r="D4735" s="69" t="s">
        <v>9281</v>
      </c>
      <c r="E4735" s="69" t="s">
        <v>800</v>
      </c>
      <c r="F4735" s="69"/>
      <c r="G4735" s="69" t="s">
        <v>9282</v>
      </c>
      <c r="H4735" s="69"/>
    </row>
    <row r="4736" spans="2:8" ht="15" customHeight="1" x14ac:dyDescent="0.25">
      <c r="B4736" s="69" t="s">
        <v>804</v>
      </c>
      <c r="C4736" s="69" t="s">
        <v>770</v>
      </c>
      <c r="D4736" s="69" t="s">
        <v>9283</v>
      </c>
      <c r="E4736" s="69" t="s">
        <v>800</v>
      </c>
      <c r="F4736" s="69"/>
      <c r="G4736" s="69" t="s">
        <v>9284</v>
      </c>
      <c r="H4736" s="69"/>
    </row>
    <row r="4737" spans="2:8" ht="15" customHeight="1" x14ac:dyDescent="0.25">
      <c r="B4737" s="69" t="s">
        <v>804</v>
      </c>
      <c r="C4737" s="69" t="s">
        <v>609</v>
      </c>
      <c r="D4737" s="69" t="s">
        <v>9285</v>
      </c>
      <c r="E4737" s="69" t="s">
        <v>800</v>
      </c>
      <c r="F4737" s="69"/>
      <c r="G4737" s="69" t="s">
        <v>9286</v>
      </c>
      <c r="H4737" s="69"/>
    </row>
    <row r="4738" spans="2:8" ht="15" customHeight="1" x14ac:dyDescent="0.25">
      <c r="B4738" s="69" t="s">
        <v>804</v>
      </c>
      <c r="C4738" s="69" t="s">
        <v>609</v>
      </c>
      <c r="D4738" s="69" t="s">
        <v>9287</v>
      </c>
      <c r="E4738" s="69" t="s">
        <v>800</v>
      </c>
      <c r="F4738" s="69"/>
      <c r="G4738" s="69" t="s">
        <v>9288</v>
      </c>
      <c r="H4738" s="69"/>
    </row>
    <row r="4739" spans="2:8" ht="15" customHeight="1" x14ac:dyDescent="0.25">
      <c r="B4739" s="69" t="s">
        <v>804</v>
      </c>
      <c r="C4739" s="69" t="s">
        <v>609</v>
      </c>
      <c r="D4739" s="69" t="s">
        <v>9289</v>
      </c>
      <c r="E4739" s="69" t="s">
        <v>800</v>
      </c>
      <c r="F4739" s="69"/>
      <c r="G4739" s="69" t="s">
        <v>9290</v>
      </c>
      <c r="H4739" s="69"/>
    </row>
    <row r="4740" spans="2:8" ht="15" customHeight="1" x14ac:dyDescent="0.25">
      <c r="B4740" s="69" t="s">
        <v>804</v>
      </c>
      <c r="C4740" s="69" t="s">
        <v>864</v>
      </c>
      <c r="D4740" s="69" t="s">
        <v>9291</v>
      </c>
      <c r="E4740" s="69" t="s">
        <v>800</v>
      </c>
      <c r="F4740" s="69"/>
      <c r="G4740" s="69" t="s">
        <v>9292</v>
      </c>
      <c r="H4740" s="69"/>
    </row>
    <row r="4741" spans="2:8" ht="15" customHeight="1" x14ac:dyDescent="0.25">
      <c r="B4741" s="69" t="s">
        <v>804</v>
      </c>
      <c r="C4741" s="69" t="s">
        <v>864</v>
      </c>
      <c r="D4741" s="69" t="s">
        <v>9293</v>
      </c>
      <c r="E4741" s="69" t="s">
        <v>800</v>
      </c>
      <c r="F4741" s="69"/>
      <c r="G4741" s="69" t="s">
        <v>9294</v>
      </c>
      <c r="H4741" s="69"/>
    </row>
    <row r="4742" spans="2:8" ht="15" customHeight="1" x14ac:dyDescent="0.25">
      <c r="B4742" s="69" t="s">
        <v>804</v>
      </c>
      <c r="C4742" s="69" t="s">
        <v>864</v>
      </c>
      <c r="D4742" s="69" t="s">
        <v>9295</v>
      </c>
      <c r="E4742" s="69" t="s">
        <v>800</v>
      </c>
      <c r="F4742" s="69"/>
      <c r="G4742" s="69" t="s">
        <v>9296</v>
      </c>
      <c r="H4742" s="69"/>
    </row>
    <row r="4743" spans="2:8" ht="15" customHeight="1" x14ac:dyDescent="0.25">
      <c r="B4743" s="69" t="s">
        <v>804</v>
      </c>
      <c r="C4743" s="69" t="s">
        <v>581</v>
      </c>
      <c r="D4743" s="69" t="s">
        <v>9297</v>
      </c>
      <c r="E4743" s="69" t="s">
        <v>800</v>
      </c>
      <c r="F4743" s="69"/>
      <c r="G4743" s="69" t="s">
        <v>9298</v>
      </c>
      <c r="H4743" s="69"/>
    </row>
    <row r="4744" spans="2:8" ht="15" customHeight="1" x14ac:dyDescent="0.25">
      <c r="B4744" s="69" t="s">
        <v>804</v>
      </c>
      <c r="C4744" s="69" t="s">
        <v>581</v>
      </c>
      <c r="D4744" s="69" t="s">
        <v>9299</v>
      </c>
      <c r="E4744" s="69" t="s">
        <v>800</v>
      </c>
      <c r="F4744" s="69"/>
      <c r="G4744" s="69" t="s">
        <v>9300</v>
      </c>
      <c r="H4744" s="69"/>
    </row>
    <row r="4745" spans="2:8" ht="15" customHeight="1" x14ac:dyDescent="0.25">
      <c r="B4745" s="69" t="s">
        <v>804</v>
      </c>
      <c r="C4745" s="69" t="s">
        <v>581</v>
      </c>
      <c r="D4745" s="69" t="s">
        <v>9301</v>
      </c>
      <c r="E4745" s="69" t="s">
        <v>800</v>
      </c>
      <c r="F4745" s="69"/>
      <c r="G4745" s="69" t="s">
        <v>9302</v>
      </c>
      <c r="H4745" s="69"/>
    </row>
    <row r="4746" spans="2:8" ht="15" customHeight="1" x14ac:dyDescent="0.25">
      <c r="B4746" s="69" t="s">
        <v>804</v>
      </c>
      <c r="C4746" s="69" t="s">
        <v>607</v>
      </c>
      <c r="D4746" s="69" t="s">
        <v>9303</v>
      </c>
      <c r="E4746" s="69" t="s">
        <v>800</v>
      </c>
      <c r="F4746" s="69"/>
      <c r="G4746" s="69" t="s">
        <v>9304</v>
      </c>
      <c r="H4746" s="69"/>
    </row>
    <row r="4747" spans="2:8" ht="15" customHeight="1" x14ac:dyDescent="0.25">
      <c r="B4747" s="69" t="s">
        <v>804</v>
      </c>
      <c r="C4747" s="69" t="s">
        <v>607</v>
      </c>
      <c r="D4747" s="69" t="s">
        <v>9305</v>
      </c>
      <c r="E4747" s="69" t="s">
        <v>800</v>
      </c>
      <c r="F4747" s="69"/>
      <c r="G4747" s="69" t="s">
        <v>9306</v>
      </c>
      <c r="H4747" s="69"/>
    </row>
    <row r="4748" spans="2:8" ht="15" customHeight="1" x14ac:dyDescent="0.25">
      <c r="B4748" s="69" t="s">
        <v>804</v>
      </c>
      <c r="C4748" s="69" t="s">
        <v>607</v>
      </c>
      <c r="D4748" s="69" t="s">
        <v>9307</v>
      </c>
      <c r="E4748" s="69" t="s">
        <v>800</v>
      </c>
      <c r="F4748" s="69"/>
      <c r="G4748" s="69" t="s">
        <v>9308</v>
      </c>
      <c r="H4748" s="69"/>
    </row>
    <row r="4749" spans="2:8" ht="15" customHeight="1" x14ac:dyDescent="0.25">
      <c r="B4749" s="69" t="s">
        <v>804</v>
      </c>
      <c r="C4749" s="69" t="s">
        <v>583</v>
      </c>
      <c r="D4749" s="69" t="s">
        <v>9309</v>
      </c>
      <c r="E4749" s="69" t="s">
        <v>800</v>
      </c>
      <c r="F4749" s="69"/>
      <c r="G4749" s="69" t="s">
        <v>9310</v>
      </c>
      <c r="H4749" s="69"/>
    </row>
    <row r="4750" spans="2:8" ht="15" customHeight="1" x14ac:dyDescent="0.25">
      <c r="B4750" s="69" t="s">
        <v>804</v>
      </c>
      <c r="C4750" s="69" t="s">
        <v>583</v>
      </c>
      <c r="D4750" s="69" t="s">
        <v>9311</v>
      </c>
      <c r="E4750" s="69" t="s">
        <v>800</v>
      </c>
      <c r="F4750" s="69"/>
      <c r="G4750" s="69" t="s">
        <v>9312</v>
      </c>
      <c r="H4750" s="69"/>
    </row>
    <row r="4751" spans="2:8" ht="15" customHeight="1" x14ac:dyDescent="0.25">
      <c r="B4751" s="69" t="s">
        <v>804</v>
      </c>
      <c r="C4751" s="69" t="s">
        <v>583</v>
      </c>
      <c r="D4751" s="69" t="s">
        <v>9313</v>
      </c>
      <c r="E4751" s="69" t="s">
        <v>800</v>
      </c>
      <c r="F4751" s="69"/>
      <c r="G4751" s="69" t="s">
        <v>9314</v>
      </c>
      <c r="H4751" s="69"/>
    </row>
    <row r="4752" spans="2:8" ht="15" customHeight="1" x14ac:dyDescent="0.25">
      <c r="B4752" s="69" t="s">
        <v>804</v>
      </c>
      <c r="C4752" s="69" t="s">
        <v>657</v>
      </c>
      <c r="D4752" s="69" t="s">
        <v>9315</v>
      </c>
      <c r="E4752" s="69" t="s">
        <v>800</v>
      </c>
      <c r="F4752" s="69"/>
      <c r="G4752" s="69" t="s">
        <v>9316</v>
      </c>
      <c r="H4752" s="69"/>
    </row>
    <row r="4753" spans="2:8" ht="15" customHeight="1" x14ac:dyDescent="0.25">
      <c r="B4753" s="69" t="s">
        <v>804</v>
      </c>
      <c r="C4753" s="69" t="s">
        <v>657</v>
      </c>
      <c r="D4753" s="69" t="s">
        <v>9317</v>
      </c>
      <c r="E4753" s="69" t="s">
        <v>800</v>
      </c>
      <c r="F4753" s="69"/>
      <c r="G4753" s="69" t="s">
        <v>9318</v>
      </c>
      <c r="H4753" s="69"/>
    </row>
    <row r="4754" spans="2:8" ht="15" customHeight="1" x14ac:dyDescent="0.25">
      <c r="B4754" s="69" t="s">
        <v>804</v>
      </c>
      <c r="C4754" s="69" t="s">
        <v>657</v>
      </c>
      <c r="D4754" s="69" t="s">
        <v>9319</v>
      </c>
      <c r="E4754" s="69" t="s">
        <v>800</v>
      </c>
      <c r="F4754" s="69"/>
      <c r="G4754" s="69" t="s">
        <v>9320</v>
      </c>
      <c r="H4754" s="69"/>
    </row>
    <row r="4755" spans="2:8" ht="15" customHeight="1" x14ac:dyDescent="0.25">
      <c r="B4755" s="69" t="s">
        <v>804</v>
      </c>
      <c r="C4755" s="69" t="s">
        <v>661</v>
      </c>
      <c r="D4755" s="69" t="s">
        <v>9321</v>
      </c>
      <c r="E4755" s="69" t="s">
        <v>800</v>
      </c>
      <c r="F4755" s="69"/>
      <c r="G4755" s="69" t="s">
        <v>9322</v>
      </c>
      <c r="H4755" s="69"/>
    </row>
    <row r="4756" spans="2:8" ht="15" customHeight="1" x14ac:dyDescent="0.25">
      <c r="B4756" s="69" t="s">
        <v>804</v>
      </c>
      <c r="C4756" s="69" t="s">
        <v>661</v>
      </c>
      <c r="D4756" s="69" t="s">
        <v>9323</v>
      </c>
      <c r="E4756" s="69" t="s">
        <v>800</v>
      </c>
      <c r="F4756" s="69"/>
      <c r="G4756" s="69" t="s">
        <v>9324</v>
      </c>
      <c r="H4756" s="69"/>
    </row>
    <row r="4757" spans="2:8" ht="15" customHeight="1" x14ac:dyDescent="0.25">
      <c r="B4757" s="69" t="s">
        <v>804</v>
      </c>
      <c r="C4757" s="69" t="s">
        <v>661</v>
      </c>
      <c r="D4757" s="69" t="s">
        <v>9325</v>
      </c>
      <c r="E4757" s="69" t="s">
        <v>800</v>
      </c>
      <c r="F4757" s="69"/>
      <c r="G4757" s="69" t="s">
        <v>9326</v>
      </c>
      <c r="H4757" s="69"/>
    </row>
    <row r="4758" spans="2:8" ht="15" customHeight="1" x14ac:dyDescent="0.25">
      <c r="B4758" s="69" t="s">
        <v>804</v>
      </c>
      <c r="C4758" s="69" t="s">
        <v>606</v>
      </c>
      <c r="D4758" s="69" t="s">
        <v>9327</v>
      </c>
      <c r="E4758" s="69" t="s">
        <v>800</v>
      </c>
      <c r="F4758" s="69"/>
      <c r="G4758" s="69" t="s">
        <v>9328</v>
      </c>
      <c r="H4758" s="69"/>
    </row>
    <row r="4759" spans="2:8" ht="15" customHeight="1" x14ac:dyDescent="0.25">
      <c r="B4759" s="69" t="s">
        <v>804</v>
      </c>
      <c r="C4759" s="69" t="s">
        <v>606</v>
      </c>
      <c r="D4759" s="69" t="s">
        <v>9329</v>
      </c>
      <c r="E4759" s="69" t="s">
        <v>800</v>
      </c>
      <c r="F4759" s="69"/>
      <c r="G4759" s="69" t="s">
        <v>9330</v>
      </c>
      <c r="H4759" s="69"/>
    </row>
    <row r="4760" spans="2:8" ht="15" customHeight="1" x14ac:dyDescent="0.25">
      <c r="B4760" s="69" t="s">
        <v>804</v>
      </c>
      <c r="C4760" s="69" t="s">
        <v>606</v>
      </c>
      <c r="D4760" s="69" t="s">
        <v>9331</v>
      </c>
      <c r="E4760" s="69" t="s">
        <v>800</v>
      </c>
      <c r="F4760" s="69"/>
      <c r="G4760" s="69" t="s">
        <v>9332</v>
      </c>
      <c r="H4760" s="69"/>
    </row>
    <row r="4761" spans="2:8" ht="15" customHeight="1" x14ac:dyDescent="0.25">
      <c r="B4761" s="69" t="s">
        <v>804</v>
      </c>
      <c r="C4761" s="69" t="s">
        <v>615</v>
      </c>
      <c r="D4761" s="69" t="s">
        <v>9333</v>
      </c>
      <c r="E4761" s="69" t="s">
        <v>800</v>
      </c>
      <c r="F4761" s="69"/>
      <c r="G4761" s="69" t="s">
        <v>9334</v>
      </c>
      <c r="H4761" s="69"/>
    </row>
    <row r="4762" spans="2:8" ht="15" customHeight="1" x14ac:dyDescent="0.25">
      <c r="B4762" s="69" t="s">
        <v>804</v>
      </c>
      <c r="C4762" s="69" t="s">
        <v>615</v>
      </c>
      <c r="D4762" s="69" t="s">
        <v>9335</v>
      </c>
      <c r="E4762" s="69" t="s">
        <v>800</v>
      </c>
      <c r="F4762" s="69"/>
      <c r="G4762" s="69" t="s">
        <v>9336</v>
      </c>
      <c r="H4762" s="69"/>
    </row>
    <row r="4763" spans="2:8" ht="15" customHeight="1" x14ac:dyDescent="0.25">
      <c r="B4763" s="69" t="s">
        <v>804</v>
      </c>
      <c r="C4763" s="69" t="s">
        <v>615</v>
      </c>
      <c r="D4763" s="69" t="s">
        <v>9337</v>
      </c>
      <c r="E4763" s="69" t="s">
        <v>800</v>
      </c>
      <c r="F4763" s="69"/>
      <c r="G4763" s="69" t="s">
        <v>9338</v>
      </c>
      <c r="H4763" s="69"/>
    </row>
    <row r="4764" spans="2:8" ht="15" customHeight="1" x14ac:dyDescent="0.25">
      <c r="B4764" s="69" t="s">
        <v>804</v>
      </c>
      <c r="C4764" s="69" t="s">
        <v>662</v>
      </c>
      <c r="D4764" s="69" t="s">
        <v>9339</v>
      </c>
      <c r="E4764" s="69" t="s">
        <v>800</v>
      </c>
      <c r="F4764" s="69"/>
      <c r="G4764" s="69" t="s">
        <v>9340</v>
      </c>
      <c r="H4764" s="69"/>
    </row>
    <row r="4765" spans="2:8" ht="15" customHeight="1" x14ac:dyDescent="0.25">
      <c r="B4765" s="69" t="s">
        <v>804</v>
      </c>
      <c r="C4765" s="69" t="s">
        <v>662</v>
      </c>
      <c r="D4765" s="69" t="s">
        <v>9341</v>
      </c>
      <c r="E4765" s="69" t="s">
        <v>800</v>
      </c>
      <c r="F4765" s="69"/>
      <c r="G4765" s="69" t="s">
        <v>9342</v>
      </c>
      <c r="H4765" s="69"/>
    </row>
    <row r="4766" spans="2:8" ht="15" customHeight="1" x14ac:dyDescent="0.25">
      <c r="B4766" s="69" t="s">
        <v>804</v>
      </c>
      <c r="C4766" s="69" t="s">
        <v>662</v>
      </c>
      <c r="D4766" s="69" t="s">
        <v>9343</v>
      </c>
      <c r="E4766" s="69" t="s">
        <v>800</v>
      </c>
      <c r="F4766" s="69"/>
      <c r="G4766" s="69" t="s">
        <v>9344</v>
      </c>
      <c r="H4766" s="69"/>
    </row>
    <row r="4767" spans="2:8" ht="15" customHeight="1" x14ac:dyDescent="0.25">
      <c r="B4767" s="69" t="s">
        <v>804</v>
      </c>
      <c r="C4767" s="69" t="s">
        <v>663</v>
      </c>
      <c r="D4767" s="69" t="s">
        <v>9345</v>
      </c>
      <c r="E4767" s="69" t="s">
        <v>800</v>
      </c>
      <c r="F4767" s="69"/>
      <c r="G4767" s="69" t="s">
        <v>9346</v>
      </c>
      <c r="H4767" s="69"/>
    </row>
    <row r="4768" spans="2:8" ht="15" customHeight="1" x14ac:dyDescent="0.25">
      <c r="B4768" s="69" t="s">
        <v>804</v>
      </c>
      <c r="C4768" s="69" t="s">
        <v>663</v>
      </c>
      <c r="D4768" s="69" t="s">
        <v>9347</v>
      </c>
      <c r="E4768" s="69" t="s">
        <v>800</v>
      </c>
      <c r="F4768" s="69"/>
      <c r="G4768" s="69" t="s">
        <v>9348</v>
      </c>
      <c r="H4768" s="69"/>
    </row>
    <row r="4769" spans="2:8" ht="15" customHeight="1" x14ac:dyDescent="0.25">
      <c r="B4769" s="69" t="s">
        <v>804</v>
      </c>
      <c r="C4769" s="69" t="s">
        <v>663</v>
      </c>
      <c r="D4769" s="69" t="s">
        <v>9349</v>
      </c>
      <c r="E4769" s="69" t="s">
        <v>800</v>
      </c>
      <c r="F4769" s="69"/>
      <c r="G4769" s="69" t="s">
        <v>9350</v>
      </c>
      <c r="H4769" s="69"/>
    </row>
    <row r="4770" spans="2:8" ht="15" customHeight="1" x14ac:dyDescent="0.25">
      <c r="B4770" s="69" t="s">
        <v>804</v>
      </c>
      <c r="C4770" s="69" t="s">
        <v>665</v>
      </c>
      <c r="D4770" s="69" t="s">
        <v>9351</v>
      </c>
      <c r="E4770" s="69" t="s">
        <v>800</v>
      </c>
      <c r="F4770" s="69"/>
      <c r="G4770" s="69" t="s">
        <v>9352</v>
      </c>
      <c r="H4770" s="69"/>
    </row>
    <row r="4771" spans="2:8" ht="15" customHeight="1" x14ac:dyDescent="0.25">
      <c r="B4771" s="69" t="s">
        <v>804</v>
      </c>
      <c r="C4771" s="69" t="s">
        <v>665</v>
      </c>
      <c r="D4771" s="69" t="s">
        <v>9353</v>
      </c>
      <c r="E4771" s="69" t="s">
        <v>800</v>
      </c>
      <c r="F4771" s="69"/>
      <c r="G4771" s="69" t="s">
        <v>9354</v>
      </c>
      <c r="H4771" s="69"/>
    </row>
    <row r="4772" spans="2:8" ht="15" customHeight="1" x14ac:dyDescent="0.25">
      <c r="B4772" s="69" t="s">
        <v>804</v>
      </c>
      <c r="C4772" s="69" t="s">
        <v>665</v>
      </c>
      <c r="D4772" s="69" t="s">
        <v>9355</v>
      </c>
      <c r="E4772" s="69" t="s">
        <v>800</v>
      </c>
      <c r="F4772" s="69"/>
      <c r="G4772" s="69" t="s">
        <v>9356</v>
      </c>
      <c r="H4772" s="69"/>
    </row>
    <row r="4773" spans="2:8" ht="15" customHeight="1" x14ac:dyDescent="0.25">
      <c r="B4773" s="69" t="s">
        <v>804</v>
      </c>
      <c r="C4773" s="69" t="s">
        <v>731</v>
      </c>
      <c r="D4773" s="69" t="s">
        <v>9357</v>
      </c>
      <c r="E4773" s="69" t="s">
        <v>800</v>
      </c>
      <c r="F4773" s="69"/>
      <c r="G4773" s="69" t="s">
        <v>9358</v>
      </c>
      <c r="H4773" s="69"/>
    </row>
    <row r="4774" spans="2:8" ht="15" customHeight="1" x14ac:dyDescent="0.25">
      <c r="B4774" s="69" t="s">
        <v>804</v>
      </c>
      <c r="C4774" s="69" t="s">
        <v>731</v>
      </c>
      <c r="D4774" s="69" t="s">
        <v>9359</v>
      </c>
      <c r="E4774" s="69" t="s">
        <v>800</v>
      </c>
      <c r="F4774" s="69"/>
      <c r="G4774" s="69" t="s">
        <v>9360</v>
      </c>
      <c r="H4774" s="69"/>
    </row>
    <row r="4775" spans="2:8" ht="15" customHeight="1" x14ac:dyDescent="0.25">
      <c r="B4775" s="69" t="s">
        <v>804</v>
      </c>
      <c r="C4775" s="69" t="s">
        <v>731</v>
      </c>
      <c r="D4775" s="69" t="s">
        <v>9361</v>
      </c>
      <c r="E4775" s="69" t="s">
        <v>800</v>
      </c>
      <c r="F4775" s="69"/>
      <c r="G4775" s="69" t="s">
        <v>9362</v>
      </c>
      <c r="H4775" s="69"/>
    </row>
    <row r="4776" spans="2:8" ht="15" customHeight="1" x14ac:dyDescent="0.25">
      <c r="B4776" s="69" t="s">
        <v>804</v>
      </c>
      <c r="C4776" s="69" t="s">
        <v>715</v>
      </c>
      <c r="D4776" s="69" t="s">
        <v>9363</v>
      </c>
      <c r="E4776" s="69" t="s">
        <v>800</v>
      </c>
      <c r="F4776" s="69"/>
      <c r="G4776" s="69" t="s">
        <v>9364</v>
      </c>
      <c r="H4776" s="69"/>
    </row>
    <row r="4777" spans="2:8" ht="15" customHeight="1" x14ac:dyDescent="0.25">
      <c r="B4777" s="69" t="s">
        <v>804</v>
      </c>
      <c r="C4777" s="69" t="s">
        <v>715</v>
      </c>
      <c r="D4777" s="69" t="s">
        <v>9365</v>
      </c>
      <c r="E4777" s="69" t="s">
        <v>800</v>
      </c>
      <c r="F4777" s="69"/>
      <c r="G4777" s="69" t="s">
        <v>9366</v>
      </c>
      <c r="H4777" s="69"/>
    </row>
    <row r="4778" spans="2:8" ht="15" customHeight="1" x14ac:dyDescent="0.25">
      <c r="B4778" s="69" t="s">
        <v>804</v>
      </c>
      <c r="C4778" s="69" t="s">
        <v>715</v>
      </c>
      <c r="D4778" s="69" t="s">
        <v>9367</v>
      </c>
      <c r="E4778" s="69" t="s">
        <v>800</v>
      </c>
      <c r="F4778" s="69"/>
      <c r="G4778" s="69" t="s">
        <v>9368</v>
      </c>
      <c r="H4778" s="69"/>
    </row>
    <row r="4779" spans="2:8" ht="15" customHeight="1" x14ac:dyDescent="0.25">
      <c r="B4779" s="69" t="s">
        <v>804</v>
      </c>
      <c r="C4779" s="69" t="s">
        <v>678</v>
      </c>
      <c r="D4779" s="69" t="s">
        <v>9369</v>
      </c>
      <c r="E4779" s="69" t="s">
        <v>800</v>
      </c>
      <c r="F4779" s="69"/>
      <c r="G4779" s="69" t="s">
        <v>9370</v>
      </c>
      <c r="H4779" s="69"/>
    </row>
    <row r="4780" spans="2:8" ht="15" customHeight="1" x14ac:dyDescent="0.25">
      <c r="B4780" s="69" t="s">
        <v>804</v>
      </c>
      <c r="C4780" s="69" t="s">
        <v>678</v>
      </c>
      <c r="D4780" s="69" t="s">
        <v>9371</v>
      </c>
      <c r="E4780" s="69" t="s">
        <v>800</v>
      </c>
      <c r="F4780" s="69"/>
      <c r="G4780" s="69" t="s">
        <v>9372</v>
      </c>
      <c r="H4780" s="69"/>
    </row>
    <row r="4781" spans="2:8" ht="15" customHeight="1" x14ac:dyDescent="0.25">
      <c r="B4781" s="69" t="s">
        <v>804</v>
      </c>
      <c r="C4781" s="69" t="s">
        <v>678</v>
      </c>
      <c r="D4781" s="69" t="s">
        <v>9373</v>
      </c>
      <c r="E4781" s="69" t="s">
        <v>800</v>
      </c>
      <c r="F4781" s="69"/>
      <c r="G4781" s="69" t="s">
        <v>9374</v>
      </c>
      <c r="H4781" s="69"/>
    </row>
    <row r="4782" spans="2:8" ht="15" customHeight="1" x14ac:dyDescent="0.25">
      <c r="B4782" s="69" t="s">
        <v>804</v>
      </c>
      <c r="C4782" s="69" t="s">
        <v>690</v>
      </c>
      <c r="D4782" s="69" t="s">
        <v>9375</v>
      </c>
      <c r="E4782" s="69" t="s">
        <v>800</v>
      </c>
      <c r="F4782" s="69"/>
      <c r="G4782" s="69" t="s">
        <v>9376</v>
      </c>
      <c r="H4782" s="69"/>
    </row>
    <row r="4783" spans="2:8" ht="15" customHeight="1" x14ac:dyDescent="0.25">
      <c r="B4783" s="69" t="s">
        <v>804</v>
      </c>
      <c r="C4783" s="69" t="s">
        <v>690</v>
      </c>
      <c r="D4783" s="69" t="s">
        <v>9377</v>
      </c>
      <c r="E4783" s="69" t="s">
        <v>800</v>
      </c>
      <c r="F4783" s="69"/>
      <c r="G4783" s="69" t="s">
        <v>9378</v>
      </c>
      <c r="H4783" s="69"/>
    </row>
    <row r="4784" spans="2:8" ht="15" customHeight="1" x14ac:dyDescent="0.25">
      <c r="B4784" s="69" t="s">
        <v>804</v>
      </c>
      <c r="C4784" s="69" t="s">
        <v>690</v>
      </c>
      <c r="D4784" s="69" t="s">
        <v>9379</v>
      </c>
      <c r="E4784" s="69" t="s">
        <v>800</v>
      </c>
      <c r="F4784" s="69"/>
      <c r="G4784" s="69" t="s">
        <v>9380</v>
      </c>
      <c r="H4784" s="69"/>
    </row>
    <row r="4785" spans="2:8" ht="15" customHeight="1" x14ac:dyDescent="0.25">
      <c r="B4785" s="69" t="s">
        <v>804</v>
      </c>
      <c r="C4785" s="69" t="s">
        <v>653</v>
      </c>
      <c r="D4785" s="69" t="s">
        <v>9381</v>
      </c>
      <c r="E4785" s="69" t="s">
        <v>800</v>
      </c>
      <c r="F4785" s="69"/>
      <c r="G4785" s="69" t="s">
        <v>9382</v>
      </c>
      <c r="H4785" s="69"/>
    </row>
    <row r="4786" spans="2:8" ht="15" customHeight="1" x14ac:dyDescent="0.25">
      <c r="B4786" s="69" t="s">
        <v>804</v>
      </c>
      <c r="C4786" s="69" t="s">
        <v>653</v>
      </c>
      <c r="D4786" s="69" t="s">
        <v>9383</v>
      </c>
      <c r="E4786" s="69" t="s">
        <v>800</v>
      </c>
      <c r="F4786" s="69"/>
      <c r="G4786" s="69" t="s">
        <v>9384</v>
      </c>
      <c r="H4786" s="69"/>
    </row>
    <row r="4787" spans="2:8" ht="15" customHeight="1" x14ac:dyDescent="0.25">
      <c r="B4787" s="69" t="s">
        <v>804</v>
      </c>
      <c r="C4787" s="69" t="s">
        <v>653</v>
      </c>
      <c r="D4787" s="69" t="s">
        <v>9385</v>
      </c>
      <c r="E4787" s="69" t="s">
        <v>800</v>
      </c>
      <c r="F4787" s="69"/>
      <c r="G4787" s="69" t="s">
        <v>9386</v>
      </c>
      <c r="H4787" s="69"/>
    </row>
    <row r="4788" spans="2:8" ht="15" customHeight="1" x14ac:dyDescent="0.25">
      <c r="B4788" s="69" t="s">
        <v>804</v>
      </c>
      <c r="C4788" s="69" t="s">
        <v>779</v>
      </c>
      <c r="D4788" s="69" t="s">
        <v>9387</v>
      </c>
      <c r="E4788" s="69" t="s">
        <v>800</v>
      </c>
      <c r="F4788" s="69"/>
      <c r="G4788" s="69" t="s">
        <v>9388</v>
      </c>
      <c r="H4788" s="69"/>
    </row>
    <row r="4789" spans="2:8" ht="15" customHeight="1" x14ac:dyDescent="0.25">
      <c r="B4789" s="69" t="s">
        <v>804</v>
      </c>
      <c r="C4789" s="69" t="s">
        <v>779</v>
      </c>
      <c r="D4789" s="69" t="s">
        <v>9389</v>
      </c>
      <c r="E4789" s="69" t="s">
        <v>800</v>
      </c>
      <c r="F4789" s="69"/>
      <c r="G4789" s="69" t="s">
        <v>9390</v>
      </c>
      <c r="H4789" s="69"/>
    </row>
    <row r="4790" spans="2:8" ht="15" customHeight="1" x14ac:dyDescent="0.25">
      <c r="B4790" s="69" t="s">
        <v>804</v>
      </c>
      <c r="C4790" s="69" t="s">
        <v>779</v>
      </c>
      <c r="D4790" s="69" t="s">
        <v>9391</v>
      </c>
      <c r="E4790" s="69" t="s">
        <v>800</v>
      </c>
      <c r="F4790" s="69"/>
      <c r="G4790" s="69" t="s">
        <v>9392</v>
      </c>
      <c r="H4790" s="69"/>
    </row>
    <row r="4791" spans="2:8" ht="15" customHeight="1" x14ac:dyDescent="0.25">
      <c r="B4791" s="69" t="s">
        <v>804</v>
      </c>
      <c r="C4791" s="69" t="s">
        <v>635</v>
      </c>
      <c r="D4791" s="69" t="s">
        <v>9393</v>
      </c>
      <c r="E4791" s="69" t="s">
        <v>800</v>
      </c>
      <c r="F4791" s="69"/>
      <c r="G4791" s="69" t="s">
        <v>9394</v>
      </c>
      <c r="H4791" s="69"/>
    </row>
    <row r="4792" spans="2:8" ht="15" customHeight="1" x14ac:dyDescent="0.25">
      <c r="B4792" s="69" t="s">
        <v>804</v>
      </c>
      <c r="C4792" s="69" t="s">
        <v>635</v>
      </c>
      <c r="D4792" s="69" t="s">
        <v>9395</v>
      </c>
      <c r="E4792" s="69" t="s">
        <v>800</v>
      </c>
      <c r="F4792" s="69"/>
      <c r="G4792" s="69" t="s">
        <v>9396</v>
      </c>
      <c r="H4792" s="69"/>
    </row>
    <row r="4793" spans="2:8" ht="15" customHeight="1" x14ac:dyDescent="0.25">
      <c r="B4793" s="69" t="s">
        <v>804</v>
      </c>
      <c r="C4793" s="69" t="s">
        <v>635</v>
      </c>
      <c r="D4793" s="69" t="s">
        <v>9397</v>
      </c>
      <c r="E4793" s="69" t="s">
        <v>800</v>
      </c>
      <c r="F4793" s="69"/>
      <c r="G4793" s="69" t="s">
        <v>9398</v>
      </c>
      <c r="H4793" s="69"/>
    </row>
    <row r="4794" spans="2:8" ht="15" customHeight="1" x14ac:dyDescent="0.25">
      <c r="B4794" s="69" t="s">
        <v>804</v>
      </c>
      <c r="C4794" s="69" t="s">
        <v>21141</v>
      </c>
      <c r="D4794" s="69" t="s">
        <v>9399</v>
      </c>
      <c r="E4794" s="69" t="s">
        <v>800</v>
      </c>
      <c r="F4794" s="69"/>
      <c r="G4794" s="69" t="s">
        <v>9400</v>
      </c>
      <c r="H4794" s="69"/>
    </row>
    <row r="4795" spans="2:8" ht="15" customHeight="1" x14ac:dyDescent="0.25">
      <c r="B4795" s="69" t="s">
        <v>804</v>
      </c>
      <c r="C4795" s="69" t="s">
        <v>21141</v>
      </c>
      <c r="D4795" s="69" t="s">
        <v>9401</v>
      </c>
      <c r="E4795" s="69" t="s">
        <v>800</v>
      </c>
      <c r="F4795" s="69"/>
      <c r="G4795" s="69" t="s">
        <v>9402</v>
      </c>
      <c r="H4795" s="69"/>
    </row>
    <row r="4796" spans="2:8" ht="15" customHeight="1" x14ac:dyDescent="0.25">
      <c r="B4796" s="69" t="s">
        <v>804</v>
      </c>
      <c r="C4796" s="69" t="s">
        <v>21141</v>
      </c>
      <c r="D4796" s="69" t="s">
        <v>9403</v>
      </c>
      <c r="E4796" s="69" t="s">
        <v>800</v>
      </c>
      <c r="F4796" s="69"/>
      <c r="G4796" s="69" t="s">
        <v>9404</v>
      </c>
      <c r="H4796" s="69"/>
    </row>
    <row r="4797" spans="2:8" ht="15" customHeight="1" x14ac:dyDescent="0.25">
      <c r="B4797" s="69" t="s">
        <v>804</v>
      </c>
      <c r="C4797" s="69" t="s">
        <v>629</v>
      </c>
      <c r="D4797" s="69" t="s">
        <v>9405</v>
      </c>
      <c r="E4797" s="69" t="s">
        <v>800</v>
      </c>
      <c r="F4797" s="69"/>
      <c r="G4797" s="69" t="s">
        <v>9406</v>
      </c>
      <c r="H4797" s="69"/>
    </row>
    <row r="4798" spans="2:8" ht="15" customHeight="1" x14ac:dyDescent="0.25">
      <c r="B4798" s="69" t="s">
        <v>804</v>
      </c>
      <c r="C4798" s="69" t="s">
        <v>629</v>
      </c>
      <c r="D4798" s="69" t="s">
        <v>9407</v>
      </c>
      <c r="E4798" s="69" t="s">
        <v>800</v>
      </c>
      <c r="F4798" s="69"/>
      <c r="G4798" s="69" t="s">
        <v>9408</v>
      </c>
      <c r="H4798" s="69"/>
    </row>
    <row r="4799" spans="2:8" ht="15" customHeight="1" x14ac:dyDescent="0.25">
      <c r="B4799" s="69" t="s">
        <v>804</v>
      </c>
      <c r="C4799" s="69" t="s">
        <v>629</v>
      </c>
      <c r="D4799" s="69" t="s">
        <v>9409</v>
      </c>
      <c r="E4799" s="69" t="s">
        <v>800</v>
      </c>
      <c r="F4799" s="69"/>
      <c r="G4799" s="69" t="s">
        <v>9410</v>
      </c>
      <c r="H4799" s="69"/>
    </row>
    <row r="4800" spans="2:8" ht="15" customHeight="1" x14ac:dyDescent="0.25">
      <c r="B4800" s="69" t="s">
        <v>804</v>
      </c>
      <c r="C4800" s="69" t="s">
        <v>681</v>
      </c>
      <c r="D4800" s="69" t="s">
        <v>9411</v>
      </c>
      <c r="E4800" s="69" t="s">
        <v>800</v>
      </c>
      <c r="F4800" s="69"/>
      <c r="G4800" s="69" t="s">
        <v>9412</v>
      </c>
      <c r="H4800" s="69"/>
    </row>
    <row r="4801" spans="2:8" ht="15" customHeight="1" x14ac:dyDescent="0.25">
      <c r="B4801" s="69" t="s">
        <v>804</v>
      </c>
      <c r="C4801" s="69" t="s">
        <v>681</v>
      </c>
      <c r="D4801" s="69" t="s">
        <v>9413</v>
      </c>
      <c r="E4801" s="69" t="s">
        <v>800</v>
      </c>
      <c r="F4801" s="69"/>
      <c r="G4801" s="69" t="s">
        <v>9414</v>
      </c>
      <c r="H4801" s="69"/>
    </row>
    <row r="4802" spans="2:8" ht="15" customHeight="1" x14ac:dyDescent="0.25">
      <c r="B4802" s="69" t="s">
        <v>804</v>
      </c>
      <c r="C4802" s="69" t="s">
        <v>681</v>
      </c>
      <c r="D4802" s="69" t="s">
        <v>9415</v>
      </c>
      <c r="E4802" s="69" t="s">
        <v>800</v>
      </c>
      <c r="F4802" s="69"/>
      <c r="G4802" s="69" t="s">
        <v>9416</v>
      </c>
      <c r="H4802" s="69"/>
    </row>
    <row r="4803" spans="2:8" ht="15" customHeight="1" x14ac:dyDescent="0.25">
      <c r="B4803" s="69" t="s">
        <v>804</v>
      </c>
      <c r="C4803" s="69" t="s">
        <v>658</v>
      </c>
      <c r="D4803" s="69" t="s">
        <v>9417</v>
      </c>
      <c r="E4803" s="69" t="s">
        <v>800</v>
      </c>
      <c r="F4803" s="69"/>
      <c r="G4803" s="69" t="s">
        <v>9418</v>
      </c>
      <c r="H4803" s="69"/>
    </row>
    <row r="4804" spans="2:8" ht="15" customHeight="1" x14ac:dyDescent="0.25">
      <c r="B4804" s="69" t="s">
        <v>804</v>
      </c>
      <c r="C4804" s="69" t="s">
        <v>658</v>
      </c>
      <c r="D4804" s="69" t="s">
        <v>9419</v>
      </c>
      <c r="E4804" s="69" t="s">
        <v>800</v>
      </c>
      <c r="F4804" s="69"/>
      <c r="G4804" s="69" t="s">
        <v>9420</v>
      </c>
      <c r="H4804" s="69"/>
    </row>
    <row r="4805" spans="2:8" ht="15" customHeight="1" x14ac:dyDescent="0.25">
      <c r="B4805" s="69" t="s">
        <v>804</v>
      </c>
      <c r="C4805" s="69" t="s">
        <v>658</v>
      </c>
      <c r="D4805" s="69" t="s">
        <v>9421</v>
      </c>
      <c r="E4805" s="69" t="s">
        <v>800</v>
      </c>
      <c r="F4805" s="69"/>
      <c r="G4805" s="69" t="s">
        <v>9422</v>
      </c>
      <c r="H4805" s="69"/>
    </row>
    <row r="4806" spans="2:8" ht="15" customHeight="1" x14ac:dyDescent="0.25">
      <c r="B4806" s="69" t="s">
        <v>804</v>
      </c>
      <c r="C4806" s="69" t="s">
        <v>703</v>
      </c>
      <c r="D4806" s="69" t="s">
        <v>9423</v>
      </c>
      <c r="E4806" s="69" t="s">
        <v>800</v>
      </c>
      <c r="F4806" s="69"/>
      <c r="G4806" s="69" t="s">
        <v>9424</v>
      </c>
      <c r="H4806" s="69"/>
    </row>
    <row r="4807" spans="2:8" ht="15" customHeight="1" x14ac:dyDescent="0.25">
      <c r="B4807" s="69" t="s">
        <v>804</v>
      </c>
      <c r="C4807" s="69" t="s">
        <v>703</v>
      </c>
      <c r="D4807" s="69" t="s">
        <v>9425</v>
      </c>
      <c r="E4807" s="69" t="s">
        <v>800</v>
      </c>
      <c r="F4807" s="69"/>
      <c r="G4807" s="69" t="s">
        <v>9426</v>
      </c>
      <c r="H4807" s="69"/>
    </row>
    <row r="4808" spans="2:8" ht="15" customHeight="1" x14ac:dyDescent="0.25">
      <c r="B4808" s="69" t="s">
        <v>804</v>
      </c>
      <c r="C4808" s="69" t="s">
        <v>703</v>
      </c>
      <c r="D4808" s="69" t="s">
        <v>9427</v>
      </c>
      <c r="E4808" s="69" t="s">
        <v>800</v>
      </c>
      <c r="F4808" s="69"/>
      <c r="G4808" s="69" t="s">
        <v>9428</v>
      </c>
      <c r="H4808" s="69"/>
    </row>
    <row r="4809" spans="2:8" ht="15" customHeight="1" x14ac:dyDescent="0.25">
      <c r="B4809" s="69" t="s">
        <v>804</v>
      </c>
      <c r="C4809" s="69" t="s">
        <v>828</v>
      </c>
      <c r="D4809" s="69" t="s">
        <v>9429</v>
      </c>
      <c r="E4809" s="69" t="s">
        <v>800</v>
      </c>
      <c r="F4809" s="69"/>
      <c r="G4809" s="69" t="s">
        <v>9430</v>
      </c>
      <c r="H4809" s="69"/>
    </row>
    <row r="4810" spans="2:8" ht="15" customHeight="1" x14ac:dyDescent="0.25">
      <c r="B4810" s="69" t="s">
        <v>804</v>
      </c>
      <c r="C4810" s="69" t="s">
        <v>828</v>
      </c>
      <c r="D4810" s="69" t="s">
        <v>9431</v>
      </c>
      <c r="E4810" s="69" t="s">
        <v>800</v>
      </c>
      <c r="F4810" s="69"/>
      <c r="G4810" s="69" t="s">
        <v>9432</v>
      </c>
      <c r="H4810" s="69"/>
    </row>
    <row r="4811" spans="2:8" ht="15" customHeight="1" x14ac:dyDescent="0.25">
      <c r="B4811" s="69" t="s">
        <v>804</v>
      </c>
      <c r="C4811" s="69" t="s">
        <v>828</v>
      </c>
      <c r="D4811" s="69" t="s">
        <v>9433</v>
      </c>
      <c r="E4811" s="69" t="s">
        <v>800</v>
      </c>
      <c r="F4811" s="69"/>
      <c r="G4811" s="69" t="s">
        <v>9434</v>
      </c>
      <c r="H4811" s="69"/>
    </row>
    <row r="4812" spans="2:8" ht="15" customHeight="1" x14ac:dyDescent="0.25">
      <c r="B4812" s="69" t="s">
        <v>804</v>
      </c>
      <c r="C4812" s="69" t="s">
        <v>608</v>
      </c>
      <c r="D4812" s="69" t="s">
        <v>9435</v>
      </c>
      <c r="E4812" s="69" t="s">
        <v>800</v>
      </c>
      <c r="F4812" s="69"/>
      <c r="G4812" s="69" t="s">
        <v>9436</v>
      </c>
      <c r="H4812" s="69"/>
    </row>
    <row r="4813" spans="2:8" ht="15" customHeight="1" x14ac:dyDescent="0.25">
      <c r="B4813" s="69" t="s">
        <v>804</v>
      </c>
      <c r="C4813" s="69" t="s">
        <v>608</v>
      </c>
      <c r="D4813" s="69" t="s">
        <v>9437</v>
      </c>
      <c r="E4813" s="69" t="s">
        <v>800</v>
      </c>
      <c r="F4813" s="69"/>
      <c r="G4813" s="69" t="s">
        <v>9438</v>
      </c>
      <c r="H4813" s="69"/>
    </row>
    <row r="4814" spans="2:8" ht="15" customHeight="1" x14ac:dyDescent="0.25">
      <c r="B4814" s="69" t="s">
        <v>804</v>
      </c>
      <c r="C4814" s="69" t="s">
        <v>608</v>
      </c>
      <c r="D4814" s="69" t="s">
        <v>9439</v>
      </c>
      <c r="E4814" s="69" t="s">
        <v>800</v>
      </c>
      <c r="F4814" s="69"/>
      <c r="G4814" s="69" t="s">
        <v>9440</v>
      </c>
      <c r="H4814" s="69"/>
    </row>
    <row r="4815" spans="2:8" ht="15" customHeight="1" x14ac:dyDescent="0.25">
      <c r="B4815" s="69" t="s">
        <v>804</v>
      </c>
      <c r="C4815" s="69" t="s">
        <v>721</v>
      </c>
      <c r="D4815" s="69" t="s">
        <v>9441</v>
      </c>
      <c r="E4815" s="69" t="s">
        <v>800</v>
      </c>
      <c r="F4815" s="69"/>
      <c r="G4815" s="69" t="s">
        <v>9442</v>
      </c>
      <c r="H4815" s="69"/>
    </row>
    <row r="4816" spans="2:8" ht="15" customHeight="1" x14ac:dyDescent="0.25">
      <c r="B4816" s="69" t="s">
        <v>804</v>
      </c>
      <c r="C4816" s="69" t="s">
        <v>721</v>
      </c>
      <c r="D4816" s="69" t="s">
        <v>9443</v>
      </c>
      <c r="E4816" s="69" t="s">
        <v>800</v>
      </c>
      <c r="F4816" s="69"/>
      <c r="G4816" s="69" t="s">
        <v>9444</v>
      </c>
      <c r="H4816" s="69"/>
    </row>
    <row r="4817" spans="2:8" ht="15" customHeight="1" x14ac:dyDescent="0.25">
      <c r="B4817" s="69" t="s">
        <v>804</v>
      </c>
      <c r="C4817" s="69" t="s">
        <v>721</v>
      </c>
      <c r="D4817" s="69" t="s">
        <v>9445</v>
      </c>
      <c r="E4817" s="69" t="s">
        <v>800</v>
      </c>
      <c r="F4817" s="69"/>
      <c r="G4817" s="69" t="s">
        <v>9446</v>
      </c>
      <c r="H4817" s="69"/>
    </row>
    <row r="4818" spans="2:8" ht="15" customHeight="1" x14ac:dyDescent="0.25">
      <c r="B4818" s="69" t="s">
        <v>804</v>
      </c>
      <c r="C4818" s="69" t="s">
        <v>599</v>
      </c>
      <c r="D4818" s="69" t="s">
        <v>9447</v>
      </c>
      <c r="E4818" s="69" t="s">
        <v>800</v>
      </c>
      <c r="F4818" s="69"/>
      <c r="G4818" s="69" t="s">
        <v>9448</v>
      </c>
      <c r="H4818" s="69"/>
    </row>
    <row r="4819" spans="2:8" ht="15" customHeight="1" x14ac:dyDescent="0.25">
      <c r="B4819" s="69" t="s">
        <v>804</v>
      </c>
      <c r="C4819" s="69" t="s">
        <v>599</v>
      </c>
      <c r="D4819" s="69" t="s">
        <v>9449</v>
      </c>
      <c r="E4819" s="69" t="s">
        <v>800</v>
      </c>
      <c r="F4819" s="69"/>
      <c r="G4819" s="69" t="s">
        <v>9450</v>
      </c>
      <c r="H4819" s="69"/>
    </row>
    <row r="4820" spans="2:8" ht="15" customHeight="1" x14ac:dyDescent="0.25">
      <c r="B4820" s="69" t="s">
        <v>804</v>
      </c>
      <c r="C4820" s="69" t="s">
        <v>599</v>
      </c>
      <c r="D4820" s="69" t="s">
        <v>9451</v>
      </c>
      <c r="E4820" s="69" t="s">
        <v>800</v>
      </c>
      <c r="F4820" s="69"/>
      <c r="G4820" s="69" t="s">
        <v>9452</v>
      </c>
      <c r="H4820" s="69"/>
    </row>
    <row r="4821" spans="2:8" ht="15" customHeight="1" x14ac:dyDescent="0.25">
      <c r="B4821" s="69" t="s">
        <v>804</v>
      </c>
      <c r="C4821" s="69" t="s">
        <v>605</v>
      </c>
      <c r="D4821" s="69" t="s">
        <v>9453</v>
      </c>
      <c r="E4821" s="69" t="s">
        <v>800</v>
      </c>
      <c r="F4821" s="69"/>
      <c r="G4821" s="69" t="s">
        <v>9454</v>
      </c>
      <c r="H4821" s="69"/>
    </row>
    <row r="4822" spans="2:8" ht="15" customHeight="1" x14ac:dyDescent="0.25">
      <c r="B4822" s="69" t="s">
        <v>804</v>
      </c>
      <c r="C4822" s="69" t="s">
        <v>605</v>
      </c>
      <c r="D4822" s="69" t="s">
        <v>9455</v>
      </c>
      <c r="E4822" s="69" t="s">
        <v>800</v>
      </c>
      <c r="F4822" s="69"/>
      <c r="G4822" s="69" t="s">
        <v>9456</v>
      </c>
      <c r="H4822" s="69"/>
    </row>
    <row r="4823" spans="2:8" ht="15" customHeight="1" x14ac:dyDescent="0.25">
      <c r="B4823" s="69" t="s">
        <v>804</v>
      </c>
      <c r="C4823" s="69" t="s">
        <v>605</v>
      </c>
      <c r="D4823" s="69" t="s">
        <v>9457</v>
      </c>
      <c r="E4823" s="69" t="s">
        <v>800</v>
      </c>
      <c r="F4823" s="69"/>
      <c r="G4823" s="69" t="s">
        <v>9458</v>
      </c>
      <c r="H4823" s="69"/>
    </row>
    <row r="4824" spans="2:8" ht="15" customHeight="1" x14ac:dyDescent="0.25">
      <c r="B4824" s="69" t="s">
        <v>804</v>
      </c>
      <c r="C4824" s="69" t="s">
        <v>689</v>
      </c>
      <c r="D4824" s="69" t="s">
        <v>9459</v>
      </c>
      <c r="E4824" s="69" t="s">
        <v>800</v>
      </c>
      <c r="F4824" s="69"/>
      <c r="G4824" s="69" t="s">
        <v>9460</v>
      </c>
      <c r="H4824" s="69"/>
    </row>
    <row r="4825" spans="2:8" ht="15" customHeight="1" x14ac:dyDescent="0.25">
      <c r="B4825" s="69" t="s">
        <v>804</v>
      </c>
      <c r="C4825" s="69" t="s">
        <v>689</v>
      </c>
      <c r="D4825" s="69" t="s">
        <v>9461</v>
      </c>
      <c r="E4825" s="69" t="s">
        <v>800</v>
      </c>
      <c r="F4825" s="69"/>
      <c r="G4825" s="69" t="s">
        <v>9462</v>
      </c>
      <c r="H4825" s="69"/>
    </row>
    <row r="4826" spans="2:8" ht="15" customHeight="1" x14ac:dyDescent="0.25">
      <c r="B4826" s="69" t="s">
        <v>804</v>
      </c>
      <c r="C4826" s="69" t="s">
        <v>689</v>
      </c>
      <c r="D4826" s="69" t="s">
        <v>9463</v>
      </c>
      <c r="E4826" s="69" t="s">
        <v>800</v>
      </c>
      <c r="F4826" s="69"/>
      <c r="G4826" s="69" t="s">
        <v>9464</v>
      </c>
      <c r="H4826" s="69"/>
    </row>
    <row r="4827" spans="2:8" ht="15" customHeight="1" x14ac:dyDescent="0.25">
      <c r="B4827" s="69" t="s">
        <v>804</v>
      </c>
      <c r="C4827" s="69" t="s">
        <v>858</v>
      </c>
      <c r="D4827" s="69" t="s">
        <v>9465</v>
      </c>
      <c r="E4827" s="69" t="s">
        <v>800</v>
      </c>
      <c r="F4827" s="69"/>
      <c r="G4827" s="69" t="s">
        <v>9466</v>
      </c>
      <c r="H4827" s="69"/>
    </row>
    <row r="4828" spans="2:8" ht="15" customHeight="1" x14ac:dyDescent="0.25">
      <c r="B4828" s="69" t="s">
        <v>804</v>
      </c>
      <c r="C4828" s="69" t="s">
        <v>858</v>
      </c>
      <c r="D4828" s="69" t="s">
        <v>9467</v>
      </c>
      <c r="E4828" s="69" t="s">
        <v>800</v>
      </c>
      <c r="F4828" s="69"/>
      <c r="G4828" s="69" t="s">
        <v>9468</v>
      </c>
      <c r="H4828" s="69"/>
    </row>
    <row r="4829" spans="2:8" ht="15" customHeight="1" x14ac:dyDescent="0.25">
      <c r="B4829" s="69" t="s">
        <v>804</v>
      </c>
      <c r="C4829" s="69" t="s">
        <v>858</v>
      </c>
      <c r="D4829" s="69" t="s">
        <v>9469</v>
      </c>
      <c r="E4829" s="69" t="s">
        <v>800</v>
      </c>
      <c r="F4829" s="69"/>
      <c r="G4829" s="69" t="s">
        <v>9470</v>
      </c>
      <c r="H4829" s="69"/>
    </row>
    <row r="4830" spans="2:8" ht="15" customHeight="1" x14ac:dyDescent="0.25">
      <c r="B4830" s="69" t="s">
        <v>804</v>
      </c>
      <c r="C4830" s="69" t="s">
        <v>868</v>
      </c>
      <c r="D4830" s="69" t="s">
        <v>9471</v>
      </c>
      <c r="E4830" s="69" t="s">
        <v>800</v>
      </c>
      <c r="F4830" s="69"/>
      <c r="G4830" s="69" t="s">
        <v>9472</v>
      </c>
      <c r="H4830" s="69"/>
    </row>
    <row r="4831" spans="2:8" ht="15" customHeight="1" x14ac:dyDescent="0.25">
      <c r="B4831" s="69" t="s">
        <v>804</v>
      </c>
      <c r="C4831" s="69" t="s">
        <v>868</v>
      </c>
      <c r="D4831" s="69" t="s">
        <v>9473</v>
      </c>
      <c r="E4831" s="69" t="s">
        <v>800</v>
      </c>
      <c r="F4831" s="69"/>
      <c r="G4831" s="69" t="s">
        <v>9474</v>
      </c>
      <c r="H4831" s="69"/>
    </row>
    <row r="4832" spans="2:8" ht="15" customHeight="1" x14ac:dyDescent="0.25">
      <c r="B4832" s="69" t="s">
        <v>804</v>
      </c>
      <c r="C4832" s="69" t="s">
        <v>868</v>
      </c>
      <c r="D4832" s="69" t="s">
        <v>9475</v>
      </c>
      <c r="E4832" s="69" t="s">
        <v>800</v>
      </c>
      <c r="F4832" s="69"/>
      <c r="G4832" s="69" t="s">
        <v>9476</v>
      </c>
      <c r="H4832" s="69"/>
    </row>
    <row r="4833" spans="2:8" ht="15" customHeight="1" x14ac:dyDescent="0.25">
      <c r="B4833" s="69" t="s">
        <v>804</v>
      </c>
      <c r="C4833" s="69" t="s">
        <v>871</v>
      </c>
      <c r="D4833" s="69" t="s">
        <v>9477</v>
      </c>
      <c r="E4833" s="69" t="s">
        <v>800</v>
      </c>
      <c r="F4833" s="69"/>
      <c r="G4833" s="69" t="s">
        <v>9478</v>
      </c>
      <c r="H4833" s="69"/>
    </row>
    <row r="4834" spans="2:8" ht="15" customHeight="1" x14ac:dyDescent="0.25">
      <c r="B4834" s="69" t="s">
        <v>804</v>
      </c>
      <c r="C4834" s="69" t="s">
        <v>871</v>
      </c>
      <c r="D4834" s="69" t="s">
        <v>9479</v>
      </c>
      <c r="E4834" s="69" t="s">
        <v>800</v>
      </c>
      <c r="F4834" s="69"/>
      <c r="G4834" s="69" t="s">
        <v>9480</v>
      </c>
      <c r="H4834" s="69"/>
    </row>
    <row r="4835" spans="2:8" ht="15" customHeight="1" x14ac:dyDescent="0.25">
      <c r="B4835" s="69" t="s">
        <v>804</v>
      </c>
      <c r="C4835" s="69" t="s">
        <v>871</v>
      </c>
      <c r="D4835" s="69" t="s">
        <v>9481</v>
      </c>
      <c r="E4835" s="69" t="s">
        <v>800</v>
      </c>
      <c r="F4835" s="69"/>
      <c r="G4835" s="69" t="s">
        <v>9482</v>
      </c>
      <c r="H4835" s="69"/>
    </row>
    <row r="4836" spans="2:8" ht="15" customHeight="1" x14ac:dyDescent="0.25">
      <c r="B4836" s="69" t="s">
        <v>804</v>
      </c>
      <c r="C4836" s="69" t="s">
        <v>873</v>
      </c>
      <c r="D4836" s="69" t="s">
        <v>9483</v>
      </c>
      <c r="E4836" s="69" t="s">
        <v>800</v>
      </c>
      <c r="F4836" s="69"/>
      <c r="G4836" s="69" t="s">
        <v>9484</v>
      </c>
      <c r="H4836" s="69"/>
    </row>
    <row r="4837" spans="2:8" ht="15" customHeight="1" x14ac:dyDescent="0.25">
      <c r="B4837" s="69" t="s">
        <v>804</v>
      </c>
      <c r="C4837" s="69" t="s">
        <v>873</v>
      </c>
      <c r="D4837" s="69" t="s">
        <v>9485</v>
      </c>
      <c r="E4837" s="69" t="s">
        <v>800</v>
      </c>
      <c r="F4837" s="69"/>
      <c r="G4837" s="69" t="s">
        <v>9486</v>
      </c>
      <c r="H4837" s="69"/>
    </row>
    <row r="4838" spans="2:8" ht="15" customHeight="1" x14ac:dyDescent="0.25">
      <c r="B4838" s="69" t="s">
        <v>804</v>
      </c>
      <c r="C4838" s="69" t="s">
        <v>873</v>
      </c>
      <c r="D4838" s="69" t="s">
        <v>9487</v>
      </c>
      <c r="E4838" s="69" t="s">
        <v>800</v>
      </c>
      <c r="F4838" s="69"/>
      <c r="G4838" s="69" t="s">
        <v>9488</v>
      </c>
      <c r="H4838" s="69"/>
    </row>
    <row r="4839" spans="2:8" ht="15" customHeight="1" x14ac:dyDescent="0.25">
      <c r="B4839" s="69" t="s">
        <v>804</v>
      </c>
      <c r="C4839" s="69" t="s">
        <v>876</v>
      </c>
      <c r="D4839" s="69" t="s">
        <v>9489</v>
      </c>
      <c r="E4839" s="69" t="s">
        <v>800</v>
      </c>
      <c r="F4839" s="69"/>
      <c r="G4839" s="69" t="s">
        <v>9490</v>
      </c>
      <c r="H4839" s="69"/>
    </row>
    <row r="4840" spans="2:8" ht="15" customHeight="1" x14ac:dyDescent="0.25">
      <c r="B4840" s="69" t="s">
        <v>804</v>
      </c>
      <c r="C4840" s="69" t="s">
        <v>876</v>
      </c>
      <c r="D4840" s="69" t="s">
        <v>9491</v>
      </c>
      <c r="E4840" s="69" t="s">
        <v>800</v>
      </c>
      <c r="F4840" s="69"/>
      <c r="G4840" s="69" t="s">
        <v>9492</v>
      </c>
      <c r="H4840" s="69"/>
    </row>
    <row r="4841" spans="2:8" ht="15" customHeight="1" x14ac:dyDescent="0.25">
      <c r="B4841" s="69" t="s">
        <v>804</v>
      </c>
      <c r="C4841" s="69" t="s">
        <v>876</v>
      </c>
      <c r="D4841" s="69" t="s">
        <v>9493</v>
      </c>
      <c r="E4841" s="69" t="s">
        <v>800</v>
      </c>
      <c r="F4841" s="69"/>
      <c r="G4841" s="69" t="s">
        <v>9494</v>
      </c>
      <c r="H4841" s="69"/>
    </row>
    <row r="4842" spans="2:8" ht="15" customHeight="1" x14ac:dyDescent="0.25">
      <c r="B4842" s="69" t="s">
        <v>804</v>
      </c>
      <c r="C4842" s="69" t="s">
        <v>884</v>
      </c>
      <c r="D4842" s="69" t="s">
        <v>9495</v>
      </c>
      <c r="E4842" s="69" t="s">
        <v>800</v>
      </c>
      <c r="F4842" s="69"/>
      <c r="G4842" s="69" t="s">
        <v>9496</v>
      </c>
      <c r="H4842" s="69"/>
    </row>
    <row r="4843" spans="2:8" ht="15" customHeight="1" x14ac:dyDescent="0.25">
      <c r="B4843" s="69" t="s">
        <v>804</v>
      </c>
      <c r="C4843" s="69" t="s">
        <v>884</v>
      </c>
      <c r="D4843" s="69" t="s">
        <v>9497</v>
      </c>
      <c r="E4843" s="69" t="s">
        <v>800</v>
      </c>
      <c r="F4843" s="69"/>
      <c r="G4843" s="69" t="s">
        <v>9498</v>
      </c>
      <c r="H4843" s="69"/>
    </row>
    <row r="4844" spans="2:8" ht="15" customHeight="1" x14ac:dyDescent="0.25">
      <c r="B4844" s="69" t="s">
        <v>804</v>
      </c>
      <c r="C4844" s="69" t="s">
        <v>884</v>
      </c>
      <c r="D4844" s="69" t="s">
        <v>9499</v>
      </c>
      <c r="E4844" s="69" t="s">
        <v>800</v>
      </c>
      <c r="F4844" s="69"/>
      <c r="G4844" s="69" t="s">
        <v>9500</v>
      </c>
      <c r="H4844" s="69"/>
    </row>
    <row r="4845" spans="2:8" ht="15" customHeight="1" x14ac:dyDescent="0.25">
      <c r="B4845" s="69" t="s">
        <v>804</v>
      </c>
      <c r="C4845" s="69" t="s">
        <v>886</v>
      </c>
      <c r="D4845" s="69" t="s">
        <v>9501</v>
      </c>
      <c r="E4845" s="69" t="s">
        <v>800</v>
      </c>
      <c r="F4845" s="69"/>
      <c r="G4845" s="69" t="s">
        <v>9502</v>
      </c>
      <c r="H4845" s="69"/>
    </row>
    <row r="4846" spans="2:8" ht="15" customHeight="1" x14ac:dyDescent="0.25">
      <c r="B4846" s="69" t="s">
        <v>804</v>
      </c>
      <c r="C4846" s="69" t="s">
        <v>886</v>
      </c>
      <c r="D4846" s="69" t="s">
        <v>9503</v>
      </c>
      <c r="E4846" s="69" t="s">
        <v>800</v>
      </c>
      <c r="F4846" s="69"/>
      <c r="G4846" s="69" t="s">
        <v>9504</v>
      </c>
      <c r="H4846" s="69"/>
    </row>
    <row r="4847" spans="2:8" ht="15" customHeight="1" x14ac:dyDescent="0.25">
      <c r="B4847" s="69" t="s">
        <v>804</v>
      </c>
      <c r="C4847" s="69" t="s">
        <v>886</v>
      </c>
      <c r="D4847" s="69" t="s">
        <v>9505</v>
      </c>
      <c r="E4847" s="69" t="s">
        <v>800</v>
      </c>
      <c r="F4847" s="69"/>
      <c r="G4847" s="69" t="s">
        <v>9506</v>
      </c>
      <c r="H4847" s="69"/>
    </row>
    <row r="4848" spans="2:8" ht="15" customHeight="1" x14ac:dyDescent="0.25">
      <c r="B4848" s="69" t="s">
        <v>804</v>
      </c>
      <c r="C4848" s="69" t="s">
        <v>890</v>
      </c>
      <c r="D4848" s="69" t="s">
        <v>9507</v>
      </c>
      <c r="E4848" s="69" t="s">
        <v>800</v>
      </c>
      <c r="F4848" s="69"/>
      <c r="G4848" s="69" t="s">
        <v>9508</v>
      </c>
      <c r="H4848" s="69"/>
    </row>
    <row r="4849" spans="2:8" ht="15" customHeight="1" x14ac:dyDescent="0.25">
      <c r="B4849" s="69" t="s">
        <v>804</v>
      </c>
      <c r="C4849" s="69" t="s">
        <v>890</v>
      </c>
      <c r="D4849" s="69" t="s">
        <v>9509</v>
      </c>
      <c r="E4849" s="69" t="s">
        <v>800</v>
      </c>
      <c r="F4849" s="69"/>
      <c r="G4849" s="69" t="s">
        <v>9510</v>
      </c>
      <c r="H4849" s="69"/>
    </row>
    <row r="4850" spans="2:8" ht="15" customHeight="1" x14ac:dyDescent="0.25">
      <c r="B4850" s="69" t="s">
        <v>804</v>
      </c>
      <c r="C4850" s="69" t="s">
        <v>890</v>
      </c>
      <c r="D4850" s="69" t="s">
        <v>9511</v>
      </c>
      <c r="E4850" s="69" t="s">
        <v>800</v>
      </c>
      <c r="F4850" s="69"/>
      <c r="G4850" s="69" t="s">
        <v>9512</v>
      </c>
      <c r="H4850" s="69"/>
    </row>
    <row r="4851" spans="2:8" ht="15" customHeight="1" x14ac:dyDescent="0.25">
      <c r="B4851" s="69" t="s">
        <v>804</v>
      </c>
      <c r="C4851" s="69" t="s">
        <v>888</v>
      </c>
      <c r="D4851" s="69" t="s">
        <v>9513</v>
      </c>
      <c r="E4851" s="69" t="s">
        <v>800</v>
      </c>
      <c r="F4851" s="69"/>
      <c r="G4851" s="69" t="s">
        <v>9514</v>
      </c>
      <c r="H4851" s="69"/>
    </row>
    <row r="4852" spans="2:8" ht="15" customHeight="1" x14ac:dyDescent="0.25">
      <c r="B4852" s="69" t="s">
        <v>804</v>
      </c>
      <c r="C4852" s="69" t="s">
        <v>888</v>
      </c>
      <c r="D4852" s="69" t="s">
        <v>9515</v>
      </c>
      <c r="E4852" s="69" t="s">
        <v>800</v>
      </c>
      <c r="F4852" s="69"/>
      <c r="G4852" s="69" t="s">
        <v>9516</v>
      </c>
      <c r="H4852" s="69"/>
    </row>
    <row r="4853" spans="2:8" ht="15" customHeight="1" x14ac:dyDescent="0.25">
      <c r="B4853" s="69" t="s">
        <v>804</v>
      </c>
      <c r="C4853" s="69" t="s">
        <v>888</v>
      </c>
      <c r="D4853" s="69" t="s">
        <v>9517</v>
      </c>
      <c r="E4853" s="69" t="s">
        <v>800</v>
      </c>
      <c r="F4853" s="69"/>
      <c r="G4853" s="69" t="s">
        <v>9518</v>
      </c>
      <c r="H4853" s="69"/>
    </row>
    <row r="4854" spans="2:8" ht="15" customHeight="1" x14ac:dyDescent="0.25">
      <c r="B4854" s="69" t="s">
        <v>804</v>
      </c>
      <c r="C4854" s="69" t="s">
        <v>885</v>
      </c>
      <c r="D4854" s="69" t="s">
        <v>9519</v>
      </c>
      <c r="E4854" s="69" t="s">
        <v>800</v>
      </c>
      <c r="F4854" s="69"/>
      <c r="G4854" s="69" t="s">
        <v>9520</v>
      </c>
      <c r="H4854" s="69"/>
    </row>
    <row r="4855" spans="2:8" ht="15" customHeight="1" x14ac:dyDescent="0.25">
      <c r="B4855" s="69" t="s">
        <v>804</v>
      </c>
      <c r="C4855" s="69" t="s">
        <v>885</v>
      </c>
      <c r="D4855" s="69" t="s">
        <v>9521</v>
      </c>
      <c r="E4855" s="69" t="s">
        <v>800</v>
      </c>
      <c r="F4855" s="69"/>
      <c r="G4855" s="69" t="s">
        <v>9522</v>
      </c>
      <c r="H4855" s="69"/>
    </row>
    <row r="4856" spans="2:8" ht="15" customHeight="1" x14ac:dyDescent="0.25">
      <c r="B4856" s="69" t="s">
        <v>804</v>
      </c>
      <c r="C4856" s="69" t="s">
        <v>885</v>
      </c>
      <c r="D4856" s="69" t="s">
        <v>9523</v>
      </c>
      <c r="E4856" s="69" t="s">
        <v>800</v>
      </c>
      <c r="F4856" s="69"/>
      <c r="G4856" s="69" t="s">
        <v>9524</v>
      </c>
      <c r="H4856" s="69"/>
    </row>
    <row r="4857" spans="2:8" ht="15" customHeight="1" x14ac:dyDescent="0.25">
      <c r="B4857" s="69" t="s">
        <v>804</v>
      </c>
      <c r="C4857" s="69" t="s">
        <v>883</v>
      </c>
      <c r="D4857" s="69" t="s">
        <v>9525</v>
      </c>
      <c r="E4857" s="69" t="s">
        <v>800</v>
      </c>
      <c r="F4857" s="69"/>
      <c r="G4857" s="69" t="s">
        <v>9526</v>
      </c>
      <c r="H4857" s="69"/>
    </row>
    <row r="4858" spans="2:8" ht="15" customHeight="1" x14ac:dyDescent="0.25">
      <c r="B4858" s="69" t="s">
        <v>804</v>
      </c>
      <c r="C4858" s="69" t="s">
        <v>883</v>
      </c>
      <c r="D4858" s="69" t="s">
        <v>9527</v>
      </c>
      <c r="E4858" s="69" t="s">
        <v>800</v>
      </c>
      <c r="F4858" s="69"/>
      <c r="G4858" s="69" t="s">
        <v>9528</v>
      </c>
      <c r="H4858" s="69"/>
    </row>
    <row r="4859" spans="2:8" ht="15" customHeight="1" x14ac:dyDescent="0.25">
      <c r="B4859" s="69" t="s">
        <v>804</v>
      </c>
      <c r="C4859" s="69" t="s">
        <v>883</v>
      </c>
      <c r="D4859" s="69" t="s">
        <v>9529</v>
      </c>
      <c r="E4859" s="69" t="s">
        <v>800</v>
      </c>
      <c r="F4859" s="69"/>
      <c r="G4859" s="69" t="s">
        <v>9530</v>
      </c>
      <c r="H4859" s="69"/>
    </row>
    <row r="4860" spans="2:8" ht="15" customHeight="1" x14ac:dyDescent="0.25">
      <c r="B4860" s="69" t="s">
        <v>804</v>
      </c>
      <c r="C4860" s="69" t="s">
        <v>886</v>
      </c>
      <c r="D4860" s="69" t="s">
        <v>9531</v>
      </c>
      <c r="E4860" s="69" t="s">
        <v>800</v>
      </c>
      <c r="F4860" s="69"/>
      <c r="G4860" s="69" t="s">
        <v>9532</v>
      </c>
      <c r="H4860" s="69"/>
    </row>
    <row r="4861" spans="2:8" ht="15" customHeight="1" x14ac:dyDescent="0.25">
      <c r="B4861" s="69" t="s">
        <v>804</v>
      </c>
      <c r="C4861" s="69" t="s">
        <v>886</v>
      </c>
      <c r="D4861" s="69" t="s">
        <v>9533</v>
      </c>
      <c r="E4861" s="69" t="s">
        <v>800</v>
      </c>
      <c r="F4861" s="69"/>
      <c r="G4861" s="69" t="s">
        <v>9534</v>
      </c>
      <c r="H4861" s="69"/>
    </row>
    <row r="4862" spans="2:8" ht="15" customHeight="1" x14ac:dyDescent="0.25">
      <c r="B4862" s="69" t="s">
        <v>804</v>
      </c>
      <c r="C4862" s="69" t="s">
        <v>886</v>
      </c>
      <c r="D4862" s="69" t="s">
        <v>9535</v>
      </c>
      <c r="E4862" s="69" t="s">
        <v>800</v>
      </c>
      <c r="F4862" s="69"/>
      <c r="G4862" s="69" t="s">
        <v>9536</v>
      </c>
      <c r="H4862" s="69"/>
    </row>
    <row r="4863" spans="2:8" ht="15" customHeight="1" x14ac:dyDescent="0.25">
      <c r="B4863" s="69" t="s">
        <v>804</v>
      </c>
      <c r="C4863" s="69" t="s">
        <v>719</v>
      </c>
      <c r="D4863" s="69" t="s">
        <v>9537</v>
      </c>
      <c r="E4863" s="69" t="s">
        <v>800</v>
      </c>
      <c r="F4863" s="69"/>
      <c r="G4863" s="69" t="s">
        <v>9538</v>
      </c>
      <c r="H4863" s="69"/>
    </row>
    <row r="4864" spans="2:8" ht="15" customHeight="1" x14ac:dyDescent="0.25">
      <c r="B4864" s="69" t="s">
        <v>804</v>
      </c>
      <c r="C4864" s="69" t="s">
        <v>719</v>
      </c>
      <c r="D4864" s="69" t="s">
        <v>9539</v>
      </c>
      <c r="E4864" s="69" t="s">
        <v>800</v>
      </c>
      <c r="F4864" s="69"/>
      <c r="G4864" s="69" t="s">
        <v>9540</v>
      </c>
      <c r="H4864" s="69"/>
    </row>
    <row r="4865" spans="2:8" ht="15" customHeight="1" x14ac:dyDescent="0.25">
      <c r="B4865" s="69" t="s">
        <v>804</v>
      </c>
      <c r="C4865" s="69" t="s">
        <v>719</v>
      </c>
      <c r="D4865" s="69" t="s">
        <v>9541</v>
      </c>
      <c r="E4865" s="69" t="s">
        <v>800</v>
      </c>
      <c r="F4865" s="69"/>
      <c r="G4865" s="69" t="s">
        <v>9542</v>
      </c>
      <c r="H4865" s="69"/>
    </row>
    <row r="4866" spans="2:8" ht="15" customHeight="1" x14ac:dyDescent="0.25">
      <c r="B4866" s="69" t="s">
        <v>804</v>
      </c>
      <c r="C4866" s="69" t="s">
        <v>572</v>
      </c>
      <c r="D4866" s="69" t="s">
        <v>9543</v>
      </c>
      <c r="E4866" s="69" t="s">
        <v>800</v>
      </c>
      <c r="F4866" s="69"/>
      <c r="G4866" s="69" t="s">
        <v>9544</v>
      </c>
      <c r="H4866" s="69"/>
    </row>
    <row r="4867" spans="2:8" ht="15" customHeight="1" x14ac:dyDescent="0.25">
      <c r="B4867" s="69" t="s">
        <v>804</v>
      </c>
      <c r="C4867" s="69" t="s">
        <v>572</v>
      </c>
      <c r="D4867" s="69" t="s">
        <v>9545</v>
      </c>
      <c r="E4867" s="69" t="s">
        <v>800</v>
      </c>
      <c r="F4867" s="69"/>
      <c r="G4867" s="69" t="s">
        <v>9546</v>
      </c>
      <c r="H4867" s="69"/>
    </row>
    <row r="4868" spans="2:8" ht="15" customHeight="1" x14ac:dyDescent="0.25">
      <c r="B4868" s="69" t="s">
        <v>804</v>
      </c>
      <c r="C4868" s="69" t="s">
        <v>572</v>
      </c>
      <c r="D4868" s="69" t="s">
        <v>9547</v>
      </c>
      <c r="E4868" s="69" t="s">
        <v>800</v>
      </c>
      <c r="F4868" s="69"/>
      <c r="G4868" s="69" t="s">
        <v>9548</v>
      </c>
      <c r="H4868" s="69"/>
    </row>
    <row r="4869" spans="2:8" ht="15" customHeight="1" x14ac:dyDescent="0.25">
      <c r="B4869" s="69" t="s">
        <v>804</v>
      </c>
      <c r="C4869" s="69" t="s">
        <v>600</v>
      </c>
      <c r="D4869" s="69" t="s">
        <v>9549</v>
      </c>
      <c r="E4869" s="69" t="s">
        <v>800</v>
      </c>
      <c r="F4869" s="69"/>
      <c r="G4869" s="69" t="s">
        <v>9550</v>
      </c>
      <c r="H4869" s="69"/>
    </row>
    <row r="4870" spans="2:8" ht="15" customHeight="1" x14ac:dyDescent="0.25">
      <c r="B4870" s="69" t="s">
        <v>804</v>
      </c>
      <c r="C4870" s="69" t="s">
        <v>600</v>
      </c>
      <c r="D4870" s="69" t="s">
        <v>9551</v>
      </c>
      <c r="E4870" s="69" t="s">
        <v>800</v>
      </c>
      <c r="F4870" s="69"/>
      <c r="G4870" s="69" t="s">
        <v>9552</v>
      </c>
      <c r="H4870" s="69"/>
    </row>
    <row r="4871" spans="2:8" ht="15" customHeight="1" x14ac:dyDescent="0.25">
      <c r="B4871" s="69" t="s">
        <v>804</v>
      </c>
      <c r="C4871" s="69" t="s">
        <v>600</v>
      </c>
      <c r="D4871" s="69" t="s">
        <v>9553</v>
      </c>
      <c r="E4871" s="69" t="s">
        <v>800</v>
      </c>
      <c r="F4871" s="69"/>
      <c r="G4871" s="69" t="s">
        <v>9554</v>
      </c>
      <c r="H4871" s="69"/>
    </row>
    <row r="4872" spans="2:8" ht="15" customHeight="1" x14ac:dyDescent="0.25">
      <c r="B4872" s="69" t="s">
        <v>804</v>
      </c>
      <c r="C4872" s="69" t="s">
        <v>726</v>
      </c>
      <c r="D4872" s="69" t="s">
        <v>9555</v>
      </c>
      <c r="E4872" s="69" t="s">
        <v>800</v>
      </c>
      <c r="F4872" s="69"/>
      <c r="G4872" s="69" t="s">
        <v>9556</v>
      </c>
      <c r="H4872" s="69"/>
    </row>
    <row r="4873" spans="2:8" ht="15" customHeight="1" x14ac:dyDescent="0.25">
      <c r="B4873" s="69" t="s">
        <v>804</v>
      </c>
      <c r="C4873" s="69" t="s">
        <v>726</v>
      </c>
      <c r="D4873" s="69" t="s">
        <v>9557</v>
      </c>
      <c r="E4873" s="69" t="s">
        <v>800</v>
      </c>
      <c r="F4873" s="69"/>
      <c r="G4873" s="69" t="s">
        <v>9558</v>
      </c>
      <c r="H4873" s="69"/>
    </row>
    <row r="4874" spans="2:8" ht="15" customHeight="1" x14ac:dyDescent="0.25">
      <c r="B4874" s="69" t="s">
        <v>804</v>
      </c>
      <c r="C4874" s="69" t="s">
        <v>726</v>
      </c>
      <c r="D4874" s="69" t="s">
        <v>9559</v>
      </c>
      <c r="E4874" s="69" t="s">
        <v>800</v>
      </c>
      <c r="F4874" s="69"/>
      <c r="G4874" s="69" t="s">
        <v>9560</v>
      </c>
      <c r="H4874" s="69"/>
    </row>
    <row r="4875" spans="2:8" ht="15" customHeight="1" x14ac:dyDescent="0.25">
      <c r="B4875" s="69" t="s">
        <v>804</v>
      </c>
      <c r="C4875" s="69" t="s">
        <v>782</v>
      </c>
      <c r="D4875" s="69" t="s">
        <v>9561</v>
      </c>
      <c r="E4875" s="69" t="s">
        <v>800</v>
      </c>
      <c r="F4875" s="69"/>
      <c r="G4875" s="69" t="s">
        <v>9562</v>
      </c>
      <c r="H4875" s="69"/>
    </row>
    <row r="4876" spans="2:8" ht="15" customHeight="1" x14ac:dyDescent="0.25">
      <c r="B4876" s="69" t="s">
        <v>804</v>
      </c>
      <c r="C4876" s="69" t="s">
        <v>782</v>
      </c>
      <c r="D4876" s="69" t="s">
        <v>9563</v>
      </c>
      <c r="E4876" s="69" t="s">
        <v>800</v>
      </c>
      <c r="F4876" s="69"/>
      <c r="G4876" s="69" t="s">
        <v>9564</v>
      </c>
      <c r="H4876" s="69"/>
    </row>
    <row r="4877" spans="2:8" ht="15" customHeight="1" x14ac:dyDescent="0.25">
      <c r="B4877" s="69" t="s">
        <v>804</v>
      </c>
      <c r="C4877" s="69" t="s">
        <v>782</v>
      </c>
      <c r="D4877" s="69" t="s">
        <v>9565</v>
      </c>
      <c r="E4877" s="69" t="s">
        <v>800</v>
      </c>
      <c r="F4877" s="69"/>
      <c r="G4877" s="69" t="s">
        <v>9566</v>
      </c>
      <c r="H4877" s="69"/>
    </row>
    <row r="4878" spans="2:8" ht="15" customHeight="1" x14ac:dyDescent="0.25">
      <c r="B4878" s="69" t="s">
        <v>804</v>
      </c>
      <c r="C4878" s="69" t="s">
        <v>576</v>
      </c>
      <c r="D4878" s="69" t="s">
        <v>9567</v>
      </c>
      <c r="E4878" s="69" t="s">
        <v>800</v>
      </c>
      <c r="F4878" s="69"/>
      <c r="G4878" s="69" t="s">
        <v>9568</v>
      </c>
      <c r="H4878" s="69"/>
    </row>
    <row r="4879" spans="2:8" ht="15" customHeight="1" x14ac:dyDescent="0.25">
      <c r="B4879" s="69" t="s">
        <v>804</v>
      </c>
      <c r="C4879" s="69" t="s">
        <v>576</v>
      </c>
      <c r="D4879" s="69" t="s">
        <v>9569</v>
      </c>
      <c r="E4879" s="69" t="s">
        <v>800</v>
      </c>
      <c r="F4879" s="69"/>
      <c r="G4879" s="69" t="s">
        <v>9570</v>
      </c>
      <c r="H4879" s="69"/>
    </row>
    <row r="4880" spans="2:8" ht="15" customHeight="1" x14ac:dyDescent="0.25">
      <c r="B4880" s="69" t="s">
        <v>804</v>
      </c>
      <c r="C4880" s="69" t="s">
        <v>576</v>
      </c>
      <c r="D4880" s="69" t="s">
        <v>9571</v>
      </c>
      <c r="E4880" s="69" t="s">
        <v>800</v>
      </c>
      <c r="F4880" s="69"/>
      <c r="G4880" s="69" t="s">
        <v>9572</v>
      </c>
      <c r="H4880" s="69"/>
    </row>
    <row r="4881" spans="2:8" ht="15" customHeight="1" x14ac:dyDescent="0.25">
      <c r="B4881" s="69" t="s">
        <v>804</v>
      </c>
      <c r="C4881" s="69" t="s">
        <v>865</v>
      </c>
      <c r="D4881" s="69" t="s">
        <v>9573</v>
      </c>
      <c r="E4881" s="69" t="s">
        <v>800</v>
      </c>
      <c r="F4881" s="69"/>
      <c r="G4881" s="69" t="s">
        <v>9574</v>
      </c>
      <c r="H4881" s="69"/>
    </row>
    <row r="4882" spans="2:8" ht="15" customHeight="1" x14ac:dyDescent="0.25">
      <c r="B4882" s="69" t="s">
        <v>804</v>
      </c>
      <c r="C4882" s="69" t="s">
        <v>865</v>
      </c>
      <c r="D4882" s="69" t="s">
        <v>9575</v>
      </c>
      <c r="E4882" s="69" t="s">
        <v>800</v>
      </c>
      <c r="F4882" s="69"/>
      <c r="G4882" s="69" t="s">
        <v>9576</v>
      </c>
      <c r="H4882" s="69"/>
    </row>
    <row r="4883" spans="2:8" ht="15" customHeight="1" x14ac:dyDescent="0.25">
      <c r="B4883" s="69" t="s">
        <v>804</v>
      </c>
      <c r="C4883" s="69" t="s">
        <v>865</v>
      </c>
      <c r="D4883" s="69" t="s">
        <v>9577</v>
      </c>
      <c r="E4883" s="69" t="s">
        <v>800</v>
      </c>
      <c r="F4883" s="69"/>
      <c r="G4883" s="69" t="s">
        <v>9578</v>
      </c>
      <c r="H4883" s="69"/>
    </row>
    <row r="4884" spans="2:8" ht="15" customHeight="1" x14ac:dyDescent="0.25">
      <c r="B4884" s="69" t="s">
        <v>804</v>
      </c>
      <c r="C4884" s="69" t="s">
        <v>753</v>
      </c>
      <c r="D4884" s="69" t="s">
        <v>9579</v>
      </c>
      <c r="E4884" s="69" t="s">
        <v>800</v>
      </c>
      <c r="F4884" s="69"/>
      <c r="G4884" s="69" t="s">
        <v>9580</v>
      </c>
      <c r="H4884" s="69"/>
    </row>
    <row r="4885" spans="2:8" ht="15" customHeight="1" x14ac:dyDescent="0.25">
      <c r="B4885" s="69" t="s">
        <v>804</v>
      </c>
      <c r="C4885" s="69" t="s">
        <v>753</v>
      </c>
      <c r="D4885" s="69" t="s">
        <v>9581</v>
      </c>
      <c r="E4885" s="69" t="s">
        <v>800</v>
      </c>
      <c r="F4885" s="69"/>
      <c r="G4885" s="69" t="s">
        <v>9582</v>
      </c>
      <c r="H4885" s="69"/>
    </row>
    <row r="4886" spans="2:8" ht="15" customHeight="1" x14ac:dyDescent="0.25">
      <c r="B4886" s="69" t="s">
        <v>804</v>
      </c>
      <c r="C4886" s="69" t="s">
        <v>753</v>
      </c>
      <c r="D4886" s="69" t="s">
        <v>9583</v>
      </c>
      <c r="E4886" s="69" t="s">
        <v>800</v>
      </c>
      <c r="F4886" s="69"/>
      <c r="G4886" s="69" t="s">
        <v>9584</v>
      </c>
      <c r="H4886" s="69"/>
    </row>
    <row r="4887" spans="2:8" ht="15" customHeight="1" x14ac:dyDescent="0.25">
      <c r="B4887" s="69" t="s">
        <v>804</v>
      </c>
      <c r="C4887" s="69" t="s">
        <v>651</v>
      </c>
      <c r="D4887" s="69" t="s">
        <v>9585</v>
      </c>
      <c r="E4887" s="69" t="s">
        <v>800</v>
      </c>
      <c r="F4887" s="69"/>
      <c r="G4887" s="69" t="s">
        <v>9586</v>
      </c>
      <c r="H4887" s="69"/>
    </row>
    <row r="4888" spans="2:8" ht="15" customHeight="1" x14ac:dyDescent="0.25">
      <c r="B4888" s="69" t="s">
        <v>804</v>
      </c>
      <c r="C4888" s="69" t="s">
        <v>651</v>
      </c>
      <c r="D4888" s="69" t="s">
        <v>9587</v>
      </c>
      <c r="E4888" s="69" t="s">
        <v>800</v>
      </c>
      <c r="F4888" s="69"/>
      <c r="G4888" s="69" t="s">
        <v>9588</v>
      </c>
      <c r="H4888" s="69"/>
    </row>
    <row r="4889" spans="2:8" ht="15" customHeight="1" x14ac:dyDescent="0.25">
      <c r="B4889" s="69" t="s">
        <v>804</v>
      </c>
      <c r="C4889" s="69" t="s">
        <v>651</v>
      </c>
      <c r="D4889" s="69" t="s">
        <v>9589</v>
      </c>
      <c r="E4889" s="69" t="s">
        <v>800</v>
      </c>
      <c r="F4889" s="69"/>
      <c r="G4889" s="69" t="s">
        <v>9590</v>
      </c>
      <c r="H4889" s="69"/>
    </row>
    <row r="4890" spans="2:8" ht="15" customHeight="1" x14ac:dyDescent="0.25">
      <c r="B4890" s="69" t="s">
        <v>804</v>
      </c>
      <c r="C4890" s="69" t="s">
        <v>667</v>
      </c>
      <c r="D4890" s="69" t="s">
        <v>9591</v>
      </c>
      <c r="E4890" s="69" t="s">
        <v>800</v>
      </c>
      <c r="F4890" s="69"/>
      <c r="G4890" s="69" t="s">
        <v>9592</v>
      </c>
      <c r="H4890" s="69"/>
    </row>
    <row r="4891" spans="2:8" ht="15" customHeight="1" x14ac:dyDescent="0.25">
      <c r="B4891" s="69" t="s">
        <v>804</v>
      </c>
      <c r="C4891" s="69" t="s">
        <v>667</v>
      </c>
      <c r="D4891" s="69" t="s">
        <v>9593</v>
      </c>
      <c r="E4891" s="69" t="s">
        <v>800</v>
      </c>
      <c r="F4891" s="69"/>
      <c r="G4891" s="69" t="s">
        <v>9594</v>
      </c>
      <c r="H4891" s="69"/>
    </row>
    <row r="4892" spans="2:8" ht="15" customHeight="1" x14ac:dyDescent="0.25">
      <c r="B4892" s="69" t="s">
        <v>804</v>
      </c>
      <c r="C4892" s="69" t="s">
        <v>667</v>
      </c>
      <c r="D4892" s="69" t="s">
        <v>9595</v>
      </c>
      <c r="E4892" s="69" t="s">
        <v>800</v>
      </c>
      <c r="F4892" s="69"/>
      <c r="G4892" s="69" t="s">
        <v>9596</v>
      </c>
      <c r="H4892" s="69"/>
    </row>
    <row r="4893" spans="2:8" ht="15" customHeight="1" x14ac:dyDescent="0.25">
      <c r="B4893" s="69" t="s">
        <v>804</v>
      </c>
      <c r="C4893" s="69" t="s">
        <v>738</v>
      </c>
      <c r="D4893" s="69" t="s">
        <v>9597</v>
      </c>
      <c r="E4893" s="69" t="s">
        <v>800</v>
      </c>
      <c r="F4893" s="69"/>
      <c r="G4893" s="69" t="s">
        <v>9598</v>
      </c>
      <c r="H4893" s="69"/>
    </row>
    <row r="4894" spans="2:8" ht="15" customHeight="1" x14ac:dyDescent="0.25">
      <c r="B4894" s="69" t="s">
        <v>804</v>
      </c>
      <c r="C4894" s="69" t="s">
        <v>738</v>
      </c>
      <c r="D4894" s="69" t="s">
        <v>9599</v>
      </c>
      <c r="E4894" s="69" t="s">
        <v>800</v>
      </c>
      <c r="F4894" s="69"/>
      <c r="G4894" s="69" t="s">
        <v>9600</v>
      </c>
      <c r="H4894" s="69"/>
    </row>
    <row r="4895" spans="2:8" ht="15" customHeight="1" x14ac:dyDescent="0.25">
      <c r="B4895" s="69" t="s">
        <v>804</v>
      </c>
      <c r="C4895" s="69" t="s">
        <v>738</v>
      </c>
      <c r="D4895" s="69" t="s">
        <v>9601</v>
      </c>
      <c r="E4895" s="69" t="s">
        <v>800</v>
      </c>
      <c r="F4895" s="69"/>
      <c r="G4895" s="69" t="s">
        <v>9602</v>
      </c>
      <c r="H4895" s="69"/>
    </row>
    <row r="4896" spans="2:8" ht="15" customHeight="1" x14ac:dyDescent="0.25">
      <c r="B4896" s="69" t="s">
        <v>804</v>
      </c>
      <c r="C4896" s="69" t="s">
        <v>21102</v>
      </c>
      <c r="D4896" s="69" t="s">
        <v>9603</v>
      </c>
      <c r="E4896" s="69" t="s">
        <v>800</v>
      </c>
      <c r="F4896" s="69"/>
      <c r="G4896" s="69" t="s">
        <v>9604</v>
      </c>
      <c r="H4896" s="69"/>
    </row>
    <row r="4897" spans="2:8" ht="15" customHeight="1" x14ac:dyDescent="0.25">
      <c r="B4897" s="69" t="s">
        <v>804</v>
      </c>
      <c r="C4897" s="69" t="s">
        <v>21102</v>
      </c>
      <c r="D4897" s="69" t="s">
        <v>9605</v>
      </c>
      <c r="E4897" s="69" t="s">
        <v>800</v>
      </c>
      <c r="F4897" s="69"/>
      <c r="G4897" s="69" t="s">
        <v>9606</v>
      </c>
      <c r="H4897" s="69"/>
    </row>
    <row r="4898" spans="2:8" ht="15" customHeight="1" x14ac:dyDescent="0.25">
      <c r="B4898" s="69" t="s">
        <v>804</v>
      </c>
      <c r="C4898" s="69" t="s">
        <v>21102</v>
      </c>
      <c r="D4898" s="69" t="s">
        <v>9607</v>
      </c>
      <c r="E4898" s="69" t="s">
        <v>800</v>
      </c>
      <c r="F4898" s="69"/>
      <c r="G4898" s="69" t="s">
        <v>9608</v>
      </c>
      <c r="H4898" s="69"/>
    </row>
    <row r="4899" spans="2:8" ht="15" customHeight="1" x14ac:dyDescent="0.25">
      <c r="B4899" s="69" t="s">
        <v>804</v>
      </c>
      <c r="C4899" s="69" t="s">
        <v>759</v>
      </c>
      <c r="D4899" s="69" t="s">
        <v>9609</v>
      </c>
      <c r="E4899" s="69" t="s">
        <v>800</v>
      </c>
      <c r="F4899" s="69"/>
      <c r="G4899" s="69" t="s">
        <v>9610</v>
      </c>
      <c r="H4899" s="69"/>
    </row>
    <row r="4900" spans="2:8" ht="15" customHeight="1" x14ac:dyDescent="0.25">
      <c r="B4900" s="69" t="s">
        <v>804</v>
      </c>
      <c r="C4900" s="69" t="s">
        <v>759</v>
      </c>
      <c r="D4900" s="69" t="s">
        <v>9611</v>
      </c>
      <c r="E4900" s="69" t="s">
        <v>800</v>
      </c>
      <c r="F4900" s="69"/>
      <c r="G4900" s="69" t="s">
        <v>9612</v>
      </c>
      <c r="H4900" s="69"/>
    </row>
    <row r="4901" spans="2:8" ht="15" customHeight="1" x14ac:dyDescent="0.25">
      <c r="B4901" s="69" t="s">
        <v>804</v>
      </c>
      <c r="C4901" s="69" t="s">
        <v>759</v>
      </c>
      <c r="D4901" s="69" t="s">
        <v>9613</v>
      </c>
      <c r="E4901" s="69" t="s">
        <v>800</v>
      </c>
      <c r="F4901" s="69"/>
      <c r="G4901" s="69" t="s">
        <v>9614</v>
      </c>
      <c r="H4901" s="69"/>
    </row>
    <row r="4902" spans="2:8" ht="15" customHeight="1" x14ac:dyDescent="0.25">
      <c r="B4902" s="69" t="s">
        <v>804</v>
      </c>
      <c r="C4902" s="69" t="s">
        <v>656</v>
      </c>
      <c r="D4902" s="69" t="s">
        <v>9615</v>
      </c>
      <c r="E4902" s="69" t="s">
        <v>800</v>
      </c>
      <c r="F4902" s="69"/>
      <c r="G4902" s="69" t="s">
        <v>9616</v>
      </c>
      <c r="H4902" s="69"/>
    </row>
    <row r="4903" spans="2:8" ht="15" customHeight="1" x14ac:dyDescent="0.25">
      <c r="B4903" s="69" t="s">
        <v>804</v>
      </c>
      <c r="C4903" s="69" t="s">
        <v>656</v>
      </c>
      <c r="D4903" s="69" t="s">
        <v>9617</v>
      </c>
      <c r="E4903" s="69" t="s">
        <v>800</v>
      </c>
      <c r="F4903" s="69"/>
      <c r="G4903" s="69" t="s">
        <v>9618</v>
      </c>
      <c r="H4903" s="69"/>
    </row>
    <row r="4904" spans="2:8" ht="15" customHeight="1" x14ac:dyDescent="0.25">
      <c r="B4904" s="69" t="s">
        <v>804</v>
      </c>
      <c r="C4904" s="69" t="s">
        <v>656</v>
      </c>
      <c r="D4904" s="69" t="s">
        <v>9619</v>
      </c>
      <c r="E4904" s="69" t="s">
        <v>800</v>
      </c>
      <c r="F4904" s="69"/>
      <c r="G4904" s="69" t="s">
        <v>9620</v>
      </c>
      <c r="H4904" s="69"/>
    </row>
    <row r="4905" spans="2:8" ht="15" customHeight="1" x14ac:dyDescent="0.25">
      <c r="B4905" s="69" t="s">
        <v>804</v>
      </c>
      <c r="C4905" s="69" t="s">
        <v>574</v>
      </c>
      <c r="D4905" s="69" t="s">
        <v>9621</v>
      </c>
      <c r="E4905" s="69" t="s">
        <v>800</v>
      </c>
      <c r="F4905" s="69"/>
      <c r="G4905" s="69" t="s">
        <v>9622</v>
      </c>
      <c r="H4905" s="69"/>
    </row>
    <row r="4906" spans="2:8" ht="15" customHeight="1" x14ac:dyDescent="0.25">
      <c r="B4906" s="69" t="s">
        <v>804</v>
      </c>
      <c r="C4906" s="69" t="s">
        <v>574</v>
      </c>
      <c r="D4906" s="69" t="s">
        <v>9623</v>
      </c>
      <c r="E4906" s="69" t="s">
        <v>800</v>
      </c>
      <c r="F4906" s="69"/>
      <c r="G4906" s="69" t="s">
        <v>9624</v>
      </c>
      <c r="H4906" s="69"/>
    </row>
    <row r="4907" spans="2:8" ht="15" customHeight="1" x14ac:dyDescent="0.25">
      <c r="B4907" s="69" t="s">
        <v>804</v>
      </c>
      <c r="C4907" s="69" t="s">
        <v>574</v>
      </c>
      <c r="D4907" s="69" t="s">
        <v>9625</v>
      </c>
      <c r="E4907" s="69" t="s">
        <v>800</v>
      </c>
      <c r="F4907" s="69"/>
      <c r="G4907" s="69" t="s">
        <v>9626</v>
      </c>
      <c r="H4907" s="69"/>
    </row>
    <row r="4908" spans="2:8" ht="15" customHeight="1" x14ac:dyDescent="0.25">
      <c r="B4908" s="69" t="s">
        <v>804</v>
      </c>
      <c r="C4908" s="69" t="s">
        <v>627</v>
      </c>
      <c r="D4908" s="69" t="s">
        <v>9627</v>
      </c>
      <c r="E4908" s="69" t="s">
        <v>800</v>
      </c>
      <c r="F4908" s="69"/>
      <c r="G4908" s="69" t="s">
        <v>9628</v>
      </c>
      <c r="H4908" s="69"/>
    </row>
    <row r="4909" spans="2:8" ht="15" customHeight="1" x14ac:dyDescent="0.25">
      <c r="B4909" s="69" t="s">
        <v>804</v>
      </c>
      <c r="C4909" s="69" t="s">
        <v>627</v>
      </c>
      <c r="D4909" s="69" t="s">
        <v>9629</v>
      </c>
      <c r="E4909" s="69" t="s">
        <v>800</v>
      </c>
      <c r="F4909" s="69"/>
      <c r="G4909" s="69" t="s">
        <v>9630</v>
      </c>
      <c r="H4909" s="69"/>
    </row>
    <row r="4910" spans="2:8" ht="15" customHeight="1" x14ac:dyDescent="0.25">
      <c r="B4910" s="69" t="s">
        <v>804</v>
      </c>
      <c r="C4910" s="69" t="s">
        <v>627</v>
      </c>
      <c r="D4910" s="69" t="s">
        <v>9631</v>
      </c>
      <c r="E4910" s="69" t="s">
        <v>800</v>
      </c>
      <c r="F4910" s="69"/>
      <c r="G4910" s="69" t="s">
        <v>9632</v>
      </c>
      <c r="H4910" s="69"/>
    </row>
    <row r="4911" spans="2:8" ht="15" customHeight="1" x14ac:dyDescent="0.25">
      <c r="B4911" s="69" t="s">
        <v>804</v>
      </c>
      <c r="C4911" s="69" t="s">
        <v>630</v>
      </c>
      <c r="D4911" s="69" t="s">
        <v>9633</v>
      </c>
      <c r="E4911" s="69" t="s">
        <v>800</v>
      </c>
      <c r="F4911" s="69"/>
      <c r="G4911" s="69" t="s">
        <v>9634</v>
      </c>
      <c r="H4911" s="69"/>
    </row>
    <row r="4912" spans="2:8" ht="15" customHeight="1" x14ac:dyDescent="0.25">
      <c r="B4912" s="69" t="s">
        <v>804</v>
      </c>
      <c r="C4912" s="69" t="s">
        <v>630</v>
      </c>
      <c r="D4912" s="69" t="s">
        <v>9635</v>
      </c>
      <c r="E4912" s="69" t="s">
        <v>800</v>
      </c>
      <c r="F4912" s="69"/>
      <c r="G4912" s="69" t="s">
        <v>9636</v>
      </c>
      <c r="H4912" s="69"/>
    </row>
    <row r="4913" spans="2:8" ht="15" customHeight="1" x14ac:dyDescent="0.25">
      <c r="B4913" s="69" t="s">
        <v>804</v>
      </c>
      <c r="C4913" s="69" t="s">
        <v>630</v>
      </c>
      <c r="D4913" s="69" t="s">
        <v>9637</v>
      </c>
      <c r="E4913" s="69" t="s">
        <v>800</v>
      </c>
      <c r="F4913" s="69"/>
      <c r="G4913" s="69" t="s">
        <v>9638</v>
      </c>
      <c r="H4913" s="69"/>
    </row>
    <row r="4914" spans="2:8" ht="15" customHeight="1" x14ac:dyDescent="0.25">
      <c r="B4914" s="69" t="s">
        <v>804</v>
      </c>
      <c r="C4914" s="69" t="s">
        <v>713</v>
      </c>
      <c r="D4914" s="69" t="s">
        <v>9639</v>
      </c>
      <c r="E4914" s="69" t="s">
        <v>800</v>
      </c>
      <c r="F4914" s="69"/>
      <c r="G4914" s="69" t="s">
        <v>9640</v>
      </c>
      <c r="H4914" s="69"/>
    </row>
    <row r="4915" spans="2:8" ht="15" customHeight="1" x14ac:dyDescent="0.25">
      <c r="B4915" s="69" t="s">
        <v>804</v>
      </c>
      <c r="C4915" s="69" t="s">
        <v>713</v>
      </c>
      <c r="D4915" s="69" t="s">
        <v>9641</v>
      </c>
      <c r="E4915" s="69" t="s">
        <v>800</v>
      </c>
      <c r="F4915" s="69"/>
      <c r="G4915" s="69" t="s">
        <v>9642</v>
      </c>
      <c r="H4915" s="69"/>
    </row>
    <row r="4916" spans="2:8" ht="15" customHeight="1" x14ac:dyDescent="0.25">
      <c r="B4916" s="69" t="s">
        <v>804</v>
      </c>
      <c r="C4916" s="69" t="s">
        <v>713</v>
      </c>
      <c r="D4916" s="69" t="s">
        <v>9643</v>
      </c>
      <c r="E4916" s="69" t="s">
        <v>800</v>
      </c>
      <c r="F4916" s="69"/>
      <c r="G4916" s="69" t="s">
        <v>9644</v>
      </c>
      <c r="H4916" s="69"/>
    </row>
    <row r="4917" spans="2:8" ht="15" customHeight="1" x14ac:dyDescent="0.25">
      <c r="B4917" s="69" t="s">
        <v>804</v>
      </c>
      <c r="C4917" s="69" t="s">
        <v>714</v>
      </c>
      <c r="D4917" s="69" t="s">
        <v>9645</v>
      </c>
      <c r="E4917" s="69" t="s">
        <v>800</v>
      </c>
      <c r="F4917" s="69"/>
      <c r="G4917" s="69" t="s">
        <v>9646</v>
      </c>
      <c r="H4917" s="69"/>
    </row>
    <row r="4918" spans="2:8" ht="15" customHeight="1" x14ac:dyDescent="0.25">
      <c r="B4918" s="69" t="s">
        <v>804</v>
      </c>
      <c r="C4918" s="69" t="s">
        <v>714</v>
      </c>
      <c r="D4918" s="69" t="s">
        <v>9647</v>
      </c>
      <c r="E4918" s="69" t="s">
        <v>800</v>
      </c>
      <c r="F4918" s="69"/>
      <c r="G4918" s="69" t="s">
        <v>9648</v>
      </c>
      <c r="H4918" s="69"/>
    </row>
    <row r="4919" spans="2:8" ht="15" customHeight="1" x14ac:dyDescent="0.25">
      <c r="B4919" s="69" t="s">
        <v>804</v>
      </c>
      <c r="C4919" s="69" t="s">
        <v>714</v>
      </c>
      <c r="D4919" s="69" t="s">
        <v>9649</v>
      </c>
      <c r="E4919" s="69" t="s">
        <v>800</v>
      </c>
      <c r="F4919" s="69"/>
      <c r="G4919" s="69" t="s">
        <v>9650</v>
      </c>
      <c r="H4919" s="69"/>
    </row>
    <row r="4920" spans="2:8" ht="15" customHeight="1" x14ac:dyDescent="0.25">
      <c r="B4920" s="69" t="s">
        <v>804</v>
      </c>
      <c r="C4920" s="69" t="s">
        <v>644</v>
      </c>
      <c r="D4920" s="69" t="s">
        <v>9651</v>
      </c>
      <c r="E4920" s="69" t="s">
        <v>800</v>
      </c>
      <c r="F4920" s="69"/>
      <c r="G4920" s="69" t="s">
        <v>9652</v>
      </c>
      <c r="H4920" s="69"/>
    </row>
    <row r="4921" spans="2:8" ht="15" customHeight="1" x14ac:dyDescent="0.25">
      <c r="B4921" s="69" t="s">
        <v>804</v>
      </c>
      <c r="C4921" s="69" t="s">
        <v>644</v>
      </c>
      <c r="D4921" s="69" t="s">
        <v>9653</v>
      </c>
      <c r="E4921" s="69" t="s">
        <v>800</v>
      </c>
      <c r="F4921" s="69"/>
      <c r="G4921" s="69" t="s">
        <v>9654</v>
      </c>
      <c r="H4921" s="69"/>
    </row>
    <row r="4922" spans="2:8" ht="15" customHeight="1" x14ac:dyDescent="0.25">
      <c r="B4922" s="69" t="s">
        <v>804</v>
      </c>
      <c r="C4922" s="69" t="s">
        <v>644</v>
      </c>
      <c r="D4922" s="69" t="s">
        <v>9655</v>
      </c>
      <c r="E4922" s="69" t="s">
        <v>800</v>
      </c>
      <c r="F4922" s="69"/>
      <c r="G4922" s="69" t="s">
        <v>9656</v>
      </c>
      <c r="H4922" s="69"/>
    </row>
    <row r="4923" spans="2:8" ht="15" customHeight="1" x14ac:dyDescent="0.25">
      <c r="B4923" s="69" t="s">
        <v>804</v>
      </c>
      <c r="C4923" s="69" t="s">
        <v>21147</v>
      </c>
      <c r="D4923" s="69" t="s">
        <v>9657</v>
      </c>
      <c r="E4923" s="69" t="s">
        <v>800</v>
      </c>
      <c r="F4923" s="69"/>
      <c r="G4923" s="69" t="s">
        <v>9658</v>
      </c>
      <c r="H4923" s="69"/>
    </row>
    <row r="4924" spans="2:8" ht="15" customHeight="1" x14ac:dyDescent="0.25">
      <c r="B4924" s="69" t="s">
        <v>804</v>
      </c>
      <c r="C4924" s="69" t="s">
        <v>21147</v>
      </c>
      <c r="D4924" s="69" t="s">
        <v>9659</v>
      </c>
      <c r="E4924" s="69" t="s">
        <v>800</v>
      </c>
      <c r="F4924" s="69"/>
      <c r="G4924" s="69" t="s">
        <v>9660</v>
      </c>
      <c r="H4924" s="69"/>
    </row>
    <row r="4925" spans="2:8" ht="15" customHeight="1" x14ac:dyDescent="0.25">
      <c r="B4925" s="69" t="s">
        <v>804</v>
      </c>
      <c r="C4925" s="69" t="s">
        <v>21147</v>
      </c>
      <c r="D4925" s="69" t="s">
        <v>9661</v>
      </c>
      <c r="E4925" s="69" t="s">
        <v>800</v>
      </c>
      <c r="F4925" s="69"/>
      <c r="G4925" s="69" t="s">
        <v>9662</v>
      </c>
      <c r="H4925" s="69"/>
    </row>
    <row r="4926" spans="2:8" ht="15" customHeight="1" x14ac:dyDescent="0.25">
      <c r="B4926" s="69" t="s">
        <v>804</v>
      </c>
      <c r="C4926" s="69" t="s">
        <v>655</v>
      </c>
      <c r="D4926" s="69" t="s">
        <v>9663</v>
      </c>
      <c r="E4926" s="69" t="s">
        <v>800</v>
      </c>
      <c r="F4926" s="69"/>
      <c r="G4926" s="69" t="s">
        <v>9664</v>
      </c>
      <c r="H4926" s="69"/>
    </row>
    <row r="4927" spans="2:8" ht="15" customHeight="1" x14ac:dyDescent="0.25">
      <c r="B4927" s="69" t="s">
        <v>804</v>
      </c>
      <c r="C4927" s="69" t="s">
        <v>655</v>
      </c>
      <c r="D4927" s="69" t="s">
        <v>9665</v>
      </c>
      <c r="E4927" s="69" t="s">
        <v>800</v>
      </c>
      <c r="F4927" s="69"/>
      <c r="G4927" s="69" t="s">
        <v>9666</v>
      </c>
      <c r="H4927" s="69"/>
    </row>
    <row r="4928" spans="2:8" ht="15" customHeight="1" x14ac:dyDescent="0.25">
      <c r="B4928" s="69" t="s">
        <v>804</v>
      </c>
      <c r="C4928" s="69" t="s">
        <v>655</v>
      </c>
      <c r="D4928" s="69" t="s">
        <v>9667</v>
      </c>
      <c r="E4928" s="69" t="s">
        <v>800</v>
      </c>
      <c r="F4928" s="69"/>
      <c r="G4928" s="69" t="s">
        <v>9668</v>
      </c>
      <c r="H4928" s="69"/>
    </row>
    <row r="4929" spans="2:8" ht="15" customHeight="1" x14ac:dyDescent="0.25">
      <c r="B4929" s="69" t="s">
        <v>804</v>
      </c>
      <c r="C4929" s="69" t="s">
        <v>587</v>
      </c>
      <c r="D4929" s="69" t="s">
        <v>9669</v>
      </c>
      <c r="E4929" s="69" t="s">
        <v>800</v>
      </c>
      <c r="F4929" s="69"/>
      <c r="G4929" s="69" t="s">
        <v>9670</v>
      </c>
      <c r="H4929" s="69"/>
    </row>
    <row r="4930" spans="2:8" ht="15" customHeight="1" x14ac:dyDescent="0.25">
      <c r="B4930" s="69" t="s">
        <v>804</v>
      </c>
      <c r="C4930" s="69" t="s">
        <v>587</v>
      </c>
      <c r="D4930" s="69" t="s">
        <v>9671</v>
      </c>
      <c r="E4930" s="69" t="s">
        <v>800</v>
      </c>
      <c r="F4930" s="69"/>
      <c r="G4930" s="69" t="s">
        <v>9672</v>
      </c>
      <c r="H4930" s="69"/>
    </row>
    <row r="4931" spans="2:8" ht="15" customHeight="1" x14ac:dyDescent="0.25">
      <c r="B4931" s="69" t="s">
        <v>804</v>
      </c>
      <c r="C4931" s="69" t="s">
        <v>587</v>
      </c>
      <c r="D4931" s="69" t="s">
        <v>9673</v>
      </c>
      <c r="E4931" s="69" t="s">
        <v>800</v>
      </c>
      <c r="F4931" s="69"/>
      <c r="G4931" s="69" t="s">
        <v>9674</v>
      </c>
      <c r="H4931" s="69"/>
    </row>
    <row r="4932" spans="2:8" ht="15" customHeight="1" x14ac:dyDescent="0.25">
      <c r="B4932" s="69" t="s">
        <v>804</v>
      </c>
      <c r="C4932" s="69" t="s">
        <v>773</v>
      </c>
      <c r="D4932" s="69" t="s">
        <v>9675</v>
      </c>
      <c r="E4932" s="69" t="s">
        <v>800</v>
      </c>
      <c r="F4932" s="69"/>
      <c r="G4932" s="69" t="s">
        <v>9676</v>
      </c>
      <c r="H4932" s="69"/>
    </row>
    <row r="4933" spans="2:8" ht="15" customHeight="1" x14ac:dyDescent="0.25">
      <c r="B4933" s="69" t="s">
        <v>804</v>
      </c>
      <c r="C4933" s="69" t="s">
        <v>773</v>
      </c>
      <c r="D4933" s="69" t="s">
        <v>9677</v>
      </c>
      <c r="E4933" s="69" t="s">
        <v>800</v>
      </c>
      <c r="F4933" s="69"/>
      <c r="G4933" s="69" t="s">
        <v>9678</v>
      </c>
      <c r="H4933" s="69"/>
    </row>
    <row r="4934" spans="2:8" ht="15" customHeight="1" x14ac:dyDescent="0.25">
      <c r="B4934" s="69" t="s">
        <v>804</v>
      </c>
      <c r="C4934" s="69" t="s">
        <v>773</v>
      </c>
      <c r="D4934" s="69" t="s">
        <v>9679</v>
      </c>
      <c r="E4934" s="69" t="s">
        <v>800</v>
      </c>
      <c r="F4934" s="69"/>
      <c r="G4934" s="69" t="s">
        <v>9680</v>
      </c>
      <c r="H4934" s="69"/>
    </row>
    <row r="4935" spans="2:8" ht="15" customHeight="1" x14ac:dyDescent="0.25">
      <c r="B4935" s="69" t="s">
        <v>804</v>
      </c>
      <c r="C4935" s="69" t="s">
        <v>774</v>
      </c>
      <c r="D4935" s="69" t="s">
        <v>9681</v>
      </c>
      <c r="E4935" s="69" t="s">
        <v>800</v>
      </c>
      <c r="F4935" s="69"/>
      <c r="G4935" s="69" t="s">
        <v>9682</v>
      </c>
      <c r="H4935" s="69"/>
    </row>
    <row r="4936" spans="2:8" ht="15" customHeight="1" x14ac:dyDescent="0.25">
      <c r="B4936" s="69" t="s">
        <v>804</v>
      </c>
      <c r="C4936" s="69" t="s">
        <v>774</v>
      </c>
      <c r="D4936" s="69" t="s">
        <v>9683</v>
      </c>
      <c r="E4936" s="69" t="s">
        <v>800</v>
      </c>
      <c r="F4936" s="69"/>
      <c r="G4936" s="69" t="s">
        <v>9684</v>
      </c>
      <c r="H4936" s="69"/>
    </row>
    <row r="4937" spans="2:8" ht="15" customHeight="1" x14ac:dyDescent="0.25">
      <c r="B4937" s="69" t="s">
        <v>804</v>
      </c>
      <c r="C4937" s="69" t="s">
        <v>774</v>
      </c>
      <c r="D4937" s="69" t="s">
        <v>9685</v>
      </c>
      <c r="E4937" s="69" t="s">
        <v>800</v>
      </c>
      <c r="F4937" s="69"/>
      <c r="G4937" s="69" t="s">
        <v>9686</v>
      </c>
      <c r="H4937" s="69"/>
    </row>
    <row r="4938" spans="2:8" ht="15" customHeight="1" x14ac:dyDescent="0.25">
      <c r="B4938" s="69" t="s">
        <v>804</v>
      </c>
      <c r="C4938" s="69" t="s">
        <v>745</v>
      </c>
      <c r="D4938" s="69" t="s">
        <v>9687</v>
      </c>
      <c r="E4938" s="69" t="s">
        <v>800</v>
      </c>
      <c r="F4938" s="69"/>
      <c r="G4938" s="69" t="s">
        <v>9688</v>
      </c>
      <c r="H4938" s="69"/>
    </row>
    <row r="4939" spans="2:8" ht="15" customHeight="1" x14ac:dyDescent="0.25">
      <c r="B4939" s="69" t="s">
        <v>804</v>
      </c>
      <c r="C4939" s="69" t="s">
        <v>745</v>
      </c>
      <c r="D4939" s="69" t="s">
        <v>9689</v>
      </c>
      <c r="E4939" s="69" t="s">
        <v>800</v>
      </c>
      <c r="F4939" s="69"/>
      <c r="G4939" s="69" t="s">
        <v>9690</v>
      </c>
      <c r="H4939" s="69"/>
    </row>
    <row r="4940" spans="2:8" ht="15" customHeight="1" x14ac:dyDescent="0.25">
      <c r="B4940" s="69" t="s">
        <v>804</v>
      </c>
      <c r="C4940" s="69" t="s">
        <v>745</v>
      </c>
      <c r="D4940" s="69" t="s">
        <v>9691</v>
      </c>
      <c r="E4940" s="69" t="s">
        <v>800</v>
      </c>
      <c r="F4940" s="69"/>
      <c r="G4940" s="69" t="s">
        <v>9692</v>
      </c>
      <c r="H4940" s="69"/>
    </row>
    <row r="4941" spans="2:8" ht="15" customHeight="1" x14ac:dyDescent="0.25">
      <c r="B4941" s="69" t="s">
        <v>804</v>
      </c>
      <c r="C4941" s="69" t="s">
        <v>21117</v>
      </c>
      <c r="D4941" s="69" t="s">
        <v>9693</v>
      </c>
      <c r="E4941" s="69" t="s">
        <v>800</v>
      </c>
      <c r="F4941" s="69"/>
      <c r="G4941" s="69" t="s">
        <v>9694</v>
      </c>
      <c r="H4941" s="69"/>
    </row>
    <row r="4942" spans="2:8" ht="15" customHeight="1" x14ac:dyDescent="0.25">
      <c r="B4942" s="69" t="s">
        <v>804</v>
      </c>
      <c r="C4942" s="69" t="s">
        <v>21117</v>
      </c>
      <c r="D4942" s="69" t="s">
        <v>9695</v>
      </c>
      <c r="E4942" s="69" t="s">
        <v>800</v>
      </c>
      <c r="F4942" s="69"/>
      <c r="G4942" s="69" t="s">
        <v>9696</v>
      </c>
      <c r="H4942" s="69"/>
    </row>
    <row r="4943" spans="2:8" ht="15" customHeight="1" x14ac:dyDescent="0.25">
      <c r="B4943" s="69" t="s">
        <v>804</v>
      </c>
      <c r="C4943" s="69" t="s">
        <v>21117</v>
      </c>
      <c r="D4943" s="69" t="s">
        <v>9697</v>
      </c>
      <c r="E4943" s="69" t="s">
        <v>800</v>
      </c>
      <c r="F4943" s="69"/>
      <c r="G4943" s="69" t="s">
        <v>9698</v>
      </c>
      <c r="H4943" s="69"/>
    </row>
    <row r="4944" spans="2:8" ht="15" customHeight="1" x14ac:dyDescent="0.25">
      <c r="B4944" s="69" t="s">
        <v>804</v>
      </c>
      <c r="C4944" s="69" t="s">
        <v>634</v>
      </c>
      <c r="D4944" s="69" t="s">
        <v>9699</v>
      </c>
      <c r="E4944" s="69" t="s">
        <v>800</v>
      </c>
      <c r="F4944" s="69"/>
      <c r="G4944" s="69" t="s">
        <v>9700</v>
      </c>
      <c r="H4944" s="69"/>
    </row>
    <row r="4945" spans="2:8" ht="15" customHeight="1" x14ac:dyDescent="0.25">
      <c r="B4945" s="69" t="s">
        <v>804</v>
      </c>
      <c r="C4945" s="69" t="s">
        <v>634</v>
      </c>
      <c r="D4945" s="69" t="s">
        <v>9701</v>
      </c>
      <c r="E4945" s="69" t="s">
        <v>800</v>
      </c>
      <c r="F4945" s="69"/>
      <c r="G4945" s="69" t="s">
        <v>9702</v>
      </c>
      <c r="H4945" s="69"/>
    </row>
    <row r="4946" spans="2:8" ht="15" customHeight="1" x14ac:dyDescent="0.25">
      <c r="B4946" s="69" t="s">
        <v>804</v>
      </c>
      <c r="C4946" s="69" t="s">
        <v>634</v>
      </c>
      <c r="D4946" s="69" t="s">
        <v>9703</v>
      </c>
      <c r="E4946" s="69" t="s">
        <v>800</v>
      </c>
      <c r="F4946" s="69"/>
      <c r="G4946" s="69" t="s">
        <v>9704</v>
      </c>
      <c r="H4946" s="69"/>
    </row>
    <row r="4947" spans="2:8" ht="15" customHeight="1" x14ac:dyDescent="0.25">
      <c r="B4947" s="69" t="s">
        <v>804</v>
      </c>
      <c r="C4947" s="69" t="s">
        <v>676</v>
      </c>
      <c r="D4947" s="69" t="s">
        <v>9705</v>
      </c>
      <c r="E4947" s="69" t="s">
        <v>800</v>
      </c>
      <c r="F4947" s="69"/>
      <c r="G4947" s="69" t="s">
        <v>9706</v>
      </c>
      <c r="H4947" s="69"/>
    </row>
    <row r="4948" spans="2:8" ht="15" customHeight="1" x14ac:dyDescent="0.25">
      <c r="B4948" s="69" t="s">
        <v>804</v>
      </c>
      <c r="C4948" s="69" t="s">
        <v>676</v>
      </c>
      <c r="D4948" s="69" t="s">
        <v>9707</v>
      </c>
      <c r="E4948" s="69" t="s">
        <v>800</v>
      </c>
      <c r="F4948" s="69"/>
      <c r="G4948" s="69" t="s">
        <v>9708</v>
      </c>
      <c r="H4948" s="69"/>
    </row>
    <row r="4949" spans="2:8" ht="15" customHeight="1" x14ac:dyDescent="0.25">
      <c r="B4949" s="69" t="s">
        <v>804</v>
      </c>
      <c r="C4949" s="69" t="s">
        <v>676</v>
      </c>
      <c r="D4949" s="69" t="s">
        <v>9709</v>
      </c>
      <c r="E4949" s="69" t="s">
        <v>800</v>
      </c>
      <c r="F4949" s="69"/>
      <c r="G4949" s="69" t="s">
        <v>9710</v>
      </c>
      <c r="H4949" s="69"/>
    </row>
    <row r="4950" spans="2:8" ht="15" customHeight="1" x14ac:dyDescent="0.25">
      <c r="B4950" s="69" t="s">
        <v>804</v>
      </c>
      <c r="C4950" s="69" t="s">
        <v>706</v>
      </c>
      <c r="D4950" s="69" t="s">
        <v>9711</v>
      </c>
      <c r="E4950" s="69" t="s">
        <v>800</v>
      </c>
      <c r="F4950" s="69"/>
      <c r="G4950" s="69" t="s">
        <v>9712</v>
      </c>
      <c r="H4950" s="69"/>
    </row>
    <row r="4951" spans="2:8" ht="15" customHeight="1" x14ac:dyDescent="0.25">
      <c r="B4951" s="69" t="s">
        <v>804</v>
      </c>
      <c r="C4951" s="69" t="s">
        <v>706</v>
      </c>
      <c r="D4951" s="69" t="s">
        <v>9713</v>
      </c>
      <c r="E4951" s="69" t="s">
        <v>800</v>
      </c>
      <c r="F4951" s="69"/>
      <c r="G4951" s="69" t="s">
        <v>9714</v>
      </c>
      <c r="H4951" s="69"/>
    </row>
    <row r="4952" spans="2:8" ht="15" customHeight="1" x14ac:dyDescent="0.25">
      <c r="B4952" s="69" t="s">
        <v>804</v>
      </c>
      <c r="C4952" s="69" t="s">
        <v>706</v>
      </c>
      <c r="D4952" s="69" t="s">
        <v>9715</v>
      </c>
      <c r="E4952" s="69" t="s">
        <v>800</v>
      </c>
      <c r="F4952" s="69"/>
      <c r="G4952" s="69" t="s">
        <v>9716</v>
      </c>
      <c r="H4952" s="69"/>
    </row>
    <row r="4953" spans="2:8" ht="15" customHeight="1" x14ac:dyDescent="0.25">
      <c r="B4953" s="69" t="s">
        <v>804</v>
      </c>
      <c r="C4953" s="69" t="s">
        <v>730</v>
      </c>
      <c r="D4953" s="69" t="s">
        <v>9717</v>
      </c>
      <c r="E4953" s="69" t="s">
        <v>800</v>
      </c>
      <c r="F4953" s="69"/>
      <c r="G4953" s="69" t="s">
        <v>9718</v>
      </c>
      <c r="H4953" s="69"/>
    </row>
    <row r="4954" spans="2:8" ht="15" customHeight="1" x14ac:dyDescent="0.25">
      <c r="B4954" s="69" t="s">
        <v>804</v>
      </c>
      <c r="C4954" s="69" t="s">
        <v>730</v>
      </c>
      <c r="D4954" s="69" t="s">
        <v>9719</v>
      </c>
      <c r="E4954" s="69" t="s">
        <v>800</v>
      </c>
      <c r="F4954" s="69"/>
      <c r="G4954" s="69" t="s">
        <v>9720</v>
      </c>
      <c r="H4954" s="69"/>
    </row>
    <row r="4955" spans="2:8" ht="15" customHeight="1" x14ac:dyDescent="0.25">
      <c r="B4955" s="69" t="s">
        <v>804</v>
      </c>
      <c r="C4955" s="69" t="s">
        <v>730</v>
      </c>
      <c r="D4955" s="69" t="s">
        <v>9721</v>
      </c>
      <c r="E4955" s="69" t="s">
        <v>800</v>
      </c>
      <c r="F4955" s="69"/>
      <c r="G4955" s="69" t="s">
        <v>9722</v>
      </c>
      <c r="H4955" s="69"/>
    </row>
    <row r="4956" spans="2:8" ht="15" customHeight="1" x14ac:dyDescent="0.25">
      <c r="B4956" s="69" t="s">
        <v>804</v>
      </c>
      <c r="C4956" s="69" t="s">
        <v>723</v>
      </c>
      <c r="D4956" s="69" t="s">
        <v>9723</v>
      </c>
      <c r="E4956" s="69" t="s">
        <v>800</v>
      </c>
      <c r="F4956" s="69"/>
      <c r="G4956" s="69" t="s">
        <v>9724</v>
      </c>
      <c r="H4956" s="69"/>
    </row>
    <row r="4957" spans="2:8" ht="15" customHeight="1" x14ac:dyDescent="0.25">
      <c r="B4957" s="69" t="s">
        <v>804</v>
      </c>
      <c r="C4957" s="69" t="s">
        <v>723</v>
      </c>
      <c r="D4957" s="69" t="s">
        <v>9725</v>
      </c>
      <c r="E4957" s="69" t="s">
        <v>800</v>
      </c>
      <c r="F4957" s="69"/>
      <c r="G4957" s="69" t="s">
        <v>9726</v>
      </c>
      <c r="H4957" s="69"/>
    </row>
    <row r="4958" spans="2:8" ht="15" customHeight="1" x14ac:dyDescent="0.25">
      <c r="B4958" s="69" t="s">
        <v>804</v>
      </c>
      <c r="C4958" s="69" t="s">
        <v>723</v>
      </c>
      <c r="D4958" s="69" t="s">
        <v>9727</v>
      </c>
      <c r="E4958" s="69" t="s">
        <v>800</v>
      </c>
      <c r="F4958" s="69"/>
      <c r="G4958" s="69" t="s">
        <v>9728</v>
      </c>
      <c r="H4958" s="69"/>
    </row>
    <row r="4959" spans="2:8" ht="15" customHeight="1" x14ac:dyDescent="0.25">
      <c r="B4959" s="69" t="s">
        <v>804</v>
      </c>
      <c r="C4959" s="69" t="s">
        <v>687</v>
      </c>
      <c r="D4959" s="69" t="s">
        <v>9729</v>
      </c>
      <c r="E4959" s="69" t="s">
        <v>800</v>
      </c>
      <c r="F4959" s="69"/>
      <c r="G4959" s="69" t="s">
        <v>9730</v>
      </c>
      <c r="H4959" s="69"/>
    </row>
    <row r="4960" spans="2:8" ht="15" customHeight="1" x14ac:dyDescent="0.25">
      <c r="B4960" s="69" t="s">
        <v>804</v>
      </c>
      <c r="C4960" s="69" t="s">
        <v>687</v>
      </c>
      <c r="D4960" s="69" t="s">
        <v>9731</v>
      </c>
      <c r="E4960" s="69" t="s">
        <v>800</v>
      </c>
      <c r="F4960" s="69"/>
      <c r="G4960" s="69" t="s">
        <v>9732</v>
      </c>
      <c r="H4960" s="69"/>
    </row>
    <row r="4961" spans="2:8" ht="15" customHeight="1" x14ac:dyDescent="0.25">
      <c r="B4961" s="69" t="s">
        <v>804</v>
      </c>
      <c r="C4961" s="69" t="s">
        <v>687</v>
      </c>
      <c r="D4961" s="69" t="s">
        <v>9733</v>
      </c>
      <c r="E4961" s="69" t="s">
        <v>800</v>
      </c>
      <c r="F4961" s="69"/>
      <c r="G4961" s="69" t="s">
        <v>9734</v>
      </c>
      <c r="H4961" s="69"/>
    </row>
    <row r="4962" spans="2:8" ht="15" customHeight="1" x14ac:dyDescent="0.25">
      <c r="B4962" s="69" t="s">
        <v>804</v>
      </c>
      <c r="C4962" s="69" t="s">
        <v>728</v>
      </c>
      <c r="D4962" s="69" t="s">
        <v>9735</v>
      </c>
      <c r="E4962" s="69" t="s">
        <v>800</v>
      </c>
      <c r="F4962" s="69"/>
      <c r="G4962" s="69" t="s">
        <v>9736</v>
      </c>
      <c r="H4962" s="69"/>
    </row>
    <row r="4963" spans="2:8" ht="15" customHeight="1" x14ac:dyDescent="0.25">
      <c r="B4963" s="69" t="s">
        <v>804</v>
      </c>
      <c r="C4963" s="69" t="s">
        <v>728</v>
      </c>
      <c r="D4963" s="69" t="s">
        <v>9737</v>
      </c>
      <c r="E4963" s="69" t="s">
        <v>800</v>
      </c>
      <c r="F4963" s="69"/>
      <c r="G4963" s="69" t="s">
        <v>9738</v>
      </c>
      <c r="H4963" s="69"/>
    </row>
    <row r="4964" spans="2:8" ht="15" customHeight="1" x14ac:dyDescent="0.25">
      <c r="B4964" s="69" t="s">
        <v>804</v>
      </c>
      <c r="C4964" s="69" t="s">
        <v>728</v>
      </c>
      <c r="D4964" s="69" t="s">
        <v>9739</v>
      </c>
      <c r="E4964" s="69" t="s">
        <v>800</v>
      </c>
      <c r="F4964" s="69"/>
      <c r="G4964" s="69" t="s">
        <v>9740</v>
      </c>
      <c r="H4964" s="69"/>
    </row>
    <row r="4965" spans="2:8" ht="15" customHeight="1" x14ac:dyDescent="0.25">
      <c r="B4965" s="69" t="s">
        <v>804</v>
      </c>
      <c r="C4965" s="69" t="s">
        <v>613</v>
      </c>
      <c r="D4965" s="69" t="s">
        <v>9741</v>
      </c>
      <c r="E4965" s="69" t="s">
        <v>800</v>
      </c>
      <c r="F4965" s="69"/>
      <c r="G4965" s="69" t="s">
        <v>9742</v>
      </c>
      <c r="H4965" s="69"/>
    </row>
    <row r="4966" spans="2:8" ht="15" customHeight="1" x14ac:dyDescent="0.25">
      <c r="B4966" s="69" t="s">
        <v>804</v>
      </c>
      <c r="C4966" s="69" t="s">
        <v>613</v>
      </c>
      <c r="D4966" s="69" t="s">
        <v>9743</v>
      </c>
      <c r="E4966" s="69" t="s">
        <v>800</v>
      </c>
      <c r="F4966" s="69"/>
      <c r="G4966" s="69" t="s">
        <v>9744</v>
      </c>
      <c r="H4966" s="69"/>
    </row>
    <row r="4967" spans="2:8" ht="15" customHeight="1" x14ac:dyDescent="0.25">
      <c r="B4967" s="69" t="s">
        <v>804</v>
      </c>
      <c r="C4967" s="69" t="s">
        <v>613</v>
      </c>
      <c r="D4967" s="69" t="s">
        <v>9745</v>
      </c>
      <c r="E4967" s="69" t="s">
        <v>800</v>
      </c>
      <c r="F4967" s="69"/>
      <c r="G4967" s="69" t="s">
        <v>9746</v>
      </c>
      <c r="H4967" s="69"/>
    </row>
    <row r="4968" spans="2:8" ht="15" customHeight="1" x14ac:dyDescent="0.25">
      <c r="B4968" s="69" t="s">
        <v>804</v>
      </c>
      <c r="C4968" s="69" t="s">
        <v>21111</v>
      </c>
      <c r="D4968" s="69" t="s">
        <v>9747</v>
      </c>
      <c r="E4968" s="69" t="s">
        <v>800</v>
      </c>
      <c r="F4968" s="69"/>
      <c r="G4968" s="69" t="s">
        <v>9748</v>
      </c>
      <c r="H4968" s="69"/>
    </row>
    <row r="4969" spans="2:8" ht="15" customHeight="1" x14ac:dyDescent="0.25">
      <c r="B4969" s="69" t="s">
        <v>804</v>
      </c>
      <c r="C4969" s="69" t="s">
        <v>21111</v>
      </c>
      <c r="D4969" s="69" t="s">
        <v>9749</v>
      </c>
      <c r="E4969" s="69" t="s">
        <v>800</v>
      </c>
      <c r="F4969" s="69"/>
      <c r="G4969" s="69" t="s">
        <v>9750</v>
      </c>
      <c r="H4969" s="69"/>
    </row>
    <row r="4970" spans="2:8" ht="15" customHeight="1" x14ac:dyDescent="0.25">
      <c r="B4970" s="69" t="s">
        <v>804</v>
      </c>
      <c r="C4970" s="69" t="s">
        <v>21111</v>
      </c>
      <c r="D4970" s="69" t="s">
        <v>9751</v>
      </c>
      <c r="E4970" s="69" t="s">
        <v>800</v>
      </c>
      <c r="F4970" s="69"/>
      <c r="G4970" s="69" t="s">
        <v>9752</v>
      </c>
      <c r="H4970" s="69"/>
    </row>
    <row r="4971" spans="2:8" ht="15" customHeight="1" x14ac:dyDescent="0.25">
      <c r="B4971" s="69" t="s">
        <v>804</v>
      </c>
      <c r="C4971" s="69" t="s">
        <v>597</v>
      </c>
      <c r="D4971" s="69" t="s">
        <v>9753</v>
      </c>
      <c r="E4971" s="69" t="s">
        <v>800</v>
      </c>
      <c r="F4971" s="69"/>
      <c r="G4971" s="69" t="s">
        <v>9754</v>
      </c>
      <c r="H4971" s="69"/>
    </row>
    <row r="4972" spans="2:8" ht="15" customHeight="1" x14ac:dyDescent="0.25">
      <c r="B4972" s="69" t="s">
        <v>804</v>
      </c>
      <c r="C4972" s="69" t="s">
        <v>597</v>
      </c>
      <c r="D4972" s="69" t="s">
        <v>9755</v>
      </c>
      <c r="E4972" s="69" t="s">
        <v>800</v>
      </c>
      <c r="F4972" s="69"/>
      <c r="G4972" s="69" t="s">
        <v>9756</v>
      </c>
      <c r="H4972" s="69"/>
    </row>
    <row r="4973" spans="2:8" ht="15" customHeight="1" x14ac:dyDescent="0.25">
      <c r="B4973" s="69" t="s">
        <v>804</v>
      </c>
      <c r="C4973" s="69" t="s">
        <v>597</v>
      </c>
      <c r="D4973" s="69" t="s">
        <v>9757</v>
      </c>
      <c r="E4973" s="69" t="s">
        <v>800</v>
      </c>
      <c r="F4973" s="69"/>
      <c r="G4973" s="69" t="s">
        <v>9758</v>
      </c>
      <c r="H4973" s="69"/>
    </row>
    <row r="4974" spans="2:8" ht="15" customHeight="1" x14ac:dyDescent="0.25">
      <c r="B4974" s="69" t="s">
        <v>804</v>
      </c>
      <c r="C4974" s="69" t="s">
        <v>631</v>
      </c>
      <c r="D4974" s="69" t="s">
        <v>9759</v>
      </c>
      <c r="E4974" s="69" t="s">
        <v>800</v>
      </c>
      <c r="F4974" s="69"/>
      <c r="G4974" s="69" t="s">
        <v>9760</v>
      </c>
      <c r="H4974" s="69"/>
    </row>
    <row r="4975" spans="2:8" ht="15" customHeight="1" x14ac:dyDescent="0.25">
      <c r="B4975" s="69" t="s">
        <v>804</v>
      </c>
      <c r="C4975" s="69" t="s">
        <v>631</v>
      </c>
      <c r="D4975" s="69" t="s">
        <v>9761</v>
      </c>
      <c r="E4975" s="69" t="s">
        <v>800</v>
      </c>
      <c r="F4975" s="69"/>
      <c r="G4975" s="69" t="s">
        <v>9762</v>
      </c>
      <c r="H4975" s="69"/>
    </row>
    <row r="4976" spans="2:8" ht="15" customHeight="1" x14ac:dyDescent="0.25">
      <c r="B4976" s="69" t="s">
        <v>804</v>
      </c>
      <c r="C4976" s="69" t="s">
        <v>631</v>
      </c>
      <c r="D4976" s="69" t="s">
        <v>9763</v>
      </c>
      <c r="E4976" s="69" t="s">
        <v>800</v>
      </c>
      <c r="F4976" s="69"/>
      <c r="G4976" s="69" t="s">
        <v>9764</v>
      </c>
      <c r="H4976" s="69"/>
    </row>
    <row r="4977" spans="2:8" ht="15" customHeight="1" x14ac:dyDescent="0.25">
      <c r="B4977" s="69" t="s">
        <v>804</v>
      </c>
      <c r="C4977" s="69" t="s">
        <v>575</v>
      </c>
      <c r="D4977" s="69" t="s">
        <v>9765</v>
      </c>
      <c r="E4977" s="69" t="s">
        <v>800</v>
      </c>
      <c r="F4977" s="69"/>
      <c r="G4977" s="69" t="s">
        <v>9766</v>
      </c>
      <c r="H4977" s="69"/>
    </row>
    <row r="4978" spans="2:8" ht="15" customHeight="1" x14ac:dyDescent="0.25">
      <c r="B4978" s="69" t="s">
        <v>804</v>
      </c>
      <c r="C4978" s="69" t="s">
        <v>575</v>
      </c>
      <c r="D4978" s="69" t="s">
        <v>9767</v>
      </c>
      <c r="E4978" s="69" t="s">
        <v>800</v>
      </c>
      <c r="F4978" s="69"/>
      <c r="G4978" s="69" t="s">
        <v>9768</v>
      </c>
      <c r="H4978" s="69"/>
    </row>
    <row r="4979" spans="2:8" ht="15" customHeight="1" x14ac:dyDescent="0.25">
      <c r="B4979" s="69" t="s">
        <v>804</v>
      </c>
      <c r="C4979" s="69" t="s">
        <v>575</v>
      </c>
      <c r="D4979" s="69" t="s">
        <v>9769</v>
      </c>
      <c r="E4979" s="69" t="s">
        <v>800</v>
      </c>
      <c r="F4979" s="69"/>
      <c r="G4979" s="69" t="s">
        <v>9770</v>
      </c>
      <c r="H4979" s="69"/>
    </row>
    <row r="4980" spans="2:8" ht="15" customHeight="1" x14ac:dyDescent="0.25">
      <c r="B4980" s="69" t="s">
        <v>804</v>
      </c>
      <c r="C4980" s="69" t="s">
        <v>708</v>
      </c>
      <c r="D4980" s="69" t="s">
        <v>9771</v>
      </c>
      <c r="E4980" s="69" t="s">
        <v>800</v>
      </c>
      <c r="F4980" s="69"/>
      <c r="G4980" s="69" t="s">
        <v>9772</v>
      </c>
      <c r="H4980" s="69"/>
    </row>
    <row r="4981" spans="2:8" ht="15" customHeight="1" x14ac:dyDescent="0.25">
      <c r="B4981" s="69" t="s">
        <v>804</v>
      </c>
      <c r="C4981" s="69" t="s">
        <v>708</v>
      </c>
      <c r="D4981" s="69" t="s">
        <v>9773</v>
      </c>
      <c r="E4981" s="69" t="s">
        <v>800</v>
      </c>
      <c r="F4981" s="69"/>
      <c r="G4981" s="69" t="s">
        <v>9774</v>
      </c>
      <c r="H4981" s="69"/>
    </row>
    <row r="4982" spans="2:8" ht="15" customHeight="1" x14ac:dyDescent="0.25">
      <c r="B4982" s="69" t="s">
        <v>804</v>
      </c>
      <c r="C4982" s="69" t="s">
        <v>708</v>
      </c>
      <c r="D4982" s="69" t="s">
        <v>9775</v>
      </c>
      <c r="E4982" s="69" t="s">
        <v>800</v>
      </c>
      <c r="F4982" s="69"/>
      <c r="G4982" s="69" t="s">
        <v>9776</v>
      </c>
      <c r="H4982" s="69"/>
    </row>
    <row r="4983" spans="2:8" ht="15" customHeight="1" x14ac:dyDescent="0.25">
      <c r="B4983" s="69" t="s">
        <v>804</v>
      </c>
      <c r="C4983" s="69" t="s">
        <v>647</v>
      </c>
      <c r="D4983" s="69" t="s">
        <v>9777</v>
      </c>
      <c r="E4983" s="69" t="s">
        <v>800</v>
      </c>
      <c r="F4983" s="69"/>
      <c r="G4983" s="69" t="s">
        <v>9778</v>
      </c>
      <c r="H4983" s="69"/>
    </row>
    <row r="4984" spans="2:8" ht="15" customHeight="1" x14ac:dyDescent="0.25">
      <c r="B4984" s="69" t="s">
        <v>804</v>
      </c>
      <c r="C4984" s="69" t="s">
        <v>647</v>
      </c>
      <c r="D4984" s="69" t="s">
        <v>9779</v>
      </c>
      <c r="E4984" s="69" t="s">
        <v>800</v>
      </c>
      <c r="F4984" s="69"/>
      <c r="G4984" s="69" t="s">
        <v>9780</v>
      </c>
      <c r="H4984" s="69"/>
    </row>
    <row r="4985" spans="2:8" ht="15" customHeight="1" x14ac:dyDescent="0.25">
      <c r="B4985" s="69" t="s">
        <v>804</v>
      </c>
      <c r="C4985" s="69" t="s">
        <v>647</v>
      </c>
      <c r="D4985" s="69" t="s">
        <v>9781</v>
      </c>
      <c r="E4985" s="69" t="s">
        <v>800</v>
      </c>
      <c r="F4985" s="69"/>
      <c r="G4985" s="69" t="s">
        <v>9782</v>
      </c>
      <c r="H4985" s="69"/>
    </row>
    <row r="4986" spans="2:8" ht="15" customHeight="1" x14ac:dyDescent="0.25">
      <c r="B4986" s="69" t="s">
        <v>804</v>
      </c>
      <c r="C4986" s="69" t="s">
        <v>621</v>
      </c>
      <c r="D4986" s="69" t="s">
        <v>9783</v>
      </c>
      <c r="E4986" s="69" t="s">
        <v>800</v>
      </c>
      <c r="F4986" s="69"/>
      <c r="G4986" s="69" t="s">
        <v>9784</v>
      </c>
      <c r="H4986" s="69"/>
    </row>
    <row r="4987" spans="2:8" ht="15" customHeight="1" x14ac:dyDescent="0.25">
      <c r="B4987" s="69" t="s">
        <v>804</v>
      </c>
      <c r="C4987" s="69" t="s">
        <v>621</v>
      </c>
      <c r="D4987" s="69" t="s">
        <v>9785</v>
      </c>
      <c r="E4987" s="69" t="s">
        <v>800</v>
      </c>
      <c r="F4987" s="69"/>
      <c r="G4987" s="69" t="s">
        <v>9786</v>
      </c>
      <c r="H4987" s="69"/>
    </row>
    <row r="4988" spans="2:8" ht="15" customHeight="1" x14ac:dyDescent="0.25">
      <c r="B4988" s="69" t="s">
        <v>804</v>
      </c>
      <c r="C4988" s="69" t="s">
        <v>621</v>
      </c>
      <c r="D4988" s="69" t="s">
        <v>9787</v>
      </c>
      <c r="E4988" s="69" t="s">
        <v>800</v>
      </c>
      <c r="F4988" s="69"/>
      <c r="G4988" s="69" t="s">
        <v>9788</v>
      </c>
      <c r="H4988" s="69"/>
    </row>
    <row r="4989" spans="2:8" ht="15" customHeight="1" x14ac:dyDescent="0.25">
      <c r="B4989" s="69" t="s">
        <v>804</v>
      </c>
      <c r="C4989" s="69" t="s">
        <v>775</v>
      </c>
      <c r="D4989" s="69" t="s">
        <v>9789</v>
      </c>
      <c r="E4989" s="69" t="s">
        <v>800</v>
      </c>
      <c r="F4989" s="69"/>
      <c r="G4989" s="69" t="s">
        <v>9790</v>
      </c>
      <c r="H4989" s="69"/>
    </row>
    <row r="4990" spans="2:8" ht="15" customHeight="1" x14ac:dyDescent="0.25">
      <c r="B4990" s="69" t="s">
        <v>804</v>
      </c>
      <c r="C4990" s="69" t="s">
        <v>775</v>
      </c>
      <c r="D4990" s="69" t="s">
        <v>9791</v>
      </c>
      <c r="E4990" s="69" t="s">
        <v>800</v>
      </c>
      <c r="F4990" s="69"/>
      <c r="G4990" s="69" t="s">
        <v>9792</v>
      </c>
      <c r="H4990" s="69"/>
    </row>
    <row r="4991" spans="2:8" ht="15" customHeight="1" x14ac:dyDescent="0.25">
      <c r="B4991" s="69" t="s">
        <v>804</v>
      </c>
      <c r="C4991" s="69" t="s">
        <v>775</v>
      </c>
      <c r="D4991" s="69" t="s">
        <v>9793</v>
      </c>
      <c r="E4991" s="69" t="s">
        <v>800</v>
      </c>
      <c r="F4991" s="69"/>
      <c r="G4991" s="69" t="s">
        <v>9794</v>
      </c>
      <c r="H4991" s="69"/>
    </row>
    <row r="4992" spans="2:8" ht="15" customHeight="1" x14ac:dyDescent="0.25">
      <c r="B4992" s="69" t="s">
        <v>804</v>
      </c>
      <c r="C4992" s="69" t="s">
        <v>670</v>
      </c>
      <c r="D4992" s="69" t="s">
        <v>9795</v>
      </c>
      <c r="E4992" s="69" t="s">
        <v>800</v>
      </c>
      <c r="F4992" s="69"/>
      <c r="G4992" s="69" t="s">
        <v>9796</v>
      </c>
      <c r="H4992" s="69"/>
    </row>
    <row r="4993" spans="2:8" ht="15" customHeight="1" x14ac:dyDescent="0.25">
      <c r="B4993" s="69" t="s">
        <v>804</v>
      </c>
      <c r="C4993" s="69" t="s">
        <v>670</v>
      </c>
      <c r="D4993" s="69" t="s">
        <v>9797</v>
      </c>
      <c r="E4993" s="69" t="s">
        <v>800</v>
      </c>
      <c r="F4993" s="69"/>
      <c r="G4993" s="69" t="s">
        <v>9798</v>
      </c>
      <c r="H4993" s="69"/>
    </row>
    <row r="4994" spans="2:8" ht="15" customHeight="1" x14ac:dyDescent="0.25">
      <c r="B4994" s="69" t="s">
        <v>804</v>
      </c>
      <c r="C4994" s="69" t="s">
        <v>670</v>
      </c>
      <c r="D4994" s="69" t="s">
        <v>9799</v>
      </c>
      <c r="E4994" s="69" t="s">
        <v>800</v>
      </c>
      <c r="F4994" s="69"/>
      <c r="G4994" s="69" t="s">
        <v>9800</v>
      </c>
      <c r="H4994" s="69"/>
    </row>
    <row r="4995" spans="2:8" ht="15" customHeight="1" x14ac:dyDescent="0.25">
      <c r="B4995" s="69" t="s">
        <v>804</v>
      </c>
      <c r="C4995" s="69" t="s">
        <v>648</v>
      </c>
      <c r="D4995" s="69" t="s">
        <v>9801</v>
      </c>
      <c r="E4995" s="69" t="s">
        <v>800</v>
      </c>
      <c r="F4995" s="69"/>
      <c r="G4995" s="69" t="s">
        <v>9802</v>
      </c>
      <c r="H4995" s="69"/>
    </row>
    <row r="4996" spans="2:8" ht="15" customHeight="1" x14ac:dyDescent="0.25">
      <c r="B4996" s="69" t="s">
        <v>804</v>
      </c>
      <c r="C4996" s="69" t="s">
        <v>648</v>
      </c>
      <c r="D4996" s="69" t="s">
        <v>9803</v>
      </c>
      <c r="E4996" s="69" t="s">
        <v>800</v>
      </c>
      <c r="F4996" s="69"/>
      <c r="G4996" s="69" t="s">
        <v>9804</v>
      </c>
      <c r="H4996" s="69"/>
    </row>
    <row r="4997" spans="2:8" ht="15" customHeight="1" x14ac:dyDescent="0.25">
      <c r="B4997" s="69" t="s">
        <v>804</v>
      </c>
      <c r="C4997" s="69" t="s">
        <v>648</v>
      </c>
      <c r="D4997" s="69" t="s">
        <v>9805</v>
      </c>
      <c r="E4997" s="69" t="s">
        <v>800</v>
      </c>
      <c r="F4997" s="69"/>
      <c r="G4997" s="69" t="s">
        <v>9806</v>
      </c>
      <c r="H4997" s="69"/>
    </row>
    <row r="4998" spans="2:8" ht="15" customHeight="1" x14ac:dyDescent="0.25">
      <c r="B4998" s="69" t="s">
        <v>804</v>
      </c>
      <c r="C4998" s="69" t="s">
        <v>622</v>
      </c>
      <c r="D4998" s="69" t="s">
        <v>9807</v>
      </c>
      <c r="E4998" s="69" t="s">
        <v>800</v>
      </c>
      <c r="F4998" s="69"/>
      <c r="G4998" s="69" t="s">
        <v>9808</v>
      </c>
      <c r="H4998" s="69"/>
    </row>
    <row r="4999" spans="2:8" ht="15" customHeight="1" x14ac:dyDescent="0.25">
      <c r="B4999" s="69" t="s">
        <v>804</v>
      </c>
      <c r="C4999" s="69" t="s">
        <v>622</v>
      </c>
      <c r="D4999" s="69" t="s">
        <v>9809</v>
      </c>
      <c r="E4999" s="69" t="s">
        <v>800</v>
      </c>
      <c r="F4999" s="69"/>
      <c r="G4999" s="69" t="s">
        <v>9810</v>
      </c>
      <c r="H4999" s="69"/>
    </row>
    <row r="5000" spans="2:8" ht="15" customHeight="1" x14ac:dyDescent="0.25">
      <c r="B5000" s="69" t="s">
        <v>804</v>
      </c>
      <c r="C5000" s="69" t="s">
        <v>622</v>
      </c>
      <c r="D5000" s="69" t="s">
        <v>9811</v>
      </c>
      <c r="E5000" s="69" t="s">
        <v>800</v>
      </c>
      <c r="F5000" s="69"/>
      <c r="G5000" s="69" t="s">
        <v>9812</v>
      </c>
      <c r="H5000" s="69"/>
    </row>
    <row r="5001" spans="2:8" ht="15" customHeight="1" x14ac:dyDescent="0.25">
      <c r="B5001" s="69" t="s">
        <v>804</v>
      </c>
      <c r="C5001" s="69" t="s">
        <v>590</v>
      </c>
      <c r="D5001" s="69" t="s">
        <v>9813</v>
      </c>
      <c r="E5001" s="69" t="s">
        <v>800</v>
      </c>
      <c r="F5001" s="69"/>
      <c r="G5001" s="69" t="s">
        <v>9814</v>
      </c>
      <c r="H5001" s="69"/>
    </row>
    <row r="5002" spans="2:8" ht="15" customHeight="1" x14ac:dyDescent="0.25">
      <c r="B5002" s="69" t="s">
        <v>804</v>
      </c>
      <c r="C5002" s="69" t="s">
        <v>590</v>
      </c>
      <c r="D5002" s="69" t="s">
        <v>9815</v>
      </c>
      <c r="E5002" s="69" t="s">
        <v>800</v>
      </c>
      <c r="F5002" s="69"/>
      <c r="G5002" s="69" t="s">
        <v>9816</v>
      </c>
      <c r="H5002" s="69"/>
    </row>
    <row r="5003" spans="2:8" ht="15" customHeight="1" x14ac:dyDescent="0.25">
      <c r="B5003" s="69" t="s">
        <v>804</v>
      </c>
      <c r="C5003" s="69" t="s">
        <v>590</v>
      </c>
      <c r="D5003" s="69" t="s">
        <v>9817</v>
      </c>
      <c r="E5003" s="69" t="s">
        <v>800</v>
      </c>
      <c r="F5003" s="69"/>
      <c r="G5003" s="69" t="s">
        <v>9818</v>
      </c>
      <c r="H5003" s="69"/>
    </row>
    <row r="5004" spans="2:8" ht="15" customHeight="1" x14ac:dyDescent="0.25">
      <c r="B5004" s="69" t="s">
        <v>804</v>
      </c>
      <c r="C5004" s="69" t="s">
        <v>755</v>
      </c>
      <c r="D5004" s="69" t="s">
        <v>9819</v>
      </c>
      <c r="E5004" s="69" t="s">
        <v>800</v>
      </c>
      <c r="F5004" s="69"/>
      <c r="G5004" s="69" t="s">
        <v>9820</v>
      </c>
      <c r="H5004" s="69"/>
    </row>
    <row r="5005" spans="2:8" ht="15" customHeight="1" x14ac:dyDescent="0.25">
      <c r="B5005" s="69" t="s">
        <v>804</v>
      </c>
      <c r="C5005" s="69" t="s">
        <v>755</v>
      </c>
      <c r="D5005" s="69" t="s">
        <v>9821</v>
      </c>
      <c r="E5005" s="69" t="s">
        <v>800</v>
      </c>
      <c r="F5005" s="69"/>
      <c r="G5005" s="69" t="s">
        <v>9822</v>
      </c>
      <c r="H5005" s="69"/>
    </row>
    <row r="5006" spans="2:8" ht="15" customHeight="1" x14ac:dyDescent="0.25">
      <c r="B5006" s="69" t="s">
        <v>804</v>
      </c>
      <c r="C5006" s="69" t="s">
        <v>755</v>
      </c>
      <c r="D5006" s="69" t="s">
        <v>9823</v>
      </c>
      <c r="E5006" s="69" t="s">
        <v>800</v>
      </c>
      <c r="F5006" s="69"/>
      <c r="G5006" s="69" t="s">
        <v>9824</v>
      </c>
      <c r="H5006" s="69"/>
    </row>
    <row r="5007" spans="2:8" ht="15" customHeight="1" x14ac:dyDescent="0.25">
      <c r="B5007" s="69" t="s">
        <v>804</v>
      </c>
      <c r="C5007" s="69" t="s">
        <v>601</v>
      </c>
      <c r="D5007" s="69" t="s">
        <v>9825</v>
      </c>
      <c r="E5007" s="69" t="s">
        <v>800</v>
      </c>
      <c r="F5007" s="69"/>
      <c r="G5007" s="69" t="s">
        <v>9826</v>
      </c>
      <c r="H5007" s="69"/>
    </row>
    <row r="5008" spans="2:8" ht="15" customHeight="1" x14ac:dyDescent="0.25">
      <c r="B5008" s="69" t="s">
        <v>804</v>
      </c>
      <c r="C5008" s="69" t="s">
        <v>601</v>
      </c>
      <c r="D5008" s="69" t="s">
        <v>9827</v>
      </c>
      <c r="E5008" s="69" t="s">
        <v>800</v>
      </c>
      <c r="F5008" s="69"/>
      <c r="G5008" s="69" t="s">
        <v>9828</v>
      </c>
      <c r="H5008" s="69"/>
    </row>
    <row r="5009" spans="2:8" ht="15" customHeight="1" x14ac:dyDescent="0.25">
      <c r="B5009" s="69" t="s">
        <v>804</v>
      </c>
      <c r="C5009" s="69" t="s">
        <v>601</v>
      </c>
      <c r="D5009" s="69" t="s">
        <v>9829</v>
      </c>
      <c r="E5009" s="69" t="s">
        <v>800</v>
      </c>
      <c r="F5009" s="69"/>
      <c r="G5009" s="69" t="s">
        <v>9830</v>
      </c>
      <c r="H5009" s="69"/>
    </row>
    <row r="5010" spans="2:8" ht="15" customHeight="1" x14ac:dyDescent="0.25">
      <c r="B5010" s="69" t="s">
        <v>804</v>
      </c>
      <c r="C5010" s="69" t="s">
        <v>21126</v>
      </c>
      <c r="D5010" s="69" t="s">
        <v>9831</v>
      </c>
      <c r="E5010" s="69" t="s">
        <v>800</v>
      </c>
      <c r="F5010" s="69"/>
      <c r="G5010" s="69" t="s">
        <v>9832</v>
      </c>
      <c r="H5010" s="69"/>
    </row>
    <row r="5011" spans="2:8" ht="15" customHeight="1" x14ac:dyDescent="0.25">
      <c r="B5011" s="69" t="s">
        <v>804</v>
      </c>
      <c r="C5011" s="69" t="s">
        <v>21126</v>
      </c>
      <c r="D5011" s="69" t="s">
        <v>9833</v>
      </c>
      <c r="E5011" s="69" t="s">
        <v>800</v>
      </c>
      <c r="F5011" s="69"/>
      <c r="G5011" s="69" t="s">
        <v>9834</v>
      </c>
      <c r="H5011" s="69"/>
    </row>
    <row r="5012" spans="2:8" ht="15" customHeight="1" x14ac:dyDescent="0.25">
      <c r="B5012" s="69" t="s">
        <v>804</v>
      </c>
      <c r="C5012" s="69" t="s">
        <v>21126</v>
      </c>
      <c r="D5012" s="69" t="s">
        <v>9835</v>
      </c>
      <c r="E5012" s="69" t="s">
        <v>800</v>
      </c>
      <c r="F5012" s="69"/>
      <c r="G5012" s="69" t="s">
        <v>9836</v>
      </c>
      <c r="H5012" s="69"/>
    </row>
    <row r="5013" spans="2:8" ht="15" customHeight="1" x14ac:dyDescent="0.25">
      <c r="B5013" s="69" t="s">
        <v>804</v>
      </c>
      <c r="C5013" s="69" t="s">
        <v>637</v>
      </c>
      <c r="D5013" s="69" t="s">
        <v>9837</v>
      </c>
      <c r="E5013" s="69" t="s">
        <v>800</v>
      </c>
      <c r="F5013" s="69"/>
      <c r="G5013" s="69" t="s">
        <v>9838</v>
      </c>
      <c r="H5013" s="69"/>
    </row>
    <row r="5014" spans="2:8" ht="15" customHeight="1" x14ac:dyDescent="0.25">
      <c r="B5014" s="69" t="s">
        <v>804</v>
      </c>
      <c r="C5014" s="69" t="s">
        <v>637</v>
      </c>
      <c r="D5014" s="69" t="s">
        <v>9839</v>
      </c>
      <c r="E5014" s="69" t="s">
        <v>800</v>
      </c>
      <c r="F5014" s="69"/>
      <c r="G5014" s="69" t="s">
        <v>9840</v>
      </c>
      <c r="H5014" s="69"/>
    </row>
    <row r="5015" spans="2:8" ht="15" customHeight="1" x14ac:dyDescent="0.25">
      <c r="B5015" s="69" t="s">
        <v>804</v>
      </c>
      <c r="C5015" s="69" t="s">
        <v>637</v>
      </c>
      <c r="D5015" s="69" t="s">
        <v>9841</v>
      </c>
      <c r="E5015" s="69" t="s">
        <v>800</v>
      </c>
      <c r="F5015" s="69"/>
      <c r="G5015" s="69" t="s">
        <v>9842</v>
      </c>
      <c r="H5015" s="69"/>
    </row>
    <row r="5016" spans="2:8" ht="15" customHeight="1" x14ac:dyDescent="0.25">
      <c r="B5016" s="69" t="s">
        <v>804</v>
      </c>
      <c r="C5016" s="69" t="s">
        <v>21132</v>
      </c>
      <c r="D5016" s="69" t="s">
        <v>9843</v>
      </c>
      <c r="E5016" s="69" t="s">
        <v>800</v>
      </c>
      <c r="F5016" s="69"/>
      <c r="G5016" s="69" t="s">
        <v>9844</v>
      </c>
      <c r="H5016" s="69"/>
    </row>
    <row r="5017" spans="2:8" ht="15" customHeight="1" x14ac:dyDescent="0.25">
      <c r="B5017" s="69" t="s">
        <v>804</v>
      </c>
      <c r="C5017" s="69" t="s">
        <v>21132</v>
      </c>
      <c r="D5017" s="69" t="s">
        <v>9845</v>
      </c>
      <c r="E5017" s="69" t="s">
        <v>800</v>
      </c>
      <c r="F5017" s="69"/>
      <c r="G5017" s="69" t="s">
        <v>9846</v>
      </c>
      <c r="H5017" s="69"/>
    </row>
    <row r="5018" spans="2:8" ht="15" customHeight="1" x14ac:dyDescent="0.25">
      <c r="B5018" s="69" t="s">
        <v>804</v>
      </c>
      <c r="C5018" s="69" t="s">
        <v>21132</v>
      </c>
      <c r="D5018" s="69" t="s">
        <v>9847</v>
      </c>
      <c r="E5018" s="69" t="s">
        <v>800</v>
      </c>
      <c r="F5018" s="69"/>
      <c r="G5018" s="69" t="s">
        <v>9848</v>
      </c>
      <c r="H5018" s="69"/>
    </row>
    <row r="5019" spans="2:8" ht="15" customHeight="1" x14ac:dyDescent="0.25">
      <c r="B5019" s="69" t="s">
        <v>804</v>
      </c>
      <c r="C5019" s="69" t="s">
        <v>604</v>
      </c>
      <c r="D5019" s="69" t="s">
        <v>9849</v>
      </c>
      <c r="E5019" s="69" t="s">
        <v>800</v>
      </c>
      <c r="F5019" s="69"/>
      <c r="G5019" s="69" t="s">
        <v>9850</v>
      </c>
      <c r="H5019" s="69"/>
    </row>
    <row r="5020" spans="2:8" ht="15" customHeight="1" x14ac:dyDescent="0.25">
      <c r="B5020" s="69" t="s">
        <v>804</v>
      </c>
      <c r="C5020" s="69" t="s">
        <v>604</v>
      </c>
      <c r="D5020" s="69" t="s">
        <v>9851</v>
      </c>
      <c r="E5020" s="69" t="s">
        <v>800</v>
      </c>
      <c r="F5020" s="69"/>
      <c r="G5020" s="69" t="s">
        <v>9852</v>
      </c>
      <c r="H5020" s="69"/>
    </row>
    <row r="5021" spans="2:8" ht="15" customHeight="1" x14ac:dyDescent="0.25">
      <c r="B5021" s="69" t="s">
        <v>804</v>
      </c>
      <c r="C5021" s="69" t="s">
        <v>604</v>
      </c>
      <c r="D5021" s="69" t="s">
        <v>9853</v>
      </c>
      <c r="E5021" s="69" t="s">
        <v>800</v>
      </c>
      <c r="F5021" s="69"/>
      <c r="G5021" s="69" t="s">
        <v>9854</v>
      </c>
      <c r="H5021" s="69"/>
    </row>
    <row r="5022" spans="2:8" ht="15" customHeight="1" x14ac:dyDescent="0.25">
      <c r="B5022" s="69" t="s">
        <v>804</v>
      </c>
      <c r="C5022" s="69" t="s">
        <v>882</v>
      </c>
      <c r="D5022" s="69" t="s">
        <v>9855</v>
      </c>
      <c r="E5022" s="69" t="s">
        <v>800</v>
      </c>
      <c r="F5022" s="69"/>
      <c r="G5022" s="69" t="s">
        <v>9856</v>
      </c>
      <c r="H5022" s="69"/>
    </row>
    <row r="5023" spans="2:8" ht="15" customHeight="1" x14ac:dyDescent="0.25">
      <c r="B5023" s="69" t="s">
        <v>804</v>
      </c>
      <c r="C5023" s="69" t="s">
        <v>882</v>
      </c>
      <c r="D5023" s="69" t="s">
        <v>9857</v>
      </c>
      <c r="E5023" s="69" t="s">
        <v>800</v>
      </c>
      <c r="F5023" s="69"/>
      <c r="G5023" s="69" t="s">
        <v>9858</v>
      </c>
      <c r="H5023" s="69"/>
    </row>
    <row r="5024" spans="2:8" ht="15" customHeight="1" x14ac:dyDescent="0.25">
      <c r="B5024" s="69" t="s">
        <v>804</v>
      </c>
      <c r="C5024" s="69" t="s">
        <v>882</v>
      </c>
      <c r="D5024" s="69" t="s">
        <v>9859</v>
      </c>
      <c r="E5024" s="69" t="s">
        <v>800</v>
      </c>
      <c r="F5024" s="69"/>
      <c r="G5024" s="69" t="s">
        <v>9860</v>
      </c>
      <c r="H5024" s="69"/>
    </row>
    <row r="5025" spans="2:8" ht="15" customHeight="1" x14ac:dyDescent="0.25">
      <c r="B5025" s="69" t="s">
        <v>804</v>
      </c>
      <c r="C5025" s="69" t="s">
        <v>777</v>
      </c>
      <c r="D5025" s="69" t="s">
        <v>9861</v>
      </c>
      <c r="E5025" s="69" t="s">
        <v>800</v>
      </c>
      <c r="F5025" s="69"/>
      <c r="G5025" s="69" t="s">
        <v>9862</v>
      </c>
      <c r="H5025" s="69"/>
    </row>
    <row r="5026" spans="2:8" ht="15" customHeight="1" x14ac:dyDescent="0.25">
      <c r="B5026" s="69" t="s">
        <v>804</v>
      </c>
      <c r="C5026" s="69" t="s">
        <v>777</v>
      </c>
      <c r="D5026" s="69" t="s">
        <v>9863</v>
      </c>
      <c r="E5026" s="69" t="s">
        <v>800</v>
      </c>
      <c r="F5026" s="69"/>
      <c r="G5026" s="69" t="s">
        <v>9864</v>
      </c>
      <c r="H5026" s="69"/>
    </row>
    <row r="5027" spans="2:8" ht="15" customHeight="1" x14ac:dyDescent="0.25">
      <c r="B5027" s="69" t="s">
        <v>804</v>
      </c>
      <c r="C5027" s="69" t="s">
        <v>777</v>
      </c>
      <c r="D5027" s="69" t="s">
        <v>9865</v>
      </c>
      <c r="E5027" s="69" t="s">
        <v>800</v>
      </c>
      <c r="F5027" s="69"/>
      <c r="G5027" s="69" t="s">
        <v>9866</v>
      </c>
      <c r="H5027" s="69"/>
    </row>
    <row r="5028" spans="2:8" ht="15" customHeight="1" x14ac:dyDescent="0.25">
      <c r="B5028" s="69" t="s">
        <v>804</v>
      </c>
      <c r="C5028" s="69" t="s">
        <v>595</v>
      </c>
      <c r="D5028" s="69" t="s">
        <v>9867</v>
      </c>
      <c r="E5028" s="69" t="s">
        <v>800</v>
      </c>
      <c r="F5028" s="69"/>
      <c r="G5028" s="69" t="s">
        <v>9868</v>
      </c>
      <c r="H5028" s="69"/>
    </row>
    <row r="5029" spans="2:8" ht="15" customHeight="1" x14ac:dyDescent="0.25">
      <c r="B5029" s="69" t="s">
        <v>804</v>
      </c>
      <c r="C5029" s="69" t="s">
        <v>595</v>
      </c>
      <c r="D5029" s="69" t="s">
        <v>9869</v>
      </c>
      <c r="E5029" s="69" t="s">
        <v>800</v>
      </c>
      <c r="F5029" s="69"/>
      <c r="G5029" s="69" t="s">
        <v>9870</v>
      </c>
      <c r="H5029" s="69"/>
    </row>
    <row r="5030" spans="2:8" ht="15" customHeight="1" x14ac:dyDescent="0.25">
      <c r="B5030" s="69" t="s">
        <v>804</v>
      </c>
      <c r="C5030" s="69" t="s">
        <v>595</v>
      </c>
      <c r="D5030" s="69" t="s">
        <v>9871</v>
      </c>
      <c r="E5030" s="69" t="s">
        <v>800</v>
      </c>
      <c r="F5030" s="69"/>
      <c r="G5030" s="69" t="s">
        <v>9872</v>
      </c>
      <c r="H5030" s="69"/>
    </row>
    <row r="5031" spans="2:8" ht="15" customHeight="1" x14ac:dyDescent="0.25">
      <c r="B5031" s="69" t="s">
        <v>804</v>
      </c>
      <c r="C5031" s="69" t="s">
        <v>21096</v>
      </c>
      <c r="D5031" s="69" t="s">
        <v>9873</v>
      </c>
      <c r="E5031" s="69" t="s">
        <v>800</v>
      </c>
      <c r="F5031" s="69"/>
      <c r="G5031" s="69" t="s">
        <v>9874</v>
      </c>
      <c r="H5031" s="69"/>
    </row>
    <row r="5032" spans="2:8" ht="15" customHeight="1" x14ac:dyDescent="0.25">
      <c r="B5032" s="69" t="s">
        <v>804</v>
      </c>
      <c r="C5032" s="69" t="s">
        <v>21096</v>
      </c>
      <c r="D5032" s="69" t="s">
        <v>9875</v>
      </c>
      <c r="E5032" s="69" t="s">
        <v>800</v>
      </c>
      <c r="F5032" s="69"/>
      <c r="G5032" s="69" t="s">
        <v>9876</v>
      </c>
      <c r="H5032" s="69"/>
    </row>
    <row r="5033" spans="2:8" ht="15" customHeight="1" x14ac:dyDescent="0.25">
      <c r="B5033" s="69" t="s">
        <v>804</v>
      </c>
      <c r="C5033" s="69" t="s">
        <v>21096</v>
      </c>
      <c r="D5033" s="69" t="s">
        <v>9877</v>
      </c>
      <c r="E5033" s="69" t="s">
        <v>800</v>
      </c>
      <c r="F5033" s="69"/>
      <c r="G5033" s="69" t="s">
        <v>9878</v>
      </c>
      <c r="H5033" s="69"/>
    </row>
    <row r="5034" spans="2:8" ht="15" customHeight="1" x14ac:dyDescent="0.25">
      <c r="B5034" s="69" t="s">
        <v>804</v>
      </c>
      <c r="C5034" s="69" t="s">
        <v>620</v>
      </c>
      <c r="D5034" s="69" t="s">
        <v>9879</v>
      </c>
      <c r="E5034" s="69" t="s">
        <v>800</v>
      </c>
      <c r="F5034" s="69"/>
      <c r="G5034" s="69" t="s">
        <v>9880</v>
      </c>
      <c r="H5034" s="69"/>
    </row>
    <row r="5035" spans="2:8" ht="15" customHeight="1" x14ac:dyDescent="0.25">
      <c r="B5035" s="69" t="s">
        <v>804</v>
      </c>
      <c r="C5035" s="69" t="s">
        <v>620</v>
      </c>
      <c r="D5035" s="69" t="s">
        <v>9881</v>
      </c>
      <c r="E5035" s="69" t="s">
        <v>800</v>
      </c>
      <c r="F5035" s="69"/>
      <c r="G5035" s="69" t="s">
        <v>9882</v>
      </c>
      <c r="H5035" s="69"/>
    </row>
    <row r="5036" spans="2:8" ht="15" customHeight="1" x14ac:dyDescent="0.25">
      <c r="B5036" s="69" t="s">
        <v>804</v>
      </c>
      <c r="C5036" s="69" t="s">
        <v>620</v>
      </c>
      <c r="D5036" s="69" t="s">
        <v>9883</v>
      </c>
      <c r="E5036" s="69" t="s">
        <v>800</v>
      </c>
      <c r="F5036" s="69"/>
      <c r="G5036" s="69" t="s">
        <v>9884</v>
      </c>
      <c r="H5036" s="69"/>
    </row>
    <row r="5037" spans="2:8" ht="15" customHeight="1" x14ac:dyDescent="0.25">
      <c r="B5037" s="69" t="s">
        <v>804</v>
      </c>
      <c r="C5037" s="69" t="s">
        <v>737</v>
      </c>
      <c r="D5037" s="69" t="s">
        <v>9885</v>
      </c>
      <c r="E5037" s="69" t="s">
        <v>800</v>
      </c>
      <c r="F5037" s="69"/>
      <c r="G5037" s="69" t="s">
        <v>9886</v>
      </c>
      <c r="H5037" s="69"/>
    </row>
    <row r="5038" spans="2:8" ht="15" customHeight="1" x14ac:dyDescent="0.25">
      <c r="B5038" s="69" t="s">
        <v>804</v>
      </c>
      <c r="C5038" s="69" t="s">
        <v>737</v>
      </c>
      <c r="D5038" s="69" t="s">
        <v>9887</v>
      </c>
      <c r="E5038" s="69" t="s">
        <v>800</v>
      </c>
      <c r="F5038" s="69"/>
      <c r="G5038" s="69" t="s">
        <v>9888</v>
      </c>
      <c r="H5038" s="69"/>
    </row>
    <row r="5039" spans="2:8" ht="15" customHeight="1" x14ac:dyDescent="0.25">
      <c r="B5039" s="69" t="s">
        <v>804</v>
      </c>
      <c r="C5039" s="69" t="s">
        <v>737</v>
      </c>
      <c r="D5039" s="69" t="s">
        <v>9889</v>
      </c>
      <c r="E5039" s="69" t="s">
        <v>800</v>
      </c>
      <c r="F5039" s="69"/>
      <c r="G5039" s="69" t="s">
        <v>9890</v>
      </c>
      <c r="H5039" s="69"/>
    </row>
    <row r="5040" spans="2:8" ht="15" customHeight="1" x14ac:dyDescent="0.25">
      <c r="B5040" s="69" t="s">
        <v>804</v>
      </c>
      <c r="C5040" s="69" t="s">
        <v>727</v>
      </c>
      <c r="D5040" s="69" t="s">
        <v>9891</v>
      </c>
      <c r="E5040" s="69" t="s">
        <v>800</v>
      </c>
      <c r="F5040" s="69"/>
      <c r="G5040" s="69" t="s">
        <v>9892</v>
      </c>
      <c r="H5040" s="69"/>
    </row>
    <row r="5041" spans="2:8" ht="15" customHeight="1" x14ac:dyDescent="0.25">
      <c r="B5041" s="69" t="s">
        <v>804</v>
      </c>
      <c r="C5041" s="69" t="s">
        <v>727</v>
      </c>
      <c r="D5041" s="69" t="s">
        <v>9893</v>
      </c>
      <c r="E5041" s="69" t="s">
        <v>800</v>
      </c>
      <c r="F5041" s="69"/>
      <c r="G5041" s="69" t="s">
        <v>9894</v>
      </c>
      <c r="H5041" s="69"/>
    </row>
    <row r="5042" spans="2:8" ht="15" customHeight="1" x14ac:dyDescent="0.25">
      <c r="B5042" s="69" t="s">
        <v>804</v>
      </c>
      <c r="C5042" s="69" t="s">
        <v>727</v>
      </c>
      <c r="D5042" s="69" t="s">
        <v>9895</v>
      </c>
      <c r="E5042" s="69" t="s">
        <v>800</v>
      </c>
      <c r="F5042" s="69"/>
      <c r="G5042" s="69" t="s">
        <v>9896</v>
      </c>
      <c r="H5042" s="69"/>
    </row>
    <row r="5043" spans="2:8" ht="15" customHeight="1" x14ac:dyDescent="0.25">
      <c r="B5043" s="69" t="s">
        <v>804</v>
      </c>
      <c r="C5043" s="69" t="s">
        <v>709</v>
      </c>
      <c r="D5043" s="69" t="s">
        <v>9897</v>
      </c>
      <c r="E5043" s="69" t="s">
        <v>800</v>
      </c>
      <c r="F5043" s="69"/>
      <c r="G5043" s="69" t="s">
        <v>9898</v>
      </c>
      <c r="H5043" s="69"/>
    </row>
    <row r="5044" spans="2:8" ht="15" customHeight="1" x14ac:dyDescent="0.25">
      <c r="B5044" s="69" t="s">
        <v>804</v>
      </c>
      <c r="C5044" s="69" t="s">
        <v>709</v>
      </c>
      <c r="D5044" s="69" t="s">
        <v>9899</v>
      </c>
      <c r="E5044" s="69" t="s">
        <v>800</v>
      </c>
      <c r="F5044" s="69"/>
      <c r="G5044" s="69" t="s">
        <v>9900</v>
      </c>
      <c r="H5044" s="69"/>
    </row>
    <row r="5045" spans="2:8" ht="15" customHeight="1" x14ac:dyDescent="0.25">
      <c r="B5045" s="69" t="s">
        <v>804</v>
      </c>
      <c r="C5045" s="69" t="s">
        <v>709</v>
      </c>
      <c r="D5045" s="69" t="s">
        <v>9901</v>
      </c>
      <c r="E5045" s="69" t="s">
        <v>800</v>
      </c>
      <c r="F5045" s="69"/>
      <c r="G5045" s="69" t="s">
        <v>9902</v>
      </c>
      <c r="H5045" s="69"/>
    </row>
    <row r="5046" spans="2:8" ht="15" customHeight="1" x14ac:dyDescent="0.25">
      <c r="B5046" s="69" t="s">
        <v>804</v>
      </c>
      <c r="C5046" s="69" t="s">
        <v>652</v>
      </c>
      <c r="D5046" s="69" t="s">
        <v>9903</v>
      </c>
      <c r="E5046" s="69" t="s">
        <v>800</v>
      </c>
      <c r="F5046" s="69"/>
      <c r="G5046" s="69" t="s">
        <v>9904</v>
      </c>
      <c r="H5046" s="69"/>
    </row>
    <row r="5047" spans="2:8" ht="15" customHeight="1" x14ac:dyDescent="0.25">
      <c r="B5047" s="69" t="s">
        <v>804</v>
      </c>
      <c r="C5047" s="69" t="s">
        <v>652</v>
      </c>
      <c r="D5047" s="69" t="s">
        <v>9905</v>
      </c>
      <c r="E5047" s="69" t="s">
        <v>800</v>
      </c>
      <c r="F5047" s="69"/>
      <c r="G5047" s="69" t="s">
        <v>9906</v>
      </c>
      <c r="H5047" s="69"/>
    </row>
    <row r="5048" spans="2:8" ht="15" customHeight="1" x14ac:dyDescent="0.25">
      <c r="B5048" s="69" t="s">
        <v>804</v>
      </c>
      <c r="C5048" s="69" t="s">
        <v>652</v>
      </c>
      <c r="D5048" s="69" t="s">
        <v>9907</v>
      </c>
      <c r="E5048" s="69" t="s">
        <v>800</v>
      </c>
      <c r="F5048" s="69"/>
      <c r="G5048" s="69" t="s">
        <v>9908</v>
      </c>
      <c r="H5048" s="69"/>
    </row>
    <row r="5049" spans="2:8" ht="15" customHeight="1" x14ac:dyDescent="0.25">
      <c r="B5049" s="69" t="s">
        <v>804</v>
      </c>
      <c r="C5049" s="69" t="s">
        <v>732</v>
      </c>
      <c r="D5049" s="69" t="s">
        <v>9909</v>
      </c>
      <c r="E5049" s="69" t="s">
        <v>800</v>
      </c>
      <c r="F5049" s="69"/>
      <c r="G5049" s="69" t="s">
        <v>9910</v>
      </c>
      <c r="H5049" s="69"/>
    </row>
    <row r="5050" spans="2:8" ht="15" customHeight="1" x14ac:dyDescent="0.25">
      <c r="B5050" s="69" t="s">
        <v>804</v>
      </c>
      <c r="C5050" s="69" t="s">
        <v>732</v>
      </c>
      <c r="D5050" s="69" t="s">
        <v>9911</v>
      </c>
      <c r="E5050" s="69" t="s">
        <v>800</v>
      </c>
      <c r="F5050" s="69"/>
      <c r="G5050" s="69" t="s">
        <v>9912</v>
      </c>
      <c r="H5050" s="69"/>
    </row>
    <row r="5051" spans="2:8" ht="15" customHeight="1" x14ac:dyDescent="0.25">
      <c r="B5051" s="69" t="s">
        <v>804</v>
      </c>
      <c r="C5051" s="69" t="s">
        <v>732</v>
      </c>
      <c r="D5051" s="69" t="s">
        <v>9913</v>
      </c>
      <c r="E5051" s="69" t="s">
        <v>800</v>
      </c>
      <c r="F5051" s="69"/>
      <c r="G5051" s="69" t="s">
        <v>9914</v>
      </c>
      <c r="H5051" s="69"/>
    </row>
    <row r="5052" spans="2:8" ht="15" customHeight="1" x14ac:dyDescent="0.25">
      <c r="B5052" s="69" t="s">
        <v>804</v>
      </c>
      <c r="C5052" s="69" t="s">
        <v>747</v>
      </c>
      <c r="D5052" s="69" t="s">
        <v>9915</v>
      </c>
      <c r="E5052" s="69" t="s">
        <v>800</v>
      </c>
      <c r="F5052" s="69"/>
      <c r="G5052" s="69" t="s">
        <v>9916</v>
      </c>
      <c r="H5052" s="69"/>
    </row>
    <row r="5053" spans="2:8" ht="15" customHeight="1" x14ac:dyDescent="0.25">
      <c r="B5053" s="69" t="s">
        <v>804</v>
      </c>
      <c r="C5053" s="69" t="s">
        <v>747</v>
      </c>
      <c r="D5053" s="69" t="s">
        <v>9917</v>
      </c>
      <c r="E5053" s="69" t="s">
        <v>800</v>
      </c>
      <c r="F5053" s="69"/>
      <c r="G5053" s="69" t="s">
        <v>9918</v>
      </c>
      <c r="H5053" s="69"/>
    </row>
    <row r="5054" spans="2:8" ht="15" customHeight="1" x14ac:dyDescent="0.25">
      <c r="B5054" s="69" t="s">
        <v>804</v>
      </c>
      <c r="C5054" s="69" t="s">
        <v>747</v>
      </c>
      <c r="D5054" s="69" t="s">
        <v>9919</v>
      </c>
      <c r="E5054" s="69" t="s">
        <v>800</v>
      </c>
      <c r="F5054" s="69"/>
      <c r="G5054" s="69" t="s">
        <v>9920</v>
      </c>
      <c r="H5054" s="69"/>
    </row>
    <row r="5055" spans="2:8" ht="15" customHeight="1" x14ac:dyDescent="0.25">
      <c r="B5055" s="69" t="s">
        <v>804</v>
      </c>
      <c r="C5055" s="69" t="s">
        <v>625</v>
      </c>
      <c r="D5055" s="69" t="s">
        <v>9921</v>
      </c>
      <c r="E5055" s="69" t="s">
        <v>800</v>
      </c>
      <c r="F5055" s="69"/>
      <c r="G5055" s="69" t="s">
        <v>9922</v>
      </c>
      <c r="H5055" s="69"/>
    </row>
    <row r="5056" spans="2:8" ht="15" customHeight="1" x14ac:dyDescent="0.25">
      <c r="B5056" s="69" t="s">
        <v>804</v>
      </c>
      <c r="C5056" s="69" t="s">
        <v>625</v>
      </c>
      <c r="D5056" s="69" t="s">
        <v>9923</v>
      </c>
      <c r="E5056" s="69" t="s">
        <v>800</v>
      </c>
      <c r="F5056" s="69"/>
      <c r="G5056" s="69" t="s">
        <v>9924</v>
      </c>
      <c r="H5056" s="69"/>
    </row>
    <row r="5057" spans="2:8" ht="15" customHeight="1" x14ac:dyDescent="0.25">
      <c r="B5057" s="69" t="s">
        <v>804</v>
      </c>
      <c r="C5057" s="69" t="s">
        <v>625</v>
      </c>
      <c r="D5057" s="69" t="s">
        <v>9925</v>
      </c>
      <c r="E5057" s="69" t="s">
        <v>800</v>
      </c>
      <c r="F5057" s="69"/>
      <c r="G5057" s="69" t="s">
        <v>9926</v>
      </c>
      <c r="H5057" s="69"/>
    </row>
    <row r="5058" spans="2:8" ht="15" customHeight="1" x14ac:dyDescent="0.25">
      <c r="B5058" s="69" t="s">
        <v>804</v>
      </c>
      <c r="C5058" s="69" t="s">
        <v>720</v>
      </c>
      <c r="D5058" s="69" t="s">
        <v>9927</v>
      </c>
      <c r="E5058" s="69" t="s">
        <v>800</v>
      </c>
      <c r="F5058" s="69"/>
      <c r="G5058" s="69" t="s">
        <v>9928</v>
      </c>
      <c r="H5058" s="69"/>
    </row>
    <row r="5059" spans="2:8" ht="15" customHeight="1" x14ac:dyDescent="0.25">
      <c r="B5059" s="69" t="s">
        <v>804</v>
      </c>
      <c r="C5059" s="69" t="s">
        <v>720</v>
      </c>
      <c r="D5059" s="69" t="s">
        <v>9929</v>
      </c>
      <c r="E5059" s="69" t="s">
        <v>800</v>
      </c>
      <c r="F5059" s="69"/>
      <c r="G5059" s="69" t="s">
        <v>9930</v>
      </c>
      <c r="H5059" s="69"/>
    </row>
    <row r="5060" spans="2:8" ht="15" customHeight="1" x14ac:dyDescent="0.25">
      <c r="B5060" s="69" t="s">
        <v>804</v>
      </c>
      <c r="C5060" s="69" t="s">
        <v>720</v>
      </c>
      <c r="D5060" s="69" t="s">
        <v>9931</v>
      </c>
      <c r="E5060" s="69" t="s">
        <v>800</v>
      </c>
      <c r="F5060" s="69"/>
      <c r="G5060" s="69" t="s">
        <v>9932</v>
      </c>
      <c r="H5060" s="69"/>
    </row>
    <row r="5061" spans="2:8" ht="15" customHeight="1" x14ac:dyDescent="0.25">
      <c r="B5061" s="69" t="s">
        <v>804</v>
      </c>
      <c r="C5061" s="69" t="s">
        <v>776</v>
      </c>
      <c r="D5061" s="69" t="s">
        <v>9933</v>
      </c>
      <c r="E5061" s="69" t="s">
        <v>800</v>
      </c>
      <c r="F5061" s="69"/>
      <c r="G5061" s="69" t="s">
        <v>9934</v>
      </c>
      <c r="H5061" s="69"/>
    </row>
    <row r="5062" spans="2:8" ht="15" customHeight="1" x14ac:dyDescent="0.25">
      <c r="B5062" s="69" t="s">
        <v>804</v>
      </c>
      <c r="C5062" s="69" t="s">
        <v>776</v>
      </c>
      <c r="D5062" s="69" t="s">
        <v>9935</v>
      </c>
      <c r="E5062" s="69" t="s">
        <v>800</v>
      </c>
      <c r="F5062" s="69"/>
      <c r="G5062" s="69" t="s">
        <v>9936</v>
      </c>
      <c r="H5062" s="69"/>
    </row>
    <row r="5063" spans="2:8" ht="15" customHeight="1" x14ac:dyDescent="0.25">
      <c r="B5063" s="69" t="s">
        <v>804</v>
      </c>
      <c r="C5063" s="69" t="s">
        <v>776</v>
      </c>
      <c r="D5063" s="69" t="s">
        <v>9937</v>
      </c>
      <c r="E5063" s="69" t="s">
        <v>800</v>
      </c>
      <c r="F5063" s="69"/>
      <c r="G5063" s="69" t="s">
        <v>9938</v>
      </c>
      <c r="H5063" s="69"/>
    </row>
    <row r="5064" spans="2:8" ht="15" customHeight="1" x14ac:dyDescent="0.25">
      <c r="B5064" s="69" t="s">
        <v>804</v>
      </c>
      <c r="C5064" s="69" t="s">
        <v>611</v>
      </c>
      <c r="D5064" s="69" t="s">
        <v>9939</v>
      </c>
      <c r="E5064" s="69" t="s">
        <v>800</v>
      </c>
      <c r="F5064" s="69"/>
      <c r="G5064" s="69" t="s">
        <v>9940</v>
      </c>
      <c r="H5064" s="69"/>
    </row>
    <row r="5065" spans="2:8" ht="15" customHeight="1" x14ac:dyDescent="0.25">
      <c r="B5065" s="69" t="s">
        <v>804</v>
      </c>
      <c r="C5065" s="69" t="s">
        <v>611</v>
      </c>
      <c r="D5065" s="69" t="s">
        <v>9941</v>
      </c>
      <c r="E5065" s="69" t="s">
        <v>800</v>
      </c>
      <c r="F5065" s="69"/>
      <c r="G5065" s="69" t="s">
        <v>9942</v>
      </c>
      <c r="H5065" s="69"/>
    </row>
    <row r="5066" spans="2:8" ht="15" customHeight="1" x14ac:dyDescent="0.25">
      <c r="B5066" s="69" t="s">
        <v>804</v>
      </c>
      <c r="C5066" s="69" t="s">
        <v>611</v>
      </c>
      <c r="D5066" s="69" t="s">
        <v>9943</v>
      </c>
      <c r="E5066" s="69" t="s">
        <v>800</v>
      </c>
      <c r="F5066" s="69"/>
      <c r="G5066" s="69" t="s">
        <v>9944</v>
      </c>
      <c r="H5066" s="69"/>
    </row>
    <row r="5067" spans="2:8" ht="15" customHeight="1" x14ac:dyDescent="0.25">
      <c r="B5067" s="69" t="s">
        <v>804</v>
      </c>
      <c r="C5067" s="69" t="s">
        <v>628</v>
      </c>
      <c r="D5067" s="69" t="s">
        <v>9945</v>
      </c>
      <c r="E5067" s="69" t="s">
        <v>800</v>
      </c>
      <c r="F5067" s="69"/>
      <c r="G5067" s="69" t="s">
        <v>9946</v>
      </c>
      <c r="H5067" s="69"/>
    </row>
    <row r="5068" spans="2:8" ht="15" customHeight="1" x14ac:dyDescent="0.25">
      <c r="B5068" s="69" t="s">
        <v>804</v>
      </c>
      <c r="C5068" s="69" t="s">
        <v>628</v>
      </c>
      <c r="D5068" s="69" t="s">
        <v>9947</v>
      </c>
      <c r="E5068" s="69" t="s">
        <v>800</v>
      </c>
      <c r="F5068" s="69"/>
      <c r="G5068" s="69" t="s">
        <v>9948</v>
      </c>
      <c r="H5068" s="69"/>
    </row>
    <row r="5069" spans="2:8" ht="15" customHeight="1" x14ac:dyDescent="0.25">
      <c r="B5069" s="69" t="s">
        <v>804</v>
      </c>
      <c r="C5069" s="69" t="s">
        <v>628</v>
      </c>
      <c r="D5069" s="69" t="s">
        <v>9949</v>
      </c>
      <c r="E5069" s="69" t="s">
        <v>800</v>
      </c>
      <c r="F5069" s="69"/>
      <c r="G5069" s="69" t="s">
        <v>9950</v>
      </c>
      <c r="H5069" s="69"/>
    </row>
    <row r="5070" spans="2:8" ht="15" customHeight="1" x14ac:dyDescent="0.25">
      <c r="B5070" s="69" t="s">
        <v>804</v>
      </c>
      <c r="C5070" s="69" t="s">
        <v>879</v>
      </c>
      <c r="D5070" s="69" t="s">
        <v>9951</v>
      </c>
      <c r="E5070" s="69" t="s">
        <v>800</v>
      </c>
      <c r="F5070" s="69"/>
      <c r="G5070" s="69" t="s">
        <v>9952</v>
      </c>
      <c r="H5070" s="69"/>
    </row>
    <row r="5071" spans="2:8" ht="15" customHeight="1" x14ac:dyDescent="0.25">
      <c r="B5071" s="69" t="s">
        <v>804</v>
      </c>
      <c r="C5071" s="69" t="s">
        <v>879</v>
      </c>
      <c r="D5071" s="69" t="s">
        <v>9953</v>
      </c>
      <c r="E5071" s="69" t="s">
        <v>800</v>
      </c>
      <c r="F5071" s="69"/>
      <c r="G5071" s="69" t="s">
        <v>9954</v>
      </c>
      <c r="H5071" s="69"/>
    </row>
    <row r="5072" spans="2:8" ht="15" customHeight="1" x14ac:dyDescent="0.25">
      <c r="B5072" s="69" t="s">
        <v>804</v>
      </c>
      <c r="C5072" s="69" t="s">
        <v>879</v>
      </c>
      <c r="D5072" s="69" t="s">
        <v>9955</v>
      </c>
      <c r="E5072" s="69" t="s">
        <v>800</v>
      </c>
      <c r="F5072" s="69"/>
      <c r="G5072" s="69" t="s">
        <v>9956</v>
      </c>
      <c r="H5072" s="69"/>
    </row>
    <row r="5073" spans="2:8" ht="15" customHeight="1" x14ac:dyDescent="0.25">
      <c r="B5073" s="69" t="s">
        <v>804</v>
      </c>
      <c r="C5073" s="69" t="s">
        <v>880</v>
      </c>
      <c r="D5073" s="69" t="s">
        <v>9957</v>
      </c>
      <c r="E5073" s="69" t="s">
        <v>800</v>
      </c>
      <c r="F5073" s="69"/>
      <c r="G5073" s="69" t="s">
        <v>9958</v>
      </c>
      <c r="H5073" s="69"/>
    </row>
    <row r="5074" spans="2:8" ht="15" customHeight="1" x14ac:dyDescent="0.25">
      <c r="B5074" s="69" t="s">
        <v>804</v>
      </c>
      <c r="C5074" s="69" t="s">
        <v>880</v>
      </c>
      <c r="D5074" s="69" t="s">
        <v>9959</v>
      </c>
      <c r="E5074" s="69" t="s">
        <v>800</v>
      </c>
      <c r="F5074" s="69"/>
      <c r="G5074" s="69" t="s">
        <v>9960</v>
      </c>
      <c r="H5074" s="69"/>
    </row>
    <row r="5075" spans="2:8" ht="15" customHeight="1" x14ac:dyDescent="0.25">
      <c r="B5075" s="69" t="s">
        <v>804</v>
      </c>
      <c r="C5075" s="69" t="s">
        <v>880</v>
      </c>
      <c r="D5075" s="69" t="s">
        <v>9961</v>
      </c>
      <c r="E5075" s="69" t="s">
        <v>800</v>
      </c>
      <c r="F5075" s="69"/>
      <c r="G5075" s="69" t="s">
        <v>9962</v>
      </c>
      <c r="H5075" s="69"/>
    </row>
    <row r="5076" spans="2:8" ht="15" customHeight="1" x14ac:dyDescent="0.25">
      <c r="B5076" s="69" t="s">
        <v>804</v>
      </c>
      <c r="C5076" s="69" t="s">
        <v>702</v>
      </c>
      <c r="D5076" s="69" t="s">
        <v>9963</v>
      </c>
      <c r="E5076" s="69" t="s">
        <v>800</v>
      </c>
      <c r="F5076" s="69"/>
      <c r="G5076" s="69" t="s">
        <v>9964</v>
      </c>
      <c r="H5076" s="69"/>
    </row>
    <row r="5077" spans="2:8" ht="15" customHeight="1" x14ac:dyDescent="0.25">
      <c r="B5077" s="69" t="s">
        <v>804</v>
      </c>
      <c r="C5077" s="69" t="s">
        <v>702</v>
      </c>
      <c r="D5077" s="69" t="s">
        <v>9965</v>
      </c>
      <c r="E5077" s="69" t="s">
        <v>800</v>
      </c>
      <c r="F5077" s="69"/>
      <c r="G5077" s="69" t="s">
        <v>9966</v>
      </c>
      <c r="H5077" s="69"/>
    </row>
    <row r="5078" spans="2:8" ht="15" customHeight="1" x14ac:dyDescent="0.25">
      <c r="B5078" s="69" t="s">
        <v>804</v>
      </c>
      <c r="C5078" s="69" t="s">
        <v>702</v>
      </c>
      <c r="D5078" s="69" t="s">
        <v>9967</v>
      </c>
      <c r="E5078" s="69" t="s">
        <v>800</v>
      </c>
      <c r="F5078" s="69"/>
      <c r="G5078" s="69" t="s">
        <v>9968</v>
      </c>
      <c r="H5078" s="69"/>
    </row>
    <row r="5079" spans="2:8" ht="15" customHeight="1" x14ac:dyDescent="0.25">
      <c r="B5079" s="69" t="s">
        <v>804</v>
      </c>
      <c r="C5079" s="69" t="s">
        <v>675</v>
      </c>
      <c r="D5079" s="69" t="s">
        <v>9969</v>
      </c>
      <c r="E5079" s="69" t="s">
        <v>800</v>
      </c>
      <c r="F5079" s="69"/>
      <c r="G5079" s="69" t="s">
        <v>9970</v>
      </c>
      <c r="H5079" s="69"/>
    </row>
    <row r="5080" spans="2:8" ht="15" customHeight="1" x14ac:dyDescent="0.25">
      <c r="B5080" s="69" t="s">
        <v>804</v>
      </c>
      <c r="C5080" s="69" t="s">
        <v>675</v>
      </c>
      <c r="D5080" s="69" t="s">
        <v>9971</v>
      </c>
      <c r="E5080" s="69" t="s">
        <v>800</v>
      </c>
      <c r="F5080" s="69"/>
      <c r="G5080" s="69" t="s">
        <v>9972</v>
      </c>
      <c r="H5080" s="69"/>
    </row>
    <row r="5081" spans="2:8" ht="15" customHeight="1" x14ac:dyDescent="0.25">
      <c r="B5081" s="69" t="s">
        <v>804</v>
      </c>
      <c r="C5081" s="69" t="s">
        <v>675</v>
      </c>
      <c r="D5081" s="69" t="s">
        <v>9973</v>
      </c>
      <c r="E5081" s="69" t="s">
        <v>800</v>
      </c>
      <c r="F5081" s="69"/>
      <c r="G5081" s="69" t="s">
        <v>9974</v>
      </c>
      <c r="H5081" s="69"/>
    </row>
    <row r="5082" spans="2:8" ht="15" customHeight="1" x14ac:dyDescent="0.25">
      <c r="B5082" s="69" t="s">
        <v>804</v>
      </c>
      <c r="C5082" s="69" t="s">
        <v>685</v>
      </c>
      <c r="D5082" s="69" t="s">
        <v>9975</v>
      </c>
      <c r="E5082" s="69" t="s">
        <v>800</v>
      </c>
      <c r="F5082" s="69"/>
      <c r="G5082" s="69" t="s">
        <v>9976</v>
      </c>
      <c r="H5082" s="69"/>
    </row>
    <row r="5083" spans="2:8" ht="15" customHeight="1" x14ac:dyDescent="0.25">
      <c r="B5083" s="69" t="s">
        <v>804</v>
      </c>
      <c r="C5083" s="69" t="s">
        <v>685</v>
      </c>
      <c r="D5083" s="69" t="s">
        <v>9977</v>
      </c>
      <c r="E5083" s="69" t="s">
        <v>800</v>
      </c>
      <c r="F5083" s="69"/>
      <c r="G5083" s="69" t="s">
        <v>9978</v>
      </c>
      <c r="H5083" s="69"/>
    </row>
    <row r="5084" spans="2:8" ht="15" customHeight="1" x14ac:dyDescent="0.25">
      <c r="B5084" s="69" t="s">
        <v>804</v>
      </c>
      <c r="C5084" s="69" t="s">
        <v>685</v>
      </c>
      <c r="D5084" s="69" t="s">
        <v>9979</v>
      </c>
      <c r="E5084" s="69" t="s">
        <v>800</v>
      </c>
      <c r="F5084" s="69"/>
      <c r="G5084" s="69" t="s">
        <v>9980</v>
      </c>
      <c r="H5084" s="69"/>
    </row>
    <row r="5085" spans="2:8" ht="15" customHeight="1" x14ac:dyDescent="0.25">
      <c r="B5085" s="69" t="s">
        <v>804</v>
      </c>
      <c r="C5085" s="69" t="s">
        <v>724</v>
      </c>
      <c r="D5085" s="69" t="s">
        <v>9981</v>
      </c>
      <c r="E5085" s="69" t="s">
        <v>800</v>
      </c>
      <c r="F5085" s="69"/>
      <c r="G5085" s="69" t="s">
        <v>9982</v>
      </c>
      <c r="H5085" s="69"/>
    </row>
    <row r="5086" spans="2:8" ht="15" customHeight="1" x14ac:dyDescent="0.25">
      <c r="B5086" s="69" t="s">
        <v>804</v>
      </c>
      <c r="C5086" s="69" t="s">
        <v>724</v>
      </c>
      <c r="D5086" s="69" t="s">
        <v>9983</v>
      </c>
      <c r="E5086" s="69" t="s">
        <v>800</v>
      </c>
      <c r="F5086" s="69"/>
      <c r="G5086" s="69" t="s">
        <v>9984</v>
      </c>
      <c r="H5086" s="69"/>
    </row>
    <row r="5087" spans="2:8" ht="15" customHeight="1" x14ac:dyDescent="0.25">
      <c r="B5087" s="69" t="s">
        <v>804</v>
      </c>
      <c r="C5087" s="69" t="s">
        <v>724</v>
      </c>
      <c r="D5087" s="69" t="s">
        <v>9985</v>
      </c>
      <c r="E5087" s="69" t="s">
        <v>800</v>
      </c>
      <c r="F5087" s="69"/>
      <c r="G5087" s="69" t="s">
        <v>9986</v>
      </c>
      <c r="H5087" s="69"/>
    </row>
    <row r="5088" spans="2:8" ht="15" customHeight="1" x14ac:dyDescent="0.25">
      <c r="B5088" s="69" t="s">
        <v>804</v>
      </c>
      <c r="C5088" s="69" t="s">
        <v>866</v>
      </c>
      <c r="D5088" s="69" t="s">
        <v>9987</v>
      </c>
      <c r="E5088" s="69" t="s">
        <v>800</v>
      </c>
      <c r="F5088" s="69"/>
      <c r="G5088" s="69" t="s">
        <v>9988</v>
      </c>
      <c r="H5088" s="69"/>
    </row>
    <row r="5089" spans="2:8" ht="15" customHeight="1" x14ac:dyDescent="0.25">
      <c r="B5089" s="69" t="s">
        <v>804</v>
      </c>
      <c r="C5089" s="69" t="s">
        <v>866</v>
      </c>
      <c r="D5089" s="69" t="s">
        <v>9989</v>
      </c>
      <c r="E5089" s="69" t="s">
        <v>800</v>
      </c>
      <c r="F5089" s="69"/>
      <c r="G5089" s="69" t="s">
        <v>9990</v>
      </c>
      <c r="H5089" s="69"/>
    </row>
    <row r="5090" spans="2:8" ht="15" customHeight="1" x14ac:dyDescent="0.25">
      <c r="B5090" s="69" t="s">
        <v>804</v>
      </c>
      <c r="C5090" s="69" t="s">
        <v>866</v>
      </c>
      <c r="D5090" s="69" t="s">
        <v>9991</v>
      </c>
      <c r="E5090" s="69" t="s">
        <v>800</v>
      </c>
      <c r="F5090" s="69"/>
      <c r="G5090" s="69" t="s">
        <v>9992</v>
      </c>
      <c r="H5090" s="69"/>
    </row>
    <row r="5091" spans="2:8" ht="15" customHeight="1" x14ac:dyDescent="0.25">
      <c r="B5091" s="69" t="s">
        <v>804</v>
      </c>
      <c r="C5091" s="69" t="s">
        <v>736</v>
      </c>
      <c r="D5091" s="69" t="s">
        <v>9993</v>
      </c>
      <c r="E5091" s="69" t="s">
        <v>800</v>
      </c>
      <c r="F5091" s="69"/>
      <c r="G5091" s="69" t="s">
        <v>9994</v>
      </c>
      <c r="H5091" s="69"/>
    </row>
    <row r="5092" spans="2:8" ht="15" customHeight="1" x14ac:dyDescent="0.25">
      <c r="B5092" s="69" t="s">
        <v>804</v>
      </c>
      <c r="C5092" s="69" t="s">
        <v>736</v>
      </c>
      <c r="D5092" s="69" t="s">
        <v>9995</v>
      </c>
      <c r="E5092" s="69" t="s">
        <v>800</v>
      </c>
      <c r="F5092" s="69"/>
      <c r="G5092" s="69" t="s">
        <v>9996</v>
      </c>
      <c r="H5092" s="69"/>
    </row>
    <row r="5093" spans="2:8" ht="15" customHeight="1" x14ac:dyDescent="0.25">
      <c r="B5093" s="69" t="s">
        <v>804</v>
      </c>
      <c r="C5093" s="69" t="s">
        <v>736</v>
      </c>
      <c r="D5093" s="69" t="s">
        <v>9997</v>
      </c>
      <c r="E5093" s="69" t="s">
        <v>800</v>
      </c>
      <c r="F5093" s="69"/>
      <c r="G5093" s="69" t="s">
        <v>9998</v>
      </c>
      <c r="H5093" s="69"/>
    </row>
    <row r="5094" spans="2:8" ht="15" customHeight="1" x14ac:dyDescent="0.25">
      <c r="B5094" s="69" t="s">
        <v>804</v>
      </c>
      <c r="C5094" s="69" t="s">
        <v>650</v>
      </c>
      <c r="D5094" s="69" t="s">
        <v>9999</v>
      </c>
      <c r="E5094" s="69" t="s">
        <v>800</v>
      </c>
      <c r="F5094" s="69"/>
      <c r="G5094" s="69" t="s">
        <v>10000</v>
      </c>
      <c r="H5094" s="69"/>
    </row>
    <row r="5095" spans="2:8" ht="15" customHeight="1" x14ac:dyDescent="0.25">
      <c r="B5095" s="69" t="s">
        <v>804</v>
      </c>
      <c r="C5095" s="69" t="s">
        <v>650</v>
      </c>
      <c r="D5095" s="69" t="s">
        <v>10001</v>
      </c>
      <c r="E5095" s="69" t="s">
        <v>800</v>
      </c>
      <c r="F5095" s="69"/>
      <c r="G5095" s="69" t="s">
        <v>10002</v>
      </c>
      <c r="H5095" s="69"/>
    </row>
    <row r="5096" spans="2:8" ht="15" customHeight="1" x14ac:dyDescent="0.25">
      <c r="B5096" s="69" t="s">
        <v>804</v>
      </c>
      <c r="C5096" s="69" t="s">
        <v>650</v>
      </c>
      <c r="D5096" s="69" t="s">
        <v>10003</v>
      </c>
      <c r="E5096" s="69" t="s">
        <v>800</v>
      </c>
      <c r="F5096" s="69"/>
      <c r="G5096" s="69" t="s">
        <v>10004</v>
      </c>
      <c r="H5096" s="69"/>
    </row>
    <row r="5097" spans="2:8" ht="15" customHeight="1" x14ac:dyDescent="0.25">
      <c r="B5097" s="69" t="s">
        <v>804</v>
      </c>
      <c r="C5097" s="69" t="s">
        <v>699</v>
      </c>
      <c r="D5097" s="69" t="s">
        <v>10005</v>
      </c>
      <c r="E5097" s="69" t="s">
        <v>800</v>
      </c>
      <c r="F5097" s="69"/>
      <c r="G5097" s="69" t="s">
        <v>10006</v>
      </c>
      <c r="H5097" s="69"/>
    </row>
    <row r="5098" spans="2:8" ht="15" customHeight="1" x14ac:dyDescent="0.25">
      <c r="B5098" s="69" t="s">
        <v>804</v>
      </c>
      <c r="C5098" s="69" t="s">
        <v>699</v>
      </c>
      <c r="D5098" s="69" t="s">
        <v>10007</v>
      </c>
      <c r="E5098" s="69" t="s">
        <v>800</v>
      </c>
      <c r="F5098" s="69"/>
      <c r="G5098" s="69" t="s">
        <v>10008</v>
      </c>
      <c r="H5098" s="69"/>
    </row>
    <row r="5099" spans="2:8" ht="15" customHeight="1" x14ac:dyDescent="0.25">
      <c r="B5099" s="69" t="s">
        <v>804</v>
      </c>
      <c r="C5099" s="69" t="s">
        <v>699</v>
      </c>
      <c r="D5099" s="69" t="s">
        <v>10009</v>
      </c>
      <c r="E5099" s="69" t="s">
        <v>800</v>
      </c>
      <c r="F5099" s="69"/>
      <c r="G5099" s="69" t="s">
        <v>10010</v>
      </c>
      <c r="H5099" s="69"/>
    </row>
    <row r="5100" spans="2:8" ht="15" customHeight="1" x14ac:dyDescent="0.25">
      <c r="B5100" s="69" t="s">
        <v>804</v>
      </c>
      <c r="C5100" s="69" t="s">
        <v>768</v>
      </c>
      <c r="D5100" s="69" t="s">
        <v>10011</v>
      </c>
      <c r="E5100" s="69" t="s">
        <v>800</v>
      </c>
      <c r="F5100" s="69"/>
      <c r="G5100" s="69" t="s">
        <v>10012</v>
      </c>
      <c r="H5100" s="69"/>
    </row>
    <row r="5101" spans="2:8" ht="15" customHeight="1" x14ac:dyDescent="0.25">
      <c r="B5101" s="69" t="s">
        <v>804</v>
      </c>
      <c r="C5101" s="69" t="s">
        <v>768</v>
      </c>
      <c r="D5101" s="69" t="s">
        <v>10013</v>
      </c>
      <c r="E5101" s="69" t="s">
        <v>800</v>
      </c>
      <c r="F5101" s="69"/>
      <c r="G5101" s="69" t="s">
        <v>10014</v>
      </c>
      <c r="H5101" s="69"/>
    </row>
    <row r="5102" spans="2:8" ht="15" customHeight="1" x14ac:dyDescent="0.25">
      <c r="B5102" s="69" t="s">
        <v>804</v>
      </c>
      <c r="C5102" s="69" t="s">
        <v>768</v>
      </c>
      <c r="D5102" s="69" t="s">
        <v>10015</v>
      </c>
      <c r="E5102" s="69" t="s">
        <v>800</v>
      </c>
      <c r="F5102" s="69"/>
      <c r="G5102" s="69" t="s">
        <v>10016</v>
      </c>
      <c r="H5102" s="69"/>
    </row>
    <row r="5103" spans="2:8" ht="15" customHeight="1" x14ac:dyDescent="0.25">
      <c r="B5103" s="69" t="s">
        <v>804</v>
      </c>
      <c r="C5103" s="69" t="s">
        <v>766</v>
      </c>
      <c r="D5103" s="69" t="s">
        <v>10017</v>
      </c>
      <c r="E5103" s="69" t="s">
        <v>800</v>
      </c>
      <c r="F5103" s="69"/>
      <c r="G5103" s="69" t="s">
        <v>10018</v>
      </c>
      <c r="H5103" s="69"/>
    </row>
    <row r="5104" spans="2:8" ht="15" customHeight="1" x14ac:dyDescent="0.25">
      <c r="B5104" s="69" t="s">
        <v>804</v>
      </c>
      <c r="C5104" s="69" t="s">
        <v>766</v>
      </c>
      <c r="D5104" s="69" t="s">
        <v>10019</v>
      </c>
      <c r="E5104" s="69" t="s">
        <v>800</v>
      </c>
      <c r="F5104" s="69"/>
      <c r="G5104" s="69" t="s">
        <v>10020</v>
      </c>
      <c r="H5104" s="69"/>
    </row>
    <row r="5105" spans="2:8" ht="15" customHeight="1" x14ac:dyDescent="0.25">
      <c r="B5105" s="69" t="s">
        <v>804</v>
      </c>
      <c r="C5105" s="69" t="s">
        <v>766</v>
      </c>
      <c r="D5105" s="69" t="s">
        <v>10021</v>
      </c>
      <c r="E5105" s="69" t="s">
        <v>800</v>
      </c>
      <c r="F5105" s="69"/>
      <c r="G5105" s="69" t="s">
        <v>10022</v>
      </c>
      <c r="H5105" s="69"/>
    </row>
    <row r="5106" spans="2:8" ht="15" customHeight="1" x14ac:dyDescent="0.25">
      <c r="B5106" s="69" t="s">
        <v>804</v>
      </c>
      <c r="C5106" s="69" t="s">
        <v>861</v>
      </c>
      <c r="D5106" s="69" t="s">
        <v>10023</v>
      </c>
      <c r="E5106" s="69" t="s">
        <v>800</v>
      </c>
      <c r="F5106" s="69"/>
      <c r="G5106" s="69" t="s">
        <v>10024</v>
      </c>
      <c r="H5106" s="69"/>
    </row>
    <row r="5107" spans="2:8" ht="15" customHeight="1" x14ac:dyDescent="0.25">
      <c r="B5107" s="69" t="s">
        <v>804</v>
      </c>
      <c r="C5107" s="69" t="s">
        <v>861</v>
      </c>
      <c r="D5107" s="69" t="s">
        <v>10025</v>
      </c>
      <c r="E5107" s="69" t="s">
        <v>800</v>
      </c>
      <c r="F5107" s="69"/>
      <c r="G5107" s="69" t="s">
        <v>10026</v>
      </c>
      <c r="H5107" s="69"/>
    </row>
    <row r="5108" spans="2:8" ht="15" customHeight="1" x14ac:dyDescent="0.25">
      <c r="B5108" s="69" t="s">
        <v>804</v>
      </c>
      <c r="C5108" s="69" t="s">
        <v>861</v>
      </c>
      <c r="D5108" s="69" t="s">
        <v>10027</v>
      </c>
      <c r="E5108" s="69" t="s">
        <v>800</v>
      </c>
      <c r="F5108" s="69"/>
      <c r="G5108" s="69" t="s">
        <v>10028</v>
      </c>
      <c r="H5108" s="69"/>
    </row>
    <row r="5109" spans="2:8" ht="15" customHeight="1" x14ac:dyDescent="0.25">
      <c r="B5109" s="69" t="s">
        <v>804</v>
      </c>
      <c r="C5109" s="69" t="s">
        <v>679</v>
      </c>
      <c r="D5109" s="69" t="s">
        <v>10029</v>
      </c>
      <c r="E5109" s="69" t="s">
        <v>800</v>
      </c>
      <c r="F5109" s="69"/>
      <c r="G5109" s="69" t="s">
        <v>10030</v>
      </c>
      <c r="H5109" s="69"/>
    </row>
    <row r="5110" spans="2:8" ht="15" customHeight="1" x14ac:dyDescent="0.25">
      <c r="B5110" s="69" t="s">
        <v>804</v>
      </c>
      <c r="C5110" s="69" t="s">
        <v>679</v>
      </c>
      <c r="D5110" s="69" t="s">
        <v>10031</v>
      </c>
      <c r="E5110" s="69" t="s">
        <v>800</v>
      </c>
      <c r="F5110" s="69"/>
      <c r="G5110" s="69" t="s">
        <v>10032</v>
      </c>
      <c r="H5110" s="69"/>
    </row>
    <row r="5111" spans="2:8" ht="15" customHeight="1" x14ac:dyDescent="0.25">
      <c r="B5111" s="69" t="s">
        <v>804</v>
      </c>
      <c r="C5111" s="69" t="s">
        <v>679</v>
      </c>
      <c r="D5111" s="69" t="s">
        <v>10033</v>
      </c>
      <c r="E5111" s="69" t="s">
        <v>800</v>
      </c>
      <c r="F5111" s="69"/>
      <c r="G5111" s="69" t="s">
        <v>10034</v>
      </c>
      <c r="H5111" s="69"/>
    </row>
    <row r="5112" spans="2:8" ht="15" customHeight="1" x14ac:dyDescent="0.25">
      <c r="B5112" s="69" t="s">
        <v>804</v>
      </c>
      <c r="C5112" s="69" t="s">
        <v>646</v>
      </c>
      <c r="D5112" s="69" t="s">
        <v>10035</v>
      </c>
      <c r="E5112" s="69" t="s">
        <v>800</v>
      </c>
      <c r="F5112" s="69"/>
      <c r="G5112" s="69" t="s">
        <v>10036</v>
      </c>
      <c r="H5112" s="69"/>
    </row>
    <row r="5113" spans="2:8" ht="15" customHeight="1" x14ac:dyDescent="0.25">
      <c r="B5113" s="69" t="s">
        <v>804</v>
      </c>
      <c r="C5113" s="69" t="s">
        <v>646</v>
      </c>
      <c r="D5113" s="69" t="s">
        <v>10037</v>
      </c>
      <c r="E5113" s="69" t="s">
        <v>800</v>
      </c>
      <c r="F5113" s="69"/>
      <c r="G5113" s="69" t="s">
        <v>10038</v>
      </c>
      <c r="H5113" s="69"/>
    </row>
    <row r="5114" spans="2:8" ht="15" customHeight="1" x14ac:dyDescent="0.25">
      <c r="B5114" s="69" t="s">
        <v>804</v>
      </c>
      <c r="C5114" s="69" t="s">
        <v>646</v>
      </c>
      <c r="D5114" s="69" t="s">
        <v>10039</v>
      </c>
      <c r="E5114" s="69" t="s">
        <v>800</v>
      </c>
      <c r="F5114" s="69"/>
      <c r="G5114" s="69" t="s">
        <v>10040</v>
      </c>
      <c r="H5114" s="69"/>
    </row>
    <row r="5115" spans="2:8" ht="15" customHeight="1" x14ac:dyDescent="0.25">
      <c r="B5115" s="69" t="s">
        <v>804</v>
      </c>
      <c r="C5115" s="69" t="s">
        <v>695</v>
      </c>
      <c r="D5115" s="69" t="s">
        <v>10041</v>
      </c>
      <c r="E5115" s="69" t="s">
        <v>800</v>
      </c>
      <c r="F5115" s="69"/>
      <c r="G5115" s="69" t="s">
        <v>10042</v>
      </c>
      <c r="H5115" s="69"/>
    </row>
    <row r="5116" spans="2:8" ht="15" customHeight="1" x14ac:dyDescent="0.25">
      <c r="B5116" s="69" t="s">
        <v>804</v>
      </c>
      <c r="C5116" s="69" t="s">
        <v>695</v>
      </c>
      <c r="D5116" s="69" t="s">
        <v>10043</v>
      </c>
      <c r="E5116" s="69" t="s">
        <v>800</v>
      </c>
      <c r="F5116" s="69"/>
      <c r="G5116" s="69" t="s">
        <v>10044</v>
      </c>
      <c r="H5116" s="69"/>
    </row>
    <row r="5117" spans="2:8" ht="15" customHeight="1" x14ac:dyDescent="0.25">
      <c r="B5117" s="69" t="s">
        <v>804</v>
      </c>
      <c r="C5117" s="69" t="s">
        <v>695</v>
      </c>
      <c r="D5117" s="69" t="s">
        <v>10045</v>
      </c>
      <c r="E5117" s="69" t="s">
        <v>800</v>
      </c>
      <c r="F5117" s="69"/>
      <c r="G5117" s="69" t="s">
        <v>10046</v>
      </c>
      <c r="H5117" s="69"/>
    </row>
    <row r="5118" spans="2:8" ht="15" customHeight="1" x14ac:dyDescent="0.25">
      <c r="B5118" s="69" t="s">
        <v>804</v>
      </c>
      <c r="C5118" s="69" t="s">
        <v>673</v>
      </c>
      <c r="D5118" s="69" t="s">
        <v>10047</v>
      </c>
      <c r="E5118" s="69" t="s">
        <v>800</v>
      </c>
      <c r="F5118" s="69"/>
      <c r="G5118" s="69" t="s">
        <v>10048</v>
      </c>
      <c r="H5118" s="69"/>
    </row>
    <row r="5119" spans="2:8" ht="15" customHeight="1" x14ac:dyDescent="0.25">
      <c r="B5119" s="69" t="s">
        <v>804</v>
      </c>
      <c r="C5119" s="69" t="s">
        <v>673</v>
      </c>
      <c r="D5119" s="69" t="s">
        <v>10049</v>
      </c>
      <c r="E5119" s="69" t="s">
        <v>800</v>
      </c>
      <c r="F5119" s="69"/>
      <c r="G5119" s="69" t="s">
        <v>10050</v>
      </c>
      <c r="H5119" s="69"/>
    </row>
    <row r="5120" spans="2:8" ht="15" customHeight="1" x14ac:dyDescent="0.25">
      <c r="B5120" s="69" t="s">
        <v>804</v>
      </c>
      <c r="C5120" s="69" t="s">
        <v>673</v>
      </c>
      <c r="D5120" s="69" t="s">
        <v>10051</v>
      </c>
      <c r="E5120" s="69" t="s">
        <v>800</v>
      </c>
      <c r="F5120" s="69"/>
      <c r="G5120" s="69" t="s">
        <v>10052</v>
      </c>
      <c r="H5120" s="69"/>
    </row>
    <row r="5121" spans="2:8" ht="15" customHeight="1" x14ac:dyDescent="0.25">
      <c r="B5121" s="69" t="s">
        <v>804</v>
      </c>
      <c r="C5121" s="69" t="s">
        <v>610</v>
      </c>
      <c r="D5121" s="69" t="s">
        <v>10053</v>
      </c>
      <c r="E5121" s="69" t="s">
        <v>800</v>
      </c>
      <c r="F5121" s="69"/>
      <c r="G5121" s="69" t="s">
        <v>10054</v>
      </c>
      <c r="H5121" s="69"/>
    </row>
    <row r="5122" spans="2:8" ht="15" customHeight="1" x14ac:dyDescent="0.25">
      <c r="B5122" s="69" t="s">
        <v>804</v>
      </c>
      <c r="C5122" s="69" t="s">
        <v>610</v>
      </c>
      <c r="D5122" s="69" t="s">
        <v>10055</v>
      </c>
      <c r="E5122" s="69" t="s">
        <v>800</v>
      </c>
      <c r="F5122" s="69"/>
      <c r="G5122" s="69" t="s">
        <v>10056</v>
      </c>
      <c r="H5122" s="69"/>
    </row>
    <row r="5123" spans="2:8" ht="15" customHeight="1" x14ac:dyDescent="0.25">
      <c r="B5123" s="69" t="s">
        <v>804</v>
      </c>
      <c r="C5123" s="69" t="s">
        <v>610</v>
      </c>
      <c r="D5123" s="69" t="s">
        <v>10057</v>
      </c>
      <c r="E5123" s="69" t="s">
        <v>800</v>
      </c>
      <c r="F5123" s="69"/>
      <c r="G5123" s="69" t="s">
        <v>10058</v>
      </c>
      <c r="H5123" s="69"/>
    </row>
    <row r="5124" spans="2:8" ht="15" customHeight="1" x14ac:dyDescent="0.25">
      <c r="B5124" s="69" t="s">
        <v>804</v>
      </c>
      <c r="C5124" s="69" t="s">
        <v>694</v>
      </c>
      <c r="D5124" s="69" t="s">
        <v>10059</v>
      </c>
      <c r="E5124" s="69" t="s">
        <v>800</v>
      </c>
      <c r="F5124" s="69"/>
      <c r="G5124" s="69" t="s">
        <v>10060</v>
      </c>
      <c r="H5124" s="69"/>
    </row>
    <row r="5125" spans="2:8" ht="15" customHeight="1" x14ac:dyDescent="0.25">
      <c r="B5125" s="69" t="s">
        <v>804</v>
      </c>
      <c r="C5125" s="69" t="s">
        <v>694</v>
      </c>
      <c r="D5125" s="69" t="s">
        <v>10061</v>
      </c>
      <c r="E5125" s="69" t="s">
        <v>800</v>
      </c>
      <c r="F5125" s="69"/>
      <c r="G5125" s="69" t="s">
        <v>10062</v>
      </c>
      <c r="H5125" s="69"/>
    </row>
    <row r="5126" spans="2:8" ht="15" customHeight="1" x14ac:dyDescent="0.25">
      <c r="B5126" s="69" t="s">
        <v>804</v>
      </c>
      <c r="C5126" s="69" t="s">
        <v>694</v>
      </c>
      <c r="D5126" s="69" t="s">
        <v>10063</v>
      </c>
      <c r="E5126" s="69" t="s">
        <v>800</v>
      </c>
      <c r="F5126" s="69"/>
      <c r="G5126" s="69" t="s">
        <v>10064</v>
      </c>
      <c r="H5126" s="69"/>
    </row>
    <row r="5127" spans="2:8" ht="15" customHeight="1" x14ac:dyDescent="0.25">
      <c r="B5127" s="69" t="s">
        <v>804</v>
      </c>
      <c r="C5127" s="69" t="s">
        <v>754</v>
      </c>
      <c r="D5127" s="69" t="s">
        <v>10065</v>
      </c>
      <c r="E5127" s="69" t="s">
        <v>800</v>
      </c>
      <c r="F5127" s="69"/>
      <c r="G5127" s="69" t="s">
        <v>10066</v>
      </c>
      <c r="H5127" s="69"/>
    </row>
    <row r="5128" spans="2:8" ht="15" customHeight="1" x14ac:dyDescent="0.25">
      <c r="B5128" s="69" t="s">
        <v>804</v>
      </c>
      <c r="C5128" s="69" t="s">
        <v>754</v>
      </c>
      <c r="D5128" s="69" t="s">
        <v>10067</v>
      </c>
      <c r="E5128" s="69" t="s">
        <v>800</v>
      </c>
      <c r="F5128" s="69"/>
      <c r="G5128" s="69" t="s">
        <v>10068</v>
      </c>
      <c r="H5128" s="69"/>
    </row>
    <row r="5129" spans="2:8" ht="15" customHeight="1" x14ac:dyDescent="0.25">
      <c r="B5129" s="69" t="s">
        <v>804</v>
      </c>
      <c r="C5129" s="69" t="s">
        <v>754</v>
      </c>
      <c r="D5129" s="69" t="s">
        <v>10069</v>
      </c>
      <c r="E5129" s="69" t="s">
        <v>800</v>
      </c>
      <c r="F5129" s="69"/>
      <c r="G5129" s="69" t="s">
        <v>10070</v>
      </c>
      <c r="H5129" s="69"/>
    </row>
    <row r="5130" spans="2:8" ht="15" customHeight="1" x14ac:dyDescent="0.25">
      <c r="B5130" s="69" t="s">
        <v>804</v>
      </c>
      <c r="C5130" s="69" t="s">
        <v>769</v>
      </c>
      <c r="D5130" s="69" t="s">
        <v>10071</v>
      </c>
      <c r="E5130" s="69" t="s">
        <v>800</v>
      </c>
      <c r="F5130" s="69"/>
      <c r="G5130" s="69" t="s">
        <v>10072</v>
      </c>
      <c r="H5130" s="69"/>
    </row>
    <row r="5131" spans="2:8" ht="15" customHeight="1" x14ac:dyDescent="0.25">
      <c r="B5131" s="69" t="s">
        <v>804</v>
      </c>
      <c r="C5131" s="69" t="s">
        <v>769</v>
      </c>
      <c r="D5131" s="69" t="s">
        <v>10073</v>
      </c>
      <c r="E5131" s="69" t="s">
        <v>800</v>
      </c>
      <c r="F5131" s="69"/>
      <c r="G5131" s="69" t="s">
        <v>10074</v>
      </c>
      <c r="H5131" s="69"/>
    </row>
    <row r="5132" spans="2:8" ht="15" customHeight="1" x14ac:dyDescent="0.25">
      <c r="B5132" s="69" t="s">
        <v>804</v>
      </c>
      <c r="C5132" s="69" t="s">
        <v>769</v>
      </c>
      <c r="D5132" s="69" t="s">
        <v>10075</v>
      </c>
      <c r="E5132" s="69" t="s">
        <v>800</v>
      </c>
      <c r="F5132" s="69"/>
      <c r="G5132" s="69" t="s">
        <v>10076</v>
      </c>
      <c r="H5132" s="69"/>
    </row>
    <row r="5133" spans="2:8" ht="15" customHeight="1" x14ac:dyDescent="0.25">
      <c r="B5133" s="69" t="s">
        <v>804</v>
      </c>
      <c r="C5133" s="69" t="s">
        <v>748</v>
      </c>
      <c r="D5133" s="69" t="s">
        <v>10077</v>
      </c>
      <c r="E5133" s="69" t="s">
        <v>800</v>
      </c>
      <c r="F5133" s="69"/>
      <c r="G5133" s="69" t="s">
        <v>10078</v>
      </c>
      <c r="H5133" s="69"/>
    </row>
    <row r="5134" spans="2:8" ht="15" customHeight="1" x14ac:dyDescent="0.25">
      <c r="B5134" s="69" t="s">
        <v>804</v>
      </c>
      <c r="C5134" s="69" t="s">
        <v>748</v>
      </c>
      <c r="D5134" s="69" t="s">
        <v>10079</v>
      </c>
      <c r="E5134" s="69" t="s">
        <v>800</v>
      </c>
      <c r="F5134" s="69"/>
      <c r="G5134" s="69" t="s">
        <v>10080</v>
      </c>
      <c r="H5134" s="69"/>
    </row>
    <row r="5135" spans="2:8" ht="15" customHeight="1" x14ac:dyDescent="0.25">
      <c r="B5135" s="69" t="s">
        <v>804</v>
      </c>
      <c r="C5135" s="69" t="s">
        <v>748</v>
      </c>
      <c r="D5135" s="69" t="s">
        <v>10081</v>
      </c>
      <c r="E5135" s="69" t="s">
        <v>800</v>
      </c>
      <c r="F5135" s="69"/>
      <c r="G5135" s="69" t="s">
        <v>10082</v>
      </c>
      <c r="H5135" s="69"/>
    </row>
    <row r="5136" spans="2:8" ht="15" customHeight="1" x14ac:dyDescent="0.25">
      <c r="B5136" s="69" t="s">
        <v>804</v>
      </c>
      <c r="C5136" s="69" t="s">
        <v>664</v>
      </c>
      <c r="D5136" s="69" t="s">
        <v>10083</v>
      </c>
      <c r="E5136" s="69" t="s">
        <v>800</v>
      </c>
      <c r="F5136" s="69"/>
      <c r="G5136" s="69" t="s">
        <v>10084</v>
      </c>
      <c r="H5136" s="69"/>
    </row>
    <row r="5137" spans="2:8" ht="15" customHeight="1" x14ac:dyDescent="0.25">
      <c r="B5137" s="69" t="s">
        <v>804</v>
      </c>
      <c r="C5137" s="69" t="s">
        <v>664</v>
      </c>
      <c r="D5137" s="69" t="s">
        <v>10085</v>
      </c>
      <c r="E5137" s="69" t="s">
        <v>800</v>
      </c>
      <c r="F5137" s="69"/>
      <c r="G5137" s="69" t="s">
        <v>10086</v>
      </c>
      <c r="H5137" s="69"/>
    </row>
    <row r="5138" spans="2:8" ht="15" customHeight="1" x14ac:dyDescent="0.25">
      <c r="B5138" s="69" t="s">
        <v>804</v>
      </c>
      <c r="C5138" s="69" t="s">
        <v>664</v>
      </c>
      <c r="D5138" s="69" t="s">
        <v>10087</v>
      </c>
      <c r="E5138" s="69" t="s">
        <v>800</v>
      </c>
      <c r="F5138" s="69"/>
      <c r="G5138" s="69" t="s">
        <v>10088</v>
      </c>
      <c r="H5138" s="69"/>
    </row>
    <row r="5139" spans="2:8" ht="15" customHeight="1" x14ac:dyDescent="0.25">
      <c r="B5139" s="69" t="s">
        <v>804</v>
      </c>
      <c r="C5139" s="69" t="s">
        <v>617</v>
      </c>
      <c r="D5139" s="69" t="s">
        <v>10089</v>
      </c>
      <c r="E5139" s="69" t="s">
        <v>800</v>
      </c>
      <c r="F5139" s="69"/>
      <c r="G5139" s="69" t="s">
        <v>10090</v>
      </c>
      <c r="H5139" s="69"/>
    </row>
    <row r="5140" spans="2:8" ht="15" customHeight="1" x14ac:dyDescent="0.25">
      <c r="B5140" s="69" t="s">
        <v>804</v>
      </c>
      <c r="C5140" s="69" t="s">
        <v>617</v>
      </c>
      <c r="D5140" s="69" t="s">
        <v>10091</v>
      </c>
      <c r="E5140" s="69" t="s">
        <v>800</v>
      </c>
      <c r="F5140" s="69"/>
      <c r="G5140" s="69" t="s">
        <v>10092</v>
      </c>
      <c r="H5140" s="69"/>
    </row>
    <row r="5141" spans="2:8" ht="15" customHeight="1" x14ac:dyDescent="0.25">
      <c r="B5141" s="69" t="s">
        <v>804</v>
      </c>
      <c r="C5141" s="69" t="s">
        <v>617</v>
      </c>
      <c r="D5141" s="69" t="s">
        <v>10093</v>
      </c>
      <c r="E5141" s="69" t="s">
        <v>800</v>
      </c>
      <c r="F5141" s="69"/>
      <c r="G5141" s="69" t="s">
        <v>10094</v>
      </c>
      <c r="H5141" s="69"/>
    </row>
    <row r="5142" spans="2:8" ht="15" customHeight="1" x14ac:dyDescent="0.25">
      <c r="B5142" s="69" t="s">
        <v>804</v>
      </c>
      <c r="C5142" s="69" t="s">
        <v>674</v>
      </c>
      <c r="D5142" s="69" t="s">
        <v>10095</v>
      </c>
      <c r="E5142" s="69" t="s">
        <v>800</v>
      </c>
      <c r="F5142" s="69"/>
      <c r="G5142" s="69" t="s">
        <v>10096</v>
      </c>
      <c r="H5142" s="69"/>
    </row>
    <row r="5143" spans="2:8" ht="15" customHeight="1" x14ac:dyDescent="0.25">
      <c r="B5143" s="69" t="s">
        <v>804</v>
      </c>
      <c r="C5143" s="69" t="s">
        <v>674</v>
      </c>
      <c r="D5143" s="69" t="s">
        <v>10097</v>
      </c>
      <c r="E5143" s="69" t="s">
        <v>800</v>
      </c>
      <c r="F5143" s="69"/>
      <c r="G5143" s="69" t="s">
        <v>10098</v>
      </c>
      <c r="H5143" s="69"/>
    </row>
    <row r="5144" spans="2:8" ht="15" customHeight="1" x14ac:dyDescent="0.25">
      <c r="B5144" s="69" t="s">
        <v>804</v>
      </c>
      <c r="C5144" s="69" t="s">
        <v>674</v>
      </c>
      <c r="D5144" s="69" t="s">
        <v>10099</v>
      </c>
      <c r="E5144" s="69" t="s">
        <v>800</v>
      </c>
      <c r="F5144" s="69"/>
      <c r="G5144" s="69" t="s">
        <v>10100</v>
      </c>
      <c r="H5144" s="69"/>
    </row>
    <row r="5145" spans="2:8" ht="15" customHeight="1" x14ac:dyDescent="0.25">
      <c r="B5145" s="69" t="s">
        <v>804</v>
      </c>
      <c r="C5145" s="69" t="s">
        <v>735</v>
      </c>
      <c r="D5145" s="69" t="s">
        <v>10101</v>
      </c>
      <c r="E5145" s="69" t="s">
        <v>800</v>
      </c>
      <c r="F5145" s="69"/>
      <c r="G5145" s="69" t="s">
        <v>10102</v>
      </c>
      <c r="H5145" s="69"/>
    </row>
    <row r="5146" spans="2:8" ht="15" customHeight="1" x14ac:dyDescent="0.25">
      <c r="B5146" s="69" t="s">
        <v>804</v>
      </c>
      <c r="C5146" s="69" t="s">
        <v>735</v>
      </c>
      <c r="D5146" s="69" t="s">
        <v>10103</v>
      </c>
      <c r="E5146" s="69" t="s">
        <v>800</v>
      </c>
      <c r="F5146" s="69"/>
      <c r="G5146" s="69" t="s">
        <v>10104</v>
      </c>
      <c r="H5146" s="69"/>
    </row>
    <row r="5147" spans="2:8" ht="15" customHeight="1" x14ac:dyDescent="0.25">
      <c r="B5147" s="69" t="s">
        <v>804</v>
      </c>
      <c r="C5147" s="69" t="s">
        <v>735</v>
      </c>
      <c r="D5147" s="69" t="s">
        <v>10105</v>
      </c>
      <c r="E5147" s="69" t="s">
        <v>800</v>
      </c>
      <c r="F5147" s="69"/>
      <c r="G5147" s="69" t="s">
        <v>10106</v>
      </c>
      <c r="H5147" s="69"/>
    </row>
    <row r="5148" spans="2:8" ht="15" customHeight="1" x14ac:dyDescent="0.25">
      <c r="B5148" s="69" t="s">
        <v>804</v>
      </c>
      <c r="C5148" s="69" t="s">
        <v>742</v>
      </c>
      <c r="D5148" s="69" t="s">
        <v>10107</v>
      </c>
      <c r="E5148" s="69" t="s">
        <v>800</v>
      </c>
      <c r="F5148" s="69"/>
      <c r="G5148" s="69" t="s">
        <v>10108</v>
      </c>
      <c r="H5148" s="69"/>
    </row>
    <row r="5149" spans="2:8" ht="15" customHeight="1" x14ac:dyDescent="0.25">
      <c r="B5149" s="69" t="s">
        <v>804</v>
      </c>
      <c r="C5149" s="69" t="s">
        <v>742</v>
      </c>
      <c r="D5149" s="69" t="s">
        <v>10109</v>
      </c>
      <c r="E5149" s="69" t="s">
        <v>800</v>
      </c>
      <c r="F5149" s="69"/>
      <c r="G5149" s="69" t="s">
        <v>10110</v>
      </c>
      <c r="H5149" s="69"/>
    </row>
    <row r="5150" spans="2:8" ht="15" customHeight="1" x14ac:dyDescent="0.25">
      <c r="B5150" s="69" t="s">
        <v>804</v>
      </c>
      <c r="C5150" s="69" t="s">
        <v>742</v>
      </c>
      <c r="D5150" s="69" t="s">
        <v>10111</v>
      </c>
      <c r="E5150" s="69" t="s">
        <v>800</v>
      </c>
      <c r="F5150" s="69"/>
      <c r="G5150" s="69" t="s">
        <v>10112</v>
      </c>
      <c r="H5150" s="69"/>
    </row>
    <row r="5151" spans="2:8" ht="15" customHeight="1" x14ac:dyDescent="0.25">
      <c r="B5151" s="69" t="s">
        <v>804</v>
      </c>
      <c r="C5151" s="69" t="s">
        <v>729</v>
      </c>
      <c r="D5151" s="69" t="s">
        <v>10113</v>
      </c>
      <c r="E5151" s="69" t="s">
        <v>800</v>
      </c>
      <c r="F5151" s="69"/>
      <c r="G5151" s="69" t="s">
        <v>10114</v>
      </c>
      <c r="H5151" s="69"/>
    </row>
    <row r="5152" spans="2:8" ht="15" customHeight="1" x14ac:dyDescent="0.25">
      <c r="B5152" s="69" t="s">
        <v>804</v>
      </c>
      <c r="C5152" s="69" t="s">
        <v>729</v>
      </c>
      <c r="D5152" s="69" t="s">
        <v>10115</v>
      </c>
      <c r="E5152" s="69" t="s">
        <v>800</v>
      </c>
      <c r="F5152" s="69"/>
      <c r="G5152" s="69" t="s">
        <v>10116</v>
      </c>
      <c r="H5152" s="69"/>
    </row>
    <row r="5153" spans="2:8" ht="15" customHeight="1" x14ac:dyDescent="0.25">
      <c r="B5153" s="69" t="s">
        <v>804</v>
      </c>
      <c r="C5153" s="69" t="s">
        <v>729</v>
      </c>
      <c r="D5153" s="69" t="s">
        <v>10117</v>
      </c>
      <c r="E5153" s="69" t="s">
        <v>800</v>
      </c>
      <c r="F5153" s="69"/>
      <c r="G5153" s="69" t="s">
        <v>10118</v>
      </c>
      <c r="H5153" s="69"/>
    </row>
    <row r="5154" spans="2:8" ht="15" customHeight="1" x14ac:dyDescent="0.25">
      <c r="B5154" s="69" t="s">
        <v>804</v>
      </c>
      <c r="C5154" s="69" t="s">
        <v>659</v>
      </c>
      <c r="D5154" s="69" t="s">
        <v>10119</v>
      </c>
      <c r="E5154" s="69" t="s">
        <v>800</v>
      </c>
      <c r="F5154" s="69"/>
      <c r="G5154" s="69" t="s">
        <v>10120</v>
      </c>
      <c r="H5154" s="69"/>
    </row>
    <row r="5155" spans="2:8" ht="15" customHeight="1" x14ac:dyDescent="0.25">
      <c r="B5155" s="69" t="s">
        <v>804</v>
      </c>
      <c r="C5155" s="69" t="s">
        <v>659</v>
      </c>
      <c r="D5155" s="69" t="s">
        <v>10121</v>
      </c>
      <c r="E5155" s="69" t="s">
        <v>800</v>
      </c>
      <c r="F5155" s="69"/>
      <c r="G5155" s="69" t="s">
        <v>10122</v>
      </c>
      <c r="H5155" s="69"/>
    </row>
    <row r="5156" spans="2:8" ht="15" customHeight="1" x14ac:dyDescent="0.25">
      <c r="B5156" s="69" t="s">
        <v>804</v>
      </c>
      <c r="C5156" s="69" t="s">
        <v>659</v>
      </c>
      <c r="D5156" s="69" t="s">
        <v>10123</v>
      </c>
      <c r="E5156" s="69" t="s">
        <v>800</v>
      </c>
      <c r="F5156" s="69"/>
      <c r="G5156" s="69" t="s">
        <v>10124</v>
      </c>
      <c r="H5156" s="69"/>
    </row>
    <row r="5157" spans="2:8" ht="15" customHeight="1" x14ac:dyDescent="0.25">
      <c r="B5157" s="69" t="s">
        <v>804</v>
      </c>
      <c r="C5157" s="69" t="s">
        <v>639</v>
      </c>
      <c r="D5157" s="69" t="s">
        <v>10125</v>
      </c>
      <c r="E5157" s="69" t="s">
        <v>800</v>
      </c>
      <c r="F5157" s="69"/>
      <c r="G5157" s="69" t="s">
        <v>10126</v>
      </c>
      <c r="H5157" s="69"/>
    </row>
    <row r="5158" spans="2:8" ht="15" customHeight="1" x14ac:dyDescent="0.25">
      <c r="B5158" s="69" t="s">
        <v>804</v>
      </c>
      <c r="C5158" s="69" t="s">
        <v>639</v>
      </c>
      <c r="D5158" s="69" t="s">
        <v>10127</v>
      </c>
      <c r="E5158" s="69" t="s">
        <v>800</v>
      </c>
      <c r="F5158" s="69"/>
      <c r="G5158" s="69" t="s">
        <v>10128</v>
      </c>
      <c r="H5158" s="69"/>
    </row>
    <row r="5159" spans="2:8" ht="15" customHeight="1" x14ac:dyDescent="0.25">
      <c r="B5159" s="69" t="s">
        <v>804</v>
      </c>
      <c r="C5159" s="69" t="s">
        <v>639</v>
      </c>
      <c r="D5159" s="69" t="s">
        <v>10129</v>
      </c>
      <c r="E5159" s="69" t="s">
        <v>800</v>
      </c>
      <c r="F5159" s="69"/>
      <c r="G5159" s="69" t="s">
        <v>10130</v>
      </c>
      <c r="H5159" s="69"/>
    </row>
    <row r="5160" spans="2:8" ht="15" customHeight="1" x14ac:dyDescent="0.25">
      <c r="B5160" s="69" t="s">
        <v>804</v>
      </c>
      <c r="C5160" s="69" t="s">
        <v>577</v>
      </c>
      <c r="D5160" s="69" t="s">
        <v>10131</v>
      </c>
      <c r="E5160" s="69" t="s">
        <v>800</v>
      </c>
      <c r="F5160" s="69"/>
      <c r="G5160" s="69" t="s">
        <v>10132</v>
      </c>
      <c r="H5160" s="69"/>
    </row>
    <row r="5161" spans="2:8" ht="15" customHeight="1" x14ac:dyDescent="0.25">
      <c r="B5161" s="69" t="s">
        <v>804</v>
      </c>
      <c r="C5161" s="69" t="s">
        <v>577</v>
      </c>
      <c r="D5161" s="69" t="s">
        <v>10133</v>
      </c>
      <c r="E5161" s="69" t="s">
        <v>800</v>
      </c>
      <c r="F5161" s="69"/>
      <c r="G5161" s="69" t="s">
        <v>10134</v>
      </c>
      <c r="H5161" s="69"/>
    </row>
    <row r="5162" spans="2:8" ht="15" customHeight="1" x14ac:dyDescent="0.25">
      <c r="B5162" s="69" t="s">
        <v>804</v>
      </c>
      <c r="C5162" s="69" t="s">
        <v>577</v>
      </c>
      <c r="D5162" s="69" t="s">
        <v>10135</v>
      </c>
      <c r="E5162" s="69" t="s">
        <v>800</v>
      </c>
      <c r="F5162" s="69"/>
      <c r="G5162" s="69" t="s">
        <v>10136</v>
      </c>
      <c r="H5162" s="69"/>
    </row>
    <row r="5163" spans="2:8" ht="15" customHeight="1" x14ac:dyDescent="0.25">
      <c r="B5163" s="69" t="s">
        <v>804</v>
      </c>
      <c r="C5163" s="69" t="s">
        <v>645</v>
      </c>
      <c r="D5163" s="69" t="s">
        <v>10137</v>
      </c>
      <c r="E5163" s="69" t="s">
        <v>800</v>
      </c>
      <c r="F5163" s="69"/>
      <c r="G5163" s="69" t="s">
        <v>10138</v>
      </c>
      <c r="H5163" s="69"/>
    </row>
    <row r="5164" spans="2:8" ht="15" customHeight="1" x14ac:dyDescent="0.25">
      <c r="B5164" s="69" t="s">
        <v>804</v>
      </c>
      <c r="C5164" s="69" t="s">
        <v>645</v>
      </c>
      <c r="D5164" s="69" t="s">
        <v>10139</v>
      </c>
      <c r="E5164" s="69" t="s">
        <v>800</v>
      </c>
      <c r="F5164" s="69"/>
      <c r="G5164" s="69" t="s">
        <v>10140</v>
      </c>
      <c r="H5164" s="69"/>
    </row>
    <row r="5165" spans="2:8" ht="15" customHeight="1" x14ac:dyDescent="0.25">
      <c r="B5165" s="69" t="s">
        <v>804</v>
      </c>
      <c r="C5165" s="69" t="s">
        <v>645</v>
      </c>
      <c r="D5165" s="69" t="s">
        <v>10141</v>
      </c>
      <c r="E5165" s="69" t="s">
        <v>800</v>
      </c>
      <c r="F5165" s="69"/>
      <c r="G5165" s="69" t="s">
        <v>10142</v>
      </c>
      <c r="H5165" s="69"/>
    </row>
    <row r="5166" spans="2:8" ht="15" customHeight="1" x14ac:dyDescent="0.25">
      <c r="B5166" s="69" t="s">
        <v>804</v>
      </c>
      <c r="C5166" s="69" t="s">
        <v>707</v>
      </c>
      <c r="D5166" s="69" t="s">
        <v>10143</v>
      </c>
      <c r="E5166" s="69" t="s">
        <v>800</v>
      </c>
      <c r="F5166" s="69"/>
      <c r="G5166" s="69" t="s">
        <v>10144</v>
      </c>
      <c r="H5166" s="69"/>
    </row>
    <row r="5167" spans="2:8" ht="15" customHeight="1" x14ac:dyDescent="0.25">
      <c r="B5167" s="69" t="s">
        <v>804</v>
      </c>
      <c r="C5167" s="69" t="s">
        <v>707</v>
      </c>
      <c r="D5167" s="69" t="s">
        <v>10145</v>
      </c>
      <c r="E5167" s="69" t="s">
        <v>800</v>
      </c>
      <c r="F5167" s="69"/>
      <c r="G5167" s="69" t="s">
        <v>10146</v>
      </c>
      <c r="H5167" s="69"/>
    </row>
    <row r="5168" spans="2:8" ht="15" customHeight="1" x14ac:dyDescent="0.25">
      <c r="B5168" s="69" t="s">
        <v>804</v>
      </c>
      <c r="C5168" s="69" t="s">
        <v>707</v>
      </c>
      <c r="D5168" s="69" t="s">
        <v>10147</v>
      </c>
      <c r="E5168" s="69" t="s">
        <v>800</v>
      </c>
      <c r="F5168" s="69"/>
      <c r="G5168" s="69" t="s">
        <v>10148</v>
      </c>
      <c r="H5168" s="69"/>
    </row>
    <row r="5169" spans="2:8" ht="15" customHeight="1" x14ac:dyDescent="0.25">
      <c r="B5169" s="69" t="s">
        <v>804</v>
      </c>
      <c r="C5169" s="69" t="s">
        <v>698</v>
      </c>
      <c r="D5169" s="69" t="s">
        <v>10149</v>
      </c>
      <c r="E5169" s="69" t="s">
        <v>800</v>
      </c>
      <c r="F5169" s="69"/>
      <c r="G5169" s="69" t="s">
        <v>10150</v>
      </c>
      <c r="H5169" s="69"/>
    </row>
    <row r="5170" spans="2:8" ht="15" customHeight="1" x14ac:dyDescent="0.25">
      <c r="B5170" s="69" t="s">
        <v>804</v>
      </c>
      <c r="C5170" s="69" t="s">
        <v>698</v>
      </c>
      <c r="D5170" s="69" t="s">
        <v>10151</v>
      </c>
      <c r="E5170" s="69" t="s">
        <v>800</v>
      </c>
      <c r="F5170" s="69"/>
      <c r="G5170" s="69" t="s">
        <v>10152</v>
      </c>
      <c r="H5170" s="69"/>
    </row>
    <row r="5171" spans="2:8" ht="15" customHeight="1" x14ac:dyDescent="0.25">
      <c r="B5171" s="69" t="s">
        <v>804</v>
      </c>
      <c r="C5171" s="69" t="s">
        <v>698</v>
      </c>
      <c r="D5171" s="69" t="s">
        <v>10153</v>
      </c>
      <c r="E5171" s="69" t="s">
        <v>800</v>
      </c>
      <c r="F5171" s="69"/>
      <c r="G5171" s="69" t="s">
        <v>10154</v>
      </c>
      <c r="H5171" s="69"/>
    </row>
    <row r="5172" spans="2:8" ht="15" customHeight="1" x14ac:dyDescent="0.25">
      <c r="B5172" s="69" t="s">
        <v>804</v>
      </c>
      <c r="C5172" s="69" t="s">
        <v>780</v>
      </c>
      <c r="D5172" s="69" t="s">
        <v>10155</v>
      </c>
      <c r="E5172" s="69" t="s">
        <v>800</v>
      </c>
      <c r="F5172" s="69"/>
      <c r="G5172" s="69" t="s">
        <v>10156</v>
      </c>
      <c r="H5172" s="69"/>
    </row>
    <row r="5173" spans="2:8" ht="15" customHeight="1" x14ac:dyDescent="0.25">
      <c r="B5173" s="69" t="s">
        <v>804</v>
      </c>
      <c r="C5173" s="69" t="s">
        <v>780</v>
      </c>
      <c r="D5173" s="69" t="s">
        <v>10157</v>
      </c>
      <c r="E5173" s="69" t="s">
        <v>800</v>
      </c>
      <c r="F5173" s="69"/>
      <c r="G5173" s="69" t="s">
        <v>10158</v>
      </c>
      <c r="H5173" s="69"/>
    </row>
    <row r="5174" spans="2:8" ht="15" customHeight="1" x14ac:dyDescent="0.25">
      <c r="B5174" s="69" t="s">
        <v>804</v>
      </c>
      <c r="C5174" s="69" t="s">
        <v>780</v>
      </c>
      <c r="D5174" s="69" t="s">
        <v>10159</v>
      </c>
      <c r="E5174" s="69" t="s">
        <v>800</v>
      </c>
      <c r="F5174" s="69"/>
      <c r="G5174" s="69" t="s">
        <v>10160</v>
      </c>
      <c r="H5174" s="69"/>
    </row>
    <row r="5175" spans="2:8" ht="15" customHeight="1" x14ac:dyDescent="0.25">
      <c r="B5175" s="69" t="s">
        <v>804</v>
      </c>
      <c r="C5175" s="69" t="s">
        <v>649</v>
      </c>
      <c r="D5175" s="69" t="s">
        <v>10161</v>
      </c>
      <c r="E5175" s="69" t="s">
        <v>800</v>
      </c>
      <c r="F5175" s="69"/>
      <c r="G5175" s="69" t="s">
        <v>10162</v>
      </c>
      <c r="H5175" s="69"/>
    </row>
    <row r="5176" spans="2:8" ht="15" customHeight="1" x14ac:dyDescent="0.25">
      <c r="B5176" s="69" t="s">
        <v>804</v>
      </c>
      <c r="C5176" s="69" t="s">
        <v>649</v>
      </c>
      <c r="D5176" s="69" t="s">
        <v>10163</v>
      </c>
      <c r="E5176" s="69" t="s">
        <v>800</v>
      </c>
      <c r="F5176" s="69"/>
      <c r="G5176" s="69" t="s">
        <v>10164</v>
      </c>
      <c r="H5176" s="69"/>
    </row>
    <row r="5177" spans="2:8" ht="15" customHeight="1" x14ac:dyDescent="0.25">
      <c r="B5177" s="69" t="s">
        <v>804</v>
      </c>
      <c r="C5177" s="69" t="s">
        <v>649</v>
      </c>
      <c r="D5177" s="69" t="s">
        <v>10165</v>
      </c>
      <c r="E5177" s="69" t="s">
        <v>800</v>
      </c>
      <c r="F5177" s="69"/>
      <c r="G5177" s="69" t="s">
        <v>10166</v>
      </c>
      <c r="H5177" s="69"/>
    </row>
    <row r="5178" spans="2:8" ht="15" customHeight="1" x14ac:dyDescent="0.25">
      <c r="B5178" s="69" t="s">
        <v>804</v>
      </c>
      <c r="C5178" s="69" t="s">
        <v>692</v>
      </c>
      <c r="D5178" s="69" t="s">
        <v>10167</v>
      </c>
      <c r="E5178" s="69" t="s">
        <v>800</v>
      </c>
      <c r="F5178" s="69"/>
      <c r="G5178" s="69" t="s">
        <v>10168</v>
      </c>
      <c r="H5178" s="69"/>
    </row>
    <row r="5179" spans="2:8" ht="15" customHeight="1" x14ac:dyDescent="0.25">
      <c r="B5179" s="69" t="s">
        <v>804</v>
      </c>
      <c r="C5179" s="69" t="s">
        <v>692</v>
      </c>
      <c r="D5179" s="69" t="s">
        <v>10169</v>
      </c>
      <c r="E5179" s="69" t="s">
        <v>800</v>
      </c>
      <c r="F5179" s="69"/>
      <c r="G5179" s="69" t="s">
        <v>10170</v>
      </c>
      <c r="H5179" s="69"/>
    </row>
    <row r="5180" spans="2:8" ht="15" customHeight="1" x14ac:dyDescent="0.25">
      <c r="B5180" s="69" t="s">
        <v>804</v>
      </c>
      <c r="C5180" s="69" t="s">
        <v>692</v>
      </c>
      <c r="D5180" s="69" t="s">
        <v>10171</v>
      </c>
      <c r="E5180" s="69" t="s">
        <v>800</v>
      </c>
      <c r="F5180" s="69"/>
      <c r="G5180" s="69" t="s">
        <v>10172</v>
      </c>
      <c r="H5180" s="69"/>
    </row>
    <row r="5181" spans="2:8" ht="15" customHeight="1" x14ac:dyDescent="0.25">
      <c r="B5181" s="69" t="s">
        <v>804</v>
      </c>
      <c r="C5181" s="69" t="s">
        <v>778</v>
      </c>
      <c r="D5181" s="69" t="s">
        <v>10173</v>
      </c>
      <c r="E5181" s="69" t="s">
        <v>800</v>
      </c>
      <c r="F5181" s="69"/>
      <c r="G5181" s="69" t="s">
        <v>10174</v>
      </c>
      <c r="H5181" s="69"/>
    </row>
    <row r="5182" spans="2:8" ht="15" customHeight="1" x14ac:dyDescent="0.25">
      <c r="B5182" s="69" t="s">
        <v>804</v>
      </c>
      <c r="C5182" s="69" t="s">
        <v>778</v>
      </c>
      <c r="D5182" s="69" t="s">
        <v>10175</v>
      </c>
      <c r="E5182" s="69" t="s">
        <v>800</v>
      </c>
      <c r="F5182" s="69"/>
      <c r="G5182" s="69" t="s">
        <v>10176</v>
      </c>
      <c r="H5182" s="69"/>
    </row>
    <row r="5183" spans="2:8" ht="15" customHeight="1" x14ac:dyDescent="0.25">
      <c r="B5183" s="69" t="s">
        <v>804</v>
      </c>
      <c r="C5183" s="69" t="s">
        <v>778</v>
      </c>
      <c r="D5183" s="69" t="s">
        <v>10177</v>
      </c>
      <c r="E5183" s="69" t="s">
        <v>800</v>
      </c>
      <c r="F5183" s="69"/>
      <c r="G5183" s="69" t="s">
        <v>10178</v>
      </c>
      <c r="H5183" s="69"/>
    </row>
    <row r="5184" spans="2:8" ht="15" customHeight="1" x14ac:dyDescent="0.25">
      <c r="B5184" s="69" t="s">
        <v>804</v>
      </c>
      <c r="C5184" s="69" t="s">
        <v>688</v>
      </c>
      <c r="D5184" s="69" t="s">
        <v>10179</v>
      </c>
      <c r="E5184" s="69" t="s">
        <v>800</v>
      </c>
      <c r="F5184" s="69"/>
      <c r="G5184" s="69" t="s">
        <v>10180</v>
      </c>
      <c r="H5184" s="69"/>
    </row>
    <row r="5185" spans="2:8" ht="15" customHeight="1" x14ac:dyDescent="0.25">
      <c r="B5185" s="69" t="s">
        <v>804</v>
      </c>
      <c r="C5185" s="69" t="s">
        <v>688</v>
      </c>
      <c r="D5185" s="69" t="s">
        <v>10181</v>
      </c>
      <c r="E5185" s="69" t="s">
        <v>800</v>
      </c>
      <c r="F5185" s="69"/>
      <c r="G5185" s="69" t="s">
        <v>10182</v>
      </c>
      <c r="H5185" s="69"/>
    </row>
    <row r="5186" spans="2:8" ht="15" customHeight="1" x14ac:dyDescent="0.25">
      <c r="B5186" s="69" t="s">
        <v>804</v>
      </c>
      <c r="C5186" s="69" t="s">
        <v>688</v>
      </c>
      <c r="D5186" s="69" t="s">
        <v>10183</v>
      </c>
      <c r="E5186" s="69" t="s">
        <v>800</v>
      </c>
      <c r="F5186" s="69"/>
      <c r="G5186" s="69" t="s">
        <v>10184</v>
      </c>
      <c r="H5186" s="69"/>
    </row>
    <row r="5187" spans="2:8" ht="15" customHeight="1" x14ac:dyDescent="0.25">
      <c r="B5187" s="69" t="s">
        <v>804</v>
      </c>
      <c r="C5187" s="69" t="s">
        <v>693</v>
      </c>
      <c r="D5187" s="69" t="s">
        <v>10185</v>
      </c>
      <c r="E5187" s="69" t="s">
        <v>800</v>
      </c>
      <c r="F5187" s="69"/>
      <c r="G5187" s="69" t="s">
        <v>10186</v>
      </c>
      <c r="H5187" s="69"/>
    </row>
    <row r="5188" spans="2:8" ht="15" customHeight="1" x14ac:dyDescent="0.25">
      <c r="B5188" s="69" t="s">
        <v>804</v>
      </c>
      <c r="C5188" s="69" t="s">
        <v>693</v>
      </c>
      <c r="D5188" s="69" t="s">
        <v>10187</v>
      </c>
      <c r="E5188" s="69" t="s">
        <v>800</v>
      </c>
      <c r="F5188" s="69"/>
      <c r="G5188" s="69" t="s">
        <v>10188</v>
      </c>
      <c r="H5188" s="69"/>
    </row>
    <row r="5189" spans="2:8" ht="15" customHeight="1" x14ac:dyDescent="0.25">
      <c r="B5189" s="69" t="s">
        <v>804</v>
      </c>
      <c r="C5189" s="69" t="s">
        <v>693</v>
      </c>
      <c r="D5189" s="69" t="s">
        <v>10189</v>
      </c>
      <c r="E5189" s="69" t="s">
        <v>800</v>
      </c>
      <c r="F5189" s="69"/>
      <c r="G5189" s="69" t="s">
        <v>10190</v>
      </c>
      <c r="H5189" s="69"/>
    </row>
    <row r="5190" spans="2:8" ht="15" customHeight="1" x14ac:dyDescent="0.25">
      <c r="B5190" s="69" t="s">
        <v>804</v>
      </c>
      <c r="C5190" s="69" t="s">
        <v>751</v>
      </c>
      <c r="D5190" s="69" t="s">
        <v>10191</v>
      </c>
      <c r="E5190" s="69" t="s">
        <v>800</v>
      </c>
      <c r="F5190" s="69"/>
      <c r="G5190" s="69" t="s">
        <v>10192</v>
      </c>
      <c r="H5190" s="69"/>
    </row>
    <row r="5191" spans="2:8" ht="15" customHeight="1" x14ac:dyDescent="0.25">
      <c r="B5191" s="69" t="s">
        <v>804</v>
      </c>
      <c r="C5191" s="69" t="s">
        <v>751</v>
      </c>
      <c r="D5191" s="69" t="s">
        <v>10193</v>
      </c>
      <c r="E5191" s="69" t="s">
        <v>800</v>
      </c>
      <c r="F5191" s="69"/>
      <c r="G5191" s="69" t="s">
        <v>10194</v>
      </c>
      <c r="H5191" s="69"/>
    </row>
    <row r="5192" spans="2:8" ht="15" customHeight="1" x14ac:dyDescent="0.25">
      <c r="B5192" s="69" t="s">
        <v>804</v>
      </c>
      <c r="C5192" s="69" t="s">
        <v>751</v>
      </c>
      <c r="D5192" s="69" t="s">
        <v>10195</v>
      </c>
      <c r="E5192" s="69" t="s">
        <v>800</v>
      </c>
      <c r="F5192" s="69"/>
      <c r="G5192" s="69" t="s">
        <v>10196</v>
      </c>
      <c r="H5192" s="69"/>
    </row>
    <row r="5193" spans="2:8" ht="15" customHeight="1" x14ac:dyDescent="0.25">
      <c r="B5193" s="69" t="s">
        <v>804</v>
      </c>
      <c r="C5193" s="69" t="s">
        <v>772</v>
      </c>
      <c r="D5193" s="69" t="s">
        <v>10197</v>
      </c>
      <c r="E5193" s="69" t="s">
        <v>800</v>
      </c>
      <c r="F5193" s="69"/>
      <c r="G5193" s="69" t="s">
        <v>10198</v>
      </c>
      <c r="H5193" s="69"/>
    </row>
    <row r="5194" spans="2:8" ht="15" customHeight="1" x14ac:dyDescent="0.25">
      <c r="B5194" s="69" t="s">
        <v>804</v>
      </c>
      <c r="C5194" s="69" t="s">
        <v>772</v>
      </c>
      <c r="D5194" s="69" t="s">
        <v>10199</v>
      </c>
      <c r="E5194" s="69" t="s">
        <v>800</v>
      </c>
      <c r="F5194" s="69"/>
      <c r="G5194" s="69" t="s">
        <v>10200</v>
      </c>
      <c r="H5194" s="69"/>
    </row>
    <row r="5195" spans="2:8" ht="15" customHeight="1" x14ac:dyDescent="0.25">
      <c r="B5195" s="69" t="s">
        <v>804</v>
      </c>
      <c r="C5195" s="69" t="s">
        <v>772</v>
      </c>
      <c r="D5195" s="69" t="s">
        <v>10201</v>
      </c>
      <c r="E5195" s="69" t="s">
        <v>800</v>
      </c>
      <c r="F5195" s="69"/>
      <c r="G5195" s="69" t="s">
        <v>10202</v>
      </c>
      <c r="H5195" s="69"/>
    </row>
    <row r="5196" spans="2:8" ht="15" customHeight="1" x14ac:dyDescent="0.25">
      <c r="B5196" s="69" t="s">
        <v>804</v>
      </c>
      <c r="C5196" s="69" t="s">
        <v>722</v>
      </c>
      <c r="D5196" s="69" t="s">
        <v>10203</v>
      </c>
      <c r="E5196" s="69" t="s">
        <v>800</v>
      </c>
      <c r="F5196" s="69"/>
      <c r="G5196" s="69" t="s">
        <v>10204</v>
      </c>
      <c r="H5196" s="69"/>
    </row>
    <row r="5197" spans="2:8" ht="15" customHeight="1" x14ac:dyDescent="0.25">
      <c r="B5197" s="69" t="s">
        <v>804</v>
      </c>
      <c r="C5197" s="69" t="s">
        <v>722</v>
      </c>
      <c r="D5197" s="69" t="s">
        <v>10205</v>
      </c>
      <c r="E5197" s="69" t="s">
        <v>800</v>
      </c>
      <c r="F5197" s="69"/>
      <c r="G5197" s="69" t="s">
        <v>10206</v>
      </c>
      <c r="H5197" s="69"/>
    </row>
    <row r="5198" spans="2:8" ht="15" customHeight="1" x14ac:dyDescent="0.25">
      <c r="B5198" s="69" t="s">
        <v>804</v>
      </c>
      <c r="C5198" s="69" t="s">
        <v>722</v>
      </c>
      <c r="D5198" s="69" t="s">
        <v>10207</v>
      </c>
      <c r="E5198" s="69" t="s">
        <v>800</v>
      </c>
      <c r="F5198" s="69"/>
      <c r="G5198" s="69" t="s">
        <v>10208</v>
      </c>
      <c r="H5198" s="69"/>
    </row>
    <row r="5199" spans="2:8" ht="15" customHeight="1" x14ac:dyDescent="0.25">
      <c r="B5199" s="69" t="s">
        <v>804</v>
      </c>
      <c r="C5199" s="69" t="s">
        <v>705</v>
      </c>
      <c r="D5199" s="69" t="s">
        <v>10209</v>
      </c>
      <c r="E5199" s="69" t="s">
        <v>800</v>
      </c>
      <c r="F5199" s="69"/>
      <c r="G5199" s="69" t="s">
        <v>10210</v>
      </c>
      <c r="H5199" s="69"/>
    </row>
    <row r="5200" spans="2:8" ht="15" customHeight="1" x14ac:dyDescent="0.25">
      <c r="B5200" s="69" t="s">
        <v>804</v>
      </c>
      <c r="C5200" s="69" t="s">
        <v>705</v>
      </c>
      <c r="D5200" s="69" t="s">
        <v>10211</v>
      </c>
      <c r="E5200" s="69" t="s">
        <v>800</v>
      </c>
      <c r="F5200" s="69"/>
      <c r="G5200" s="69" t="s">
        <v>10212</v>
      </c>
      <c r="H5200" s="69"/>
    </row>
    <row r="5201" spans="2:8" ht="15" customHeight="1" x14ac:dyDescent="0.25">
      <c r="B5201" s="69" t="s">
        <v>804</v>
      </c>
      <c r="C5201" s="69" t="s">
        <v>705</v>
      </c>
      <c r="D5201" s="69" t="s">
        <v>10213</v>
      </c>
      <c r="E5201" s="69" t="s">
        <v>800</v>
      </c>
      <c r="F5201" s="69"/>
      <c r="G5201" s="69" t="s">
        <v>10214</v>
      </c>
      <c r="H5201" s="69"/>
    </row>
    <row r="5202" spans="2:8" ht="15" customHeight="1" x14ac:dyDescent="0.25">
      <c r="B5202" s="69" t="s">
        <v>804</v>
      </c>
      <c r="C5202" s="69" t="s">
        <v>623</v>
      </c>
      <c r="D5202" s="69" t="s">
        <v>10215</v>
      </c>
      <c r="E5202" s="69" t="s">
        <v>800</v>
      </c>
      <c r="F5202" s="69"/>
      <c r="G5202" s="69" t="s">
        <v>10216</v>
      </c>
      <c r="H5202" s="69"/>
    </row>
    <row r="5203" spans="2:8" ht="15" customHeight="1" x14ac:dyDescent="0.25">
      <c r="B5203" s="69" t="s">
        <v>804</v>
      </c>
      <c r="C5203" s="69" t="s">
        <v>623</v>
      </c>
      <c r="D5203" s="69" t="s">
        <v>10217</v>
      </c>
      <c r="E5203" s="69" t="s">
        <v>800</v>
      </c>
      <c r="F5203" s="69"/>
      <c r="G5203" s="69" t="s">
        <v>10218</v>
      </c>
      <c r="H5203" s="69"/>
    </row>
    <row r="5204" spans="2:8" ht="15" customHeight="1" x14ac:dyDescent="0.25">
      <c r="B5204" s="69" t="s">
        <v>804</v>
      </c>
      <c r="C5204" s="69" t="s">
        <v>623</v>
      </c>
      <c r="D5204" s="69" t="s">
        <v>10219</v>
      </c>
      <c r="E5204" s="69" t="s">
        <v>800</v>
      </c>
      <c r="F5204" s="69"/>
      <c r="G5204" s="69" t="s">
        <v>10220</v>
      </c>
      <c r="H5204" s="69"/>
    </row>
    <row r="5205" spans="2:8" ht="15" customHeight="1" x14ac:dyDescent="0.25">
      <c r="B5205" s="69" t="s">
        <v>804</v>
      </c>
      <c r="C5205" s="69" t="s">
        <v>781</v>
      </c>
      <c r="D5205" s="69" t="s">
        <v>10221</v>
      </c>
      <c r="E5205" s="69" t="s">
        <v>800</v>
      </c>
      <c r="F5205" s="69"/>
      <c r="G5205" s="69" t="s">
        <v>10222</v>
      </c>
      <c r="H5205" s="69"/>
    </row>
    <row r="5206" spans="2:8" ht="15" customHeight="1" x14ac:dyDescent="0.25">
      <c r="B5206" s="69" t="s">
        <v>804</v>
      </c>
      <c r="C5206" s="69" t="s">
        <v>781</v>
      </c>
      <c r="D5206" s="69" t="s">
        <v>10223</v>
      </c>
      <c r="E5206" s="69" t="s">
        <v>800</v>
      </c>
      <c r="F5206" s="69"/>
      <c r="G5206" s="69" t="s">
        <v>10224</v>
      </c>
      <c r="H5206" s="69"/>
    </row>
    <row r="5207" spans="2:8" ht="15" customHeight="1" x14ac:dyDescent="0.25">
      <c r="B5207" s="69" t="s">
        <v>804</v>
      </c>
      <c r="C5207" s="69" t="s">
        <v>781</v>
      </c>
      <c r="D5207" s="69" t="s">
        <v>10225</v>
      </c>
      <c r="E5207" s="69" t="s">
        <v>800</v>
      </c>
      <c r="F5207" s="69"/>
      <c r="G5207" s="69" t="s">
        <v>10226</v>
      </c>
      <c r="H5207" s="69"/>
    </row>
    <row r="5208" spans="2:8" ht="15" customHeight="1" x14ac:dyDescent="0.25">
      <c r="B5208" s="69" t="s">
        <v>804</v>
      </c>
      <c r="C5208" s="69" t="s">
        <v>2162</v>
      </c>
      <c r="D5208" s="69" t="s">
        <v>10227</v>
      </c>
      <c r="E5208" s="69" t="s">
        <v>800</v>
      </c>
      <c r="F5208" s="69"/>
      <c r="G5208" s="69" t="s">
        <v>10228</v>
      </c>
      <c r="H5208" s="69"/>
    </row>
    <row r="5209" spans="2:8" ht="15" customHeight="1" x14ac:dyDescent="0.25">
      <c r="B5209" s="69" t="s">
        <v>804</v>
      </c>
      <c r="C5209" s="69" t="s">
        <v>2162</v>
      </c>
      <c r="D5209" s="69" t="s">
        <v>10229</v>
      </c>
      <c r="E5209" s="69" t="s">
        <v>800</v>
      </c>
      <c r="F5209" s="69"/>
      <c r="G5209" s="69" t="s">
        <v>10230</v>
      </c>
      <c r="H5209" s="69"/>
    </row>
    <row r="5210" spans="2:8" ht="15" customHeight="1" x14ac:dyDescent="0.25">
      <c r="B5210" s="69" t="s">
        <v>804</v>
      </c>
      <c r="C5210" s="69" t="s">
        <v>2162</v>
      </c>
      <c r="D5210" s="69" t="s">
        <v>10231</v>
      </c>
      <c r="E5210" s="69" t="s">
        <v>800</v>
      </c>
      <c r="F5210" s="69"/>
      <c r="G5210" s="69" t="s">
        <v>10232</v>
      </c>
      <c r="H5210" s="69"/>
    </row>
    <row r="5211" spans="2:8" ht="15" customHeight="1" x14ac:dyDescent="0.25">
      <c r="B5211" s="69" t="s">
        <v>804</v>
      </c>
      <c r="C5211" s="69" t="s">
        <v>870</v>
      </c>
      <c r="D5211" s="69" t="s">
        <v>10233</v>
      </c>
      <c r="E5211" s="69" t="s">
        <v>800</v>
      </c>
      <c r="F5211" s="69"/>
      <c r="G5211" s="69" t="s">
        <v>10234</v>
      </c>
      <c r="H5211" s="69"/>
    </row>
    <row r="5212" spans="2:8" ht="15" customHeight="1" x14ac:dyDescent="0.25">
      <c r="B5212" s="69" t="s">
        <v>804</v>
      </c>
      <c r="C5212" s="69" t="s">
        <v>870</v>
      </c>
      <c r="D5212" s="69" t="s">
        <v>10235</v>
      </c>
      <c r="E5212" s="69" t="s">
        <v>800</v>
      </c>
      <c r="F5212" s="69"/>
      <c r="G5212" s="69" t="s">
        <v>10236</v>
      </c>
      <c r="H5212" s="69"/>
    </row>
    <row r="5213" spans="2:8" ht="15" customHeight="1" x14ac:dyDescent="0.25">
      <c r="B5213" s="69" t="s">
        <v>804</v>
      </c>
      <c r="C5213" s="69" t="s">
        <v>870</v>
      </c>
      <c r="D5213" s="69" t="s">
        <v>10237</v>
      </c>
      <c r="E5213" s="69" t="s">
        <v>800</v>
      </c>
      <c r="F5213" s="69"/>
      <c r="G5213" s="69" t="s">
        <v>10238</v>
      </c>
      <c r="H5213" s="69"/>
    </row>
    <row r="5214" spans="2:8" ht="15" customHeight="1" x14ac:dyDescent="0.25">
      <c r="B5214" s="69" t="s">
        <v>804</v>
      </c>
      <c r="C5214" s="69" t="s">
        <v>878</v>
      </c>
      <c r="D5214" s="69" t="s">
        <v>10239</v>
      </c>
      <c r="E5214" s="69" t="s">
        <v>800</v>
      </c>
      <c r="F5214" s="69"/>
      <c r="G5214" s="69" t="s">
        <v>10240</v>
      </c>
      <c r="H5214" s="69"/>
    </row>
    <row r="5215" spans="2:8" ht="15" customHeight="1" x14ac:dyDescent="0.25">
      <c r="B5215" s="69" t="s">
        <v>804</v>
      </c>
      <c r="C5215" s="69" t="s">
        <v>878</v>
      </c>
      <c r="D5215" s="69" t="s">
        <v>10241</v>
      </c>
      <c r="E5215" s="69" t="s">
        <v>800</v>
      </c>
      <c r="F5215" s="69"/>
      <c r="G5215" s="69" t="s">
        <v>10242</v>
      </c>
      <c r="H5215" s="69"/>
    </row>
    <row r="5216" spans="2:8" ht="15" customHeight="1" x14ac:dyDescent="0.25">
      <c r="B5216" s="69" t="s">
        <v>804</v>
      </c>
      <c r="C5216" s="69" t="s">
        <v>878</v>
      </c>
      <c r="D5216" s="69" t="s">
        <v>10243</v>
      </c>
      <c r="E5216" s="69" t="s">
        <v>800</v>
      </c>
      <c r="F5216" s="69"/>
      <c r="G5216" s="69" t="s">
        <v>10244</v>
      </c>
      <c r="H5216" s="69"/>
    </row>
    <row r="5217" spans="2:8" ht="15" customHeight="1" x14ac:dyDescent="0.25">
      <c r="B5217" s="69" t="s">
        <v>804</v>
      </c>
      <c r="C5217" s="69" t="s">
        <v>881</v>
      </c>
      <c r="D5217" s="69" t="s">
        <v>10245</v>
      </c>
      <c r="E5217" s="69" t="s">
        <v>800</v>
      </c>
      <c r="F5217" s="69"/>
      <c r="G5217" s="69" t="s">
        <v>10246</v>
      </c>
      <c r="H5217" s="69"/>
    </row>
    <row r="5218" spans="2:8" ht="15" customHeight="1" x14ac:dyDescent="0.25">
      <c r="B5218" s="69" t="s">
        <v>804</v>
      </c>
      <c r="C5218" s="69" t="s">
        <v>881</v>
      </c>
      <c r="D5218" s="69" t="s">
        <v>10247</v>
      </c>
      <c r="E5218" s="69" t="s">
        <v>800</v>
      </c>
      <c r="F5218" s="69"/>
      <c r="G5218" s="69" t="s">
        <v>10248</v>
      </c>
      <c r="H5218" s="69"/>
    </row>
    <row r="5219" spans="2:8" ht="15" customHeight="1" x14ac:dyDescent="0.25">
      <c r="B5219" s="69" t="s">
        <v>804</v>
      </c>
      <c r="C5219" s="69" t="s">
        <v>881</v>
      </c>
      <c r="D5219" s="69" t="s">
        <v>10249</v>
      </c>
      <c r="E5219" s="69" t="s">
        <v>800</v>
      </c>
      <c r="F5219" s="69"/>
      <c r="G5219" s="69" t="s">
        <v>10250</v>
      </c>
      <c r="H5219" s="69"/>
    </row>
    <row r="5220" spans="2:8" ht="15" customHeight="1" x14ac:dyDescent="0.25">
      <c r="B5220" s="69" t="s">
        <v>804</v>
      </c>
      <c r="C5220" s="69" t="s">
        <v>889</v>
      </c>
      <c r="D5220" s="69" t="s">
        <v>10251</v>
      </c>
      <c r="E5220" s="69" t="s">
        <v>800</v>
      </c>
      <c r="F5220" s="69"/>
      <c r="G5220" s="69" t="s">
        <v>10252</v>
      </c>
      <c r="H5220" s="69"/>
    </row>
    <row r="5221" spans="2:8" ht="15" customHeight="1" x14ac:dyDescent="0.25">
      <c r="B5221" s="69" t="s">
        <v>804</v>
      </c>
      <c r="C5221" s="69" t="s">
        <v>889</v>
      </c>
      <c r="D5221" s="69" t="s">
        <v>10253</v>
      </c>
      <c r="E5221" s="69" t="s">
        <v>800</v>
      </c>
      <c r="F5221" s="69"/>
      <c r="G5221" s="69" t="s">
        <v>10254</v>
      </c>
      <c r="H5221" s="69"/>
    </row>
    <row r="5222" spans="2:8" ht="15" customHeight="1" x14ac:dyDescent="0.25">
      <c r="B5222" s="69" t="s">
        <v>804</v>
      </c>
      <c r="C5222" s="69" t="s">
        <v>889</v>
      </c>
      <c r="D5222" s="69" t="s">
        <v>10255</v>
      </c>
      <c r="E5222" s="69" t="s">
        <v>800</v>
      </c>
      <c r="F5222" s="69"/>
      <c r="G5222" s="69" t="s">
        <v>10256</v>
      </c>
      <c r="H5222" s="69"/>
    </row>
    <row r="5223" spans="2:8" ht="15" customHeight="1" x14ac:dyDescent="0.25">
      <c r="B5223" s="69" t="s">
        <v>805</v>
      </c>
      <c r="C5223" s="69" t="s">
        <v>709</v>
      </c>
      <c r="D5223" s="69" t="s">
        <v>10257</v>
      </c>
      <c r="E5223" s="69" t="s">
        <v>800</v>
      </c>
      <c r="F5223" s="69"/>
      <c r="G5223" s="69" t="s">
        <v>10258</v>
      </c>
      <c r="H5223" s="69"/>
    </row>
    <row r="5224" spans="2:8" ht="15" customHeight="1" x14ac:dyDescent="0.25">
      <c r="B5224" s="69" t="s">
        <v>805</v>
      </c>
      <c r="C5224" s="69" t="s">
        <v>709</v>
      </c>
      <c r="D5224" s="69" t="s">
        <v>10259</v>
      </c>
      <c r="E5224" s="69" t="s">
        <v>800</v>
      </c>
      <c r="F5224" s="69"/>
      <c r="G5224" s="69" t="s">
        <v>10260</v>
      </c>
      <c r="H5224" s="69"/>
    </row>
    <row r="5225" spans="2:8" ht="15" customHeight="1" x14ac:dyDescent="0.25">
      <c r="B5225" s="69" t="s">
        <v>805</v>
      </c>
      <c r="C5225" s="69" t="s">
        <v>709</v>
      </c>
      <c r="D5225" s="69" t="s">
        <v>10261</v>
      </c>
      <c r="E5225" s="69" t="s">
        <v>800</v>
      </c>
      <c r="F5225" s="69"/>
      <c r="G5225" s="69" t="s">
        <v>10262</v>
      </c>
      <c r="H5225" s="69"/>
    </row>
    <row r="5226" spans="2:8" ht="15" customHeight="1" x14ac:dyDescent="0.25">
      <c r="B5226" s="69" t="s">
        <v>805</v>
      </c>
      <c r="C5226" s="69" t="s">
        <v>620</v>
      </c>
      <c r="D5226" s="69" t="s">
        <v>10263</v>
      </c>
      <c r="E5226" s="69" t="s">
        <v>800</v>
      </c>
      <c r="F5226" s="69"/>
      <c r="G5226" s="69" t="s">
        <v>10264</v>
      </c>
      <c r="H5226" s="69"/>
    </row>
    <row r="5227" spans="2:8" ht="15" customHeight="1" x14ac:dyDescent="0.25">
      <c r="B5227" s="69" t="s">
        <v>805</v>
      </c>
      <c r="C5227" s="69" t="s">
        <v>620</v>
      </c>
      <c r="D5227" s="69" t="s">
        <v>10265</v>
      </c>
      <c r="E5227" s="69" t="s">
        <v>800</v>
      </c>
      <c r="F5227" s="69"/>
      <c r="G5227" s="69" t="s">
        <v>10266</v>
      </c>
      <c r="H5227" s="69"/>
    </row>
    <row r="5228" spans="2:8" ht="15" customHeight="1" x14ac:dyDescent="0.25">
      <c r="B5228" s="69" t="s">
        <v>805</v>
      </c>
      <c r="C5228" s="69" t="s">
        <v>620</v>
      </c>
      <c r="D5228" s="69" t="s">
        <v>10267</v>
      </c>
      <c r="E5228" s="69" t="s">
        <v>800</v>
      </c>
      <c r="F5228" s="69"/>
      <c r="G5228" s="69" t="s">
        <v>10268</v>
      </c>
      <c r="H5228" s="69"/>
    </row>
    <row r="5229" spans="2:8" ht="15" customHeight="1" x14ac:dyDescent="0.25">
      <c r="B5229" s="69" t="s">
        <v>805</v>
      </c>
      <c r="C5229" s="69" t="s">
        <v>739</v>
      </c>
      <c r="D5229" s="69" t="s">
        <v>10269</v>
      </c>
      <c r="E5229" s="69" t="s">
        <v>800</v>
      </c>
      <c r="F5229" s="69"/>
      <c r="G5229" s="69" t="s">
        <v>10270</v>
      </c>
      <c r="H5229" s="69"/>
    </row>
    <row r="5230" spans="2:8" ht="15" customHeight="1" x14ac:dyDescent="0.25">
      <c r="B5230" s="69" t="s">
        <v>805</v>
      </c>
      <c r="C5230" s="69" t="s">
        <v>739</v>
      </c>
      <c r="D5230" s="69" t="s">
        <v>10271</v>
      </c>
      <c r="E5230" s="69" t="s">
        <v>800</v>
      </c>
      <c r="F5230" s="69"/>
      <c r="G5230" s="69" t="s">
        <v>10272</v>
      </c>
      <c r="H5230" s="69"/>
    </row>
    <row r="5231" spans="2:8" ht="15" customHeight="1" x14ac:dyDescent="0.25">
      <c r="B5231" s="69" t="s">
        <v>805</v>
      </c>
      <c r="C5231" s="69" t="s">
        <v>739</v>
      </c>
      <c r="D5231" s="69" t="s">
        <v>10273</v>
      </c>
      <c r="E5231" s="69" t="s">
        <v>800</v>
      </c>
      <c r="F5231" s="69"/>
      <c r="G5231" s="69" t="s">
        <v>10274</v>
      </c>
      <c r="H5231" s="69"/>
    </row>
    <row r="5232" spans="2:8" ht="15" customHeight="1" x14ac:dyDescent="0.25">
      <c r="B5232" s="69" t="s">
        <v>805</v>
      </c>
      <c r="C5232" s="69" t="s">
        <v>734</v>
      </c>
      <c r="D5232" s="69" t="s">
        <v>10275</v>
      </c>
      <c r="E5232" s="69" t="s">
        <v>800</v>
      </c>
      <c r="F5232" s="69"/>
      <c r="G5232" s="69" t="s">
        <v>10276</v>
      </c>
      <c r="H5232" s="69"/>
    </row>
    <row r="5233" spans="2:8" ht="15" customHeight="1" x14ac:dyDescent="0.25">
      <c r="B5233" s="69" t="s">
        <v>805</v>
      </c>
      <c r="C5233" s="69" t="s">
        <v>734</v>
      </c>
      <c r="D5233" s="69" t="s">
        <v>10277</v>
      </c>
      <c r="E5233" s="69" t="s">
        <v>800</v>
      </c>
      <c r="F5233" s="69"/>
      <c r="G5233" s="69" t="s">
        <v>10278</v>
      </c>
      <c r="H5233" s="69"/>
    </row>
    <row r="5234" spans="2:8" ht="15" customHeight="1" x14ac:dyDescent="0.25">
      <c r="B5234" s="69" t="s">
        <v>805</v>
      </c>
      <c r="C5234" s="69" t="s">
        <v>734</v>
      </c>
      <c r="D5234" s="69" t="s">
        <v>10279</v>
      </c>
      <c r="E5234" s="69" t="s">
        <v>800</v>
      </c>
      <c r="F5234" s="69"/>
      <c r="G5234" s="69" t="s">
        <v>10280</v>
      </c>
      <c r="H5234" s="69"/>
    </row>
    <row r="5235" spans="2:8" ht="15" customHeight="1" x14ac:dyDescent="0.25">
      <c r="B5235" s="69" t="s">
        <v>805</v>
      </c>
      <c r="C5235" s="69" t="s">
        <v>640</v>
      </c>
      <c r="D5235" s="69" t="s">
        <v>10281</v>
      </c>
      <c r="E5235" s="69" t="s">
        <v>800</v>
      </c>
      <c r="F5235" s="69"/>
      <c r="G5235" s="69" t="s">
        <v>10282</v>
      </c>
      <c r="H5235" s="69"/>
    </row>
    <row r="5236" spans="2:8" ht="15" customHeight="1" x14ac:dyDescent="0.25">
      <c r="B5236" s="69" t="s">
        <v>805</v>
      </c>
      <c r="C5236" s="69" t="s">
        <v>640</v>
      </c>
      <c r="D5236" s="69" t="s">
        <v>10283</v>
      </c>
      <c r="E5236" s="69" t="s">
        <v>800</v>
      </c>
      <c r="F5236" s="69"/>
      <c r="G5236" s="69" t="s">
        <v>10284</v>
      </c>
      <c r="H5236" s="69"/>
    </row>
    <row r="5237" spans="2:8" ht="15" customHeight="1" x14ac:dyDescent="0.25">
      <c r="B5237" s="69" t="s">
        <v>805</v>
      </c>
      <c r="C5237" s="69" t="s">
        <v>640</v>
      </c>
      <c r="D5237" s="69" t="s">
        <v>10285</v>
      </c>
      <c r="E5237" s="69" t="s">
        <v>800</v>
      </c>
      <c r="F5237" s="69"/>
      <c r="G5237" s="69" t="s">
        <v>10286</v>
      </c>
      <c r="H5237" s="69"/>
    </row>
    <row r="5238" spans="2:8" ht="15" customHeight="1" x14ac:dyDescent="0.25">
      <c r="B5238" s="69" t="s">
        <v>805</v>
      </c>
      <c r="C5238" s="69" t="s">
        <v>623</v>
      </c>
      <c r="D5238" s="69" t="s">
        <v>10287</v>
      </c>
      <c r="E5238" s="69" t="s">
        <v>800</v>
      </c>
      <c r="F5238" s="69"/>
      <c r="G5238" s="69" t="s">
        <v>10288</v>
      </c>
      <c r="H5238" s="69"/>
    </row>
    <row r="5239" spans="2:8" ht="15" customHeight="1" x14ac:dyDescent="0.25">
      <c r="B5239" s="69" t="s">
        <v>805</v>
      </c>
      <c r="C5239" s="69" t="s">
        <v>623</v>
      </c>
      <c r="D5239" s="69" t="s">
        <v>10289</v>
      </c>
      <c r="E5239" s="69" t="s">
        <v>800</v>
      </c>
      <c r="F5239" s="69"/>
      <c r="G5239" s="69" t="s">
        <v>10290</v>
      </c>
      <c r="H5239" s="69"/>
    </row>
    <row r="5240" spans="2:8" ht="15" customHeight="1" x14ac:dyDescent="0.25">
      <c r="B5240" s="69" t="s">
        <v>805</v>
      </c>
      <c r="C5240" s="69" t="s">
        <v>623</v>
      </c>
      <c r="D5240" s="69" t="s">
        <v>10291</v>
      </c>
      <c r="E5240" s="69" t="s">
        <v>800</v>
      </c>
      <c r="F5240" s="69"/>
      <c r="G5240" s="69" t="s">
        <v>10292</v>
      </c>
      <c r="H5240" s="69"/>
    </row>
    <row r="5241" spans="2:8" ht="15" customHeight="1" x14ac:dyDescent="0.25">
      <c r="B5241" s="69" t="s">
        <v>805</v>
      </c>
      <c r="C5241" s="69" t="s">
        <v>782</v>
      </c>
      <c r="D5241" s="69" t="s">
        <v>10293</v>
      </c>
      <c r="E5241" s="69" t="s">
        <v>800</v>
      </c>
      <c r="F5241" s="69"/>
      <c r="G5241" s="69" t="s">
        <v>10294</v>
      </c>
      <c r="H5241" s="69"/>
    </row>
    <row r="5242" spans="2:8" ht="15" customHeight="1" x14ac:dyDescent="0.25">
      <c r="B5242" s="69" t="s">
        <v>805</v>
      </c>
      <c r="C5242" s="69" t="s">
        <v>782</v>
      </c>
      <c r="D5242" s="69" t="s">
        <v>10295</v>
      </c>
      <c r="E5242" s="69" t="s">
        <v>800</v>
      </c>
      <c r="F5242" s="69"/>
      <c r="G5242" s="69" t="s">
        <v>10296</v>
      </c>
      <c r="H5242" s="69"/>
    </row>
    <row r="5243" spans="2:8" ht="15" customHeight="1" x14ac:dyDescent="0.25">
      <c r="B5243" s="69" t="s">
        <v>805</v>
      </c>
      <c r="C5243" s="69" t="s">
        <v>782</v>
      </c>
      <c r="D5243" s="69" t="s">
        <v>10297</v>
      </c>
      <c r="E5243" s="69" t="s">
        <v>800</v>
      </c>
      <c r="F5243" s="69"/>
      <c r="G5243" s="69" t="s">
        <v>10298</v>
      </c>
      <c r="H5243" s="69"/>
    </row>
    <row r="5244" spans="2:8" ht="15" customHeight="1" x14ac:dyDescent="0.25">
      <c r="B5244" s="69" t="s">
        <v>805</v>
      </c>
      <c r="C5244" s="69" t="s">
        <v>660</v>
      </c>
      <c r="D5244" s="69" t="s">
        <v>10299</v>
      </c>
      <c r="E5244" s="69" t="s">
        <v>800</v>
      </c>
      <c r="F5244" s="69"/>
      <c r="G5244" s="69" t="s">
        <v>10300</v>
      </c>
      <c r="H5244" s="69"/>
    </row>
    <row r="5245" spans="2:8" ht="15" customHeight="1" x14ac:dyDescent="0.25">
      <c r="B5245" s="69" t="s">
        <v>805</v>
      </c>
      <c r="C5245" s="69" t="s">
        <v>660</v>
      </c>
      <c r="D5245" s="69" t="s">
        <v>10301</v>
      </c>
      <c r="E5245" s="69" t="s">
        <v>800</v>
      </c>
      <c r="F5245" s="69"/>
      <c r="G5245" s="69" t="s">
        <v>10302</v>
      </c>
      <c r="H5245" s="69"/>
    </row>
    <row r="5246" spans="2:8" ht="15" customHeight="1" x14ac:dyDescent="0.25">
      <c r="B5246" s="69" t="s">
        <v>805</v>
      </c>
      <c r="C5246" s="69" t="s">
        <v>660</v>
      </c>
      <c r="D5246" s="69" t="s">
        <v>10303</v>
      </c>
      <c r="E5246" s="69" t="s">
        <v>800</v>
      </c>
      <c r="F5246" s="69"/>
      <c r="G5246" s="69" t="s">
        <v>10304</v>
      </c>
      <c r="H5246" s="69"/>
    </row>
    <row r="5247" spans="2:8" ht="15" customHeight="1" x14ac:dyDescent="0.25">
      <c r="B5247" s="69" t="s">
        <v>805</v>
      </c>
      <c r="C5247" s="69" t="s">
        <v>676</v>
      </c>
      <c r="D5247" s="69" t="s">
        <v>10305</v>
      </c>
      <c r="E5247" s="69" t="s">
        <v>800</v>
      </c>
      <c r="F5247" s="69"/>
      <c r="G5247" s="69" t="s">
        <v>10306</v>
      </c>
      <c r="H5247" s="69"/>
    </row>
    <row r="5248" spans="2:8" ht="15" customHeight="1" x14ac:dyDescent="0.25">
      <c r="B5248" s="69" t="s">
        <v>805</v>
      </c>
      <c r="C5248" s="69" t="s">
        <v>676</v>
      </c>
      <c r="D5248" s="69" t="s">
        <v>10307</v>
      </c>
      <c r="E5248" s="69" t="s">
        <v>800</v>
      </c>
      <c r="F5248" s="69"/>
      <c r="G5248" s="69" t="s">
        <v>10308</v>
      </c>
      <c r="H5248" s="69"/>
    </row>
    <row r="5249" spans="2:8" ht="15" customHeight="1" x14ac:dyDescent="0.25">
      <c r="B5249" s="69" t="s">
        <v>805</v>
      </c>
      <c r="C5249" s="69" t="s">
        <v>676</v>
      </c>
      <c r="D5249" s="69" t="s">
        <v>10309</v>
      </c>
      <c r="E5249" s="69" t="s">
        <v>800</v>
      </c>
      <c r="F5249" s="69"/>
      <c r="G5249" s="69" t="s">
        <v>10310</v>
      </c>
      <c r="H5249" s="69"/>
    </row>
    <row r="5250" spans="2:8" ht="15" customHeight="1" x14ac:dyDescent="0.25">
      <c r="B5250" s="69" t="s">
        <v>805</v>
      </c>
      <c r="C5250" s="69" t="s">
        <v>717</v>
      </c>
      <c r="D5250" s="69" t="s">
        <v>10311</v>
      </c>
      <c r="E5250" s="69" t="s">
        <v>800</v>
      </c>
      <c r="F5250" s="69"/>
      <c r="G5250" s="69" t="s">
        <v>10312</v>
      </c>
      <c r="H5250" s="69"/>
    </row>
    <row r="5251" spans="2:8" ht="15" customHeight="1" x14ac:dyDescent="0.25">
      <c r="B5251" s="69" t="s">
        <v>805</v>
      </c>
      <c r="C5251" s="69" t="s">
        <v>717</v>
      </c>
      <c r="D5251" s="69" t="s">
        <v>10313</v>
      </c>
      <c r="E5251" s="69" t="s">
        <v>800</v>
      </c>
      <c r="F5251" s="69"/>
      <c r="G5251" s="69" t="s">
        <v>10314</v>
      </c>
      <c r="H5251" s="69"/>
    </row>
    <row r="5252" spans="2:8" ht="15" customHeight="1" x14ac:dyDescent="0.25">
      <c r="B5252" s="69" t="s">
        <v>805</v>
      </c>
      <c r="C5252" s="69" t="s">
        <v>717</v>
      </c>
      <c r="D5252" s="69" t="s">
        <v>10315</v>
      </c>
      <c r="E5252" s="69" t="s">
        <v>800</v>
      </c>
      <c r="F5252" s="69"/>
      <c r="G5252" s="69" t="s">
        <v>10316</v>
      </c>
      <c r="H5252" s="69"/>
    </row>
    <row r="5253" spans="2:8" ht="15" customHeight="1" x14ac:dyDescent="0.25">
      <c r="B5253" s="69" t="s">
        <v>805</v>
      </c>
      <c r="C5253" s="69" t="s">
        <v>585</v>
      </c>
      <c r="D5253" s="69" t="s">
        <v>10317</v>
      </c>
      <c r="E5253" s="69" t="s">
        <v>800</v>
      </c>
      <c r="F5253" s="69"/>
      <c r="G5253" s="69" t="s">
        <v>10318</v>
      </c>
      <c r="H5253" s="69"/>
    </row>
    <row r="5254" spans="2:8" ht="15" customHeight="1" x14ac:dyDescent="0.25">
      <c r="B5254" s="69" t="s">
        <v>805</v>
      </c>
      <c r="C5254" s="69" t="s">
        <v>585</v>
      </c>
      <c r="D5254" s="69" t="s">
        <v>10319</v>
      </c>
      <c r="E5254" s="69" t="s">
        <v>800</v>
      </c>
      <c r="F5254" s="69"/>
      <c r="G5254" s="69" t="s">
        <v>10320</v>
      </c>
      <c r="H5254" s="69"/>
    </row>
    <row r="5255" spans="2:8" ht="15" customHeight="1" x14ac:dyDescent="0.25">
      <c r="B5255" s="69" t="s">
        <v>805</v>
      </c>
      <c r="C5255" s="69" t="s">
        <v>585</v>
      </c>
      <c r="D5255" s="69" t="s">
        <v>10321</v>
      </c>
      <c r="E5255" s="69" t="s">
        <v>800</v>
      </c>
      <c r="F5255" s="69"/>
      <c r="G5255" s="69" t="s">
        <v>10322</v>
      </c>
      <c r="H5255" s="69"/>
    </row>
    <row r="5256" spans="2:8" ht="15" customHeight="1" x14ac:dyDescent="0.25">
      <c r="B5256" s="69" t="s">
        <v>805</v>
      </c>
      <c r="C5256" s="69" t="s">
        <v>584</v>
      </c>
      <c r="D5256" s="69" t="s">
        <v>10323</v>
      </c>
      <c r="E5256" s="69" t="s">
        <v>800</v>
      </c>
      <c r="F5256" s="69"/>
      <c r="G5256" s="69" t="s">
        <v>10324</v>
      </c>
      <c r="H5256" s="69"/>
    </row>
    <row r="5257" spans="2:8" ht="15" customHeight="1" x14ac:dyDescent="0.25">
      <c r="B5257" s="69" t="s">
        <v>805</v>
      </c>
      <c r="C5257" s="69" t="s">
        <v>584</v>
      </c>
      <c r="D5257" s="69" t="s">
        <v>10325</v>
      </c>
      <c r="E5257" s="69" t="s">
        <v>800</v>
      </c>
      <c r="F5257" s="69"/>
      <c r="G5257" s="69" t="s">
        <v>10326</v>
      </c>
      <c r="H5257" s="69"/>
    </row>
    <row r="5258" spans="2:8" ht="15" customHeight="1" x14ac:dyDescent="0.25">
      <c r="B5258" s="69" t="s">
        <v>805</v>
      </c>
      <c r="C5258" s="69" t="s">
        <v>584</v>
      </c>
      <c r="D5258" s="69" t="s">
        <v>10327</v>
      </c>
      <c r="E5258" s="69" t="s">
        <v>800</v>
      </c>
      <c r="F5258" s="69"/>
      <c r="G5258" s="69" t="s">
        <v>10328</v>
      </c>
      <c r="H5258" s="69"/>
    </row>
    <row r="5259" spans="2:8" ht="15" customHeight="1" x14ac:dyDescent="0.25">
      <c r="B5259" s="69" t="s">
        <v>805</v>
      </c>
      <c r="C5259" s="69" t="s">
        <v>645</v>
      </c>
      <c r="D5259" s="69" t="s">
        <v>10329</v>
      </c>
      <c r="E5259" s="69" t="s">
        <v>800</v>
      </c>
      <c r="F5259" s="69"/>
      <c r="G5259" s="69" t="s">
        <v>10330</v>
      </c>
      <c r="H5259" s="69"/>
    </row>
    <row r="5260" spans="2:8" ht="15" customHeight="1" x14ac:dyDescent="0.25">
      <c r="B5260" s="69" t="s">
        <v>805</v>
      </c>
      <c r="C5260" s="69" t="s">
        <v>645</v>
      </c>
      <c r="D5260" s="69" t="s">
        <v>10331</v>
      </c>
      <c r="E5260" s="69" t="s">
        <v>800</v>
      </c>
      <c r="F5260" s="69"/>
      <c r="G5260" s="69" t="s">
        <v>10332</v>
      </c>
      <c r="H5260" s="69"/>
    </row>
    <row r="5261" spans="2:8" ht="15" customHeight="1" x14ac:dyDescent="0.25">
      <c r="B5261" s="69" t="s">
        <v>805</v>
      </c>
      <c r="C5261" s="69" t="s">
        <v>645</v>
      </c>
      <c r="D5261" s="69" t="s">
        <v>10333</v>
      </c>
      <c r="E5261" s="69" t="s">
        <v>800</v>
      </c>
      <c r="F5261" s="69"/>
      <c r="G5261" s="69" t="s">
        <v>10334</v>
      </c>
      <c r="H5261" s="69"/>
    </row>
    <row r="5262" spans="2:8" ht="15" customHeight="1" x14ac:dyDescent="0.25">
      <c r="B5262" s="69" t="s">
        <v>805</v>
      </c>
      <c r="C5262" s="69" t="s">
        <v>859</v>
      </c>
      <c r="D5262" s="69" t="s">
        <v>10335</v>
      </c>
      <c r="E5262" s="69" t="s">
        <v>800</v>
      </c>
      <c r="F5262" s="69"/>
      <c r="G5262" s="69" t="s">
        <v>10336</v>
      </c>
      <c r="H5262" s="69"/>
    </row>
    <row r="5263" spans="2:8" ht="15" customHeight="1" x14ac:dyDescent="0.25">
      <c r="B5263" s="69" t="s">
        <v>805</v>
      </c>
      <c r="C5263" s="69" t="s">
        <v>859</v>
      </c>
      <c r="D5263" s="69" t="s">
        <v>10337</v>
      </c>
      <c r="E5263" s="69" t="s">
        <v>800</v>
      </c>
      <c r="F5263" s="69"/>
      <c r="G5263" s="69" t="s">
        <v>10338</v>
      </c>
      <c r="H5263" s="69"/>
    </row>
    <row r="5264" spans="2:8" ht="15" customHeight="1" x14ac:dyDescent="0.25">
      <c r="B5264" s="69" t="s">
        <v>805</v>
      </c>
      <c r="C5264" s="69" t="s">
        <v>859</v>
      </c>
      <c r="D5264" s="69" t="s">
        <v>10339</v>
      </c>
      <c r="E5264" s="69" t="s">
        <v>800</v>
      </c>
      <c r="F5264" s="69"/>
      <c r="G5264" s="69" t="s">
        <v>10340</v>
      </c>
      <c r="H5264" s="69"/>
    </row>
    <row r="5265" spans="2:8" ht="15" customHeight="1" x14ac:dyDescent="0.25">
      <c r="B5265" s="69" t="s">
        <v>805</v>
      </c>
      <c r="C5265" s="69" t="s">
        <v>751</v>
      </c>
      <c r="D5265" s="69" t="s">
        <v>10341</v>
      </c>
      <c r="E5265" s="69" t="s">
        <v>800</v>
      </c>
      <c r="F5265" s="69"/>
      <c r="G5265" s="69" t="s">
        <v>10342</v>
      </c>
      <c r="H5265" s="69"/>
    </row>
    <row r="5266" spans="2:8" ht="15" customHeight="1" x14ac:dyDescent="0.25">
      <c r="B5266" s="69" t="s">
        <v>805</v>
      </c>
      <c r="C5266" s="69" t="s">
        <v>751</v>
      </c>
      <c r="D5266" s="69" t="s">
        <v>10343</v>
      </c>
      <c r="E5266" s="69" t="s">
        <v>800</v>
      </c>
      <c r="F5266" s="69"/>
      <c r="G5266" s="69" t="s">
        <v>10344</v>
      </c>
      <c r="H5266" s="69"/>
    </row>
    <row r="5267" spans="2:8" ht="15" customHeight="1" x14ac:dyDescent="0.25">
      <c r="B5267" s="69" t="s">
        <v>805</v>
      </c>
      <c r="C5267" s="69" t="s">
        <v>751</v>
      </c>
      <c r="D5267" s="69" t="s">
        <v>10345</v>
      </c>
      <c r="E5267" s="69" t="s">
        <v>800</v>
      </c>
      <c r="F5267" s="69"/>
      <c r="G5267" s="69" t="s">
        <v>10346</v>
      </c>
      <c r="H5267" s="69"/>
    </row>
    <row r="5268" spans="2:8" ht="15" customHeight="1" x14ac:dyDescent="0.25">
      <c r="B5268" s="69" t="s">
        <v>805</v>
      </c>
      <c r="C5268" s="69" t="s">
        <v>653</v>
      </c>
      <c r="D5268" s="69" t="s">
        <v>10347</v>
      </c>
      <c r="E5268" s="69" t="s">
        <v>800</v>
      </c>
      <c r="F5268" s="69"/>
      <c r="G5268" s="69" t="s">
        <v>10348</v>
      </c>
      <c r="H5268" s="69"/>
    </row>
    <row r="5269" spans="2:8" ht="15" customHeight="1" x14ac:dyDescent="0.25">
      <c r="B5269" s="69" t="s">
        <v>805</v>
      </c>
      <c r="C5269" s="69" t="s">
        <v>653</v>
      </c>
      <c r="D5269" s="69" t="s">
        <v>10349</v>
      </c>
      <c r="E5269" s="69" t="s">
        <v>800</v>
      </c>
      <c r="F5269" s="69"/>
      <c r="G5269" s="69" t="s">
        <v>10350</v>
      </c>
      <c r="H5269" s="69"/>
    </row>
    <row r="5270" spans="2:8" ht="15" customHeight="1" x14ac:dyDescent="0.25">
      <c r="B5270" s="69" t="s">
        <v>805</v>
      </c>
      <c r="C5270" s="69" t="s">
        <v>653</v>
      </c>
      <c r="D5270" s="69" t="s">
        <v>10351</v>
      </c>
      <c r="E5270" s="69" t="s">
        <v>800</v>
      </c>
      <c r="F5270" s="69"/>
      <c r="G5270" s="69" t="s">
        <v>10352</v>
      </c>
      <c r="H5270" s="69"/>
    </row>
    <row r="5271" spans="2:8" ht="15" customHeight="1" x14ac:dyDescent="0.25">
      <c r="B5271" s="69" t="s">
        <v>805</v>
      </c>
      <c r="C5271" s="69" t="s">
        <v>21144</v>
      </c>
      <c r="D5271" s="69" t="s">
        <v>10353</v>
      </c>
      <c r="E5271" s="69" t="s">
        <v>800</v>
      </c>
      <c r="F5271" s="69"/>
      <c r="G5271" s="69" t="s">
        <v>10354</v>
      </c>
      <c r="H5271" s="69"/>
    </row>
    <row r="5272" spans="2:8" ht="15" customHeight="1" x14ac:dyDescent="0.25">
      <c r="B5272" s="69" t="s">
        <v>805</v>
      </c>
      <c r="C5272" s="69" t="s">
        <v>21144</v>
      </c>
      <c r="D5272" s="69" t="s">
        <v>10355</v>
      </c>
      <c r="E5272" s="69" t="s">
        <v>800</v>
      </c>
      <c r="F5272" s="69"/>
      <c r="G5272" s="69" t="s">
        <v>10356</v>
      </c>
      <c r="H5272" s="69"/>
    </row>
    <row r="5273" spans="2:8" ht="15" customHeight="1" x14ac:dyDescent="0.25">
      <c r="B5273" s="69" t="s">
        <v>805</v>
      </c>
      <c r="C5273" s="69" t="s">
        <v>21144</v>
      </c>
      <c r="D5273" s="69" t="s">
        <v>10357</v>
      </c>
      <c r="E5273" s="69" t="s">
        <v>800</v>
      </c>
      <c r="F5273" s="69"/>
      <c r="G5273" s="69" t="s">
        <v>10358</v>
      </c>
      <c r="H5273" s="69"/>
    </row>
    <row r="5274" spans="2:8" ht="15" customHeight="1" x14ac:dyDescent="0.25">
      <c r="B5274" s="69" t="s">
        <v>805</v>
      </c>
      <c r="C5274" s="69" t="s">
        <v>616</v>
      </c>
      <c r="D5274" s="69" t="s">
        <v>10359</v>
      </c>
      <c r="E5274" s="69" t="s">
        <v>800</v>
      </c>
      <c r="F5274" s="69"/>
      <c r="G5274" s="69" t="s">
        <v>10360</v>
      </c>
      <c r="H5274" s="69"/>
    </row>
    <row r="5275" spans="2:8" ht="15" customHeight="1" x14ac:dyDescent="0.25">
      <c r="B5275" s="69" t="s">
        <v>805</v>
      </c>
      <c r="C5275" s="69" t="s">
        <v>616</v>
      </c>
      <c r="D5275" s="69" t="s">
        <v>10361</v>
      </c>
      <c r="E5275" s="69" t="s">
        <v>800</v>
      </c>
      <c r="F5275" s="69"/>
      <c r="G5275" s="69" t="s">
        <v>10362</v>
      </c>
      <c r="H5275" s="69"/>
    </row>
    <row r="5276" spans="2:8" ht="15" customHeight="1" x14ac:dyDescent="0.25">
      <c r="B5276" s="69" t="s">
        <v>805</v>
      </c>
      <c r="C5276" s="69" t="s">
        <v>616</v>
      </c>
      <c r="D5276" s="69" t="s">
        <v>10363</v>
      </c>
      <c r="E5276" s="69" t="s">
        <v>800</v>
      </c>
      <c r="F5276" s="69"/>
      <c r="G5276" s="69" t="s">
        <v>10364</v>
      </c>
      <c r="H5276" s="69"/>
    </row>
    <row r="5277" spans="2:8" ht="15" customHeight="1" x14ac:dyDescent="0.25">
      <c r="B5277" s="69" t="s">
        <v>805</v>
      </c>
      <c r="C5277" s="69" t="s">
        <v>713</v>
      </c>
      <c r="D5277" s="69" t="s">
        <v>10365</v>
      </c>
      <c r="E5277" s="69" t="s">
        <v>800</v>
      </c>
      <c r="F5277" s="69"/>
      <c r="G5277" s="69" t="s">
        <v>10366</v>
      </c>
      <c r="H5277" s="69"/>
    </row>
    <row r="5278" spans="2:8" ht="15" customHeight="1" x14ac:dyDescent="0.25">
      <c r="B5278" s="69" t="s">
        <v>805</v>
      </c>
      <c r="C5278" s="69" t="s">
        <v>713</v>
      </c>
      <c r="D5278" s="69" t="s">
        <v>10367</v>
      </c>
      <c r="E5278" s="69" t="s">
        <v>800</v>
      </c>
      <c r="F5278" s="69"/>
      <c r="G5278" s="69" t="s">
        <v>10368</v>
      </c>
      <c r="H5278" s="69"/>
    </row>
    <row r="5279" spans="2:8" ht="15" customHeight="1" x14ac:dyDescent="0.25">
      <c r="B5279" s="69" t="s">
        <v>805</v>
      </c>
      <c r="C5279" s="69" t="s">
        <v>713</v>
      </c>
      <c r="D5279" s="69" t="s">
        <v>10369</v>
      </c>
      <c r="E5279" s="69" t="s">
        <v>800</v>
      </c>
      <c r="F5279" s="69"/>
      <c r="G5279" s="69" t="s">
        <v>10370</v>
      </c>
      <c r="H5279" s="69"/>
    </row>
    <row r="5280" spans="2:8" ht="15" customHeight="1" x14ac:dyDescent="0.25">
      <c r="B5280" s="69" t="s">
        <v>805</v>
      </c>
      <c r="C5280" s="69" t="s">
        <v>674</v>
      </c>
      <c r="D5280" s="69" t="s">
        <v>10371</v>
      </c>
      <c r="E5280" s="69" t="s">
        <v>800</v>
      </c>
      <c r="F5280" s="69"/>
      <c r="G5280" s="69" t="s">
        <v>10372</v>
      </c>
      <c r="H5280" s="69"/>
    </row>
    <row r="5281" spans="2:8" ht="15" customHeight="1" x14ac:dyDescent="0.25">
      <c r="B5281" s="69" t="s">
        <v>805</v>
      </c>
      <c r="C5281" s="69" t="s">
        <v>674</v>
      </c>
      <c r="D5281" s="69" t="s">
        <v>10373</v>
      </c>
      <c r="E5281" s="69" t="s">
        <v>800</v>
      </c>
      <c r="F5281" s="69"/>
      <c r="G5281" s="69" t="s">
        <v>10374</v>
      </c>
      <c r="H5281" s="69"/>
    </row>
    <row r="5282" spans="2:8" ht="15" customHeight="1" x14ac:dyDescent="0.25">
      <c r="B5282" s="69" t="s">
        <v>805</v>
      </c>
      <c r="C5282" s="69" t="s">
        <v>674</v>
      </c>
      <c r="D5282" s="69" t="s">
        <v>10375</v>
      </c>
      <c r="E5282" s="69" t="s">
        <v>800</v>
      </c>
      <c r="F5282" s="69"/>
      <c r="G5282" s="69" t="s">
        <v>10376</v>
      </c>
      <c r="H5282" s="69"/>
    </row>
    <row r="5283" spans="2:8" ht="15" customHeight="1" x14ac:dyDescent="0.25">
      <c r="B5283" s="69" t="s">
        <v>805</v>
      </c>
      <c r="C5283" s="69" t="s">
        <v>665</v>
      </c>
      <c r="D5283" s="69" t="s">
        <v>10377</v>
      </c>
      <c r="E5283" s="69" t="s">
        <v>800</v>
      </c>
      <c r="F5283" s="69"/>
      <c r="G5283" s="69" t="s">
        <v>10378</v>
      </c>
      <c r="H5283" s="69"/>
    </row>
    <row r="5284" spans="2:8" ht="15" customHeight="1" x14ac:dyDescent="0.25">
      <c r="B5284" s="69" t="s">
        <v>805</v>
      </c>
      <c r="C5284" s="69" t="s">
        <v>665</v>
      </c>
      <c r="D5284" s="69" t="s">
        <v>10379</v>
      </c>
      <c r="E5284" s="69" t="s">
        <v>800</v>
      </c>
      <c r="F5284" s="69"/>
      <c r="G5284" s="69" t="s">
        <v>10380</v>
      </c>
      <c r="H5284" s="69"/>
    </row>
    <row r="5285" spans="2:8" ht="15" customHeight="1" x14ac:dyDescent="0.25">
      <c r="B5285" s="69" t="s">
        <v>805</v>
      </c>
      <c r="C5285" s="69" t="s">
        <v>665</v>
      </c>
      <c r="D5285" s="69" t="s">
        <v>10381</v>
      </c>
      <c r="E5285" s="69" t="s">
        <v>800</v>
      </c>
      <c r="F5285" s="69"/>
      <c r="G5285" s="69" t="s">
        <v>10382</v>
      </c>
      <c r="H5285" s="69"/>
    </row>
    <row r="5286" spans="2:8" ht="15" customHeight="1" x14ac:dyDescent="0.25">
      <c r="B5286" s="69" t="s">
        <v>805</v>
      </c>
      <c r="C5286" s="69" t="s">
        <v>735</v>
      </c>
      <c r="D5286" s="69" t="s">
        <v>10383</v>
      </c>
      <c r="E5286" s="69" t="s">
        <v>800</v>
      </c>
      <c r="F5286" s="69"/>
      <c r="G5286" s="69" t="s">
        <v>10384</v>
      </c>
      <c r="H5286" s="69"/>
    </row>
    <row r="5287" spans="2:8" ht="15" customHeight="1" x14ac:dyDescent="0.25">
      <c r="B5287" s="69" t="s">
        <v>805</v>
      </c>
      <c r="C5287" s="69" t="s">
        <v>735</v>
      </c>
      <c r="D5287" s="69" t="s">
        <v>10385</v>
      </c>
      <c r="E5287" s="69" t="s">
        <v>800</v>
      </c>
      <c r="F5287" s="69"/>
      <c r="G5287" s="69" t="s">
        <v>10386</v>
      </c>
      <c r="H5287" s="69"/>
    </row>
    <row r="5288" spans="2:8" ht="15" customHeight="1" x14ac:dyDescent="0.25">
      <c r="B5288" s="69" t="s">
        <v>805</v>
      </c>
      <c r="C5288" s="69" t="s">
        <v>735</v>
      </c>
      <c r="D5288" s="69" t="s">
        <v>10387</v>
      </c>
      <c r="E5288" s="69" t="s">
        <v>800</v>
      </c>
      <c r="F5288" s="69"/>
      <c r="G5288" s="69" t="s">
        <v>10388</v>
      </c>
      <c r="H5288" s="69"/>
    </row>
    <row r="5289" spans="2:8" ht="15" customHeight="1" x14ac:dyDescent="0.25">
      <c r="B5289" s="69" t="s">
        <v>805</v>
      </c>
      <c r="C5289" s="69" t="s">
        <v>720</v>
      </c>
      <c r="D5289" s="69" t="s">
        <v>10389</v>
      </c>
      <c r="E5289" s="69" t="s">
        <v>800</v>
      </c>
      <c r="F5289" s="69"/>
      <c r="G5289" s="69" t="s">
        <v>10390</v>
      </c>
      <c r="H5289" s="69"/>
    </row>
    <row r="5290" spans="2:8" ht="15" customHeight="1" x14ac:dyDescent="0.25">
      <c r="B5290" s="69" t="s">
        <v>805</v>
      </c>
      <c r="C5290" s="69" t="s">
        <v>720</v>
      </c>
      <c r="D5290" s="69" t="s">
        <v>10391</v>
      </c>
      <c r="E5290" s="69" t="s">
        <v>800</v>
      </c>
      <c r="F5290" s="69"/>
      <c r="G5290" s="69" t="s">
        <v>10392</v>
      </c>
      <c r="H5290" s="69"/>
    </row>
    <row r="5291" spans="2:8" ht="15" customHeight="1" x14ac:dyDescent="0.25">
      <c r="B5291" s="69" t="s">
        <v>805</v>
      </c>
      <c r="C5291" s="69" t="s">
        <v>720</v>
      </c>
      <c r="D5291" s="69" t="s">
        <v>10393</v>
      </c>
      <c r="E5291" s="69" t="s">
        <v>800</v>
      </c>
      <c r="F5291" s="69"/>
      <c r="G5291" s="69" t="s">
        <v>10394</v>
      </c>
      <c r="H5291" s="69"/>
    </row>
    <row r="5292" spans="2:8" ht="15" customHeight="1" x14ac:dyDescent="0.25">
      <c r="B5292" s="69" t="s">
        <v>805</v>
      </c>
      <c r="C5292" s="69" t="s">
        <v>643</v>
      </c>
      <c r="D5292" s="69" t="s">
        <v>10395</v>
      </c>
      <c r="E5292" s="69" t="s">
        <v>800</v>
      </c>
      <c r="F5292" s="69"/>
      <c r="G5292" s="69" t="s">
        <v>10396</v>
      </c>
      <c r="H5292" s="69"/>
    </row>
    <row r="5293" spans="2:8" ht="15" customHeight="1" x14ac:dyDescent="0.25">
      <c r="B5293" s="69" t="s">
        <v>805</v>
      </c>
      <c r="C5293" s="69" t="s">
        <v>643</v>
      </c>
      <c r="D5293" s="69" t="s">
        <v>10397</v>
      </c>
      <c r="E5293" s="69" t="s">
        <v>800</v>
      </c>
      <c r="F5293" s="69"/>
      <c r="G5293" s="69" t="s">
        <v>10398</v>
      </c>
      <c r="H5293" s="69"/>
    </row>
    <row r="5294" spans="2:8" ht="15" customHeight="1" x14ac:dyDescent="0.25">
      <c r="B5294" s="69" t="s">
        <v>805</v>
      </c>
      <c r="C5294" s="69" t="s">
        <v>643</v>
      </c>
      <c r="D5294" s="69" t="s">
        <v>10399</v>
      </c>
      <c r="E5294" s="69" t="s">
        <v>800</v>
      </c>
      <c r="F5294" s="69"/>
      <c r="G5294" s="69" t="s">
        <v>10400</v>
      </c>
      <c r="H5294" s="69"/>
    </row>
    <row r="5295" spans="2:8" ht="15" customHeight="1" x14ac:dyDescent="0.25">
      <c r="B5295" s="69" t="s">
        <v>805</v>
      </c>
      <c r="C5295" s="69" t="s">
        <v>670</v>
      </c>
      <c r="D5295" s="69" t="s">
        <v>10401</v>
      </c>
      <c r="E5295" s="69" t="s">
        <v>800</v>
      </c>
      <c r="F5295" s="69"/>
      <c r="G5295" s="69" t="s">
        <v>10402</v>
      </c>
      <c r="H5295" s="69"/>
    </row>
    <row r="5296" spans="2:8" ht="15" customHeight="1" x14ac:dyDescent="0.25">
      <c r="B5296" s="69" t="s">
        <v>805</v>
      </c>
      <c r="C5296" s="69" t="s">
        <v>670</v>
      </c>
      <c r="D5296" s="69" t="s">
        <v>10403</v>
      </c>
      <c r="E5296" s="69" t="s">
        <v>800</v>
      </c>
      <c r="F5296" s="69"/>
      <c r="G5296" s="69" t="s">
        <v>10404</v>
      </c>
      <c r="H5296" s="69"/>
    </row>
    <row r="5297" spans="2:8" ht="15" customHeight="1" x14ac:dyDescent="0.25">
      <c r="B5297" s="69" t="s">
        <v>805</v>
      </c>
      <c r="C5297" s="69" t="s">
        <v>670</v>
      </c>
      <c r="D5297" s="69" t="s">
        <v>10405</v>
      </c>
      <c r="E5297" s="69" t="s">
        <v>800</v>
      </c>
      <c r="F5297" s="69"/>
      <c r="G5297" s="69" t="s">
        <v>10406</v>
      </c>
      <c r="H5297" s="69"/>
    </row>
    <row r="5298" spans="2:8" ht="15" customHeight="1" x14ac:dyDescent="0.25">
      <c r="B5298" s="69" t="s">
        <v>805</v>
      </c>
      <c r="C5298" s="69" t="s">
        <v>590</v>
      </c>
      <c r="D5298" s="69" t="s">
        <v>10407</v>
      </c>
      <c r="E5298" s="69" t="s">
        <v>800</v>
      </c>
      <c r="F5298" s="69"/>
      <c r="G5298" s="69" t="s">
        <v>10408</v>
      </c>
      <c r="H5298" s="69"/>
    </row>
    <row r="5299" spans="2:8" ht="15" customHeight="1" x14ac:dyDescent="0.25">
      <c r="B5299" s="69" t="s">
        <v>805</v>
      </c>
      <c r="C5299" s="69" t="s">
        <v>590</v>
      </c>
      <c r="D5299" s="69" t="s">
        <v>10409</v>
      </c>
      <c r="E5299" s="69" t="s">
        <v>800</v>
      </c>
      <c r="F5299" s="69"/>
      <c r="G5299" s="69" t="s">
        <v>10410</v>
      </c>
      <c r="H5299" s="69"/>
    </row>
    <row r="5300" spans="2:8" ht="15" customHeight="1" x14ac:dyDescent="0.25">
      <c r="B5300" s="69" t="s">
        <v>805</v>
      </c>
      <c r="C5300" s="69" t="s">
        <v>590</v>
      </c>
      <c r="D5300" s="69" t="s">
        <v>10411</v>
      </c>
      <c r="E5300" s="69" t="s">
        <v>800</v>
      </c>
      <c r="F5300" s="69"/>
      <c r="G5300" s="69" t="s">
        <v>10412</v>
      </c>
      <c r="H5300" s="69"/>
    </row>
    <row r="5301" spans="2:8" ht="15" customHeight="1" x14ac:dyDescent="0.25">
      <c r="B5301" s="69" t="s">
        <v>805</v>
      </c>
      <c r="C5301" s="69" t="s">
        <v>602</v>
      </c>
      <c r="D5301" s="69" t="s">
        <v>10413</v>
      </c>
      <c r="E5301" s="69" t="s">
        <v>800</v>
      </c>
      <c r="F5301" s="69"/>
      <c r="G5301" s="69" t="s">
        <v>10414</v>
      </c>
      <c r="H5301" s="69"/>
    </row>
    <row r="5302" spans="2:8" ht="15" customHeight="1" x14ac:dyDescent="0.25">
      <c r="B5302" s="69" t="s">
        <v>805</v>
      </c>
      <c r="C5302" s="69" t="s">
        <v>602</v>
      </c>
      <c r="D5302" s="69" t="s">
        <v>10415</v>
      </c>
      <c r="E5302" s="69" t="s">
        <v>800</v>
      </c>
      <c r="F5302" s="69"/>
      <c r="G5302" s="69" t="s">
        <v>10416</v>
      </c>
      <c r="H5302" s="69"/>
    </row>
    <row r="5303" spans="2:8" ht="15" customHeight="1" x14ac:dyDescent="0.25">
      <c r="B5303" s="69" t="s">
        <v>805</v>
      </c>
      <c r="C5303" s="69" t="s">
        <v>602</v>
      </c>
      <c r="D5303" s="69" t="s">
        <v>10417</v>
      </c>
      <c r="E5303" s="69" t="s">
        <v>800</v>
      </c>
      <c r="F5303" s="69"/>
      <c r="G5303" s="69" t="s">
        <v>10418</v>
      </c>
      <c r="H5303" s="69"/>
    </row>
    <row r="5304" spans="2:8" ht="15" customHeight="1" x14ac:dyDescent="0.25">
      <c r="B5304" s="69" t="s">
        <v>805</v>
      </c>
      <c r="C5304" s="69" t="s">
        <v>641</v>
      </c>
      <c r="D5304" s="69" t="s">
        <v>10419</v>
      </c>
      <c r="E5304" s="69" t="s">
        <v>800</v>
      </c>
      <c r="F5304" s="69"/>
      <c r="G5304" s="69" t="s">
        <v>10420</v>
      </c>
      <c r="H5304" s="69"/>
    </row>
    <row r="5305" spans="2:8" ht="15" customHeight="1" x14ac:dyDescent="0.25">
      <c r="B5305" s="69" t="s">
        <v>805</v>
      </c>
      <c r="C5305" s="69" t="s">
        <v>641</v>
      </c>
      <c r="D5305" s="69" t="s">
        <v>10421</v>
      </c>
      <c r="E5305" s="69" t="s">
        <v>800</v>
      </c>
      <c r="F5305" s="69"/>
      <c r="G5305" s="69" t="s">
        <v>10422</v>
      </c>
      <c r="H5305" s="69"/>
    </row>
    <row r="5306" spans="2:8" ht="15" customHeight="1" x14ac:dyDescent="0.25">
      <c r="B5306" s="69" t="s">
        <v>805</v>
      </c>
      <c r="C5306" s="69" t="s">
        <v>641</v>
      </c>
      <c r="D5306" s="69" t="s">
        <v>10423</v>
      </c>
      <c r="E5306" s="69" t="s">
        <v>800</v>
      </c>
      <c r="F5306" s="69"/>
      <c r="G5306" s="69" t="s">
        <v>10424</v>
      </c>
      <c r="H5306" s="69"/>
    </row>
    <row r="5307" spans="2:8" ht="15" customHeight="1" x14ac:dyDescent="0.25">
      <c r="B5307" s="69" t="s">
        <v>805</v>
      </c>
      <c r="C5307" s="69" t="s">
        <v>749</v>
      </c>
      <c r="D5307" s="69" t="s">
        <v>10425</v>
      </c>
      <c r="E5307" s="69" t="s">
        <v>800</v>
      </c>
      <c r="F5307" s="69"/>
      <c r="G5307" s="69" t="s">
        <v>10426</v>
      </c>
      <c r="H5307" s="69"/>
    </row>
    <row r="5308" spans="2:8" ht="15" customHeight="1" x14ac:dyDescent="0.25">
      <c r="B5308" s="69" t="s">
        <v>805</v>
      </c>
      <c r="C5308" s="69" t="s">
        <v>749</v>
      </c>
      <c r="D5308" s="69" t="s">
        <v>10427</v>
      </c>
      <c r="E5308" s="69" t="s">
        <v>800</v>
      </c>
      <c r="F5308" s="69"/>
      <c r="G5308" s="69" t="s">
        <v>10428</v>
      </c>
      <c r="H5308" s="69"/>
    </row>
    <row r="5309" spans="2:8" ht="15" customHeight="1" x14ac:dyDescent="0.25">
      <c r="B5309" s="69" t="s">
        <v>805</v>
      </c>
      <c r="C5309" s="69" t="s">
        <v>749</v>
      </c>
      <c r="D5309" s="69" t="s">
        <v>10429</v>
      </c>
      <c r="E5309" s="69" t="s">
        <v>800</v>
      </c>
      <c r="F5309" s="69"/>
      <c r="G5309" s="69" t="s">
        <v>10430</v>
      </c>
      <c r="H5309" s="69"/>
    </row>
    <row r="5310" spans="2:8" ht="15" customHeight="1" x14ac:dyDescent="0.25">
      <c r="B5310" s="69" t="s">
        <v>805</v>
      </c>
      <c r="C5310" s="69" t="s">
        <v>659</v>
      </c>
      <c r="D5310" s="69" t="s">
        <v>10431</v>
      </c>
      <c r="E5310" s="69" t="s">
        <v>800</v>
      </c>
      <c r="F5310" s="69"/>
      <c r="G5310" s="69" t="s">
        <v>10432</v>
      </c>
      <c r="H5310" s="69"/>
    </row>
    <row r="5311" spans="2:8" ht="15" customHeight="1" x14ac:dyDescent="0.25">
      <c r="B5311" s="69" t="s">
        <v>805</v>
      </c>
      <c r="C5311" s="69" t="s">
        <v>659</v>
      </c>
      <c r="D5311" s="69" t="s">
        <v>10433</v>
      </c>
      <c r="E5311" s="69" t="s">
        <v>800</v>
      </c>
      <c r="F5311" s="69"/>
      <c r="G5311" s="69" t="s">
        <v>10434</v>
      </c>
      <c r="H5311" s="69"/>
    </row>
    <row r="5312" spans="2:8" ht="15" customHeight="1" x14ac:dyDescent="0.25">
      <c r="B5312" s="69" t="s">
        <v>805</v>
      </c>
      <c r="C5312" s="69" t="s">
        <v>659</v>
      </c>
      <c r="D5312" s="69" t="s">
        <v>10435</v>
      </c>
      <c r="E5312" s="69" t="s">
        <v>800</v>
      </c>
      <c r="F5312" s="69"/>
      <c r="G5312" s="69" t="s">
        <v>10436</v>
      </c>
      <c r="H5312" s="69"/>
    </row>
    <row r="5313" spans="2:8" ht="15" customHeight="1" x14ac:dyDescent="0.25">
      <c r="B5313" s="69" t="s">
        <v>805</v>
      </c>
      <c r="C5313" s="69" t="s">
        <v>656</v>
      </c>
      <c r="D5313" s="69" t="s">
        <v>10437</v>
      </c>
      <c r="E5313" s="69" t="s">
        <v>800</v>
      </c>
      <c r="F5313" s="69"/>
      <c r="G5313" s="69" t="s">
        <v>10438</v>
      </c>
      <c r="H5313" s="69"/>
    </row>
    <row r="5314" spans="2:8" ht="15" customHeight="1" x14ac:dyDescent="0.25">
      <c r="B5314" s="69" t="s">
        <v>805</v>
      </c>
      <c r="C5314" s="69" t="s">
        <v>656</v>
      </c>
      <c r="D5314" s="69" t="s">
        <v>10439</v>
      </c>
      <c r="E5314" s="69" t="s">
        <v>800</v>
      </c>
      <c r="F5314" s="69"/>
      <c r="G5314" s="69" t="s">
        <v>10440</v>
      </c>
      <c r="H5314" s="69"/>
    </row>
    <row r="5315" spans="2:8" ht="15" customHeight="1" x14ac:dyDescent="0.25">
      <c r="B5315" s="69" t="s">
        <v>805</v>
      </c>
      <c r="C5315" s="69" t="s">
        <v>656</v>
      </c>
      <c r="D5315" s="69" t="s">
        <v>10441</v>
      </c>
      <c r="E5315" s="69" t="s">
        <v>800</v>
      </c>
      <c r="F5315" s="69"/>
      <c r="G5315" s="69" t="s">
        <v>10442</v>
      </c>
      <c r="H5315" s="69"/>
    </row>
    <row r="5316" spans="2:8" ht="15" customHeight="1" x14ac:dyDescent="0.25">
      <c r="B5316" s="69" t="s">
        <v>805</v>
      </c>
      <c r="C5316" s="69" t="s">
        <v>748</v>
      </c>
      <c r="D5316" s="69" t="s">
        <v>10443</v>
      </c>
      <c r="E5316" s="69" t="s">
        <v>800</v>
      </c>
      <c r="F5316" s="69"/>
      <c r="G5316" s="69" t="s">
        <v>10444</v>
      </c>
      <c r="H5316" s="69"/>
    </row>
    <row r="5317" spans="2:8" ht="15" customHeight="1" x14ac:dyDescent="0.25">
      <c r="B5317" s="69" t="s">
        <v>805</v>
      </c>
      <c r="C5317" s="69" t="s">
        <v>748</v>
      </c>
      <c r="D5317" s="69" t="s">
        <v>10445</v>
      </c>
      <c r="E5317" s="69" t="s">
        <v>800</v>
      </c>
      <c r="F5317" s="69"/>
      <c r="G5317" s="69" t="s">
        <v>10446</v>
      </c>
      <c r="H5317" s="69"/>
    </row>
    <row r="5318" spans="2:8" ht="15" customHeight="1" x14ac:dyDescent="0.25">
      <c r="B5318" s="69" t="s">
        <v>805</v>
      </c>
      <c r="C5318" s="69" t="s">
        <v>748</v>
      </c>
      <c r="D5318" s="69" t="s">
        <v>10447</v>
      </c>
      <c r="E5318" s="69" t="s">
        <v>800</v>
      </c>
      <c r="F5318" s="69"/>
      <c r="G5318" s="69" t="s">
        <v>10448</v>
      </c>
      <c r="H5318" s="69"/>
    </row>
    <row r="5319" spans="2:8" ht="15" customHeight="1" x14ac:dyDescent="0.25">
      <c r="B5319" s="69" t="s">
        <v>805</v>
      </c>
      <c r="C5319" s="69" t="s">
        <v>635</v>
      </c>
      <c r="D5319" s="69" t="s">
        <v>10449</v>
      </c>
      <c r="E5319" s="69" t="s">
        <v>800</v>
      </c>
      <c r="F5319" s="69"/>
      <c r="G5319" s="69" t="s">
        <v>10450</v>
      </c>
      <c r="H5319" s="69"/>
    </row>
    <row r="5320" spans="2:8" ht="15" customHeight="1" x14ac:dyDescent="0.25">
      <c r="B5320" s="69" t="s">
        <v>805</v>
      </c>
      <c r="C5320" s="69" t="s">
        <v>635</v>
      </c>
      <c r="D5320" s="69" t="s">
        <v>10451</v>
      </c>
      <c r="E5320" s="69" t="s">
        <v>800</v>
      </c>
      <c r="F5320" s="69"/>
      <c r="G5320" s="69" t="s">
        <v>10452</v>
      </c>
      <c r="H5320" s="69"/>
    </row>
    <row r="5321" spans="2:8" ht="15" customHeight="1" x14ac:dyDescent="0.25">
      <c r="B5321" s="69" t="s">
        <v>805</v>
      </c>
      <c r="C5321" s="69" t="s">
        <v>635</v>
      </c>
      <c r="D5321" s="69" t="s">
        <v>10453</v>
      </c>
      <c r="E5321" s="69" t="s">
        <v>800</v>
      </c>
      <c r="F5321" s="69"/>
      <c r="G5321" s="69" t="s">
        <v>10454</v>
      </c>
      <c r="H5321" s="69"/>
    </row>
    <row r="5322" spans="2:8" ht="15" customHeight="1" x14ac:dyDescent="0.25">
      <c r="B5322" s="69" t="s">
        <v>805</v>
      </c>
      <c r="C5322" s="69" t="s">
        <v>679</v>
      </c>
      <c r="D5322" s="69" t="s">
        <v>10455</v>
      </c>
      <c r="E5322" s="69" t="s">
        <v>800</v>
      </c>
      <c r="F5322" s="69"/>
      <c r="G5322" s="69" t="s">
        <v>10456</v>
      </c>
      <c r="H5322" s="69"/>
    </row>
    <row r="5323" spans="2:8" ht="15" customHeight="1" x14ac:dyDescent="0.25">
      <c r="B5323" s="69" t="s">
        <v>805</v>
      </c>
      <c r="C5323" s="69" t="s">
        <v>679</v>
      </c>
      <c r="D5323" s="69" t="s">
        <v>10457</v>
      </c>
      <c r="E5323" s="69" t="s">
        <v>800</v>
      </c>
      <c r="F5323" s="69"/>
      <c r="G5323" s="69" t="s">
        <v>10458</v>
      </c>
      <c r="H5323" s="69"/>
    </row>
    <row r="5324" spans="2:8" ht="15" customHeight="1" x14ac:dyDescent="0.25">
      <c r="B5324" s="69" t="s">
        <v>805</v>
      </c>
      <c r="C5324" s="69" t="s">
        <v>679</v>
      </c>
      <c r="D5324" s="69" t="s">
        <v>10459</v>
      </c>
      <c r="E5324" s="69" t="s">
        <v>800</v>
      </c>
      <c r="F5324" s="69"/>
      <c r="G5324" s="69" t="s">
        <v>10460</v>
      </c>
      <c r="H5324" s="69"/>
    </row>
    <row r="5325" spans="2:8" ht="15" customHeight="1" x14ac:dyDescent="0.25">
      <c r="B5325" s="69" t="s">
        <v>805</v>
      </c>
      <c r="C5325" s="69" t="s">
        <v>649</v>
      </c>
      <c r="D5325" s="69" t="s">
        <v>10461</v>
      </c>
      <c r="E5325" s="69" t="s">
        <v>800</v>
      </c>
      <c r="F5325" s="69"/>
      <c r="G5325" s="69" t="s">
        <v>10462</v>
      </c>
      <c r="H5325" s="69"/>
    </row>
    <row r="5326" spans="2:8" ht="15" customHeight="1" x14ac:dyDescent="0.25">
      <c r="B5326" s="69" t="s">
        <v>805</v>
      </c>
      <c r="C5326" s="69" t="s">
        <v>649</v>
      </c>
      <c r="D5326" s="69" t="s">
        <v>10463</v>
      </c>
      <c r="E5326" s="69" t="s">
        <v>800</v>
      </c>
      <c r="F5326" s="69"/>
      <c r="G5326" s="69" t="s">
        <v>10464</v>
      </c>
      <c r="H5326" s="69"/>
    </row>
    <row r="5327" spans="2:8" ht="15" customHeight="1" x14ac:dyDescent="0.25">
      <c r="B5327" s="69" t="s">
        <v>805</v>
      </c>
      <c r="C5327" s="69" t="s">
        <v>649</v>
      </c>
      <c r="D5327" s="69" t="s">
        <v>10465</v>
      </c>
      <c r="E5327" s="69" t="s">
        <v>800</v>
      </c>
      <c r="F5327" s="69"/>
      <c r="G5327" s="69" t="s">
        <v>10466</v>
      </c>
      <c r="H5327" s="69"/>
    </row>
    <row r="5328" spans="2:8" ht="15" customHeight="1" x14ac:dyDescent="0.25">
      <c r="B5328" s="69" t="s">
        <v>805</v>
      </c>
      <c r="C5328" s="69" t="s">
        <v>741</v>
      </c>
      <c r="D5328" s="69" t="s">
        <v>10467</v>
      </c>
      <c r="E5328" s="69" t="s">
        <v>800</v>
      </c>
      <c r="F5328" s="69"/>
      <c r="G5328" s="69" t="s">
        <v>10468</v>
      </c>
      <c r="H5328" s="69"/>
    </row>
    <row r="5329" spans="2:8" ht="15" customHeight="1" x14ac:dyDescent="0.25">
      <c r="B5329" s="69" t="s">
        <v>805</v>
      </c>
      <c r="C5329" s="69" t="s">
        <v>741</v>
      </c>
      <c r="D5329" s="69" t="s">
        <v>10469</v>
      </c>
      <c r="E5329" s="69" t="s">
        <v>800</v>
      </c>
      <c r="F5329" s="69"/>
      <c r="G5329" s="69" t="s">
        <v>10470</v>
      </c>
      <c r="H5329" s="69"/>
    </row>
    <row r="5330" spans="2:8" ht="15" customHeight="1" x14ac:dyDescent="0.25">
      <c r="B5330" s="69" t="s">
        <v>805</v>
      </c>
      <c r="C5330" s="69" t="s">
        <v>741</v>
      </c>
      <c r="D5330" s="69" t="s">
        <v>10471</v>
      </c>
      <c r="E5330" s="69" t="s">
        <v>800</v>
      </c>
      <c r="F5330" s="69"/>
      <c r="G5330" s="69" t="s">
        <v>10472</v>
      </c>
      <c r="H5330" s="69"/>
    </row>
    <row r="5331" spans="2:8" ht="15" customHeight="1" x14ac:dyDescent="0.25">
      <c r="B5331" s="69" t="s">
        <v>805</v>
      </c>
      <c r="C5331" s="69" t="s">
        <v>747</v>
      </c>
      <c r="D5331" s="69" t="s">
        <v>10473</v>
      </c>
      <c r="E5331" s="69" t="s">
        <v>800</v>
      </c>
      <c r="F5331" s="69"/>
      <c r="G5331" s="69" t="s">
        <v>10474</v>
      </c>
      <c r="H5331" s="69"/>
    </row>
    <row r="5332" spans="2:8" ht="15" customHeight="1" x14ac:dyDescent="0.25">
      <c r="B5332" s="69" t="s">
        <v>805</v>
      </c>
      <c r="C5332" s="69" t="s">
        <v>747</v>
      </c>
      <c r="D5332" s="69" t="s">
        <v>10475</v>
      </c>
      <c r="E5332" s="69" t="s">
        <v>800</v>
      </c>
      <c r="F5332" s="69"/>
      <c r="G5332" s="69" t="s">
        <v>10476</v>
      </c>
      <c r="H5332" s="69"/>
    </row>
    <row r="5333" spans="2:8" ht="15" customHeight="1" x14ac:dyDescent="0.25">
      <c r="B5333" s="69" t="s">
        <v>805</v>
      </c>
      <c r="C5333" s="69" t="s">
        <v>747</v>
      </c>
      <c r="D5333" s="69" t="s">
        <v>10477</v>
      </c>
      <c r="E5333" s="69" t="s">
        <v>800</v>
      </c>
      <c r="F5333" s="69"/>
      <c r="G5333" s="69" t="s">
        <v>10478</v>
      </c>
      <c r="H5333" s="69"/>
    </row>
    <row r="5334" spans="2:8" ht="15" customHeight="1" x14ac:dyDescent="0.25">
      <c r="B5334" s="69" t="s">
        <v>805</v>
      </c>
      <c r="C5334" s="69" t="s">
        <v>731</v>
      </c>
      <c r="D5334" s="69" t="s">
        <v>10479</v>
      </c>
      <c r="E5334" s="69" t="s">
        <v>800</v>
      </c>
      <c r="F5334" s="69"/>
      <c r="G5334" s="69" t="s">
        <v>10480</v>
      </c>
      <c r="H5334" s="69"/>
    </row>
    <row r="5335" spans="2:8" ht="15" customHeight="1" x14ac:dyDescent="0.25">
      <c r="B5335" s="69" t="s">
        <v>805</v>
      </c>
      <c r="C5335" s="69" t="s">
        <v>731</v>
      </c>
      <c r="D5335" s="69" t="s">
        <v>10481</v>
      </c>
      <c r="E5335" s="69" t="s">
        <v>800</v>
      </c>
      <c r="F5335" s="69"/>
      <c r="G5335" s="69" t="s">
        <v>10482</v>
      </c>
      <c r="H5335" s="69"/>
    </row>
    <row r="5336" spans="2:8" ht="15" customHeight="1" x14ac:dyDescent="0.25">
      <c r="B5336" s="69" t="s">
        <v>805</v>
      </c>
      <c r="C5336" s="69" t="s">
        <v>731</v>
      </c>
      <c r="D5336" s="69" t="s">
        <v>10483</v>
      </c>
      <c r="E5336" s="69" t="s">
        <v>800</v>
      </c>
      <c r="F5336" s="69"/>
      <c r="G5336" s="69" t="s">
        <v>10484</v>
      </c>
      <c r="H5336" s="69"/>
    </row>
    <row r="5337" spans="2:8" ht="15" customHeight="1" x14ac:dyDescent="0.25">
      <c r="B5337" s="69" t="s">
        <v>805</v>
      </c>
      <c r="C5337" s="69" t="s">
        <v>654</v>
      </c>
      <c r="D5337" s="69" t="s">
        <v>10485</v>
      </c>
      <c r="E5337" s="69" t="s">
        <v>800</v>
      </c>
      <c r="F5337" s="69"/>
      <c r="G5337" s="69" t="s">
        <v>10486</v>
      </c>
      <c r="H5337" s="69"/>
    </row>
    <row r="5338" spans="2:8" ht="15" customHeight="1" x14ac:dyDescent="0.25">
      <c r="B5338" s="69" t="s">
        <v>805</v>
      </c>
      <c r="C5338" s="69" t="s">
        <v>654</v>
      </c>
      <c r="D5338" s="69" t="s">
        <v>10487</v>
      </c>
      <c r="E5338" s="69" t="s">
        <v>800</v>
      </c>
      <c r="F5338" s="69"/>
      <c r="G5338" s="69" t="s">
        <v>10488</v>
      </c>
      <c r="H5338" s="69"/>
    </row>
    <row r="5339" spans="2:8" ht="15" customHeight="1" x14ac:dyDescent="0.25">
      <c r="B5339" s="69" t="s">
        <v>805</v>
      </c>
      <c r="C5339" s="69" t="s">
        <v>654</v>
      </c>
      <c r="D5339" s="69" t="s">
        <v>10489</v>
      </c>
      <c r="E5339" s="69" t="s">
        <v>800</v>
      </c>
      <c r="F5339" s="69"/>
      <c r="G5339" s="69" t="s">
        <v>10490</v>
      </c>
      <c r="H5339" s="69"/>
    </row>
    <row r="5340" spans="2:8" ht="15" customHeight="1" x14ac:dyDescent="0.25">
      <c r="B5340" s="69" t="s">
        <v>805</v>
      </c>
      <c r="C5340" s="69" t="s">
        <v>21117</v>
      </c>
      <c r="D5340" s="69" t="s">
        <v>10491</v>
      </c>
      <c r="E5340" s="69" t="s">
        <v>800</v>
      </c>
      <c r="F5340" s="69"/>
      <c r="G5340" s="69" t="s">
        <v>10492</v>
      </c>
      <c r="H5340" s="69"/>
    </row>
    <row r="5341" spans="2:8" ht="15" customHeight="1" x14ac:dyDescent="0.25">
      <c r="B5341" s="69" t="s">
        <v>805</v>
      </c>
      <c r="C5341" s="69" t="s">
        <v>21117</v>
      </c>
      <c r="D5341" s="69" t="s">
        <v>10493</v>
      </c>
      <c r="E5341" s="69" t="s">
        <v>800</v>
      </c>
      <c r="F5341" s="69"/>
      <c r="G5341" s="69" t="s">
        <v>10494</v>
      </c>
      <c r="H5341" s="69"/>
    </row>
    <row r="5342" spans="2:8" ht="15" customHeight="1" x14ac:dyDescent="0.25">
      <c r="B5342" s="69" t="s">
        <v>805</v>
      </c>
      <c r="C5342" s="69" t="s">
        <v>21117</v>
      </c>
      <c r="D5342" s="69" t="s">
        <v>10495</v>
      </c>
      <c r="E5342" s="69" t="s">
        <v>800</v>
      </c>
      <c r="F5342" s="69"/>
      <c r="G5342" s="69" t="s">
        <v>10496</v>
      </c>
      <c r="H5342" s="69"/>
    </row>
    <row r="5343" spans="2:8" ht="15" customHeight="1" x14ac:dyDescent="0.25">
      <c r="B5343" s="69" t="s">
        <v>805</v>
      </c>
      <c r="C5343" s="69" t="s">
        <v>21114</v>
      </c>
      <c r="D5343" s="69" t="s">
        <v>10497</v>
      </c>
      <c r="E5343" s="69" t="s">
        <v>800</v>
      </c>
      <c r="F5343" s="69"/>
      <c r="G5343" s="69" t="s">
        <v>10498</v>
      </c>
      <c r="H5343" s="69"/>
    </row>
    <row r="5344" spans="2:8" ht="15" customHeight="1" x14ac:dyDescent="0.25">
      <c r="B5344" s="69" t="s">
        <v>805</v>
      </c>
      <c r="C5344" s="69" t="s">
        <v>21114</v>
      </c>
      <c r="D5344" s="69" t="s">
        <v>10499</v>
      </c>
      <c r="E5344" s="69" t="s">
        <v>800</v>
      </c>
      <c r="F5344" s="69"/>
      <c r="G5344" s="69" t="s">
        <v>10500</v>
      </c>
      <c r="H5344" s="69"/>
    </row>
    <row r="5345" spans="2:8" ht="15" customHeight="1" x14ac:dyDescent="0.25">
      <c r="B5345" s="69" t="s">
        <v>805</v>
      </c>
      <c r="C5345" s="69" t="s">
        <v>21114</v>
      </c>
      <c r="D5345" s="69" t="s">
        <v>10501</v>
      </c>
      <c r="E5345" s="69" t="s">
        <v>800</v>
      </c>
      <c r="F5345" s="69"/>
      <c r="G5345" s="69" t="s">
        <v>10502</v>
      </c>
      <c r="H5345" s="69"/>
    </row>
    <row r="5346" spans="2:8" ht="15" customHeight="1" x14ac:dyDescent="0.25">
      <c r="B5346" s="69" t="s">
        <v>805</v>
      </c>
      <c r="C5346" s="69" t="s">
        <v>737</v>
      </c>
      <c r="D5346" s="69" t="s">
        <v>10503</v>
      </c>
      <c r="E5346" s="69" t="s">
        <v>800</v>
      </c>
      <c r="F5346" s="69"/>
      <c r="G5346" s="69" t="s">
        <v>10504</v>
      </c>
      <c r="H5346" s="69"/>
    </row>
    <row r="5347" spans="2:8" ht="15" customHeight="1" x14ac:dyDescent="0.25">
      <c r="B5347" s="69" t="s">
        <v>805</v>
      </c>
      <c r="C5347" s="69" t="s">
        <v>737</v>
      </c>
      <c r="D5347" s="69" t="s">
        <v>10505</v>
      </c>
      <c r="E5347" s="69" t="s">
        <v>800</v>
      </c>
      <c r="F5347" s="69"/>
      <c r="G5347" s="69" t="s">
        <v>10506</v>
      </c>
      <c r="H5347" s="69"/>
    </row>
    <row r="5348" spans="2:8" ht="15" customHeight="1" x14ac:dyDescent="0.25">
      <c r="B5348" s="69" t="s">
        <v>805</v>
      </c>
      <c r="C5348" s="69" t="s">
        <v>737</v>
      </c>
      <c r="D5348" s="69" t="s">
        <v>10507</v>
      </c>
      <c r="E5348" s="69" t="s">
        <v>800</v>
      </c>
      <c r="F5348" s="69"/>
      <c r="G5348" s="69" t="s">
        <v>10508</v>
      </c>
      <c r="H5348" s="69"/>
    </row>
    <row r="5349" spans="2:8" ht="15" customHeight="1" x14ac:dyDescent="0.25">
      <c r="B5349" s="69" t="s">
        <v>805</v>
      </c>
      <c r="C5349" s="69" t="s">
        <v>767</v>
      </c>
      <c r="D5349" s="69" t="s">
        <v>10509</v>
      </c>
      <c r="E5349" s="69" t="s">
        <v>800</v>
      </c>
      <c r="F5349" s="69"/>
      <c r="G5349" s="69" t="s">
        <v>10510</v>
      </c>
      <c r="H5349" s="69"/>
    </row>
    <row r="5350" spans="2:8" ht="15" customHeight="1" x14ac:dyDescent="0.25">
      <c r="B5350" s="69" t="s">
        <v>805</v>
      </c>
      <c r="C5350" s="69" t="s">
        <v>767</v>
      </c>
      <c r="D5350" s="69" t="s">
        <v>10511</v>
      </c>
      <c r="E5350" s="69" t="s">
        <v>800</v>
      </c>
      <c r="F5350" s="69"/>
      <c r="G5350" s="69" t="s">
        <v>10512</v>
      </c>
      <c r="H5350" s="69"/>
    </row>
    <row r="5351" spans="2:8" ht="15" customHeight="1" x14ac:dyDescent="0.25">
      <c r="B5351" s="69" t="s">
        <v>805</v>
      </c>
      <c r="C5351" s="69" t="s">
        <v>767</v>
      </c>
      <c r="D5351" s="69" t="s">
        <v>10513</v>
      </c>
      <c r="E5351" s="69" t="s">
        <v>800</v>
      </c>
      <c r="F5351" s="69"/>
      <c r="G5351" s="69" t="s">
        <v>10514</v>
      </c>
      <c r="H5351" s="69"/>
    </row>
    <row r="5352" spans="2:8" ht="15" customHeight="1" x14ac:dyDescent="0.25">
      <c r="B5352" s="69" t="s">
        <v>805</v>
      </c>
      <c r="C5352" s="69" t="s">
        <v>21147</v>
      </c>
      <c r="D5352" s="69" t="s">
        <v>10515</v>
      </c>
      <c r="E5352" s="69" t="s">
        <v>800</v>
      </c>
      <c r="F5352" s="69"/>
      <c r="G5352" s="69" t="s">
        <v>10516</v>
      </c>
      <c r="H5352" s="69"/>
    </row>
    <row r="5353" spans="2:8" ht="15" customHeight="1" x14ac:dyDescent="0.25">
      <c r="B5353" s="69" t="s">
        <v>805</v>
      </c>
      <c r="C5353" s="69" t="s">
        <v>21147</v>
      </c>
      <c r="D5353" s="69" t="s">
        <v>10517</v>
      </c>
      <c r="E5353" s="69" t="s">
        <v>800</v>
      </c>
      <c r="F5353" s="69"/>
      <c r="G5353" s="69" t="s">
        <v>10518</v>
      </c>
      <c r="H5353" s="69"/>
    </row>
    <row r="5354" spans="2:8" ht="15" customHeight="1" x14ac:dyDescent="0.25">
      <c r="B5354" s="69" t="s">
        <v>805</v>
      </c>
      <c r="C5354" s="69" t="s">
        <v>21147</v>
      </c>
      <c r="D5354" s="69" t="s">
        <v>10519</v>
      </c>
      <c r="E5354" s="69" t="s">
        <v>800</v>
      </c>
      <c r="F5354" s="69"/>
      <c r="G5354" s="69" t="s">
        <v>10520</v>
      </c>
      <c r="H5354" s="69"/>
    </row>
    <row r="5355" spans="2:8" ht="15" customHeight="1" x14ac:dyDescent="0.25">
      <c r="B5355" s="69" t="s">
        <v>805</v>
      </c>
      <c r="C5355" s="69" t="s">
        <v>771</v>
      </c>
      <c r="D5355" s="69" t="s">
        <v>10521</v>
      </c>
      <c r="E5355" s="69" t="s">
        <v>800</v>
      </c>
      <c r="F5355" s="69"/>
      <c r="G5355" s="69" t="s">
        <v>10522</v>
      </c>
      <c r="H5355" s="69"/>
    </row>
    <row r="5356" spans="2:8" ht="15" customHeight="1" x14ac:dyDescent="0.25">
      <c r="B5356" s="69" t="s">
        <v>805</v>
      </c>
      <c r="C5356" s="69" t="s">
        <v>771</v>
      </c>
      <c r="D5356" s="69" t="s">
        <v>10523</v>
      </c>
      <c r="E5356" s="69" t="s">
        <v>800</v>
      </c>
      <c r="F5356" s="69"/>
      <c r="G5356" s="69" t="s">
        <v>10524</v>
      </c>
      <c r="H5356" s="69"/>
    </row>
    <row r="5357" spans="2:8" ht="15" customHeight="1" x14ac:dyDescent="0.25">
      <c r="B5357" s="69" t="s">
        <v>805</v>
      </c>
      <c r="C5357" s="69" t="s">
        <v>771</v>
      </c>
      <c r="D5357" s="69" t="s">
        <v>10525</v>
      </c>
      <c r="E5357" s="69" t="s">
        <v>800</v>
      </c>
      <c r="F5357" s="69"/>
      <c r="G5357" s="69" t="s">
        <v>10526</v>
      </c>
      <c r="H5357" s="69"/>
    </row>
    <row r="5358" spans="2:8" ht="15" customHeight="1" x14ac:dyDescent="0.25">
      <c r="B5358" s="69" t="s">
        <v>805</v>
      </c>
      <c r="C5358" s="69" t="s">
        <v>688</v>
      </c>
      <c r="D5358" s="69" t="s">
        <v>10527</v>
      </c>
      <c r="E5358" s="69" t="s">
        <v>800</v>
      </c>
      <c r="F5358" s="69"/>
      <c r="G5358" s="69" t="s">
        <v>10528</v>
      </c>
      <c r="H5358" s="69"/>
    </row>
    <row r="5359" spans="2:8" ht="15" customHeight="1" x14ac:dyDescent="0.25">
      <c r="B5359" s="69" t="s">
        <v>805</v>
      </c>
      <c r="C5359" s="69" t="s">
        <v>688</v>
      </c>
      <c r="D5359" s="69" t="s">
        <v>10529</v>
      </c>
      <c r="E5359" s="69" t="s">
        <v>800</v>
      </c>
      <c r="F5359" s="69"/>
      <c r="G5359" s="69" t="s">
        <v>10530</v>
      </c>
      <c r="H5359" s="69"/>
    </row>
    <row r="5360" spans="2:8" ht="15" customHeight="1" x14ac:dyDescent="0.25">
      <c r="B5360" s="69" t="s">
        <v>805</v>
      </c>
      <c r="C5360" s="69" t="s">
        <v>688</v>
      </c>
      <c r="D5360" s="69" t="s">
        <v>10531</v>
      </c>
      <c r="E5360" s="69" t="s">
        <v>800</v>
      </c>
      <c r="F5360" s="69"/>
      <c r="G5360" s="69" t="s">
        <v>10532</v>
      </c>
      <c r="H5360" s="69"/>
    </row>
    <row r="5361" spans="2:8" ht="15" customHeight="1" x14ac:dyDescent="0.25">
      <c r="B5361" s="69" t="s">
        <v>805</v>
      </c>
      <c r="C5361" s="69" t="s">
        <v>754</v>
      </c>
      <c r="D5361" s="69" t="s">
        <v>10533</v>
      </c>
      <c r="E5361" s="69" t="s">
        <v>800</v>
      </c>
      <c r="F5361" s="69"/>
      <c r="G5361" s="69" t="s">
        <v>10534</v>
      </c>
      <c r="H5361" s="69"/>
    </row>
    <row r="5362" spans="2:8" ht="15" customHeight="1" x14ac:dyDescent="0.25">
      <c r="B5362" s="69" t="s">
        <v>805</v>
      </c>
      <c r="C5362" s="69" t="s">
        <v>754</v>
      </c>
      <c r="D5362" s="69" t="s">
        <v>10535</v>
      </c>
      <c r="E5362" s="69" t="s">
        <v>800</v>
      </c>
      <c r="F5362" s="69"/>
      <c r="G5362" s="69" t="s">
        <v>10536</v>
      </c>
      <c r="H5362" s="69"/>
    </row>
    <row r="5363" spans="2:8" ht="15" customHeight="1" x14ac:dyDescent="0.25">
      <c r="B5363" s="69" t="s">
        <v>805</v>
      </c>
      <c r="C5363" s="69" t="s">
        <v>754</v>
      </c>
      <c r="D5363" s="69" t="s">
        <v>10537</v>
      </c>
      <c r="E5363" s="69" t="s">
        <v>800</v>
      </c>
      <c r="F5363" s="69"/>
      <c r="G5363" s="69" t="s">
        <v>10538</v>
      </c>
      <c r="H5363" s="69"/>
    </row>
    <row r="5364" spans="2:8" ht="15" customHeight="1" x14ac:dyDescent="0.25">
      <c r="B5364" s="69" t="s">
        <v>805</v>
      </c>
      <c r="C5364" s="69" t="s">
        <v>684</v>
      </c>
      <c r="D5364" s="69" t="s">
        <v>10539</v>
      </c>
      <c r="E5364" s="69" t="s">
        <v>800</v>
      </c>
      <c r="F5364" s="69"/>
      <c r="G5364" s="69" t="s">
        <v>10540</v>
      </c>
      <c r="H5364" s="69"/>
    </row>
    <row r="5365" spans="2:8" ht="15" customHeight="1" x14ac:dyDescent="0.25">
      <c r="B5365" s="69" t="s">
        <v>805</v>
      </c>
      <c r="C5365" s="69" t="s">
        <v>684</v>
      </c>
      <c r="D5365" s="69" t="s">
        <v>10541</v>
      </c>
      <c r="E5365" s="69" t="s">
        <v>800</v>
      </c>
      <c r="F5365" s="69"/>
      <c r="G5365" s="69" t="s">
        <v>10542</v>
      </c>
      <c r="H5365" s="69"/>
    </row>
    <row r="5366" spans="2:8" ht="15" customHeight="1" x14ac:dyDescent="0.25">
      <c r="B5366" s="69" t="s">
        <v>805</v>
      </c>
      <c r="C5366" s="69" t="s">
        <v>684</v>
      </c>
      <c r="D5366" s="69" t="s">
        <v>10543</v>
      </c>
      <c r="E5366" s="69" t="s">
        <v>800</v>
      </c>
      <c r="F5366" s="69"/>
      <c r="G5366" s="69" t="s">
        <v>10544</v>
      </c>
      <c r="H5366" s="69"/>
    </row>
    <row r="5367" spans="2:8" ht="15" customHeight="1" x14ac:dyDescent="0.25">
      <c r="B5367" s="69" t="s">
        <v>805</v>
      </c>
      <c r="C5367" s="69" t="s">
        <v>689</v>
      </c>
      <c r="D5367" s="69" t="s">
        <v>10545</v>
      </c>
      <c r="E5367" s="69" t="s">
        <v>800</v>
      </c>
      <c r="F5367" s="69"/>
      <c r="G5367" s="69" t="s">
        <v>10546</v>
      </c>
      <c r="H5367" s="69"/>
    </row>
    <row r="5368" spans="2:8" ht="15" customHeight="1" x14ac:dyDescent="0.25">
      <c r="B5368" s="69" t="s">
        <v>805</v>
      </c>
      <c r="C5368" s="69" t="s">
        <v>689</v>
      </c>
      <c r="D5368" s="69" t="s">
        <v>10547</v>
      </c>
      <c r="E5368" s="69" t="s">
        <v>800</v>
      </c>
      <c r="F5368" s="69"/>
      <c r="G5368" s="69" t="s">
        <v>10548</v>
      </c>
      <c r="H5368" s="69"/>
    </row>
    <row r="5369" spans="2:8" ht="15" customHeight="1" x14ac:dyDescent="0.25">
      <c r="B5369" s="69" t="s">
        <v>805</v>
      </c>
      <c r="C5369" s="69" t="s">
        <v>689</v>
      </c>
      <c r="D5369" s="69" t="s">
        <v>10549</v>
      </c>
      <c r="E5369" s="69" t="s">
        <v>800</v>
      </c>
      <c r="F5369" s="69"/>
      <c r="G5369" s="69" t="s">
        <v>10550</v>
      </c>
      <c r="H5369" s="69"/>
    </row>
    <row r="5370" spans="2:8" ht="15" customHeight="1" x14ac:dyDescent="0.25">
      <c r="B5370" s="69" t="s">
        <v>805</v>
      </c>
      <c r="C5370" s="69" t="s">
        <v>663</v>
      </c>
      <c r="D5370" s="69" t="s">
        <v>10551</v>
      </c>
      <c r="E5370" s="69" t="s">
        <v>800</v>
      </c>
      <c r="F5370" s="69"/>
      <c r="G5370" s="69" t="s">
        <v>10552</v>
      </c>
      <c r="H5370" s="69"/>
    </row>
    <row r="5371" spans="2:8" ht="15" customHeight="1" x14ac:dyDescent="0.25">
      <c r="B5371" s="69" t="s">
        <v>805</v>
      </c>
      <c r="C5371" s="69" t="s">
        <v>663</v>
      </c>
      <c r="D5371" s="69" t="s">
        <v>10553</v>
      </c>
      <c r="E5371" s="69" t="s">
        <v>800</v>
      </c>
      <c r="F5371" s="69"/>
      <c r="G5371" s="69" t="s">
        <v>10554</v>
      </c>
      <c r="H5371" s="69"/>
    </row>
    <row r="5372" spans="2:8" ht="15" customHeight="1" x14ac:dyDescent="0.25">
      <c r="B5372" s="69" t="s">
        <v>805</v>
      </c>
      <c r="C5372" s="69" t="s">
        <v>663</v>
      </c>
      <c r="D5372" s="69" t="s">
        <v>10555</v>
      </c>
      <c r="E5372" s="69" t="s">
        <v>800</v>
      </c>
      <c r="F5372" s="69"/>
      <c r="G5372" s="69" t="s">
        <v>10556</v>
      </c>
      <c r="H5372" s="69"/>
    </row>
    <row r="5373" spans="2:8" ht="15" customHeight="1" x14ac:dyDescent="0.25">
      <c r="B5373" s="69" t="s">
        <v>805</v>
      </c>
      <c r="C5373" s="69" t="s">
        <v>612</v>
      </c>
      <c r="D5373" s="69" t="s">
        <v>10557</v>
      </c>
      <c r="E5373" s="69" t="s">
        <v>800</v>
      </c>
      <c r="F5373" s="69"/>
      <c r="G5373" s="69" t="s">
        <v>10558</v>
      </c>
      <c r="H5373" s="69"/>
    </row>
    <row r="5374" spans="2:8" ht="15" customHeight="1" x14ac:dyDescent="0.25">
      <c r="B5374" s="69" t="s">
        <v>805</v>
      </c>
      <c r="C5374" s="69" t="s">
        <v>612</v>
      </c>
      <c r="D5374" s="69" t="s">
        <v>10559</v>
      </c>
      <c r="E5374" s="69" t="s">
        <v>800</v>
      </c>
      <c r="F5374" s="69"/>
      <c r="G5374" s="69" t="s">
        <v>10560</v>
      </c>
      <c r="H5374" s="69"/>
    </row>
    <row r="5375" spans="2:8" ht="15" customHeight="1" x14ac:dyDescent="0.25">
      <c r="B5375" s="69" t="s">
        <v>805</v>
      </c>
      <c r="C5375" s="69" t="s">
        <v>612</v>
      </c>
      <c r="D5375" s="69" t="s">
        <v>10561</v>
      </c>
      <c r="E5375" s="69" t="s">
        <v>800</v>
      </c>
      <c r="F5375" s="69"/>
      <c r="G5375" s="69" t="s">
        <v>10562</v>
      </c>
      <c r="H5375" s="69"/>
    </row>
    <row r="5376" spans="2:8" ht="15" customHeight="1" x14ac:dyDescent="0.25">
      <c r="B5376" s="69" t="s">
        <v>805</v>
      </c>
      <c r="C5376" s="69" t="s">
        <v>603</v>
      </c>
      <c r="D5376" s="69" t="s">
        <v>10563</v>
      </c>
      <c r="E5376" s="69" t="s">
        <v>800</v>
      </c>
      <c r="F5376" s="69"/>
      <c r="G5376" s="69" t="s">
        <v>10564</v>
      </c>
      <c r="H5376" s="69"/>
    </row>
    <row r="5377" spans="2:8" ht="15" customHeight="1" x14ac:dyDescent="0.25">
      <c r="B5377" s="69" t="s">
        <v>805</v>
      </c>
      <c r="C5377" s="69" t="s">
        <v>603</v>
      </c>
      <c r="D5377" s="69" t="s">
        <v>10565</v>
      </c>
      <c r="E5377" s="69" t="s">
        <v>800</v>
      </c>
      <c r="F5377" s="69"/>
      <c r="G5377" s="69" t="s">
        <v>10566</v>
      </c>
      <c r="H5377" s="69"/>
    </row>
    <row r="5378" spans="2:8" ht="15" customHeight="1" x14ac:dyDescent="0.25">
      <c r="B5378" s="69" t="s">
        <v>805</v>
      </c>
      <c r="C5378" s="69" t="s">
        <v>603</v>
      </c>
      <c r="D5378" s="69" t="s">
        <v>10567</v>
      </c>
      <c r="E5378" s="69" t="s">
        <v>800</v>
      </c>
      <c r="F5378" s="69"/>
      <c r="G5378" s="69" t="s">
        <v>10568</v>
      </c>
      <c r="H5378" s="69"/>
    </row>
    <row r="5379" spans="2:8" ht="15" customHeight="1" x14ac:dyDescent="0.25">
      <c r="B5379" s="69" t="s">
        <v>805</v>
      </c>
      <c r="C5379" s="69" t="s">
        <v>592</v>
      </c>
      <c r="D5379" s="69" t="s">
        <v>10569</v>
      </c>
      <c r="E5379" s="69" t="s">
        <v>800</v>
      </c>
      <c r="F5379" s="69"/>
      <c r="G5379" s="69" t="s">
        <v>10570</v>
      </c>
      <c r="H5379" s="69"/>
    </row>
    <row r="5380" spans="2:8" ht="15" customHeight="1" x14ac:dyDescent="0.25">
      <c r="B5380" s="69" t="s">
        <v>805</v>
      </c>
      <c r="C5380" s="69" t="s">
        <v>592</v>
      </c>
      <c r="D5380" s="69" t="s">
        <v>10571</v>
      </c>
      <c r="E5380" s="69" t="s">
        <v>800</v>
      </c>
      <c r="F5380" s="69"/>
      <c r="G5380" s="69" t="s">
        <v>10572</v>
      </c>
      <c r="H5380" s="69"/>
    </row>
    <row r="5381" spans="2:8" ht="15" customHeight="1" x14ac:dyDescent="0.25">
      <c r="B5381" s="69" t="s">
        <v>805</v>
      </c>
      <c r="C5381" s="69" t="s">
        <v>592</v>
      </c>
      <c r="D5381" s="69" t="s">
        <v>10573</v>
      </c>
      <c r="E5381" s="69" t="s">
        <v>800</v>
      </c>
      <c r="F5381" s="69"/>
      <c r="G5381" s="69" t="s">
        <v>10574</v>
      </c>
      <c r="H5381" s="69"/>
    </row>
    <row r="5382" spans="2:8" ht="15" customHeight="1" x14ac:dyDescent="0.25">
      <c r="B5382" s="69" t="s">
        <v>805</v>
      </c>
      <c r="C5382" s="69" t="s">
        <v>777</v>
      </c>
      <c r="D5382" s="69" t="s">
        <v>10575</v>
      </c>
      <c r="E5382" s="69" t="s">
        <v>800</v>
      </c>
      <c r="F5382" s="69"/>
      <c r="G5382" s="69" t="s">
        <v>10576</v>
      </c>
      <c r="H5382" s="69"/>
    </row>
    <row r="5383" spans="2:8" ht="15" customHeight="1" x14ac:dyDescent="0.25">
      <c r="B5383" s="69" t="s">
        <v>805</v>
      </c>
      <c r="C5383" s="69" t="s">
        <v>777</v>
      </c>
      <c r="D5383" s="69" t="s">
        <v>10577</v>
      </c>
      <c r="E5383" s="69" t="s">
        <v>800</v>
      </c>
      <c r="F5383" s="69"/>
      <c r="G5383" s="69" t="s">
        <v>10578</v>
      </c>
      <c r="H5383" s="69"/>
    </row>
    <row r="5384" spans="2:8" ht="15" customHeight="1" x14ac:dyDescent="0.25">
      <c r="B5384" s="69" t="s">
        <v>805</v>
      </c>
      <c r="C5384" s="69" t="s">
        <v>777</v>
      </c>
      <c r="D5384" s="69" t="s">
        <v>10579</v>
      </c>
      <c r="E5384" s="69" t="s">
        <v>800</v>
      </c>
      <c r="F5384" s="69"/>
      <c r="G5384" s="69" t="s">
        <v>10580</v>
      </c>
      <c r="H5384" s="69"/>
    </row>
    <row r="5385" spans="2:8" ht="15" customHeight="1" x14ac:dyDescent="0.25">
      <c r="B5385" s="69" t="s">
        <v>805</v>
      </c>
      <c r="C5385" s="69" t="s">
        <v>647</v>
      </c>
      <c r="D5385" s="69" t="s">
        <v>10581</v>
      </c>
      <c r="E5385" s="69" t="s">
        <v>800</v>
      </c>
      <c r="F5385" s="69"/>
      <c r="G5385" s="69" t="s">
        <v>10582</v>
      </c>
      <c r="H5385" s="69"/>
    </row>
    <row r="5386" spans="2:8" ht="15" customHeight="1" x14ac:dyDescent="0.25">
      <c r="B5386" s="69" t="s">
        <v>805</v>
      </c>
      <c r="C5386" s="69" t="s">
        <v>647</v>
      </c>
      <c r="D5386" s="69" t="s">
        <v>10583</v>
      </c>
      <c r="E5386" s="69" t="s">
        <v>800</v>
      </c>
      <c r="F5386" s="69"/>
      <c r="G5386" s="69" t="s">
        <v>10584</v>
      </c>
      <c r="H5386" s="69"/>
    </row>
    <row r="5387" spans="2:8" ht="15" customHeight="1" x14ac:dyDescent="0.25">
      <c r="B5387" s="69" t="s">
        <v>805</v>
      </c>
      <c r="C5387" s="69" t="s">
        <v>647</v>
      </c>
      <c r="D5387" s="69" t="s">
        <v>10585</v>
      </c>
      <c r="E5387" s="69" t="s">
        <v>800</v>
      </c>
      <c r="F5387" s="69"/>
      <c r="G5387" s="69" t="s">
        <v>10586</v>
      </c>
      <c r="H5387" s="69"/>
    </row>
    <row r="5388" spans="2:8" ht="15" customHeight="1" x14ac:dyDescent="0.25">
      <c r="B5388" s="69" t="s">
        <v>805</v>
      </c>
      <c r="C5388" s="69" t="s">
        <v>581</v>
      </c>
      <c r="D5388" s="69" t="s">
        <v>10587</v>
      </c>
      <c r="E5388" s="69" t="s">
        <v>800</v>
      </c>
      <c r="F5388" s="69"/>
      <c r="G5388" s="69" t="s">
        <v>10588</v>
      </c>
      <c r="H5388" s="69"/>
    </row>
    <row r="5389" spans="2:8" ht="15" customHeight="1" x14ac:dyDescent="0.25">
      <c r="B5389" s="69" t="s">
        <v>805</v>
      </c>
      <c r="C5389" s="69" t="s">
        <v>581</v>
      </c>
      <c r="D5389" s="69" t="s">
        <v>10589</v>
      </c>
      <c r="E5389" s="69" t="s">
        <v>800</v>
      </c>
      <c r="F5389" s="69"/>
      <c r="G5389" s="69" t="s">
        <v>10590</v>
      </c>
      <c r="H5389" s="69"/>
    </row>
    <row r="5390" spans="2:8" ht="15" customHeight="1" x14ac:dyDescent="0.25">
      <c r="B5390" s="69" t="s">
        <v>805</v>
      </c>
      <c r="C5390" s="69" t="s">
        <v>581</v>
      </c>
      <c r="D5390" s="69" t="s">
        <v>10591</v>
      </c>
      <c r="E5390" s="69" t="s">
        <v>800</v>
      </c>
      <c r="F5390" s="69"/>
      <c r="G5390" s="69" t="s">
        <v>10592</v>
      </c>
      <c r="H5390" s="69"/>
    </row>
    <row r="5391" spans="2:8" ht="15" customHeight="1" x14ac:dyDescent="0.25">
      <c r="B5391" s="69" t="s">
        <v>805</v>
      </c>
      <c r="C5391" s="69" t="s">
        <v>779</v>
      </c>
      <c r="D5391" s="69" t="s">
        <v>10593</v>
      </c>
      <c r="E5391" s="69" t="s">
        <v>800</v>
      </c>
      <c r="F5391" s="69"/>
      <c r="G5391" s="69" t="s">
        <v>10594</v>
      </c>
      <c r="H5391" s="69"/>
    </row>
    <row r="5392" spans="2:8" ht="15" customHeight="1" x14ac:dyDescent="0.25">
      <c r="B5392" s="69" t="s">
        <v>805</v>
      </c>
      <c r="C5392" s="69" t="s">
        <v>779</v>
      </c>
      <c r="D5392" s="69" t="s">
        <v>10595</v>
      </c>
      <c r="E5392" s="69" t="s">
        <v>800</v>
      </c>
      <c r="F5392" s="69"/>
      <c r="G5392" s="69" t="s">
        <v>10596</v>
      </c>
      <c r="H5392" s="69"/>
    </row>
    <row r="5393" spans="2:8" ht="15" customHeight="1" x14ac:dyDescent="0.25">
      <c r="B5393" s="69" t="s">
        <v>805</v>
      </c>
      <c r="C5393" s="69" t="s">
        <v>779</v>
      </c>
      <c r="D5393" s="69" t="s">
        <v>10597</v>
      </c>
      <c r="E5393" s="69" t="s">
        <v>800</v>
      </c>
      <c r="F5393" s="69"/>
      <c r="G5393" s="69" t="s">
        <v>10598</v>
      </c>
      <c r="H5393" s="69"/>
    </row>
    <row r="5394" spans="2:8" ht="15" customHeight="1" x14ac:dyDescent="0.25">
      <c r="B5394" s="69" t="s">
        <v>805</v>
      </c>
      <c r="C5394" s="69" t="s">
        <v>780</v>
      </c>
      <c r="D5394" s="69" t="s">
        <v>10599</v>
      </c>
      <c r="E5394" s="69" t="s">
        <v>800</v>
      </c>
      <c r="F5394" s="69"/>
      <c r="G5394" s="69" t="s">
        <v>10600</v>
      </c>
      <c r="H5394" s="69"/>
    </row>
    <row r="5395" spans="2:8" ht="15" customHeight="1" x14ac:dyDescent="0.25">
      <c r="B5395" s="69" t="s">
        <v>805</v>
      </c>
      <c r="C5395" s="69" t="s">
        <v>780</v>
      </c>
      <c r="D5395" s="69" t="s">
        <v>10601</v>
      </c>
      <c r="E5395" s="69" t="s">
        <v>800</v>
      </c>
      <c r="F5395" s="69"/>
      <c r="G5395" s="69" t="s">
        <v>10602</v>
      </c>
      <c r="H5395" s="69"/>
    </row>
    <row r="5396" spans="2:8" ht="15" customHeight="1" x14ac:dyDescent="0.25">
      <c r="B5396" s="69" t="s">
        <v>805</v>
      </c>
      <c r="C5396" s="69" t="s">
        <v>780</v>
      </c>
      <c r="D5396" s="69" t="s">
        <v>10603</v>
      </c>
      <c r="E5396" s="69" t="s">
        <v>800</v>
      </c>
      <c r="F5396" s="69"/>
      <c r="G5396" s="69" t="s">
        <v>10604</v>
      </c>
      <c r="H5396" s="69"/>
    </row>
    <row r="5397" spans="2:8" ht="15" customHeight="1" x14ac:dyDescent="0.25">
      <c r="B5397" s="69" t="s">
        <v>805</v>
      </c>
      <c r="C5397" s="69" t="s">
        <v>686</v>
      </c>
      <c r="D5397" s="69" t="s">
        <v>10605</v>
      </c>
      <c r="E5397" s="69" t="s">
        <v>800</v>
      </c>
      <c r="F5397" s="69"/>
      <c r="G5397" s="69" t="s">
        <v>10606</v>
      </c>
      <c r="H5397" s="69"/>
    </row>
    <row r="5398" spans="2:8" ht="15" customHeight="1" x14ac:dyDescent="0.25">
      <c r="B5398" s="69" t="s">
        <v>805</v>
      </c>
      <c r="C5398" s="69" t="s">
        <v>686</v>
      </c>
      <c r="D5398" s="69" t="s">
        <v>10607</v>
      </c>
      <c r="E5398" s="69" t="s">
        <v>800</v>
      </c>
      <c r="F5398" s="69"/>
      <c r="G5398" s="69" t="s">
        <v>10608</v>
      </c>
      <c r="H5398" s="69"/>
    </row>
    <row r="5399" spans="2:8" ht="15" customHeight="1" x14ac:dyDescent="0.25">
      <c r="B5399" s="69" t="s">
        <v>805</v>
      </c>
      <c r="C5399" s="69" t="s">
        <v>686</v>
      </c>
      <c r="D5399" s="69" t="s">
        <v>10609</v>
      </c>
      <c r="E5399" s="69" t="s">
        <v>800</v>
      </c>
      <c r="F5399" s="69"/>
      <c r="G5399" s="69" t="s">
        <v>10610</v>
      </c>
      <c r="H5399" s="69"/>
    </row>
    <row r="5400" spans="2:8" ht="15" customHeight="1" x14ac:dyDescent="0.25">
      <c r="B5400" s="69" t="s">
        <v>805</v>
      </c>
      <c r="C5400" s="69" t="s">
        <v>730</v>
      </c>
      <c r="D5400" s="69" t="s">
        <v>10611</v>
      </c>
      <c r="E5400" s="69" t="s">
        <v>800</v>
      </c>
      <c r="F5400" s="69"/>
      <c r="G5400" s="69" t="s">
        <v>10612</v>
      </c>
      <c r="H5400" s="69"/>
    </row>
    <row r="5401" spans="2:8" ht="15" customHeight="1" x14ac:dyDescent="0.25">
      <c r="B5401" s="69" t="s">
        <v>805</v>
      </c>
      <c r="C5401" s="69" t="s">
        <v>730</v>
      </c>
      <c r="D5401" s="69" t="s">
        <v>10613</v>
      </c>
      <c r="E5401" s="69" t="s">
        <v>800</v>
      </c>
      <c r="F5401" s="69"/>
      <c r="G5401" s="69" t="s">
        <v>10614</v>
      </c>
      <c r="H5401" s="69"/>
    </row>
    <row r="5402" spans="2:8" ht="15" customHeight="1" x14ac:dyDescent="0.25">
      <c r="B5402" s="69" t="s">
        <v>805</v>
      </c>
      <c r="C5402" s="69" t="s">
        <v>730</v>
      </c>
      <c r="D5402" s="69" t="s">
        <v>10615</v>
      </c>
      <c r="E5402" s="69" t="s">
        <v>800</v>
      </c>
      <c r="F5402" s="69"/>
      <c r="G5402" s="69" t="s">
        <v>10616</v>
      </c>
      <c r="H5402" s="69"/>
    </row>
    <row r="5403" spans="2:8" ht="15" customHeight="1" x14ac:dyDescent="0.25">
      <c r="B5403" s="69" t="s">
        <v>805</v>
      </c>
      <c r="C5403" s="69" t="s">
        <v>750</v>
      </c>
      <c r="D5403" s="69" t="s">
        <v>10617</v>
      </c>
      <c r="E5403" s="69" t="s">
        <v>800</v>
      </c>
      <c r="F5403" s="69"/>
      <c r="G5403" s="69" t="s">
        <v>10618</v>
      </c>
      <c r="H5403" s="69"/>
    </row>
    <row r="5404" spans="2:8" ht="15" customHeight="1" x14ac:dyDescent="0.25">
      <c r="B5404" s="69" t="s">
        <v>805</v>
      </c>
      <c r="C5404" s="69" t="s">
        <v>750</v>
      </c>
      <c r="D5404" s="69" t="s">
        <v>10619</v>
      </c>
      <c r="E5404" s="69" t="s">
        <v>800</v>
      </c>
      <c r="F5404" s="69"/>
      <c r="G5404" s="69" t="s">
        <v>10620</v>
      </c>
      <c r="H5404" s="69"/>
    </row>
    <row r="5405" spans="2:8" ht="15" customHeight="1" x14ac:dyDescent="0.25">
      <c r="B5405" s="69" t="s">
        <v>805</v>
      </c>
      <c r="C5405" s="69" t="s">
        <v>750</v>
      </c>
      <c r="D5405" s="69" t="s">
        <v>10621</v>
      </c>
      <c r="E5405" s="69" t="s">
        <v>800</v>
      </c>
      <c r="F5405" s="69"/>
      <c r="G5405" s="69" t="s">
        <v>10622</v>
      </c>
      <c r="H5405" s="69"/>
    </row>
    <row r="5406" spans="2:8" ht="15" customHeight="1" x14ac:dyDescent="0.25">
      <c r="B5406" s="69" t="s">
        <v>805</v>
      </c>
      <c r="C5406" s="69" t="s">
        <v>860</v>
      </c>
      <c r="D5406" s="69" t="s">
        <v>10623</v>
      </c>
      <c r="E5406" s="69" t="s">
        <v>800</v>
      </c>
      <c r="F5406" s="69"/>
      <c r="G5406" s="69" t="s">
        <v>10624</v>
      </c>
      <c r="H5406" s="69"/>
    </row>
    <row r="5407" spans="2:8" ht="15" customHeight="1" x14ac:dyDescent="0.25">
      <c r="B5407" s="69" t="s">
        <v>805</v>
      </c>
      <c r="C5407" s="69" t="s">
        <v>860</v>
      </c>
      <c r="D5407" s="69" t="s">
        <v>10625</v>
      </c>
      <c r="E5407" s="69" t="s">
        <v>800</v>
      </c>
      <c r="F5407" s="69"/>
      <c r="G5407" s="69" t="s">
        <v>10626</v>
      </c>
      <c r="H5407" s="69"/>
    </row>
    <row r="5408" spans="2:8" ht="15" customHeight="1" x14ac:dyDescent="0.25">
      <c r="B5408" s="69" t="s">
        <v>805</v>
      </c>
      <c r="C5408" s="69" t="s">
        <v>860</v>
      </c>
      <c r="D5408" s="69" t="s">
        <v>10627</v>
      </c>
      <c r="E5408" s="69" t="s">
        <v>800</v>
      </c>
      <c r="F5408" s="69"/>
      <c r="G5408" s="69" t="s">
        <v>10628</v>
      </c>
      <c r="H5408" s="69"/>
    </row>
    <row r="5409" spans="2:8" ht="15" customHeight="1" x14ac:dyDescent="0.25">
      <c r="B5409" s="69" t="s">
        <v>805</v>
      </c>
      <c r="C5409" s="69" t="s">
        <v>683</v>
      </c>
      <c r="D5409" s="69" t="s">
        <v>10629</v>
      </c>
      <c r="E5409" s="69" t="s">
        <v>800</v>
      </c>
      <c r="F5409" s="69"/>
      <c r="G5409" s="69" t="s">
        <v>10630</v>
      </c>
      <c r="H5409" s="69"/>
    </row>
    <row r="5410" spans="2:8" ht="15" customHeight="1" x14ac:dyDescent="0.25">
      <c r="B5410" s="69" t="s">
        <v>805</v>
      </c>
      <c r="C5410" s="69" t="s">
        <v>683</v>
      </c>
      <c r="D5410" s="69" t="s">
        <v>10631</v>
      </c>
      <c r="E5410" s="69" t="s">
        <v>800</v>
      </c>
      <c r="F5410" s="69"/>
      <c r="G5410" s="69" t="s">
        <v>10632</v>
      </c>
      <c r="H5410" s="69"/>
    </row>
    <row r="5411" spans="2:8" ht="15" customHeight="1" x14ac:dyDescent="0.25">
      <c r="B5411" s="69" t="s">
        <v>805</v>
      </c>
      <c r="C5411" s="69" t="s">
        <v>683</v>
      </c>
      <c r="D5411" s="69" t="s">
        <v>10633</v>
      </c>
      <c r="E5411" s="69" t="s">
        <v>800</v>
      </c>
      <c r="F5411" s="69"/>
      <c r="G5411" s="69" t="s">
        <v>10634</v>
      </c>
      <c r="H5411" s="69"/>
    </row>
    <row r="5412" spans="2:8" ht="15" customHeight="1" x14ac:dyDescent="0.25">
      <c r="B5412" s="69" t="s">
        <v>805</v>
      </c>
      <c r="C5412" s="69" t="s">
        <v>636</v>
      </c>
      <c r="D5412" s="69" t="s">
        <v>10635</v>
      </c>
      <c r="E5412" s="69" t="s">
        <v>800</v>
      </c>
      <c r="F5412" s="69"/>
      <c r="G5412" s="69" t="s">
        <v>10636</v>
      </c>
      <c r="H5412" s="69"/>
    </row>
    <row r="5413" spans="2:8" ht="15" customHeight="1" x14ac:dyDescent="0.25">
      <c r="B5413" s="69" t="s">
        <v>805</v>
      </c>
      <c r="C5413" s="69" t="s">
        <v>636</v>
      </c>
      <c r="D5413" s="69" t="s">
        <v>10637</v>
      </c>
      <c r="E5413" s="69" t="s">
        <v>800</v>
      </c>
      <c r="F5413" s="69"/>
      <c r="G5413" s="69" t="s">
        <v>10638</v>
      </c>
      <c r="H5413" s="69"/>
    </row>
    <row r="5414" spans="2:8" ht="15" customHeight="1" x14ac:dyDescent="0.25">
      <c r="B5414" s="69" t="s">
        <v>805</v>
      </c>
      <c r="C5414" s="69" t="s">
        <v>636</v>
      </c>
      <c r="D5414" s="69" t="s">
        <v>10639</v>
      </c>
      <c r="E5414" s="69" t="s">
        <v>800</v>
      </c>
      <c r="F5414" s="69"/>
      <c r="G5414" s="69" t="s">
        <v>10640</v>
      </c>
      <c r="H5414" s="69"/>
    </row>
    <row r="5415" spans="2:8" ht="15" customHeight="1" x14ac:dyDescent="0.25">
      <c r="B5415" s="69" t="s">
        <v>805</v>
      </c>
      <c r="C5415" s="69" t="s">
        <v>575</v>
      </c>
      <c r="D5415" s="69" t="s">
        <v>10641</v>
      </c>
      <c r="E5415" s="69" t="s">
        <v>800</v>
      </c>
      <c r="F5415" s="69"/>
      <c r="G5415" s="69" t="s">
        <v>10642</v>
      </c>
      <c r="H5415" s="69"/>
    </row>
    <row r="5416" spans="2:8" ht="15" customHeight="1" x14ac:dyDescent="0.25">
      <c r="B5416" s="69" t="s">
        <v>805</v>
      </c>
      <c r="C5416" s="69" t="s">
        <v>575</v>
      </c>
      <c r="D5416" s="69" t="s">
        <v>10643</v>
      </c>
      <c r="E5416" s="69" t="s">
        <v>800</v>
      </c>
      <c r="F5416" s="69"/>
      <c r="G5416" s="69" t="s">
        <v>10644</v>
      </c>
      <c r="H5416" s="69"/>
    </row>
    <row r="5417" spans="2:8" ht="15" customHeight="1" x14ac:dyDescent="0.25">
      <c r="B5417" s="69" t="s">
        <v>805</v>
      </c>
      <c r="C5417" s="69" t="s">
        <v>575</v>
      </c>
      <c r="D5417" s="69" t="s">
        <v>10645</v>
      </c>
      <c r="E5417" s="69" t="s">
        <v>800</v>
      </c>
      <c r="F5417" s="69"/>
      <c r="G5417" s="69" t="s">
        <v>10646</v>
      </c>
      <c r="H5417" s="69"/>
    </row>
    <row r="5418" spans="2:8" ht="15" customHeight="1" x14ac:dyDescent="0.25">
      <c r="B5418" s="69" t="s">
        <v>805</v>
      </c>
      <c r="C5418" s="69" t="s">
        <v>624</v>
      </c>
      <c r="D5418" s="69" t="s">
        <v>10647</v>
      </c>
      <c r="E5418" s="69" t="s">
        <v>800</v>
      </c>
      <c r="F5418" s="69"/>
      <c r="G5418" s="69" t="s">
        <v>10648</v>
      </c>
      <c r="H5418" s="69"/>
    </row>
    <row r="5419" spans="2:8" ht="15" customHeight="1" x14ac:dyDescent="0.25">
      <c r="B5419" s="69" t="s">
        <v>805</v>
      </c>
      <c r="C5419" s="69" t="s">
        <v>624</v>
      </c>
      <c r="D5419" s="69" t="s">
        <v>10649</v>
      </c>
      <c r="E5419" s="69" t="s">
        <v>800</v>
      </c>
      <c r="F5419" s="69"/>
      <c r="G5419" s="69" t="s">
        <v>10650</v>
      </c>
      <c r="H5419" s="69"/>
    </row>
    <row r="5420" spans="2:8" ht="15" customHeight="1" x14ac:dyDescent="0.25">
      <c r="B5420" s="69" t="s">
        <v>805</v>
      </c>
      <c r="C5420" s="69" t="s">
        <v>624</v>
      </c>
      <c r="D5420" s="69" t="s">
        <v>10651</v>
      </c>
      <c r="E5420" s="69" t="s">
        <v>800</v>
      </c>
      <c r="F5420" s="69"/>
      <c r="G5420" s="69" t="s">
        <v>10652</v>
      </c>
      <c r="H5420" s="69"/>
    </row>
    <row r="5421" spans="2:8" ht="15" customHeight="1" x14ac:dyDescent="0.25">
      <c r="B5421" s="69" t="s">
        <v>805</v>
      </c>
      <c r="C5421" s="69" t="s">
        <v>746</v>
      </c>
      <c r="D5421" s="69" t="s">
        <v>10653</v>
      </c>
      <c r="E5421" s="69" t="s">
        <v>800</v>
      </c>
      <c r="F5421" s="69"/>
      <c r="G5421" s="69" t="s">
        <v>10654</v>
      </c>
      <c r="H5421" s="69"/>
    </row>
    <row r="5422" spans="2:8" ht="15" customHeight="1" x14ac:dyDescent="0.25">
      <c r="B5422" s="69" t="s">
        <v>805</v>
      </c>
      <c r="C5422" s="69" t="s">
        <v>746</v>
      </c>
      <c r="D5422" s="69" t="s">
        <v>10655</v>
      </c>
      <c r="E5422" s="69" t="s">
        <v>800</v>
      </c>
      <c r="F5422" s="69"/>
      <c r="G5422" s="69" t="s">
        <v>10656</v>
      </c>
      <c r="H5422" s="69"/>
    </row>
    <row r="5423" spans="2:8" ht="15" customHeight="1" x14ac:dyDescent="0.25">
      <c r="B5423" s="69" t="s">
        <v>805</v>
      </c>
      <c r="C5423" s="69" t="s">
        <v>746</v>
      </c>
      <c r="D5423" s="69" t="s">
        <v>10657</v>
      </c>
      <c r="E5423" s="69" t="s">
        <v>800</v>
      </c>
      <c r="F5423" s="69"/>
      <c r="G5423" s="69" t="s">
        <v>10658</v>
      </c>
      <c r="H5423" s="69"/>
    </row>
    <row r="5424" spans="2:8" ht="15" customHeight="1" x14ac:dyDescent="0.25">
      <c r="B5424" s="69" t="s">
        <v>805</v>
      </c>
      <c r="C5424" s="69" t="s">
        <v>574</v>
      </c>
      <c r="D5424" s="69" t="s">
        <v>10659</v>
      </c>
      <c r="E5424" s="69" t="s">
        <v>800</v>
      </c>
      <c r="F5424" s="69"/>
      <c r="G5424" s="69" t="s">
        <v>10660</v>
      </c>
      <c r="H5424" s="69"/>
    </row>
    <row r="5425" spans="2:8" ht="15" customHeight="1" x14ac:dyDescent="0.25">
      <c r="B5425" s="69" t="s">
        <v>805</v>
      </c>
      <c r="C5425" s="69" t="s">
        <v>574</v>
      </c>
      <c r="D5425" s="69" t="s">
        <v>10661</v>
      </c>
      <c r="E5425" s="69" t="s">
        <v>800</v>
      </c>
      <c r="F5425" s="69"/>
      <c r="G5425" s="69" t="s">
        <v>10662</v>
      </c>
      <c r="H5425" s="69"/>
    </row>
    <row r="5426" spans="2:8" ht="15" customHeight="1" x14ac:dyDescent="0.25">
      <c r="B5426" s="69" t="s">
        <v>805</v>
      </c>
      <c r="C5426" s="69" t="s">
        <v>574</v>
      </c>
      <c r="D5426" s="69" t="s">
        <v>10663</v>
      </c>
      <c r="E5426" s="69" t="s">
        <v>800</v>
      </c>
      <c r="F5426" s="69"/>
      <c r="G5426" s="69" t="s">
        <v>10664</v>
      </c>
      <c r="H5426" s="69"/>
    </row>
    <row r="5427" spans="2:8" ht="15" customHeight="1" x14ac:dyDescent="0.25">
      <c r="B5427" s="69" t="s">
        <v>805</v>
      </c>
      <c r="C5427" s="69" t="s">
        <v>764</v>
      </c>
      <c r="D5427" s="69" t="s">
        <v>10665</v>
      </c>
      <c r="E5427" s="69" t="s">
        <v>800</v>
      </c>
      <c r="F5427" s="69"/>
      <c r="G5427" s="69" t="s">
        <v>10666</v>
      </c>
      <c r="H5427" s="69"/>
    </row>
    <row r="5428" spans="2:8" ht="15" customHeight="1" x14ac:dyDescent="0.25">
      <c r="B5428" s="69" t="s">
        <v>805</v>
      </c>
      <c r="C5428" s="69" t="s">
        <v>764</v>
      </c>
      <c r="D5428" s="69" t="s">
        <v>10667</v>
      </c>
      <c r="E5428" s="69" t="s">
        <v>800</v>
      </c>
      <c r="F5428" s="69"/>
      <c r="G5428" s="69" t="s">
        <v>10668</v>
      </c>
      <c r="H5428" s="69"/>
    </row>
    <row r="5429" spans="2:8" ht="15" customHeight="1" x14ac:dyDescent="0.25">
      <c r="B5429" s="69" t="s">
        <v>805</v>
      </c>
      <c r="C5429" s="69" t="s">
        <v>764</v>
      </c>
      <c r="D5429" s="69" t="s">
        <v>10669</v>
      </c>
      <c r="E5429" s="69" t="s">
        <v>800</v>
      </c>
      <c r="F5429" s="69"/>
      <c r="G5429" s="69" t="s">
        <v>10670</v>
      </c>
      <c r="H5429" s="69"/>
    </row>
    <row r="5430" spans="2:8" ht="15" customHeight="1" x14ac:dyDescent="0.25">
      <c r="B5430" s="69" t="s">
        <v>805</v>
      </c>
      <c r="C5430" s="69" t="s">
        <v>598</v>
      </c>
      <c r="D5430" s="69" t="s">
        <v>10671</v>
      </c>
      <c r="E5430" s="69" t="s">
        <v>800</v>
      </c>
      <c r="F5430" s="69"/>
      <c r="G5430" s="69" t="s">
        <v>10672</v>
      </c>
      <c r="H5430" s="69"/>
    </row>
    <row r="5431" spans="2:8" ht="15" customHeight="1" x14ac:dyDescent="0.25">
      <c r="B5431" s="69" t="s">
        <v>805</v>
      </c>
      <c r="C5431" s="69" t="s">
        <v>598</v>
      </c>
      <c r="D5431" s="69" t="s">
        <v>10673</v>
      </c>
      <c r="E5431" s="69" t="s">
        <v>800</v>
      </c>
      <c r="F5431" s="69"/>
      <c r="G5431" s="69" t="s">
        <v>10674</v>
      </c>
      <c r="H5431" s="69"/>
    </row>
    <row r="5432" spans="2:8" ht="15" customHeight="1" x14ac:dyDescent="0.25">
      <c r="B5432" s="69" t="s">
        <v>805</v>
      </c>
      <c r="C5432" s="69" t="s">
        <v>598</v>
      </c>
      <c r="D5432" s="69" t="s">
        <v>10675</v>
      </c>
      <c r="E5432" s="69" t="s">
        <v>800</v>
      </c>
      <c r="F5432" s="69"/>
      <c r="G5432" s="69" t="s">
        <v>10676</v>
      </c>
      <c r="H5432" s="69"/>
    </row>
    <row r="5433" spans="2:8" ht="15" customHeight="1" x14ac:dyDescent="0.25">
      <c r="B5433" s="69" t="s">
        <v>805</v>
      </c>
      <c r="C5433" s="69" t="s">
        <v>587</v>
      </c>
      <c r="D5433" s="69" t="s">
        <v>10677</v>
      </c>
      <c r="E5433" s="69" t="s">
        <v>800</v>
      </c>
      <c r="F5433" s="69"/>
      <c r="G5433" s="69" t="s">
        <v>10678</v>
      </c>
      <c r="H5433" s="69"/>
    </row>
    <row r="5434" spans="2:8" ht="15" customHeight="1" x14ac:dyDescent="0.25">
      <c r="B5434" s="69" t="s">
        <v>805</v>
      </c>
      <c r="C5434" s="69" t="s">
        <v>587</v>
      </c>
      <c r="D5434" s="69" t="s">
        <v>10679</v>
      </c>
      <c r="E5434" s="69" t="s">
        <v>800</v>
      </c>
      <c r="F5434" s="69"/>
      <c r="G5434" s="69" t="s">
        <v>10680</v>
      </c>
      <c r="H5434" s="69"/>
    </row>
    <row r="5435" spans="2:8" ht="15" customHeight="1" x14ac:dyDescent="0.25">
      <c r="B5435" s="69" t="s">
        <v>805</v>
      </c>
      <c r="C5435" s="69" t="s">
        <v>587</v>
      </c>
      <c r="D5435" s="69" t="s">
        <v>10681</v>
      </c>
      <c r="E5435" s="69" t="s">
        <v>800</v>
      </c>
      <c r="F5435" s="69"/>
      <c r="G5435" s="69" t="s">
        <v>10682</v>
      </c>
      <c r="H5435" s="69"/>
    </row>
    <row r="5436" spans="2:8" ht="15" customHeight="1" x14ac:dyDescent="0.25">
      <c r="B5436" s="69" t="s">
        <v>805</v>
      </c>
      <c r="C5436" s="69" t="s">
        <v>830</v>
      </c>
      <c r="D5436" s="69" t="s">
        <v>10683</v>
      </c>
      <c r="E5436" s="69" t="s">
        <v>800</v>
      </c>
      <c r="F5436" s="69"/>
      <c r="G5436" s="69" t="s">
        <v>10684</v>
      </c>
      <c r="H5436" s="69"/>
    </row>
    <row r="5437" spans="2:8" ht="15" customHeight="1" x14ac:dyDescent="0.25">
      <c r="B5437" s="69" t="s">
        <v>805</v>
      </c>
      <c r="C5437" s="69" t="s">
        <v>830</v>
      </c>
      <c r="D5437" s="69" t="s">
        <v>10685</v>
      </c>
      <c r="E5437" s="69" t="s">
        <v>800</v>
      </c>
      <c r="F5437" s="69"/>
      <c r="G5437" s="69" t="s">
        <v>10686</v>
      </c>
      <c r="H5437" s="69"/>
    </row>
    <row r="5438" spans="2:8" ht="15" customHeight="1" x14ac:dyDescent="0.25">
      <c r="B5438" s="69" t="s">
        <v>805</v>
      </c>
      <c r="C5438" s="69" t="s">
        <v>830</v>
      </c>
      <c r="D5438" s="69" t="s">
        <v>10687</v>
      </c>
      <c r="E5438" s="69" t="s">
        <v>800</v>
      </c>
      <c r="F5438" s="69"/>
      <c r="G5438" s="69" t="s">
        <v>10688</v>
      </c>
      <c r="H5438" s="69"/>
    </row>
    <row r="5439" spans="2:8" ht="15" customHeight="1" x14ac:dyDescent="0.25">
      <c r="B5439" s="69" t="s">
        <v>805</v>
      </c>
      <c r="C5439" s="69" t="s">
        <v>743</v>
      </c>
      <c r="D5439" s="69" t="s">
        <v>10689</v>
      </c>
      <c r="E5439" s="69" t="s">
        <v>800</v>
      </c>
      <c r="F5439" s="69"/>
      <c r="G5439" s="69" t="s">
        <v>10690</v>
      </c>
      <c r="H5439" s="69"/>
    </row>
    <row r="5440" spans="2:8" ht="15" customHeight="1" x14ac:dyDescent="0.25">
      <c r="B5440" s="69" t="s">
        <v>805</v>
      </c>
      <c r="C5440" s="69" t="s">
        <v>743</v>
      </c>
      <c r="D5440" s="69" t="s">
        <v>10691</v>
      </c>
      <c r="E5440" s="69" t="s">
        <v>800</v>
      </c>
      <c r="F5440" s="69"/>
      <c r="G5440" s="69" t="s">
        <v>10692</v>
      </c>
      <c r="H5440" s="69"/>
    </row>
    <row r="5441" spans="2:8" ht="15" customHeight="1" x14ac:dyDescent="0.25">
      <c r="B5441" s="69" t="s">
        <v>805</v>
      </c>
      <c r="C5441" s="69" t="s">
        <v>743</v>
      </c>
      <c r="D5441" s="69" t="s">
        <v>10693</v>
      </c>
      <c r="E5441" s="69" t="s">
        <v>800</v>
      </c>
      <c r="F5441" s="69"/>
      <c r="G5441" s="69" t="s">
        <v>10694</v>
      </c>
      <c r="H5441" s="69"/>
    </row>
    <row r="5442" spans="2:8" ht="15" customHeight="1" x14ac:dyDescent="0.25">
      <c r="B5442" s="69" t="s">
        <v>805</v>
      </c>
      <c r="C5442" s="69" t="s">
        <v>605</v>
      </c>
      <c r="D5442" s="69" t="s">
        <v>10695</v>
      </c>
      <c r="E5442" s="69" t="s">
        <v>800</v>
      </c>
      <c r="F5442" s="69"/>
      <c r="G5442" s="69" t="s">
        <v>10696</v>
      </c>
      <c r="H5442" s="69"/>
    </row>
    <row r="5443" spans="2:8" ht="15" customHeight="1" x14ac:dyDescent="0.25">
      <c r="B5443" s="69" t="s">
        <v>805</v>
      </c>
      <c r="C5443" s="69" t="s">
        <v>605</v>
      </c>
      <c r="D5443" s="69" t="s">
        <v>10697</v>
      </c>
      <c r="E5443" s="69" t="s">
        <v>800</v>
      </c>
      <c r="F5443" s="69"/>
      <c r="G5443" s="69" t="s">
        <v>10698</v>
      </c>
      <c r="H5443" s="69"/>
    </row>
    <row r="5444" spans="2:8" ht="15" customHeight="1" x14ac:dyDescent="0.25">
      <c r="B5444" s="69" t="s">
        <v>805</v>
      </c>
      <c r="C5444" s="69" t="s">
        <v>605</v>
      </c>
      <c r="D5444" s="69" t="s">
        <v>10699</v>
      </c>
      <c r="E5444" s="69" t="s">
        <v>800</v>
      </c>
      <c r="F5444" s="69"/>
      <c r="G5444" s="69" t="s">
        <v>10700</v>
      </c>
      <c r="H5444" s="69"/>
    </row>
    <row r="5445" spans="2:8" ht="15" customHeight="1" x14ac:dyDescent="0.25">
      <c r="B5445" s="69" t="s">
        <v>805</v>
      </c>
      <c r="C5445" s="69" t="s">
        <v>646</v>
      </c>
      <c r="D5445" s="69" t="s">
        <v>10701</v>
      </c>
      <c r="E5445" s="69" t="s">
        <v>800</v>
      </c>
      <c r="F5445" s="69"/>
      <c r="G5445" s="69" t="s">
        <v>10702</v>
      </c>
      <c r="H5445" s="69"/>
    </row>
    <row r="5446" spans="2:8" ht="15" customHeight="1" x14ac:dyDescent="0.25">
      <c r="B5446" s="69" t="s">
        <v>805</v>
      </c>
      <c r="C5446" s="69" t="s">
        <v>646</v>
      </c>
      <c r="D5446" s="69" t="s">
        <v>10703</v>
      </c>
      <c r="E5446" s="69" t="s">
        <v>800</v>
      </c>
      <c r="F5446" s="69"/>
      <c r="G5446" s="69" t="s">
        <v>10704</v>
      </c>
      <c r="H5446" s="69"/>
    </row>
    <row r="5447" spans="2:8" ht="15" customHeight="1" x14ac:dyDescent="0.25">
      <c r="B5447" s="69" t="s">
        <v>805</v>
      </c>
      <c r="C5447" s="69" t="s">
        <v>646</v>
      </c>
      <c r="D5447" s="69" t="s">
        <v>10705</v>
      </c>
      <c r="E5447" s="69" t="s">
        <v>800</v>
      </c>
      <c r="F5447" s="69"/>
      <c r="G5447" s="69" t="s">
        <v>10706</v>
      </c>
      <c r="H5447" s="69"/>
    </row>
    <row r="5448" spans="2:8" ht="15" customHeight="1" x14ac:dyDescent="0.25">
      <c r="B5448" s="69" t="s">
        <v>805</v>
      </c>
      <c r="C5448" s="69" t="s">
        <v>869</v>
      </c>
      <c r="D5448" s="69" t="s">
        <v>10707</v>
      </c>
      <c r="E5448" s="69" t="s">
        <v>800</v>
      </c>
      <c r="F5448" s="69"/>
      <c r="G5448" s="69" t="s">
        <v>10708</v>
      </c>
      <c r="H5448" s="69"/>
    </row>
    <row r="5449" spans="2:8" ht="15" customHeight="1" x14ac:dyDescent="0.25">
      <c r="B5449" s="69" t="s">
        <v>805</v>
      </c>
      <c r="C5449" s="69" t="s">
        <v>869</v>
      </c>
      <c r="D5449" s="69" t="s">
        <v>10709</v>
      </c>
      <c r="E5449" s="69" t="s">
        <v>800</v>
      </c>
      <c r="F5449" s="69"/>
      <c r="G5449" s="69" t="s">
        <v>10710</v>
      </c>
      <c r="H5449" s="69"/>
    </row>
    <row r="5450" spans="2:8" ht="15" customHeight="1" x14ac:dyDescent="0.25">
      <c r="B5450" s="69" t="s">
        <v>805</v>
      </c>
      <c r="C5450" s="69" t="s">
        <v>869</v>
      </c>
      <c r="D5450" s="69" t="s">
        <v>10711</v>
      </c>
      <c r="E5450" s="69" t="s">
        <v>800</v>
      </c>
      <c r="F5450" s="69"/>
      <c r="G5450" s="69" t="s">
        <v>10712</v>
      </c>
      <c r="H5450" s="69"/>
    </row>
    <row r="5451" spans="2:8" ht="15" customHeight="1" x14ac:dyDescent="0.25">
      <c r="B5451" s="69" t="s">
        <v>805</v>
      </c>
      <c r="C5451" s="69" t="s">
        <v>577</v>
      </c>
      <c r="D5451" s="69" t="s">
        <v>10713</v>
      </c>
      <c r="E5451" s="69" t="s">
        <v>800</v>
      </c>
      <c r="F5451" s="69"/>
      <c r="G5451" s="69" t="s">
        <v>10714</v>
      </c>
      <c r="H5451" s="69"/>
    </row>
    <row r="5452" spans="2:8" ht="15" customHeight="1" x14ac:dyDescent="0.25">
      <c r="B5452" s="69" t="s">
        <v>805</v>
      </c>
      <c r="C5452" s="69" t="s">
        <v>577</v>
      </c>
      <c r="D5452" s="69" t="s">
        <v>10715</v>
      </c>
      <c r="E5452" s="69" t="s">
        <v>800</v>
      </c>
      <c r="F5452" s="69"/>
      <c r="G5452" s="69" t="s">
        <v>10716</v>
      </c>
      <c r="H5452" s="69"/>
    </row>
    <row r="5453" spans="2:8" ht="15" customHeight="1" x14ac:dyDescent="0.25">
      <c r="B5453" s="69" t="s">
        <v>805</v>
      </c>
      <c r="C5453" s="69" t="s">
        <v>577</v>
      </c>
      <c r="D5453" s="69" t="s">
        <v>10717</v>
      </c>
      <c r="E5453" s="69" t="s">
        <v>800</v>
      </c>
      <c r="F5453" s="69"/>
      <c r="G5453" s="69" t="s">
        <v>10718</v>
      </c>
      <c r="H5453" s="69"/>
    </row>
    <row r="5454" spans="2:8" ht="15" customHeight="1" x14ac:dyDescent="0.25">
      <c r="B5454" s="69" t="s">
        <v>805</v>
      </c>
      <c r="C5454" s="69" t="s">
        <v>770</v>
      </c>
      <c r="D5454" s="69" t="s">
        <v>10719</v>
      </c>
      <c r="E5454" s="69" t="s">
        <v>800</v>
      </c>
      <c r="F5454" s="69"/>
      <c r="G5454" s="69" t="s">
        <v>10720</v>
      </c>
      <c r="H5454" s="69"/>
    </row>
    <row r="5455" spans="2:8" ht="15" customHeight="1" x14ac:dyDescent="0.25">
      <c r="B5455" s="69" t="s">
        <v>805</v>
      </c>
      <c r="C5455" s="69" t="s">
        <v>770</v>
      </c>
      <c r="D5455" s="69" t="s">
        <v>10721</v>
      </c>
      <c r="E5455" s="69" t="s">
        <v>800</v>
      </c>
      <c r="F5455" s="69"/>
      <c r="G5455" s="69" t="s">
        <v>10722</v>
      </c>
      <c r="H5455" s="69"/>
    </row>
    <row r="5456" spans="2:8" ht="15" customHeight="1" x14ac:dyDescent="0.25">
      <c r="B5456" s="69" t="s">
        <v>805</v>
      </c>
      <c r="C5456" s="69" t="s">
        <v>770</v>
      </c>
      <c r="D5456" s="69" t="s">
        <v>10723</v>
      </c>
      <c r="E5456" s="69" t="s">
        <v>800</v>
      </c>
      <c r="F5456" s="69"/>
      <c r="G5456" s="69" t="s">
        <v>10724</v>
      </c>
      <c r="H5456" s="69"/>
    </row>
    <row r="5457" spans="2:8" ht="15" customHeight="1" x14ac:dyDescent="0.25">
      <c r="B5457" s="69" t="s">
        <v>805</v>
      </c>
      <c r="C5457" s="69" t="s">
        <v>661</v>
      </c>
      <c r="D5457" s="69" t="s">
        <v>10725</v>
      </c>
      <c r="E5457" s="69" t="s">
        <v>800</v>
      </c>
      <c r="F5457" s="69"/>
      <c r="G5457" s="69" t="s">
        <v>10726</v>
      </c>
      <c r="H5457" s="69"/>
    </row>
    <row r="5458" spans="2:8" ht="15" customHeight="1" x14ac:dyDescent="0.25">
      <c r="B5458" s="69" t="s">
        <v>805</v>
      </c>
      <c r="C5458" s="69" t="s">
        <v>661</v>
      </c>
      <c r="D5458" s="69" t="s">
        <v>10727</v>
      </c>
      <c r="E5458" s="69" t="s">
        <v>800</v>
      </c>
      <c r="F5458" s="69"/>
      <c r="G5458" s="69" t="s">
        <v>10728</v>
      </c>
      <c r="H5458" s="69"/>
    </row>
    <row r="5459" spans="2:8" ht="15" customHeight="1" x14ac:dyDescent="0.25">
      <c r="B5459" s="69" t="s">
        <v>805</v>
      </c>
      <c r="C5459" s="69" t="s">
        <v>661</v>
      </c>
      <c r="D5459" s="69" t="s">
        <v>10729</v>
      </c>
      <c r="E5459" s="69" t="s">
        <v>800</v>
      </c>
      <c r="F5459" s="69"/>
      <c r="G5459" s="69" t="s">
        <v>10730</v>
      </c>
      <c r="H5459" s="69"/>
    </row>
    <row r="5460" spans="2:8" ht="15" customHeight="1" x14ac:dyDescent="0.25">
      <c r="B5460" s="69" t="s">
        <v>805</v>
      </c>
      <c r="C5460" s="69" t="s">
        <v>715</v>
      </c>
      <c r="D5460" s="69" t="s">
        <v>10731</v>
      </c>
      <c r="E5460" s="69" t="s">
        <v>800</v>
      </c>
      <c r="F5460" s="69"/>
      <c r="G5460" s="69" t="s">
        <v>10732</v>
      </c>
      <c r="H5460" s="69"/>
    </row>
    <row r="5461" spans="2:8" ht="15" customHeight="1" x14ac:dyDescent="0.25">
      <c r="B5461" s="69" t="s">
        <v>805</v>
      </c>
      <c r="C5461" s="69" t="s">
        <v>715</v>
      </c>
      <c r="D5461" s="69" t="s">
        <v>10733</v>
      </c>
      <c r="E5461" s="69" t="s">
        <v>800</v>
      </c>
      <c r="F5461" s="69"/>
      <c r="G5461" s="69" t="s">
        <v>10734</v>
      </c>
      <c r="H5461" s="69"/>
    </row>
    <row r="5462" spans="2:8" ht="15" customHeight="1" x14ac:dyDescent="0.25">
      <c r="B5462" s="69" t="s">
        <v>805</v>
      </c>
      <c r="C5462" s="69" t="s">
        <v>715</v>
      </c>
      <c r="D5462" s="69" t="s">
        <v>10735</v>
      </c>
      <c r="E5462" s="69" t="s">
        <v>800</v>
      </c>
      <c r="F5462" s="69"/>
      <c r="G5462" s="69" t="s">
        <v>10736</v>
      </c>
      <c r="H5462" s="69"/>
    </row>
    <row r="5463" spans="2:8" ht="15" customHeight="1" x14ac:dyDescent="0.25">
      <c r="B5463" s="69" t="s">
        <v>805</v>
      </c>
      <c r="C5463" s="69" t="s">
        <v>865</v>
      </c>
      <c r="D5463" s="69" t="s">
        <v>10737</v>
      </c>
      <c r="E5463" s="69" t="s">
        <v>800</v>
      </c>
      <c r="F5463" s="69"/>
      <c r="G5463" s="69" t="s">
        <v>10738</v>
      </c>
      <c r="H5463" s="69"/>
    </row>
    <row r="5464" spans="2:8" ht="15" customHeight="1" x14ac:dyDescent="0.25">
      <c r="B5464" s="69" t="s">
        <v>805</v>
      </c>
      <c r="C5464" s="69" t="s">
        <v>865</v>
      </c>
      <c r="D5464" s="69" t="s">
        <v>10739</v>
      </c>
      <c r="E5464" s="69" t="s">
        <v>800</v>
      </c>
      <c r="F5464" s="69"/>
      <c r="G5464" s="69" t="s">
        <v>10740</v>
      </c>
      <c r="H5464" s="69"/>
    </row>
    <row r="5465" spans="2:8" ht="15" customHeight="1" x14ac:dyDescent="0.25">
      <c r="B5465" s="69" t="s">
        <v>805</v>
      </c>
      <c r="C5465" s="69" t="s">
        <v>865</v>
      </c>
      <c r="D5465" s="69" t="s">
        <v>10741</v>
      </c>
      <c r="E5465" s="69" t="s">
        <v>800</v>
      </c>
      <c r="F5465" s="69"/>
      <c r="G5465" s="69" t="s">
        <v>10742</v>
      </c>
      <c r="H5465" s="69"/>
    </row>
    <row r="5466" spans="2:8" ht="15" customHeight="1" x14ac:dyDescent="0.25">
      <c r="B5466" s="69" t="s">
        <v>805</v>
      </c>
      <c r="C5466" s="69" t="s">
        <v>615</v>
      </c>
      <c r="D5466" s="69" t="s">
        <v>10743</v>
      </c>
      <c r="E5466" s="69" t="s">
        <v>800</v>
      </c>
      <c r="F5466" s="69"/>
      <c r="G5466" s="69" t="s">
        <v>10744</v>
      </c>
      <c r="H5466" s="69"/>
    </row>
    <row r="5467" spans="2:8" ht="15" customHeight="1" x14ac:dyDescent="0.25">
      <c r="B5467" s="69" t="s">
        <v>805</v>
      </c>
      <c r="C5467" s="69" t="s">
        <v>615</v>
      </c>
      <c r="D5467" s="69" t="s">
        <v>10745</v>
      </c>
      <c r="E5467" s="69" t="s">
        <v>800</v>
      </c>
      <c r="F5467" s="69"/>
      <c r="G5467" s="69" t="s">
        <v>10746</v>
      </c>
      <c r="H5467" s="69"/>
    </row>
    <row r="5468" spans="2:8" ht="15" customHeight="1" x14ac:dyDescent="0.25">
      <c r="B5468" s="69" t="s">
        <v>805</v>
      </c>
      <c r="C5468" s="69" t="s">
        <v>615</v>
      </c>
      <c r="D5468" s="69" t="s">
        <v>10747</v>
      </c>
      <c r="E5468" s="69" t="s">
        <v>800</v>
      </c>
      <c r="F5468" s="69"/>
      <c r="G5468" s="69" t="s">
        <v>10748</v>
      </c>
      <c r="H5468" s="69"/>
    </row>
    <row r="5469" spans="2:8" ht="15" customHeight="1" x14ac:dyDescent="0.25">
      <c r="B5469" s="69" t="s">
        <v>805</v>
      </c>
      <c r="C5469" s="69" t="s">
        <v>723</v>
      </c>
      <c r="D5469" s="69" t="s">
        <v>10749</v>
      </c>
      <c r="E5469" s="69" t="s">
        <v>800</v>
      </c>
      <c r="F5469" s="69"/>
      <c r="G5469" s="69" t="s">
        <v>10750</v>
      </c>
      <c r="H5469" s="69"/>
    </row>
    <row r="5470" spans="2:8" ht="15" customHeight="1" x14ac:dyDescent="0.25">
      <c r="B5470" s="69" t="s">
        <v>805</v>
      </c>
      <c r="C5470" s="69" t="s">
        <v>723</v>
      </c>
      <c r="D5470" s="69" t="s">
        <v>10751</v>
      </c>
      <c r="E5470" s="69" t="s">
        <v>800</v>
      </c>
      <c r="F5470" s="69"/>
      <c r="G5470" s="69" t="s">
        <v>10752</v>
      </c>
      <c r="H5470" s="69"/>
    </row>
    <row r="5471" spans="2:8" ht="15" customHeight="1" x14ac:dyDescent="0.25">
      <c r="B5471" s="69" t="s">
        <v>805</v>
      </c>
      <c r="C5471" s="69" t="s">
        <v>723</v>
      </c>
      <c r="D5471" s="69" t="s">
        <v>10753</v>
      </c>
      <c r="E5471" s="69" t="s">
        <v>800</v>
      </c>
      <c r="F5471" s="69"/>
      <c r="G5471" s="69" t="s">
        <v>10754</v>
      </c>
      <c r="H5471" s="69"/>
    </row>
    <row r="5472" spans="2:8" ht="15" customHeight="1" x14ac:dyDescent="0.25">
      <c r="B5472" s="69" t="s">
        <v>805</v>
      </c>
      <c r="C5472" s="69" t="s">
        <v>758</v>
      </c>
      <c r="D5472" s="69" t="s">
        <v>10755</v>
      </c>
      <c r="E5472" s="69" t="s">
        <v>800</v>
      </c>
      <c r="F5472" s="69"/>
      <c r="G5472" s="69" t="s">
        <v>10756</v>
      </c>
      <c r="H5472" s="69"/>
    </row>
    <row r="5473" spans="2:8" ht="15" customHeight="1" x14ac:dyDescent="0.25">
      <c r="B5473" s="69" t="s">
        <v>805</v>
      </c>
      <c r="C5473" s="69" t="s">
        <v>758</v>
      </c>
      <c r="D5473" s="69" t="s">
        <v>10757</v>
      </c>
      <c r="E5473" s="69" t="s">
        <v>800</v>
      </c>
      <c r="F5473" s="69"/>
      <c r="G5473" s="69" t="s">
        <v>10758</v>
      </c>
      <c r="H5473" s="69"/>
    </row>
    <row r="5474" spans="2:8" ht="15" customHeight="1" x14ac:dyDescent="0.25">
      <c r="B5474" s="69" t="s">
        <v>805</v>
      </c>
      <c r="C5474" s="69" t="s">
        <v>758</v>
      </c>
      <c r="D5474" s="69" t="s">
        <v>10759</v>
      </c>
      <c r="E5474" s="69" t="s">
        <v>800</v>
      </c>
      <c r="F5474" s="69"/>
      <c r="G5474" s="69" t="s">
        <v>10760</v>
      </c>
      <c r="H5474" s="69"/>
    </row>
    <row r="5475" spans="2:8" ht="15" customHeight="1" x14ac:dyDescent="0.25">
      <c r="B5475" s="69" t="s">
        <v>805</v>
      </c>
      <c r="C5475" s="69" t="s">
        <v>685</v>
      </c>
      <c r="D5475" s="69" t="s">
        <v>10761</v>
      </c>
      <c r="E5475" s="69" t="s">
        <v>800</v>
      </c>
      <c r="F5475" s="69"/>
      <c r="G5475" s="69" t="s">
        <v>10762</v>
      </c>
      <c r="H5475" s="69"/>
    </row>
    <row r="5476" spans="2:8" ht="15" customHeight="1" x14ac:dyDescent="0.25">
      <c r="B5476" s="69" t="s">
        <v>805</v>
      </c>
      <c r="C5476" s="69" t="s">
        <v>685</v>
      </c>
      <c r="D5476" s="69" t="s">
        <v>10763</v>
      </c>
      <c r="E5476" s="69" t="s">
        <v>800</v>
      </c>
      <c r="F5476" s="69"/>
      <c r="G5476" s="69" t="s">
        <v>10764</v>
      </c>
      <c r="H5476" s="69"/>
    </row>
    <row r="5477" spans="2:8" ht="15" customHeight="1" x14ac:dyDescent="0.25">
      <c r="B5477" s="69" t="s">
        <v>805</v>
      </c>
      <c r="C5477" s="69" t="s">
        <v>685</v>
      </c>
      <c r="D5477" s="69" t="s">
        <v>10765</v>
      </c>
      <c r="E5477" s="69" t="s">
        <v>800</v>
      </c>
      <c r="F5477" s="69"/>
      <c r="G5477" s="69" t="s">
        <v>10766</v>
      </c>
      <c r="H5477" s="69"/>
    </row>
    <row r="5478" spans="2:8" ht="15" customHeight="1" x14ac:dyDescent="0.25">
      <c r="B5478" s="69" t="s">
        <v>805</v>
      </c>
      <c r="C5478" s="69" t="s">
        <v>21135</v>
      </c>
      <c r="D5478" s="69" t="s">
        <v>10767</v>
      </c>
      <c r="E5478" s="69" t="s">
        <v>800</v>
      </c>
      <c r="F5478" s="69"/>
      <c r="G5478" s="69" t="s">
        <v>10768</v>
      </c>
      <c r="H5478" s="69"/>
    </row>
    <row r="5479" spans="2:8" ht="15" customHeight="1" x14ac:dyDescent="0.25">
      <c r="B5479" s="69" t="s">
        <v>805</v>
      </c>
      <c r="C5479" s="69" t="s">
        <v>21135</v>
      </c>
      <c r="D5479" s="69" t="s">
        <v>10769</v>
      </c>
      <c r="E5479" s="69" t="s">
        <v>800</v>
      </c>
      <c r="F5479" s="69"/>
      <c r="G5479" s="69" t="s">
        <v>10770</v>
      </c>
      <c r="H5479" s="69"/>
    </row>
    <row r="5480" spans="2:8" ht="15" customHeight="1" x14ac:dyDescent="0.25">
      <c r="B5480" s="69" t="s">
        <v>805</v>
      </c>
      <c r="C5480" s="69" t="s">
        <v>21135</v>
      </c>
      <c r="D5480" s="69" t="s">
        <v>10771</v>
      </c>
      <c r="E5480" s="69" t="s">
        <v>800</v>
      </c>
      <c r="F5480" s="69"/>
      <c r="G5480" s="69" t="s">
        <v>10772</v>
      </c>
      <c r="H5480" s="69"/>
    </row>
    <row r="5481" spans="2:8" ht="15" customHeight="1" x14ac:dyDescent="0.25">
      <c r="B5481" s="69" t="s">
        <v>805</v>
      </c>
      <c r="C5481" s="69" t="s">
        <v>583</v>
      </c>
      <c r="D5481" s="69" t="s">
        <v>10773</v>
      </c>
      <c r="E5481" s="69" t="s">
        <v>800</v>
      </c>
      <c r="F5481" s="69"/>
      <c r="G5481" s="69" t="s">
        <v>10774</v>
      </c>
      <c r="H5481" s="69"/>
    </row>
    <row r="5482" spans="2:8" ht="15" customHeight="1" x14ac:dyDescent="0.25">
      <c r="B5482" s="69" t="s">
        <v>805</v>
      </c>
      <c r="C5482" s="69" t="s">
        <v>583</v>
      </c>
      <c r="D5482" s="69" t="s">
        <v>10775</v>
      </c>
      <c r="E5482" s="69" t="s">
        <v>800</v>
      </c>
      <c r="F5482" s="69"/>
      <c r="G5482" s="69" t="s">
        <v>10776</v>
      </c>
      <c r="H5482" s="69"/>
    </row>
    <row r="5483" spans="2:8" ht="15" customHeight="1" x14ac:dyDescent="0.25">
      <c r="B5483" s="69" t="s">
        <v>805</v>
      </c>
      <c r="C5483" s="69" t="s">
        <v>583</v>
      </c>
      <c r="D5483" s="69" t="s">
        <v>10777</v>
      </c>
      <c r="E5483" s="69" t="s">
        <v>800</v>
      </c>
      <c r="F5483" s="69"/>
      <c r="G5483" s="69" t="s">
        <v>10778</v>
      </c>
      <c r="H5483" s="69"/>
    </row>
    <row r="5484" spans="2:8" ht="15" customHeight="1" x14ac:dyDescent="0.25">
      <c r="B5484" s="69" t="s">
        <v>805</v>
      </c>
      <c r="C5484" s="69" t="s">
        <v>644</v>
      </c>
      <c r="D5484" s="69" t="s">
        <v>10779</v>
      </c>
      <c r="E5484" s="69" t="s">
        <v>800</v>
      </c>
      <c r="F5484" s="69"/>
      <c r="G5484" s="69" t="s">
        <v>10780</v>
      </c>
      <c r="H5484" s="69"/>
    </row>
    <row r="5485" spans="2:8" ht="15" customHeight="1" x14ac:dyDescent="0.25">
      <c r="B5485" s="69" t="s">
        <v>805</v>
      </c>
      <c r="C5485" s="69" t="s">
        <v>644</v>
      </c>
      <c r="D5485" s="69" t="s">
        <v>10781</v>
      </c>
      <c r="E5485" s="69" t="s">
        <v>800</v>
      </c>
      <c r="F5485" s="69"/>
      <c r="G5485" s="69" t="s">
        <v>10782</v>
      </c>
      <c r="H5485" s="69"/>
    </row>
    <row r="5486" spans="2:8" ht="15" customHeight="1" x14ac:dyDescent="0.25">
      <c r="B5486" s="69" t="s">
        <v>805</v>
      </c>
      <c r="C5486" s="69" t="s">
        <v>644</v>
      </c>
      <c r="D5486" s="69" t="s">
        <v>10783</v>
      </c>
      <c r="E5486" s="69" t="s">
        <v>800</v>
      </c>
      <c r="F5486" s="69"/>
      <c r="G5486" s="69" t="s">
        <v>10784</v>
      </c>
      <c r="H5486" s="69"/>
    </row>
    <row r="5487" spans="2:8" ht="15" customHeight="1" x14ac:dyDescent="0.25">
      <c r="B5487" s="69" t="s">
        <v>805</v>
      </c>
      <c r="C5487" s="69" t="s">
        <v>608</v>
      </c>
      <c r="D5487" s="69" t="s">
        <v>10785</v>
      </c>
      <c r="E5487" s="69" t="s">
        <v>800</v>
      </c>
      <c r="F5487" s="69"/>
      <c r="G5487" s="69" t="s">
        <v>10786</v>
      </c>
      <c r="H5487" s="69"/>
    </row>
    <row r="5488" spans="2:8" ht="15" customHeight="1" x14ac:dyDescent="0.25">
      <c r="B5488" s="69" t="s">
        <v>805</v>
      </c>
      <c r="C5488" s="69" t="s">
        <v>608</v>
      </c>
      <c r="D5488" s="69" t="s">
        <v>10787</v>
      </c>
      <c r="E5488" s="69" t="s">
        <v>800</v>
      </c>
      <c r="F5488" s="69"/>
      <c r="G5488" s="69" t="s">
        <v>10788</v>
      </c>
      <c r="H5488" s="69"/>
    </row>
    <row r="5489" spans="2:8" ht="15" customHeight="1" x14ac:dyDescent="0.25">
      <c r="B5489" s="69" t="s">
        <v>805</v>
      </c>
      <c r="C5489" s="69" t="s">
        <v>608</v>
      </c>
      <c r="D5489" s="69" t="s">
        <v>10789</v>
      </c>
      <c r="E5489" s="69" t="s">
        <v>800</v>
      </c>
      <c r="F5489" s="69"/>
      <c r="G5489" s="69" t="s">
        <v>10790</v>
      </c>
      <c r="H5489" s="69"/>
    </row>
    <row r="5490" spans="2:8" ht="15" customHeight="1" x14ac:dyDescent="0.25">
      <c r="B5490" s="69" t="s">
        <v>805</v>
      </c>
      <c r="C5490" s="69" t="s">
        <v>681</v>
      </c>
      <c r="D5490" s="69" t="s">
        <v>10791</v>
      </c>
      <c r="E5490" s="69" t="s">
        <v>800</v>
      </c>
      <c r="F5490" s="69"/>
      <c r="G5490" s="69" t="s">
        <v>10792</v>
      </c>
      <c r="H5490" s="69"/>
    </row>
    <row r="5491" spans="2:8" ht="15" customHeight="1" x14ac:dyDescent="0.25">
      <c r="B5491" s="69" t="s">
        <v>805</v>
      </c>
      <c r="C5491" s="69" t="s">
        <v>681</v>
      </c>
      <c r="D5491" s="69" t="s">
        <v>10793</v>
      </c>
      <c r="E5491" s="69" t="s">
        <v>800</v>
      </c>
      <c r="F5491" s="69"/>
      <c r="G5491" s="69" t="s">
        <v>10794</v>
      </c>
      <c r="H5491" s="69"/>
    </row>
    <row r="5492" spans="2:8" ht="15" customHeight="1" x14ac:dyDescent="0.25">
      <c r="B5492" s="69" t="s">
        <v>805</v>
      </c>
      <c r="C5492" s="69" t="s">
        <v>681</v>
      </c>
      <c r="D5492" s="69" t="s">
        <v>10795</v>
      </c>
      <c r="E5492" s="69" t="s">
        <v>800</v>
      </c>
      <c r="F5492" s="69"/>
      <c r="G5492" s="69" t="s">
        <v>10796</v>
      </c>
      <c r="H5492" s="69"/>
    </row>
    <row r="5493" spans="2:8" ht="15" customHeight="1" x14ac:dyDescent="0.25">
      <c r="B5493" s="69" t="s">
        <v>805</v>
      </c>
      <c r="C5493" s="69" t="s">
        <v>721</v>
      </c>
      <c r="D5493" s="69" t="s">
        <v>10797</v>
      </c>
      <c r="E5493" s="69" t="s">
        <v>800</v>
      </c>
      <c r="F5493" s="69"/>
      <c r="G5493" s="69" t="s">
        <v>10798</v>
      </c>
      <c r="H5493" s="69"/>
    </row>
    <row r="5494" spans="2:8" ht="15" customHeight="1" x14ac:dyDescent="0.25">
      <c r="B5494" s="69" t="s">
        <v>805</v>
      </c>
      <c r="C5494" s="69" t="s">
        <v>721</v>
      </c>
      <c r="D5494" s="69" t="s">
        <v>10799</v>
      </c>
      <c r="E5494" s="69" t="s">
        <v>800</v>
      </c>
      <c r="F5494" s="69"/>
      <c r="G5494" s="69" t="s">
        <v>10800</v>
      </c>
      <c r="H5494" s="69"/>
    </row>
    <row r="5495" spans="2:8" ht="15" customHeight="1" x14ac:dyDescent="0.25">
      <c r="B5495" s="69" t="s">
        <v>805</v>
      </c>
      <c r="C5495" s="69" t="s">
        <v>721</v>
      </c>
      <c r="D5495" s="69" t="s">
        <v>10801</v>
      </c>
      <c r="E5495" s="69" t="s">
        <v>800</v>
      </c>
      <c r="F5495" s="69"/>
      <c r="G5495" s="69" t="s">
        <v>10802</v>
      </c>
      <c r="H5495" s="69"/>
    </row>
    <row r="5496" spans="2:8" ht="15" customHeight="1" x14ac:dyDescent="0.25">
      <c r="B5496" s="69" t="s">
        <v>805</v>
      </c>
      <c r="C5496" s="69" t="s">
        <v>672</v>
      </c>
      <c r="D5496" s="69" t="s">
        <v>10803</v>
      </c>
      <c r="E5496" s="69" t="s">
        <v>800</v>
      </c>
      <c r="F5496" s="69"/>
      <c r="G5496" s="69" t="s">
        <v>10804</v>
      </c>
      <c r="H5496" s="69"/>
    </row>
    <row r="5497" spans="2:8" ht="15" customHeight="1" x14ac:dyDescent="0.25">
      <c r="B5497" s="69" t="s">
        <v>805</v>
      </c>
      <c r="C5497" s="69" t="s">
        <v>672</v>
      </c>
      <c r="D5497" s="69" t="s">
        <v>10805</v>
      </c>
      <c r="E5497" s="69" t="s">
        <v>800</v>
      </c>
      <c r="F5497" s="69"/>
      <c r="G5497" s="69" t="s">
        <v>10806</v>
      </c>
      <c r="H5497" s="69"/>
    </row>
    <row r="5498" spans="2:8" ht="15" customHeight="1" x14ac:dyDescent="0.25">
      <c r="B5498" s="69" t="s">
        <v>805</v>
      </c>
      <c r="C5498" s="69" t="s">
        <v>672</v>
      </c>
      <c r="D5498" s="69" t="s">
        <v>10807</v>
      </c>
      <c r="E5498" s="69" t="s">
        <v>800</v>
      </c>
      <c r="F5498" s="69"/>
      <c r="G5498" s="69" t="s">
        <v>10808</v>
      </c>
      <c r="H5498" s="69"/>
    </row>
    <row r="5499" spans="2:8" ht="15" customHeight="1" x14ac:dyDescent="0.25">
      <c r="B5499" s="69" t="s">
        <v>805</v>
      </c>
      <c r="C5499" s="69" t="s">
        <v>725</v>
      </c>
      <c r="D5499" s="69" t="s">
        <v>10809</v>
      </c>
      <c r="E5499" s="69" t="s">
        <v>800</v>
      </c>
      <c r="F5499" s="69"/>
      <c r="G5499" s="69" t="s">
        <v>10810</v>
      </c>
      <c r="H5499" s="69"/>
    </row>
    <row r="5500" spans="2:8" ht="15" customHeight="1" x14ac:dyDescent="0.25">
      <c r="B5500" s="69" t="s">
        <v>805</v>
      </c>
      <c r="C5500" s="69" t="s">
        <v>725</v>
      </c>
      <c r="D5500" s="69" t="s">
        <v>10811</v>
      </c>
      <c r="E5500" s="69" t="s">
        <v>800</v>
      </c>
      <c r="F5500" s="69"/>
      <c r="G5500" s="69" t="s">
        <v>10812</v>
      </c>
      <c r="H5500" s="69"/>
    </row>
    <row r="5501" spans="2:8" ht="15" customHeight="1" x14ac:dyDescent="0.25">
      <c r="B5501" s="69" t="s">
        <v>805</v>
      </c>
      <c r="C5501" s="69" t="s">
        <v>725</v>
      </c>
      <c r="D5501" s="69" t="s">
        <v>10813</v>
      </c>
      <c r="E5501" s="69" t="s">
        <v>800</v>
      </c>
      <c r="F5501" s="69"/>
      <c r="G5501" s="69" t="s">
        <v>10814</v>
      </c>
      <c r="H5501" s="69"/>
    </row>
    <row r="5502" spans="2:8" ht="15" customHeight="1" x14ac:dyDescent="0.25">
      <c r="B5502" s="69" t="s">
        <v>805</v>
      </c>
      <c r="C5502" s="69" t="s">
        <v>765</v>
      </c>
      <c r="D5502" s="69" t="s">
        <v>10815</v>
      </c>
      <c r="E5502" s="69" t="s">
        <v>800</v>
      </c>
      <c r="F5502" s="69"/>
      <c r="G5502" s="69" t="s">
        <v>10816</v>
      </c>
      <c r="H5502" s="69"/>
    </row>
    <row r="5503" spans="2:8" ht="15" customHeight="1" x14ac:dyDescent="0.25">
      <c r="B5503" s="69" t="s">
        <v>805</v>
      </c>
      <c r="C5503" s="69" t="s">
        <v>765</v>
      </c>
      <c r="D5503" s="69" t="s">
        <v>10817</v>
      </c>
      <c r="E5503" s="69" t="s">
        <v>800</v>
      </c>
      <c r="F5503" s="69"/>
      <c r="G5503" s="69" t="s">
        <v>10818</v>
      </c>
      <c r="H5503" s="69"/>
    </row>
    <row r="5504" spans="2:8" ht="15" customHeight="1" x14ac:dyDescent="0.25">
      <c r="B5504" s="69" t="s">
        <v>805</v>
      </c>
      <c r="C5504" s="69" t="s">
        <v>765</v>
      </c>
      <c r="D5504" s="69" t="s">
        <v>10819</v>
      </c>
      <c r="E5504" s="69" t="s">
        <v>800</v>
      </c>
      <c r="F5504" s="69"/>
      <c r="G5504" s="69" t="s">
        <v>10820</v>
      </c>
      <c r="H5504" s="69"/>
    </row>
    <row r="5505" spans="2:8" ht="15" customHeight="1" x14ac:dyDescent="0.25">
      <c r="B5505" s="69" t="s">
        <v>805</v>
      </c>
      <c r="C5505" s="69" t="s">
        <v>576</v>
      </c>
      <c r="D5505" s="69" t="s">
        <v>10821</v>
      </c>
      <c r="E5505" s="69" t="s">
        <v>800</v>
      </c>
      <c r="F5505" s="69"/>
      <c r="G5505" s="69" t="s">
        <v>10822</v>
      </c>
      <c r="H5505" s="69"/>
    </row>
    <row r="5506" spans="2:8" ht="15" customHeight="1" x14ac:dyDescent="0.25">
      <c r="B5506" s="69" t="s">
        <v>805</v>
      </c>
      <c r="C5506" s="69" t="s">
        <v>576</v>
      </c>
      <c r="D5506" s="69" t="s">
        <v>10823</v>
      </c>
      <c r="E5506" s="69" t="s">
        <v>800</v>
      </c>
      <c r="F5506" s="69"/>
      <c r="G5506" s="69" t="s">
        <v>10824</v>
      </c>
      <c r="H5506" s="69"/>
    </row>
    <row r="5507" spans="2:8" ht="15" customHeight="1" x14ac:dyDescent="0.25">
      <c r="B5507" s="69" t="s">
        <v>805</v>
      </c>
      <c r="C5507" s="69" t="s">
        <v>576</v>
      </c>
      <c r="D5507" s="69" t="s">
        <v>10825</v>
      </c>
      <c r="E5507" s="69" t="s">
        <v>800</v>
      </c>
      <c r="F5507" s="69"/>
      <c r="G5507" s="69" t="s">
        <v>10826</v>
      </c>
      <c r="H5507" s="69"/>
    </row>
    <row r="5508" spans="2:8" ht="15" customHeight="1" x14ac:dyDescent="0.25">
      <c r="B5508" s="69" t="s">
        <v>805</v>
      </c>
      <c r="C5508" s="69" t="s">
        <v>657</v>
      </c>
      <c r="D5508" s="69" t="s">
        <v>10827</v>
      </c>
      <c r="E5508" s="69" t="s">
        <v>800</v>
      </c>
      <c r="F5508" s="69"/>
      <c r="G5508" s="69" t="s">
        <v>10828</v>
      </c>
      <c r="H5508" s="69"/>
    </row>
    <row r="5509" spans="2:8" ht="15" customHeight="1" x14ac:dyDescent="0.25">
      <c r="B5509" s="69" t="s">
        <v>805</v>
      </c>
      <c r="C5509" s="69" t="s">
        <v>657</v>
      </c>
      <c r="D5509" s="69" t="s">
        <v>10829</v>
      </c>
      <c r="E5509" s="69" t="s">
        <v>800</v>
      </c>
      <c r="F5509" s="69"/>
      <c r="G5509" s="69" t="s">
        <v>10830</v>
      </c>
      <c r="H5509" s="69"/>
    </row>
    <row r="5510" spans="2:8" ht="15" customHeight="1" x14ac:dyDescent="0.25">
      <c r="B5510" s="69" t="s">
        <v>805</v>
      </c>
      <c r="C5510" s="69" t="s">
        <v>657</v>
      </c>
      <c r="D5510" s="69" t="s">
        <v>10831</v>
      </c>
      <c r="E5510" s="69" t="s">
        <v>800</v>
      </c>
      <c r="F5510" s="69"/>
      <c r="G5510" s="69" t="s">
        <v>10832</v>
      </c>
      <c r="H5510" s="69"/>
    </row>
    <row r="5511" spans="2:8" ht="15" customHeight="1" x14ac:dyDescent="0.25">
      <c r="B5511" s="69" t="s">
        <v>805</v>
      </c>
      <c r="C5511" s="69" t="s">
        <v>629</v>
      </c>
      <c r="D5511" s="69" t="s">
        <v>10833</v>
      </c>
      <c r="E5511" s="69" t="s">
        <v>800</v>
      </c>
      <c r="F5511" s="69"/>
      <c r="G5511" s="69" t="s">
        <v>10834</v>
      </c>
      <c r="H5511" s="69"/>
    </row>
    <row r="5512" spans="2:8" ht="15" customHeight="1" x14ac:dyDescent="0.25">
      <c r="B5512" s="69" t="s">
        <v>805</v>
      </c>
      <c r="C5512" s="69" t="s">
        <v>629</v>
      </c>
      <c r="D5512" s="69" t="s">
        <v>10835</v>
      </c>
      <c r="E5512" s="69" t="s">
        <v>800</v>
      </c>
      <c r="F5512" s="69"/>
      <c r="G5512" s="69" t="s">
        <v>10836</v>
      </c>
      <c r="H5512" s="69"/>
    </row>
    <row r="5513" spans="2:8" ht="15" customHeight="1" x14ac:dyDescent="0.25">
      <c r="B5513" s="69" t="s">
        <v>805</v>
      </c>
      <c r="C5513" s="69" t="s">
        <v>629</v>
      </c>
      <c r="D5513" s="69" t="s">
        <v>10837</v>
      </c>
      <c r="E5513" s="69" t="s">
        <v>800</v>
      </c>
      <c r="F5513" s="69"/>
      <c r="G5513" s="69" t="s">
        <v>10838</v>
      </c>
      <c r="H5513" s="69"/>
    </row>
    <row r="5514" spans="2:8" ht="15" customHeight="1" x14ac:dyDescent="0.25">
      <c r="B5514" s="69" t="s">
        <v>805</v>
      </c>
      <c r="C5514" s="69" t="s">
        <v>757</v>
      </c>
      <c r="D5514" s="69" t="s">
        <v>10839</v>
      </c>
      <c r="E5514" s="69" t="s">
        <v>800</v>
      </c>
      <c r="F5514" s="69"/>
      <c r="G5514" s="69" t="s">
        <v>10840</v>
      </c>
      <c r="H5514" s="69"/>
    </row>
    <row r="5515" spans="2:8" ht="15" customHeight="1" x14ac:dyDescent="0.25">
      <c r="B5515" s="69" t="s">
        <v>805</v>
      </c>
      <c r="C5515" s="69" t="s">
        <v>757</v>
      </c>
      <c r="D5515" s="69" t="s">
        <v>10841</v>
      </c>
      <c r="E5515" s="69" t="s">
        <v>800</v>
      </c>
      <c r="F5515" s="69"/>
      <c r="G5515" s="69" t="s">
        <v>10842</v>
      </c>
      <c r="H5515" s="69"/>
    </row>
    <row r="5516" spans="2:8" ht="15" customHeight="1" x14ac:dyDescent="0.25">
      <c r="B5516" s="69" t="s">
        <v>805</v>
      </c>
      <c r="C5516" s="69" t="s">
        <v>757</v>
      </c>
      <c r="D5516" s="69" t="s">
        <v>10843</v>
      </c>
      <c r="E5516" s="69" t="s">
        <v>800</v>
      </c>
      <c r="F5516" s="69"/>
      <c r="G5516" s="69" t="s">
        <v>10844</v>
      </c>
      <c r="H5516" s="69"/>
    </row>
    <row r="5517" spans="2:8" ht="15" customHeight="1" x14ac:dyDescent="0.25">
      <c r="B5517" s="69" t="s">
        <v>805</v>
      </c>
      <c r="C5517" s="69" t="s">
        <v>21111</v>
      </c>
      <c r="D5517" s="69" t="s">
        <v>10845</v>
      </c>
      <c r="E5517" s="69" t="s">
        <v>800</v>
      </c>
      <c r="F5517" s="69"/>
      <c r="G5517" s="69" t="s">
        <v>10846</v>
      </c>
      <c r="H5517" s="69"/>
    </row>
    <row r="5518" spans="2:8" ht="15" customHeight="1" x14ac:dyDescent="0.25">
      <c r="B5518" s="69" t="s">
        <v>805</v>
      </c>
      <c r="C5518" s="69" t="s">
        <v>21111</v>
      </c>
      <c r="D5518" s="69" t="s">
        <v>10847</v>
      </c>
      <c r="E5518" s="69" t="s">
        <v>800</v>
      </c>
      <c r="F5518" s="69"/>
      <c r="G5518" s="69" t="s">
        <v>10848</v>
      </c>
      <c r="H5518" s="69"/>
    </row>
    <row r="5519" spans="2:8" ht="15" customHeight="1" x14ac:dyDescent="0.25">
      <c r="B5519" s="69" t="s">
        <v>805</v>
      </c>
      <c r="C5519" s="69" t="s">
        <v>21111</v>
      </c>
      <c r="D5519" s="69" t="s">
        <v>10849</v>
      </c>
      <c r="E5519" s="69" t="s">
        <v>800</v>
      </c>
      <c r="F5519" s="69"/>
      <c r="G5519" s="69" t="s">
        <v>10850</v>
      </c>
      <c r="H5519" s="69"/>
    </row>
    <row r="5520" spans="2:8" ht="15" customHeight="1" x14ac:dyDescent="0.25">
      <c r="B5520" s="69" t="s">
        <v>805</v>
      </c>
      <c r="C5520" s="69" t="s">
        <v>572</v>
      </c>
      <c r="D5520" s="69" t="s">
        <v>10851</v>
      </c>
      <c r="E5520" s="69" t="s">
        <v>800</v>
      </c>
      <c r="F5520" s="69"/>
      <c r="G5520" s="69" t="s">
        <v>10852</v>
      </c>
      <c r="H5520" s="69"/>
    </row>
    <row r="5521" spans="2:8" ht="15" customHeight="1" x14ac:dyDescent="0.25">
      <c r="B5521" s="69" t="s">
        <v>805</v>
      </c>
      <c r="C5521" s="69" t="s">
        <v>572</v>
      </c>
      <c r="D5521" s="69" t="s">
        <v>10853</v>
      </c>
      <c r="E5521" s="69" t="s">
        <v>800</v>
      </c>
      <c r="F5521" s="69"/>
      <c r="G5521" s="69" t="s">
        <v>10854</v>
      </c>
      <c r="H5521" s="69"/>
    </row>
    <row r="5522" spans="2:8" ht="15" customHeight="1" x14ac:dyDescent="0.25">
      <c r="B5522" s="69" t="s">
        <v>805</v>
      </c>
      <c r="C5522" s="69" t="s">
        <v>572</v>
      </c>
      <c r="D5522" s="69" t="s">
        <v>10855</v>
      </c>
      <c r="E5522" s="69" t="s">
        <v>800</v>
      </c>
      <c r="F5522" s="69"/>
      <c r="G5522" s="69" t="s">
        <v>10856</v>
      </c>
      <c r="H5522" s="69"/>
    </row>
    <row r="5523" spans="2:8" ht="15" customHeight="1" x14ac:dyDescent="0.25">
      <c r="B5523" s="69" t="s">
        <v>805</v>
      </c>
      <c r="C5523" s="69" t="s">
        <v>863</v>
      </c>
      <c r="D5523" s="69" t="s">
        <v>10857</v>
      </c>
      <c r="E5523" s="69" t="s">
        <v>800</v>
      </c>
      <c r="F5523" s="69"/>
      <c r="G5523" s="69" t="s">
        <v>10858</v>
      </c>
      <c r="H5523" s="69"/>
    </row>
    <row r="5524" spans="2:8" ht="15" customHeight="1" x14ac:dyDescent="0.25">
      <c r="B5524" s="69" t="s">
        <v>805</v>
      </c>
      <c r="C5524" s="69" t="s">
        <v>863</v>
      </c>
      <c r="D5524" s="69" t="s">
        <v>10859</v>
      </c>
      <c r="E5524" s="69" t="s">
        <v>800</v>
      </c>
      <c r="F5524" s="69"/>
      <c r="G5524" s="69" t="s">
        <v>10860</v>
      </c>
      <c r="H5524" s="69"/>
    </row>
    <row r="5525" spans="2:8" ht="15" customHeight="1" x14ac:dyDescent="0.25">
      <c r="B5525" s="69" t="s">
        <v>805</v>
      </c>
      <c r="C5525" s="69" t="s">
        <v>863</v>
      </c>
      <c r="D5525" s="69" t="s">
        <v>10861</v>
      </c>
      <c r="E5525" s="69" t="s">
        <v>800</v>
      </c>
      <c r="F5525" s="69"/>
      <c r="G5525" s="69" t="s">
        <v>10862</v>
      </c>
      <c r="H5525" s="69"/>
    </row>
    <row r="5526" spans="2:8" ht="15" customHeight="1" x14ac:dyDescent="0.25">
      <c r="B5526" s="69" t="s">
        <v>805</v>
      </c>
      <c r="C5526" s="69" t="s">
        <v>668</v>
      </c>
      <c r="D5526" s="69" t="s">
        <v>10863</v>
      </c>
      <c r="E5526" s="69" t="s">
        <v>800</v>
      </c>
      <c r="F5526" s="69"/>
      <c r="G5526" s="69" t="s">
        <v>10864</v>
      </c>
      <c r="H5526" s="69"/>
    </row>
    <row r="5527" spans="2:8" ht="15" customHeight="1" x14ac:dyDescent="0.25">
      <c r="B5527" s="69" t="s">
        <v>805</v>
      </c>
      <c r="C5527" s="69" t="s">
        <v>668</v>
      </c>
      <c r="D5527" s="69" t="s">
        <v>10865</v>
      </c>
      <c r="E5527" s="69" t="s">
        <v>800</v>
      </c>
      <c r="F5527" s="69"/>
      <c r="G5527" s="69" t="s">
        <v>10866</v>
      </c>
      <c r="H5527" s="69"/>
    </row>
    <row r="5528" spans="2:8" ht="15" customHeight="1" x14ac:dyDescent="0.25">
      <c r="B5528" s="69" t="s">
        <v>805</v>
      </c>
      <c r="C5528" s="69" t="s">
        <v>668</v>
      </c>
      <c r="D5528" s="69" t="s">
        <v>10867</v>
      </c>
      <c r="E5528" s="69" t="s">
        <v>800</v>
      </c>
      <c r="F5528" s="69"/>
      <c r="G5528" s="69" t="s">
        <v>10868</v>
      </c>
      <c r="H5528" s="69"/>
    </row>
    <row r="5529" spans="2:8" ht="15" customHeight="1" x14ac:dyDescent="0.25">
      <c r="B5529" s="69" t="s">
        <v>805</v>
      </c>
      <c r="C5529" s="69" t="s">
        <v>742</v>
      </c>
      <c r="D5529" s="69" t="s">
        <v>10869</v>
      </c>
      <c r="E5529" s="69" t="s">
        <v>800</v>
      </c>
      <c r="F5529" s="69"/>
      <c r="G5529" s="69" t="s">
        <v>10870</v>
      </c>
      <c r="H5529" s="69"/>
    </row>
    <row r="5530" spans="2:8" ht="15" customHeight="1" x14ac:dyDescent="0.25">
      <c r="B5530" s="69" t="s">
        <v>805</v>
      </c>
      <c r="C5530" s="69" t="s">
        <v>742</v>
      </c>
      <c r="D5530" s="69" t="s">
        <v>10871</v>
      </c>
      <c r="E5530" s="69" t="s">
        <v>800</v>
      </c>
      <c r="F5530" s="69"/>
      <c r="G5530" s="69" t="s">
        <v>10872</v>
      </c>
      <c r="H5530" s="69"/>
    </row>
    <row r="5531" spans="2:8" ht="15" customHeight="1" x14ac:dyDescent="0.25">
      <c r="B5531" s="69" t="s">
        <v>805</v>
      </c>
      <c r="C5531" s="69" t="s">
        <v>742</v>
      </c>
      <c r="D5531" s="69" t="s">
        <v>10873</v>
      </c>
      <c r="E5531" s="69" t="s">
        <v>800</v>
      </c>
      <c r="F5531" s="69"/>
      <c r="G5531" s="69" t="s">
        <v>10874</v>
      </c>
      <c r="H5531" s="69"/>
    </row>
    <row r="5532" spans="2:8" ht="15" customHeight="1" x14ac:dyDescent="0.25">
      <c r="B5532" s="69" t="s">
        <v>805</v>
      </c>
      <c r="C5532" s="69" t="s">
        <v>610</v>
      </c>
      <c r="D5532" s="69" t="s">
        <v>10875</v>
      </c>
      <c r="E5532" s="69" t="s">
        <v>800</v>
      </c>
      <c r="F5532" s="69"/>
      <c r="G5532" s="69" t="s">
        <v>10876</v>
      </c>
      <c r="H5532" s="69"/>
    </row>
    <row r="5533" spans="2:8" ht="15" customHeight="1" x14ac:dyDescent="0.25">
      <c r="B5533" s="69" t="s">
        <v>805</v>
      </c>
      <c r="C5533" s="69" t="s">
        <v>610</v>
      </c>
      <c r="D5533" s="69" t="s">
        <v>10877</v>
      </c>
      <c r="E5533" s="69" t="s">
        <v>800</v>
      </c>
      <c r="F5533" s="69"/>
      <c r="G5533" s="69" t="s">
        <v>10878</v>
      </c>
      <c r="H5533" s="69"/>
    </row>
    <row r="5534" spans="2:8" ht="15" customHeight="1" x14ac:dyDescent="0.25">
      <c r="B5534" s="69" t="s">
        <v>805</v>
      </c>
      <c r="C5534" s="69" t="s">
        <v>610</v>
      </c>
      <c r="D5534" s="69" t="s">
        <v>10879</v>
      </c>
      <c r="E5534" s="69" t="s">
        <v>800</v>
      </c>
      <c r="F5534" s="69"/>
      <c r="G5534" s="69" t="s">
        <v>10880</v>
      </c>
      <c r="H5534" s="69"/>
    </row>
    <row r="5535" spans="2:8" ht="15" customHeight="1" x14ac:dyDescent="0.25">
      <c r="B5535" s="69" t="s">
        <v>805</v>
      </c>
      <c r="C5535" s="69" t="s">
        <v>675</v>
      </c>
      <c r="D5535" s="69" t="s">
        <v>10881</v>
      </c>
      <c r="E5535" s="69" t="s">
        <v>800</v>
      </c>
      <c r="F5535" s="69"/>
      <c r="G5535" s="69" t="s">
        <v>10882</v>
      </c>
      <c r="H5535" s="69"/>
    </row>
    <row r="5536" spans="2:8" ht="15" customHeight="1" x14ac:dyDescent="0.25">
      <c r="B5536" s="69" t="s">
        <v>805</v>
      </c>
      <c r="C5536" s="69" t="s">
        <v>675</v>
      </c>
      <c r="D5536" s="69" t="s">
        <v>10883</v>
      </c>
      <c r="E5536" s="69" t="s">
        <v>800</v>
      </c>
      <c r="F5536" s="69"/>
      <c r="G5536" s="69" t="s">
        <v>10884</v>
      </c>
      <c r="H5536" s="69"/>
    </row>
    <row r="5537" spans="2:8" ht="15" customHeight="1" x14ac:dyDescent="0.25">
      <c r="B5537" s="69" t="s">
        <v>805</v>
      </c>
      <c r="C5537" s="69" t="s">
        <v>675</v>
      </c>
      <c r="D5537" s="69" t="s">
        <v>10885</v>
      </c>
      <c r="E5537" s="69" t="s">
        <v>800</v>
      </c>
      <c r="F5537" s="69"/>
      <c r="G5537" s="69" t="s">
        <v>10886</v>
      </c>
      <c r="H5537" s="69"/>
    </row>
    <row r="5538" spans="2:8" ht="15" customHeight="1" x14ac:dyDescent="0.25">
      <c r="B5538" s="69" t="s">
        <v>805</v>
      </c>
      <c r="C5538" s="69" t="s">
        <v>600</v>
      </c>
      <c r="D5538" s="69" t="s">
        <v>10887</v>
      </c>
      <c r="E5538" s="69" t="s">
        <v>800</v>
      </c>
      <c r="F5538" s="69"/>
      <c r="G5538" s="69" t="s">
        <v>10888</v>
      </c>
      <c r="H5538" s="69"/>
    </row>
    <row r="5539" spans="2:8" ht="15" customHeight="1" x14ac:dyDescent="0.25">
      <c r="B5539" s="69" t="s">
        <v>805</v>
      </c>
      <c r="C5539" s="69" t="s">
        <v>600</v>
      </c>
      <c r="D5539" s="69" t="s">
        <v>10889</v>
      </c>
      <c r="E5539" s="69" t="s">
        <v>800</v>
      </c>
      <c r="F5539" s="69"/>
      <c r="G5539" s="69" t="s">
        <v>10890</v>
      </c>
      <c r="H5539" s="69"/>
    </row>
    <row r="5540" spans="2:8" ht="15" customHeight="1" x14ac:dyDescent="0.25">
      <c r="B5540" s="69" t="s">
        <v>805</v>
      </c>
      <c r="C5540" s="69" t="s">
        <v>600</v>
      </c>
      <c r="D5540" s="69" t="s">
        <v>10891</v>
      </c>
      <c r="E5540" s="69" t="s">
        <v>800</v>
      </c>
      <c r="F5540" s="69"/>
      <c r="G5540" s="69" t="s">
        <v>10892</v>
      </c>
      <c r="H5540" s="69"/>
    </row>
    <row r="5541" spans="2:8" ht="15" customHeight="1" x14ac:dyDescent="0.25">
      <c r="B5541" s="69" t="s">
        <v>805</v>
      </c>
      <c r="C5541" s="69" t="s">
        <v>831</v>
      </c>
      <c r="D5541" s="69" t="s">
        <v>10893</v>
      </c>
      <c r="E5541" s="69" t="s">
        <v>800</v>
      </c>
      <c r="F5541" s="69"/>
      <c r="G5541" s="69" t="s">
        <v>10894</v>
      </c>
      <c r="H5541" s="69"/>
    </row>
    <row r="5542" spans="2:8" ht="15" customHeight="1" x14ac:dyDescent="0.25">
      <c r="B5542" s="69" t="s">
        <v>805</v>
      </c>
      <c r="C5542" s="69" t="s">
        <v>831</v>
      </c>
      <c r="D5542" s="69" t="s">
        <v>10895</v>
      </c>
      <c r="E5542" s="69" t="s">
        <v>800</v>
      </c>
      <c r="F5542" s="69"/>
      <c r="G5542" s="69" t="s">
        <v>10896</v>
      </c>
      <c r="H5542" s="69"/>
    </row>
    <row r="5543" spans="2:8" ht="15" customHeight="1" x14ac:dyDescent="0.25">
      <c r="B5543" s="69" t="s">
        <v>805</v>
      </c>
      <c r="C5543" s="69" t="s">
        <v>831</v>
      </c>
      <c r="D5543" s="69" t="s">
        <v>10897</v>
      </c>
      <c r="E5543" s="69" t="s">
        <v>800</v>
      </c>
      <c r="F5543" s="69"/>
      <c r="G5543" s="69" t="s">
        <v>10898</v>
      </c>
      <c r="H5543" s="69"/>
    </row>
    <row r="5544" spans="2:8" ht="15" customHeight="1" x14ac:dyDescent="0.25">
      <c r="B5544" s="69" t="s">
        <v>805</v>
      </c>
      <c r="C5544" s="69" t="s">
        <v>706</v>
      </c>
      <c r="D5544" s="69" t="s">
        <v>10899</v>
      </c>
      <c r="E5544" s="69" t="s">
        <v>800</v>
      </c>
      <c r="F5544" s="69"/>
      <c r="G5544" s="69" t="s">
        <v>10900</v>
      </c>
      <c r="H5544" s="69"/>
    </row>
    <row r="5545" spans="2:8" ht="15" customHeight="1" x14ac:dyDescent="0.25">
      <c r="B5545" s="69" t="s">
        <v>805</v>
      </c>
      <c r="C5545" s="69" t="s">
        <v>706</v>
      </c>
      <c r="D5545" s="69" t="s">
        <v>10901</v>
      </c>
      <c r="E5545" s="69" t="s">
        <v>800</v>
      </c>
      <c r="F5545" s="69"/>
      <c r="G5545" s="69" t="s">
        <v>10902</v>
      </c>
      <c r="H5545" s="69"/>
    </row>
    <row r="5546" spans="2:8" ht="15" customHeight="1" x14ac:dyDescent="0.25">
      <c r="B5546" s="69" t="s">
        <v>805</v>
      </c>
      <c r="C5546" s="69" t="s">
        <v>706</v>
      </c>
      <c r="D5546" s="69" t="s">
        <v>10903</v>
      </c>
      <c r="E5546" s="69" t="s">
        <v>800</v>
      </c>
      <c r="F5546" s="69"/>
      <c r="G5546" s="69" t="s">
        <v>10904</v>
      </c>
      <c r="H5546" s="69"/>
    </row>
    <row r="5547" spans="2:8" ht="15" customHeight="1" x14ac:dyDescent="0.25">
      <c r="B5547" s="69" t="s">
        <v>805</v>
      </c>
      <c r="C5547" s="69" t="s">
        <v>607</v>
      </c>
      <c r="D5547" s="69" t="s">
        <v>10905</v>
      </c>
      <c r="E5547" s="69" t="s">
        <v>800</v>
      </c>
      <c r="F5547" s="69"/>
      <c r="G5547" s="69" t="s">
        <v>10906</v>
      </c>
      <c r="H5547" s="69"/>
    </row>
    <row r="5548" spans="2:8" ht="15" customHeight="1" x14ac:dyDescent="0.25">
      <c r="B5548" s="69" t="s">
        <v>805</v>
      </c>
      <c r="C5548" s="69" t="s">
        <v>607</v>
      </c>
      <c r="D5548" s="69" t="s">
        <v>10907</v>
      </c>
      <c r="E5548" s="69" t="s">
        <v>800</v>
      </c>
      <c r="F5548" s="69"/>
      <c r="G5548" s="69" t="s">
        <v>10908</v>
      </c>
      <c r="H5548" s="69"/>
    </row>
    <row r="5549" spans="2:8" ht="15" customHeight="1" x14ac:dyDescent="0.25">
      <c r="B5549" s="69" t="s">
        <v>805</v>
      </c>
      <c r="C5549" s="69" t="s">
        <v>607</v>
      </c>
      <c r="D5549" s="69" t="s">
        <v>10909</v>
      </c>
      <c r="E5549" s="69" t="s">
        <v>800</v>
      </c>
      <c r="F5549" s="69"/>
      <c r="G5549" s="69" t="s">
        <v>10910</v>
      </c>
      <c r="H5549" s="69"/>
    </row>
    <row r="5550" spans="2:8" ht="15" customHeight="1" x14ac:dyDescent="0.25">
      <c r="B5550" s="69" t="s">
        <v>805</v>
      </c>
      <c r="C5550" s="69" t="s">
        <v>829</v>
      </c>
      <c r="D5550" s="69" t="s">
        <v>10911</v>
      </c>
      <c r="E5550" s="69" t="s">
        <v>800</v>
      </c>
      <c r="F5550" s="69"/>
      <c r="G5550" s="69" t="s">
        <v>10912</v>
      </c>
      <c r="H5550" s="69"/>
    </row>
    <row r="5551" spans="2:8" ht="15" customHeight="1" x14ac:dyDescent="0.25">
      <c r="B5551" s="69" t="s">
        <v>805</v>
      </c>
      <c r="C5551" s="69" t="s">
        <v>829</v>
      </c>
      <c r="D5551" s="69" t="s">
        <v>10913</v>
      </c>
      <c r="E5551" s="69" t="s">
        <v>800</v>
      </c>
      <c r="F5551" s="69"/>
      <c r="G5551" s="69" t="s">
        <v>10914</v>
      </c>
      <c r="H5551" s="69"/>
    </row>
    <row r="5552" spans="2:8" ht="15" customHeight="1" x14ac:dyDescent="0.25">
      <c r="B5552" s="69" t="s">
        <v>805</v>
      </c>
      <c r="C5552" s="69" t="s">
        <v>829</v>
      </c>
      <c r="D5552" s="69" t="s">
        <v>10915</v>
      </c>
      <c r="E5552" s="69" t="s">
        <v>800</v>
      </c>
      <c r="F5552" s="69"/>
      <c r="G5552" s="69" t="s">
        <v>10916</v>
      </c>
      <c r="H5552" s="69"/>
    </row>
    <row r="5553" spans="2:8" ht="15" customHeight="1" x14ac:dyDescent="0.25">
      <c r="B5553" s="69" t="s">
        <v>805</v>
      </c>
      <c r="C5553" s="69" t="s">
        <v>604</v>
      </c>
      <c r="D5553" s="69" t="s">
        <v>10917</v>
      </c>
      <c r="E5553" s="69" t="s">
        <v>800</v>
      </c>
      <c r="F5553" s="69"/>
      <c r="G5553" s="69" t="s">
        <v>10918</v>
      </c>
      <c r="H5553" s="69"/>
    </row>
    <row r="5554" spans="2:8" ht="15" customHeight="1" x14ac:dyDescent="0.25">
      <c r="B5554" s="69" t="s">
        <v>805</v>
      </c>
      <c r="C5554" s="69" t="s">
        <v>604</v>
      </c>
      <c r="D5554" s="69" t="s">
        <v>10919</v>
      </c>
      <c r="E5554" s="69" t="s">
        <v>800</v>
      </c>
      <c r="F5554" s="69"/>
      <c r="G5554" s="69" t="s">
        <v>10920</v>
      </c>
      <c r="H5554" s="69"/>
    </row>
    <row r="5555" spans="2:8" ht="15" customHeight="1" x14ac:dyDescent="0.25">
      <c r="B5555" s="69" t="s">
        <v>805</v>
      </c>
      <c r="C5555" s="69" t="s">
        <v>604</v>
      </c>
      <c r="D5555" s="69" t="s">
        <v>10921</v>
      </c>
      <c r="E5555" s="69" t="s">
        <v>800</v>
      </c>
      <c r="F5555" s="69"/>
      <c r="G5555" s="69" t="s">
        <v>10922</v>
      </c>
      <c r="H5555" s="69"/>
    </row>
    <row r="5556" spans="2:8" ht="15" customHeight="1" x14ac:dyDescent="0.25">
      <c r="B5556" s="69" t="s">
        <v>805</v>
      </c>
      <c r="C5556" s="69" t="s">
        <v>707</v>
      </c>
      <c r="D5556" s="69" t="s">
        <v>10923</v>
      </c>
      <c r="E5556" s="69" t="s">
        <v>800</v>
      </c>
      <c r="F5556" s="69"/>
      <c r="G5556" s="69" t="s">
        <v>10924</v>
      </c>
      <c r="H5556" s="69"/>
    </row>
    <row r="5557" spans="2:8" ht="15" customHeight="1" x14ac:dyDescent="0.25">
      <c r="B5557" s="69" t="s">
        <v>805</v>
      </c>
      <c r="C5557" s="69" t="s">
        <v>707</v>
      </c>
      <c r="D5557" s="69" t="s">
        <v>10925</v>
      </c>
      <c r="E5557" s="69" t="s">
        <v>800</v>
      </c>
      <c r="F5557" s="69"/>
      <c r="G5557" s="69" t="s">
        <v>10926</v>
      </c>
      <c r="H5557" s="69"/>
    </row>
    <row r="5558" spans="2:8" ht="15" customHeight="1" x14ac:dyDescent="0.25">
      <c r="B5558" s="69" t="s">
        <v>805</v>
      </c>
      <c r="C5558" s="69" t="s">
        <v>707</v>
      </c>
      <c r="D5558" s="69" t="s">
        <v>10927</v>
      </c>
      <c r="E5558" s="69" t="s">
        <v>800</v>
      </c>
      <c r="F5558" s="69"/>
      <c r="G5558" s="69" t="s">
        <v>10928</v>
      </c>
      <c r="H5558" s="69"/>
    </row>
    <row r="5559" spans="2:8" ht="15" customHeight="1" x14ac:dyDescent="0.25">
      <c r="B5559" s="69" t="s">
        <v>805</v>
      </c>
      <c r="C5559" s="69" t="s">
        <v>781</v>
      </c>
      <c r="D5559" s="69" t="s">
        <v>10929</v>
      </c>
      <c r="E5559" s="69" t="s">
        <v>800</v>
      </c>
      <c r="F5559" s="69"/>
      <c r="G5559" s="69" t="s">
        <v>10930</v>
      </c>
      <c r="H5559" s="69"/>
    </row>
    <row r="5560" spans="2:8" ht="15" customHeight="1" x14ac:dyDescent="0.25">
      <c r="B5560" s="69" t="s">
        <v>805</v>
      </c>
      <c r="C5560" s="69" t="s">
        <v>781</v>
      </c>
      <c r="D5560" s="69" t="s">
        <v>10931</v>
      </c>
      <c r="E5560" s="69" t="s">
        <v>800</v>
      </c>
      <c r="F5560" s="69"/>
      <c r="G5560" s="69" t="s">
        <v>10932</v>
      </c>
      <c r="H5560" s="69"/>
    </row>
    <row r="5561" spans="2:8" ht="15" customHeight="1" x14ac:dyDescent="0.25">
      <c r="B5561" s="69" t="s">
        <v>805</v>
      </c>
      <c r="C5561" s="69" t="s">
        <v>781</v>
      </c>
      <c r="D5561" s="69" t="s">
        <v>10933</v>
      </c>
      <c r="E5561" s="69" t="s">
        <v>800</v>
      </c>
      <c r="F5561" s="69"/>
      <c r="G5561" s="69" t="s">
        <v>10934</v>
      </c>
      <c r="H5561" s="69"/>
    </row>
    <row r="5562" spans="2:8" ht="15" customHeight="1" x14ac:dyDescent="0.25">
      <c r="B5562" s="69" t="s">
        <v>805</v>
      </c>
      <c r="C5562" s="69" t="s">
        <v>712</v>
      </c>
      <c r="D5562" s="69" t="s">
        <v>10935</v>
      </c>
      <c r="E5562" s="69" t="s">
        <v>800</v>
      </c>
      <c r="F5562" s="69"/>
      <c r="G5562" s="69" t="s">
        <v>10936</v>
      </c>
      <c r="H5562" s="69"/>
    </row>
    <row r="5563" spans="2:8" ht="15" customHeight="1" x14ac:dyDescent="0.25">
      <c r="B5563" s="69" t="s">
        <v>805</v>
      </c>
      <c r="C5563" s="69" t="s">
        <v>712</v>
      </c>
      <c r="D5563" s="69" t="s">
        <v>10937</v>
      </c>
      <c r="E5563" s="69" t="s">
        <v>800</v>
      </c>
      <c r="F5563" s="69"/>
      <c r="G5563" s="69" t="s">
        <v>10938</v>
      </c>
      <c r="H5563" s="69"/>
    </row>
    <row r="5564" spans="2:8" ht="15" customHeight="1" x14ac:dyDescent="0.25">
      <c r="B5564" s="69" t="s">
        <v>805</v>
      </c>
      <c r="C5564" s="69" t="s">
        <v>712</v>
      </c>
      <c r="D5564" s="69" t="s">
        <v>10939</v>
      </c>
      <c r="E5564" s="69" t="s">
        <v>800</v>
      </c>
      <c r="F5564" s="69"/>
      <c r="G5564" s="69" t="s">
        <v>10940</v>
      </c>
      <c r="H5564" s="69"/>
    </row>
    <row r="5565" spans="2:8" ht="15" customHeight="1" x14ac:dyDescent="0.25">
      <c r="B5565" s="69" t="s">
        <v>805</v>
      </c>
      <c r="C5565" s="69" t="s">
        <v>729</v>
      </c>
      <c r="D5565" s="69" t="s">
        <v>10941</v>
      </c>
      <c r="E5565" s="69" t="s">
        <v>800</v>
      </c>
      <c r="F5565" s="69"/>
      <c r="G5565" s="69" t="s">
        <v>10942</v>
      </c>
      <c r="H5565" s="69"/>
    </row>
    <row r="5566" spans="2:8" ht="15" customHeight="1" x14ac:dyDescent="0.25">
      <c r="B5566" s="69" t="s">
        <v>805</v>
      </c>
      <c r="C5566" s="69" t="s">
        <v>729</v>
      </c>
      <c r="D5566" s="69" t="s">
        <v>10943</v>
      </c>
      <c r="E5566" s="69" t="s">
        <v>800</v>
      </c>
      <c r="F5566" s="69"/>
      <c r="G5566" s="69" t="s">
        <v>10944</v>
      </c>
      <c r="H5566" s="69"/>
    </row>
    <row r="5567" spans="2:8" ht="15" customHeight="1" x14ac:dyDescent="0.25">
      <c r="B5567" s="69" t="s">
        <v>805</v>
      </c>
      <c r="C5567" s="69" t="s">
        <v>729</v>
      </c>
      <c r="D5567" s="69" t="s">
        <v>10945</v>
      </c>
      <c r="E5567" s="69" t="s">
        <v>800</v>
      </c>
      <c r="F5567" s="69"/>
      <c r="G5567" s="69" t="s">
        <v>10946</v>
      </c>
      <c r="H5567" s="69"/>
    </row>
    <row r="5568" spans="2:8" ht="15" customHeight="1" x14ac:dyDescent="0.25">
      <c r="B5568" s="69" t="s">
        <v>805</v>
      </c>
      <c r="C5568" s="69" t="s">
        <v>702</v>
      </c>
      <c r="D5568" s="69" t="s">
        <v>10947</v>
      </c>
      <c r="E5568" s="69" t="s">
        <v>800</v>
      </c>
      <c r="F5568" s="69"/>
      <c r="G5568" s="69" t="s">
        <v>10948</v>
      </c>
      <c r="H5568" s="69"/>
    </row>
    <row r="5569" spans="2:8" ht="15" customHeight="1" x14ac:dyDescent="0.25">
      <c r="B5569" s="69" t="s">
        <v>805</v>
      </c>
      <c r="C5569" s="69" t="s">
        <v>702</v>
      </c>
      <c r="D5569" s="69" t="s">
        <v>10949</v>
      </c>
      <c r="E5569" s="69" t="s">
        <v>800</v>
      </c>
      <c r="F5569" s="69"/>
      <c r="G5569" s="69" t="s">
        <v>10950</v>
      </c>
      <c r="H5569" s="69"/>
    </row>
    <row r="5570" spans="2:8" ht="15" customHeight="1" x14ac:dyDescent="0.25">
      <c r="B5570" s="69" t="s">
        <v>805</v>
      </c>
      <c r="C5570" s="69" t="s">
        <v>702</v>
      </c>
      <c r="D5570" s="69" t="s">
        <v>10951</v>
      </c>
      <c r="E5570" s="69" t="s">
        <v>800</v>
      </c>
      <c r="F5570" s="69"/>
      <c r="G5570" s="69" t="s">
        <v>10952</v>
      </c>
      <c r="H5570" s="69"/>
    </row>
    <row r="5571" spans="2:8" ht="15" customHeight="1" x14ac:dyDescent="0.25">
      <c r="B5571" s="69" t="s">
        <v>805</v>
      </c>
      <c r="C5571" s="69" t="s">
        <v>597</v>
      </c>
      <c r="D5571" s="69" t="s">
        <v>10953</v>
      </c>
      <c r="E5571" s="69" t="s">
        <v>800</v>
      </c>
      <c r="F5571" s="69"/>
      <c r="G5571" s="69" t="s">
        <v>10954</v>
      </c>
      <c r="H5571" s="69"/>
    </row>
    <row r="5572" spans="2:8" ht="15" customHeight="1" x14ac:dyDescent="0.25">
      <c r="B5572" s="69" t="s">
        <v>805</v>
      </c>
      <c r="C5572" s="69" t="s">
        <v>597</v>
      </c>
      <c r="D5572" s="69" t="s">
        <v>10955</v>
      </c>
      <c r="E5572" s="69" t="s">
        <v>800</v>
      </c>
      <c r="F5572" s="69"/>
      <c r="G5572" s="69" t="s">
        <v>10956</v>
      </c>
      <c r="H5572" s="69"/>
    </row>
    <row r="5573" spans="2:8" ht="15" customHeight="1" x14ac:dyDescent="0.25">
      <c r="B5573" s="69" t="s">
        <v>805</v>
      </c>
      <c r="C5573" s="69" t="s">
        <v>597</v>
      </c>
      <c r="D5573" s="69" t="s">
        <v>10957</v>
      </c>
      <c r="E5573" s="69" t="s">
        <v>800</v>
      </c>
      <c r="F5573" s="69"/>
      <c r="G5573" s="69" t="s">
        <v>10958</v>
      </c>
      <c r="H5573" s="69"/>
    </row>
    <row r="5574" spans="2:8" ht="15" customHeight="1" x14ac:dyDescent="0.25">
      <c r="B5574" s="69" t="s">
        <v>805</v>
      </c>
      <c r="C5574" s="69" t="s">
        <v>625</v>
      </c>
      <c r="D5574" s="69" t="s">
        <v>10959</v>
      </c>
      <c r="E5574" s="69" t="s">
        <v>800</v>
      </c>
      <c r="F5574" s="69"/>
      <c r="G5574" s="69" t="s">
        <v>10960</v>
      </c>
      <c r="H5574" s="69"/>
    </row>
    <row r="5575" spans="2:8" ht="15" customHeight="1" x14ac:dyDescent="0.25">
      <c r="B5575" s="69" t="s">
        <v>805</v>
      </c>
      <c r="C5575" s="69" t="s">
        <v>625</v>
      </c>
      <c r="D5575" s="69" t="s">
        <v>10961</v>
      </c>
      <c r="E5575" s="69" t="s">
        <v>800</v>
      </c>
      <c r="F5575" s="69"/>
      <c r="G5575" s="69" t="s">
        <v>10962</v>
      </c>
      <c r="H5575" s="69"/>
    </row>
    <row r="5576" spans="2:8" ht="15" customHeight="1" x14ac:dyDescent="0.25">
      <c r="B5576" s="69" t="s">
        <v>805</v>
      </c>
      <c r="C5576" s="69" t="s">
        <v>625</v>
      </c>
      <c r="D5576" s="69" t="s">
        <v>10963</v>
      </c>
      <c r="E5576" s="69" t="s">
        <v>800</v>
      </c>
      <c r="F5576" s="69"/>
      <c r="G5576" s="69" t="s">
        <v>10964</v>
      </c>
      <c r="H5576" s="69"/>
    </row>
    <row r="5577" spans="2:8" ht="15" customHeight="1" x14ac:dyDescent="0.25">
      <c r="B5577" s="69" t="s">
        <v>805</v>
      </c>
      <c r="C5577" s="69" t="s">
        <v>752</v>
      </c>
      <c r="D5577" s="69" t="s">
        <v>10965</v>
      </c>
      <c r="E5577" s="69" t="s">
        <v>800</v>
      </c>
      <c r="F5577" s="69"/>
      <c r="G5577" s="69" t="s">
        <v>10966</v>
      </c>
      <c r="H5577" s="69"/>
    </row>
    <row r="5578" spans="2:8" ht="15" customHeight="1" x14ac:dyDescent="0.25">
      <c r="B5578" s="69" t="s">
        <v>805</v>
      </c>
      <c r="C5578" s="69" t="s">
        <v>752</v>
      </c>
      <c r="D5578" s="69" t="s">
        <v>10967</v>
      </c>
      <c r="E5578" s="69" t="s">
        <v>800</v>
      </c>
      <c r="F5578" s="69"/>
      <c r="G5578" s="69" t="s">
        <v>10968</v>
      </c>
      <c r="H5578" s="69"/>
    </row>
    <row r="5579" spans="2:8" ht="15" customHeight="1" x14ac:dyDescent="0.25">
      <c r="B5579" s="69" t="s">
        <v>805</v>
      </c>
      <c r="C5579" s="69" t="s">
        <v>752</v>
      </c>
      <c r="D5579" s="69" t="s">
        <v>10969</v>
      </c>
      <c r="E5579" s="69" t="s">
        <v>800</v>
      </c>
      <c r="F5579" s="69"/>
      <c r="G5579" s="69" t="s">
        <v>10970</v>
      </c>
      <c r="H5579" s="69"/>
    </row>
    <row r="5580" spans="2:8" ht="15" customHeight="1" x14ac:dyDescent="0.25">
      <c r="B5580" s="69" t="s">
        <v>805</v>
      </c>
      <c r="C5580" s="69" t="s">
        <v>775</v>
      </c>
      <c r="D5580" s="69" t="s">
        <v>10971</v>
      </c>
      <c r="E5580" s="69" t="s">
        <v>800</v>
      </c>
      <c r="F5580" s="69"/>
      <c r="G5580" s="69" t="s">
        <v>10972</v>
      </c>
      <c r="H5580" s="69"/>
    </row>
    <row r="5581" spans="2:8" ht="15" customHeight="1" x14ac:dyDescent="0.25">
      <c r="B5581" s="69" t="s">
        <v>805</v>
      </c>
      <c r="C5581" s="69" t="s">
        <v>775</v>
      </c>
      <c r="D5581" s="69" t="s">
        <v>10973</v>
      </c>
      <c r="E5581" s="69" t="s">
        <v>800</v>
      </c>
      <c r="F5581" s="69"/>
      <c r="G5581" s="69" t="s">
        <v>10974</v>
      </c>
      <c r="H5581" s="69"/>
    </row>
    <row r="5582" spans="2:8" ht="15" customHeight="1" x14ac:dyDescent="0.25">
      <c r="B5582" s="69" t="s">
        <v>805</v>
      </c>
      <c r="C5582" s="69" t="s">
        <v>775</v>
      </c>
      <c r="D5582" s="69" t="s">
        <v>10975</v>
      </c>
      <c r="E5582" s="69" t="s">
        <v>800</v>
      </c>
      <c r="F5582" s="69"/>
      <c r="G5582" s="69" t="s">
        <v>10976</v>
      </c>
      <c r="H5582" s="69"/>
    </row>
    <row r="5583" spans="2:8" ht="15" customHeight="1" x14ac:dyDescent="0.25">
      <c r="B5583" s="69" t="s">
        <v>805</v>
      </c>
      <c r="C5583" s="69" t="s">
        <v>768</v>
      </c>
      <c r="D5583" s="69" t="s">
        <v>10977</v>
      </c>
      <c r="E5583" s="69" t="s">
        <v>800</v>
      </c>
      <c r="F5583" s="69"/>
      <c r="G5583" s="69" t="s">
        <v>10978</v>
      </c>
      <c r="H5583" s="69"/>
    </row>
    <row r="5584" spans="2:8" ht="15" customHeight="1" x14ac:dyDescent="0.25">
      <c r="B5584" s="69" t="s">
        <v>805</v>
      </c>
      <c r="C5584" s="69" t="s">
        <v>768</v>
      </c>
      <c r="D5584" s="69" t="s">
        <v>10979</v>
      </c>
      <c r="E5584" s="69" t="s">
        <v>800</v>
      </c>
      <c r="F5584" s="69"/>
      <c r="G5584" s="69" t="s">
        <v>10980</v>
      </c>
      <c r="H5584" s="69"/>
    </row>
    <row r="5585" spans="2:8" ht="15" customHeight="1" x14ac:dyDescent="0.25">
      <c r="B5585" s="69" t="s">
        <v>805</v>
      </c>
      <c r="C5585" s="69" t="s">
        <v>768</v>
      </c>
      <c r="D5585" s="69" t="s">
        <v>10981</v>
      </c>
      <c r="E5585" s="69" t="s">
        <v>800</v>
      </c>
      <c r="F5585" s="69"/>
      <c r="G5585" s="69" t="s">
        <v>10982</v>
      </c>
      <c r="H5585" s="69"/>
    </row>
    <row r="5586" spans="2:8" ht="15" customHeight="1" x14ac:dyDescent="0.25">
      <c r="B5586" s="69" t="s">
        <v>805</v>
      </c>
      <c r="C5586" s="69" t="s">
        <v>724</v>
      </c>
      <c r="D5586" s="69" t="s">
        <v>10983</v>
      </c>
      <c r="E5586" s="69" t="s">
        <v>800</v>
      </c>
      <c r="F5586" s="69"/>
      <c r="G5586" s="69" t="s">
        <v>10984</v>
      </c>
      <c r="H5586" s="69"/>
    </row>
    <row r="5587" spans="2:8" ht="15" customHeight="1" x14ac:dyDescent="0.25">
      <c r="B5587" s="69" t="s">
        <v>805</v>
      </c>
      <c r="C5587" s="69" t="s">
        <v>724</v>
      </c>
      <c r="D5587" s="69" t="s">
        <v>10985</v>
      </c>
      <c r="E5587" s="69" t="s">
        <v>800</v>
      </c>
      <c r="F5587" s="69"/>
      <c r="G5587" s="69" t="s">
        <v>10986</v>
      </c>
      <c r="H5587" s="69"/>
    </row>
    <row r="5588" spans="2:8" ht="15" customHeight="1" x14ac:dyDescent="0.25">
      <c r="B5588" s="69" t="s">
        <v>805</v>
      </c>
      <c r="C5588" s="69" t="s">
        <v>724</v>
      </c>
      <c r="D5588" s="69" t="s">
        <v>10987</v>
      </c>
      <c r="E5588" s="69" t="s">
        <v>800</v>
      </c>
      <c r="F5588" s="69"/>
      <c r="G5588" s="69" t="s">
        <v>10988</v>
      </c>
      <c r="H5588" s="69"/>
    </row>
    <row r="5589" spans="2:8" ht="15" customHeight="1" x14ac:dyDescent="0.25">
      <c r="B5589" s="69" t="s">
        <v>805</v>
      </c>
      <c r="C5589" s="69" t="s">
        <v>705</v>
      </c>
      <c r="D5589" s="69" t="s">
        <v>10989</v>
      </c>
      <c r="E5589" s="69" t="s">
        <v>800</v>
      </c>
      <c r="F5589" s="69"/>
      <c r="G5589" s="69" t="s">
        <v>10990</v>
      </c>
      <c r="H5589" s="69"/>
    </row>
    <row r="5590" spans="2:8" ht="15" customHeight="1" x14ac:dyDescent="0.25">
      <c r="B5590" s="69" t="s">
        <v>805</v>
      </c>
      <c r="C5590" s="69" t="s">
        <v>705</v>
      </c>
      <c r="D5590" s="69" t="s">
        <v>10991</v>
      </c>
      <c r="E5590" s="69" t="s">
        <v>800</v>
      </c>
      <c r="F5590" s="69"/>
      <c r="G5590" s="69" t="s">
        <v>10992</v>
      </c>
      <c r="H5590" s="69"/>
    </row>
    <row r="5591" spans="2:8" ht="15" customHeight="1" x14ac:dyDescent="0.25">
      <c r="B5591" s="69" t="s">
        <v>805</v>
      </c>
      <c r="C5591" s="69" t="s">
        <v>705</v>
      </c>
      <c r="D5591" s="69" t="s">
        <v>10993</v>
      </c>
      <c r="E5591" s="69" t="s">
        <v>800</v>
      </c>
      <c r="F5591" s="69"/>
      <c r="G5591" s="69" t="s">
        <v>10994</v>
      </c>
      <c r="H5591" s="69"/>
    </row>
    <row r="5592" spans="2:8" ht="15" customHeight="1" x14ac:dyDescent="0.25">
      <c r="B5592" s="69" t="s">
        <v>805</v>
      </c>
      <c r="C5592" s="69" t="s">
        <v>759</v>
      </c>
      <c r="D5592" s="69" t="s">
        <v>10995</v>
      </c>
      <c r="E5592" s="69" t="s">
        <v>800</v>
      </c>
      <c r="F5592" s="69"/>
      <c r="G5592" s="69" t="s">
        <v>10996</v>
      </c>
      <c r="H5592" s="69"/>
    </row>
    <row r="5593" spans="2:8" ht="15" customHeight="1" x14ac:dyDescent="0.25">
      <c r="B5593" s="69" t="s">
        <v>805</v>
      </c>
      <c r="C5593" s="69" t="s">
        <v>759</v>
      </c>
      <c r="D5593" s="69" t="s">
        <v>10997</v>
      </c>
      <c r="E5593" s="69" t="s">
        <v>800</v>
      </c>
      <c r="F5593" s="69"/>
      <c r="G5593" s="69" t="s">
        <v>10998</v>
      </c>
      <c r="H5593" s="69"/>
    </row>
    <row r="5594" spans="2:8" ht="15" customHeight="1" x14ac:dyDescent="0.25">
      <c r="B5594" s="69" t="s">
        <v>805</v>
      </c>
      <c r="C5594" s="69" t="s">
        <v>759</v>
      </c>
      <c r="D5594" s="69" t="s">
        <v>10999</v>
      </c>
      <c r="E5594" s="69" t="s">
        <v>800</v>
      </c>
      <c r="F5594" s="69"/>
      <c r="G5594" s="69" t="s">
        <v>11000</v>
      </c>
      <c r="H5594" s="69"/>
    </row>
    <row r="5595" spans="2:8" ht="15" customHeight="1" x14ac:dyDescent="0.25">
      <c r="B5595" s="69" t="s">
        <v>805</v>
      </c>
      <c r="C5595" s="69" t="s">
        <v>711</v>
      </c>
      <c r="D5595" s="69" t="s">
        <v>11001</v>
      </c>
      <c r="E5595" s="69" t="s">
        <v>800</v>
      </c>
      <c r="F5595" s="69"/>
      <c r="G5595" s="69" t="s">
        <v>11002</v>
      </c>
      <c r="H5595" s="69"/>
    </row>
    <row r="5596" spans="2:8" ht="15" customHeight="1" x14ac:dyDescent="0.25">
      <c r="B5596" s="69" t="s">
        <v>805</v>
      </c>
      <c r="C5596" s="69" t="s">
        <v>711</v>
      </c>
      <c r="D5596" s="69" t="s">
        <v>11003</v>
      </c>
      <c r="E5596" s="69" t="s">
        <v>800</v>
      </c>
      <c r="F5596" s="69"/>
      <c r="G5596" s="69" t="s">
        <v>11004</v>
      </c>
      <c r="H5596" s="69"/>
    </row>
    <row r="5597" spans="2:8" ht="15" customHeight="1" x14ac:dyDescent="0.25">
      <c r="B5597" s="69" t="s">
        <v>805</v>
      </c>
      <c r="C5597" s="69" t="s">
        <v>711</v>
      </c>
      <c r="D5597" s="69" t="s">
        <v>11005</v>
      </c>
      <c r="E5597" s="69" t="s">
        <v>800</v>
      </c>
      <c r="F5597" s="69"/>
      <c r="G5597" s="69" t="s">
        <v>11006</v>
      </c>
      <c r="H5597" s="69"/>
    </row>
    <row r="5598" spans="2:8" ht="15" customHeight="1" x14ac:dyDescent="0.25">
      <c r="B5598" s="69" t="s">
        <v>805</v>
      </c>
      <c r="C5598" s="69" t="s">
        <v>658</v>
      </c>
      <c r="D5598" s="69" t="s">
        <v>11007</v>
      </c>
      <c r="E5598" s="69" t="s">
        <v>800</v>
      </c>
      <c r="F5598" s="69"/>
      <c r="G5598" s="69" t="s">
        <v>11008</v>
      </c>
      <c r="H5598" s="69"/>
    </row>
    <row r="5599" spans="2:8" ht="15" customHeight="1" x14ac:dyDescent="0.25">
      <c r="B5599" s="69" t="s">
        <v>805</v>
      </c>
      <c r="C5599" s="69" t="s">
        <v>658</v>
      </c>
      <c r="D5599" s="69" t="s">
        <v>11009</v>
      </c>
      <c r="E5599" s="69" t="s">
        <v>800</v>
      </c>
      <c r="F5599" s="69"/>
      <c r="G5599" s="69" t="s">
        <v>11010</v>
      </c>
      <c r="H5599" s="69"/>
    </row>
    <row r="5600" spans="2:8" ht="15" customHeight="1" x14ac:dyDescent="0.25">
      <c r="B5600" s="69" t="s">
        <v>805</v>
      </c>
      <c r="C5600" s="69" t="s">
        <v>658</v>
      </c>
      <c r="D5600" s="69" t="s">
        <v>11011</v>
      </c>
      <c r="E5600" s="69" t="s">
        <v>800</v>
      </c>
      <c r="F5600" s="69"/>
      <c r="G5600" s="69" t="s">
        <v>11012</v>
      </c>
      <c r="H5600" s="69"/>
    </row>
    <row r="5601" spans="2:8" ht="15" customHeight="1" x14ac:dyDescent="0.25">
      <c r="B5601" s="69" t="s">
        <v>805</v>
      </c>
      <c r="C5601" s="69" t="s">
        <v>627</v>
      </c>
      <c r="D5601" s="69" t="s">
        <v>11013</v>
      </c>
      <c r="E5601" s="69" t="s">
        <v>800</v>
      </c>
      <c r="F5601" s="69"/>
      <c r="G5601" s="69" t="s">
        <v>11014</v>
      </c>
      <c r="H5601" s="69"/>
    </row>
    <row r="5602" spans="2:8" ht="15" customHeight="1" x14ac:dyDescent="0.25">
      <c r="B5602" s="69" t="s">
        <v>805</v>
      </c>
      <c r="C5602" s="69" t="s">
        <v>627</v>
      </c>
      <c r="D5602" s="69" t="s">
        <v>11015</v>
      </c>
      <c r="E5602" s="69" t="s">
        <v>800</v>
      </c>
      <c r="F5602" s="69"/>
      <c r="G5602" s="69" t="s">
        <v>11016</v>
      </c>
      <c r="H5602" s="69"/>
    </row>
    <row r="5603" spans="2:8" ht="15" customHeight="1" x14ac:dyDescent="0.25">
      <c r="B5603" s="69" t="s">
        <v>805</v>
      </c>
      <c r="C5603" s="69" t="s">
        <v>627</v>
      </c>
      <c r="D5603" s="69" t="s">
        <v>11017</v>
      </c>
      <c r="E5603" s="69" t="s">
        <v>800</v>
      </c>
      <c r="F5603" s="69"/>
      <c r="G5603" s="69" t="s">
        <v>11018</v>
      </c>
      <c r="H5603" s="69"/>
    </row>
    <row r="5604" spans="2:8" ht="15" customHeight="1" x14ac:dyDescent="0.25">
      <c r="B5604" s="69" t="s">
        <v>805</v>
      </c>
      <c r="C5604" s="69" t="s">
        <v>21102</v>
      </c>
      <c r="D5604" s="69" t="s">
        <v>11019</v>
      </c>
      <c r="E5604" s="69" t="s">
        <v>800</v>
      </c>
      <c r="F5604" s="69"/>
      <c r="G5604" s="69" t="s">
        <v>11020</v>
      </c>
      <c r="H5604" s="69"/>
    </row>
    <row r="5605" spans="2:8" ht="15" customHeight="1" x14ac:dyDescent="0.25">
      <c r="B5605" s="69" t="s">
        <v>805</v>
      </c>
      <c r="C5605" s="69" t="s">
        <v>21102</v>
      </c>
      <c r="D5605" s="69" t="s">
        <v>11021</v>
      </c>
      <c r="E5605" s="69" t="s">
        <v>800</v>
      </c>
      <c r="F5605" s="69"/>
      <c r="G5605" s="69" t="s">
        <v>11022</v>
      </c>
      <c r="H5605" s="69"/>
    </row>
    <row r="5606" spans="2:8" ht="15" customHeight="1" x14ac:dyDescent="0.25">
      <c r="B5606" s="69" t="s">
        <v>805</v>
      </c>
      <c r="C5606" s="69" t="s">
        <v>21102</v>
      </c>
      <c r="D5606" s="69" t="s">
        <v>11023</v>
      </c>
      <c r="E5606" s="69" t="s">
        <v>800</v>
      </c>
      <c r="F5606" s="69"/>
      <c r="G5606" s="69" t="s">
        <v>11024</v>
      </c>
      <c r="H5606" s="69"/>
    </row>
    <row r="5607" spans="2:8" ht="15" customHeight="1" x14ac:dyDescent="0.25">
      <c r="B5607" s="69" t="s">
        <v>805</v>
      </c>
      <c r="C5607" s="69" t="s">
        <v>756</v>
      </c>
      <c r="D5607" s="69" t="s">
        <v>11025</v>
      </c>
      <c r="E5607" s="69" t="s">
        <v>800</v>
      </c>
      <c r="F5607" s="69"/>
      <c r="G5607" s="69" t="s">
        <v>11026</v>
      </c>
      <c r="H5607" s="69"/>
    </row>
    <row r="5608" spans="2:8" ht="15" customHeight="1" x14ac:dyDescent="0.25">
      <c r="B5608" s="69" t="s">
        <v>805</v>
      </c>
      <c r="C5608" s="69" t="s">
        <v>756</v>
      </c>
      <c r="D5608" s="69" t="s">
        <v>11027</v>
      </c>
      <c r="E5608" s="69" t="s">
        <v>800</v>
      </c>
      <c r="F5608" s="69"/>
      <c r="G5608" s="69" t="s">
        <v>11028</v>
      </c>
      <c r="H5608" s="69"/>
    </row>
    <row r="5609" spans="2:8" ht="15" customHeight="1" x14ac:dyDescent="0.25">
      <c r="B5609" s="69" t="s">
        <v>805</v>
      </c>
      <c r="C5609" s="69" t="s">
        <v>756</v>
      </c>
      <c r="D5609" s="69" t="s">
        <v>11029</v>
      </c>
      <c r="E5609" s="69" t="s">
        <v>800</v>
      </c>
      <c r="F5609" s="69"/>
      <c r="G5609" s="69" t="s">
        <v>11030</v>
      </c>
      <c r="H5609" s="69"/>
    </row>
    <row r="5610" spans="2:8" ht="15" customHeight="1" x14ac:dyDescent="0.25">
      <c r="B5610" s="69" t="s">
        <v>805</v>
      </c>
      <c r="C5610" s="69" t="s">
        <v>700</v>
      </c>
      <c r="D5610" s="69" t="s">
        <v>11031</v>
      </c>
      <c r="E5610" s="69" t="s">
        <v>800</v>
      </c>
      <c r="F5610" s="69"/>
      <c r="G5610" s="69" t="s">
        <v>11032</v>
      </c>
      <c r="H5610" s="69"/>
    </row>
    <row r="5611" spans="2:8" ht="15" customHeight="1" x14ac:dyDescent="0.25">
      <c r="B5611" s="69" t="s">
        <v>805</v>
      </c>
      <c r="C5611" s="69" t="s">
        <v>700</v>
      </c>
      <c r="D5611" s="69" t="s">
        <v>11033</v>
      </c>
      <c r="E5611" s="69" t="s">
        <v>800</v>
      </c>
      <c r="F5611" s="69"/>
      <c r="G5611" s="69" t="s">
        <v>11034</v>
      </c>
      <c r="H5611" s="69"/>
    </row>
    <row r="5612" spans="2:8" ht="15" customHeight="1" x14ac:dyDescent="0.25">
      <c r="B5612" s="69" t="s">
        <v>805</v>
      </c>
      <c r="C5612" s="69" t="s">
        <v>700</v>
      </c>
      <c r="D5612" s="69" t="s">
        <v>11035</v>
      </c>
      <c r="E5612" s="69" t="s">
        <v>800</v>
      </c>
      <c r="F5612" s="69"/>
      <c r="G5612" s="69" t="s">
        <v>11036</v>
      </c>
      <c r="H5612" s="69"/>
    </row>
    <row r="5613" spans="2:8" ht="15" customHeight="1" x14ac:dyDescent="0.25">
      <c r="B5613" s="69" t="s">
        <v>805</v>
      </c>
      <c r="C5613" s="69" t="s">
        <v>726</v>
      </c>
      <c r="D5613" s="69" t="s">
        <v>11037</v>
      </c>
      <c r="E5613" s="69" t="s">
        <v>800</v>
      </c>
      <c r="F5613" s="69"/>
      <c r="G5613" s="69" t="s">
        <v>11038</v>
      </c>
      <c r="H5613" s="69"/>
    </row>
    <row r="5614" spans="2:8" ht="15" customHeight="1" x14ac:dyDescent="0.25">
      <c r="B5614" s="69" t="s">
        <v>805</v>
      </c>
      <c r="C5614" s="69" t="s">
        <v>726</v>
      </c>
      <c r="D5614" s="69" t="s">
        <v>11039</v>
      </c>
      <c r="E5614" s="69" t="s">
        <v>800</v>
      </c>
      <c r="F5614" s="69"/>
      <c r="G5614" s="69" t="s">
        <v>11040</v>
      </c>
      <c r="H5614" s="69"/>
    </row>
    <row r="5615" spans="2:8" ht="15" customHeight="1" x14ac:dyDescent="0.25">
      <c r="B5615" s="69" t="s">
        <v>805</v>
      </c>
      <c r="C5615" s="69" t="s">
        <v>726</v>
      </c>
      <c r="D5615" s="69" t="s">
        <v>11041</v>
      </c>
      <c r="E5615" s="69" t="s">
        <v>800</v>
      </c>
      <c r="F5615" s="69"/>
      <c r="G5615" s="69" t="s">
        <v>11042</v>
      </c>
      <c r="H5615" s="69"/>
    </row>
    <row r="5616" spans="2:8" ht="15" customHeight="1" x14ac:dyDescent="0.25">
      <c r="B5616" s="69" t="s">
        <v>805</v>
      </c>
      <c r="C5616" s="69" t="s">
        <v>691</v>
      </c>
      <c r="D5616" s="69" t="s">
        <v>11043</v>
      </c>
      <c r="E5616" s="69" t="s">
        <v>800</v>
      </c>
      <c r="F5616" s="69"/>
      <c r="G5616" s="69" t="s">
        <v>11044</v>
      </c>
      <c r="H5616" s="69"/>
    </row>
    <row r="5617" spans="2:8" ht="15" customHeight="1" x14ac:dyDescent="0.25">
      <c r="B5617" s="69" t="s">
        <v>805</v>
      </c>
      <c r="C5617" s="69" t="s">
        <v>691</v>
      </c>
      <c r="D5617" s="69" t="s">
        <v>11045</v>
      </c>
      <c r="E5617" s="69" t="s">
        <v>800</v>
      </c>
      <c r="F5617" s="69"/>
      <c r="G5617" s="69" t="s">
        <v>11046</v>
      </c>
      <c r="H5617" s="69"/>
    </row>
    <row r="5618" spans="2:8" ht="15" customHeight="1" x14ac:dyDescent="0.25">
      <c r="B5618" s="69" t="s">
        <v>805</v>
      </c>
      <c r="C5618" s="69" t="s">
        <v>691</v>
      </c>
      <c r="D5618" s="69" t="s">
        <v>11047</v>
      </c>
      <c r="E5618" s="69" t="s">
        <v>800</v>
      </c>
      <c r="F5618" s="69"/>
      <c r="G5618" s="69" t="s">
        <v>11048</v>
      </c>
      <c r="H5618" s="69"/>
    </row>
    <row r="5619" spans="2:8" ht="15" customHeight="1" x14ac:dyDescent="0.25">
      <c r="B5619" s="69" t="s">
        <v>805</v>
      </c>
      <c r="C5619" s="69" t="s">
        <v>693</v>
      </c>
      <c r="D5619" s="69" t="s">
        <v>11049</v>
      </c>
      <c r="E5619" s="69" t="s">
        <v>800</v>
      </c>
      <c r="F5619" s="69"/>
      <c r="G5619" s="69" t="s">
        <v>11050</v>
      </c>
      <c r="H5619" s="69"/>
    </row>
    <row r="5620" spans="2:8" ht="15" customHeight="1" x14ac:dyDescent="0.25">
      <c r="B5620" s="69" t="s">
        <v>805</v>
      </c>
      <c r="C5620" s="69" t="s">
        <v>693</v>
      </c>
      <c r="D5620" s="69" t="s">
        <v>11051</v>
      </c>
      <c r="E5620" s="69" t="s">
        <v>800</v>
      </c>
      <c r="F5620" s="69"/>
      <c r="G5620" s="69" t="s">
        <v>11052</v>
      </c>
      <c r="H5620" s="69"/>
    </row>
    <row r="5621" spans="2:8" ht="15" customHeight="1" x14ac:dyDescent="0.25">
      <c r="B5621" s="69" t="s">
        <v>805</v>
      </c>
      <c r="C5621" s="69" t="s">
        <v>693</v>
      </c>
      <c r="D5621" s="69" t="s">
        <v>11053</v>
      </c>
      <c r="E5621" s="69" t="s">
        <v>800</v>
      </c>
      <c r="F5621" s="69"/>
      <c r="G5621" s="69" t="s">
        <v>11054</v>
      </c>
      <c r="H5621" s="69"/>
    </row>
    <row r="5622" spans="2:8" ht="15" customHeight="1" x14ac:dyDescent="0.25">
      <c r="B5622" s="69" t="s">
        <v>805</v>
      </c>
      <c r="C5622" s="69" t="s">
        <v>727</v>
      </c>
      <c r="D5622" s="69" t="s">
        <v>11055</v>
      </c>
      <c r="E5622" s="69" t="s">
        <v>800</v>
      </c>
      <c r="F5622" s="69"/>
      <c r="G5622" s="69" t="s">
        <v>11056</v>
      </c>
      <c r="H5622" s="69"/>
    </row>
    <row r="5623" spans="2:8" ht="15" customHeight="1" x14ac:dyDescent="0.25">
      <c r="B5623" s="69" t="s">
        <v>805</v>
      </c>
      <c r="C5623" s="69" t="s">
        <v>727</v>
      </c>
      <c r="D5623" s="69" t="s">
        <v>11057</v>
      </c>
      <c r="E5623" s="69" t="s">
        <v>800</v>
      </c>
      <c r="F5623" s="69"/>
      <c r="G5623" s="69" t="s">
        <v>11058</v>
      </c>
      <c r="H5623" s="69"/>
    </row>
    <row r="5624" spans="2:8" ht="15" customHeight="1" x14ac:dyDescent="0.25">
      <c r="B5624" s="69" t="s">
        <v>805</v>
      </c>
      <c r="C5624" s="69" t="s">
        <v>727</v>
      </c>
      <c r="D5624" s="69" t="s">
        <v>11059</v>
      </c>
      <c r="E5624" s="69" t="s">
        <v>800</v>
      </c>
      <c r="F5624" s="69"/>
      <c r="G5624" s="69" t="s">
        <v>11060</v>
      </c>
      <c r="H5624" s="69"/>
    </row>
    <row r="5625" spans="2:8" ht="15" customHeight="1" x14ac:dyDescent="0.25">
      <c r="B5625" s="69" t="s">
        <v>805</v>
      </c>
      <c r="C5625" s="69" t="s">
        <v>710</v>
      </c>
      <c r="D5625" s="69" t="s">
        <v>11061</v>
      </c>
      <c r="E5625" s="69" t="s">
        <v>800</v>
      </c>
      <c r="F5625" s="69"/>
      <c r="G5625" s="69" t="s">
        <v>11062</v>
      </c>
      <c r="H5625" s="69"/>
    </row>
    <row r="5626" spans="2:8" ht="15" customHeight="1" x14ac:dyDescent="0.25">
      <c r="B5626" s="69" t="s">
        <v>805</v>
      </c>
      <c r="C5626" s="69" t="s">
        <v>710</v>
      </c>
      <c r="D5626" s="69" t="s">
        <v>11063</v>
      </c>
      <c r="E5626" s="69" t="s">
        <v>800</v>
      </c>
      <c r="F5626" s="69"/>
      <c r="G5626" s="69" t="s">
        <v>11064</v>
      </c>
      <c r="H5626" s="69"/>
    </row>
    <row r="5627" spans="2:8" ht="15" customHeight="1" x14ac:dyDescent="0.25">
      <c r="B5627" s="69" t="s">
        <v>805</v>
      </c>
      <c r="C5627" s="69" t="s">
        <v>710</v>
      </c>
      <c r="D5627" s="69" t="s">
        <v>11065</v>
      </c>
      <c r="E5627" s="69" t="s">
        <v>800</v>
      </c>
      <c r="F5627" s="69"/>
      <c r="G5627" s="69" t="s">
        <v>11066</v>
      </c>
      <c r="H5627" s="69"/>
    </row>
    <row r="5628" spans="2:8" ht="15" customHeight="1" x14ac:dyDescent="0.25">
      <c r="B5628" s="69" t="s">
        <v>805</v>
      </c>
      <c r="C5628" s="69" t="s">
        <v>682</v>
      </c>
      <c r="D5628" s="69" t="s">
        <v>11067</v>
      </c>
      <c r="E5628" s="69" t="s">
        <v>800</v>
      </c>
      <c r="F5628" s="69"/>
      <c r="G5628" s="69" t="s">
        <v>11068</v>
      </c>
      <c r="H5628" s="69"/>
    </row>
    <row r="5629" spans="2:8" ht="15" customHeight="1" x14ac:dyDescent="0.25">
      <c r="B5629" s="69" t="s">
        <v>805</v>
      </c>
      <c r="C5629" s="69" t="s">
        <v>682</v>
      </c>
      <c r="D5629" s="69" t="s">
        <v>11069</v>
      </c>
      <c r="E5629" s="69" t="s">
        <v>800</v>
      </c>
      <c r="F5629" s="69"/>
      <c r="G5629" s="69" t="s">
        <v>11070</v>
      </c>
      <c r="H5629" s="69"/>
    </row>
    <row r="5630" spans="2:8" ht="15" customHeight="1" x14ac:dyDescent="0.25">
      <c r="B5630" s="69" t="s">
        <v>805</v>
      </c>
      <c r="C5630" s="69" t="s">
        <v>682</v>
      </c>
      <c r="D5630" s="69" t="s">
        <v>11071</v>
      </c>
      <c r="E5630" s="69" t="s">
        <v>800</v>
      </c>
      <c r="F5630" s="69"/>
      <c r="G5630" s="69" t="s">
        <v>11072</v>
      </c>
      <c r="H5630" s="69"/>
    </row>
    <row r="5631" spans="2:8" ht="15" customHeight="1" x14ac:dyDescent="0.25">
      <c r="B5631" s="69" t="s">
        <v>805</v>
      </c>
      <c r="C5631" s="69" t="s">
        <v>774</v>
      </c>
      <c r="D5631" s="69" t="s">
        <v>11073</v>
      </c>
      <c r="E5631" s="69" t="s">
        <v>800</v>
      </c>
      <c r="F5631" s="69"/>
      <c r="G5631" s="69" t="s">
        <v>11074</v>
      </c>
      <c r="H5631" s="69"/>
    </row>
    <row r="5632" spans="2:8" ht="15" customHeight="1" x14ac:dyDescent="0.25">
      <c r="B5632" s="69" t="s">
        <v>805</v>
      </c>
      <c r="C5632" s="69" t="s">
        <v>774</v>
      </c>
      <c r="D5632" s="69" t="s">
        <v>11075</v>
      </c>
      <c r="E5632" s="69" t="s">
        <v>800</v>
      </c>
      <c r="F5632" s="69"/>
      <c r="G5632" s="69" t="s">
        <v>11076</v>
      </c>
      <c r="H5632" s="69"/>
    </row>
    <row r="5633" spans="2:8" ht="15" customHeight="1" x14ac:dyDescent="0.25">
      <c r="B5633" s="69" t="s">
        <v>805</v>
      </c>
      <c r="C5633" s="69" t="s">
        <v>774</v>
      </c>
      <c r="D5633" s="69" t="s">
        <v>11077</v>
      </c>
      <c r="E5633" s="69" t="s">
        <v>800</v>
      </c>
      <c r="F5633" s="69"/>
      <c r="G5633" s="69" t="s">
        <v>11078</v>
      </c>
      <c r="H5633" s="69"/>
    </row>
    <row r="5634" spans="2:8" ht="15" customHeight="1" x14ac:dyDescent="0.25">
      <c r="B5634" s="69" t="s">
        <v>805</v>
      </c>
      <c r="C5634" s="69" t="s">
        <v>638</v>
      </c>
      <c r="D5634" s="69" t="s">
        <v>11079</v>
      </c>
      <c r="E5634" s="69" t="s">
        <v>800</v>
      </c>
      <c r="F5634" s="69"/>
      <c r="G5634" s="69" t="s">
        <v>11080</v>
      </c>
      <c r="H5634" s="69"/>
    </row>
    <row r="5635" spans="2:8" ht="15" customHeight="1" x14ac:dyDescent="0.25">
      <c r="B5635" s="69" t="s">
        <v>805</v>
      </c>
      <c r="C5635" s="69" t="s">
        <v>638</v>
      </c>
      <c r="D5635" s="69" t="s">
        <v>11081</v>
      </c>
      <c r="E5635" s="69" t="s">
        <v>800</v>
      </c>
      <c r="F5635" s="69"/>
      <c r="G5635" s="69" t="s">
        <v>11082</v>
      </c>
      <c r="H5635" s="69"/>
    </row>
    <row r="5636" spans="2:8" ht="15" customHeight="1" x14ac:dyDescent="0.25">
      <c r="B5636" s="69" t="s">
        <v>805</v>
      </c>
      <c r="C5636" s="69" t="s">
        <v>638</v>
      </c>
      <c r="D5636" s="69" t="s">
        <v>11083</v>
      </c>
      <c r="E5636" s="69" t="s">
        <v>800</v>
      </c>
      <c r="F5636" s="69"/>
      <c r="G5636" s="69" t="s">
        <v>11084</v>
      </c>
      <c r="H5636" s="69"/>
    </row>
    <row r="5637" spans="2:8" ht="15" customHeight="1" x14ac:dyDescent="0.25">
      <c r="B5637" s="69" t="s">
        <v>805</v>
      </c>
      <c r="C5637" s="69" t="s">
        <v>719</v>
      </c>
      <c r="D5637" s="69" t="s">
        <v>11085</v>
      </c>
      <c r="E5637" s="69" t="s">
        <v>800</v>
      </c>
      <c r="F5637" s="69"/>
      <c r="G5637" s="69" t="s">
        <v>11086</v>
      </c>
      <c r="H5637" s="69"/>
    </row>
    <row r="5638" spans="2:8" ht="15" customHeight="1" x14ac:dyDescent="0.25">
      <c r="B5638" s="69" t="s">
        <v>805</v>
      </c>
      <c r="C5638" s="69" t="s">
        <v>719</v>
      </c>
      <c r="D5638" s="69" t="s">
        <v>11087</v>
      </c>
      <c r="E5638" s="69" t="s">
        <v>800</v>
      </c>
      <c r="F5638" s="69"/>
      <c r="G5638" s="69" t="s">
        <v>11088</v>
      </c>
      <c r="H5638" s="69"/>
    </row>
    <row r="5639" spans="2:8" ht="15" customHeight="1" x14ac:dyDescent="0.25">
      <c r="B5639" s="69" t="s">
        <v>805</v>
      </c>
      <c r="C5639" s="69" t="s">
        <v>719</v>
      </c>
      <c r="D5639" s="69" t="s">
        <v>11089</v>
      </c>
      <c r="E5639" s="69" t="s">
        <v>800</v>
      </c>
      <c r="F5639" s="69"/>
      <c r="G5639" s="69" t="s">
        <v>11090</v>
      </c>
      <c r="H5639" s="69"/>
    </row>
    <row r="5640" spans="2:8" ht="15" customHeight="1" x14ac:dyDescent="0.25">
      <c r="B5640" s="69" t="s">
        <v>805</v>
      </c>
      <c r="C5640" s="69" t="s">
        <v>632</v>
      </c>
      <c r="D5640" s="69" t="s">
        <v>11091</v>
      </c>
      <c r="E5640" s="69" t="s">
        <v>800</v>
      </c>
      <c r="F5640" s="69"/>
      <c r="G5640" s="69" t="s">
        <v>11092</v>
      </c>
      <c r="H5640" s="69"/>
    </row>
    <row r="5641" spans="2:8" ht="15" customHeight="1" x14ac:dyDescent="0.25">
      <c r="B5641" s="69" t="s">
        <v>805</v>
      </c>
      <c r="C5641" s="69" t="s">
        <v>632</v>
      </c>
      <c r="D5641" s="69" t="s">
        <v>11093</v>
      </c>
      <c r="E5641" s="69" t="s">
        <v>800</v>
      </c>
      <c r="F5641" s="69"/>
      <c r="G5641" s="69" t="s">
        <v>11094</v>
      </c>
      <c r="H5641" s="69"/>
    </row>
    <row r="5642" spans="2:8" ht="15" customHeight="1" x14ac:dyDescent="0.25">
      <c r="B5642" s="69" t="s">
        <v>805</v>
      </c>
      <c r="C5642" s="69" t="s">
        <v>632</v>
      </c>
      <c r="D5642" s="69" t="s">
        <v>11095</v>
      </c>
      <c r="E5642" s="69" t="s">
        <v>800</v>
      </c>
      <c r="F5642" s="69"/>
      <c r="G5642" s="69" t="s">
        <v>11096</v>
      </c>
      <c r="H5642" s="69"/>
    </row>
    <row r="5643" spans="2:8" ht="15" customHeight="1" x14ac:dyDescent="0.25">
      <c r="B5643" s="69" t="s">
        <v>805</v>
      </c>
      <c r="C5643" s="69" t="s">
        <v>728</v>
      </c>
      <c r="D5643" s="69" t="s">
        <v>11097</v>
      </c>
      <c r="E5643" s="69" t="s">
        <v>800</v>
      </c>
      <c r="F5643" s="69"/>
      <c r="G5643" s="69" t="s">
        <v>11098</v>
      </c>
      <c r="H5643" s="69"/>
    </row>
    <row r="5644" spans="2:8" ht="15" customHeight="1" x14ac:dyDescent="0.25">
      <c r="B5644" s="69" t="s">
        <v>805</v>
      </c>
      <c r="C5644" s="69" t="s">
        <v>728</v>
      </c>
      <c r="D5644" s="69" t="s">
        <v>11099</v>
      </c>
      <c r="E5644" s="69" t="s">
        <v>800</v>
      </c>
      <c r="F5644" s="69"/>
      <c r="G5644" s="69" t="s">
        <v>11100</v>
      </c>
      <c r="H5644" s="69"/>
    </row>
    <row r="5645" spans="2:8" ht="15" customHeight="1" x14ac:dyDescent="0.25">
      <c r="B5645" s="69" t="s">
        <v>805</v>
      </c>
      <c r="C5645" s="69" t="s">
        <v>728</v>
      </c>
      <c r="D5645" s="69" t="s">
        <v>11101</v>
      </c>
      <c r="E5645" s="69" t="s">
        <v>800</v>
      </c>
      <c r="F5645" s="69"/>
      <c r="G5645" s="69" t="s">
        <v>11102</v>
      </c>
      <c r="H5645" s="69"/>
    </row>
    <row r="5646" spans="2:8" ht="15" customHeight="1" x14ac:dyDescent="0.25">
      <c r="B5646" s="69" t="s">
        <v>805</v>
      </c>
      <c r="C5646" s="69" t="s">
        <v>703</v>
      </c>
      <c r="D5646" s="69" t="s">
        <v>11103</v>
      </c>
      <c r="E5646" s="69" t="s">
        <v>800</v>
      </c>
      <c r="F5646" s="69"/>
      <c r="G5646" s="69" t="s">
        <v>11104</v>
      </c>
      <c r="H5646" s="69"/>
    </row>
    <row r="5647" spans="2:8" ht="15" customHeight="1" x14ac:dyDescent="0.25">
      <c r="B5647" s="69" t="s">
        <v>805</v>
      </c>
      <c r="C5647" s="69" t="s">
        <v>703</v>
      </c>
      <c r="D5647" s="69" t="s">
        <v>11105</v>
      </c>
      <c r="E5647" s="69" t="s">
        <v>800</v>
      </c>
      <c r="F5647" s="69"/>
      <c r="G5647" s="69" t="s">
        <v>11106</v>
      </c>
      <c r="H5647" s="69"/>
    </row>
    <row r="5648" spans="2:8" ht="15" customHeight="1" x14ac:dyDescent="0.25">
      <c r="B5648" s="69" t="s">
        <v>805</v>
      </c>
      <c r="C5648" s="69" t="s">
        <v>703</v>
      </c>
      <c r="D5648" s="69" t="s">
        <v>11107</v>
      </c>
      <c r="E5648" s="69" t="s">
        <v>800</v>
      </c>
      <c r="F5648" s="69"/>
      <c r="G5648" s="69" t="s">
        <v>11108</v>
      </c>
      <c r="H5648" s="69"/>
    </row>
    <row r="5649" spans="2:8" ht="15" customHeight="1" x14ac:dyDescent="0.25">
      <c r="B5649" s="69" t="s">
        <v>805</v>
      </c>
      <c r="C5649" s="69" t="s">
        <v>609</v>
      </c>
      <c r="D5649" s="69" t="s">
        <v>11109</v>
      </c>
      <c r="E5649" s="69" t="s">
        <v>800</v>
      </c>
      <c r="F5649" s="69"/>
      <c r="G5649" s="69" t="s">
        <v>11110</v>
      </c>
      <c r="H5649" s="69"/>
    </row>
    <row r="5650" spans="2:8" ht="15" customHeight="1" x14ac:dyDescent="0.25">
      <c r="B5650" s="69" t="s">
        <v>805</v>
      </c>
      <c r="C5650" s="69" t="s">
        <v>609</v>
      </c>
      <c r="D5650" s="69" t="s">
        <v>11111</v>
      </c>
      <c r="E5650" s="69" t="s">
        <v>800</v>
      </c>
      <c r="F5650" s="69"/>
      <c r="G5650" s="69" t="s">
        <v>11112</v>
      </c>
      <c r="H5650" s="69"/>
    </row>
    <row r="5651" spans="2:8" ht="15" customHeight="1" x14ac:dyDescent="0.25">
      <c r="B5651" s="69" t="s">
        <v>805</v>
      </c>
      <c r="C5651" s="69" t="s">
        <v>609</v>
      </c>
      <c r="D5651" s="69" t="s">
        <v>11113</v>
      </c>
      <c r="E5651" s="69" t="s">
        <v>800</v>
      </c>
      <c r="F5651" s="69"/>
      <c r="G5651" s="69" t="s">
        <v>11114</v>
      </c>
      <c r="H5651" s="69"/>
    </row>
    <row r="5652" spans="2:8" ht="15" customHeight="1" x14ac:dyDescent="0.25">
      <c r="B5652" s="69" t="s">
        <v>805</v>
      </c>
      <c r="C5652" s="69" t="s">
        <v>733</v>
      </c>
      <c r="D5652" s="69" t="s">
        <v>11115</v>
      </c>
      <c r="E5652" s="69" t="s">
        <v>800</v>
      </c>
      <c r="F5652" s="69"/>
      <c r="G5652" s="69" t="s">
        <v>11116</v>
      </c>
      <c r="H5652" s="69"/>
    </row>
    <row r="5653" spans="2:8" ht="15" customHeight="1" x14ac:dyDescent="0.25">
      <c r="B5653" s="69" t="s">
        <v>805</v>
      </c>
      <c r="C5653" s="69" t="s">
        <v>733</v>
      </c>
      <c r="D5653" s="69" t="s">
        <v>11117</v>
      </c>
      <c r="E5653" s="69" t="s">
        <v>800</v>
      </c>
      <c r="F5653" s="69"/>
      <c r="G5653" s="69" t="s">
        <v>11118</v>
      </c>
      <c r="H5653" s="69"/>
    </row>
    <row r="5654" spans="2:8" ht="15" customHeight="1" x14ac:dyDescent="0.25">
      <c r="B5654" s="69" t="s">
        <v>805</v>
      </c>
      <c r="C5654" s="69" t="s">
        <v>733</v>
      </c>
      <c r="D5654" s="69" t="s">
        <v>11119</v>
      </c>
      <c r="E5654" s="69" t="s">
        <v>800</v>
      </c>
      <c r="F5654" s="69"/>
      <c r="G5654" s="69" t="s">
        <v>11120</v>
      </c>
      <c r="H5654" s="69"/>
    </row>
    <row r="5655" spans="2:8" ht="15" customHeight="1" x14ac:dyDescent="0.25">
      <c r="B5655" s="69" t="s">
        <v>805</v>
      </c>
      <c r="C5655" s="69" t="s">
        <v>699</v>
      </c>
      <c r="D5655" s="69" t="s">
        <v>11121</v>
      </c>
      <c r="E5655" s="69" t="s">
        <v>800</v>
      </c>
      <c r="F5655" s="69"/>
      <c r="G5655" s="69" t="s">
        <v>11122</v>
      </c>
      <c r="H5655" s="69"/>
    </row>
    <row r="5656" spans="2:8" ht="15" customHeight="1" x14ac:dyDescent="0.25">
      <c r="B5656" s="69" t="s">
        <v>805</v>
      </c>
      <c r="C5656" s="69" t="s">
        <v>699</v>
      </c>
      <c r="D5656" s="69" t="s">
        <v>11123</v>
      </c>
      <c r="E5656" s="69" t="s">
        <v>800</v>
      </c>
      <c r="F5656" s="69"/>
      <c r="G5656" s="69" t="s">
        <v>11124</v>
      </c>
      <c r="H5656" s="69"/>
    </row>
    <row r="5657" spans="2:8" ht="15" customHeight="1" x14ac:dyDescent="0.25">
      <c r="B5657" s="69" t="s">
        <v>805</v>
      </c>
      <c r="C5657" s="69" t="s">
        <v>699</v>
      </c>
      <c r="D5657" s="69" t="s">
        <v>11125</v>
      </c>
      <c r="E5657" s="69" t="s">
        <v>800</v>
      </c>
      <c r="F5657" s="69"/>
      <c r="G5657" s="69" t="s">
        <v>11126</v>
      </c>
      <c r="H5657" s="69"/>
    </row>
    <row r="5658" spans="2:8" ht="15" customHeight="1" x14ac:dyDescent="0.25">
      <c r="B5658" s="69" t="s">
        <v>805</v>
      </c>
      <c r="C5658" s="69" t="s">
        <v>738</v>
      </c>
      <c r="D5658" s="69" t="s">
        <v>11127</v>
      </c>
      <c r="E5658" s="69" t="s">
        <v>800</v>
      </c>
      <c r="F5658" s="69"/>
      <c r="G5658" s="69" t="s">
        <v>11128</v>
      </c>
      <c r="H5658" s="69"/>
    </row>
    <row r="5659" spans="2:8" ht="15" customHeight="1" x14ac:dyDescent="0.25">
      <c r="B5659" s="69" t="s">
        <v>805</v>
      </c>
      <c r="C5659" s="69" t="s">
        <v>738</v>
      </c>
      <c r="D5659" s="69" t="s">
        <v>11129</v>
      </c>
      <c r="E5659" s="69" t="s">
        <v>800</v>
      </c>
      <c r="F5659" s="69"/>
      <c r="G5659" s="69" t="s">
        <v>11130</v>
      </c>
      <c r="H5659" s="69"/>
    </row>
    <row r="5660" spans="2:8" ht="15" customHeight="1" x14ac:dyDescent="0.25">
      <c r="B5660" s="69" t="s">
        <v>805</v>
      </c>
      <c r="C5660" s="69" t="s">
        <v>738</v>
      </c>
      <c r="D5660" s="69" t="s">
        <v>11131</v>
      </c>
      <c r="E5660" s="69" t="s">
        <v>800</v>
      </c>
      <c r="F5660" s="69"/>
      <c r="G5660" s="69" t="s">
        <v>11132</v>
      </c>
      <c r="H5660" s="69"/>
    </row>
    <row r="5661" spans="2:8" ht="15" customHeight="1" x14ac:dyDescent="0.25">
      <c r="B5661" s="69" t="s">
        <v>805</v>
      </c>
      <c r="C5661" s="69" t="s">
        <v>744</v>
      </c>
      <c r="D5661" s="69" t="s">
        <v>11133</v>
      </c>
      <c r="E5661" s="69" t="s">
        <v>800</v>
      </c>
      <c r="F5661" s="69"/>
      <c r="G5661" s="69" t="s">
        <v>11134</v>
      </c>
      <c r="H5661" s="69"/>
    </row>
    <row r="5662" spans="2:8" ht="15" customHeight="1" x14ac:dyDescent="0.25">
      <c r="B5662" s="69" t="s">
        <v>805</v>
      </c>
      <c r="C5662" s="69" t="s">
        <v>744</v>
      </c>
      <c r="D5662" s="69" t="s">
        <v>11135</v>
      </c>
      <c r="E5662" s="69" t="s">
        <v>800</v>
      </c>
      <c r="F5662" s="69"/>
      <c r="G5662" s="69" t="s">
        <v>11136</v>
      </c>
      <c r="H5662" s="69"/>
    </row>
    <row r="5663" spans="2:8" ht="15" customHeight="1" x14ac:dyDescent="0.25">
      <c r="B5663" s="69" t="s">
        <v>805</v>
      </c>
      <c r="C5663" s="69" t="s">
        <v>744</v>
      </c>
      <c r="D5663" s="69" t="s">
        <v>11137</v>
      </c>
      <c r="E5663" s="69" t="s">
        <v>800</v>
      </c>
      <c r="F5663" s="69"/>
      <c r="G5663" s="69" t="s">
        <v>11138</v>
      </c>
      <c r="H5663" s="69"/>
    </row>
    <row r="5664" spans="2:8" ht="15" customHeight="1" x14ac:dyDescent="0.25">
      <c r="B5664" s="69" t="s">
        <v>805</v>
      </c>
      <c r="C5664" s="69" t="s">
        <v>596</v>
      </c>
      <c r="D5664" s="69" t="s">
        <v>11139</v>
      </c>
      <c r="E5664" s="69" t="s">
        <v>800</v>
      </c>
      <c r="F5664" s="69"/>
      <c r="G5664" s="69" t="s">
        <v>11140</v>
      </c>
      <c r="H5664" s="69"/>
    </row>
    <row r="5665" spans="2:8" ht="15" customHeight="1" x14ac:dyDescent="0.25">
      <c r="B5665" s="69" t="s">
        <v>805</v>
      </c>
      <c r="C5665" s="69" t="s">
        <v>596</v>
      </c>
      <c r="D5665" s="69" t="s">
        <v>11141</v>
      </c>
      <c r="E5665" s="69" t="s">
        <v>800</v>
      </c>
      <c r="F5665" s="69"/>
      <c r="G5665" s="69" t="s">
        <v>11142</v>
      </c>
      <c r="H5665" s="69"/>
    </row>
    <row r="5666" spans="2:8" ht="15" customHeight="1" x14ac:dyDescent="0.25">
      <c r="B5666" s="69" t="s">
        <v>805</v>
      </c>
      <c r="C5666" s="69" t="s">
        <v>596</v>
      </c>
      <c r="D5666" s="69" t="s">
        <v>11143</v>
      </c>
      <c r="E5666" s="69" t="s">
        <v>800</v>
      </c>
      <c r="F5666" s="69"/>
      <c r="G5666" s="69" t="s">
        <v>11144</v>
      </c>
      <c r="H5666" s="69"/>
    </row>
    <row r="5667" spans="2:8" ht="15" customHeight="1" x14ac:dyDescent="0.25">
      <c r="B5667" s="69" t="s">
        <v>805</v>
      </c>
      <c r="C5667" s="69" t="s">
        <v>25481</v>
      </c>
      <c r="D5667" s="69" t="s">
        <v>11145</v>
      </c>
      <c r="E5667" s="69" t="s">
        <v>800</v>
      </c>
      <c r="F5667" s="69"/>
      <c r="G5667" s="69" t="s">
        <v>11146</v>
      </c>
      <c r="H5667" s="69"/>
    </row>
    <row r="5668" spans="2:8" ht="15" customHeight="1" x14ac:dyDescent="0.25">
      <c r="B5668" s="69" t="s">
        <v>805</v>
      </c>
      <c r="C5668" s="69" t="s">
        <v>25481</v>
      </c>
      <c r="D5668" s="69" t="s">
        <v>11147</v>
      </c>
      <c r="E5668" s="69" t="s">
        <v>800</v>
      </c>
      <c r="F5668" s="69"/>
      <c r="G5668" s="69" t="s">
        <v>11148</v>
      </c>
      <c r="H5668" s="69"/>
    </row>
    <row r="5669" spans="2:8" ht="15" customHeight="1" x14ac:dyDescent="0.25">
      <c r="B5669" s="69" t="s">
        <v>805</v>
      </c>
      <c r="C5669" s="69" t="s">
        <v>25481</v>
      </c>
      <c r="D5669" s="69" t="s">
        <v>11149</v>
      </c>
      <c r="E5669" s="69" t="s">
        <v>800</v>
      </c>
      <c r="F5669" s="69"/>
      <c r="G5669" s="69" t="s">
        <v>11150</v>
      </c>
      <c r="H5669" s="69"/>
    </row>
    <row r="5670" spans="2:8" ht="15" customHeight="1" x14ac:dyDescent="0.25">
      <c r="B5670" s="69" t="s">
        <v>805</v>
      </c>
      <c r="C5670" s="69" t="s">
        <v>677</v>
      </c>
      <c r="D5670" s="69" t="s">
        <v>11151</v>
      </c>
      <c r="E5670" s="69" t="s">
        <v>800</v>
      </c>
      <c r="F5670" s="69"/>
      <c r="G5670" s="69" t="s">
        <v>11152</v>
      </c>
      <c r="H5670" s="69"/>
    </row>
    <row r="5671" spans="2:8" ht="15" customHeight="1" x14ac:dyDescent="0.25">
      <c r="B5671" s="69" t="s">
        <v>805</v>
      </c>
      <c r="C5671" s="69" t="s">
        <v>677</v>
      </c>
      <c r="D5671" s="69" t="s">
        <v>11153</v>
      </c>
      <c r="E5671" s="69" t="s">
        <v>800</v>
      </c>
      <c r="F5671" s="69"/>
      <c r="G5671" s="69" t="s">
        <v>11154</v>
      </c>
      <c r="H5671" s="69"/>
    </row>
    <row r="5672" spans="2:8" ht="15" customHeight="1" x14ac:dyDescent="0.25">
      <c r="B5672" s="69" t="s">
        <v>805</v>
      </c>
      <c r="C5672" s="69" t="s">
        <v>677</v>
      </c>
      <c r="D5672" s="69" t="s">
        <v>11155</v>
      </c>
      <c r="E5672" s="69" t="s">
        <v>800</v>
      </c>
      <c r="F5672" s="69"/>
      <c r="G5672" s="69" t="s">
        <v>11156</v>
      </c>
      <c r="H5672" s="69"/>
    </row>
    <row r="5673" spans="2:8" ht="15" customHeight="1" x14ac:dyDescent="0.25">
      <c r="B5673" s="69" t="s">
        <v>805</v>
      </c>
      <c r="C5673" s="69" t="s">
        <v>690</v>
      </c>
      <c r="D5673" s="69" t="s">
        <v>11157</v>
      </c>
      <c r="E5673" s="69" t="s">
        <v>800</v>
      </c>
      <c r="F5673" s="69"/>
      <c r="G5673" s="69" t="s">
        <v>11158</v>
      </c>
      <c r="H5673" s="69"/>
    </row>
    <row r="5674" spans="2:8" ht="15" customHeight="1" x14ac:dyDescent="0.25">
      <c r="B5674" s="69" t="s">
        <v>805</v>
      </c>
      <c r="C5674" s="69" t="s">
        <v>690</v>
      </c>
      <c r="D5674" s="69" t="s">
        <v>11159</v>
      </c>
      <c r="E5674" s="69" t="s">
        <v>800</v>
      </c>
      <c r="F5674" s="69"/>
      <c r="G5674" s="69" t="s">
        <v>11160</v>
      </c>
      <c r="H5674" s="69"/>
    </row>
    <row r="5675" spans="2:8" ht="15" customHeight="1" x14ac:dyDescent="0.25">
      <c r="B5675" s="69" t="s">
        <v>805</v>
      </c>
      <c r="C5675" s="69" t="s">
        <v>690</v>
      </c>
      <c r="D5675" s="69" t="s">
        <v>11161</v>
      </c>
      <c r="E5675" s="69" t="s">
        <v>800</v>
      </c>
      <c r="F5675" s="69"/>
      <c r="G5675" s="69" t="s">
        <v>11162</v>
      </c>
      <c r="H5675" s="69"/>
    </row>
    <row r="5676" spans="2:8" ht="15" customHeight="1" x14ac:dyDescent="0.25">
      <c r="B5676" s="69" t="s">
        <v>805</v>
      </c>
      <c r="C5676" s="69" t="s">
        <v>669</v>
      </c>
      <c r="D5676" s="69" t="s">
        <v>11163</v>
      </c>
      <c r="E5676" s="69" t="s">
        <v>800</v>
      </c>
      <c r="F5676" s="69"/>
      <c r="G5676" s="69" t="s">
        <v>11164</v>
      </c>
      <c r="H5676" s="69"/>
    </row>
    <row r="5677" spans="2:8" ht="15" customHeight="1" x14ac:dyDescent="0.25">
      <c r="B5677" s="69" t="s">
        <v>805</v>
      </c>
      <c r="C5677" s="69" t="s">
        <v>669</v>
      </c>
      <c r="D5677" s="69" t="s">
        <v>11165</v>
      </c>
      <c r="E5677" s="69" t="s">
        <v>800</v>
      </c>
      <c r="F5677" s="69"/>
      <c r="G5677" s="69" t="s">
        <v>11166</v>
      </c>
      <c r="H5677" s="69"/>
    </row>
    <row r="5678" spans="2:8" ht="15" customHeight="1" x14ac:dyDescent="0.25">
      <c r="B5678" s="69" t="s">
        <v>805</v>
      </c>
      <c r="C5678" s="69" t="s">
        <v>669</v>
      </c>
      <c r="D5678" s="69" t="s">
        <v>11167</v>
      </c>
      <c r="E5678" s="69" t="s">
        <v>800</v>
      </c>
      <c r="F5678" s="69"/>
      <c r="G5678" s="69" t="s">
        <v>11168</v>
      </c>
      <c r="H5678" s="69"/>
    </row>
    <row r="5679" spans="2:8" ht="15" customHeight="1" x14ac:dyDescent="0.25">
      <c r="B5679" s="69" t="s">
        <v>805</v>
      </c>
      <c r="C5679" s="69" t="s">
        <v>760</v>
      </c>
      <c r="D5679" s="69" t="s">
        <v>11169</v>
      </c>
      <c r="E5679" s="69" t="s">
        <v>800</v>
      </c>
      <c r="F5679" s="69"/>
      <c r="G5679" s="69" t="s">
        <v>11170</v>
      </c>
      <c r="H5679" s="69"/>
    </row>
    <row r="5680" spans="2:8" ht="15" customHeight="1" x14ac:dyDescent="0.25">
      <c r="B5680" s="69" t="s">
        <v>805</v>
      </c>
      <c r="C5680" s="69" t="s">
        <v>760</v>
      </c>
      <c r="D5680" s="69" t="s">
        <v>11171</v>
      </c>
      <c r="E5680" s="69" t="s">
        <v>800</v>
      </c>
      <c r="F5680" s="69"/>
      <c r="G5680" s="69" t="s">
        <v>11172</v>
      </c>
      <c r="H5680" s="69"/>
    </row>
    <row r="5681" spans="2:8" ht="15" customHeight="1" x14ac:dyDescent="0.25">
      <c r="B5681" s="69" t="s">
        <v>805</v>
      </c>
      <c r="C5681" s="69" t="s">
        <v>760</v>
      </c>
      <c r="D5681" s="69" t="s">
        <v>11173</v>
      </c>
      <c r="E5681" s="69" t="s">
        <v>800</v>
      </c>
      <c r="F5681" s="69"/>
      <c r="G5681" s="69" t="s">
        <v>11174</v>
      </c>
      <c r="H5681" s="69"/>
    </row>
    <row r="5682" spans="2:8" ht="15" customHeight="1" x14ac:dyDescent="0.25">
      <c r="B5682" s="69" t="s">
        <v>805</v>
      </c>
      <c r="C5682" s="69" t="s">
        <v>763</v>
      </c>
      <c r="D5682" s="69" t="s">
        <v>11175</v>
      </c>
      <c r="E5682" s="69" t="s">
        <v>800</v>
      </c>
      <c r="F5682" s="69"/>
      <c r="G5682" s="69" t="s">
        <v>11176</v>
      </c>
      <c r="H5682" s="69"/>
    </row>
    <row r="5683" spans="2:8" ht="15" customHeight="1" x14ac:dyDescent="0.25">
      <c r="B5683" s="69" t="s">
        <v>805</v>
      </c>
      <c r="C5683" s="69" t="s">
        <v>763</v>
      </c>
      <c r="D5683" s="69" t="s">
        <v>11177</v>
      </c>
      <c r="E5683" s="69" t="s">
        <v>800</v>
      </c>
      <c r="F5683" s="69"/>
      <c r="G5683" s="69" t="s">
        <v>11178</v>
      </c>
      <c r="H5683" s="69"/>
    </row>
    <row r="5684" spans="2:8" ht="15" customHeight="1" x14ac:dyDescent="0.25">
      <c r="B5684" s="69" t="s">
        <v>805</v>
      </c>
      <c r="C5684" s="69" t="s">
        <v>763</v>
      </c>
      <c r="D5684" s="69" t="s">
        <v>11179</v>
      </c>
      <c r="E5684" s="69" t="s">
        <v>800</v>
      </c>
      <c r="F5684" s="69"/>
      <c r="G5684" s="69" t="s">
        <v>11180</v>
      </c>
      <c r="H5684" s="69"/>
    </row>
    <row r="5685" spans="2:8" ht="15" customHeight="1" x14ac:dyDescent="0.25">
      <c r="B5685" s="69" t="s">
        <v>805</v>
      </c>
      <c r="C5685" s="69" t="s">
        <v>614</v>
      </c>
      <c r="D5685" s="69" t="s">
        <v>11181</v>
      </c>
      <c r="E5685" s="69" t="s">
        <v>800</v>
      </c>
      <c r="F5685" s="69"/>
      <c r="G5685" s="69" t="s">
        <v>11182</v>
      </c>
      <c r="H5685" s="69"/>
    </row>
    <row r="5686" spans="2:8" ht="15" customHeight="1" x14ac:dyDescent="0.25">
      <c r="B5686" s="69" t="s">
        <v>805</v>
      </c>
      <c r="C5686" s="69" t="s">
        <v>614</v>
      </c>
      <c r="D5686" s="69" t="s">
        <v>11183</v>
      </c>
      <c r="E5686" s="69" t="s">
        <v>800</v>
      </c>
      <c r="F5686" s="69"/>
      <c r="G5686" s="69" t="s">
        <v>11184</v>
      </c>
      <c r="H5686" s="69"/>
    </row>
    <row r="5687" spans="2:8" ht="15" customHeight="1" x14ac:dyDescent="0.25">
      <c r="B5687" s="69" t="s">
        <v>805</v>
      </c>
      <c r="C5687" s="69" t="s">
        <v>614</v>
      </c>
      <c r="D5687" s="69" t="s">
        <v>11185</v>
      </c>
      <c r="E5687" s="69" t="s">
        <v>800</v>
      </c>
      <c r="F5687" s="69"/>
      <c r="G5687" s="69" t="s">
        <v>11186</v>
      </c>
      <c r="H5687" s="69"/>
    </row>
    <row r="5688" spans="2:8" ht="15" customHeight="1" x14ac:dyDescent="0.25">
      <c r="B5688" s="69" t="s">
        <v>805</v>
      </c>
      <c r="C5688" s="69" t="s">
        <v>680</v>
      </c>
      <c r="D5688" s="69" t="s">
        <v>11187</v>
      </c>
      <c r="E5688" s="69" t="s">
        <v>800</v>
      </c>
      <c r="F5688" s="69"/>
      <c r="G5688" s="69" t="s">
        <v>11188</v>
      </c>
      <c r="H5688" s="69"/>
    </row>
    <row r="5689" spans="2:8" ht="15" customHeight="1" x14ac:dyDescent="0.25">
      <c r="B5689" s="69" t="s">
        <v>805</v>
      </c>
      <c r="C5689" s="69" t="s">
        <v>680</v>
      </c>
      <c r="D5689" s="69" t="s">
        <v>11189</v>
      </c>
      <c r="E5689" s="69" t="s">
        <v>800</v>
      </c>
      <c r="F5689" s="69"/>
      <c r="G5689" s="69" t="s">
        <v>11190</v>
      </c>
      <c r="H5689" s="69"/>
    </row>
    <row r="5690" spans="2:8" ht="15" customHeight="1" x14ac:dyDescent="0.25">
      <c r="B5690" s="69" t="s">
        <v>805</v>
      </c>
      <c r="C5690" s="69" t="s">
        <v>680</v>
      </c>
      <c r="D5690" s="69" t="s">
        <v>11191</v>
      </c>
      <c r="E5690" s="69" t="s">
        <v>800</v>
      </c>
      <c r="F5690" s="69"/>
      <c r="G5690" s="69" t="s">
        <v>11192</v>
      </c>
      <c r="H5690" s="69"/>
    </row>
    <row r="5691" spans="2:8" ht="15" customHeight="1" x14ac:dyDescent="0.25">
      <c r="B5691" s="69" t="s">
        <v>805</v>
      </c>
      <c r="C5691" s="69" t="s">
        <v>586</v>
      </c>
      <c r="D5691" s="69" t="s">
        <v>11193</v>
      </c>
      <c r="E5691" s="69" t="s">
        <v>800</v>
      </c>
      <c r="F5691" s="69"/>
      <c r="G5691" s="69" t="s">
        <v>11194</v>
      </c>
      <c r="H5691" s="69"/>
    </row>
    <row r="5692" spans="2:8" ht="15" customHeight="1" x14ac:dyDescent="0.25">
      <c r="B5692" s="69" t="s">
        <v>805</v>
      </c>
      <c r="C5692" s="69" t="s">
        <v>586</v>
      </c>
      <c r="D5692" s="69" t="s">
        <v>11195</v>
      </c>
      <c r="E5692" s="69" t="s">
        <v>800</v>
      </c>
      <c r="F5692" s="69"/>
      <c r="G5692" s="69" t="s">
        <v>11196</v>
      </c>
      <c r="H5692" s="69"/>
    </row>
    <row r="5693" spans="2:8" ht="15" customHeight="1" x14ac:dyDescent="0.25">
      <c r="B5693" s="69" t="s">
        <v>805</v>
      </c>
      <c r="C5693" s="69" t="s">
        <v>586</v>
      </c>
      <c r="D5693" s="69" t="s">
        <v>11197</v>
      </c>
      <c r="E5693" s="69" t="s">
        <v>800</v>
      </c>
      <c r="F5693" s="69"/>
      <c r="G5693" s="69" t="s">
        <v>11198</v>
      </c>
      <c r="H5693" s="69"/>
    </row>
    <row r="5694" spans="2:8" ht="15" customHeight="1" x14ac:dyDescent="0.25">
      <c r="B5694" s="69" t="s">
        <v>805</v>
      </c>
      <c r="C5694" s="69" t="s">
        <v>697</v>
      </c>
      <c r="D5694" s="69" t="s">
        <v>11199</v>
      </c>
      <c r="E5694" s="69" t="s">
        <v>800</v>
      </c>
      <c r="F5694" s="69"/>
      <c r="G5694" s="69" t="s">
        <v>11200</v>
      </c>
      <c r="H5694" s="69"/>
    </row>
    <row r="5695" spans="2:8" ht="15" customHeight="1" x14ac:dyDescent="0.25">
      <c r="B5695" s="69" t="s">
        <v>805</v>
      </c>
      <c r="C5695" s="69" t="s">
        <v>697</v>
      </c>
      <c r="D5695" s="69" t="s">
        <v>11201</v>
      </c>
      <c r="E5695" s="69" t="s">
        <v>800</v>
      </c>
      <c r="F5695" s="69"/>
      <c r="G5695" s="69" t="s">
        <v>11202</v>
      </c>
      <c r="H5695" s="69"/>
    </row>
    <row r="5696" spans="2:8" ht="15" customHeight="1" x14ac:dyDescent="0.25">
      <c r="B5696" s="69" t="s">
        <v>805</v>
      </c>
      <c r="C5696" s="69" t="s">
        <v>697</v>
      </c>
      <c r="D5696" s="69" t="s">
        <v>11203</v>
      </c>
      <c r="E5696" s="69" t="s">
        <v>800</v>
      </c>
      <c r="F5696" s="69"/>
      <c r="G5696" s="69" t="s">
        <v>11204</v>
      </c>
      <c r="H5696" s="69"/>
    </row>
    <row r="5697" spans="2:8" ht="15" customHeight="1" x14ac:dyDescent="0.25">
      <c r="B5697" s="69" t="s">
        <v>805</v>
      </c>
      <c r="C5697" s="69" t="s">
        <v>593</v>
      </c>
      <c r="D5697" s="69" t="s">
        <v>11205</v>
      </c>
      <c r="E5697" s="69" t="s">
        <v>800</v>
      </c>
      <c r="F5697" s="69"/>
      <c r="G5697" s="69" t="s">
        <v>11206</v>
      </c>
      <c r="H5697" s="69"/>
    </row>
    <row r="5698" spans="2:8" ht="15" customHeight="1" x14ac:dyDescent="0.25">
      <c r="B5698" s="69" t="s">
        <v>805</v>
      </c>
      <c r="C5698" s="69" t="s">
        <v>593</v>
      </c>
      <c r="D5698" s="69" t="s">
        <v>11207</v>
      </c>
      <c r="E5698" s="69" t="s">
        <v>800</v>
      </c>
      <c r="F5698" s="69"/>
      <c r="G5698" s="69" t="s">
        <v>11208</v>
      </c>
      <c r="H5698" s="69"/>
    </row>
    <row r="5699" spans="2:8" ht="15" customHeight="1" x14ac:dyDescent="0.25">
      <c r="B5699" s="69" t="s">
        <v>805</v>
      </c>
      <c r="C5699" s="69" t="s">
        <v>593</v>
      </c>
      <c r="D5699" s="69" t="s">
        <v>11209</v>
      </c>
      <c r="E5699" s="69" t="s">
        <v>800</v>
      </c>
      <c r="F5699" s="69"/>
      <c r="G5699" s="69" t="s">
        <v>11210</v>
      </c>
      <c r="H5699" s="69"/>
    </row>
    <row r="5700" spans="2:8" ht="15" customHeight="1" x14ac:dyDescent="0.25">
      <c r="B5700" s="69" t="s">
        <v>805</v>
      </c>
      <c r="C5700" s="69" t="s">
        <v>652</v>
      </c>
      <c r="D5700" s="69" t="s">
        <v>11211</v>
      </c>
      <c r="E5700" s="69" t="s">
        <v>800</v>
      </c>
      <c r="F5700" s="69"/>
      <c r="G5700" s="69" t="s">
        <v>11212</v>
      </c>
      <c r="H5700" s="69"/>
    </row>
    <row r="5701" spans="2:8" ht="15" customHeight="1" x14ac:dyDescent="0.25">
      <c r="B5701" s="69" t="s">
        <v>805</v>
      </c>
      <c r="C5701" s="69" t="s">
        <v>652</v>
      </c>
      <c r="D5701" s="69" t="s">
        <v>11213</v>
      </c>
      <c r="E5701" s="69" t="s">
        <v>800</v>
      </c>
      <c r="F5701" s="69"/>
      <c r="G5701" s="69" t="s">
        <v>11214</v>
      </c>
      <c r="H5701" s="69"/>
    </row>
    <row r="5702" spans="2:8" ht="15" customHeight="1" x14ac:dyDescent="0.25">
      <c r="B5702" s="69" t="s">
        <v>805</v>
      </c>
      <c r="C5702" s="69" t="s">
        <v>652</v>
      </c>
      <c r="D5702" s="69" t="s">
        <v>11215</v>
      </c>
      <c r="E5702" s="69" t="s">
        <v>800</v>
      </c>
      <c r="F5702" s="69"/>
      <c r="G5702" s="69" t="s">
        <v>11216</v>
      </c>
      <c r="H5702" s="69"/>
    </row>
    <row r="5703" spans="2:8" ht="15" customHeight="1" x14ac:dyDescent="0.25">
      <c r="B5703" s="69" t="s">
        <v>805</v>
      </c>
      <c r="C5703" s="69" t="s">
        <v>25482</v>
      </c>
      <c r="D5703" s="69" t="s">
        <v>11217</v>
      </c>
      <c r="E5703" s="69" t="s">
        <v>800</v>
      </c>
      <c r="F5703" s="69"/>
      <c r="G5703" s="69" t="s">
        <v>11218</v>
      </c>
      <c r="H5703" s="69"/>
    </row>
    <row r="5704" spans="2:8" ht="15" customHeight="1" x14ac:dyDescent="0.25">
      <c r="B5704" s="69" t="s">
        <v>805</v>
      </c>
      <c r="C5704" s="69" t="s">
        <v>25482</v>
      </c>
      <c r="D5704" s="69" t="s">
        <v>11219</v>
      </c>
      <c r="E5704" s="69" t="s">
        <v>800</v>
      </c>
      <c r="F5704" s="69"/>
      <c r="G5704" s="69" t="s">
        <v>11220</v>
      </c>
      <c r="H5704" s="69"/>
    </row>
    <row r="5705" spans="2:8" ht="15" customHeight="1" x14ac:dyDescent="0.25">
      <c r="B5705" s="69" t="s">
        <v>805</v>
      </c>
      <c r="C5705" s="69" t="s">
        <v>25482</v>
      </c>
      <c r="D5705" s="69" t="s">
        <v>11221</v>
      </c>
      <c r="E5705" s="69" t="s">
        <v>800</v>
      </c>
      <c r="F5705" s="69"/>
      <c r="G5705" s="69" t="s">
        <v>11222</v>
      </c>
      <c r="H5705" s="69"/>
    </row>
    <row r="5706" spans="2:8" ht="15" customHeight="1" x14ac:dyDescent="0.25">
      <c r="B5706" s="69" t="s">
        <v>805</v>
      </c>
      <c r="C5706" s="69" t="s">
        <v>704</v>
      </c>
      <c r="D5706" s="69" t="s">
        <v>11223</v>
      </c>
      <c r="E5706" s="69" t="s">
        <v>800</v>
      </c>
      <c r="F5706" s="69"/>
      <c r="G5706" s="69" t="s">
        <v>11224</v>
      </c>
      <c r="H5706" s="69"/>
    </row>
    <row r="5707" spans="2:8" ht="15" customHeight="1" x14ac:dyDescent="0.25">
      <c r="B5707" s="69" t="s">
        <v>805</v>
      </c>
      <c r="C5707" s="69" t="s">
        <v>704</v>
      </c>
      <c r="D5707" s="69" t="s">
        <v>11225</v>
      </c>
      <c r="E5707" s="69" t="s">
        <v>800</v>
      </c>
      <c r="F5707" s="69"/>
      <c r="G5707" s="69" t="s">
        <v>11226</v>
      </c>
      <c r="H5707" s="69"/>
    </row>
    <row r="5708" spans="2:8" ht="15" customHeight="1" x14ac:dyDescent="0.25">
      <c r="B5708" s="69" t="s">
        <v>805</v>
      </c>
      <c r="C5708" s="69" t="s">
        <v>704</v>
      </c>
      <c r="D5708" s="69" t="s">
        <v>11227</v>
      </c>
      <c r="E5708" s="69" t="s">
        <v>800</v>
      </c>
      <c r="F5708" s="69"/>
      <c r="G5708" s="69" t="s">
        <v>11228</v>
      </c>
      <c r="H5708" s="69"/>
    </row>
    <row r="5709" spans="2:8" ht="15" customHeight="1" x14ac:dyDescent="0.25">
      <c r="B5709" s="69" t="s">
        <v>805</v>
      </c>
      <c r="C5709" s="69" t="s">
        <v>762</v>
      </c>
      <c r="D5709" s="69" t="s">
        <v>11229</v>
      </c>
      <c r="E5709" s="69" t="s">
        <v>800</v>
      </c>
      <c r="F5709" s="69"/>
      <c r="G5709" s="69" t="s">
        <v>11230</v>
      </c>
      <c r="H5709" s="69"/>
    </row>
    <row r="5710" spans="2:8" ht="15" customHeight="1" x14ac:dyDescent="0.25">
      <c r="B5710" s="69" t="s">
        <v>805</v>
      </c>
      <c r="C5710" s="69" t="s">
        <v>762</v>
      </c>
      <c r="D5710" s="69" t="s">
        <v>11231</v>
      </c>
      <c r="E5710" s="69" t="s">
        <v>800</v>
      </c>
      <c r="F5710" s="69"/>
      <c r="G5710" s="69" t="s">
        <v>11232</v>
      </c>
      <c r="H5710" s="69"/>
    </row>
    <row r="5711" spans="2:8" ht="15" customHeight="1" x14ac:dyDescent="0.25">
      <c r="B5711" s="69" t="s">
        <v>805</v>
      </c>
      <c r="C5711" s="69" t="s">
        <v>762</v>
      </c>
      <c r="D5711" s="69" t="s">
        <v>11233</v>
      </c>
      <c r="E5711" s="69" t="s">
        <v>800</v>
      </c>
      <c r="F5711" s="69"/>
      <c r="G5711" s="69" t="s">
        <v>11234</v>
      </c>
      <c r="H5711" s="69"/>
    </row>
    <row r="5712" spans="2:8" ht="15" customHeight="1" x14ac:dyDescent="0.25">
      <c r="B5712" s="69" t="s">
        <v>805</v>
      </c>
      <c r="C5712" s="69" t="s">
        <v>579</v>
      </c>
      <c r="D5712" s="69" t="s">
        <v>11235</v>
      </c>
      <c r="E5712" s="69" t="s">
        <v>800</v>
      </c>
      <c r="F5712" s="69"/>
      <c r="G5712" s="69" t="s">
        <v>11236</v>
      </c>
      <c r="H5712" s="69"/>
    </row>
    <row r="5713" spans="2:8" ht="15" customHeight="1" x14ac:dyDescent="0.25">
      <c r="B5713" s="69" t="s">
        <v>805</v>
      </c>
      <c r="C5713" s="69" t="s">
        <v>579</v>
      </c>
      <c r="D5713" s="69" t="s">
        <v>11237</v>
      </c>
      <c r="E5713" s="69" t="s">
        <v>800</v>
      </c>
      <c r="F5713" s="69"/>
      <c r="G5713" s="69" t="s">
        <v>11238</v>
      </c>
      <c r="H5713" s="69"/>
    </row>
    <row r="5714" spans="2:8" ht="15" customHeight="1" x14ac:dyDescent="0.25">
      <c r="B5714" s="69" t="s">
        <v>805</v>
      </c>
      <c r="C5714" s="69" t="s">
        <v>579</v>
      </c>
      <c r="D5714" s="69" t="s">
        <v>11239</v>
      </c>
      <c r="E5714" s="69" t="s">
        <v>800</v>
      </c>
      <c r="F5714" s="69"/>
      <c r="G5714" s="69" t="s">
        <v>11240</v>
      </c>
      <c r="H5714" s="69"/>
    </row>
    <row r="5715" spans="2:8" ht="15" customHeight="1" x14ac:dyDescent="0.25">
      <c r="B5715" s="69" t="s">
        <v>805</v>
      </c>
      <c r="C5715" s="69" t="s">
        <v>716</v>
      </c>
      <c r="D5715" s="69" t="s">
        <v>11241</v>
      </c>
      <c r="E5715" s="69" t="s">
        <v>800</v>
      </c>
      <c r="F5715" s="69"/>
      <c r="G5715" s="69" t="s">
        <v>11242</v>
      </c>
      <c r="H5715" s="69"/>
    </row>
    <row r="5716" spans="2:8" ht="15" customHeight="1" x14ac:dyDescent="0.25">
      <c r="B5716" s="69" t="s">
        <v>805</v>
      </c>
      <c r="C5716" s="69" t="s">
        <v>716</v>
      </c>
      <c r="D5716" s="69" t="s">
        <v>11243</v>
      </c>
      <c r="E5716" s="69" t="s">
        <v>800</v>
      </c>
      <c r="F5716" s="69"/>
      <c r="G5716" s="69" t="s">
        <v>11244</v>
      </c>
      <c r="H5716" s="69"/>
    </row>
    <row r="5717" spans="2:8" ht="15" customHeight="1" x14ac:dyDescent="0.25">
      <c r="B5717" s="69" t="s">
        <v>805</v>
      </c>
      <c r="C5717" s="69" t="s">
        <v>716</v>
      </c>
      <c r="D5717" s="69" t="s">
        <v>11245</v>
      </c>
      <c r="E5717" s="69" t="s">
        <v>800</v>
      </c>
      <c r="F5717" s="69"/>
      <c r="G5717" s="69" t="s">
        <v>11246</v>
      </c>
      <c r="H5717" s="69"/>
    </row>
    <row r="5718" spans="2:8" ht="15" customHeight="1" x14ac:dyDescent="0.25">
      <c r="B5718" s="69" t="s">
        <v>805</v>
      </c>
      <c r="C5718" s="69" t="s">
        <v>708</v>
      </c>
      <c r="D5718" s="69" t="s">
        <v>11247</v>
      </c>
      <c r="E5718" s="69" t="s">
        <v>800</v>
      </c>
      <c r="F5718" s="69"/>
      <c r="G5718" s="69" t="s">
        <v>11248</v>
      </c>
      <c r="H5718" s="69"/>
    </row>
    <row r="5719" spans="2:8" ht="15" customHeight="1" x14ac:dyDescent="0.25">
      <c r="B5719" s="69" t="s">
        <v>805</v>
      </c>
      <c r="C5719" s="69" t="s">
        <v>708</v>
      </c>
      <c r="D5719" s="69" t="s">
        <v>11249</v>
      </c>
      <c r="E5719" s="69" t="s">
        <v>800</v>
      </c>
      <c r="F5719" s="69"/>
      <c r="G5719" s="69" t="s">
        <v>11250</v>
      </c>
      <c r="H5719" s="69"/>
    </row>
    <row r="5720" spans="2:8" ht="15" customHeight="1" x14ac:dyDescent="0.25">
      <c r="B5720" s="69" t="s">
        <v>805</v>
      </c>
      <c r="C5720" s="69" t="s">
        <v>708</v>
      </c>
      <c r="D5720" s="69" t="s">
        <v>11251</v>
      </c>
      <c r="E5720" s="69" t="s">
        <v>800</v>
      </c>
      <c r="F5720" s="69"/>
      <c r="G5720" s="69" t="s">
        <v>11252</v>
      </c>
      <c r="H5720" s="69"/>
    </row>
    <row r="5721" spans="2:8" ht="15" customHeight="1" x14ac:dyDescent="0.25">
      <c r="B5721" s="69" t="s">
        <v>805</v>
      </c>
      <c r="C5721" s="69" t="s">
        <v>745</v>
      </c>
      <c r="D5721" s="69" t="s">
        <v>11253</v>
      </c>
      <c r="E5721" s="69" t="s">
        <v>800</v>
      </c>
      <c r="F5721" s="69"/>
      <c r="G5721" s="69" t="s">
        <v>11254</v>
      </c>
      <c r="H5721" s="69"/>
    </row>
    <row r="5722" spans="2:8" ht="15" customHeight="1" x14ac:dyDescent="0.25">
      <c r="B5722" s="69" t="s">
        <v>805</v>
      </c>
      <c r="C5722" s="69" t="s">
        <v>745</v>
      </c>
      <c r="D5722" s="69" t="s">
        <v>11255</v>
      </c>
      <c r="E5722" s="69" t="s">
        <v>800</v>
      </c>
      <c r="F5722" s="69"/>
      <c r="G5722" s="69" t="s">
        <v>11256</v>
      </c>
      <c r="H5722" s="69"/>
    </row>
    <row r="5723" spans="2:8" ht="15" customHeight="1" x14ac:dyDescent="0.25">
      <c r="B5723" s="69" t="s">
        <v>805</v>
      </c>
      <c r="C5723" s="69" t="s">
        <v>745</v>
      </c>
      <c r="D5723" s="69" t="s">
        <v>11257</v>
      </c>
      <c r="E5723" s="69" t="s">
        <v>800</v>
      </c>
      <c r="F5723" s="69"/>
      <c r="G5723" s="69" t="s">
        <v>11258</v>
      </c>
      <c r="H5723" s="69"/>
    </row>
    <row r="5724" spans="2:8" ht="15" customHeight="1" x14ac:dyDescent="0.25">
      <c r="B5724" s="69" t="s">
        <v>805</v>
      </c>
      <c r="C5724" s="69" t="s">
        <v>601</v>
      </c>
      <c r="D5724" s="69" t="s">
        <v>11259</v>
      </c>
      <c r="E5724" s="69" t="s">
        <v>800</v>
      </c>
      <c r="F5724" s="69"/>
      <c r="G5724" s="69" t="s">
        <v>11260</v>
      </c>
      <c r="H5724" s="69"/>
    </row>
    <row r="5725" spans="2:8" ht="15" customHeight="1" x14ac:dyDescent="0.25">
      <c r="B5725" s="69" t="s">
        <v>805</v>
      </c>
      <c r="C5725" s="69" t="s">
        <v>601</v>
      </c>
      <c r="D5725" s="69" t="s">
        <v>11261</v>
      </c>
      <c r="E5725" s="69" t="s">
        <v>800</v>
      </c>
      <c r="F5725" s="69"/>
      <c r="G5725" s="69" t="s">
        <v>11262</v>
      </c>
      <c r="H5725" s="69"/>
    </row>
    <row r="5726" spans="2:8" ht="15" customHeight="1" x14ac:dyDescent="0.25">
      <c r="B5726" s="69" t="s">
        <v>805</v>
      </c>
      <c r="C5726" s="69" t="s">
        <v>601</v>
      </c>
      <c r="D5726" s="69" t="s">
        <v>11263</v>
      </c>
      <c r="E5726" s="69" t="s">
        <v>800</v>
      </c>
      <c r="F5726" s="69"/>
      <c r="G5726" s="69" t="s">
        <v>11264</v>
      </c>
      <c r="H5726" s="69"/>
    </row>
    <row r="5727" spans="2:8" ht="15" customHeight="1" x14ac:dyDescent="0.25">
      <c r="B5727" s="69" t="s">
        <v>805</v>
      </c>
      <c r="C5727" s="69" t="s">
        <v>634</v>
      </c>
      <c r="D5727" s="69" t="s">
        <v>11265</v>
      </c>
      <c r="E5727" s="69" t="s">
        <v>800</v>
      </c>
      <c r="F5727" s="69"/>
      <c r="G5727" s="69" t="s">
        <v>11266</v>
      </c>
      <c r="H5727" s="69"/>
    </row>
    <row r="5728" spans="2:8" ht="15" customHeight="1" x14ac:dyDescent="0.25">
      <c r="B5728" s="69" t="s">
        <v>805</v>
      </c>
      <c r="C5728" s="69" t="s">
        <v>634</v>
      </c>
      <c r="D5728" s="69" t="s">
        <v>11267</v>
      </c>
      <c r="E5728" s="69" t="s">
        <v>800</v>
      </c>
      <c r="F5728" s="69"/>
      <c r="G5728" s="69" t="s">
        <v>11268</v>
      </c>
      <c r="H5728" s="69"/>
    </row>
    <row r="5729" spans="2:8" ht="15" customHeight="1" x14ac:dyDescent="0.25">
      <c r="B5729" s="69" t="s">
        <v>805</v>
      </c>
      <c r="C5729" s="69" t="s">
        <v>634</v>
      </c>
      <c r="D5729" s="69" t="s">
        <v>11269</v>
      </c>
      <c r="E5729" s="69" t="s">
        <v>800</v>
      </c>
      <c r="F5729" s="69"/>
      <c r="G5729" s="69" t="s">
        <v>11270</v>
      </c>
      <c r="H5729" s="69"/>
    </row>
    <row r="5730" spans="2:8" ht="15" customHeight="1" x14ac:dyDescent="0.25">
      <c r="B5730" s="69" t="s">
        <v>805</v>
      </c>
      <c r="C5730" s="69" t="s">
        <v>595</v>
      </c>
      <c r="D5730" s="69" t="s">
        <v>11271</v>
      </c>
      <c r="E5730" s="69" t="s">
        <v>800</v>
      </c>
      <c r="F5730" s="69"/>
      <c r="G5730" s="69" t="s">
        <v>11272</v>
      </c>
      <c r="H5730" s="69"/>
    </row>
    <row r="5731" spans="2:8" ht="15" customHeight="1" x14ac:dyDescent="0.25">
      <c r="B5731" s="69" t="s">
        <v>805</v>
      </c>
      <c r="C5731" s="69" t="s">
        <v>595</v>
      </c>
      <c r="D5731" s="69" t="s">
        <v>11273</v>
      </c>
      <c r="E5731" s="69" t="s">
        <v>800</v>
      </c>
      <c r="F5731" s="69"/>
      <c r="G5731" s="69" t="s">
        <v>11274</v>
      </c>
      <c r="H5731" s="69"/>
    </row>
    <row r="5732" spans="2:8" ht="15" customHeight="1" x14ac:dyDescent="0.25">
      <c r="B5732" s="69" t="s">
        <v>805</v>
      </c>
      <c r="C5732" s="69" t="s">
        <v>595</v>
      </c>
      <c r="D5732" s="69" t="s">
        <v>11275</v>
      </c>
      <c r="E5732" s="69" t="s">
        <v>800</v>
      </c>
      <c r="F5732" s="69"/>
      <c r="G5732" s="69" t="s">
        <v>11276</v>
      </c>
      <c r="H5732" s="69"/>
    </row>
    <row r="5733" spans="2:8" ht="15" customHeight="1" x14ac:dyDescent="0.25">
      <c r="B5733" s="69" t="s">
        <v>805</v>
      </c>
      <c r="C5733" s="69" t="s">
        <v>687</v>
      </c>
      <c r="D5733" s="69" t="s">
        <v>11277</v>
      </c>
      <c r="E5733" s="69" t="s">
        <v>800</v>
      </c>
      <c r="F5733" s="69"/>
      <c r="G5733" s="69" t="s">
        <v>11278</v>
      </c>
      <c r="H5733" s="69"/>
    </row>
    <row r="5734" spans="2:8" ht="15" customHeight="1" x14ac:dyDescent="0.25">
      <c r="B5734" s="69" t="s">
        <v>805</v>
      </c>
      <c r="C5734" s="69" t="s">
        <v>687</v>
      </c>
      <c r="D5734" s="69" t="s">
        <v>11279</v>
      </c>
      <c r="E5734" s="69" t="s">
        <v>800</v>
      </c>
      <c r="F5734" s="69"/>
      <c r="G5734" s="69" t="s">
        <v>11280</v>
      </c>
      <c r="H5734" s="69"/>
    </row>
    <row r="5735" spans="2:8" ht="15" customHeight="1" x14ac:dyDescent="0.25">
      <c r="B5735" s="69" t="s">
        <v>805</v>
      </c>
      <c r="C5735" s="69" t="s">
        <v>687</v>
      </c>
      <c r="D5735" s="69" t="s">
        <v>11281</v>
      </c>
      <c r="E5735" s="69" t="s">
        <v>800</v>
      </c>
      <c r="F5735" s="69"/>
      <c r="G5735" s="69" t="s">
        <v>11282</v>
      </c>
      <c r="H5735" s="69"/>
    </row>
    <row r="5736" spans="2:8" ht="15" customHeight="1" x14ac:dyDescent="0.25">
      <c r="B5736" s="69" t="s">
        <v>805</v>
      </c>
      <c r="C5736" s="69" t="s">
        <v>740</v>
      </c>
      <c r="D5736" s="69" t="s">
        <v>11283</v>
      </c>
      <c r="E5736" s="69" t="s">
        <v>800</v>
      </c>
      <c r="F5736" s="69"/>
      <c r="G5736" s="69" t="s">
        <v>11284</v>
      </c>
      <c r="H5736" s="69"/>
    </row>
    <row r="5737" spans="2:8" ht="15" customHeight="1" x14ac:dyDescent="0.25">
      <c r="B5737" s="69" t="s">
        <v>805</v>
      </c>
      <c r="C5737" s="69" t="s">
        <v>740</v>
      </c>
      <c r="D5737" s="69" t="s">
        <v>11285</v>
      </c>
      <c r="E5737" s="69" t="s">
        <v>800</v>
      </c>
      <c r="F5737" s="69"/>
      <c r="G5737" s="69" t="s">
        <v>11286</v>
      </c>
      <c r="H5737" s="69"/>
    </row>
    <row r="5738" spans="2:8" ht="15" customHeight="1" x14ac:dyDescent="0.25">
      <c r="B5738" s="69" t="s">
        <v>805</v>
      </c>
      <c r="C5738" s="69" t="s">
        <v>740</v>
      </c>
      <c r="D5738" s="69" t="s">
        <v>11287</v>
      </c>
      <c r="E5738" s="69" t="s">
        <v>800</v>
      </c>
      <c r="F5738" s="69"/>
      <c r="G5738" s="69" t="s">
        <v>11288</v>
      </c>
      <c r="H5738" s="69"/>
    </row>
    <row r="5739" spans="2:8" ht="15" customHeight="1" x14ac:dyDescent="0.25">
      <c r="B5739" s="69" t="s">
        <v>805</v>
      </c>
      <c r="C5739" s="69" t="s">
        <v>25483</v>
      </c>
      <c r="D5739" s="69" t="s">
        <v>11289</v>
      </c>
      <c r="E5739" s="69" t="s">
        <v>800</v>
      </c>
      <c r="F5739" s="69"/>
      <c r="G5739" s="69" t="s">
        <v>11290</v>
      </c>
      <c r="H5739" s="69"/>
    </row>
    <row r="5740" spans="2:8" ht="15" customHeight="1" x14ac:dyDescent="0.25">
      <c r="B5740" s="69" t="s">
        <v>805</v>
      </c>
      <c r="C5740" s="69" t="s">
        <v>25483</v>
      </c>
      <c r="D5740" s="69" t="s">
        <v>11291</v>
      </c>
      <c r="E5740" s="69" t="s">
        <v>800</v>
      </c>
      <c r="F5740" s="69"/>
      <c r="G5740" s="69" t="s">
        <v>11292</v>
      </c>
      <c r="H5740" s="69"/>
    </row>
    <row r="5741" spans="2:8" ht="15" customHeight="1" x14ac:dyDescent="0.25">
      <c r="B5741" s="69" t="s">
        <v>805</v>
      </c>
      <c r="C5741" s="69" t="s">
        <v>25483</v>
      </c>
      <c r="D5741" s="69" t="s">
        <v>11293</v>
      </c>
      <c r="E5741" s="69" t="s">
        <v>800</v>
      </c>
      <c r="F5741" s="69"/>
      <c r="G5741" s="69" t="s">
        <v>11294</v>
      </c>
      <c r="H5741" s="69"/>
    </row>
    <row r="5742" spans="2:8" ht="15" customHeight="1" x14ac:dyDescent="0.25">
      <c r="B5742" s="69" t="s">
        <v>805</v>
      </c>
      <c r="C5742" s="69" t="s">
        <v>736</v>
      </c>
      <c r="D5742" s="69" t="s">
        <v>11295</v>
      </c>
      <c r="E5742" s="69" t="s">
        <v>800</v>
      </c>
      <c r="F5742" s="69"/>
      <c r="G5742" s="69" t="s">
        <v>11296</v>
      </c>
      <c r="H5742" s="69"/>
    </row>
    <row r="5743" spans="2:8" ht="15" customHeight="1" x14ac:dyDescent="0.25">
      <c r="B5743" s="69" t="s">
        <v>805</v>
      </c>
      <c r="C5743" s="69" t="s">
        <v>736</v>
      </c>
      <c r="D5743" s="69" t="s">
        <v>11297</v>
      </c>
      <c r="E5743" s="69" t="s">
        <v>800</v>
      </c>
      <c r="F5743" s="69"/>
      <c r="G5743" s="69" t="s">
        <v>11298</v>
      </c>
      <c r="H5743" s="69"/>
    </row>
    <row r="5744" spans="2:8" ht="15" customHeight="1" x14ac:dyDescent="0.25">
      <c r="B5744" s="69" t="s">
        <v>805</v>
      </c>
      <c r="C5744" s="69" t="s">
        <v>736</v>
      </c>
      <c r="D5744" s="69" t="s">
        <v>11299</v>
      </c>
      <c r="E5744" s="69" t="s">
        <v>800</v>
      </c>
      <c r="F5744" s="69"/>
      <c r="G5744" s="69" t="s">
        <v>11300</v>
      </c>
      <c r="H5744" s="69"/>
    </row>
    <row r="5745" spans="2:8" ht="15" customHeight="1" x14ac:dyDescent="0.25">
      <c r="B5745" s="69" t="s">
        <v>805</v>
      </c>
      <c r="C5745" s="69" t="s">
        <v>671</v>
      </c>
      <c r="D5745" s="69" t="s">
        <v>11301</v>
      </c>
      <c r="E5745" s="69" t="s">
        <v>800</v>
      </c>
      <c r="F5745" s="69"/>
      <c r="G5745" s="69" t="s">
        <v>11302</v>
      </c>
      <c r="H5745" s="69"/>
    </row>
    <row r="5746" spans="2:8" ht="15" customHeight="1" x14ac:dyDescent="0.25">
      <c r="B5746" s="69" t="s">
        <v>805</v>
      </c>
      <c r="C5746" s="69" t="s">
        <v>671</v>
      </c>
      <c r="D5746" s="69" t="s">
        <v>11303</v>
      </c>
      <c r="E5746" s="69" t="s">
        <v>800</v>
      </c>
      <c r="F5746" s="69"/>
      <c r="G5746" s="69" t="s">
        <v>11304</v>
      </c>
      <c r="H5746" s="69"/>
    </row>
    <row r="5747" spans="2:8" ht="15" customHeight="1" x14ac:dyDescent="0.25">
      <c r="B5747" s="69" t="s">
        <v>805</v>
      </c>
      <c r="C5747" s="69" t="s">
        <v>671</v>
      </c>
      <c r="D5747" s="69" t="s">
        <v>11305</v>
      </c>
      <c r="E5747" s="69" t="s">
        <v>800</v>
      </c>
      <c r="F5747" s="69"/>
      <c r="G5747" s="69" t="s">
        <v>11306</v>
      </c>
      <c r="H5747" s="69"/>
    </row>
    <row r="5748" spans="2:8" ht="15" customHeight="1" x14ac:dyDescent="0.25">
      <c r="B5748" s="69" t="s">
        <v>805</v>
      </c>
      <c r="C5748" s="69" t="s">
        <v>617</v>
      </c>
      <c r="D5748" s="69" t="s">
        <v>11307</v>
      </c>
      <c r="E5748" s="69" t="s">
        <v>800</v>
      </c>
      <c r="F5748" s="69"/>
      <c r="G5748" s="69" t="s">
        <v>11308</v>
      </c>
      <c r="H5748" s="69"/>
    </row>
    <row r="5749" spans="2:8" ht="15" customHeight="1" x14ac:dyDescent="0.25">
      <c r="B5749" s="69" t="s">
        <v>805</v>
      </c>
      <c r="C5749" s="69" t="s">
        <v>617</v>
      </c>
      <c r="D5749" s="69" t="s">
        <v>11309</v>
      </c>
      <c r="E5749" s="69" t="s">
        <v>800</v>
      </c>
      <c r="F5749" s="69"/>
      <c r="G5749" s="69" t="s">
        <v>11310</v>
      </c>
      <c r="H5749" s="69"/>
    </row>
    <row r="5750" spans="2:8" ht="15" customHeight="1" x14ac:dyDescent="0.25">
      <c r="B5750" s="69" t="s">
        <v>805</v>
      </c>
      <c r="C5750" s="69" t="s">
        <v>617</v>
      </c>
      <c r="D5750" s="69" t="s">
        <v>11311</v>
      </c>
      <c r="E5750" s="69" t="s">
        <v>800</v>
      </c>
      <c r="F5750" s="69"/>
      <c r="G5750" s="69" t="s">
        <v>11312</v>
      </c>
      <c r="H5750" s="69"/>
    </row>
    <row r="5751" spans="2:8" ht="15" customHeight="1" x14ac:dyDescent="0.25">
      <c r="B5751" s="69" t="s">
        <v>805</v>
      </c>
      <c r="C5751" s="69" t="s">
        <v>578</v>
      </c>
      <c r="D5751" s="69" t="s">
        <v>11313</v>
      </c>
      <c r="E5751" s="69" t="s">
        <v>800</v>
      </c>
      <c r="F5751" s="69"/>
      <c r="G5751" s="69" t="s">
        <v>11314</v>
      </c>
      <c r="H5751" s="69"/>
    </row>
    <row r="5752" spans="2:8" ht="15" customHeight="1" x14ac:dyDescent="0.25">
      <c r="B5752" s="69" t="s">
        <v>805</v>
      </c>
      <c r="C5752" s="69" t="s">
        <v>578</v>
      </c>
      <c r="D5752" s="69" t="s">
        <v>11315</v>
      </c>
      <c r="E5752" s="69" t="s">
        <v>800</v>
      </c>
      <c r="F5752" s="69"/>
      <c r="G5752" s="69" t="s">
        <v>11316</v>
      </c>
      <c r="H5752" s="69"/>
    </row>
    <row r="5753" spans="2:8" ht="15" customHeight="1" x14ac:dyDescent="0.25">
      <c r="B5753" s="69" t="s">
        <v>805</v>
      </c>
      <c r="C5753" s="69" t="s">
        <v>578</v>
      </c>
      <c r="D5753" s="69" t="s">
        <v>11317</v>
      </c>
      <c r="E5753" s="69" t="s">
        <v>800</v>
      </c>
      <c r="F5753" s="69"/>
      <c r="G5753" s="69" t="s">
        <v>11318</v>
      </c>
      <c r="H5753" s="69"/>
    </row>
    <row r="5754" spans="2:8" ht="15" customHeight="1" x14ac:dyDescent="0.25">
      <c r="B5754" s="69" t="s">
        <v>805</v>
      </c>
      <c r="C5754" s="69" t="s">
        <v>619</v>
      </c>
      <c r="D5754" s="69" t="s">
        <v>11319</v>
      </c>
      <c r="E5754" s="69" t="s">
        <v>800</v>
      </c>
      <c r="F5754" s="69"/>
      <c r="G5754" s="69" t="s">
        <v>11320</v>
      </c>
      <c r="H5754" s="69"/>
    </row>
    <row r="5755" spans="2:8" ht="15" customHeight="1" x14ac:dyDescent="0.25">
      <c r="B5755" s="69" t="s">
        <v>805</v>
      </c>
      <c r="C5755" s="69" t="s">
        <v>619</v>
      </c>
      <c r="D5755" s="69" t="s">
        <v>11321</v>
      </c>
      <c r="E5755" s="69" t="s">
        <v>800</v>
      </c>
      <c r="F5755" s="69"/>
      <c r="G5755" s="69" t="s">
        <v>11322</v>
      </c>
      <c r="H5755" s="69"/>
    </row>
    <row r="5756" spans="2:8" ht="15" customHeight="1" x14ac:dyDescent="0.25">
      <c r="B5756" s="69" t="s">
        <v>805</v>
      </c>
      <c r="C5756" s="69" t="s">
        <v>619</v>
      </c>
      <c r="D5756" s="69" t="s">
        <v>11323</v>
      </c>
      <c r="E5756" s="69" t="s">
        <v>800</v>
      </c>
      <c r="F5756" s="69"/>
      <c r="G5756" s="69" t="s">
        <v>11324</v>
      </c>
      <c r="H5756" s="69"/>
    </row>
    <row r="5757" spans="2:8" ht="15" customHeight="1" x14ac:dyDescent="0.25">
      <c r="B5757" s="69" t="s">
        <v>805</v>
      </c>
      <c r="C5757" s="69" t="s">
        <v>589</v>
      </c>
      <c r="D5757" s="69" t="s">
        <v>11325</v>
      </c>
      <c r="E5757" s="69" t="s">
        <v>800</v>
      </c>
      <c r="F5757" s="69"/>
      <c r="G5757" s="69" t="s">
        <v>11326</v>
      </c>
      <c r="H5757" s="69"/>
    </row>
    <row r="5758" spans="2:8" ht="15" customHeight="1" x14ac:dyDescent="0.25">
      <c r="B5758" s="69" t="s">
        <v>805</v>
      </c>
      <c r="C5758" s="69" t="s">
        <v>589</v>
      </c>
      <c r="D5758" s="69" t="s">
        <v>11327</v>
      </c>
      <c r="E5758" s="69" t="s">
        <v>800</v>
      </c>
      <c r="F5758" s="69"/>
      <c r="G5758" s="69" t="s">
        <v>11328</v>
      </c>
      <c r="H5758" s="69"/>
    </row>
    <row r="5759" spans="2:8" ht="15" customHeight="1" x14ac:dyDescent="0.25">
      <c r="B5759" s="69" t="s">
        <v>805</v>
      </c>
      <c r="C5759" s="69" t="s">
        <v>589</v>
      </c>
      <c r="D5759" s="69" t="s">
        <v>11329</v>
      </c>
      <c r="E5759" s="69" t="s">
        <v>800</v>
      </c>
      <c r="F5759" s="69"/>
      <c r="G5759" s="69" t="s">
        <v>11330</v>
      </c>
      <c r="H5759" s="69"/>
    </row>
    <row r="5760" spans="2:8" ht="15" customHeight="1" x14ac:dyDescent="0.25">
      <c r="B5760" s="69" t="s">
        <v>805</v>
      </c>
      <c r="C5760" s="69" t="s">
        <v>698</v>
      </c>
      <c r="D5760" s="69" t="s">
        <v>11331</v>
      </c>
      <c r="E5760" s="69" t="s">
        <v>800</v>
      </c>
      <c r="F5760" s="69"/>
      <c r="G5760" s="69" t="s">
        <v>11332</v>
      </c>
      <c r="H5760" s="69"/>
    </row>
    <row r="5761" spans="2:8" ht="15" customHeight="1" x14ac:dyDescent="0.25">
      <c r="B5761" s="69" t="s">
        <v>805</v>
      </c>
      <c r="C5761" s="69" t="s">
        <v>698</v>
      </c>
      <c r="D5761" s="69" t="s">
        <v>11333</v>
      </c>
      <c r="E5761" s="69" t="s">
        <v>800</v>
      </c>
      <c r="F5761" s="69"/>
      <c r="G5761" s="69" t="s">
        <v>11334</v>
      </c>
      <c r="H5761" s="69"/>
    </row>
    <row r="5762" spans="2:8" ht="15" customHeight="1" x14ac:dyDescent="0.25">
      <c r="B5762" s="69" t="s">
        <v>805</v>
      </c>
      <c r="C5762" s="69" t="s">
        <v>698</v>
      </c>
      <c r="D5762" s="69" t="s">
        <v>11335</v>
      </c>
      <c r="E5762" s="69" t="s">
        <v>800</v>
      </c>
      <c r="F5762" s="69"/>
      <c r="G5762" s="69" t="s">
        <v>11336</v>
      </c>
      <c r="H5762" s="69"/>
    </row>
    <row r="5763" spans="2:8" ht="15" customHeight="1" x14ac:dyDescent="0.25">
      <c r="B5763" s="69" t="s">
        <v>805</v>
      </c>
      <c r="C5763" s="69" t="s">
        <v>655</v>
      </c>
      <c r="D5763" s="69" t="s">
        <v>11337</v>
      </c>
      <c r="E5763" s="69" t="s">
        <v>800</v>
      </c>
      <c r="F5763" s="69"/>
      <c r="G5763" s="69" t="s">
        <v>11338</v>
      </c>
      <c r="H5763" s="69"/>
    </row>
    <row r="5764" spans="2:8" ht="15" customHeight="1" x14ac:dyDescent="0.25">
      <c r="B5764" s="69" t="s">
        <v>805</v>
      </c>
      <c r="C5764" s="69" t="s">
        <v>655</v>
      </c>
      <c r="D5764" s="69" t="s">
        <v>11339</v>
      </c>
      <c r="E5764" s="69" t="s">
        <v>800</v>
      </c>
      <c r="F5764" s="69"/>
      <c r="G5764" s="69" t="s">
        <v>11340</v>
      </c>
      <c r="H5764" s="69"/>
    </row>
    <row r="5765" spans="2:8" ht="15" customHeight="1" x14ac:dyDescent="0.25">
      <c r="B5765" s="69" t="s">
        <v>805</v>
      </c>
      <c r="C5765" s="69" t="s">
        <v>655</v>
      </c>
      <c r="D5765" s="69" t="s">
        <v>11341</v>
      </c>
      <c r="E5765" s="69" t="s">
        <v>800</v>
      </c>
      <c r="F5765" s="69"/>
      <c r="G5765" s="69" t="s">
        <v>11342</v>
      </c>
      <c r="H5765" s="69"/>
    </row>
    <row r="5766" spans="2:8" ht="15" customHeight="1" x14ac:dyDescent="0.25">
      <c r="B5766" s="69" t="s">
        <v>805</v>
      </c>
      <c r="C5766" s="69" t="s">
        <v>648</v>
      </c>
      <c r="D5766" s="69" t="s">
        <v>11343</v>
      </c>
      <c r="E5766" s="69" t="s">
        <v>800</v>
      </c>
      <c r="F5766" s="69"/>
      <c r="G5766" s="69" t="s">
        <v>11344</v>
      </c>
      <c r="H5766" s="69"/>
    </row>
    <row r="5767" spans="2:8" ht="15" customHeight="1" x14ac:dyDescent="0.25">
      <c r="B5767" s="69" t="s">
        <v>805</v>
      </c>
      <c r="C5767" s="69" t="s">
        <v>648</v>
      </c>
      <c r="D5767" s="69" t="s">
        <v>11345</v>
      </c>
      <c r="E5767" s="69" t="s">
        <v>800</v>
      </c>
      <c r="F5767" s="69"/>
      <c r="G5767" s="69" t="s">
        <v>11346</v>
      </c>
      <c r="H5767" s="69"/>
    </row>
    <row r="5768" spans="2:8" ht="15" customHeight="1" x14ac:dyDescent="0.25">
      <c r="B5768" s="69" t="s">
        <v>805</v>
      </c>
      <c r="C5768" s="69" t="s">
        <v>648</v>
      </c>
      <c r="D5768" s="69" t="s">
        <v>11347</v>
      </c>
      <c r="E5768" s="69" t="s">
        <v>800</v>
      </c>
      <c r="F5768" s="69"/>
      <c r="G5768" s="69" t="s">
        <v>11348</v>
      </c>
      <c r="H5768" s="69"/>
    </row>
    <row r="5769" spans="2:8" ht="15" customHeight="1" x14ac:dyDescent="0.25">
      <c r="B5769" s="69" t="s">
        <v>805</v>
      </c>
      <c r="C5769" s="69" t="s">
        <v>582</v>
      </c>
      <c r="D5769" s="69" t="s">
        <v>11349</v>
      </c>
      <c r="E5769" s="69" t="s">
        <v>800</v>
      </c>
      <c r="F5769" s="69"/>
      <c r="G5769" s="69" t="s">
        <v>11350</v>
      </c>
      <c r="H5769" s="69"/>
    </row>
    <row r="5770" spans="2:8" ht="15" customHeight="1" x14ac:dyDescent="0.25">
      <c r="B5770" s="69" t="s">
        <v>805</v>
      </c>
      <c r="C5770" s="69" t="s">
        <v>582</v>
      </c>
      <c r="D5770" s="69" t="s">
        <v>11351</v>
      </c>
      <c r="E5770" s="69" t="s">
        <v>800</v>
      </c>
      <c r="F5770" s="69"/>
      <c r="G5770" s="69" t="s">
        <v>11352</v>
      </c>
      <c r="H5770" s="69"/>
    </row>
    <row r="5771" spans="2:8" ht="15" customHeight="1" x14ac:dyDescent="0.25">
      <c r="B5771" s="69" t="s">
        <v>805</v>
      </c>
      <c r="C5771" s="69" t="s">
        <v>582</v>
      </c>
      <c r="D5771" s="69" t="s">
        <v>11353</v>
      </c>
      <c r="E5771" s="69" t="s">
        <v>800</v>
      </c>
      <c r="F5771" s="69"/>
      <c r="G5771" s="69" t="s">
        <v>11354</v>
      </c>
      <c r="H5771" s="69"/>
    </row>
    <row r="5772" spans="2:8" ht="15" customHeight="1" x14ac:dyDescent="0.25">
      <c r="B5772" s="69" t="s">
        <v>805</v>
      </c>
      <c r="C5772" s="69" t="s">
        <v>673</v>
      </c>
      <c r="D5772" s="69" t="s">
        <v>11355</v>
      </c>
      <c r="E5772" s="69" t="s">
        <v>800</v>
      </c>
      <c r="F5772" s="69"/>
      <c r="G5772" s="69" t="s">
        <v>11356</v>
      </c>
      <c r="H5772" s="69"/>
    </row>
    <row r="5773" spans="2:8" ht="15" customHeight="1" x14ac:dyDescent="0.25">
      <c r="B5773" s="69" t="s">
        <v>805</v>
      </c>
      <c r="C5773" s="69" t="s">
        <v>673</v>
      </c>
      <c r="D5773" s="69" t="s">
        <v>11357</v>
      </c>
      <c r="E5773" s="69" t="s">
        <v>800</v>
      </c>
      <c r="F5773" s="69"/>
      <c r="G5773" s="69" t="s">
        <v>11358</v>
      </c>
      <c r="H5773" s="69"/>
    </row>
    <row r="5774" spans="2:8" ht="15" customHeight="1" x14ac:dyDescent="0.25">
      <c r="B5774" s="69" t="s">
        <v>805</v>
      </c>
      <c r="C5774" s="69" t="s">
        <v>673</v>
      </c>
      <c r="D5774" s="69" t="s">
        <v>11359</v>
      </c>
      <c r="E5774" s="69" t="s">
        <v>800</v>
      </c>
      <c r="F5774" s="69"/>
      <c r="G5774" s="69" t="s">
        <v>11360</v>
      </c>
      <c r="H5774" s="69"/>
    </row>
    <row r="5775" spans="2:8" ht="15" customHeight="1" x14ac:dyDescent="0.25">
      <c r="B5775" s="69" t="s">
        <v>805</v>
      </c>
      <c r="C5775" s="69" t="s">
        <v>573</v>
      </c>
      <c r="D5775" s="69" t="s">
        <v>11361</v>
      </c>
      <c r="E5775" s="69" t="s">
        <v>800</v>
      </c>
      <c r="F5775" s="69"/>
      <c r="G5775" s="69" t="s">
        <v>11362</v>
      </c>
      <c r="H5775" s="69"/>
    </row>
    <row r="5776" spans="2:8" ht="15" customHeight="1" x14ac:dyDescent="0.25">
      <c r="B5776" s="69" t="s">
        <v>805</v>
      </c>
      <c r="C5776" s="69" t="s">
        <v>573</v>
      </c>
      <c r="D5776" s="69" t="s">
        <v>11363</v>
      </c>
      <c r="E5776" s="69" t="s">
        <v>800</v>
      </c>
      <c r="F5776" s="69"/>
      <c r="G5776" s="69" t="s">
        <v>11364</v>
      </c>
      <c r="H5776" s="69"/>
    </row>
    <row r="5777" spans="2:8" ht="15" customHeight="1" x14ac:dyDescent="0.25">
      <c r="B5777" s="69" t="s">
        <v>805</v>
      </c>
      <c r="C5777" s="69" t="s">
        <v>573</v>
      </c>
      <c r="D5777" s="69" t="s">
        <v>11365</v>
      </c>
      <c r="E5777" s="69" t="s">
        <v>800</v>
      </c>
      <c r="F5777" s="69"/>
      <c r="G5777" s="69" t="s">
        <v>11366</v>
      </c>
      <c r="H5777" s="69"/>
    </row>
    <row r="5778" spans="2:8" ht="15" customHeight="1" x14ac:dyDescent="0.25">
      <c r="B5778" s="69" t="s">
        <v>805</v>
      </c>
      <c r="C5778" s="69" t="s">
        <v>766</v>
      </c>
      <c r="D5778" s="69" t="s">
        <v>11367</v>
      </c>
      <c r="E5778" s="69" t="s">
        <v>800</v>
      </c>
      <c r="F5778" s="69"/>
      <c r="G5778" s="69" t="s">
        <v>11368</v>
      </c>
      <c r="H5778" s="69"/>
    </row>
    <row r="5779" spans="2:8" ht="15" customHeight="1" x14ac:dyDescent="0.25">
      <c r="B5779" s="69" t="s">
        <v>805</v>
      </c>
      <c r="C5779" s="69" t="s">
        <v>766</v>
      </c>
      <c r="D5779" s="69" t="s">
        <v>11369</v>
      </c>
      <c r="E5779" s="69" t="s">
        <v>800</v>
      </c>
      <c r="F5779" s="69"/>
      <c r="G5779" s="69" t="s">
        <v>11370</v>
      </c>
      <c r="H5779" s="69"/>
    </row>
    <row r="5780" spans="2:8" ht="15" customHeight="1" x14ac:dyDescent="0.25">
      <c r="B5780" s="69" t="s">
        <v>805</v>
      </c>
      <c r="C5780" s="69" t="s">
        <v>766</v>
      </c>
      <c r="D5780" s="69" t="s">
        <v>11371</v>
      </c>
      <c r="E5780" s="69" t="s">
        <v>800</v>
      </c>
      <c r="F5780" s="69"/>
      <c r="G5780" s="69" t="s">
        <v>11372</v>
      </c>
      <c r="H5780" s="69"/>
    </row>
    <row r="5781" spans="2:8" ht="15" customHeight="1" x14ac:dyDescent="0.25">
      <c r="B5781" s="69" t="s">
        <v>805</v>
      </c>
      <c r="C5781" s="69" t="s">
        <v>580</v>
      </c>
      <c r="D5781" s="69" t="s">
        <v>11373</v>
      </c>
      <c r="E5781" s="69" t="s">
        <v>800</v>
      </c>
      <c r="F5781" s="69"/>
      <c r="G5781" s="69" t="s">
        <v>11374</v>
      </c>
      <c r="H5781" s="69"/>
    </row>
    <row r="5782" spans="2:8" ht="15" customHeight="1" x14ac:dyDescent="0.25">
      <c r="B5782" s="69" t="s">
        <v>805</v>
      </c>
      <c r="C5782" s="69" t="s">
        <v>580</v>
      </c>
      <c r="D5782" s="69" t="s">
        <v>11375</v>
      </c>
      <c r="E5782" s="69" t="s">
        <v>800</v>
      </c>
      <c r="F5782" s="69"/>
      <c r="G5782" s="69" t="s">
        <v>11376</v>
      </c>
      <c r="H5782" s="69"/>
    </row>
    <row r="5783" spans="2:8" ht="15" customHeight="1" x14ac:dyDescent="0.25">
      <c r="B5783" s="69" t="s">
        <v>805</v>
      </c>
      <c r="C5783" s="69" t="s">
        <v>580</v>
      </c>
      <c r="D5783" s="69" t="s">
        <v>11377</v>
      </c>
      <c r="E5783" s="69" t="s">
        <v>800</v>
      </c>
      <c r="F5783" s="69"/>
      <c r="G5783" s="69" t="s">
        <v>11378</v>
      </c>
      <c r="H5783" s="69"/>
    </row>
    <row r="5784" spans="2:8" ht="15" customHeight="1" x14ac:dyDescent="0.25">
      <c r="B5784" s="69" t="s">
        <v>805</v>
      </c>
      <c r="C5784" s="69" t="s">
        <v>732</v>
      </c>
      <c r="D5784" s="69" t="s">
        <v>11379</v>
      </c>
      <c r="E5784" s="69" t="s">
        <v>800</v>
      </c>
      <c r="F5784" s="69"/>
      <c r="G5784" s="69" t="s">
        <v>11380</v>
      </c>
      <c r="H5784" s="69"/>
    </row>
    <row r="5785" spans="2:8" ht="15" customHeight="1" x14ac:dyDescent="0.25">
      <c r="B5785" s="69" t="s">
        <v>805</v>
      </c>
      <c r="C5785" s="69" t="s">
        <v>732</v>
      </c>
      <c r="D5785" s="69" t="s">
        <v>11381</v>
      </c>
      <c r="E5785" s="69" t="s">
        <v>800</v>
      </c>
      <c r="F5785" s="69"/>
      <c r="G5785" s="69" t="s">
        <v>11382</v>
      </c>
      <c r="H5785" s="69"/>
    </row>
    <row r="5786" spans="2:8" ht="15" customHeight="1" x14ac:dyDescent="0.25">
      <c r="B5786" s="69" t="s">
        <v>805</v>
      </c>
      <c r="C5786" s="69" t="s">
        <v>732</v>
      </c>
      <c r="D5786" s="69" t="s">
        <v>11383</v>
      </c>
      <c r="E5786" s="69" t="s">
        <v>800</v>
      </c>
      <c r="F5786" s="69"/>
      <c r="G5786" s="69" t="s">
        <v>11384</v>
      </c>
      <c r="H5786" s="69"/>
    </row>
    <row r="5787" spans="2:8" ht="15" customHeight="1" x14ac:dyDescent="0.25">
      <c r="B5787" s="69" t="s">
        <v>805</v>
      </c>
      <c r="C5787" s="69" t="s">
        <v>664</v>
      </c>
      <c r="D5787" s="69" t="s">
        <v>11385</v>
      </c>
      <c r="E5787" s="69" t="s">
        <v>800</v>
      </c>
      <c r="F5787" s="69"/>
      <c r="G5787" s="69" t="s">
        <v>11386</v>
      </c>
      <c r="H5787" s="69"/>
    </row>
    <row r="5788" spans="2:8" ht="15" customHeight="1" x14ac:dyDescent="0.25">
      <c r="B5788" s="69" t="s">
        <v>805</v>
      </c>
      <c r="C5788" s="69" t="s">
        <v>664</v>
      </c>
      <c r="D5788" s="69" t="s">
        <v>11387</v>
      </c>
      <c r="E5788" s="69" t="s">
        <v>800</v>
      </c>
      <c r="F5788" s="69"/>
      <c r="G5788" s="69" t="s">
        <v>11388</v>
      </c>
      <c r="H5788" s="69"/>
    </row>
    <row r="5789" spans="2:8" ht="15" customHeight="1" x14ac:dyDescent="0.25">
      <c r="B5789" s="69" t="s">
        <v>805</v>
      </c>
      <c r="C5789" s="69" t="s">
        <v>664</v>
      </c>
      <c r="D5789" s="69" t="s">
        <v>11389</v>
      </c>
      <c r="E5789" s="69" t="s">
        <v>800</v>
      </c>
      <c r="F5789" s="69"/>
      <c r="G5789" s="69" t="s">
        <v>11390</v>
      </c>
      <c r="H5789" s="69"/>
    </row>
    <row r="5790" spans="2:8" ht="15" customHeight="1" x14ac:dyDescent="0.25">
      <c r="B5790" s="69" t="s">
        <v>805</v>
      </c>
      <c r="C5790" s="69" t="s">
        <v>21129</v>
      </c>
      <c r="D5790" s="69" t="s">
        <v>11391</v>
      </c>
      <c r="E5790" s="69" t="s">
        <v>800</v>
      </c>
      <c r="F5790" s="69"/>
      <c r="G5790" s="69" t="s">
        <v>11392</v>
      </c>
      <c r="H5790" s="69"/>
    </row>
    <row r="5791" spans="2:8" ht="15" customHeight="1" x14ac:dyDescent="0.25">
      <c r="B5791" s="69" t="s">
        <v>805</v>
      </c>
      <c r="C5791" s="69" t="s">
        <v>21129</v>
      </c>
      <c r="D5791" s="69" t="s">
        <v>11393</v>
      </c>
      <c r="E5791" s="69" t="s">
        <v>800</v>
      </c>
      <c r="F5791" s="69"/>
      <c r="G5791" s="69" t="s">
        <v>11394</v>
      </c>
      <c r="H5791" s="69"/>
    </row>
    <row r="5792" spans="2:8" ht="15" customHeight="1" x14ac:dyDescent="0.25">
      <c r="B5792" s="69" t="s">
        <v>805</v>
      </c>
      <c r="C5792" s="69" t="s">
        <v>21129</v>
      </c>
      <c r="D5792" s="69" t="s">
        <v>11395</v>
      </c>
      <c r="E5792" s="69" t="s">
        <v>800</v>
      </c>
      <c r="F5792" s="69"/>
      <c r="G5792" s="69" t="s">
        <v>11396</v>
      </c>
      <c r="H5792" s="69"/>
    </row>
    <row r="5793" spans="2:8" ht="15" customHeight="1" x14ac:dyDescent="0.25">
      <c r="B5793" s="69" t="s">
        <v>805</v>
      </c>
      <c r="C5793" s="69" t="s">
        <v>21126</v>
      </c>
      <c r="D5793" s="69" t="s">
        <v>11397</v>
      </c>
      <c r="E5793" s="69" t="s">
        <v>800</v>
      </c>
      <c r="F5793" s="69"/>
      <c r="G5793" s="69" t="s">
        <v>11398</v>
      </c>
      <c r="H5793" s="69"/>
    </row>
    <row r="5794" spans="2:8" ht="15" customHeight="1" x14ac:dyDescent="0.25">
      <c r="B5794" s="69" t="s">
        <v>805</v>
      </c>
      <c r="C5794" s="69" t="s">
        <v>21126</v>
      </c>
      <c r="D5794" s="69" t="s">
        <v>11399</v>
      </c>
      <c r="E5794" s="69" t="s">
        <v>800</v>
      </c>
      <c r="F5794" s="69"/>
      <c r="G5794" s="69" t="s">
        <v>11400</v>
      </c>
      <c r="H5794" s="69"/>
    </row>
    <row r="5795" spans="2:8" ht="15" customHeight="1" x14ac:dyDescent="0.25">
      <c r="B5795" s="69" t="s">
        <v>805</v>
      </c>
      <c r="C5795" s="69" t="s">
        <v>21126</v>
      </c>
      <c r="D5795" s="69" t="s">
        <v>11401</v>
      </c>
      <c r="E5795" s="69" t="s">
        <v>800</v>
      </c>
      <c r="F5795" s="69"/>
      <c r="G5795" s="69" t="s">
        <v>11402</v>
      </c>
      <c r="H5795" s="69"/>
    </row>
    <row r="5796" spans="2:8" ht="15" customHeight="1" x14ac:dyDescent="0.25">
      <c r="B5796" s="69" t="s">
        <v>805</v>
      </c>
      <c r="C5796" s="69" t="s">
        <v>21141</v>
      </c>
      <c r="D5796" s="69" t="s">
        <v>11403</v>
      </c>
      <c r="E5796" s="69" t="s">
        <v>800</v>
      </c>
      <c r="F5796" s="69"/>
      <c r="G5796" s="69" t="s">
        <v>11404</v>
      </c>
      <c r="H5796" s="69"/>
    </row>
    <row r="5797" spans="2:8" ht="15" customHeight="1" x14ac:dyDescent="0.25">
      <c r="B5797" s="69" t="s">
        <v>805</v>
      </c>
      <c r="C5797" s="69" t="s">
        <v>21141</v>
      </c>
      <c r="D5797" s="69" t="s">
        <v>11405</v>
      </c>
      <c r="E5797" s="69" t="s">
        <v>800</v>
      </c>
      <c r="F5797" s="69"/>
      <c r="G5797" s="69" t="s">
        <v>11406</v>
      </c>
      <c r="H5797" s="69"/>
    </row>
    <row r="5798" spans="2:8" ht="15" customHeight="1" x14ac:dyDescent="0.25">
      <c r="B5798" s="69" t="s">
        <v>805</v>
      </c>
      <c r="C5798" s="69" t="s">
        <v>21141</v>
      </c>
      <c r="D5798" s="69" t="s">
        <v>11407</v>
      </c>
      <c r="E5798" s="69" t="s">
        <v>800</v>
      </c>
      <c r="F5798" s="69"/>
      <c r="G5798" s="69" t="s">
        <v>11408</v>
      </c>
      <c r="H5798" s="69"/>
    </row>
    <row r="5799" spans="2:8" ht="15" customHeight="1" x14ac:dyDescent="0.25">
      <c r="B5799" s="69" t="s">
        <v>805</v>
      </c>
      <c r="C5799" s="69" t="s">
        <v>662</v>
      </c>
      <c r="D5799" s="69" t="s">
        <v>11409</v>
      </c>
      <c r="E5799" s="69" t="s">
        <v>800</v>
      </c>
      <c r="F5799" s="69"/>
      <c r="G5799" s="69" t="s">
        <v>11410</v>
      </c>
      <c r="H5799" s="69"/>
    </row>
    <row r="5800" spans="2:8" ht="15" customHeight="1" x14ac:dyDescent="0.25">
      <c r="B5800" s="69" t="s">
        <v>805</v>
      </c>
      <c r="C5800" s="69" t="s">
        <v>662</v>
      </c>
      <c r="D5800" s="69" t="s">
        <v>11411</v>
      </c>
      <c r="E5800" s="69" t="s">
        <v>800</v>
      </c>
      <c r="F5800" s="69"/>
      <c r="G5800" s="69" t="s">
        <v>11412</v>
      </c>
      <c r="H5800" s="69"/>
    </row>
    <row r="5801" spans="2:8" ht="15" customHeight="1" x14ac:dyDescent="0.25">
      <c r="B5801" s="69" t="s">
        <v>805</v>
      </c>
      <c r="C5801" s="69" t="s">
        <v>662</v>
      </c>
      <c r="D5801" s="69" t="s">
        <v>11413</v>
      </c>
      <c r="E5801" s="69" t="s">
        <v>800</v>
      </c>
      <c r="F5801" s="69"/>
      <c r="G5801" s="69" t="s">
        <v>11414</v>
      </c>
      <c r="H5801" s="69"/>
    </row>
    <row r="5802" spans="2:8" ht="15" customHeight="1" x14ac:dyDescent="0.25">
      <c r="B5802" s="69" t="s">
        <v>805</v>
      </c>
      <c r="C5802" s="69" t="s">
        <v>613</v>
      </c>
      <c r="D5802" s="69" t="s">
        <v>11415</v>
      </c>
      <c r="E5802" s="69" t="s">
        <v>800</v>
      </c>
      <c r="F5802" s="69"/>
      <c r="G5802" s="69" t="s">
        <v>11416</v>
      </c>
      <c r="H5802" s="69"/>
    </row>
    <row r="5803" spans="2:8" ht="15" customHeight="1" x14ac:dyDescent="0.25">
      <c r="B5803" s="69" t="s">
        <v>805</v>
      </c>
      <c r="C5803" s="69" t="s">
        <v>613</v>
      </c>
      <c r="D5803" s="69" t="s">
        <v>11417</v>
      </c>
      <c r="E5803" s="69" t="s">
        <v>800</v>
      </c>
      <c r="F5803" s="69"/>
      <c r="G5803" s="69" t="s">
        <v>11418</v>
      </c>
      <c r="H5803" s="69"/>
    </row>
    <row r="5804" spans="2:8" ht="15" customHeight="1" x14ac:dyDescent="0.25">
      <c r="B5804" s="69" t="s">
        <v>805</v>
      </c>
      <c r="C5804" s="69" t="s">
        <v>613</v>
      </c>
      <c r="D5804" s="69" t="s">
        <v>11419</v>
      </c>
      <c r="E5804" s="69" t="s">
        <v>800</v>
      </c>
      <c r="F5804" s="69"/>
      <c r="G5804" s="69" t="s">
        <v>11420</v>
      </c>
      <c r="H5804" s="69"/>
    </row>
    <row r="5805" spans="2:8" ht="15" customHeight="1" x14ac:dyDescent="0.25">
      <c r="B5805" s="69" t="s">
        <v>805</v>
      </c>
      <c r="C5805" s="69" t="s">
        <v>606</v>
      </c>
      <c r="D5805" s="69" t="s">
        <v>11421</v>
      </c>
      <c r="E5805" s="69" t="s">
        <v>800</v>
      </c>
      <c r="F5805" s="69"/>
      <c r="G5805" s="69" t="s">
        <v>11422</v>
      </c>
      <c r="H5805" s="69"/>
    </row>
    <row r="5806" spans="2:8" ht="15" customHeight="1" x14ac:dyDescent="0.25">
      <c r="B5806" s="69" t="s">
        <v>805</v>
      </c>
      <c r="C5806" s="69" t="s">
        <v>606</v>
      </c>
      <c r="D5806" s="69" t="s">
        <v>11423</v>
      </c>
      <c r="E5806" s="69" t="s">
        <v>800</v>
      </c>
      <c r="F5806" s="69"/>
      <c r="G5806" s="69" t="s">
        <v>11424</v>
      </c>
      <c r="H5806" s="69"/>
    </row>
    <row r="5807" spans="2:8" ht="15" customHeight="1" x14ac:dyDescent="0.25">
      <c r="B5807" s="69" t="s">
        <v>805</v>
      </c>
      <c r="C5807" s="69" t="s">
        <v>606</v>
      </c>
      <c r="D5807" s="69" t="s">
        <v>11425</v>
      </c>
      <c r="E5807" s="69" t="s">
        <v>800</v>
      </c>
      <c r="F5807" s="69"/>
      <c r="G5807" s="69" t="s">
        <v>11426</v>
      </c>
      <c r="H5807" s="69"/>
    </row>
    <row r="5808" spans="2:8" ht="15" customHeight="1" x14ac:dyDescent="0.25">
      <c r="B5808" s="69" t="s">
        <v>805</v>
      </c>
      <c r="C5808" s="69" t="s">
        <v>626</v>
      </c>
      <c r="D5808" s="69" t="s">
        <v>11427</v>
      </c>
      <c r="E5808" s="69" t="s">
        <v>800</v>
      </c>
      <c r="F5808" s="69"/>
      <c r="G5808" s="69" t="s">
        <v>11428</v>
      </c>
      <c r="H5808" s="69"/>
    </row>
    <row r="5809" spans="2:8" ht="15" customHeight="1" x14ac:dyDescent="0.25">
      <c r="B5809" s="69" t="s">
        <v>805</v>
      </c>
      <c r="C5809" s="69" t="s">
        <v>626</v>
      </c>
      <c r="D5809" s="69" t="s">
        <v>11429</v>
      </c>
      <c r="E5809" s="69" t="s">
        <v>800</v>
      </c>
      <c r="F5809" s="69"/>
      <c r="G5809" s="69" t="s">
        <v>11430</v>
      </c>
      <c r="H5809" s="69"/>
    </row>
    <row r="5810" spans="2:8" ht="15" customHeight="1" x14ac:dyDescent="0.25">
      <c r="B5810" s="69" t="s">
        <v>805</v>
      </c>
      <c r="C5810" s="69" t="s">
        <v>626</v>
      </c>
      <c r="D5810" s="69" t="s">
        <v>11431</v>
      </c>
      <c r="E5810" s="69" t="s">
        <v>800</v>
      </c>
      <c r="F5810" s="69"/>
      <c r="G5810" s="69" t="s">
        <v>11432</v>
      </c>
      <c r="H5810" s="69"/>
    </row>
    <row r="5811" spans="2:8" ht="15" customHeight="1" x14ac:dyDescent="0.25">
      <c r="B5811" s="69" t="s">
        <v>805</v>
      </c>
      <c r="C5811" s="69" t="s">
        <v>692</v>
      </c>
      <c r="D5811" s="69" t="s">
        <v>11433</v>
      </c>
      <c r="E5811" s="69" t="s">
        <v>800</v>
      </c>
      <c r="F5811" s="69"/>
      <c r="G5811" s="69" t="s">
        <v>11434</v>
      </c>
      <c r="H5811" s="69"/>
    </row>
    <row r="5812" spans="2:8" ht="15" customHeight="1" x14ac:dyDescent="0.25">
      <c r="B5812" s="69" t="s">
        <v>805</v>
      </c>
      <c r="C5812" s="69" t="s">
        <v>692</v>
      </c>
      <c r="D5812" s="69" t="s">
        <v>11435</v>
      </c>
      <c r="E5812" s="69" t="s">
        <v>800</v>
      </c>
      <c r="F5812" s="69"/>
      <c r="G5812" s="69" t="s">
        <v>11436</v>
      </c>
      <c r="H5812" s="69"/>
    </row>
    <row r="5813" spans="2:8" ht="15" customHeight="1" x14ac:dyDescent="0.25">
      <c r="B5813" s="69" t="s">
        <v>805</v>
      </c>
      <c r="C5813" s="69" t="s">
        <v>692</v>
      </c>
      <c r="D5813" s="69" t="s">
        <v>11437</v>
      </c>
      <c r="E5813" s="69" t="s">
        <v>800</v>
      </c>
      <c r="F5813" s="69"/>
      <c r="G5813" s="69" t="s">
        <v>11438</v>
      </c>
      <c r="H5813" s="69"/>
    </row>
    <row r="5814" spans="2:8" ht="15" customHeight="1" x14ac:dyDescent="0.25">
      <c r="B5814" s="69" t="s">
        <v>805</v>
      </c>
      <c r="C5814" s="69" t="s">
        <v>769</v>
      </c>
      <c r="D5814" s="69" t="s">
        <v>11439</v>
      </c>
      <c r="E5814" s="69" t="s">
        <v>800</v>
      </c>
      <c r="F5814" s="69"/>
      <c r="G5814" s="69" t="s">
        <v>11440</v>
      </c>
      <c r="H5814" s="69"/>
    </row>
    <row r="5815" spans="2:8" ht="15" customHeight="1" x14ac:dyDescent="0.25">
      <c r="B5815" s="69" t="s">
        <v>805</v>
      </c>
      <c r="C5815" s="69" t="s">
        <v>769</v>
      </c>
      <c r="D5815" s="69" t="s">
        <v>11441</v>
      </c>
      <c r="E5815" s="69" t="s">
        <v>800</v>
      </c>
      <c r="F5815" s="69"/>
      <c r="G5815" s="69" t="s">
        <v>11442</v>
      </c>
      <c r="H5815" s="69"/>
    </row>
    <row r="5816" spans="2:8" ht="15" customHeight="1" x14ac:dyDescent="0.25">
      <c r="B5816" s="69" t="s">
        <v>805</v>
      </c>
      <c r="C5816" s="69" t="s">
        <v>769</v>
      </c>
      <c r="D5816" s="69" t="s">
        <v>11443</v>
      </c>
      <c r="E5816" s="69" t="s">
        <v>800</v>
      </c>
      <c r="F5816" s="69"/>
      <c r="G5816" s="69" t="s">
        <v>11444</v>
      </c>
      <c r="H5816" s="69"/>
    </row>
    <row r="5817" spans="2:8" ht="15" customHeight="1" x14ac:dyDescent="0.25">
      <c r="B5817" s="69" t="s">
        <v>805</v>
      </c>
      <c r="C5817" s="69" t="s">
        <v>621</v>
      </c>
      <c r="D5817" s="69" t="s">
        <v>11445</v>
      </c>
      <c r="E5817" s="69" t="s">
        <v>800</v>
      </c>
      <c r="F5817" s="69"/>
      <c r="G5817" s="69" t="s">
        <v>11446</v>
      </c>
      <c r="H5817" s="69"/>
    </row>
    <row r="5818" spans="2:8" ht="15" customHeight="1" x14ac:dyDescent="0.25">
      <c r="B5818" s="69" t="s">
        <v>805</v>
      </c>
      <c r="C5818" s="69" t="s">
        <v>621</v>
      </c>
      <c r="D5818" s="69" t="s">
        <v>11447</v>
      </c>
      <c r="E5818" s="69" t="s">
        <v>800</v>
      </c>
      <c r="F5818" s="69"/>
      <c r="G5818" s="69" t="s">
        <v>11448</v>
      </c>
      <c r="H5818" s="69"/>
    </row>
    <row r="5819" spans="2:8" ht="15" customHeight="1" x14ac:dyDescent="0.25">
      <c r="B5819" s="69" t="s">
        <v>805</v>
      </c>
      <c r="C5819" s="69" t="s">
        <v>621</v>
      </c>
      <c r="D5819" s="69" t="s">
        <v>11449</v>
      </c>
      <c r="E5819" s="69" t="s">
        <v>800</v>
      </c>
      <c r="F5819" s="69"/>
      <c r="G5819" s="69" t="s">
        <v>11450</v>
      </c>
      <c r="H5819" s="69"/>
    </row>
    <row r="5820" spans="2:8" ht="15" customHeight="1" x14ac:dyDescent="0.25">
      <c r="B5820" s="69" t="s">
        <v>805</v>
      </c>
      <c r="C5820" s="69" t="s">
        <v>722</v>
      </c>
      <c r="D5820" s="69" t="s">
        <v>11451</v>
      </c>
      <c r="E5820" s="69" t="s">
        <v>800</v>
      </c>
      <c r="F5820" s="69"/>
      <c r="G5820" s="69" t="s">
        <v>11452</v>
      </c>
      <c r="H5820" s="69"/>
    </row>
    <row r="5821" spans="2:8" ht="15" customHeight="1" x14ac:dyDescent="0.25">
      <c r="B5821" s="69" t="s">
        <v>805</v>
      </c>
      <c r="C5821" s="69" t="s">
        <v>722</v>
      </c>
      <c r="D5821" s="69" t="s">
        <v>11453</v>
      </c>
      <c r="E5821" s="69" t="s">
        <v>800</v>
      </c>
      <c r="F5821" s="69"/>
      <c r="G5821" s="69" t="s">
        <v>11454</v>
      </c>
      <c r="H5821" s="69"/>
    </row>
    <row r="5822" spans="2:8" ht="15" customHeight="1" x14ac:dyDescent="0.25">
      <c r="B5822" s="69" t="s">
        <v>805</v>
      </c>
      <c r="C5822" s="69" t="s">
        <v>722</v>
      </c>
      <c r="D5822" s="69" t="s">
        <v>11455</v>
      </c>
      <c r="E5822" s="69" t="s">
        <v>800</v>
      </c>
      <c r="F5822" s="69"/>
      <c r="G5822" s="69" t="s">
        <v>11456</v>
      </c>
      <c r="H5822" s="69"/>
    </row>
    <row r="5823" spans="2:8" ht="15" customHeight="1" x14ac:dyDescent="0.25">
      <c r="B5823" s="69" t="s">
        <v>805</v>
      </c>
      <c r="C5823" s="69" t="s">
        <v>695</v>
      </c>
      <c r="D5823" s="69" t="s">
        <v>11457</v>
      </c>
      <c r="E5823" s="69" t="s">
        <v>800</v>
      </c>
      <c r="F5823" s="69"/>
      <c r="G5823" s="69" t="s">
        <v>11458</v>
      </c>
      <c r="H5823" s="69"/>
    </row>
    <row r="5824" spans="2:8" ht="15" customHeight="1" x14ac:dyDescent="0.25">
      <c r="B5824" s="69" t="s">
        <v>805</v>
      </c>
      <c r="C5824" s="69" t="s">
        <v>695</v>
      </c>
      <c r="D5824" s="69" t="s">
        <v>11459</v>
      </c>
      <c r="E5824" s="69" t="s">
        <v>800</v>
      </c>
      <c r="F5824" s="69"/>
      <c r="G5824" s="69" t="s">
        <v>11460</v>
      </c>
      <c r="H5824" s="69"/>
    </row>
    <row r="5825" spans="2:8" ht="15" customHeight="1" x14ac:dyDescent="0.25">
      <c r="B5825" s="69" t="s">
        <v>805</v>
      </c>
      <c r="C5825" s="69" t="s">
        <v>695</v>
      </c>
      <c r="D5825" s="69" t="s">
        <v>11461</v>
      </c>
      <c r="E5825" s="69" t="s">
        <v>800</v>
      </c>
      <c r="F5825" s="69"/>
      <c r="G5825" s="69" t="s">
        <v>11462</v>
      </c>
      <c r="H5825" s="69"/>
    </row>
    <row r="5826" spans="2:8" ht="15" customHeight="1" x14ac:dyDescent="0.25">
      <c r="B5826" s="69" t="s">
        <v>805</v>
      </c>
      <c r="C5826" s="69" t="s">
        <v>714</v>
      </c>
      <c r="D5826" s="69" t="s">
        <v>11463</v>
      </c>
      <c r="E5826" s="69" t="s">
        <v>800</v>
      </c>
      <c r="F5826" s="69"/>
      <c r="G5826" s="69" t="s">
        <v>11464</v>
      </c>
      <c r="H5826" s="69"/>
    </row>
    <row r="5827" spans="2:8" ht="15" customHeight="1" x14ac:dyDescent="0.25">
      <c r="B5827" s="69" t="s">
        <v>805</v>
      </c>
      <c r="C5827" s="69" t="s">
        <v>714</v>
      </c>
      <c r="D5827" s="69" t="s">
        <v>11465</v>
      </c>
      <c r="E5827" s="69" t="s">
        <v>800</v>
      </c>
      <c r="F5827" s="69"/>
      <c r="G5827" s="69" t="s">
        <v>11466</v>
      </c>
      <c r="H5827" s="69"/>
    </row>
    <row r="5828" spans="2:8" ht="15" customHeight="1" x14ac:dyDescent="0.25">
      <c r="B5828" s="69" t="s">
        <v>805</v>
      </c>
      <c r="C5828" s="69" t="s">
        <v>714</v>
      </c>
      <c r="D5828" s="69" t="s">
        <v>11467</v>
      </c>
      <c r="E5828" s="69" t="s">
        <v>800</v>
      </c>
      <c r="F5828" s="69"/>
      <c r="G5828" s="69" t="s">
        <v>11468</v>
      </c>
      <c r="H5828" s="69"/>
    </row>
    <row r="5829" spans="2:8" ht="15" customHeight="1" x14ac:dyDescent="0.25">
      <c r="B5829" s="69" t="s">
        <v>805</v>
      </c>
      <c r="C5829" s="69" t="s">
        <v>594</v>
      </c>
      <c r="D5829" s="69" t="s">
        <v>11469</v>
      </c>
      <c r="E5829" s="69" t="s">
        <v>800</v>
      </c>
      <c r="F5829" s="69"/>
      <c r="G5829" s="69" t="s">
        <v>11470</v>
      </c>
      <c r="H5829" s="69"/>
    </row>
    <row r="5830" spans="2:8" ht="15" customHeight="1" x14ac:dyDescent="0.25">
      <c r="B5830" s="69" t="s">
        <v>805</v>
      </c>
      <c r="C5830" s="69" t="s">
        <v>594</v>
      </c>
      <c r="D5830" s="69" t="s">
        <v>11471</v>
      </c>
      <c r="E5830" s="69" t="s">
        <v>800</v>
      </c>
      <c r="F5830" s="69"/>
      <c r="G5830" s="69" t="s">
        <v>11472</v>
      </c>
      <c r="H5830" s="69"/>
    </row>
    <row r="5831" spans="2:8" ht="15" customHeight="1" x14ac:dyDescent="0.25">
      <c r="B5831" s="69" t="s">
        <v>805</v>
      </c>
      <c r="C5831" s="69" t="s">
        <v>594</v>
      </c>
      <c r="D5831" s="69" t="s">
        <v>11473</v>
      </c>
      <c r="E5831" s="69" t="s">
        <v>800</v>
      </c>
      <c r="F5831" s="69"/>
      <c r="G5831" s="69" t="s">
        <v>11474</v>
      </c>
      <c r="H5831" s="69"/>
    </row>
    <row r="5832" spans="2:8" ht="15" customHeight="1" x14ac:dyDescent="0.25">
      <c r="B5832" s="69" t="s">
        <v>805</v>
      </c>
      <c r="C5832" s="69" t="s">
        <v>633</v>
      </c>
      <c r="D5832" s="69" t="s">
        <v>11475</v>
      </c>
      <c r="E5832" s="69" t="s">
        <v>800</v>
      </c>
      <c r="F5832" s="69"/>
      <c r="G5832" s="69" t="s">
        <v>11476</v>
      </c>
      <c r="H5832" s="69"/>
    </row>
    <row r="5833" spans="2:8" ht="15" customHeight="1" x14ac:dyDescent="0.25">
      <c r="B5833" s="69" t="s">
        <v>805</v>
      </c>
      <c r="C5833" s="69" t="s">
        <v>633</v>
      </c>
      <c r="D5833" s="69" t="s">
        <v>11477</v>
      </c>
      <c r="E5833" s="69" t="s">
        <v>800</v>
      </c>
      <c r="F5833" s="69"/>
      <c r="G5833" s="69" t="s">
        <v>11478</v>
      </c>
      <c r="H5833" s="69"/>
    </row>
    <row r="5834" spans="2:8" ht="15" customHeight="1" x14ac:dyDescent="0.25">
      <c r="B5834" s="69" t="s">
        <v>805</v>
      </c>
      <c r="C5834" s="69" t="s">
        <v>633</v>
      </c>
      <c r="D5834" s="69" t="s">
        <v>11479</v>
      </c>
      <c r="E5834" s="69" t="s">
        <v>800</v>
      </c>
      <c r="F5834" s="69"/>
      <c r="G5834" s="69" t="s">
        <v>11480</v>
      </c>
      <c r="H5834" s="69"/>
    </row>
    <row r="5835" spans="2:8" ht="15" customHeight="1" x14ac:dyDescent="0.25">
      <c r="B5835" s="69" t="s">
        <v>805</v>
      </c>
      <c r="C5835" s="69" t="s">
        <v>694</v>
      </c>
      <c r="D5835" s="69" t="s">
        <v>11481</v>
      </c>
      <c r="E5835" s="69" t="s">
        <v>800</v>
      </c>
      <c r="F5835" s="69"/>
      <c r="G5835" s="69" t="s">
        <v>11482</v>
      </c>
      <c r="H5835" s="69"/>
    </row>
    <row r="5836" spans="2:8" ht="15" customHeight="1" x14ac:dyDescent="0.25">
      <c r="B5836" s="69" t="s">
        <v>805</v>
      </c>
      <c r="C5836" s="69" t="s">
        <v>694</v>
      </c>
      <c r="D5836" s="69" t="s">
        <v>11483</v>
      </c>
      <c r="E5836" s="69" t="s">
        <v>800</v>
      </c>
      <c r="F5836" s="69"/>
      <c r="G5836" s="69" t="s">
        <v>11484</v>
      </c>
      <c r="H5836" s="69"/>
    </row>
    <row r="5837" spans="2:8" ht="15" customHeight="1" x14ac:dyDescent="0.25">
      <c r="B5837" s="69" t="s">
        <v>805</v>
      </c>
      <c r="C5837" s="69" t="s">
        <v>694</v>
      </c>
      <c r="D5837" s="69" t="s">
        <v>11485</v>
      </c>
      <c r="E5837" s="69" t="s">
        <v>800</v>
      </c>
      <c r="F5837" s="69"/>
      <c r="G5837" s="69" t="s">
        <v>11486</v>
      </c>
      <c r="H5837" s="69"/>
    </row>
    <row r="5838" spans="2:8" ht="15" customHeight="1" x14ac:dyDescent="0.25">
      <c r="B5838" s="69" t="s">
        <v>805</v>
      </c>
      <c r="C5838" s="69" t="s">
        <v>622</v>
      </c>
      <c r="D5838" s="69" t="s">
        <v>11487</v>
      </c>
      <c r="E5838" s="69" t="s">
        <v>800</v>
      </c>
      <c r="F5838" s="69"/>
      <c r="G5838" s="69" t="s">
        <v>11488</v>
      </c>
      <c r="H5838" s="69"/>
    </row>
    <row r="5839" spans="2:8" ht="15" customHeight="1" x14ac:dyDescent="0.25">
      <c r="B5839" s="69" t="s">
        <v>805</v>
      </c>
      <c r="C5839" s="69" t="s">
        <v>622</v>
      </c>
      <c r="D5839" s="69" t="s">
        <v>11489</v>
      </c>
      <c r="E5839" s="69" t="s">
        <v>800</v>
      </c>
      <c r="F5839" s="69"/>
      <c r="G5839" s="69" t="s">
        <v>11490</v>
      </c>
      <c r="H5839" s="69"/>
    </row>
    <row r="5840" spans="2:8" ht="15" customHeight="1" x14ac:dyDescent="0.25">
      <c r="B5840" s="69" t="s">
        <v>805</v>
      </c>
      <c r="C5840" s="69" t="s">
        <v>622</v>
      </c>
      <c r="D5840" s="69" t="s">
        <v>11491</v>
      </c>
      <c r="E5840" s="69" t="s">
        <v>800</v>
      </c>
      <c r="F5840" s="69"/>
      <c r="G5840" s="69" t="s">
        <v>11492</v>
      </c>
      <c r="H5840" s="69"/>
    </row>
    <row r="5841" spans="2:8" ht="15" customHeight="1" x14ac:dyDescent="0.25">
      <c r="B5841" s="69" t="s">
        <v>805</v>
      </c>
      <c r="C5841" s="69" t="s">
        <v>628</v>
      </c>
      <c r="D5841" s="69" t="s">
        <v>11493</v>
      </c>
      <c r="E5841" s="69" t="s">
        <v>800</v>
      </c>
      <c r="F5841" s="69"/>
      <c r="G5841" s="69" t="s">
        <v>11494</v>
      </c>
      <c r="H5841" s="69"/>
    </row>
    <row r="5842" spans="2:8" ht="15" customHeight="1" x14ac:dyDescent="0.25">
      <c r="B5842" s="69" t="s">
        <v>805</v>
      </c>
      <c r="C5842" s="69" t="s">
        <v>628</v>
      </c>
      <c r="D5842" s="69" t="s">
        <v>11495</v>
      </c>
      <c r="E5842" s="69" t="s">
        <v>800</v>
      </c>
      <c r="F5842" s="69"/>
      <c r="G5842" s="69" t="s">
        <v>11496</v>
      </c>
      <c r="H5842" s="69"/>
    </row>
    <row r="5843" spans="2:8" ht="15" customHeight="1" x14ac:dyDescent="0.25">
      <c r="B5843" s="69" t="s">
        <v>805</v>
      </c>
      <c r="C5843" s="69" t="s">
        <v>628</v>
      </c>
      <c r="D5843" s="69" t="s">
        <v>11497</v>
      </c>
      <c r="E5843" s="69" t="s">
        <v>800</v>
      </c>
      <c r="F5843" s="69"/>
      <c r="G5843" s="69" t="s">
        <v>11498</v>
      </c>
      <c r="H5843" s="69"/>
    </row>
    <row r="5844" spans="2:8" ht="15" customHeight="1" x14ac:dyDescent="0.25">
      <c r="B5844" s="69" t="s">
        <v>805</v>
      </c>
      <c r="C5844" s="69" t="s">
        <v>637</v>
      </c>
      <c r="D5844" s="69" t="s">
        <v>11499</v>
      </c>
      <c r="E5844" s="69" t="s">
        <v>800</v>
      </c>
      <c r="F5844" s="69"/>
      <c r="G5844" s="69" t="s">
        <v>11500</v>
      </c>
      <c r="H5844" s="69"/>
    </row>
    <row r="5845" spans="2:8" ht="15" customHeight="1" x14ac:dyDescent="0.25">
      <c r="B5845" s="69" t="s">
        <v>805</v>
      </c>
      <c r="C5845" s="69" t="s">
        <v>637</v>
      </c>
      <c r="D5845" s="69" t="s">
        <v>11501</v>
      </c>
      <c r="E5845" s="69" t="s">
        <v>800</v>
      </c>
      <c r="F5845" s="69"/>
      <c r="G5845" s="69" t="s">
        <v>11502</v>
      </c>
      <c r="H5845" s="69"/>
    </row>
    <row r="5846" spans="2:8" ht="15" customHeight="1" x14ac:dyDescent="0.25">
      <c r="B5846" s="69" t="s">
        <v>805</v>
      </c>
      <c r="C5846" s="69" t="s">
        <v>637</v>
      </c>
      <c r="D5846" s="69" t="s">
        <v>11503</v>
      </c>
      <c r="E5846" s="69" t="s">
        <v>800</v>
      </c>
      <c r="F5846" s="69"/>
      <c r="G5846" s="69" t="s">
        <v>11504</v>
      </c>
      <c r="H5846" s="69"/>
    </row>
    <row r="5847" spans="2:8" ht="15" customHeight="1" x14ac:dyDescent="0.25">
      <c r="B5847" s="69" t="s">
        <v>805</v>
      </c>
      <c r="C5847" s="69" t="s">
        <v>599</v>
      </c>
      <c r="D5847" s="69" t="s">
        <v>11505</v>
      </c>
      <c r="E5847" s="69" t="s">
        <v>800</v>
      </c>
      <c r="F5847" s="69"/>
      <c r="G5847" s="69" t="s">
        <v>11506</v>
      </c>
      <c r="H5847" s="69"/>
    </row>
    <row r="5848" spans="2:8" ht="15" customHeight="1" x14ac:dyDescent="0.25">
      <c r="B5848" s="69" t="s">
        <v>805</v>
      </c>
      <c r="C5848" s="69" t="s">
        <v>599</v>
      </c>
      <c r="D5848" s="69" t="s">
        <v>11507</v>
      </c>
      <c r="E5848" s="69" t="s">
        <v>800</v>
      </c>
      <c r="F5848" s="69"/>
      <c r="G5848" s="69" t="s">
        <v>11508</v>
      </c>
      <c r="H5848" s="69"/>
    </row>
    <row r="5849" spans="2:8" ht="15" customHeight="1" x14ac:dyDescent="0.25">
      <c r="B5849" s="69" t="s">
        <v>805</v>
      </c>
      <c r="C5849" s="69" t="s">
        <v>599</v>
      </c>
      <c r="D5849" s="69" t="s">
        <v>11509</v>
      </c>
      <c r="E5849" s="69" t="s">
        <v>800</v>
      </c>
      <c r="F5849" s="69"/>
      <c r="G5849" s="69" t="s">
        <v>11510</v>
      </c>
      <c r="H5849" s="69"/>
    </row>
    <row r="5850" spans="2:8" ht="15" customHeight="1" x14ac:dyDescent="0.25">
      <c r="B5850" s="69" t="s">
        <v>805</v>
      </c>
      <c r="C5850" s="69" t="s">
        <v>828</v>
      </c>
      <c r="D5850" s="69" t="s">
        <v>11511</v>
      </c>
      <c r="E5850" s="69" t="s">
        <v>800</v>
      </c>
      <c r="F5850" s="69"/>
      <c r="G5850" s="69" t="s">
        <v>11512</v>
      </c>
      <c r="H5850" s="69"/>
    </row>
    <row r="5851" spans="2:8" ht="15" customHeight="1" x14ac:dyDescent="0.25">
      <c r="B5851" s="69" t="s">
        <v>805</v>
      </c>
      <c r="C5851" s="69" t="s">
        <v>828</v>
      </c>
      <c r="D5851" s="69" t="s">
        <v>11513</v>
      </c>
      <c r="E5851" s="69" t="s">
        <v>800</v>
      </c>
      <c r="F5851" s="69"/>
      <c r="G5851" s="69" t="s">
        <v>11514</v>
      </c>
      <c r="H5851" s="69"/>
    </row>
    <row r="5852" spans="2:8" ht="15" customHeight="1" x14ac:dyDescent="0.25">
      <c r="B5852" s="69" t="s">
        <v>805</v>
      </c>
      <c r="C5852" s="69" t="s">
        <v>828</v>
      </c>
      <c r="D5852" s="69" t="s">
        <v>11515</v>
      </c>
      <c r="E5852" s="69" t="s">
        <v>800</v>
      </c>
      <c r="F5852" s="69"/>
      <c r="G5852" s="69" t="s">
        <v>11516</v>
      </c>
      <c r="H5852" s="69"/>
    </row>
    <row r="5853" spans="2:8" ht="15" customHeight="1" x14ac:dyDescent="0.25">
      <c r="B5853" s="69" t="s">
        <v>805</v>
      </c>
      <c r="C5853" s="69" t="s">
        <v>630</v>
      </c>
      <c r="D5853" s="69" t="s">
        <v>11517</v>
      </c>
      <c r="E5853" s="69" t="s">
        <v>800</v>
      </c>
      <c r="F5853" s="69"/>
      <c r="G5853" s="69" t="s">
        <v>11518</v>
      </c>
      <c r="H5853" s="69"/>
    </row>
    <row r="5854" spans="2:8" ht="15" customHeight="1" x14ac:dyDescent="0.25">
      <c r="B5854" s="69" t="s">
        <v>805</v>
      </c>
      <c r="C5854" s="69" t="s">
        <v>630</v>
      </c>
      <c r="D5854" s="69" t="s">
        <v>11519</v>
      </c>
      <c r="E5854" s="69" t="s">
        <v>800</v>
      </c>
      <c r="F5854" s="69"/>
      <c r="G5854" s="69" t="s">
        <v>11520</v>
      </c>
      <c r="H5854" s="69"/>
    </row>
    <row r="5855" spans="2:8" ht="15" customHeight="1" x14ac:dyDescent="0.25">
      <c r="B5855" s="69" t="s">
        <v>805</v>
      </c>
      <c r="C5855" s="69" t="s">
        <v>630</v>
      </c>
      <c r="D5855" s="69" t="s">
        <v>11521</v>
      </c>
      <c r="E5855" s="69" t="s">
        <v>800</v>
      </c>
      <c r="F5855" s="69"/>
      <c r="G5855" s="69" t="s">
        <v>11522</v>
      </c>
      <c r="H5855" s="69"/>
    </row>
    <row r="5856" spans="2:8" ht="15" customHeight="1" x14ac:dyDescent="0.25">
      <c r="B5856" s="69" t="s">
        <v>805</v>
      </c>
      <c r="C5856" s="69" t="s">
        <v>650</v>
      </c>
      <c r="D5856" s="69" t="s">
        <v>11523</v>
      </c>
      <c r="E5856" s="69" t="s">
        <v>800</v>
      </c>
      <c r="F5856" s="69"/>
      <c r="G5856" s="69" t="s">
        <v>11524</v>
      </c>
      <c r="H5856" s="69"/>
    </row>
    <row r="5857" spans="2:8" ht="15" customHeight="1" x14ac:dyDescent="0.25">
      <c r="B5857" s="69" t="s">
        <v>805</v>
      </c>
      <c r="C5857" s="69" t="s">
        <v>650</v>
      </c>
      <c r="D5857" s="69" t="s">
        <v>11525</v>
      </c>
      <c r="E5857" s="69" t="s">
        <v>800</v>
      </c>
      <c r="F5857" s="69"/>
      <c r="G5857" s="69" t="s">
        <v>11526</v>
      </c>
      <c r="H5857" s="69"/>
    </row>
    <row r="5858" spans="2:8" ht="15" customHeight="1" x14ac:dyDescent="0.25">
      <c r="B5858" s="69" t="s">
        <v>805</v>
      </c>
      <c r="C5858" s="69" t="s">
        <v>650</v>
      </c>
      <c r="D5858" s="69" t="s">
        <v>11527</v>
      </c>
      <c r="E5858" s="69" t="s">
        <v>800</v>
      </c>
      <c r="F5858" s="69"/>
      <c r="G5858" s="69" t="s">
        <v>11528</v>
      </c>
      <c r="H5858" s="69"/>
    </row>
    <row r="5859" spans="2:8" ht="15" customHeight="1" x14ac:dyDescent="0.25">
      <c r="B5859" s="69" t="s">
        <v>805</v>
      </c>
      <c r="C5859" s="69" t="s">
        <v>21132</v>
      </c>
      <c r="D5859" s="69" t="s">
        <v>11529</v>
      </c>
      <c r="E5859" s="69" t="s">
        <v>800</v>
      </c>
      <c r="F5859" s="69"/>
      <c r="G5859" s="69" t="s">
        <v>11530</v>
      </c>
      <c r="H5859" s="69"/>
    </row>
    <row r="5860" spans="2:8" ht="15" customHeight="1" x14ac:dyDescent="0.25">
      <c r="B5860" s="69" t="s">
        <v>805</v>
      </c>
      <c r="C5860" s="69" t="s">
        <v>21132</v>
      </c>
      <c r="D5860" s="69" t="s">
        <v>11531</v>
      </c>
      <c r="E5860" s="69" t="s">
        <v>800</v>
      </c>
      <c r="F5860" s="69"/>
      <c r="G5860" s="69" t="s">
        <v>11532</v>
      </c>
      <c r="H5860" s="69"/>
    </row>
    <row r="5861" spans="2:8" ht="15" customHeight="1" x14ac:dyDescent="0.25">
      <c r="B5861" s="69" t="s">
        <v>805</v>
      </c>
      <c r="C5861" s="69" t="s">
        <v>21132</v>
      </c>
      <c r="D5861" s="69" t="s">
        <v>11533</v>
      </c>
      <c r="E5861" s="69" t="s">
        <v>800</v>
      </c>
      <c r="F5861" s="69"/>
      <c r="G5861" s="69" t="s">
        <v>11534</v>
      </c>
      <c r="H5861" s="69"/>
    </row>
    <row r="5862" spans="2:8" ht="15" customHeight="1" x14ac:dyDescent="0.25">
      <c r="B5862" s="69" t="s">
        <v>805</v>
      </c>
      <c r="C5862" s="69" t="s">
        <v>753</v>
      </c>
      <c r="D5862" s="69" t="s">
        <v>11535</v>
      </c>
      <c r="E5862" s="69" t="s">
        <v>800</v>
      </c>
      <c r="F5862" s="69"/>
      <c r="G5862" s="69" t="s">
        <v>11536</v>
      </c>
      <c r="H5862" s="69"/>
    </row>
    <row r="5863" spans="2:8" ht="15" customHeight="1" x14ac:dyDescent="0.25">
      <c r="B5863" s="69" t="s">
        <v>805</v>
      </c>
      <c r="C5863" s="69" t="s">
        <v>753</v>
      </c>
      <c r="D5863" s="69" t="s">
        <v>11537</v>
      </c>
      <c r="E5863" s="69" t="s">
        <v>800</v>
      </c>
      <c r="F5863" s="69"/>
      <c r="G5863" s="69" t="s">
        <v>11538</v>
      </c>
      <c r="H5863" s="69"/>
    </row>
    <row r="5864" spans="2:8" ht="15" customHeight="1" x14ac:dyDescent="0.25">
      <c r="B5864" s="69" t="s">
        <v>805</v>
      </c>
      <c r="C5864" s="69" t="s">
        <v>753</v>
      </c>
      <c r="D5864" s="69" t="s">
        <v>11539</v>
      </c>
      <c r="E5864" s="69" t="s">
        <v>800</v>
      </c>
      <c r="F5864" s="69"/>
      <c r="G5864" s="69" t="s">
        <v>11540</v>
      </c>
      <c r="H5864" s="69"/>
    </row>
    <row r="5865" spans="2:8" ht="15" customHeight="1" x14ac:dyDescent="0.25">
      <c r="B5865" s="69" t="s">
        <v>805</v>
      </c>
      <c r="C5865" s="69" t="s">
        <v>591</v>
      </c>
      <c r="D5865" s="69" t="s">
        <v>11541</v>
      </c>
      <c r="E5865" s="69" t="s">
        <v>800</v>
      </c>
      <c r="F5865" s="69"/>
      <c r="G5865" s="69" t="s">
        <v>11542</v>
      </c>
      <c r="H5865" s="69"/>
    </row>
    <row r="5866" spans="2:8" ht="15" customHeight="1" x14ac:dyDescent="0.25">
      <c r="B5866" s="69" t="s">
        <v>805</v>
      </c>
      <c r="C5866" s="69" t="s">
        <v>591</v>
      </c>
      <c r="D5866" s="69" t="s">
        <v>11543</v>
      </c>
      <c r="E5866" s="69" t="s">
        <v>800</v>
      </c>
      <c r="F5866" s="69"/>
      <c r="G5866" s="69" t="s">
        <v>11544</v>
      </c>
      <c r="H5866" s="69"/>
    </row>
    <row r="5867" spans="2:8" ht="15" customHeight="1" x14ac:dyDescent="0.25">
      <c r="B5867" s="69" t="s">
        <v>805</v>
      </c>
      <c r="C5867" s="69" t="s">
        <v>591</v>
      </c>
      <c r="D5867" s="69" t="s">
        <v>11545</v>
      </c>
      <c r="E5867" s="69" t="s">
        <v>800</v>
      </c>
      <c r="F5867" s="69"/>
      <c r="G5867" s="69" t="s">
        <v>11546</v>
      </c>
      <c r="H5867" s="69"/>
    </row>
    <row r="5868" spans="2:8" ht="15" customHeight="1" x14ac:dyDescent="0.25">
      <c r="B5868" s="69" t="s">
        <v>805</v>
      </c>
      <c r="C5868" s="69" t="s">
        <v>866</v>
      </c>
      <c r="D5868" s="69" t="s">
        <v>11547</v>
      </c>
      <c r="E5868" s="69" t="s">
        <v>800</v>
      </c>
      <c r="F5868" s="69"/>
      <c r="G5868" s="69" t="s">
        <v>11548</v>
      </c>
      <c r="H5868" s="69"/>
    </row>
    <row r="5869" spans="2:8" ht="15" customHeight="1" x14ac:dyDescent="0.25">
      <c r="B5869" s="69" t="s">
        <v>805</v>
      </c>
      <c r="C5869" s="69" t="s">
        <v>866</v>
      </c>
      <c r="D5869" s="69" t="s">
        <v>11549</v>
      </c>
      <c r="E5869" s="69" t="s">
        <v>800</v>
      </c>
      <c r="F5869" s="69"/>
      <c r="G5869" s="69" t="s">
        <v>11550</v>
      </c>
      <c r="H5869" s="69"/>
    </row>
    <row r="5870" spans="2:8" ht="15" customHeight="1" x14ac:dyDescent="0.25">
      <c r="B5870" s="69" t="s">
        <v>805</v>
      </c>
      <c r="C5870" s="69" t="s">
        <v>866</v>
      </c>
      <c r="D5870" s="69" t="s">
        <v>11551</v>
      </c>
      <c r="E5870" s="69" t="s">
        <v>800</v>
      </c>
      <c r="F5870" s="69"/>
      <c r="G5870" s="69" t="s">
        <v>11552</v>
      </c>
      <c r="H5870" s="69"/>
    </row>
    <row r="5871" spans="2:8" ht="15" customHeight="1" x14ac:dyDescent="0.25">
      <c r="B5871" s="69" t="s">
        <v>805</v>
      </c>
      <c r="C5871" s="69" t="s">
        <v>667</v>
      </c>
      <c r="D5871" s="69" t="s">
        <v>11553</v>
      </c>
      <c r="E5871" s="69" t="s">
        <v>800</v>
      </c>
      <c r="F5871" s="69"/>
      <c r="G5871" s="69" t="s">
        <v>11554</v>
      </c>
      <c r="H5871" s="69"/>
    </row>
    <row r="5872" spans="2:8" ht="15" customHeight="1" x14ac:dyDescent="0.25">
      <c r="B5872" s="69" t="s">
        <v>805</v>
      </c>
      <c r="C5872" s="69" t="s">
        <v>667</v>
      </c>
      <c r="D5872" s="69" t="s">
        <v>11555</v>
      </c>
      <c r="E5872" s="69" t="s">
        <v>800</v>
      </c>
      <c r="F5872" s="69"/>
      <c r="G5872" s="69" t="s">
        <v>11556</v>
      </c>
      <c r="H5872" s="69"/>
    </row>
    <row r="5873" spans="2:8" ht="15" customHeight="1" x14ac:dyDescent="0.25">
      <c r="B5873" s="69" t="s">
        <v>805</v>
      </c>
      <c r="C5873" s="69" t="s">
        <v>667</v>
      </c>
      <c r="D5873" s="69" t="s">
        <v>11557</v>
      </c>
      <c r="E5873" s="69" t="s">
        <v>800</v>
      </c>
      <c r="F5873" s="69"/>
      <c r="G5873" s="69" t="s">
        <v>11558</v>
      </c>
      <c r="H5873" s="69"/>
    </row>
    <row r="5874" spans="2:8" ht="15" customHeight="1" x14ac:dyDescent="0.25">
      <c r="B5874" s="69" t="s">
        <v>805</v>
      </c>
      <c r="C5874" s="69" t="s">
        <v>862</v>
      </c>
      <c r="D5874" s="69" t="s">
        <v>11559</v>
      </c>
      <c r="E5874" s="69" t="s">
        <v>800</v>
      </c>
      <c r="F5874" s="69"/>
      <c r="G5874" s="69" t="s">
        <v>11560</v>
      </c>
      <c r="H5874" s="69"/>
    </row>
    <row r="5875" spans="2:8" ht="15" customHeight="1" x14ac:dyDescent="0.25">
      <c r="B5875" s="69" t="s">
        <v>805</v>
      </c>
      <c r="C5875" s="69" t="s">
        <v>862</v>
      </c>
      <c r="D5875" s="69" t="s">
        <v>11561</v>
      </c>
      <c r="E5875" s="69" t="s">
        <v>800</v>
      </c>
      <c r="F5875" s="69"/>
      <c r="G5875" s="69" t="s">
        <v>11562</v>
      </c>
      <c r="H5875" s="69"/>
    </row>
    <row r="5876" spans="2:8" ht="15" customHeight="1" x14ac:dyDescent="0.25">
      <c r="B5876" s="69" t="s">
        <v>805</v>
      </c>
      <c r="C5876" s="69" t="s">
        <v>862</v>
      </c>
      <c r="D5876" s="69" t="s">
        <v>11563</v>
      </c>
      <c r="E5876" s="69" t="s">
        <v>800</v>
      </c>
      <c r="F5876" s="69"/>
      <c r="G5876" s="69" t="s">
        <v>11564</v>
      </c>
      <c r="H5876" s="69"/>
    </row>
    <row r="5877" spans="2:8" ht="15" customHeight="1" x14ac:dyDescent="0.25">
      <c r="B5877" s="69" t="s">
        <v>805</v>
      </c>
      <c r="C5877" s="69" t="s">
        <v>861</v>
      </c>
      <c r="D5877" s="69" t="s">
        <v>11565</v>
      </c>
      <c r="E5877" s="69" t="s">
        <v>800</v>
      </c>
      <c r="F5877" s="69"/>
      <c r="G5877" s="69" t="s">
        <v>11566</v>
      </c>
      <c r="H5877" s="69"/>
    </row>
    <row r="5878" spans="2:8" ht="15" customHeight="1" x14ac:dyDescent="0.25">
      <c r="B5878" s="69" t="s">
        <v>805</v>
      </c>
      <c r="C5878" s="69" t="s">
        <v>861</v>
      </c>
      <c r="D5878" s="69" t="s">
        <v>11567</v>
      </c>
      <c r="E5878" s="69" t="s">
        <v>800</v>
      </c>
      <c r="F5878" s="69"/>
      <c r="G5878" s="69" t="s">
        <v>11568</v>
      </c>
      <c r="H5878" s="69"/>
    </row>
    <row r="5879" spans="2:8" ht="15" customHeight="1" x14ac:dyDescent="0.25">
      <c r="B5879" s="69" t="s">
        <v>805</v>
      </c>
      <c r="C5879" s="69" t="s">
        <v>861</v>
      </c>
      <c r="D5879" s="69" t="s">
        <v>11569</v>
      </c>
      <c r="E5879" s="69" t="s">
        <v>800</v>
      </c>
      <c r="F5879" s="69"/>
      <c r="G5879" s="69" t="s">
        <v>11570</v>
      </c>
      <c r="H5879" s="69"/>
    </row>
    <row r="5880" spans="2:8" ht="15" customHeight="1" x14ac:dyDescent="0.25">
      <c r="B5880" s="69" t="s">
        <v>805</v>
      </c>
      <c r="C5880" s="69" t="s">
        <v>776</v>
      </c>
      <c r="D5880" s="69" t="s">
        <v>11571</v>
      </c>
      <c r="E5880" s="69" t="s">
        <v>800</v>
      </c>
      <c r="F5880" s="69"/>
      <c r="G5880" s="69" t="s">
        <v>11572</v>
      </c>
      <c r="H5880" s="69"/>
    </row>
    <row r="5881" spans="2:8" ht="15" customHeight="1" x14ac:dyDescent="0.25">
      <c r="B5881" s="69" t="s">
        <v>805</v>
      </c>
      <c r="C5881" s="69" t="s">
        <v>776</v>
      </c>
      <c r="D5881" s="69" t="s">
        <v>11573</v>
      </c>
      <c r="E5881" s="69" t="s">
        <v>800</v>
      </c>
      <c r="F5881" s="69"/>
      <c r="G5881" s="69" t="s">
        <v>11574</v>
      </c>
      <c r="H5881" s="69"/>
    </row>
    <row r="5882" spans="2:8" ht="15" customHeight="1" x14ac:dyDescent="0.25">
      <c r="B5882" s="69" t="s">
        <v>805</v>
      </c>
      <c r="C5882" s="69" t="s">
        <v>776</v>
      </c>
      <c r="D5882" s="69" t="s">
        <v>11575</v>
      </c>
      <c r="E5882" s="69" t="s">
        <v>800</v>
      </c>
      <c r="F5882" s="69"/>
      <c r="G5882" s="69" t="s">
        <v>11576</v>
      </c>
      <c r="H5882" s="69"/>
    </row>
    <row r="5883" spans="2:8" ht="15" customHeight="1" x14ac:dyDescent="0.25">
      <c r="B5883" s="69" t="s">
        <v>805</v>
      </c>
      <c r="C5883" s="69" t="s">
        <v>773</v>
      </c>
      <c r="D5883" s="69" t="s">
        <v>11577</v>
      </c>
      <c r="E5883" s="69" t="s">
        <v>800</v>
      </c>
      <c r="F5883" s="69"/>
      <c r="G5883" s="69" t="s">
        <v>11578</v>
      </c>
      <c r="H5883" s="69"/>
    </row>
    <row r="5884" spans="2:8" ht="15" customHeight="1" x14ac:dyDescent="0.25">
      <c r="B5884" s="69" t="s">
        <v>805</v>
      </c>
      <c r="C5884" s="69" t="s">
        <v>773</v>
      </c>
      <c r="D5884" s="69" t="s">
        <v>11579</v>
      </c>
      <c r="E5884" s="69" t="s">
        <v>800</v>
      </c>
      <c r="F5884" s="69"/>
      <c r="G5884" s="69" t="s">
        <v>11580</v>
      </c>
      <c r="H5884" s="69"/>
    </row>
    <row r="5885" spans="2:8" ht="15" customHeight="1" x14ac:dyDescent="0.25">
      <c r="B5885" s="69" t="s">
        <v>805</v>
      </c>
      <c r="C5885" s="69" t="s">
        <v>773</v>
      </c>
      <c r="D5885" s="69" t="s">
        <v>11581</v>
      </c>
      <c r="E5885" s="69" t="s">
        <v>800</v>
      </c>
      <c r="F5885" s="69"/>
      <c r="G5885" s="69" t="s">
        <v>11582</v>
      </c>
      <c r="H5885" s="69"/>
    </row>
    <row r="5886" spans="2:8" ht="15" customHeight="1" x14ac:dyDescent="0.25">
      <c r="B5886" s="69" t="s">
        <v>805</v>
      </c>
      <c r="C5886" s="69" t="s">
        <v>639</v>
      </c>
      <c r="D5886" s="69" t="s">
        <v>11583</v>
      </c>
      <c r="E5886" s="69" t="s">
        <v>800</v>
      </c>
      <c r="F5886" s="69"/>
      <c r="G5886" s="69" t="s">
        <v>11584</v>
      </c>
      <c r="H5886" s="69"/>
    </row>
    <row r="5887" spans="2:8" ht="15" customHeight="1" x14ac:dyDescent="0.25">
      <c r="B5887" s="69" t="s">
        <v>805</v>
      </c>
      <c r="C5887" s="69" t="s">
        <v>639</v>
      </c>
      <c r="D5887" s="69" t="s">
        <v>11585</v>
      </c>
      <c r="E5887" s="69" t="s">
        <v>800</v>
      </c>
      <c r="F5887" s="69"/>
      <c r="G5887" s="69" t="s">
        <v>11586</v>
      </c>
      <c r="H5887" s="69"/>
    </row>
    <row r="5888" spans="2:8" ht="15" customHeight="1" x14ac:dyDescent="0.25">
      <c r="B5888" s="69" t="s">
        <v>805</v>
      </c>
      <c r="C5888" s="69" t="s">
        <v>639</v>
      </c>
      <c r="D5888" s="69" t="s">
        <v>11587</v>
      </c>
      <c r="E5888" s="69" t="s">
        <v>800</v>
      </c>
      <c r="F5888" s="69"/>
      <c r="G5888" s="69" t="s">
        <v>11588</v>
      </c>
      <c r="H5888" s="69"/>
    </row>
    <row r="5889" spans="2:8" ht="15" customHeight="1" x14ac:dyDescent="0.25">
      <c r="B5889" s="69" t="s">
        <v>805</v>
      </c>
      <c r="C5889" s="69" t="s">
        <v>642</v>
      </c>
      <c r="D5889" s="69" t="s">
        <v>11589</v>
      </c>
      <c r="E5889" s="69" t="s">
        <v>800</v>
      </c>
      <c r="F5889" s="69"/>
      <c r="G5889" s="69" t="s">
        <v>11590</v>
      </c>
      <c r="H5889" s="69"/>
    </row>
    <row r="5890" spans="2:8" ht="15" customHeight="1" x14ac:dyDescent="0.25">
      <c r="B5890" s="69" t="s">
        <v>805</v>
      </c>
      <c r="C5890" s="69" t="s">
        <v>642</v>
      </c>
      <c r="D5890" s="69" t="s">
        <v>11591</v>
      </c>
      <c r="E5890" s="69" t="s">
        <v>800</v>
      </c>
      <c r="F5890" s="69"/>
      <c r="G5890" s="69" t="s">
        <v>11592</v>
      </c>
      <c r="H5890" s="69"/>
    </row>
    <row r="5891" spans="2:8" ht="15" customHeight="1" x14ac:dyDescent="0.25">
      <c r="B5891" s="69" t="s">
        <v>805</v>
      </c>
      <c r="C5891" s="69" t="s">
        <v>642</v>
      </c>
      <c r="D5891" s="69" t="s">
        <v>11593</v>
      </c>
      <c r="E5891" s="69" t="s">
        <v>800</v>
      </c>
      <c r="F5891" s="69"/>
      <c r="G5891" s="69" t="s">
        <v>11594</v>
      </c>
      <c r="H5891" s="69"/>
    </row>
    <row r="5892" spans="2:8" ht="15" customHeight="1" x14ac:dyDescent="0.25">
      <c r="B5892" s="69" t="s">
        <v>805</v>
      </c>
      <c r="C5892" s="69" t="s">
        <v>867</v>
      </c>
      <c r="D5892" s="69" t="s">
        <v>11595</v>
      </c>
      <c r="E5892" s="69" t="s">
        <v>800</v>
      </c>
      <c r="F5892" s="69"/>
      <c r="G5892" s="69" t="s">
        <v>11596</v>
      </c>
      <c r="H5892" s="69"/>
    </row>
    <row r="5893" spans="2:8" ht="15" customHeight="1" x14ac:dyDescent="0.25">
      <c r="B5893" s="69" t="s">
        <v>805</v>
      </c>
      <c r="C5893" s="69" t="s">
        <v>867</v>
      </c>
      <c r="D5893" s="69" t="s">
        <v>11597</v>
      </c>
      <c r="E5893" s="69" t="s">
        <v>800</v>
      </c>
      <c r="F5893" s="69"/>
      <c r="G5893" s="69" t="s">
        <v>11598</v>
      </c>
      <c r="H5893" s="69"/>
    </row>
    <row r="5894" spans="2:8" ht="15" customHeight="1" x14ac:dyDescent="0.25">
      <c r="B5894" s="69" t="s">
        <v>805</v>
      </c>
      <c r="C5894" s="69" t="s">
        <v>867</v>
      </c>
      <c r="D5894" s="69" t="s">
        <v>11599</v>
      </c>
      <c r="E5894" s="69" t="s">
        <v>800</v>
      </c>
      <c r="F5894" s="69"/>
      <c r="G5894" s="69" t="s">
        <v>11600</v>
      </c>
      <c r="H5894" s="69"/>
    </row>
    <row r="5895" spans="2:8" ht="15" customHeight="1" x14ac:dyDescent="0.25">
      <c r="B5895" s="69" t="s">
        <v>805</v>
      </c>
      <c r="C5895" s="69" t="s">
        <v>761</v>
      </c>
      <c r="D5895" s="69" t="s">
        <v>11601</v>
      </c>
      <c r="E5895" s="69" t="s">
        <v>800</v>
      </c>
      <c r="F5895" s="69"/>
      <c r="G5895" s="69" t="s">
        <v>11602</v>
      </c>
      <c r="H5895" s="69"/>
    </row>
    <row r="5896" spans="2:8" ht="15" customHeight="1" x14ac:dyDescent="0.25">
      <c r="B5896" s="69" t="s">
        <v>805</v>
      </c>
      <c r="C5896" s="69" t="s">
        <v>761</v>
      </c>
      <c r="D5896" s="69" t="s">
        <v>11603</v>
      </c>
      <c r="E5896" s="69" t="s">
        <v>800</v>
      </c>
      <c r="F5896" s="69"/>
      <c r="G5896" s="69" t="s">
        <v>11604</v>
      </c>
      <c r="H5896" s="69"/>
    </row>
    <row r="5897" spans="2:8" ht="15" customHeight="1" x14ac:dyDescent="0.25">
      <c r="B5897" s="69" t="s">
        <v>805</v>
      </c>
      <c r="C5897" s="69" t="s">
        <v>761</v>
      </c>
      <c r="D5897" s="69" t="s">
        <v>11605</v>
      </c>
      <c r="E5897" s="69" t="s">
        <v>800</v>
      </c>
      <c r="F5897" s="69"/>
      <c r="G5897" s="69" t="s">
        <v>11606</v>
      </c>
      <c r="H5897" s="69"/>
    </row>
    <row r="5898" spans="2:8" ht="15" customHeight="1" x14ac:dyDescent="0.25">
      <c r="B5898" s="69" t="s">
        <v>805</v>
      </c>
      <c r="C5898" s="69" t="s">
        <v>618</v>
      </c>
      <c r="D5898" s="69" t="s">
        <v>11607</v>
      </c>
      <c r="E5898" s="69" t="s">
        <v>800</v>
      </c>
      <c r="F5898" s="69"/>
      <c r="G5898" s="69" t="s">
        <v>11608</v>
      </c>
      <c r="H5898" s="69"/>
    </row>
    <row r="5899" spans="2:8" ht="15" customHeight="1" x14ac:dyDescent="0.25">
      <c r="B5899" s="69" t="s">
        <v>805</v>
      </c>
      <c r="C5899" s="69" t="s">
        <v>618</v>
      </c>
      <c r="D5899" s="69" t="s">
        <v>11609</v>
      </c>
      <c r="E5899" s="69" t="s">
        <v>800</v>
      </c>
      <c r="F5899" s="69"/>
      <c r="G5899" s="69" t="s">
        <v>11610</v>
      </c>
      <c r="H5899" s="69"/>
    </row>
    <row r="5900" spans="2:8" ht="15" customHeight="1" x14ac:dyDescent="0.25">
      <c r="B5900" s="69" t="s">
        <v>805</v>
      </c>
      <c r="C5900" s="69" t="s">
        <v>618</v>
      </c>
      <c r="D5900" s="69" t="s">
        <v>11611</v>
      </c>
      <c r="E5900" s="69" t="s">
        <v>800</v>
      </c>
      <c r="F5900" s="69"/>
      <c r="G5900" s="69" t="s">
        <v>11612</v>
      </c>
      <c r="H5900" s="69"/>
    </row>
    <row r="5901" spans="2:8" ht="15" customHeight="1" x14ac:dyDescent="0.25">
      <c r="B5901" s="69" t="s">
        <v>805</v>
      </c>
      <c r="C5901" s="69" t="s">
        <v>21096</v>
      </c>
      <c r="D5901" s="69" t="s">
        <v>11613</v>
      </c>
      <c r="E5901" s="69" t="s">
        <v>800</v>
      </c>
      <c r="F5901" s="69"/>
      <c r="G5901" s="69" t="s">
        <v>11614</v>
      </c>
      <c r="H5901" s="69"/>
    </row>
    <row r="5902" spans="2:8" ht="15" customHeight="1" x14ac:dyDescent="0.25">
      <c r="B5902" s="69" t="s">
        <v>805</v>
      </c>
      <c r="C5902" s="69" t="s">
        <v>21096</v>
      </c>
      <c r="D5902" s="69" t="s">
        <v>11615</v>
      </c>
      <c r="E5902" s="69" t="s">
        <v>800</v>
      </c>
      <c r="F5902" s="69"/>
      <c r="G5902" s="69" t="s">
        <v>11616</v>
      </c>
      <c r="H5902" s="69"/>
    </row>
    <row r="5903" spans="2:8" ht="15" customHeight="1" x14ac:dyDescent="0.25">
      <c r="B5903" s="69" t="s">
        <v>805</v>
      </c>
      <c r="C5903" s="69" t="s">
        <v>21096</v>
      </c>
      <c r="D5903" s="69" t="s">
        <v>11617</v>
      </c>
      <c r="E5903" s="69" t="s">
        <v>800</v>
      </c>
      <c r="F5903" s="69"/>
      <c r="G5903" s="69" t="s">
        <v>11618</v>
      </c>
      <c r="H5903" s="69"/>
    </row>
    <row r="5904" spans="2:8" ht="15" customHeight="1" x14ac:dyDescent="0.25">
      <c r="B5904" s="69" t="s">
        <v>805</v>
      </c>
      <c r="C5904" s="69" t="s">
        <v>631</v>
      </c>
      <c r="D5904" s="69" t="s">
        <v>11619</v>
      </c>
      <c r="E5904" s="69" t="s">
        <v>800</v>
      </c>
      <c r="F5904" s="69"/>
      <c r="G5904" s="69" t="s">
        <v>11620</v>
      </c>
      <c r="H5904" s="69"/>
    </row>
    <row r="5905" spans="2:8" ht="15" customHeight="1" x14ac:dyDescent="0.25">
      <c r="B5905" s="69" t="s">
        <v>805</v>
      </c>
      <c r="C5905" s="69" t="s">
        <v>631</v>
      </c>
      <c r="D5905" s="69" t="s">
        <v>11621</v>
      </c>
      <c r="E5905" s="69" t="s">
        <v>800</v>
      </c>
      <c r="F5905" s="69"/>
      <c r="G5905" s="69" t="s">
        <v>11622</v>
      </c>
      <c r="H5905" s="69"/>
    </row>
    <row r="5906" spans="2:8" ht="15" customHeight="1" x14ac:dyDescent="0.25">
      <c r="B5906" s="69" t="s">
        <v>805</v>
      </c>
      <c r="C5906" s="69" t="s">
        <v>631</v>
      </c>
      <c r="D5906" s="69" t="s">
        <v>11623</v>
      </c>
      <c r="E5906" s="69" t="s">
        <v>800</v>
      </c>
      <c r="F5906" s="69"/>
      <c r="G5906" s="69" t="s">
        <v>11624</v>
      </c>
      <c r="H5906" s="69"/>
    </row>
    <row r="5907" spans="2:8" ht="15" customHeight="1" x14ac:dyDescent="0.25">
      <c r="B5907" s="69" t="s">
        <v>805</v>
      </c>
      <c r="C5907" s="69" t="s">
        <v>696</v>
      </c>
      <c r="D5907" s="69" t="s">
        <v>11625</v>
      </c>
      <c r="E5907" s="69" t="s">
        <v>800</v>
      </c>
      <c r="F5907" s="69"/>
      <c r="G5907" s="69" t="s">
        <v>11626</v>
      </c>
      <c r="H5907" s="69"/>
    </row>
    <row r="5908" spans="2:8" ht="15" customHeight="1" x14ac:dyDescent="0.25">
      <c r="B5908" s="69" t="s">
        <v>805</v>
      </c>
      <c r="C5908" s="69" t="s">
        <v>696</v>
      </c>
      <c r="D5908" s="69" t="s">
        <v>11627</v>
      </c>
      <c r="E5908" s="69" t="s">
        <v>800</v>
      </c>
      <c r="F5908" s="69"/>
      <c r="G5908" s="69" t="s">
        <v>11628</v>
      </c>
      <c r="H5908" s="69"/>
    </row>
    <row r="5909" spans="2:8" ht="15" customHeight="1" x14ac:dyDescent="0.25">
      <c r="B5909" s="69" t="s">
        <v>805</v>
      </c>
      <c r="C5909" s="69" t="s">
        <v>696</v>
      </c>
      <c r="D5909" s="69" t="s">
        <v>11629</v>
      </c>
      <c r="E5909" s="69" t="s">
        <v>800</v>
      </c>
      <c r="F5909" s="69"/>
      <c r="G5909" s="69" t="s">
        <v>11630</v>
      </c>
      <c r="H5909" s="69"/>
    </row>
    <row r="5910" spans="2:8" ht="15" customHeight="1" x14ac:dyDescent="0.25">
      <c r="B5910" s="69" t="s">
        <v>805</v>
      </c>
      <c r="C5910" s="69" t="s">
        <v>678</v>
      </c>
      <c r="D5910" s="69" t="s">
        <v>11631</v>
      </c>
      <c r="E5910" s="69" t="s">
        <v>800</v>
      </c>
      <c r="F5910" s="69"/>
      <c r="G5910" s="69" t="s">
        <v>11632</v>
      </c>
      <c r="H5910" s="69"/>
    </row>
    <row r="5911" spans="2:8" ht="15" customHeight="1" x14ac:dyDescent="0.25">
      <c r="B5911" s="69" t="s">
        <v>805</v>
      </c>
      <c r="C5911" s="69" t="s">
        <v>678</v>
      </c>
      <c r="D5911" s="69" t="s">
        <v>11633</v>
      </c>
      <c r="E5911" s="69" t="s">
        <v>800</v>
      </c>
      <c r="F5911" s="69"/>
      <c r="G5911" s="69" t="s">
        <v>11634</v>
      </c>
      <c r="H5911" s="69"/>
    </row>
    <row r="5912" spans="2:8" ht="15" customHeight="1" x14ac:dyDescent="0.25">
      <c r="B5912" s="69" t="s">
        <v>805</v>
      </c>
      <c r="C5912" s="69" t="s">
        <v>678</v>
      </c>
      <c r="D5912" s="69" t="s">
        <v>11635</v>
      </c>
      <c r="E5912" s="69" t="s">
        <v>800</v>
      </c>
      <c r="F5912" s="69"/>
      <c r="G5912" s="69" t="s">
        <v>11636</v>
      </c>
      <c r="H5912" s="69"/>
    </row>
    <row r="5913" spans="2:8" ht="15" customHeight="1" x14ac:dyDescent="0.25">
      <c r="B5913" s="69" t="s">
        <v>805</v>
      </c>
      <c r="C5913" s="69" t="s">
        <v>21105</v>
      </c>
      <c r="D5913" s="69" t="s">
        <v>11637</v>
      </c>
      <c r="E5913" s="69" t="s">
        <v>800</v>
      </c>
      <c r="F5913" s="69"/>
      <c r="G5913" s="69" t="s">
        <v>11638</v>
      </c>
      <c r="H5913" s="69"/>
    </row>
    <row r="5914" spans="2:8" ht="15" customHeight="1" x14ac:dyDescent="0.25">
      <c r="B5914" s="69" t="s">
        <v>805</v>
      </c>
      <c r="C5914" s="69" t="s">
        <v>21105</v>
      </c>
      <c r="D5914" s="69" t="s">
        <v>11639</v>
      </c>
      <c r="E5914" s="69" t="s">
        <v>800</v>
      </c>
      <c r="F5914" s="69"/>
      <c r="G5914" s="69" t="s">
        <v>11640</v>
      </c>
      <c r="H5914" s="69"/>
    </row>
    <row r="5915" spans="2:8" ht="15" customHeight="1" x14ac:dyDescent="0.25">
      <c r="B5915" s="69" t="s">
        <v>805</v>
      </c>
      <c r="C5915" s="69" t="s">
        <v>21105</v>
      </c>
      <c r="D5915" s="69" t="s">
        <v>11641</v>
      </c>
      <c r="E5915" s="69" t="s">
        <v>800</v>
      </c>
      <c r="F5915" s="69"/>
      <c r="G5915" s="69" t="s">
        <v>11642</v>
      </c>
      <c r="H5915" s="69"/>
    </row>
    <row r="5916" spans="2:8" ht="15" customHeight="1" x14ac:dyDescent="0.25">
      <c r="B5916" s="69" t="s">
        <v>805</v>
      </c>
      <c r="C5916" s="69" t="s">
        <v>588</v>
      </c>
      <c r="D5916" s="69" t="s">
        <v>11643</v>
      </c>
      <c r="E5916" s="69" t="s">
        <v>800</v>
      </c>
      <c r="F5916" s="69"/>
      <c r="G5916" s="69" t="s">
        <v>11644</v>
      </c>
      <c r="H5916" s="69"/>
    </row>
    <row r="5917" spans="2:8" ht="15" customHeight="1" x14ac:dyDescent="0.25">
      <c r="B5917" s="69" t="s">
        <v>805</v>
      </c>
      <c r="C5917" s="69" t="s">
        <v>588</v>
      </c>
      <c r="D5917" s="69" t="s">
        <v>11645</v>
      </c>
      <c r="E5917" s="69" t="s">
        <v>800</v>
      </c>
      <c r="F5917" s="69"/>
      <c r="G5917" s="69" t="s">
        <v>11646</v>
      </c>
      <c r="H5917" s="69"/>
    </row>
    <row r="5918" spans="2:8" ht="15" customHeight="1" x14ac:dyDescent="0.25">
      <c r="B5918" s="69" t="s">
        <v>805</v>
      </c>
      <c r="C5918" s="69" t="s">
        <v>588</v>
      </c>
      <c r="D5918" s="69" t="s">
        <v>11647</v>
      </c>
      <c r="E5918" s="69" t="s">
        <v>800</v>
      </c>
      <c r="F5918" s="69"/>
      <c r="G5918" s="69" t="s">
        <v>11648</v>
      </c>
      <c r="H5918" s="69"/>
    </row>
    <row r="5919" spans="2:8" ht="15" customHeight="1" x14ac:dyDescent="0.25">
      <c r="B5919" s="69" t="s">
        <v>805</v>
      </c>
      <c r="C5919" s="69" t="s">
        <v>701</v>
      </c>
      <c r="D5919" s="69" t="s">
        <v>11649</v>
      </c>
      <c r="E5919" s="69" t="s">
        <v>800</v>
      </c>
      <c r="F5919" s="69"/>
      <c r="G5919" s="69" t="s">
        <v>11650</v>
      </c>
      <c r="H5919" s="69"/>
    </row>
    <row r="5920" spans="2:8" ht="15" customHeight="1" x14ac:dyDescent="0.25">
      <c r="B5920" s="69" t="s">
        <v>805</v>
      </c>
      <c r="C5920" s="69" t="s">
        <v>701</v>
      </c>
      <c r="D5920" s="69" t="s">
        <v>11651</v>
      </c>
      <c r="E5920" s="69" t="s">
        <v>800</v>
      </c>
      <c r="F5920" s="69"/>
      <c r="G5920" s="69" t="s">
        <v>11652</v>
      </c>
      <c r="H5920" s="69"/>
    </row>
    <row r="5921" spans="2:8" ht="15" customHeight="1" x14ac:dyDescent="0.25">
      <c r="B5921" s="69" t="s">
        <v>805</v>
      </c>
      <c r="C5921" s="69" t="s">
        <v>701</v>
      </c>
      <c r="D5921" s="69" t="s">
        <v>11653</v>
      </c>
      <c r="E5921" s="69" t="s">
        <v>800</v>
      </c>
      <c r="F5921" s="69"/>
      <c r="G5921" s="69" t="s">
        <v>11654</v>
      </c>
      <c r="H5921" s="69"/>
    </row>
    <row r="5922" spans="2:8" ht="15" customHeight="1" x14ac:dyDescent="0.25">
      <c r="B5922" s="69" t="s">
        <v>805</v>
      </c>
      <c r="C5922" s="69" t="s">
        <v>611</v>
      </c>
      <c r="D5922" s="69" t="s">
        <v>11655</v>
      </c>
      <c r="E5922" s="69" t="s">
        <v>800</v>
      </c>
      <c r="F5922" s="69"/>
      <c r="G5922" s="69" t="s">
        <v>11656</v>
      </c>
      <c r="H5922" s="69"/>
    </row>
    <row r="5923" spans="2:8" ht="15" customHeight="1" x14ac:dyDescent="0.25">
      <c r="B5923" s="69" t="s">
        <v>805</v>
      </c>
      <c r="C5923" s="69" t="s">
        <v>611</v>
      </c>
      <c r="D5923" s="69" t="s">
        <v>11657</v>
      </c>
      <c r="E5923" s="69" t="s">
        <v>800</v>
      </c>
      <c r="F5923" s="69"/>
      <c r="G5923" s="69" t="s">
        <v>11658</v>
      </c>
      <c r="H5923" s="69"/>
    </row>
    <row r="5924" spans="2:8" ht="15" customHeight="1" x14ac:dyDescent="0.25">
      <c r="B5924" s="69" t="s">
        <v>805</v>
      </c>
      <c r="C5924" s="69" t="s">
        <v>611</v>
      </c>
      <c r="D5924" s="69" t="s">
        <v>11659</v>
      </c>
      <c r="E5924" s="69" t="s">
        <v>800</v>
      </c>
      <c r="F5924" s="69"/>
      <c r="G5924" s="69" t="s">
        <v>11660</v>
      </c>
      <c r="H5924" s="69"/>
    </row>
    <row r="5925" spans="2:8" ht="15" customHeight="1" x14ac:dyDescent="0.25">
      <c r="B5925" s="69" t="s">
        <v>805</v>
      </c>
      <c r="C5925" s="69" t="s">
        <v>651</v>
      </c>
      <c r="D5925" s="69" t="s">
        <v>11661</v>
      </c>
      <c r="E5925" s="69" t="s">
        <v>800</v>
      </c>
      <c r="F5925" s="69"/>
      <c r="G5925" s="69" t="s">
        <v>11662</v>
      </c>
      <c r="H5925" s="69"/>
    </row>
    <row r="5926" spans="2:8" ht="15" customHeight="1" x14ac:dyDescent="0.25">
      <c r="B5926" s="69" t="s">
        <v>805</v>
      </c>
      <c r="C5926" s="69" t="s">
        <v>651</v>
      </c>
      <c r="D5926" s="69" t="s">
        <v>11663</v>
      </c>
      <c r="E5926" s="69" t="s">
        <v>800</v>
      </c>
      <c r="F5926" s="69"/>
      <c r="G5926" s="69" t="s">
        <v>11664</v>
      </c>
      <c r="H5926" s="69"/>
    </row>
    <row r="5927" spans="2:8" ht="15" customHeight="1" x14ac:dyDescent="0.25">
      <c r="B5927" s="69" t="s">
        <v>805</v>
      </c>
      <c r="C5927" s="69" t="s">
        <v>651</v>
      </c>
      <c r="D5927" s="69" t="s">
        <v>11665</v>
      </c>
      <c r="E5927" s="69" t="s">
        <v>800</v>
      </c>
      <c r="F5927" s="69"/>
      <c r="G5927" s="69" t="s">
        <v>11666</v>
      </c>
      <c r="H5927" s="69"/>
    </row>
    <row r="5928" spans="2:8" ht="15" customHeight="1" x14ac:dyDescent="0.25">
      <c r="B5928" s="69" t="s">
        <v>805</v>
      </c>
      <c r="C5928" s="69" t="s">
        <v>666</v>
      </c>
      <c r="D5928" s="69" t="s">
        <v>11667</v>
      </c>
      <c r="E5928" s="69" t="s">
        <v>800</v>
      </c>
      <c r="F5928" s="69"/>
      <c r="G5928" s="69" t="s">
        <v>11668</v>
      </c>
      <c r="H5928" s="69"/>
    </row>
    <row r="5929" spans="2:8" ht="15" customHeight="1" x14ac:dyDescent="0.25">
      <c r="B5929" s="69" t="s">
        <v>805</v>
      </c>
      <c r="C5929" s="69" t="s">
        <v>666</v>
      </c>
      <c r="D5929" s="69" t="s">
        <v>11669</v>
      </c>
      <c r="E5929" s="69" t="s">
        <v>800</v>
      </c>
      <c r="F5929" s="69"/>
      <c r="G5929" s="69" t="s">
        <v>11670</v>
      </c>
      <c r="H5929" s="69"/>
    </row>
    <row r="5930" spans="2:8" ht="15" customHeight="1" x14ac:dyDescent="0.25">
      <c r="B5930" s="69" t="s">
        <v>805</v>
      </c>
      <c r="C5930" s="69" t="s">
        <v>666</v>
      </c>
      <c r="D5930" s="69" t="s">
        <v>11671</v>
      </c>
      <c r="E5930" s="69" t="s">
        <v>800</v>
      </c>
      <c r="F5930" s="69"/>
      <c r="G5930" s="69" t="s">
        <v>11672</v>
      </c>
      <c r="H5930" s="69"/>
    </row>
    <row r="5931" spans="2:8" ht="15" customHeight="1" x14ac:dyDescent="0.25">
      <c r="B5931" s="69" t="s">
        <v>805</v>
      </c>
      <c r="C5931" s="69" t="s">
        <v>755</v>
      </c>
      <c r="D5931" s="69" t="s">
        <v>11673</v>
      </c>
      <c r="E5931" s="69" t="s">
        <v>800</v>
      </c>
      <c r="F5931" s="69"/>
      <c r="G5931" s="69" t="s">
        <v>11674</v>
      </c>
      <c r="H5931" s="69"/>
    </row>
    <row r="5932" spans="2:8" ht="15" customHeight="1" x14ac:dyDescent="0.25">
      <c r="B5932" s="69" t="s">
        <v>805</v>
      </c>
      <c r="C5932" s="69" t="s">
        <v>755</v>
      </c>
      <c r="D5932" s="69" t="s">
        <v>11675</v>
      </c>
      <c r="E5932" s="69" t="s">
        <v>800</v>
      </c>
      <c r="F5932" s="69"/>
      <c r="G5932" s="69" t="s">
        <v>11676</v>
      </c>
      <c r="H5932" s="69"/>
    </row>
    <row r="5933" spans="2:8" ht="15" customHeight="1" x14ac:dyDescent="0.25">
      <c r="B5933" s="69" t="s">
        <v>805</v>
      </c>
      <c r="C5933" s="69" t="s">
        <v>755</v>
      </c>
      <c r="D5933" s="69" t="s">
        <v>11677</v>
      </c>
      <c r="E5933" s="69" t="s">
        <v>800</v>
      </c>
      <c r="F5933" s="69"/>
      <c r="G5933" s="69" t="s">
        <v>11678</v>
      </c>
      <c r="H5933" s="69"/>
    </row>
    <row r="5934" spans="2:8" ht="15" customHeight="1" x14ac:dyDescent="0.25">
      <c r="B5934" s="69" t="s">
        <v>805</v>
      </c>
      <c r="C5934" s="69" t="s">
        <v>2162</v>
      </c>
      <c r="D5934" s="69" t="s">
        <v>11679</v>
      </c>
      <c r="E5934" s="69" t="s">
        <v>800</v>
      </c>
      <c r="F5934" s="69"/>
      <c r="G5934" s="69" t="s">
        <v>11680</v>
      </c>
      <c r="H5934" s="69"/>
    </row>
    <row r="5935" spans="2:8" ht="15" customHeight="1" x14ac:dyDescent="0.25">
      <c r="B5935" s="69" t="s">
        <v>805</v>
      </c>
      <c r="C5935" s="69" t="s">
        <v>2162</v>
      </c>
      <c r="D5935" s="69" t="s">
        <v>11681</v>
      </c>
      <c r="E5935" s="69" t="s">
        <v>800</v>
      </c>
      <c r="F5935" s="69"/>
      <c r="G5935" s="69" t="s">
        <v>11682</v>
      </c>
      <c r="H5935" s="69"/>
    </row>
    <row r="5936" spans="2:8" ht="15" customHeight="1" x14ac:dyDescent="0.25">
      <c r="B5936" s="69" t="s">
        <v>805</v>
      </c>
      <c r="C5936" s="69" t="s">
        <v>2162</v>
      </c>
      <c r="D5936" s="69" t="s">
        <v>11683</v>
      </c>
      <c r="E5936" s="69" t="s">
        <v>800</v>
      </c>
      <c r="F5936" s="69"/>
      <c r="G5936" s="69" t="s">
        <v>11684</v>
      </c>
      <c r="H5936" s="69"/>
    </row>
    <row r="5937" spans="2:8" ht="15" customHeight="1" x14ac:dyDescent="0.25">
      <c r="B5937" s="69" t="s">
        <v>805</v>
      </c>
      <c r="C5937" s="69" t="s">
        <v>858</v>
      </c>
      <c r="D5937" s="69" t="s">
        <v>11685</v>
      </c>
      <c r="E5937" s="69" t="s">
        <v>800</v>
      </c>
      <c r="F5937" s="69"/>
      <c r="G5937" s="69" t="s">
        <v>11686</v>
      </c>
      <c r="H5937" s="69"/>
    </row>
    <row r="5938" spans="2:8" ht="15" customHeight="1" x14ac:dyDescent="0.25">
      <c r="B5938" s="69" t="s">
        <v>805</v>
      </c>
      <c r="C5938" s="69" t="s">
        <v>858</v>
      </c>
      <c r="D5938" s="69" t="s">
        <v>11687</v>
      </c>
      <c r="E5938" s="69" t="s">
        <v>800</v>
      </c>
      <c r="F5938" s="69"/>
      <c r="G5938" s="69" t="s">
        <v>11688</v>
      </c>
      <c r="H5938" s="69"/>
    </row>
    <row r="5939" spans="2:8" ht="15" customHeight="1" x14ac:dyDescent="0.25">
      <c r="B5939" s="69" t="s">
        <v>805</v>
      </c>
      <c r="C5939" s="69" t="s">
        <v>858</v>
      </c>
      <c r="D5939" s="69" t="s">
        <v>11689</v>
      </c>
      <c r="E5939" s="69" t="s">
        <v>800</v>
      </c>
      <c r="F5939" s="69"/>
      <c r="G5939" s="69" t="s">
        <v>11690</v>
      </c>
      <c r="H5939" s="69"/>
    </row>
    <row r="5940" spans="2:8" ht="15" customHeight="1" x14ac:dyDescent="0.25">
      <c r="B5940" s="69" t="s">
        <v>805</v>
      </c>
      <c r="C5940" s="69" t="s">
        <v>868</v>
      </c>
      <c r="D5940" s="69" t="s">
        <v>11691</v>
      </c>
      <c r="E5940" s="69" t="s">
        <v>800</v>
      </c>
      <c r="F5940" s="69"/>
      <c r="G5940" s="69" t="s">
        <v>11692</v>
      </c>
      <c r="H5940" s="69"/>
    </row>
    <row r="5941" spans="2:8" ht="15" customHeight="1" x14ac:dyDescent="0.25">
      <c r="B5941" s="69" t="s">
        <v>805</v>
      </c>
      <c r="C5941" s="69" t="s">
        <v>868</v>
      </c>
      <c r="D5941" s="69" t="s">
        <v>11693</v>
      </c>
      <c r="E5941" s="69" t="s">
        <v>800</v>
      </c>
      <c r="F5941" s="69"/>
      <c r="G5941" s="69" t="s">
        <v>11694</v>
      </c>
      <c r="H5941" s="69"/>
    </row>
    <row r="5942" spans="2:8" ht="15" customHeight="1" x14ac:dyDescent="0.25">
      <c r="B5942" s="69" t="s">
        <v>805</v>
      </c>
      <c r="C5942" s="69" t="s">
        <v>868</v>
      </c>
      <c r="D5942" s="69" t="s">
        <v>11695</v>
      </c>
      <c r="E5942" s="69" t="s">
        <v>800</v>
      </c>
      <c r="F5942" s="69"/>
      <c r="G5942" s="69" t="s">
        <v>11696</v>
      </c>
      <c r="H5942" s="69"/>
    </row>
    <row r="5943" spans="2:8" ht="15" customHeight="1" x14ac:dyDescent="0.25">
      <c r="B5943" s="69" t="s">
        <v>805</v>
      </c>
      <c r="C5943" s="69" t="s">
        <v>870</v>
      </c>
      <c r="D5943" s="69" t="s">
        <v>11697</v>
      </c>
      <c r="E5943" s="69" t="s">
        <v>800</v>
      </c>
      <c r="F5943" s="69"/>
      <c r="G5943" s="69" t="s">
        <v>11698</v>
      </c>
      <c r="H5943" s="69"/>
    </row>
    <row r="5944" spans="2:8" ht="15" customHeight="1" x14ac:dyDescent="0.25">
      <c r="B5944" s="69" t="s">
        <v>805</v>
      </c>
      <c r="C5944" s="69" t="s">
        <v>870</v>
      </c>
      <c r="D5944" s="69" t="s">
        <v>11699</v>
      </c>
      <c r="E5944" s="69" t="s">
        <v>800</v>
      </c>
      <c r="F5944" s="69"/>
      <c r="G5944" s="69" t="s">
        <v>11700</v>
      </c>
      <c r="H5944" s="69"/>
    </row>
    <row r="5945" spans="2:8" ht="15" customHeight="1" x14ac:dyDescent="0.25">
      <c r="B5945" s="69" t="s">
        <v>805</v>
      </c>
      <c r="C5945" s="69" t="s">
        <v>870</v>
      </c>
      <c r="D5945" s="69" t="s">
        <v>11701</v>
      </c>
      <c r="E5945" s="69" t="s">
        <v>800</v>
      </c>
      <c r="F5945" s="69"/>
      <c r="G5945" s="69" t="s">
        <v>11702</v>
      </c>
      <c r="H5945" s="69"/>
    </row>
    <row r="5946" spans="2:8" ht="15" customHeight="1" x14ac:dyDescent="0.25">
      <c r="B5946" s="69" t="s">
        <v>805</v>
      </c>
      <c r="C5946" s="69" t="s">
        <v>871</v>
      </c>
      <c r="D5946" s="69" t="s">
        <v>11703</v>
      </c>
      <c r="E5946" s="69" t="s">
        <v>800</v>
      </c>
      <c r="F5946" s="69"/>
      <c r="G5946" s="69" t="s">
        <v>11704</v>
      </c>
      <c r="H5946" s="69"/>
    </row>
    <row r="5947" spans="2:8" ht="15" customHeight="1" x14ac:dyDescent="0.25">
      <c r="B5947" s="69" t="s">
        <v>805</v>
      </c>
      <c r="C5947" s="69" t="s">
        <v>871</v>
      </c>
      <c r="D5947" s="69" t="s">
        <v>11705</v>
      </c>
      <c r="E5947" s="69" t="s">
        <v>800</v>
      </c>
      <c r="F5947" s="69"/>
      <c r="G5947" s="69" t="s">
        <v>11706</v>
      </c>
      <c r="H5947" s="69"/>
    </row>
    <row r="5948" spans="2:8" ht="15" customHeight="1" x14ac:dyDescent="0.25">
      <c r="B5948" s="69" t="s">
        <v>805</v>
      </c>
      <c r="C5948" s="69" t="s">
        <v>871</v>
      </c>
      <c r="D5948" s="69" t="s">
        <v>11707</v>
      </c>
      <c r="E5948" s="69" t="s">
        <v>800</v>
      </c>
      <c r="F5948" s="69"/>
      <c r="G5948" s="69" t="s">
        <v>11708</v>
      </c>
      <c r="H5948" s="69"/>
    </row>
    <row r="5949" spans="2:8" ht="15" customHeight="1" x14ac:dyDescent="0.25">
      <c r="B5949" s="69" t="s">
        <v>805</v>
      </c>
      <c r="C5949" s="69" t="s">
        <v>873</v>
      </c>
      <c r="D5949" s="69" t="s">
        <v>11709</v>
      </c>
      <c r="E5949" s="69" t="s">
        <v>800</v>
      </c>
      <c r="F5949" s="69"/>
      <c r="G5949" s="69" t="s">
        <v>11710</v>
      </c>
      <c r="H5949" s="69"/>
    </row>
    <row r="5950" spans="2:8" ht="15" customHeight="1" x14ac:dyDescent="0.25">
      <c r="B5950" s="69" t="s">
        <v>805</v>
      </c>
      <c r="C5950" s="69" t="s">
        <v>873</v>
      </c>
      <c r="D5950" s="69" t="s">
        <v>11711</v>
      </c>
      <c r="E5950" s="69" t="s">
        <v>800</v>
      </c>
      <c r="F5950" s="69"/>
      <c r="G5950" s="69" t="s">
        <v>11712</v>
      </c>
      <c r="H5950" s="69"/>
    </row>
    <row r="5951" spans="2:8" ht="15" customHeight="1" x14ac:dyDescent="0.25">
      <c r="B5951" s="69" t="s">
        <v>805</v>
      </c>
      <c r="C5951" s="69" t="s">
        <v>873</v>
      </c>
      <c r="D5951" s="69" t="s">
        <v>11713</v>
      </c>
      <c r="E5951" s="69" t="s">
        <v>800</v>
      </c>
      <c r="F5951" s="69"/>
      <c r="G5951" s="69" t="s">
        <v>11714</v>
      </c>
      <c r="H5951" s="69"/>
    </row>
    <row r="5952" spans="2:8" ht="15" customHeight="1" x14ac:dyDescent="0.25">
      <c r="B5952" s="69" t="s">
        <v>805</v>
      </c>
      <c r="C5952" s="69" t="s">
        <v>876</v>
      </c>
      <c r="D5952" s="69" t="s">
        <v>11715</v>
      </c>
      <c r="E5952" s="69" t="s">
        <v>800</v>
      </c>
      <c r="F5952" s="69"/>
      <c r="G5952" s="69" t="s">
        <v>11716</v>
      </c>
      <c r="H5952" s="69"/>
    </row>
    <row r="5953" spans="2:8" ht="15" customHeight="1" x14ac:dyDescent="0.25">
      <c r="B5953" s="69" t="s">
        <v>805</v>
      </c>
      <c r="C5953" s="69" t="s">
        <v>876</v>
      </c>
      <c r="D5953" s="69" t="s">
        <v>11717</v>
      </c>
      <c r="E5953" s="69" t="s">
        <v>800</v>
      </c>
      <c r="F5953" s="69"/>
      <c r="G5953" s="69" t="s">
        <v>11718</v>
      </c>
      <c r="H5953" s="69"/>
    </row>
    <row r="5954" spans="2:8" ht="15" customHeight="1" x14ac:dyDescent="0.25">
      <c r="B5954" s="69" t="s">
        <v>805</v>
      </c>
      <c r="C5954" s="69" t="s">
        <v>876</v>
      </c>
      <c r="D5954" s="69" t="s">
        <v>11719</v>
      </c>
      <c r="E5954" s="69" t="s">
        <v>800</v>
      </c>
      <c r="F5954" s="69"/>
      <c r="G5954" s="69" t="s">
        <v>11720</v>
      </c>
      <c r="H5954" s="69"/>
    </row>
    <row r="5955" spans="2:8" ht="15" customHeight="1" x14ac:dyDescent="0.25">
      <c r="B5955" s="69" t="s">
        <v>805</v>
      </c>
      <c r="C5955" s="69" t="s">
        <v>878</v>
      </c>
      <c r="D5955" s="69" t="s">
        <v>11721</v>
      </c>
      <c r="E5955" s="69" t="s">
        <v>800</v>
      </c>
      <c r="F5955" s="69"/>
      <c r="G5955" s="69" t="s">
        <v>11722</v>
      </c>
      <c r="H5955" s="69"/>
    </row>
    <row r="5956" spans="2:8" ht="15" customHeight="1" x14ac:dyDescent="0.25">
      <c r="B5956" s="69" t="s">
        <v>805</v>
      </c>
      <c r="C5956" s="69" t="s">
        <v>878</v>
      </c>
      <c r="D5956" s="69" t="s">
        <v>11723</v>
      </c>
      <c r="E5956" s="69" t="s">
        <v>800</v>
      </c>
      <c r="F5956" s="69"/>
      <c r="G5956" s="69" t="s">
        <v>11724</v>
      </c>
      <c r="H5956" s="69"/>
    </row>
    <row r="5957" spans="2:8" ht="15" customHeight="1" x14ac:dyDescent="0.25">
      <c r="B5957" s="69" t="s">
        <v>805</v>
      </c>
      <c r="C5957" s="69" t="s">
        <v>878</v>
      </c>
      <c r="D5957" s="69" t="s">
        <v>11725</v>
      </c>
      <c r="E5957" s="69" t="s">
        <v>800</v>
      </c>
      <c r="F5957" s="69"/>
      <c r="G5957" s="69" t="s">
        <v>11726</v>
      </c>
      <c r="H5957" s="69"/>
    </row>
    <row r="5958" spans="2:8" ht="15" customHeight="1" x14ac:dyDescent="0.25">
      <c r="B5958" s="69" t="s">
        <v>805</v>
      </c>
      <c r="C5958" s="69" t="s">
        <v>879</v>
      </c>
      <c r="D5958" s="69" t="s">
        <v>11727</v>
      </c>
      <c r="E5958" s="69" t="s">
        <v>800</v>
      </c>
      <c r="F5958" s="69"/>
      <c r="G5958" s="69" t="s">
        <v>11728</v>
      </c>
      <c r="H5958" s="69"/>
    </row>
    <row r="5959" spans="2:8" ht="15" customHeight="1" x14ac:dyDescent="0.25">
      <c r="B5959" s="69" t="s">
        <v>805</v>
      </c>
      <c r="C5959" s="69" t="s">
        <v>879</v>
      </c>
      <c r="D5959" s="69" t="s">
        <v>11729</v>
      </c>
      <c r="E5959" s="69" t="s">
        <v>800</v>
      </c>
      <c r="F5959" s="69"/>
      <c r="G5959" s="69" t="s">
        <v>11730</v>
      </c>
      <c r="H5959" s="69"/>
    </row>
    <row r="5960" spans="2:8" ht="15" customHeight="1" x14ac:dyDescent="0.25">
      <c r="B5960" s="69" t="s">
        <v>805</v>
      </c>
      <c r="C5960" s="69" t="s">
        <v>879</v>
      </c>
      <c r="D5960" s="69" t="s">
        <v>11731</v>
      </c>
      <c r="E5960" s="69" t="s">
        <v>800</v>
      </c>
      <c r="F5960" s="69"/>
      <c r="G5960" s="69" t="s">
        <v>11732</v>
      </c>
      <c r="H5960" s="69"/>
    </row>
    <row r="5961" spans="2:8" ht="15" customHeight="1" x14ac:dyDescent="0.25">
      <c r="B5961" s="69" t="s">
        <v>805</v>
      </c>
      <c r="C5961" s="69" t="s">
        <v>880</v>
      </c>
      <c r="D5961" s="69" t="s">
        <v>11733</v>
      </c>
      <c r="E5961" s="69" t="s">
        <v>800</v>
      </c>
      <c r="F5961" s="69"/>
      <c r="G5961" s="69" t="s">
        <v>11734</v>
      </c>
      <c r="H5961" s="69"/>
    </row>
    <row r="5962" spans="2:8" ht="15" customHeight="1" x14ac:dyDescent="0.25">
      <c r="B5962" s="69" t="s">
        <v>805</v>
      </c>
      <c r="C5962" s="69" t="s">
        <v>880</v>
      </c>
      <c r="D5962" s="69" t="s">
        <v>11735</v>
      </c>
      <c r="E5962" s="69" t="s">
        <v>800</v>
      </c>
      <c r="F5962" s="69"/>
      <c r="G5962" s="69" t="s">
        <v>11736</v>
      </c>
      <c r="H5962" s="69"/>
    </row>
    <row r="5963" spans="2:8" ht="15" customHeight="1" x14ac:dyDescent="0.25">
      <c r="B5963" s="69" t="s">
        <v>805</v>
      </c>
      <c r="C5963" s="69" t="s">
        <v>880</v>
      </c>
      <c r="D5963" s="69" t="s">
        <v>11737</v>
      </c>
      <c r="E5963" s="69" t="s">
        <v>800</v>
      </c>
      <c r="F5963" s="69"/>
      <c r="G5963" s="69" t="s">
        <v>11738</v>
      </c>
      <c r="H5963" s="69"/>
    </row>
    <row r="5964" spans="2:8" ht="15" customHeight="1" x14ac:dyDescent="0.25">
      <c r="B5964" s="69" t="s">
        <v>805</v>
      </c>
      <c r="C5964" s="69" t="s">
        <v>881</v>
      </c>
      <c r="D5964" s="69" t="s">
        <v>11739</v>
      </c>
      <c r="E5964" s="69" t="s">
        <v>800</v>
      </c>
      <c r="F5964" s="69"/>
      <c r="G5964" s="69" t="s">
        <v>11740</v>
      </c>
      <c r="H5964" s="69"/>
    </row>
    <row r="5965" spans="2:8" ht="15" customHeight="1" x14ac:dyDescent="0.25">
      <c r="B5965" s="69" t="s">
        <v>805</v>
      </c>
      <c r="C5965" s="69" t="s">
        <v>881</v>
      </c>
      <c r="D5965" s="69" t="s">
        <v>11741</v>
      </c>
      <c r="E5965" s="69" t="s">
        <v>800</v>
      </c>
      <c r="F5965" s="69"/>
      <c r="G5965" s="69" t="s">
        <v>11742</v>
      </c>
      <c r="H5965" s="69"/>
    </row>
    <row r="5966" spans="2:8" ht="15" customHeight="1" x14ac:dyDescent="0.25">
      <c r="B5966" s="69" t="s">
        <v>805</v>
      </c>
      <c r="C5966" s="69" t="s">
        <v>881</v>
      </c>
      <c r="D5966" s="69" t="s">
        <v>11743</v>
      </c>
      <c r="E5966" s="69" t="s">
        <v>800</v>
      </c>
      <c r="F5966" s="69"/>
      <c r="G5966" s="69" t="s">
        <v>11744</v>
      </c>
      <c r="H5966" s="69"/>
    </row>
    <row r="5967" spans="2:8" ht="15" customHeight="1" x14ac:dyDescent="0.25">
      <c r="B5967" s="69" t="s">
        <v>805</v>
      </c>
      <c r="C5967" s="69" t="s">
        <v>882</v>
      </c>
      <c r="D5967" s="69" t="s">
        <v>11745</v>
      </c>
      <c r="E5967" s="69" t="s">
        <v>800</v>
      </c>
      <c r="F5967" s="69"/>
      <c r="G5967" s="69" t="s">
        <v>11746</v>
      </c>
      <c r="H5967" s="69"/>
    </row>
    <row r="5968" spans="2:8" ht="15" customHeight="1" x14ac:dyDescent="0.25">
      <c r="B5968" s="69" t="s">
        <v>805</v>
      </c>
      <c r="C5968" s="69" t="s">
        <v>882</v>
      </c>
      <c r="D5968" s="69" t="s">
        <v>11747</v>
      </c>
      <c r="E5968" s="69" t="s">
        <v>800</v>
      </c>
      <c r="F5968" s="69"/>
      <c r="G5968" s="69" t="s">
        <v>11748</v>
      </c>
      <c r="H5968" s="69"/>
    </row>
    <row r="5969" spans="2:8" ht="15" customHeight="1" x14ac:dyDescent="0.25">
      <c r="B5969" s="69" t="s">
        <v>805</v>
      </c>
      <c r="C5969" s="69" t="s">
        <v>882</v>
      </c>
      <c r="D5969" s="69" t="s">
        <v>11749</v>
      </c>
      <c r="E5969" s="69" t="s">
        <v>800</v>
      </c>
      <c r="F5969" s="69"/>
      <c r="G5969" s="69" t="s">
        <v>11750</v>
      </c>
      <c r="H5969" s="69"/>
    </row>
    <row r="5970" spans="2:8" ht="15" customHeight="1" x14ac:dyDescent="0.25">
      <c r="B5970" s="69" t="s">
        <v>805</v>
      </c>
      <c r="C5970" s="69" t="s">
        <v>884</v>
      </c>
      <c r="D5970" s="69" t="s">
        <v>11751</v>
      </c>
      <c r="E5970" s="69" t="s">
        <v>800</v>
      </c>
      <c r="F5970" s="69"/>
      <c r="G5970" s="69" t="s">
        <v>11752</v>
      </c>
      <c r="H5970" s="69"/>
    </row>
    <row r="5971" spans="2:8" ht="15" customHeight="1" x14ac:dyDescent="0.25">
      <c r="B5971" s="69" t="s">
        <v>805</v>
      </c>
      <c r="C5971" s="69" t="s">
        <v>884</v>
      </c>
      <c r="D5971" s="69" t="s">
        <v>11753</v>
      </c>
      <c r="E5971" s="69" t="s">
        <v>800</v>
      </c>
      <c r="F5971" s="69"/>
      <c r="G5971" s="69" t="s">
        <v>11754</v>
      </c>
      <c r="H5971" s="69"/>
    </row>
    <row r="5972" spans="2:8" ht="15" customHeight="1" x14ac:dyDescent="0.25">
      <c r="B5972" s="69" t="s">
        <v>805</v>
      </c>
      <c r="C5972" s="69" t="s">
        <v>884</v>
      </c>
      <c r="D5972" s="69" t="s">
        <v>11755</v>
      </c>
      <c r="E5972" s="69" t="s">
        <v>800</v>
      </c>
      <c r="F5972" s="69"/>
      <c r="G5972" s="69" t="s">
        <v>11756</v>
      </c>
      <c r="H5972" s="69"/>
    </row>
    <row r="5973" spans="2:8" ht="15" customHeight="1" x14ac:dyDescent="0.25">
      <c r="B5973" s="69" t="s">
        <v>805</v>
      </c>
      <c r="C5973" s="69" t="s">
        <v>886</v>
      </c>
      <c r="D5973" s="69" t="s">
        <v>11757</v>
      </c>
      <c r="E5973" s="69" t="s">
        <v>800</v>
      </c>
      <c r="F5973" s="69"/>
      <c r="G5973" s="69" t="s">
        <v>11758</v>
      </c>
      <c r="H5973" s="69"/>
    </row>
    <row r="5974" spans="2:8" ht="15" customHeight="1" x14ac:dyDescent="0.25">
      <c r="B5974" s="69" t="s">
        <v>805</v>
      </c>
      <c r="C5974" s="69" t="s">
        <v>886</v>
      </c>
      <c r="D5974" s="69" t="s">
        <v>11759</v>
      </c>
      <c r="E5974" s="69" t="s">
        <v>800</v>
      </c>
      <c r="F5974" s="69"/>
      <c r="G5974" s="69" t="s">
        <v>11760</v>
      </c>
      <c r="H5974" s="69"/>
    </row>
    <row r="5975" spans="2:8" ht="15" customHeight="1" x14ac:dyDescent="0.25">
      <c r="B5975" s="69" t="s">
        <v>805</v>
      </c>
      <c r="C5975" s="69" t="s">
        <v>886</v>
      </c>
      <c r="D5975" s="69" t="s">
        <v>11761</v>
      </c>
      <c r="E5975" s="69" t="s">
        <v>800</v>
      </c>
      <c r="F5975" s="69"/>
      <c r="G5975" s="69" t="s">
        <v>11762</v>
      </c>
      <c r="H5975" s="69"/>
    </row>
    <row r="5976" spans="2:8" ht="15" customHeight="1" x14ac:dyDescent="0.25">
      <c r="B5976" s="69" t="s">
        <v>805</v>
      </c>
      <c r="C5976" s="69" t="s">
        <v>889</v>
      </c>
      <c r="D5976" s="69" t="s">
        <v>11763</v>
      </c>
      <c r="E5976" s="69" t="s">
        <v>800</v>
      </c>
      <c r="F5976" s="69"/>
      <c r="G5976" s="69" t="s">
        <v>11764</v>
      </c>
      <c r="H5976" s="69"/>
    </row>
    <row r="5977" spans="2:8" ht="15" customHeight="1" x14ac:dyDescent="0.25">
      <c r="B5977" s="69" t="s">
        <v>805</v>
      </c>
      <c r="C5977" s="69" t="s">
        <v>889</v>
      </c>
      <c r="D5977" s="69" t="s">
        <v>11765</v>
      </c>
      <c r="E5977" s="69" t="s">
        <v>800</v>
      </c>
      <c r="F5977" s="69"/>
      <c r="G5977" s="69" t="s">
        <v>11766</v>
      </c>
      <c r="H5977" s="69"/>
    </row>
    <row r="5978" spans="2:8" ht="15" customHeight="1" x14ac:dyDescent="0.25">
      <c r="B5978" s="69" t="s">
        <v>805</v>
      </c>
      <c r="C5978" s="69" t="s">
        <v>889</v>
      </c>
      <c r="D5978" s="69" t="s">
        <v>11767</v>
      </c>
      <c r="E5978" s="69" t="s">
        <v>800</v>
      </c>
      <c r="F5978" s="69"/>
      <c r="G5978" s="69" t="s">
        <v>11768</v>
      </c>
      <c r="H5978" s="69"/>
    </row>
    <row r="5979" spans="2:8" ht="15" customHeight="1" x14ac:dyDescent="0.25">
      <c r="B5979" s="69" t="s">
        <v>805</v>
      </c>
      <c r="C5979" s="69" t="s">
        <v>890</v>
      </c>
      <c r="D5979" s="69" t="s">
        <v>11769</v>
      </c>
      <c r="E5979" s="69" t="s">
        <v>800</v>
      </c>
      <c r="F5979" s="69"/>
      <c r="G5979" s="69" t="s">
        <v>11770</v>
      </c>
      <c r="H5979" s="69"/>
    </row>
    <row r="5980" spans="2:8" ht="15" customHeight="1" x14ac:dyDescent="0.25">
      <c r="B5980" s="69" t="s">
        <v>805</v>
      </c>
      <c r="C5980" s="69" t="s">
        <v>890</v>
      </c>
      <c r="D5980" s="69" t="s">
        <v>11771</v>
      </c>
      <c r="E5980" s="69" t="s">
        <v>800</v>
      </c>
      <c r="F5980" s="69"/>
      <c r="G5980" s="69" t="s">
        <v>11772</v>
      </c>
      <c r="H5980" s="69"/>
    </row>
    <row r="5981" spans="2:8" ht="15" customHeight="1" x14ac:dyDescent="0.25">
      <c r="B5981" s="69" t="s">
        <v>805</v>
      </c>
      <c r="C5981" s="69" t="s">
        <v>890</v>
      </c>
      <c r="D5981" s="69" t="s">
        <v>11773</v>
      </c>
      <c r="E5981" s="69" t="s">
        <v>800</v>
      </c>
      <c r="F5981" s="69"/>
      <c r="G5981" s="69" t="s">
        <v>11774</v>
      </c>
      <c r="H5981" s="69"/>
    </row>
    <row r="5982" spans="2:8" ht="15" customHeight="1" x14ac:dyDescent="0.25">
      <c r="B5982" s="69" t="s">
        <v>805</v>
      </c>
      <c r="C5982" s="69" t="s">
        <v>888</v>
      </c>
      <c r="D5982" s="69" t="s">
        <v>11775</v>
      </c>
      <c r="E5982" s="69" t="s">
        <v>800</v>
      </c>
      <c r="F5982" s="69"/>
      <c r="G5982" s="69" t="s">
        <v>11776</v>
      </c>
      <c r="H5982" s="69"/>
    </row>
    <row r="5983" spans="2:8" ht="15" customHeight="1" x14ac:dyDescent="0.25">
      <c r="B5983" s="69" t="s">
        <v>805</v>
      </c>
      <c r="C5983" s="69" t="s">
        <v>888</v>
      </c>
      <c r="D5983" s="69" t="s">
        <v>11777</v>
      </c>
      <c r="E5983" s="69" t="s">
        <v>800</v>
      </c>
      <c r="F5983" s="69"/>
      <c r="G5983" s="69" t="s">
        <v>11778</v>
      </c>
      <c r="H5983" s="69"/>
    </row>
    <row r="5984" spans="2:8" ht="15" customHeight="1" x14ac:dyDescent="0.25">
      <c r="B5984" s="69" t="s">
        <v>805</v>
      </c>
      <c r="C5984" s="69" t="s">
        <v>888</v>
      </c>
      <c r="D5984" s="69" t="s">
        <v>11779</v>
      </c>
      <c r="E5984" s="69" t="s">
        <v>800</v>
      </c>
      <c r="F5984" s="69"/>
      <c r="G5984" s="69" t="s">
        <v>11780</v>
      </c>
      <c r="H5984" s="69"/>
    </row>
    <row r="5985" spans="2:8" ht="15" customHeight="1" x14ac:dyDescent="0.25">
      <c r="B5985" s="69" t="s">
        <v>805</v>
      </c>
      <c r="C5985" s="69" t="s">
        <v>885</v>
      </c>
      <c r="D5985" s="69" t="s">
        <v>11781</v>
      </c>
      <c r="E5985" s="69" t="s">
        <v>800</v>
      </c>
      <c r="F5985" s="69"/>
      <c r="G5985" s="69" t="s">
        <v>11782</v>
      </c>
      <c r="H5985" s="69"/>
    </row>
    <row r="5986" spans="2:8" ht="15" customHeight="1" x14ac:dyDescent="0.25">
      <c r="B5986" s="69" t="s">
        <v>805</v>
      </c>
      <c r="C5986" s="69" t="s">
        <v>885</v>
      </c>
      <c r="D5986" s="69" t="s">
        <v>11783</v>
      </c>
      <c r="E5986" s="69" t="s">
        <v>800</v>
      </c>
      <c r="F5986" s="69"/>
      <c r="G5986" s="69" t="s">
        <v>11784</v>
      </c>
      <c r="H5986" s="69"/>
    </row>
    <row r="5987" spans="2:8" ht="15" customHeight="1" x14ac:dyDescent="0.25">
      <c r="B5987" s="69" t="s">
        <v>805</v>
      </c>
      <c r="C5987" s="69" t="s">
        <v>885</v>
      </c>
      <c r="D5987" s="69" t="s">
        <v>11785</v>
      </c>
      <c r="E5987" s="69" t="s">
        <v>800</v>
      </c>
      <c r="F5987" s="69"/>
      <c r="G5987" s="69" t="s">
        <v>11786</v>
      </c>
      <c r="H5987" s="69"/>
    </row>
    <row r="5988" spans="2:8" ht="15" customHeight="1" x14ac:dyDescent="0.25">
      <c r="B5988" s="69" t="s">
        <v>805</v>
      </c>
      <c r="C5988" s="69" t="s">
        <v>883</v>
      </c>
      <c r="D5988" s="69" t="s">
        <v>11787</v>
      </c>
      <c r="E5988" s="69" t="s">
        <v>800</v>
      </c>
      <c r="F5988" s="69"/>
      <c r="G5988" s="69" t="s">
        <v>11788</v>
      </c>
      <c r="H5988" s="69"/>
    </row>
    <row r="5989" spans="2:8" ht="15" customHeight="1" x14ac:dyDescent="0.25">
      <c r="B5989" s="69" t="s">
        <v>805</v>
      </c>
      <c r="C5989" s="69" t="s">
        <v>883</v>
      </c>
      <c r="D5989" s="69" t="s">
        <v>11789</v>
      </c>
      <c r="E5989" s="69" t="s">
        <v>800</v>
      </c>
      <c r="F5989" s="69"/>
      <c r="G5989" s="69" t="s">
        <v>11790</v>
      </c>
      <c r="H5989" s="69"/>
    </row>
    <row r="5990" spans="2:8" ht="15" customHeight="1" x14ac:dyDescent="0.25">
      <c r="B5990" s="69" t="s">
        <v>805</v>
      </c>
      <c r="C5990" s="69" t="s">
        <v>883</v>
      </c>
      <c r="D5990" s="69" t="s">
        <v>11791</v>
      </c>
      <c r="E5990" s="69" t="s">
        <v>800</v>
      </c>
      <c r="F5990" s="69"/>
      <c r="G5990" s="69" t="s">
        <v>11792</v>
      </c>
      <c r="H5990" s="69"/>
    </row>
    <row r="5991" spans="2:8" ht="15" customHeight="1" x14ac:dyDescent="0.25">
      <c r="B5991" s="69" t="s">
        <v>805</v>
      </c>
      <c r="C5991" s="69" t="s">
        <v>886</v>
      </c>
      <c r="D5991" s="69" t="s">
        <v>11793</v>
      </c>
      <c r="E5991" s="69" t="s">
        <v>800</v>
      </c>
      <c r="F5991" s="69"/>
      <c r="G5991" s="69" t="s">
        <v>11794</v>
      </c>
      <c r="H5991" s="69"/>
    </row>
    <row r="5992" spans="2:8" ht="15" customHeight="1" x14ac:dyDescent="0.25">
      <c r="B5992" s="69" t="s">
        <v>805</v>
      </c>
      <c r="C5992" s="69" t="s">
        <v>886</v>
      </c>
      <c r="D5992" s="69" t="s">
        <v>11795</v>
      </c>
      <c r="E5992" s="69" t="s">
        <v>800</v>
      </c>
      <c r="F5992" s="69"/>
      <c r="G5992" s="69" t="s">
        <v>11796</v>
      </c>
      <c r="H5992" s="69"/>
    </row>
    <row r="5993" spans="2:8" ht="15" customHeight="1" x14ac:dyDescent="0.25">
      <c r="B5993" s="69" t="s">
        <v>805</v>
      </c>
      <c r="C5993" s="69" t="s">
        <v>886</v>
      </c>
      <c r="D5993" s="69" t="s">
        <v>11797</v>
      </c>
      <c r="E5993" s="69" t="s">
        <v>800</v>
      </c>
      <c r="F5993" s="69"/>
      <c r="G5993" s="69" t="s">
        <v>11798</v>
      </c>
      <c r="H5993" s="69"/>
    </row>
    <row r="5994" spans="2:8" ht="15" customHeight="1" x14ac:dyDescent="0.25">
      <c r="B5994" s="69" t="s">
        <v>805</v>
      </c>
      <c r="C5994" s="69" t="s">
        <v>649</v>
      </c>
      <c r="D5994" s="69" t="s">
        <v>11799</v>
      </c>
      <c r="E5994" s="69" t="s">
        <v>800</v>
      </c>
      <c r="F5994" s="69"/>
      <c r="G5994" s="69" t="s">
        <v>11800</v>
      </c>
      <c r="H5994" s="69"/>
    </row>
    <row r="5995" spans="2:8" ht="15" customHeight="1" x14ac:dyDescent="0.25">
      <c r="B5995" s="69" t="s">
        <v>805</v>
      </c>
      <c r="C5995" s="69" t="s">
        <v>649</v>
      </c>
      <c r="D5995" s="69" t="s">
        <v>11801</v>
      </c>
      <c r="E5995" s="69" t="s">
        <v>800</v>
      </c>
      <c r="F5995" s="69"/>
      <c r="G5995" s="69" t="s">
        <v>11802</v>
      </c>
      <c r="H5995" s="69"/>
    </row>
    <row r="5996" spans="2:8" ht="15" customHeight="1" x14ac:dyDescent="0.25">
      <c r="B5996" s="69" t="s">
        <v>805</v>
      </c>
      <c r="C5996" s="69" t="s">
        <v>649</v>
      </c>
      <c r="D5996" s="69" t="s">
        <v>11803</v>
      </c>
      <c r="E5996" s="69" t="s">
        <v>800</v>
      </c>
      <c r="F5996" s="69"/>
      <c r="G5996" s="69" t="s">
        <v>11804</v>
      </c>
      <c r="H5996" s="69"/>
    </row>
    <row r="5997" spans="2:8" ht="15" customHeight="1" x14ac:dyDescent="0.25">
      <c r="B5997" s="69" t="s">
        <v>805</v>
      </c>
      <c r="C5997" s="69" t="s">
        <v>612</v>
      </c>
      <c r="D5997" s="69" t="s">
        <v>11805</v>
      </c>
      <c r="E5997" s="69" t="s">
        <v>800</v>
      </c>
      <c r="F5997" s="69"/>
      <c r="G5997" s="69" t="s">
        <v>11806</v>
      </c>
      <c r="H5997" s="69"/>
    </row>
    <row r="5998" spans="2:8" ht="15" customHeight="1" x14ac:dyDescent="0.25">
      <c r="B5998" s="69" t="s">
        <v>805</v>
      </c>
      <c r="C5998" s="69" t="s">
        <v>612</v>
      </c>
      <c r="D5998" s="69" t="s">
        <v>11807</v>
      </c>
      <c r="E5998" s="69" t="s">
        <v>800</v>
      </c>
      <c r="F5998" s="69"/>
      <c r="G5998" s="69" t="s">
        <v>11808</v>
      </c>
      <c r="H5998" s="69"/>
    </row>
    <row r="5999" spans="2:8" ht="15" customHeight="1" x14ac:dyDescent="0.25">
      <c r="B5999" s="69" t="s">
        <v>805</v>
      </c>
      <c r="C5999" s="69" t="s">
        <v>612</v>
      </c>
      <c r="D5999" s="69" t="s">
        <v>11809</v>
      </c>
      <c r="E5999" s="69" t="s">
        <v>800</v>
      </c>
      <c r="F5999" s="69"/>
      <c r="G5999" s="69" t="s">
        <v>11810</v>
      </c>
      <c r="H5999" s="69"/>
    </row>
    <row r="6000" spans="2:8" ht="15" customHeight="1" x14ac:dyDescent="0.25">
      <c r="B6000" s="69" t="s">
        <v>805</v>
      </c>
      <c r="C6000" s="69" t="s">
        <v>578</v>
      </c>
      <c r="D6000" s="69" t="s">
        <v>11811</v>
      </c>
      <c r="E6000" s="69" t="s">
        <v>800</v>
      </c>
      <c r="F6000" s="69"/>
      <c r="G6000" s="69" t="s">
        <v>11812</v>
      </c>
      <c r="H6000" s="69"/>
    </row>
    <row r="6001" spans="2:8" ht="15" customHeight="1" x14ac:dyDescent="0.25">
      <c r="B6001" s="69" t="s">
        <v>805</v>
      </c>
      <c r="C6001" s="69" t="s">
        <v>578</v>
      </c>
      <c r="D6001" s="69" t="s">
        <v>11813</v>
      </c>
      <c r="E6001" s="69" t="s">
        <v>800</v>
      </c>
      <c r="F6001" s="69"/>
      <c r="G6001" s="69" t="s">
        <v>11814</v>
      </c>
      <c r="H6001" s="69"/>
    </row>
    <row r="6002" spans="2:8" ht="15" customHeight="1" x14ac:dyDescent="0.25">
      <c r="B6002" s="69" t="s">
        <v>805</v>
      </c>
      <c r="C6002" s="69" t="s">
        <v>578</v>
      </c>
      <c r="D6002" s="69" t="s">
        <v>11815</v>
      </c>
      <c r="E6002" s="69" t="s">
        <v>800</v>
      </c>
      <c r="F6002" s="69"/>
      <c r="G6002" s="69" t="s">
        <v>11816</v>
      </c>
      <c r="H6002" s="69"/>
    </row>
    <row r="6003" spans="2:8" ht="15" customHeight="1" x14ac:dyDescent="0.25">
      <c r="B6003" s="69" t="s">
        <v>805</v>
      </c>
      <c r="C6003" s="69" t="s">
        <v>731</v>
      </c>
      <c r="D6003" s="69" t="s">
        <v>11817</v>
      </c>
      <c r="E6003" s="69" t="s">
        <v>800</v>
      </c>
      <c r="F6003" s="69"/>
      <c r="G6003" s="69" t="s">
        <v>11818</v>
      </c>
      <c r="H6003" s="69"/>
    </row>
    <row r="6004" spans="2:8" ht="15" customHeight="1" x14ac:dyDescent="0.25">
      <c r="B6004" s="69" t="s">
        <v>805</v>
      </c>
      <c r="C6004" s="69" t="s">
        <v>731</v>
      </c>
      <c r="D6004" s="69" t="s">
        <v>11819</v>
      </c>
      <c r="E6004" s="69" t="s">
        <v>800</v>
      </c>
      <c r="F6004" s="69"/>
      <c r="G6004" s="69" t="s">
        <v>11820</v>
      </c>
      <c r="H6004" s="69"/>
    </row>
    <row r="6005" spans="2:8" ht="15" customHeight="1" x14ac:dyDescent="0.25">
      <c r="B6005" s="69" t="s">
        <v>805</v>
      </c>
      <c r="C6005" s="69" t="s">
        <v>731</v>
      </c>
      <c r="D6005" s="69" t="s">
        <v>11821</v>
      </c>
      <c r="E6005" s="69" t="s">
        <v>800</v>
      </c>
      <c r="F6005" s="69"/>
      <c r="G6005" s="69" t="s">
        <v>11822</v>
      </c>
      <c r="H6005" s="69"/>
    </row>
    <row r="6006" spans="2:8" ht="15" customHeight="1" x14ac:dyDescent="0.25">
      <c r="B6006" s="69" t="s">
        <v>805</v>
      </c>
      <c r="C6006" s="69" t="s">
        <v>632</v>
      </c>
      <c r="D6006" s="69" t="s">
        <v>11823</v>
      </c>
      <c r="E6006" s="69" t="s">
        <v>800</v>
      </c>
      <c r="F6006" s="69"/>
      <c r="G6006" s="69" t="s">
        <v>11824</v>
      </c>
      <c r="H6006" s="69"/>
    </row>
    <row r="6007" spans="2:8" ht="15" customHeight="1" x14ac:dyDescent="0.25">
      <c r="B6007" s="69" t="s">
        <v>805</v>
      </c>
      <c r="C6007" s="69" t="s">
        <v>632</v>
      </c>
      <c r="D6007" s="69" t="s">
        <v>11825</v>
      </c>
      <c r="E6007" s="69" t="s">
        <v>800</v>
      </c>
      <c r="F6007" s="69"/>
      <c r="G6007" s="69" t="s">
        <v>11826</v>
      </c>
      <c r="H6007" s="69"/>
    </row>
    <row r="6008" spans="2:8" ht="15" customHeight="1" x14ac:dyDescent="0.25">
      <c r="B6008" s="69" t="s">
        <v>805</v>
      </c>
      <c r="C6008" s="69" t="s">
        <v>632</v>
      </c>
      <c r="D6008" s="69" t="s">
        <v>11827</v>
      </c>
      <c r="E6008" s="69" t="s">
        <v>800</v>
      </c>
      <c r="F6008" s="69"/>
      <c r="G6008" s="69" t="s">
        <v>11828</v>
      </c>
      <c r="H6008" s="69"/>
    </row>
    <row r="6009" spans="2:8" ht="15" customHeight="1" x14ac:dyDescent="0.25">
      <c r="B6009" s="69" t="s">
        <v>805</v>
      </c>
      <c r="C6009" s="69" t="s">
        <v>696</v>
      </c>
      <c r="D6009" s="69" t="s">
        <v>11829</v>
      </c>
      <c r="E6009" s="69" t="s">
        <v>800</v>
      </c>
      <c r="F6009" s="69"/>
      <c r="G6009" s="69" t="s">
        <v>11830</v>
      </c>
      <c r="H6009" s="69"/>
    </row>
    <row r="6010" spans="2:8" ht="15" customHeight="1" x14ac:dyDescent="0.25">
      <c r="B6010" s="69" t="s">
        <v>805</v>
      </c>
      <c r="C6010" s="69" t="s">
        <v>696</v>
      </c>
      <c r="D6010" s="69" t="s">
        <v>11831</v>
      </c>
      <c r="E6010" s="69" t="s">
        <v>800</v>
      </c>
      <c r="F6010" s="69"/>
      <c r="G6010" s="69" t="s">
        <v>11832</v>
      </c>
      <c r="H6010" s="69"/>
    </row>
    <row r="6011" spans="2:8" ht="15" customHeight="1" x14ac:dyDescent="0.25">
      <c r="B6011" s="69" t="s">
        <v>805</v>
      </c>
      <c r="C6011" s="69" t="s">
        <v>696</v>
      </c>
      <c r="D6011" s="69" t="s">
        <v>11833</v>
      </c>
      <c r="E6011" s="69" t="s">
        <v>800</v>
      </c>
      <c r="F6011" s="69"/>
      <c r="G6011" s="69" t="s">
        <v>11834</v>
      </c>
      <c r="H6011" s="69"/>
    </row>
    <row r="6012" spans="2:8" ht="15" customHeight="1" x14ac:dyDescent="0.25">
      <c r="B6012" s="69" t="s">
        <v>805</v>
      </c>
      <c r="C6012" s="69" t="s">
        <v>869</v>
      </c>
      <c r="D6012" s="69" t="s">
        <v>11835</v>
      </c>
      <c r="E6012" s="69" t="s">
        <v>800</v>
      </c>
      <c r="F6012" s="69"/>
      <c r="G6012" s="69" t="s">
        <v>11836</v>
      </c>
      <c r="H6012" s="69"/>
    </row>
    <row r="6013" spans="2:8" ht="15" customHeight="1" x14ac:dyDescent="0.25">
      <c r="B6013" s="69" t="s">
        <v>805</v>
      </c>
      <c r="C6013" s="69" t="s">
        <v>869</v>
      </c>
      <c r="D6013" s="69" t="s">
        <v>11837</v>
      </c>
      <c r="E6013" s="69" t="s">
        <v>800</v>
      </c>
      <c r="F6013" s="69"/>
      <c r="G6013" s="69" t="s">
        <v>11838</v>
      </c>
      <c r="H6013" s="69"/>
    </row>
    <row r="6014" spans="2:8" ht="15" customHeight="1" x14ac:dyDescent="0.25">
      <c r="B6014" s="69" t="s">
        <v>805</v>
      </c>
      <c r="C6014" s="69" t="s">
        <v>869</v>
      </c>
      <c r="D6014" s="69" t="s">
        <v>11839</v>
      </c>
      <c r="E6014" s="69" t="s">
        <v>800</v>
      </c>
      <c r="F6014" s="69"/>
      <c r="G6014" s="69" t="s">
        <v>11840</v>
      </c>
      <c r="H6014" s="69"/>
    </row>
    <row r="6015" spans="2:8" ht="15" customHeight="1" x14ac:dyDescent="0.25">
      <c r="B6015" s="69" t="s">
        <v>805</v>
      </c>
      <c r="C6015" s="69" t="s">
        <v>865</v>
      </c>
      <c r="D6015" s="69" t="s">
        <v>11841</v>
      </c>
      <c r="E6015" s="69" t="s">
        <v>800</v>
      </c>
      <c r="F6015" s="69"/>
      <c r="G6015" s="69" t="s">
        <v>11842</v>
      </c>
      <c r="H6015" s="69"/>
    </row>
    <row r="6016" spans="2:8" ht="15" customHeight="1" x14ac:dyDescent="0.25">
      <c r="B6016" s="69" t="s">
        <v>805</v>
      </c>
      <c r="C6016" s="69" t="s">
        <v>865</v>
      </c>
      <c r="D6016" s="69" t="s">
        <v>11843</v>
      </c>
      <c r="E6016" s="69" t="s">
        <v>800</v>
      </c>
      <c r="F6016" s="69"/>
      <c r="G6016" s="69" t="s">
        <v>11844</v>
      </c>
      <c r="H6016" s="69"/>
    </row>
    <row r="6017" spans="2:8" ht="15" customHeight="1" x14ac:dyDescent="0.25">
      <c r="B6017" s="69" t="s">
        <v>805</v>
      </c>
      <c r="C6017" s="69" t="s">
        <v>865</v>
      </c>
      <c r="D6017" s="69" t="s">
        <v>11845</v>
      </c>
      <c r="E6017" s="69" t="s">
        <v>800</v>
      </c>
      <c r="F6017" s="69"/>
      <c r="G6017" s="69" t="s">
        <v>11846</v>
      </c>
      <c r="H6017" s="69"/>
    </row>
    <row r="6018" spans="2:8" ht="15" customHeight="1" x14ac:dyDescent="0.25">
      <c r="B6018" s="69" t="s">
        <v>805</v>
      </c>
      <c r="C6018" s="69" t="s">
        <v>606</v>
      </c>
      <c r="D6018" s="69" t="s">
        <v>11847</v>
      </c>
      <c r="E6018" s="69" t="s">
        <v>800</v>
      </c>
      <c r="F6018" s="69"/>
      <c r="G6018" s="69" t="s">
        <v>11848</v>
      </c>
      <c r="H6018" s="69"/>
    </row>
    <row r="6019" spans="2:8" ht="15" customHeight="1" x14ac:dyDescent="0.25">
      <c r="B6019" s="69" t="s">
        <v>805</v>
      </c>
      <c r="C6019" s="69" t="s">
        <v>606</v>
      </c>
      <c r="D6019" s="69" t="s">
        <v>11849</v>
      </c>
      <c r="E6019" s="69" t="s">
        <v>800</v>
      </c>
      <c r="F6019" s="69"/>
      <c r="G6019" s="69" t="s">
        <v>11850</v>
      </c>
      <c r="H6019" s="69"/>
    </row>
    <row r="6020" spans="2:8" ht="15" customHeight="1" x14ac:dyDescent="0.25">
      <c r="B6020" s="69" t="s">
        <v>805</v>
      </c>
      <c r="C6020" s="69" t="s">
        <v>606</v>
      </c>
      <c r="D6020" s="69" t="s">
        <v>11851</v>
      </c>
      <c r="E6020" s="69" t="s">
        <v>800</v>
      </c>
      <c r="F6020" s="69"/>
      <c r="G6020" s="69" t="s">
        <v>11852</v>
      </c>
      <c r="H6020" s="69"/>
    </row>
    <row r="6021" spans="2:8" ht="15" customHeight="1" x14ac:dyDescent="0.25">
      <c r="B6021" s="69" t="s">
        <v>805</v>
      </c>
      <c r="C6021" s="69" t="s">
        <v>775</v>
      </c>
      <c r="D6021" s="69" t="s">
        <v>11853</v>
      </c>
      <c r="E6021" s="69" t="s">
        <v>800</v>
      </c>
      <c r="F6021" s="69"/>
      <c r="G6021" s="69" t="s">
        <v>11854</v>
      </c>
      <c r="H6021" s="69"/>
    </row>
    <row r="6022" spans="2:8" ht="15" customHeight="1" x14ac:dyDescent="0.25">
      <c r="B6022" s="69" t="s">
        <v>805</v>
      </c>
      <c r="C6022" s="69" t="s">
        <v>775</v>
      </c>
      <c r="D6022" s="69" t="s">
        <v>11855</v>
      </c>
      <c r="E6022" s="69" t="s">
        <v>800</v>
      </c>
      <c r="F6022" s="69"/>
      <c r="G6022" s="69" t="s">
        <v>11856</v>
      </c>
      <c r="H6022" s="69"/>
    </row>
    <row r="6023" spans="2:8" ht="15" customHeight="1" x14ac:dyDescent="0.25">
      <c r="B6023" s="69" t="s">
        <v>805</v>
      </c>
      <c r="C6023" s="69" t="s">
        <v>775</v>
      </c>
      <c r="D6023" s="69" t="s">
        <v>11857</v>
      </c>
      <c r="E6023" s="69" t="s">
        <v>800</v>
      </c>
      <c r="F6023" s="69"/>
      <c r="G6023" s="69" t="s">
        <v>11858</v>
      </c>
      <c r="H6023" s="69"/>
    </row>
    <row r="6024" spans="2:8" ht="15" customHeight="1" x14ac:dyDescent="0.25">
      <c r="B6024" s="69" t="s">
        <v>805</v>
      </c>
      <c r="C6024" s="69" t="s">
        <v>861</v>
      </c>
      <c r="D6024" s="69" t="s">
        <v>11859</v>
      </c>
      <c r="E6024" s="69" t="s">
        <v>800</v>
      </c>
      <c r="F6024" s="69"/>
      <c r="G6024" s="69" t="s">
        <v>11860</v>
      </c>
      <c r="H6024" s="69"/>
    </row>
    <row r="6025" spans="2:8" ht="15" customHeight="1" x14ac:dyDescent="0.25">
      <c r="B6025" s="69" t="s">
        <v>805</v>
      </c>
      <c r="C6025" s="69" t="s">
        <v>861</v>
      </c>
      <c r="D6025" s="69" t="s">
        <v>11861</v>
      </c>
      <c r="E6025" s="69" t="s">
        <v>800</v>
      </c>
      <c r="F6025" s="69"/>
      <c r="G6025" s="69" t="s">
        <v>11862</v>
      </c>
      <c r="H6025" s="69"/>
    </row>
    <row r="6026" spans="2:8" ht="15" customHeight="1" x14ac:dyDescent="0.25">
      <c r="B6026" s="69" t="s">
        <v>805</v>
      </c>
      <c r="C6026" s="69" t="s">
        <v>861</v>
      </c>
      <c r="D6026" s="69" t="s">
        <v>11863</v>
      </c>
      <c r="E6026" s="69" t="s">
        <v>800</v>
      </c>
      <c r="F6026" s="69"/>
      <c r="G6026" s="69" t="s">
        <v>11864</v>
      </c>
      <c r="H6026" s="69"/>
    </row>
    <row r="6027" spans="2:8" ht="15" customHeight="1" x14ac:dyDescent="0.25">
      <c r="B6027" s="69" t="s">
        <v>805</v>
      </c>
      <c r="C6027" s="69" t="s">
        <v>759</v>
      </c>
      <c r="D6027" s="69" t="s">
        <v>11865</v>
      </c>
      <c r="E6027" s="69" t="s">
        <v>800</v>
      </c>
      <c r="F6027" s="69"/>
      <c r="G6027" s="69" t="s">
        <v>11866</v>
      </c>
      <c r="H6027" s="69"/>
    </row>
    <row r="6028" spans="2:8" ht="15" customHeight="1" x14ac:dyDescent="0.25">
      <c r="B6028" s="69" t="s">
        <v>805</v>
      </c>
      <c r="C6028" s="69" t="s">
        <v>759</v>
      </c>
      <c r="D6028" s="69" t="s">
        <v>11867</v>
      </c>
      <c r="E6028" s="69" t="s">
        <v>800</v>
      </c>
      <c r="F6028" s="69"/>
      <c r="G6028" s="69" t="s">
        <v>11868</v>
      </c>
      <c r="H6028" s="69"/>
    </row>
    <row r="6029" spans="2:8" ht="15" customHeight="1" x14ac:dyDescent="0.25">
      <c r="B6029" s="69" t="s">
        <v>805</v>
      </c>
      <c r="C6029" s="69" t="s">
        <v>759</v>
      </c>
      <c r="D6029" s="69" t="s">
        <v>11869</v>
      </c>
      <c r="E6029" s="69" t="s">
        <v>800</v>
      </c>
      <c r="F6029" s="69"/>
      <c r="G6029" s="69" t="s">
        <v>11870</v>
      </c>
      <c r="H6029" s="69"/>
    </row>
    <row r="6030" spans="2:8" ht="15" customHeight="1" x14ac:dyDescent="0.25">
      <c r="B6030" s="69" t="s">
        <v>805</v>
      </c>
      <c r="C6030" s="69" t="s">
        <v>737</v>
      </c>
      <c r="D6030" s="69" t="s">
        <v>11871</v>
      </c>
      <c r="E6030" s="69" t="s">
        <v>800</v>
      </c>
      <c r="F6030" s="69"/>
      <c r="G6030" s="69" t="s">
        <v>11872</v>
      </c>
      <c r="H6030" s="69"/>
    </row>
    <row r="6031" spans="2:8" ht="15" customHeight="1" x14ac:dyDescent="0.25">
      <c r="B6031" s="69" t="s">
        <v>805</v>
      </c>
      <c r="C6031" s="69" t="s">
        <v>737</v>
      </c>
      <c r="D6031" s="69" t="s">
        <v>11873</v>
      </c>
      <c r="E6031" s="69" t="s">
        <v>800</v>
      </c>
      <c r="F6031" s="69"/>
      <c r="G6031" s="69" t="s">
        <v>11874</v>
      </c>
      <c r="H6031" s="69"/>
    </row>
    <row r="6032" spans="2:8" ht="15" customHeight="1" x14ac:dyDescent="0.25">
      <c r="B6032" s="69" t="s">
        <v>805</v>
      </c>
      <c r="C6032" s="69" t="s">
        <v>737</v>
      </c>
      <c r="D6032" s="69" t="s">
        <v>11875</v>
      </c>
      <c r="E6032" s="69" t="s">
        <v>800</v>
      </c>
      <c r="F6032" s="69"/>
      <c r="G6032" s="69" t="s">
        <v>11876</v>
      </c>
      <c r="H6032" s="69"/>
    </row>
    <row r="6033" spans="2:8" ht="15" customHeight="1" x14ac:dyDescent="0.25">
      <c r="B6033" s="69" t="s">
        <v>805</v>
      </c>
      <c r="C6033" s="69" t="s">
        <v>713</v>
      </c>
      <c r="D6033" s="69" t="s">
        <v>11877</v>
      </c>
      <c r="E6033" s="69" t="s">
        <v>800</v>
      </c>
      <c r="F6033" s="69"/>
      <c r="G6033" s="69" t="s">
        <v>11878</v>
      </c>
      <c r="H6033" s="69"/>
    </row>
    <row r="6034" spans="2:8" ht="15" customHeight="1" x14ac:dyDescent="0.25">
      <c r="B6034" s="69" t="s">
        <v>805</v>
      </c>
      <c r="C6034" s="69" t="s">
        <v>713</v>
      </c>
      <c r="D6034" s="69" t="s">
        <v>11879</v>
      </c>
      <c r="E6034" s="69" t="s">
        <v>800</v>
      </c>
      <c r="F6034" s="69"/>
      <c r="G6034" s="69" t="s">
        <v>11880</v>
      </c>
      <c r="H6034" s="69"/>
    </row>
    <row r="6035" spans="2:8" ht="15" customHeight="1" x14ac:dyDescent="0.25">
      <c r="B6035" s="69" t="s">
        <v>805</v>
      </c>
      <c r="C6035" s="69" t="s">
        <v>713</v>
      </c>
      <c r="D6035" s="69" t="s">
        <v>11881</v>
      </c>
      <c r="E6035" s="69" t="s">
        <v>800</v>
      </c>
      <c r="F6035" s="69"/>
      <c r="G6035" s="69" t="s">
        <v>11882</v>
      </c>
      <c r="H6035" s="69"/>
    </row>
    <row r="6036" spans="2:8" ht="15" customHeight="1" x14ac:dyDescent="0.25">
      <c r="B6036" s="69" t="s">
        <v>805</v>
      </c>
      <c r="C6036" s="69" t="s">
        <v>830</v>
      </c>
      <c r="D6036" s="69" t="s">
        <v>11883</v>
      </c>
      <c r="E6036" s="69" t="s">
        <v>800</v>
      </c>
      <c r="F6036" s="69"/>
      <c r="G6036" s="69" t="s">
        <v>11884</v>
      </c>
      <c r="H6036" s="69"/>
    </row>
    <row r="6037" spans="2:8" ht="15" customHeight="1" x14ac:dyDescent="0.25">
      <c r="B6037" s="69" t="s">
        <v>805</v>
      </c>
      <c r="C6037" s="69" t="s">
        <v>830</v>
      </c>
      <c r="D6037" s="69" t="s">
        <v>11885</v>
      </c>
      <c r="E6037" s="69" t="s">
        <v>800</v>
      </c>
      <c r="F6037" s="69"/>
      <c r="G6037" s="69" t="s">
        <v>11886</v>
      </c>
      <c r="H6037" s="69"/>
    </row>
    <row r="6038" spans="2:8" ht="15" customHeight="1" x14ac:dyDescent="0.25">
      <c r="B6038" s="69" t="s">
        <v>805</v>
      </c>
      <c r="C6038" s="69" t="s">
        <v>830</v>
      </c>
      <c r="D6038" s="69" t="s">
        <v>11887</v>
      </c>
      <c r="E6038" s="69" t="s">
        <v>800</v>
      </c>
      <c r="F6038" s="69"/>
      <c r="G6038" s="69" t="s">
        <v>11888</v>
      </c>
      <c r="H6038" s="69"/>
    </row>
    <row r="6039" spans="2:8" ht="15" customHeight="1" x14ac:dyDescent="0.25">
      <c r="B6039" s="69" t="s">
        <v>805</v>
      </c>
      <c r="C6039" s="69" t="s">
        <v>676</v>
      </c>
      <c r="D6039" s="69" t="s">
        <v>11889</v>
      </c>
      <c r="E6039" s="69" t="s">
        <v>800</v>
      </c>
      <c r="F6039" s="69"/>
      <c r="G6039" s="69" t="s">
        <v>11890</v>
      </c>
      <c r="H6039" s="69"/>
    </row>
    <row r="6040" spans="2:8" ht="15" customHeight="1" x14ac:dyDescent="0.25">
      <c r="B6040" s="69" t="s">
        <v>805</v>
      </c>
      <c r="C6040" s="69" t="s">
        <v>676</v>
      </c>
      <c r="D6040" s="69" t="s">
        <v>11891</v>
      </c>
      <c r="E6040" s="69" t="s">
        <v>800</v>
      </c>
      <c r="F6040" s="69"/>
      <c r="G6040" s="69" t="s">
        <v>11892</v>
      </c>
      <c r="H6040" s="69"/>
    </row>
    <row r="6041" spans="2:8" ht="15" customHeight="1" x14ac:dyDescent="0.25">
      <c r="B6041" s="69" t="s">
        <v>805</v>
      </c>
      <c r="C6041" s="69" t="s">
        <v>676</v>
      </c>
      <c r="D6041" s="69" t="s">
        <v>11893</v>
      </c>
      <c r="E6041" s="69" t="s">
        <v>800</v>
      </c>
      <c r="F6041" s="69"/>
      <c r="G6041" s="69" t="s">
        <v>11894</v>
      </c>
      <c r="H6041" s="69"/>
    </row>
    <row r="6042" spans="2:8" ht="15" customHeight="1" x14ac:dyDescent="0.25">
      <c r="B6042" s="69" t="s">
        <v>805</v>
      </c>
      <c r="C6042" s="69" t="s">
        <v>625</v>
      </c>
      <c r="D6042" s="69" t="s">
        <v>11895</v>
      </c>
      <c r="E6042" s="69" t="s">
        <v>800</v>
      </c>
      <c r="F6042" s="69"/>
      <c r="G6042" s="69" t="s">
        <v>11896</v>
      </c>
      <c r="H6042" s="69"/>
    </row>
    <row r="6043" spans="2:8" ht="15" customHeight="1" x14ac:dyDescent="0.25">
      <c r="B6043" s="69" t="s">
        <v>805</v>
      </c>
      <c r="C6043" s="69" t="s">
        <v>625</v>
      </c>
      <c r="D6043" s="69" t="s">
        <v>11897</v>
      </c>
      <c r="E6043" s="69" t="s">
        <v>800</v>
      </c>
      <c r="F6043" s="69"/>
      <c r="G6043" s="69" t="s">
        <v>11898</v>
      </c>
      <c r="H6043" s="69"/>
    </row>
    <row r="6044" spans="2:8" ht="15" customHeight="1" x14ac:dyDescent="0.25">
      <c r="B6044" s="69" t="s">
        <v>805</v>
      </c>
      <c r="C6044" s="69" t="s">
        <v>625</v>
      </c>
      <c r="D6044" s="69" t="s">
        <v>11899</v>
      </c>
      <c r="E6044" s="69" t="s">
        <v>800</v>
      </c>
      <c r="F6044" s="69"/>
      <c r="G6044" s="69" t="s">
        <v>11900</v>
      </c>
      <c r="H6044" s="69"/>
    </row>
    <row r="6045" spans="2:8" ht="15" customHeight="1" x14ac:dyDescent="0.25">
      <c r="B6045" s="69" t="s">
        <v>805</v>
      </c>
      <c r="C6045" s="69" t="s">
        <v>717</v>
      </c>
      <c r="D6045" s="69" t="s">
        <v>11901</v>
      </c>
      <c r="E6045" s="69" t="s">
        <v>800</v>
      </c>
      <c r="F6045" s="69"/>
      <c r="G6045" s="69" t="s">
        <v>11902</v>
      </c>
      <c r="H6045" s="69"/>
    </row>
    <row r="6046" spans="2:8" ht="15" customHeight="1" x14ac:dyDescent="0.25">
      <c r="B6046" s="69" t="s">
        <v>805</v>
      </c>
      <c r="C6046" s="69" t="s">
        <v>717</v>
      </c>
      <c r="D6046" s="69" t="s">
        <v>11903</v>
      </c>
      <c r="E6046" s="69" t="s">
        <v>800</v>
      </c>
      <c r="F6046" s="69"/>
      <c r="G6046" s="69" t="s">
        <v>11904</v>
      </c>
      <c r="H6046" s="69"/>
    </row>
    <row r="6047" spans="2:8" ht="15" customHeight="1" x14ac:dyDescent="0.25">
      <c r="B6047" s="69" t="s">
        <v>805</v>
      </c>
      <c r="C6047" s="69" t="s">
        <v>717</v>
      </c>
      <c r="D6047" s="69" t="s">
        <v>11905</v>
      </c>
      <c r="E6047" s="69" t="s">
        <v>800</v>
      </c>
      <c r="F6047" s="69"/>
      <c r="G6047" s="69" t="s">
        <v>11906</v>
      </c>
      <c r="H6047" s="69"/>
    </row>
    <row r="6048" spans="2:8" ht="15" customHeight="1" x14ac:dyDescent="0.25">
      <c r="B6048" s="69" t="s">
        <v>805</v>
      </c>
      <c r="C6048" s="69" t="s">
        <v>663</v>
      </c>
      <c r="D6048" s="69" t="s">
        <v>11907</v>
      </c>
      <c r="E6048" s="69" t="s">
        <v>800</v>
      </c>
      <c r="F6048" s="69"/>
      <c r="G6048" s="69" t="s">
        <v>11908</v>
      </c>
      <c r="H6048" s="69"/>
    </row>
    <row r="6049" spans="2:8" ht="15" customHeight="1" x14ac:dyDescent="0.25">
      <c r="B6049" s="69" t="s">
        <v>805</v>
      </c>
      <c r="C6049" s="69" t="s">
        <v>663</v>
      </c>
      <c r="D6049" s="69" t="s">
        <v>11909</v>
      </c>
      <c r="E6049" s="69" t="s">
        <v>800</v>
      </c>
      <c r="F6049" s="69"/>
      <c r="G6049" s="69" t="s">
        <v>11910</v>
      </c>
      <c r="H6049" s="69"/>
    </row>
    <row r="6050" spans="2:8" ht="15" customHeight="1" x14ac:dyDescent="0.25">
      <c r="B6050" s="69" t="s">
        <v>805</v>
      </c>
      <c r="C6050" s="69" t="s">
        <v>663</v>
      </c>
      <c r="D6050" s="69" t="s">
        <v>11911</v>
      </c>
      <c r="E6050" s="69" t="s">
        <v>800</v>
      </c>
      <c r="F6050" s="69"/>
      <c r="G6050" s="69" t="s">
        <v>11912</v>
      </c>
      <c r="H6050" s="69"/>
    </row>
    <row r="6051" spans="2:8" ht="15" customHeight="1" x14ac:dyDescent="0.25">
      <c r="B6051" s="69" t="s">
        <v>805</v>
      </c>
      <c r="C6051" s="69" t="s">
        <v>746</v>
      </c>
      <c r="D6051" s="69" t="s">
        <v>11913</v>
      </c>
      <c r="E6051" s="69" t="s">
        <v>800</v>
      </c>
      <c r="F6051" s="69"/>
      <c r="G6051" s="69" t="s">
        <v>11914</v>
      </c>
      <c r="H6051" s="69"/>
    </row>
    <row r="6052" spans="2:8" ht="15" customHeight="1" x14ac:dyDescent="0.25">
      <c r="B6052" s="69" t="s">
        <v>805</v>
      </c>
      <c r="C6052" s="69" t="s">
        <v>746</v>
      </c>
      <c r="D6052" s="69" t="s">
        <v>11915</v>
      </c>
      <c r="E6052" s="69" t="s">
        <v>800</v>
      </c>
      <c r="F6052" s="69"/>
      <c r="G6052" s="69" t="s">
        <v>11916</v>
      </c>
      <c r="H6052" s="69"/>
    </row>
    <row r="6053" spans="2:8" ht="15" customHeight="1" x14ac:dyDescent="0.25">
      <c r="B6053" s="69" t="s">
        <v>805</v>
      </c>
      <c r="C6053" s="69" t="s">
        <v>746</v>
      </c>
      <c r="D6053" s="69" t="s">
        <v>11917</v>
      </c>
      <c r="E6053" s="69" t="s">
        <v>800</v>
      </c>
      <c r="F6053" s="69"/>
      <c r="G6053" s="69" t="s">
        <v>11918</v>
      </c>
      <c r="H6053" s="69"/>
    </row>
    <row r="6054" spans="2:8" ht="15" customHeight="1" x14ac:dyDescent="0.25">
      <c r="B6054" s="69" t="s">
        <v>805</v>
      </c>
      <c r="C6054" s="69" t="s">
        <v>575</v>
      </c>
      <c r="D6054" s="69" t="s">
        <v>11919</v>
      </c>
      <c r="E6054" s="69" t="s">
        <v>800</v>
      </c>
      <c r="F6054" s="69"/>
      <c r="G6054" s="69" t="s">
        <v>11920</v>
      </c>
      <c r="H6054" s="69"/>
    </row>
    <row r="6055" spans="2:8" ht="15" customHeight="1" x14ac:dyDescent="0.25">
      <c r="B6055" s="69" t="s">
        <v>805</v>
      </c>
      <c r="C6055" s="69" t="s">
        <v>575</v>
      </c>
      <c r="D6055" s="69" t="s">
        <v>11921</v>
      </c>
      <c r="E6055" s="69" t="s">
        <v>800</v>
      </c>
      <c r="F6055" s="69"/>
      <c r="G6055" s="69" t="s">
        <v>11922</v>
      </c>
      <c r="H6055" s="69"/>
    </row>
    <row r="6056" spans="2:8" ht="15" customHeight="1" x14ac:dyDescent="0.25">
      <c r="B6056" s="69" t="s">
        <v>805</v>
      </c>
      <c r="C6056" s="69" t="s">
        <v>575</v>
      </c>
      <c r="D6056" s="69" t="s">
        <v>11923</v>
      </c>
      <c r="E6056" s="69" t="s">
        <v>800</v>
      </c>
      <c r="F6056" s="69"/>
      <c r="G6056" s="69" t="s">
        <v>11924</v>
      </c>
      <c r="H6056" s="69"/>
    </row>
    <row r="6057" spans="2:8" ht="15" customHeight="1" x14ac:dyDescent="0.25">
      <c r="B6057" s="69" t="s">
        <v>805</v>
      </c>
      <c r="C6057" s="69" t="s">
        <v>703</v>
      </c>
      <c r="D6057" s="69" t="s">
        <v>11925</v>
      </c>
      <c r="E6057" s="69" t="s">
        <v>800</v>
      </c>
      <c r="F6057" s="69"/>
      <c r="G6057" s="69" t="s">
        <v>11926</v>
      </c>
      <c r="H6057" s="69"/>
    </row>
    <row r="6058" spans="2:8" ht="15" customHeight="1" x14ac:dyDescent="0.25">
      <c r="B6058" s="69" t="s">
        <v>805</v>
      </c>
      <c r="C6058" s="69" t="s">
        <v>703</v>
      </c>
      <c r="D6058" s="69" t="s">
        <v>11927</v>
      </c>
      <c r="E6058" s="69" t="s">
        <v>800</v>
      </c>
      <c r="F6058" s="69"/>
      <c r="G6058" s="69" t="s">
        <v>11928</v>
      </c>
      <c r="H6058" s="69"/>
    </row>
    <row r="6059" spans="2:8" ht="15" customHeight="1" x14ac:dyDescent="0.25">
      <c r="B6059" s="69" t="s">
        <v>805</v>
      </c>
      <c r="C6059" s="69" t="s">
        <v>703</v>
      </c>
      <c r="D6059" s="69" t="s">
        <v>11929</v>
      </c>
      <c r="E6059" s="69" t="s">
        <v>800</v>
      </c>
      <c r="F6059" s="69"/>
      <c r="G6059" s="69" t="s">
        <v>11930</v>
      </c>
      <c r="H6059" s="69"/>
    </row>
    <row r="6060" spans="2:8" ht="15" customHeight="1" x14ac:dyDescent="0.25">
      <c r="B6060" s="69" t="s">
        <v>805</v>
      </c>
      <c r="C6060" s="69" t="s">
        <v>21111</v>
      </c>
      <c r="D6060" s="69" t="s">
        <v>11931</v>
      </c>
      <c r="E6060" s="69" t="s">
        <v>800</v>
      </c>
      <c r="F6060" s="69"/>
      <c r="G6060" s="69" t="s">
        <v>11932</v>
      </c>
      <c r="H6060" s="69"/>
    </row>
    <row r="6061" spans="2:8" ht="15" customHeight="1" x14ac:dyDescent="0.25">
      <c r="B6061" s="69" t="s">
        <v>805</v>
      </c>
      <c r="C6061" s="69" t="s">
        <v>21111</v>
      </c>
      <c r="D6061" s="69" t="s">
        <v>11933</v>
      </c>
      <c r="E6061" s="69" t="s">
        <v>800</v>
      </c>
      <c r="F6061" s="69"/>
      <c r="G6061" s="69" t="s">
        <v>11934</v>
      </c>
      <c r="H6061" s="69"/>
    </row>
    <row r="6062" spans="2:8" ht="15" customHeight="1" x14ac:dyDescent="0.25">
      <c r="B6062" s="69" t="s">
        <v>805</v>
      </c>
      <c r="C6062" s="69" t="s">
        <v>21111</v>
      </c>
      <c r="D6062" s="69" t="s">
        <v>11935</v>
      </c>
      <c r="E6062" s="69" t="s">
        <v>800</v>
      </c>
      <c r="F6062" s="69"/>
      <c r="G6062" s="69" t="s">
        <v>11936</v>
      </c>
      <c r="H6062" s="69"/>
    </row>
    <row r="6063" spans="2:8" ht="15" customHeight="1" x14ac:dyDescent="0.25">
      <c r="B6063" s="69" t="s">
        <v>805</v>
      </c>
      <c r="C6063" s="69" t="s">
        <v>630</v>
      </c>
      <c r="D6063" s="69" t="s">
        <v>11937</v>
      </c>
      <c r="E6063" s="69" t="s">
        <v>800</v>
      </c>
      <c r="F6063" s="69"/>
      <c r="G6063" s="69" t="s">
        <v>11938</v>
      </c>
      <c r="H6063" s="69"/>
    </row>
    <row r="6064" spans="2:8" ht="15" customHeight="1" x14ac:dyDescent="0.25">
      <c r="B6064" s="69" t="s">
        <v>805</v>
      </c>
      <c r="C6064" s="69" t="s">
        <v>630</v>
      </c>
      <c r="D6064" s="69" t="s">
        <v>11939</v>
      </c>
      <c r="E6064" s="69" t="s">
        <v>800</v>
      </c>
      <c r="F6064" s="69"/>
      <c r="G6064" s="69" t="s">
        <v>11940</v>
      </c>
      <c r="H6064" s="69"/>
    </row>
    <row r="6065" spans="2:8" ht="15" customHeight="1" x14ac:dyDescent="0.25">
      <c r="B6065" s="69" t="s">
        <v>805</v>
      </c>
      <c r="C6065" s="69" t="s">
        <v>630</v>
      </c>
      <c r="D6065" s="69" t="s">
        <v>11941</v>
      </c>
      <c r="E6065" s="69" t="s">
        <v>800</v>
      </c>
      <c r="F6065" s="69"/>
      <c r="G6065" s="69" t="s">
        <v>11942</v>
      </c>
      <c r="H6065" s="69"/>
    </row>
    <row r="6066" spans="2:8" ht="15" customHeight="1" x14ac:dyDescent="0.25">
      <c r="B6066" s="69" t="s">
        <v>805</v>
      </c>
      <c r="C6066" s="69" t="s">
        <v>735</v>
      </c>
      <c r="D6066" s="69" t="s">
        <v>11943</v>
      </c>
      <c r="E6066" s="69" t="s">
        <v>800</v>
      </c>
      <c r="F6066" s="69"/>
      <c r="G6066" s="69" t="s">
        <v>11944</v>
      </c>
      <c r="H6066" s="69"/>
    </row>
    <row r="6067" spans="2:8" ht="15" customHeight="1" x14ac:dyDescent="0.25">
      <c r="B6067" s="69" t="s">
        <v>805</v>
      </c>
      <c r="C6067" s="69" t="s">
        <v>735</v>
      </c>
      <c r="D6067" s="69" t="s">
        <v>11945</v>
      </c>
      <c r="E6067" s="69" t="s">
        <v>800</v>
      </c>
      <c r="F6067" s="69"/>
      <c r="G6067" s="69" t="s">
        <v>11946</v>
      </c>
      <c r="H6067" s="69"/>
    </row>
    <row r="6068" spans="2:8" ht="15" customHeight="1" x14ac:dyDescent="0.25">
      <c r="B6068" s="69" t="s">
        <v>805</v>
      </c>
      <c r="C6068" s="69" t="s">
        <v>735</v>
      </c>
      <c r="D6068" s="69" t="s">
        <v>11947</v>
      </c>
      <c r="E6068" s="69" t="s">
        <v>800</v>
      </c>
      <c r="F6068" s="69"/>
      <c r="G6068" s="69" t="s">
        <v>11948</v>
      </c>
      <c r="H6068" s="69"/>
    </row>
    <row r="6069" spans="2:8" ht="15" customHeight="1" x14ac:dyDescent="0.25">
      <c r="B6069" s="69" t="s">
        <v>805</v>
      </c>
      <c r="C6069" s="69" t="s">
        <v>699</v>
      </c>
      <c r="D6069" s="69" t="s">
        <v>11949</v>
      </c>
      <c r="E6069" s="69" t="s">
        <v>800</v>
      </c>
      <c r="F6069" s="69"/>
      <c r="G6069" s="69" t="s">
        <v>11950</v>
      </c>
      <c r="H6069" s="69"/>
    </row>
    <row r="6070" spans="2:8" ht="15" customHeight="1" x14ac:dyDescent="0.25">
      <c r="B6070" s="69" t="s">
        <v>805</v>
      </c>
      <c r="C6070" s="69" t="s">
        <v>699</v>
      </c>
      <c r="D6070" s="69" t="s">
        <v>11951</v>
      </c>
      <c r="E6070" s="69" t="s">
        <v>800</v>
      </c>
      <c r="F6070" s="69"/>
      <c r="G6070" s="69" t="s">
        <v>11952</v>
      </c>
      <c r="H6070" s="69"/>
    </row>
    <row r="6071" spans="2:8" ht="15" customHeight="1" x14ac:dyDescent="0.25">
      <c r="B6071" s="69" t="s">
        <v>805</v>
      </c>
      <c r="C6071" s="69" t="s">
        <v>699</v>
      </c>
      <c r="D6071" s="69" t="s">
        <v>11953</v>
      </c>
      <c r="E6071" s="69" t="s">
        <v>800</v>
      </c>
      <c r="F6071" s="69"/>
      <c r="G6071" s="69" t="s">
        <v>11954</v>
      </c>
      <c r="H6071" s="69"/>
    </row>
    <row r="6072" spans="2:8" ht="15" customHeight="1" x14ac:dyDescent="0.25">
      <c r="B6072" s="69" t="s">
        <v>805</v>
      </c>
      <c r="C6072" s="69" t="s">
        <v>862</v>
      </c>
      <c r="D6072" s="69" t="s">
        <v>11955</v>
      </c>
      <c r="E6072" s="69" t="s">
        <v>800</v>
      </c>
      <c r="F6072" s="69"/>
      <c r="G6072" s="69" t="s">
        <v>11956</v>
      </c>
      <c r="H6072" s="69"/>
    </row>
    <row r="6073" spans="2:8" ht="15" customHeight="1" x14ac:dyDescent="0.25">
      <c r="B6073" s="69" t="s">
        <v>805</v>
      </c>
      <c r="C6073" s="69" t="s">
        <v>862</v>
      </c>
      <c r="D6073" s="69" t="s">
        <v>11957</v>
      </c>
      <c r="E6073" s="69" t="s">
        <v>800</v>
      </c>
      <c r="F6073" s="69"/>
      <c r="G6073" s="69" t="s">
        <v>11958</v>
      </c>
      <c r="H6073" s="69"/>
    </row>
    <row r="6074" spans="2:8" ht="15" customHeight="1" x14ac:dyDescent="0.25">
      <c r="B6074" s="69" t="s">
        <v>805</v>
      </c>
      <c r="C6074" s="69" t="s">
        <v>862</v>
      </c>
      <c r="D6074" s="69" t="s">
        <v>11959</v>
      </c>
      <c r="E6074" s="69" t="s">
        <v>800</v>
      </c>
      <c r="F6074" s="69"/>
      <c r="G6074" s="69" t="s">
        <v>11960</v>
      </c>
      <c r="H6074" s="69"/>
    </row>
    <row r="6075" spans="2:8" ht="15" customHeight="1" x14ac:dyDescent="0.25">
      <c r="B6075" s="69" t="s">
        <v>805</v>
      </c>
      <c r="C6075" s="69" t="s">
        <v>624</v>
      </c>
      <c r="D6075" s="69" t="s">
        <v>11961</v>
      </c>
      <c r="E6075" s="69" t="s">
        <v>800</v>
      </c>
      <c r="F6075" s="69"/>
      <c r="G6075" s="69" t="s">
        <v>11962</v>
      </c>
      <c r="H6075" s="69"/>
    </row>
    <row r="6076" spans="2:8" ht="15" customHeight="1" x14ac:dyDescent="0.25">
      <c r="B6076" s="69" t="s">
        <v>805</v>
      </c>
      <c r="C6076" s="69" t="s">
        <v>624</v>
      </c>
      <c r="D6076" s="69" t="s">
        <v>11963</v>
      </c>
      <c r="E6076" s="69" t="s">
        <v>800</v>
      </c>
      <c r="F6076" s="69"/>
      <c r="G6076" s="69" t="s">
        <v>11964</v>
      </c>
      <c r="H6076" s="69"/>
    </row>
    <row r="6077" spans="2:8" ht="15" customHeight="1" x14ac:dyDescent="0.25">
      <c r="B6077" s="69" t="s">
        <v>805</v>
      </c>
      <c r="C6077" s="69" t="s">
        <v>624</v>
      </c>
      <c r="D6077" s="69" t="s">
        <v>11965</v>
      </c>
      <c r="E6077" s="69" t="s">
        <v>800</v>
      </c>
      <c r="F6077" s="69"/>
      <c r="G6077" s="69" t="s">
        <v>11966</v>
      </c>
      <c r="H6077" s="69"/>
    </row>
    <row r="6078" spans="2:8" ht="15" customHeight="1" x14ac:dyDescent="0.25">
      <c r="B6078" s="69" t="s">
        <v>805</v>
      </c>
      <c r="C6078" s="69" t="s">
        <v>611</v>
      </c>
      <c r="D6078" s="69" t="s">
        <v>11967</v>
      </c>
      <c r="E6078" s="69" t="s">
        <v>800</v>
      </c>
      <c r="F6078" s="69"/>
      <c r="G6078" s="69" t="s">
        <v>11968</v>
      </c>
      <c r="H6078" s="69"/>
    </row>
    <row r="6079" spans="2:8" ht="15" customHeight="1" x14ac:dyDescent="0.25">
      <c r="B6079" s="69" t="s">
        <v>805</v>
      </c>
      <c r="C6079" s="69" t="s">
        <v>611</v>
      </c>
      <c r="D6079" s="69" t="s">
        <v>11969</v>
      </c>
      <c r="E6079" s="69" t="s">
        <v>800</v>
      </c>
      <c r="F6079" s="69"/>
      <c r="G6079" s="69" t="s">
        <v>11970</v>
      </c>
      <c r="H6079" s="69"/>
    </row>
    <row r="6080" spans="2:8" ht="15" customHeight="1" x14ac:dyDescent="0.25">
      <c r="B6080" s="69" t="s">
        <v>805</v>
      </c>
      <c r="C6080" s="69" t="s">
        <v>611</v>
      </c>
      <c r="D6080" s="69" t="s">
        <v>11971</v>
      </c>
      <c r="E6080" s="69" t="s">
        <v>800</v>
      </c>
      <c r="F6080" s="69"/>
      <c r="G6080" s="69" t="s">
        <v>11972</v>
      </c>
      <c r="H6080" s="69"/>
    </row>
    <row r="6081" spans="2:8" ht="15" customHeight="1" x14ac:dyDescent="0.25">
      <c r="B6081" s="69" t="s">
        <v>805</v>
      </c>
      <c r="C6081" s="69" t="s">
        <v>641</v>
      </c>
      <c r="D6081" s="69" t="s">
        <v>11973</v>
      </c>
      <c r="E6081" s="69" t="s">
        <v>800</v>
      </c>
      <c r="F6081" s="69"/>
      <c r="G6081" s="69" t="s">
        <v>11974</v>
      </c>
      <c r="H6081" s="69"/>
    </row>
    <row r="6082" spans="2:8" ht="15" customHeight="1" x14ac:dyDescent="0.25">
      <c r="B6082" s="69" t="s">
        <v>805</v>
      </c>
      <c r="C6082" s="69" t="s">
        <v>641</v>
      </c>
      <c r="D6082" s="69" t="s">
        <v>11975</v>
      </c>
      <c r="E6082" s="69" t="s">
        <v>800</v>
      </c>
      <c r="F6082" s="69"/>
      <c r="G6082" s="69" t="s">
        <v>11976</v>
      </c>
      <c r="H6082" s="69"/>
    </row>
    <row r="6083" spans="2:8" ht="15" customHeight="1" x14ac:dyDescent="0.25">
      <c r="B6083" s="69" t="s">
        <v>805</v>
      </c>
      <c r="C6083" s="69" t="s">
        <v>641</v>
      </c>
      <c r="D6083" s="69" t="s">
        <v>11977</v>
      </c>
      <c r="E6083" s="69" t="s">
        <v>800</v>
      </c>
      <c r="F6083" s="69"/>
      <c r="G6083" s="69" t="s">
        <v>11978</v>
      </c>
      <c r="H6083" s="69"/>
    </row>
    <row r="6084" spans="2:8" ht="15" customHeight="1" x14ac:dyDescent="0.25">
      <c r="B6084" s="69" t="s">
        <v>805</v>
      </c>
      <c r="C6084" s="69" t="s">
        <v>626</v>
      </c>
      <c r="D6084" s="69" t="s">
        <v>11979</v>
      </c>
      <c r="E6084" s="69" t="s">
        <v>800</v>
      </c>
      <c r="F6084" s="69"/>
      <c r="G6084" s="69" t="s">
        <v>11980</v>
      </c>
      <c r="H6084" s="69"/>
    </row>
    <row r="6085" spans="2:8" ht="15" customHeight="1" x14ac:dyDescent="0.25">
      <c r="B6085" s="69" t="s">
        <v>805</v>
      </c>
      <c r="C6085" s="69" t="s">
        <v>626</v>
      </c>
      <c r="D6085" s="69" t="s">
        <v>11981</v>
      </c>
      <c r="E6085" s="69" t="s">
        <v>800</v>
      </c>
      <c r="F6085" s="69"/>
      <c r="G6085" s="69" t="s">
        <v>11982</v>
      </c>
      <c r="H6085" s="69"/>
    </row>
    <row r="6086" spans="2:8" ht="15" customHeight="1" x14ac:dyDescent="0.25">
      <c r="B6086" s="69" t="s">
        <v>805</v>
      </c>
      <c r="C6086" s="69" t="s">
        <v>626</v>
      </c>
      <c r="D6086" s="69" t="s">
        <v>11983</v>
      </c>
      <c r="E6086" s="69" t="s">
        <v>800</v>
      </c>
      <c r="F6086" s="69"/>
      <c r="G6086" s="69" t="s">
        <v>11984</v>
      </c>
      <c r="H6086" s="69"/>
    </row>
    <row r="6087" spans="2:8" ht="15" customHeight="1" x14ac:dyDescent="0.25">
      <c r="B6087" s="69" t="s">
        <v>805</v>
      </c>
      <c r="C6087" s="69" t="s">
        <v>659</v>
      </c>
      <c r="D6087" s="69" t="s">
        <v>11985</v>
      </c>
      <c r="E6087" s="69" t="s">
        <v>800</v>
      </c>
      <c r="F6087" s="69"/>
      <c r="G6087" s="69" t="s">
        <v>11986</v>
      </c>
      <c r="H6087" s="69"/>
    </row>
    <row r="6088" spans="2:8" ht="15" customHeight="1" x14ac:dyDescent="0.25">
      <c r="B6088" s="69" t="s">
        <v>805</v>
      </c>
      <c r="C6088" s="69" t="s">
        <v>659</v>
      </c>
      <c r="D6088" s="69" t="s">
        <v>11987</v>
      </c>
      <c r="E6088" s="69" t="s">
        <v>800</v>
      </c>
      <c r="F6088" s="69"/>
      <c r="G6088" s="69" t="s">
        <v>11988</v>
      </c>
      <c r="H6088" s="69"/>
    </row>
    <row r="6089" spans="2:8" ht="15" customHeight="1" x14ac:dyDescent="0.25">
      <c r="B6089" s="69" t="s">
        <v>805</v>
      </c>
      <c r="C6089" s="69" t="s">
        <v>659</v>
      </c>
      <c r="D6089" s="69" t="s">
        <v>11989</v>
      </c>
      <c r="E6089" s="69" t="s">
        <v>800</v>
      </c>
      <c r="F6089" s="69"/>
      <c r="G6089" s="69" t="s">
        <v>11990</v>
      </c>
      <c r="H6089" s="69"/>
    </row>
    <row r="6090" spans="2:8" ht="15" customHeight="1" x14ac:dyDescent="0.25">
      <c r="B6090" s="69" t="s">
        <v>805</v>
      </c>
      <c r="C6090" s="69" t="s">
        <v>773</v>
      </c>
      <c r="D6090" s="69" t="s">
        <v>11991</v>
      </c>
      <c r="E6090" s="69" t="s">
        <v>800</v>
      </c>
      <c r="F6090" s="69"/>
      <c r="G6090" s="69" t="s">
        <v>11992</v>
      </c>
      <c r="H6090" s="69"/>
    </row>
    <row r="6091" spans="2:8" ht="15" customHeight="1" x14ac:dyDescent="0.25">
      <c r="B6091" s="69" t="s">
        <v>805</v>
      </c>
      <c r="C6091" s="69" t="s">
        <v>773</v>
      </c>
      <c r="D6091" s="69" t="s">
        <v>11993</v>
      </c>
      <c r="E6091" s="69" t="s">
        <v>800</v>
      </c>
      <c r="F6091" s="69"/>
      <c r="G6091" s="69" t="s">
        <v>11994</v>
      </c>
      <c r="H6091" s="69"/>
    </row>
    <row r="6092" spans="2:8" ht="15" customHeight="1" x14ac:dyDescent="0.25">
      <c r="B6092" s="69" t="s">
        <v>805</v>
      </c>
      <c r="C6092" s="69" t="s">
        <v>773</v>
      </c>
      <c r="D6092" s="69" t="s">
        <v>11995</v>
      </c>
      <c r="E6092" s="69" t="s">
        <v>800</v>
      </c>
      <c r="F6092" s="69"/>
      <c r="G6092" s="69" t="s">
        <v>11996</v>
      </c>
      <c r="H6092" s="69"/>
    </row>
    <row r="6093" spans="2:8" ht="15" customHeight="1" x14ac:dyDescent="0.25">
      <c r="B6093" s="69" t="s">
        <v>805</v>
      </c>
      <c r="C6093" s="69" t="s">
        <v>755</v>
      </c>
      <c r="D6093" s="69" t="s">
        <v>11997</v>
      </c>
      <c r="E6093" s="69" t="s">
        <v>800</v>
      </c>
      <c r="F6093" s="69"/>
      <c r="G6093" s="69" t="s">
        <v>11998</v>
      </c>
      <c r="H6093" s="69"/>
    </row>
    <row r="6094" spans="2:8" ht="15" customHeight="1" x14ac:dyDescent="0.25">
      <c r="B6094" s="69" t="s">
        <v>805</v>
      </c>
      <c r="C6094" s="69" t="s">
        <v>755</v>
      </c>
      <c r="D6094" s="69" t="s">
        <v>11999</v>
      </c>
      <c r="E6094" s="69" t="s">
        <v>800</v>
      </c>
      <c r="F6094" s="69"/>
      <c r="G6094" s="69" t="s">
        <v>12000</v>
      </c>
      <c r="H6094" s="69"/>
    </row>
    <row r="6095" spans="2:8" ht="15" customHeight="1" x14ac:dyDescent="0.25">
      <c r="B6095" s="69" t="s">
        <v>805</v>
      </c>
      <c r="C6095" s="69" t="s">
        <v>755</v>
      </c>
      <c r="D6095" s="69" t="s">
        <v>12001</v>
      </c>
      <c r="E6095" s="69" t="s">
        <v>800</v>
      </c>
      <c r="F6095" s="69"/>
      <c r="G6095" s="69" t="s">
        <v>12002</v>
      </c>
      <c r="H6095" s="69"/>
    </row>
    <row r="6096" spans="2:8" ht="15" customHeight="1" x14ac:dyDescent="0.25">
      <c r="B6096" s="69" t="s">
        <v>805</v>
      </c>
      <c r="C6096" s="69" t="s">
        <v>648</v>
      </c>
      <c r="D6096" s="69" t="s">
        <v>12003</v>
      </c>
      <c r="E6096" s="69" t="s">
        <v>800</v>
      </c>
      <c r="F6096" s="69"/>
      <c r="G6096" s="69" t="s">
        <v>12004</v>
      </c>
      <c r="H6096" s="69"/>
    </row>
    <row r="6097" spans="2:8" ht="15" customHeight="1" x14ac:dyDescent="0.25">
      <c r="B6097" s="69" t="s">
        <v>805</v>
      </c>
      <c r="C6097" s="69" t="s">
        <v>648</v>
      </c>
      <c r="D6097" s="69" t="s">
        <v>12005</v>
      </c>
      <c r="E6097" s="69" t="s">
        <v>800</v>
      </c>
      <c r="F6097" s="69"/>
      <c r="G6097" s="69" t="s">
        <v>12006</v>
      </c>
      <c r="H6097" s="69"/>
    </row>
    <row r="6098" spans="2:8" ht="15" customHeight="1" x14ac:dyDescent="0.25">
      <c r="B6098" s="69" t="s">
        <v>805</v>
      </c>
      <c r="C6098" s="69" t="s">
        <v>648</v>
      </c>
      <c r="D6098" s="69" t="s">
        <v>12007</v>
      </c>
      <c r="E6098" s="69" t="s">
        <v>800</v>
      </c>
      <c r="F6098" s="69"/>
      <c r="G6098" s="69" t="s">
        <v>12008</v>
      </c>
      <c r="H6098" s="69"/>
    </row>
    <row r="6099" spans="2:8" ht="15" customHeight="1" x14ac:dyDescent="0.25">
      <c r="B6099" s="69" t="s">
        <v>805</v>
      </c>
      <c r="C6099" s="69" t="s">
        <v>692</v>
      </c>
      <c r="D6099" s="69" t="s">
        <v>12009</v>
      </c>
      <c r="E6099" s="69" t="s">
        <v>800</v>
      </c>
      <c r="F6099" s="69"/>
      <c r="G6099" s="69" t="s">
        <v>12010</v>
      </c>
      <c r="H6099" s="69"/>
    </row>
    <row r="6100" spans="2:8" ht="15" customHeight="1" x14ac:dyDescent="0.25">
      <c r="B6100" s="69" t="s">
        <v>805</v>
      </c>
      <c r="C6100" s="69" t="s">
        <v>692</v>
      </c>
      <c r="D6100" s="69" t="s">
        <v>12011</v>
      </c>
      <c r="E6100" s="69" t="s">
        <v>800</v>
      </c>
      <c r="F6100" s="69"/>
      <c r="G6100" s="69" t="s">
        <v>12012</v>
      </c>
      <c r="H6100" s="69"/>
    </row>
    <row r="6101" spans="2:8" ht="15" customHeight="1" x14ac:dyDescent="0.25">
      <c r="B6101" s="69" t="s">
        <v>805</v>
      </c>
      <c r="C6101" s="69" t="s">
        <v>692</v>
      </c>
      <c r="D6101" s="69" t="s">
        <v>12013</v>
      </c>
      <c r="E6101" s="69" t="s">
        <v>800</v>
      </c>
      <c r="F6101" s="69"/>
      <c r="G6101" s="69" t="s">
        <v>12014</v>
      </c>
      <c r="H6101" s="69"/>
    </row>
    <row r="6102" spans="2:8" ht="15" customHeight="1" x14ac:dyDescent="0.25">
      <c r="B6102" s="69" t="s">
        <v>805</v>
      </c>
      <c r="C6102" s="69" t="s">
        <v>757</v>
      </c>
      <c r="D6102" s="69" t="s">
        <v>12015</v>
      </c>
      <c r="E6102" s="69" t="s">
        <v>800</v>
      </c>
      <c r="F6102" s="69"/>
      <c r="G6102" s="69" t="s">
        <v>12016</v>
      </c>
      <c r="H6102" s="69"/>
    </row>
    <row r="6103" spans="2:8" ht="15" customHeight="1" x14ac:dyDescent="0.25">
      <c r="B6103" s="69" t="s">
        <v>805</v>
      </c>
      <c r="C6103" s="69" t="s">
        <v>757</v>
      </c>
      <c r="D6103" s="69" t="s">
        <v>12017</v>
      </c>
      <c r="E6103" s="69" t="s">
        <v>800</v>
      </c>
      <c r="F6103" s="69"/>
      <c r="G6103" s="69" t="s">
        <v>12018</v>
      </c>
      <c r="H6103" s="69"/>
    </row>
    <row r="6104" spans="2:8" ht="15" customHeight="1" x14ac:dyDescent="0.25">
      <c r="B6104" s="69" t="s">
        <v>805</v>
      </c>
      <c r="C6104" s="69" t="s">
        <v>757</v>
      </c>
      <c r="D6104" s="69" t="s">
        <v>12019</v>
      </c>
      <c r="E6104" s="69" t="s">
        <v>800</v>
      </c>
      <c r="F6104" s="69"/>
      <c r="G6104" s="69" t="s">
        <v>12020</v>
      </c>
      <c r="H6104" s="69"/>
    </row>
    <row r="6105" spans="2:8" ht="15" customHeight="1" x14ac:dyDescent="0.25">
      <c r="B6105" s="69" t="s">
        <v>805</v>
      </c>
      <c r="C6105" s="69" t="s">
        <v>21117</v>
      </c>
      <c r="D6105" s="69" t="s">
        <v>12021</v>
      </c>
      <c r="E6105" s="69" t="s">
        <v>800</v>
      </c>
      <c r="F6105" s="69"/>
      <c r="G6105" s="69" t="s">
        <v>12022</v>
      </c>
      <c r="H6105" s="69"/>
    </row>
    <row r="6106" spans="2:8" ht="15" customHeight="1" x14ac:dyDescent="0.25">
      <c r="B6106" s="69" t="s">
        <v>805</v>
      </c>
      <c r="C6106" s="69" t="s">
        <v>21117</v>
      </c>
      <c r="D6106" s="69" t="s">
        <v>12023</v>
      </c>
      <c r="E6106" s="69" t="s">
        <v>800</v>
      </c>
      <c r="F6106" s="69"/>
      <c r="G6106" s="69" t="s">
        <v>12024</v>
      </c>
      <c r="H6106" s="69"/>
    </row>
    <row r="6107" spans="2:8" ht="15" customHeight="1" x14ac:dyDescent="0.25">
      <c r="B6107" s="69" t="s">
        <v>805</v>
      </c>
      <c r="C6107" s="69" t="s">
        <v>21117</v>
      </c>
      <c r="D6107" s="69" t="s">
        <v>12025</v>
      </c>
      <c r="E6107" s="69" t="s">
        <v>800</v>
      </c>
      <c r="F6107" s="69"/>
      <c r="G6107" s="69" t="s">
        <v>12026</v>
      </c>
      <c r="H6107" s="69"/>
    </row>
    <row r="6108" spans="2:8" ht="15" customHeight="1" x14ac:dyDescent="0.25">
      <c r="B6108" s="69" t="s">
        <v>805</v>
      </c>
      <c r="C6108" s="69" t="s">
        <v>682</v>
      </c>
      <c r="D6108" s="69" t="s">
        <v>12027</v>
      </c>
      <c r="E6108" s="69" t="s">
        <v>800</v>
      </c>
      <c r="F6108" s="69"/>
      <c r="G6108" s="69" t="s">
        <v>12028</v>
      </c>
      <c r="H6108" s="69"/>
    </row>
    <row r="6109" spans="2:8" ht="15" customHeight="1" x14ac:dyDescent="0.25">
      <c r="B6109" s="69" t="s">
        <v>805</v>
      </c>
      <c r="C6109" s="69" t="s">
        <v>682</v>
      </c>
      <c r="D6109" s="69" t="s">
        <v>12029</v>
      </c>
      <c r="E6109" s="69" t="s">
        <v>800</v>
      </c>
      <c r="F6109" s="69"/>
      <c r="G6109" s="69" t="s">
        <v>12030</v>
      </c>
      <c r="H6109" s="69"/>
    </row>
    <row r="6110" spans="2:8" ht="15" customHeight="1" x14ac:dyDescent="0.25">
      <c r="B6110" s="69" t="s">
        <v>805</v>
      </c>
      <c r="C6110" s="69" t="s">
        <v>682</v>
      </c>
      <c r="D6110" s="69" t="s">
        <v>12031</v>
      </c>
      <c r="E6110" s="69" t="s">
        <v>800</v>
      </c>
      <c r="F6110" s="69"/>
      <c r="G6110" s="69" t="s">
        <v>12032</v>
      </c>
      <c r="H6110" s="69"/>
    </row>
    <row r="6111" spans="2:8" ht="15" customHeight="1" x14ac:dyDescent="0.25">
      <c r="B6111" s="69" t="s">
        <v>805</v>
      </c>
      <c r="C6111" s="69" t="s">
        <v>670</v>
      </c>
      <c r="D6111" s="69" t="s">
        <v>12033</v>
      </c>
      <c r="E6111" s="69" t="s">
        <v>800</v>
      </c>
      <c r="F6111" s="69"/>
      <c r="G6111" s="69" t="s">
        <v>12034</v>
      </c>
      <c r="H6111" s="69"/>
    </row>
    <row r="6112" spans="2:8" ht="15" customHeight="1" x14ac:dyDescent="0.25">
      <c r="B6112" s="69" t="s">
        <v>805</v>
      </c>
      <c r="C6112" s="69" t="s">
        <v>670</v>
      </c>
      <c r="D6112" s="69" t="s">
        <v>12035</v>
      </c>
      <c r="E6112" s="69" t="s">
        <v>800</v>
      </c>
      <c r="F6112" s="69"/>
      <c r="G6112" s="69" t="s">
        <v>12036</v>
      </c>
      <c r="H6112" s="69"/>
    </row>
    <row r="6113" spans="2:8" ht="15" customHeight="1" x14ac:dyDescent="0.25">
      <c r="B6113" s="69" t="s">
        <v>805</v>
      </c>
      <c r="C6113" s="69" t="s">
        <v>670</v>
      </c>
      <c r="D6113" s="69" t="s">
        <v>12037</v>
      </c>
      <c r="E6113" s="69" t="s">
        <v>800</v>
      </c>
      <c r="F6113" s="69"/>
      <c r="G6113" s="69" t="s">
        <v>12038</v>
      </c>
      <c r="H6113" s="69"/>
    </row>
    <row r="6114" spans="2:8" ht="15" customHeight="1" x14ac:dyDescent="0.25">
      <c r="B6114" s="69" t="s">
        <v>805</v>
      </c>
      <c r="C6114" s="69" t="s">
        <v>758</v>
      </c>
      <c r="D6114" s="69" t="s">
        <v>12039</v>
      </c>
      <c r="E6114" s="69" t="s">
        <v>800</v>
      </c>
      <c r="F6114" s="69"/>
      <c r="G6114" s="69" t="s">
        <v>12040</v>
      </c>
      <c r="H6114" s="69"/>
    </row>
    <row r="6115" spans="2:8" ht="15" customHeight="1" x14ac:dyDescent="0.25">
      <c r="B6115" s="69" t="s">
        <v>805</v>
      </c>
      <c r="C6115" s="69" t="s">
        <v>758</v>
      </c>
      <c r="D6115" s="69" t="s">
        <v>12041</v>
      </c>
      <c r="E6115" s="69" t="s">
        <v>800</v>
      </c>
      <c r="F6115" s="69"/>
      <c r="G6115" s="69" t="s">
        <v>12042</v>
      </c>
      <c r="H6115" s="69"/>
    </row>
    <row r="6116" spans="2:8" ht="15" customHeight="1" x14ac:dyDescent="0.25">
      <c r="B6116" s="69" t="s">
        <v>805</v>
      </c>
      <c r="C6116" s="69" t="s">
        <v>758</v>
      </c>
      <c r="D6116" s="69" t="s">
        <v>12043</v>
      </c>
      <c r="E6116" s="69" t="s">
        <v>800</v>
      </c>
      <c r="F6116" s="69"/>
      <c r="G6116" s="69" t="s">
        <v>12044</v>
      </c>
      <c r="H6116" s="69"/>
    </row>
    <row r="6117" spans="2:8" ht="15" customHeight="1" x14ac:dyDescent="0.25">
      <c r="B6117" s="69" t="s">
        <v>805</v>
      </c>
      <c r="C6117" s="69" t="s">
        <v>687</v>
      </c>
      <c r="D6117" s="69" t="s">
        <v>12045</v>
      </c>
      <c r="E6117" s="69" t="s">
        <v>800</v>
      </c>
      <c r="F6117" s="69"/>
      <c r="G6117" s="69" t="s">
        <v>12046</v>
      </c>
      <c r="H6117" s="69"/>
    </row>
    <row r="6118" spans="2:8" ht="15" customHeight="1" x14ac:dyDescent="0.25">
      <c r="B6118" s="69" t="s">
        <v>805</v>
      </c>
      <c r="C6118" s="69" t="s">
        <v>687</v>
      </c>
      <c r="D6118" s="69" t="s">
        <v>12047</v>
      </c>
      <c r="E6118" s="69" t="s">
        <v>800</v>
      </c>
      <c r="F6118" s="69"/>
      <c r="G6118" s="69" t="s">
        <v>12048</v>
      </c>
      <c r="H6118" s="69"/>
    </row>
    <row r="6119" spans="2:8" ht="15" customHeight="1" x14ac:dyDescent="0.25">
      <c r="B6119" s="69" t="s">
        <v>805</v>
      </c>
      <c r="C6119" s="69" t="s">
        <v>687</v>
      </c>
      <c r="D6119" s="69" t="s">
        <v>12049</v>
      </c>
      <c r="E6119" s="69" t="s">
        <v>800</v>
      </c>
      <c r="F6119" s="69"/>
      <c r="G6119" s="69" t="s">
        <v>12050</v>
      </c>
      <c r="H6119" s="69"/>
    </row>
    <row r="6120" spans="2:8" ht="15" customHeight="1" x14ac:dyDescent="0.25">
      <c r="B6120" s="69" t="s">
        <v>805</v>
      </c>
      <c r="C6120" s="69" t="s">
        <v>690</v>
      </c>
      <c r="D6120" s="69" t="s">
        <v>12051</v>
      </c>
      <c r="E6120" s="69" t="s">
        <v>800</v>
      </c>
      <c r="F6120" s="69"/>
      <c r="G6120" s="69" t="s">
        <v>12052</v>
      </c>
      <c r="H6120" s="69"/>
    </row>
    <row r="6121" spans="2:8" ht="15" customHeight="1" x14ac:dyDescent="0.25">
      <c r="B6121" s="69" t="s">
        <v>805</v>
      </c>
      <c r="C6121" s="69" t="s">
        <v>690</v>
      </c>
      <c r="D6121" s="69" t="s">
        <v>12053</v>
      </c>
      <c r="E6121" s="69" t="s">
        <v>800</v>
      </c>
      <c r="F6121" s="69"/>
      <c r="G6121" s="69" t="s">
        <v>12054</v>
      </c>
      <c r="H6121" s="69"/>
    </row>
    <row r="6122" spans="2:8" ht="15" customHeight="1" x14ac:dyDescent="0.25">
      <c r="B6122" s="69" t="s">
        <v>805</v>
      </c>
      <c r="C6122" s="69" t="s">
        <v>690</v>
      </c>
      <c r="D6122" s="69" t="s">
        <v>12055</v>
      </c>
      <c r="E6122" s="69" t="s">
        <v>800</v>
      </c>
      <c r="F6122" s="69"/>
      <c r="G6122" s="69" t="s">
        <v>12056</v>
      </c>
      <c r="H6122" s="69"/>
    </row>
    <row r="6123" spans="2:8" ht="15" customHeight="1" x14ac:dyDescent="0.25">
      <c r="B6123" s="69" t="s">
        <v>805</v>
      </c>
      <c r="C6123" s="69" t="s">
        <v>765</v>
      </c>
      <c r="D6123" s="69" t="s">
        <v>12057</v>
      </c>
      <c r="E6123" s="69" t="s">
        <v>800</v>
      </c>
      <c r="F6123" s="69"/>
      <c r="G6123" s="69" t="s">
        <v>12058</v>
      </c>
      <c r="H6123" s="69"/>
    </row>
    <row r="6124" spans="2:8" ht="15" customHeight="1" x14ac:dyDescent="0.25">
      <c r="B6124" s="69" t="s">
        <v>805</v>
      </c>
      <c r="C6124" s="69" t="s">
        <v>765</v>
      </c>
      <c r="D6124" s="69" t="s">
        <v>12059</v>
      </c>
      <c r="E6124" s="69" t="s">
        <v>800</v>
      </c>
      <c r="F6124" s="69"/>
      <c r="G6124" s="69" t="s">
        <v>12060</v>
      </c>
      <c r="H6124" s="69"/>
    </row>
    <row r="6125" spans="2:8" ht="15" customHeight="1" x14ac:dyDescent="0.25">
      <c r="B6125" s="69" t="s">
        <v>805</v>
      </c>
      <c r="C6125" s="69" t="s">
        <v>765</v>
      </c>
      <c r="D6125" s="69" t="s">
        <v>12061</v>
      </c>
      <c r="E6125" s="69" t="s">
        <v>800</v>
      </c>
      <c r="F6125" s="69"/>
      <c r="G6125" s="69" t="s">
        <v>12062</v>
      </c>
      <c r="H6125" s="69"/>
    </row>
    <row r="6126" spans="2:8" ht="15" customHeight="1" x14ac:dyDescent="0.25">
      <c r="B6126" s="69" t="s">
        <v>805</v>
      </c>
      <c r="C6126" s="69" t="s">
        <v>734</v>
      </c>
      <c r="D6126" s="69" t="s">
        <v>12063</v>
      </c>
      <c r="E6126" s="69" t="s">
        <v>800</v>
      </c>
      <c r="F6126" s="69"/>
      <c r="G6126" s="69" t="s">
        <v>12064</v>
      </c>
      <c r="H6126" s="69"/>
    </row>
    <row r="6127" spans="2:8" ht="15" customHeight="1" x14ac:dyDescent="0.25">
      <c r="B6127" s="69" t="s">
        <v>805</v>
      </c>
      <c r="C6127" s="69" t="s">
        <v>734</v>
      </c>
      <c r="D6127" s="69" t="s">
        <v>12065</v>
      </c>
      <c r="E6127" s="69" t="s">
        <v>800</v>
      </c>
      <c r="F6127" s="69"/>
      <c r="G6127" s="69" t="s">
        <v>12066</v>
      </c>
      <c r="H6127" s="69"/>
    </row>
    <row r="6128" spans="2:8" ht="15" customHeight="1" x14ac:dyDescent="0.25">
      <c r="B6128" s="69" t="s">
        <v>805</v>
      </c>
      <c r="C6128" s="69" t="s">
        <v>734</v>
      </c>
      <c r="D6128" s="69" t="s">
        <v>12067</v>
      </c>
      <c r="E6128" s="69" t="s">
        <v>800</v>
      </c>
      <c r="F6128" s="69"/>
      <c r="G6128" s="69" t="s">
        <v>12068</v>
      </c>
      <c r="H6128" s="69"/>
    </row>
    <row r="6129" spans="2:8" ht="15" customHeight="1" x14ac:dyDescent="0.25">
      <c r="B6129" s="69" t="s">
        <v>805</v>
      </c>
      <c r="C6129" s="69" t="s">
        <v>621</v>
      </c>
      <c r="D6129" s="69" t="s">
        <v>12069</v>
      </c>
      <c r="E6129" s="69" t="s">
        <v>800</v>
      </c>
      <c r="F6129" s="69"/>
      <c r="G6129" s="69" t="s">
        <v>12070</v>
      </c>
      <c r="H6129" s="69"/>
    </row>
    <row r="6130" spans="2:8" ht="15" customHeight="1" x14ac:dyDescent="0.25">
      <c r="B6130" s="69" t="s">
        <v>805</v>
      </c>
      <c r="C6130" s="69" t="s">
        <v>621</v>
      </c>
      <c r="D6130" s="69" t="s">
        <v>12071</v>
      </c>
      <c r="E6130" s="69" t="s">
        <v>800</v>
      </c>
      <c r="F6130" s="69"/>
      <c r="G6130" s="69" t="s">
        <v>12072</v>
      </c>
      <c r="H6130" s="69"/>
    </row>
    <row r="6131" spans="2:8" ht="15" customHeight="1" x14ac:dyDescent="0.25">
      <c r="B6131" s="69" t="s">
        <v>805</v>
      </c>
      <c r="C6131" s="69" t="s">
        <v>621</v>
      </c>
      <c r="D6131" s="69" t="s">
        <v>12073</v>
      </c>
      <c r="E6131" s="69" t="s">
        <v>800</v>
      </c>
      <c r="F6131" s="69"/>
      <c r="G6131" s="69" t="s">
        <v>12074</v>
      </c>
      <c r="H6131" s="69"/>
    </row>
    <row r="6132" spans="2:8" ht="15" customHeight="1" x14ac:dyDescent="0.25">
      <c r="B6132" s="69" t="s">
        <v>805</v>
      </c>
      <c r="C6132" s="69" t="s">
        <v>643</v>
      </c>
      <c r="D6132" s="69" t="s">
        <v>12075</v>
      </c>
      <c r="E6132" s="69" t="s">
        <v>800</v>
      </c>
      <c r="F6132" s="69"/>
      <c r="G6132" s="69" t="s">
        <v>12076</v>
      </c>
      <c r="H6132" s="69"/>
    </row>
    <row r="6133" spans="2:8" ht="15" customHeight="1" x14ac:dyDescent="0.25">
      <c r="B6133" s="69" t="s">
        <v>805</v>
      </c>
      <c r="C6133" s="69" t="s">
        <v>643</v>
      </c>
      <c r="D6133" s="69" t="s">
        <v>12077</v>
      </c>
      <c r="E6133" s="69" t="s">
        <v>800</v>
      </c>
      <c r="F6133" s="69"/>
      <c r="G6133" s="69" t="s">
        <v>12078</v>
      </c>
      <c r="H6133" s="69"/>
    </row>
    <row r="6134" spans="2:8" ht="15" customHeight="1" x14ac:dyDescent="0.25">
      <c r="B6134" s="69" t="s">
        <v>805</v>
      </c>
      <c r="C6134" s="69" t="s">
        <v>643</v>
      </c>
      <c r="D6134" s="69" t="s">
        <v>12079</v>
      </c>
      <c r="E6134" s="69" t="s">
        <v>800</v>
      </c>
      <c r="F6134" s="69"/>
      <c r="G6134" s="69" t="s">
        <v>12080</v>
      </c>
      <c r="H6134" s="69"/>
    </row>
    <row r="6135" spans="2:8" ht="15" customHeight="1" x14ac:dyDescent="0.25">
      <c r="B6135" s="69" t="s">
        <v>805</v>
      </c>
      <c r="C6135" s="69" t="s">
        <v>629</v>
      </c>
      <c r="D6135" s="69" t="s">
        <v>12081</v>
      </c>
      <c r="E6135" s="69" t="s">
        <v>800</v>
      </c>
      <c r="F6135" s="69"/>
      <c r="G6135" s="69" t="s">
        <v>12082</v>
      </c>
      <c r="H6135" s="69"/>
    </row>
    <row r="6136" spans="2:8" ht="15" customHeight="1" x14ac:dyDescent="0.25">
      <c r="B6136" s="69" t="s">
        <v>805</v>
      </c>
      <c r="C6136" s="69" t="s">
        <v>629</v>
      </c>
      <c r="D6136" s="69" t="s">
        <v>12083</v>
      </c>
      <c r="E6136" s="69" t="s">
        <v>800</v>
      </c>
      <c r="F6136" s="69"/>
      <c r="G6136" s="69" t="s">
        <v>12084</v>
      </c>
      <c r="H6136" s="69"/>
    </row>
    <row r="6137" spans="2:8" ht="15" customHeight="1" x14ac:dyDescent="0.25">
      <c r="B6137" s="69" t="s">
        <v>805</v>
      </c>
      <c r="C6137" s="69" t="s">
        <v>629</v>
      </c>
      <c r="D6137" s="69" t="s">
        <v>12085</v>
      </c>
      <c r="E6137" s="69" t="s">
        <v>800</v>
      </c>
      <c r="F6137" s="69"/>
      <c r="G6137" s="69" t="s">
        <v>12086</v>
      </c>
      <c r="H6137" s="69"/>
    </row>
    <row r="6138" spans="2:8" ht="15" customHeight="1" x14ac:dyDescent="0.25">
      <c r="B6138" s="69" t="s">
        <v>805</v>
      </c>
      <c r="C6138" s="69" t="s">
        <v>747</v>
      </c>
      <c r="D6138" s="69" t="s">
        <v>12087</v>
      </c>
      <c r="E6138" s="69" t="s">
        <v>800</v>
      </c>
      <c r="F6138" s="69"/>
      <c r="G6138" s="69" t="s">
        <v>12088</v>
      </c>
      <c r="H6138" s="69"/>
    </row>
    <row r="6139" spans="2:8" ht="15" customHeight="1" x14ac:dyDescent="0.25">
      <c r="B6139" s="69" t="s">
        <v>805</v>
      </c>
      <c r="C6139" s="69" t="s">
        <v>747</v>
      </c>
      <c r="D6139" s="69" t="s">
        <v>12089</v>
      </c>
      <c r="E6139" s="69" t="s">
        <v>800</v>
      </c>
      <c r="F6139" s="69"/>
      <c r="G6139" s="69" t="s">
        <v>12090</v>
      </c>
      <c r="H6139" s="69"/>
    </row>
    <row r="6140" spans="2:8" ht="15" customHeight="1" x14ac:dyDescent="0.25">
      <c r="B6140" s="69" t="s">
        <v>805</v>
      </c>
      <c r="C6140" s="69" t="s">
        <v>747</v>
      </c>
      <c r="D6140" s="69" t="s">
        <v>12091</v>
      </c>
      <c r="E6140" s="69" t="s">
        <v>800</v>
      </c>
      <c r="F6140" s="69"/>
      <c r="G6140" s="69" t="s">
        <v>12092</v>
      </c>
      <c r="H6140" s="69"/>
    </row>
    <row r="6141" spans="2:8" ht="15" customHeight="1" x14ac:dyDescent="0.25">
      <c r="B6141" s="69" t="s">
        <v>805</v>
      </c>
      <c r="C6141" s="69" t="s">
        <v>726</v>
      </c>
      <c r="D6141" s="69" t="s">
        <v>12093</v>
      </c>
      <c r="E6141" s="69" t="s">
        <v>800</v>
      </c>
      <c r="F6141" s="69"/>
      <c r="G6141" s="69" t="s">
        <v>12094</v>
      </c>
      <c r="H6141" s="69"/>
    </row>
    <row r="6142" spans="2:8" ht="15" customHeight="1" x14ac:dyDescent="0.25">
      <c r="B6142" s="69" t="s">
        <v>805</v>
      </c>
      <c r="C6142" s="69" t="s">
        <v>726</v>
      </c>
      <c r="D6142" s="69" t="s">
        <v>12095</v>
      </c>
      <c r="E6142" s="69" t="s">
        <v>800</v>
      </c>
      <c r="F6142" s="69"/>
      <c r="G6142" s="69" t="s">
        <v>12096</v>
      </c>
      <c r="H6142" s="69"/>
    </row>
    <row r="6143" spans="2:8" ht="15" customHeight="1" x14ac:dyDescent="0.25">
      <c r="B6143" s="69" t="s">
        <v>805</v>
      </c>
      <c r="C6143" s="69" t="s">
        <v>726</v>
      </c>
      <c r="D6143" s="69" t="s">
        <v>12097</v>
      </c>
      <c r="E6143" s="69" t="s">
        <v>800</v>
      </c>
      <c r="F6143" s="69"/>
      <c r="G6143" s="69" t="s">
        <v>12098</v>
      </c>
      <c r="H6143" s="69"/>
    </row>
    <row r="6144" spans="2:8" ht="15" customHeight="1" x14ac:dyDescent="0.25">
      <c r="B6144" s="69" t="s">
        <v>805</v>
      </c>
      <c r="C6144" s="69" t="s">
        <v>652</v>
      </c>
      <c r="D6144" s="69" t="s">
        <v>12099</v>
      </c>
      <c r="E6144" s="69" t="s">
        <v>800</v>
      </c>
      <c r="F6144" s="69"/>
      <c r="G6144" s="69" t="s">
        <v>12100</v>
      </c>
      <c r="H6144" s="69"/>
    </row>
    <row r="6145" spans="2:8" ht="15" customHeight="1" x14ac:dyDescent="0.25">
      <c r="B6145" s="69" t="s">
        <v>805</v>
      </c>
      <c r="C6145" s="69" t="s">
        <v>652</v>
      </c>
      <c r="D6145" s="69" t="s">
        <v>12101</v>
      </c>
      <c r="E6145" s="69" t="s">
        <v>800</v>
      </c>
      <c r="F6145" s="69"/>
      <c r="G6145" s="69" t="s">
        <v>12102</v>
      </c>
      <c r="H6145" s="69"/>
    </row>
    <row r="6146" spans="2:8" ht="15" customHeight="1" x14ac:dyDescent="0.25">
      <c r="B6146" s="69" t="s">
        <v>805</v>
      </c>
      <c r="C6146" s="69" t="s">
        <v>652</v>
      </c>
      <c r="D6146" s="69" t="s">
        <v>12103</v>
      </c>
      <c r="E6146" s="69" t="s">
        <v>800</v>
      </c>
      <c r="F6146" s="69"/>
      <c r="G6146" s="69" t="s">
        <v>12104</v>
      </c>
      <c r="H6146" s="69"/>
    </row>
    <row r="6147" spans="2:8" ht="15" customHeight="1" x14ac:dyDescent="0.25">
      <c r="B6147" s="69" t="s">
        <v>805</v>
      </c>
      <c r="C6147" s="69" t="s">
        <v>738</v>
      </c>
      <c r="D6147" s="69" t="s">
        <v>12105</v>
      </c>
      <c r="E6147" s="69" t="s">
        <v>800</v>
      </c>
      <c r="F6147" s="69"/>
      <c r="G6147" s="69" t="s">
        <v>12106</v>
      </c>
      <c r="H6147" s="69"/>
    </row>
    <row r="6148" spans="2:8" ht="15" customHeight="1" x14ac:dyDescent="0.25">
      <c r="B6148" s="69" t="s">
        <v>805</v>
      </c>
      <c r="C6148" s="69" t="s">
        <v>738</v>
      </c>
      <c r="D6148" s="69" t="s">
        <v>12107</v>
      </c>
      <c r="E6148" s="69" t="s">
        <v>800</v>
      </c>
      <c r="F6148" s="69"/>
      <c r="G6148" s="69" t="s">
        <v>12108</v>
      </c>
      <c r="H6148" s="69"/>
    </row>
    <row r="6149" spans="2:8" ht="15" customHeight="1" x14ac:dyDescent="0.25">
      <c r="B6149" s="69" t="s">
        <v>805</v>
      </c>
      <c r="C6149" s="69" t="s">
        <v>738</v>
      </c>
      <c r="D6149" s="69" t="s">
        <v>12109</v>
      </c>
      <c r="E6149" s="69" t="s">
        <v>800</v>
      </c>
      <c r="F6149" s="69"/>
      <c r="G6149" s="69" t="s">
        <v>12110</v>
      </c>
      <c r="H6149" s="69"/>
    </row>
    <row r="6150" spans="2:8" ht="15" customHeight="1" x14ac:dyDescent="0.25">
      <c r="B6150" s="69" t="s">
        <v>805</v>
      </c>
      <c r="C6150" s="69" t="s">
        <v>21141</v>
      </c>
      <c r="D6150" s="69" t="s">
        <v>12111</v>
      </c>
      <c r="E6150" s="69" t="s">
        <v>800</v>
      </c>
      <c r="F6150" s="69"/>
      <c r="G6150" s="69" t="s">
        <v>12112</v>
      </c>
      <c r="H6150" s="69"/>
    </row>
    <row r="6151" spans="2:8" ht="15" customHeight="1" x14ac:dyDescent="0.25">
      <c r="B6151" s="69" t="s">
        <v>805</v>
      </c>
      <c r="C6151" s="69" t="s">
        <v>21141</v>
      </c>
      <c r="D6151" s="69" t="s">
        <v>12113</v>
      </c>
      <c r="E6151" s="69" t="s">
        <v>800</v>
      </c>
      <c r="F6151" s="69"/>
      <c r="G6151" s="69" t="s">
        <v>12114</v>
      </c>
      <c r="H6151" s="69"/>
    </row>
    <row r="6152" spans="2:8" ht="15" customHeight="1" x14ac:dyDescent="0.25">
      <c r="B6152" s="69" t="s">
        <v>805</v>
      </c>
      <c r="C6152" s="69" t="s">
        <v>21141</v>
      </c>
      <c r="D6152" s="69" t="s">
        <v>12115</v>
      </c>
      <c r="E6152" s="69" t="s">
        <v>800</v>
      </c>
      <c r="F6152" s="69"/>
      <c r="G6152" s="69" t="s">
        <v>12116</v>
      </c>
      <c r="H6152" s="69"/>
    </row>
    <row r="6153" spans="2:8" ht="15" customHeight="1" x14ac:dyDescent="0.25">
      <c r="B6153" s="69" t="s">
        <v>805</v>
      </c>
      <c r="C6153" s="69" t="s">
        <v>744</v>
      </c>
      <c r="D6153" s="69" t="s">
        <v>12117</v>
      </c>
      <c r="E6153" s="69" t="s">
        <v>800</v>
      </c>
      <c r="F6153" s="69"/>
      <c r="G6153" s="69" t="s">
        <v>12118</v>
      </c>
      <c r="H6153" s="69"/>
    </row>
    <row r="6154" spans="2:8" ht="15" customHeight="1" x14ac:dyDescent="0.25">
      <c r="B6154" s="69" t="s">
        <v>805</v>
      </c>
      <c r="C6154" s="69" t="s">
        <v>744</v>
      </c>
      <c r="D6154" s="69" t="s">
        <v>12119</v>
      </c>
      <c r="E6154" s="69" t="s">
        <v>800</v>
      </c>
      <c r="F6154" s="69"/>
      <c r="G6154" s="69" t="s">
        <v>12120</v>
      </c>
      <c r="H6154" s="69"/>
    </row>
    <row r="6155" spans="2:8" ht="15" customHeight="1" x14ac:dyDescent="0.25">
      <c r="B6155" s="69" t="s">
        <v>805</v>
      </c>
      <c r="C6155" s="69" t="s">
        <v>744</v>
      </c>
      <c r="D6155" s="69" t="s">
        <v>12121</v>
      </c>
      <c r="E6155" s="69" t="s">
        <v>800</v>
      </c>
      <c r="F6155" s="69"/>
      <c r="G6155" s="69" t="s">
        <v>12122</v>
      </c>
      <c r="H6155" s="69"/>
    </row>
    <row r="6156" spans="2:8" ht="15" customHeight="1" x14ac:dyDescent="0.25">
      <c r="B6156" s="69" t="s">
        <v>805</v>
      </c>
      <c r="C6156" s="69" t="s">
        <v>573</v>
      </c>
      <c r="D6156" s="69" t="s">
        <v>12123</v>
      </c>
      <c r="E6156" s="69" t="s">
        <v>800</v>
      </c>
      <c r="F6156" s="69"/>
      <c r="G6156" s="69" t="s">
        <v>12124</v>
      </c>
      <c r="H6156" s="69"/>
    </row>
    <row r="6157" spans="2:8" ht="15" customHeight="1" x14ac:dyDescent="0.25">
      <c r="B6157" s="69" t="s">
        <v>805</v>
      </c>
      <c r="C6157" s="69" t="s">
        <v>573</v>
      </c>
      <c r="D6157" s="69" t="s">
        <v>12125</v>
      </c>
      <c r="E6157" s="69" t="s">
        <v>800</v>
      </c>
      <c r="F6157" s="69"/>
      <c r="G6157" s="69" t="s">
        <v>12126</v>
      </c>
      <c r="H6157" s="69"/>
    </row>
    <row r="6158" spans="2:8" ht="15" customHeight="1" x14ac:dyDescent="0.25">
      <c r="B6158" s="69" t="s">
        <v>805</v>
      </c>
      <c r="C6158" s="69" t="s">
        <v>573</v>
      </c>
      <c r="D6158" s="69" t="s">
        <v>12127</v>
      </c>
      <c r="E6158" s="69" t="s">
        <v>800</v>
      </c>
      <c r="F6158" s="69"/>
      <c r="G6158" s="69" t="s">
        <v>12128</v>
      </c>
      <c r="H6158" s="69"/>
    </row>
    <row r="6159" spans="2:8" ht="15" customHeight="1" x14ac:dyDescent="0.25">
      <c r="B6159" s="69" t="s">
        <v>805</v>
      </c>
      <c r="C6159" s="69" t="s">
        <v>673</v>
      </c>
      <c r="D6159" s="69" t="s">
        <v>12129</v>
      </c>
      <c r="E6159" s="69" t="s">
        <v>800</v>
      </c>
      <c r="F6159" s="69"/>
      <c r="G6159" s="69" t="s">
        <v>12130</v>
      </c>
      <c r="H6159" s="69"/>
    </row>
    <row r="6160" spans="2:8" ht="15" customHeight="1" x14ac:dyDescent="0.25">
      <c r="B6160" s="69" t="s">
        <v>805</v>
      </c>
      <c r="C6160" s="69" t="s">
        <v>673</v>
      </c>
      <c r="D6160" s="69" t="s">
        <v>12131</v>
      </c>
      <c r="E6160" s="69" t="s">
        <v>800</v>
      </c>
      <c r="F6160" s="69"/>
      <c r="G6160" s="69" t="s">
        <v>12132</v>
      </c>
      <c r="H6160" s="69"/>
    </row>
    <row r="6161" spans="2:8" ht="15" customHeight="1" x14ac:dyDescent="0.25">
      <c r="B6161" s="69" t="s">
        <v>805</v>
      </c>
      <c r="C6161" s="69" t="s">
        <v>673</v>
      </c>
      <c r="D6161" s="69" t="s">
        <v>12133</v>
      </c>
      <c r="E6161" s="69" t="s">
        <v>800</v>
      </c>
      <c r="F6161" s="69"/>
      <c r="G6161" s="69" t="s">
        <v>12134</v>
      </c>
      <c r="H6161" s="69"/>
    </row>
    <row r="6162" spans="2:8" ht="15" customHeight="1" x14ac:dyDescent="0.25">
      <c r="B6162" s="69" t="s">
        <v>805</v>
      </c>
      <c r="C6162" s="69" t="s">
        <v>888</v>
      </c>
      <c r="D6162" s="69" t="s">
        <v>12135</v>
      </c>
      <c r="E6162" s="69" t="s">
        <v>800</v>
      </c>
      <c r="F6162" s="69"/>
      <c r="G6162" s="69" t="s">
        <v>12136</v>
      </c>
      <c r="H6162" s="69"/>
    </row>
    <row r="6163" spans="2:8" ht="15" customHeight="1" x14ac:dyDescent="0.25">
      <c r="B6163" s="69" t="s">
        <v>805</v>
      </c>
      <c r="C6163" s="69" t="s">
        <v>888</v>
      </c>
      <c r="D6163" s="69" t="s">
        <v>12137</v>
      </c>
      <c r="E6163" s="69" t="s">
        <v>800</v>
      </c>
      <c r="F6163" s="69"/>
      <c r="G6163" s="69" t="s">
        <v>12138</v>
      </c>
      <c r="H6163" s="69"/>
    </row>
    <row r="6164" spans="2:8" ht="15" customHeight="1" x14ac:dyDescent="0.25">
      <c r="B6164" s="69" t="s">
        <v>805</v>
      </c>
      <c r="C6164" s="69" t="s">
        <v>888</v>
      </c>
      <c r="D6164" s="69" t="s">
        <v>12139</v>
      </c>
      <c r="E6164" s="69" t="s">
        <v>800</v>
      </c>
      <c r="F6164" s="69"/>
      <c r="G6164" s="69" t="s">
        <v>12140</v>
      </c>
      <c r="H6164" s="69"/>
    </row>
    <row r="6165" spans="2:8" ht="15" customHeight="1" x14ac:dyDescent="0.25">
      <c r="B6165" s="69" t="s">
        <v>805</v>
      </c>
      <c r="C6165" s="69" t="s">
        <v>640</v>
      </c>
      <c r="D6165" s="69" t="s">
        <v>12141</v>
      </c>
      <c r="E6165" s="69" t="s">
        <v>800</v>
      </c>
      <c r="F6165" s="69"/>
      <c r="G6165" s="69" t="s">
        <v>12142</v>
      </c>
      <c r="H6165" s="69"/>
    </row>
    <row r="6166" spans="2:8" ht="15" customHeight="1" x14ac:dyDescent="0.25">
      <c r="B6166" s="69" t="s">
        <v>805</v>
      </c>
      <c r="C6166" s="69" t="s">
        <v>640</v>
      </c>
      <c r="D6166" s="69" t="s">
        <v>12143</v>
      </c>
      <c r="E6166" s="69" t="s">
        <v>800</v>
      </c>
      <c r="F6166" s="69"/>
      <c r="G6166" s="69" t="s">
        <v>12144</v>
      </c>
      <c r="H6166" s="69"/>
    </row>
    <row r="6167" spans="2:8" ht="15" customHeight="1" x14ac:dyDescent="0.25">
      <c r="B6167" s="69" t="s">
        <v>805</v>
      </c>
      <c r="C6167" s="69" t="s">
        <v>640</v>
      </c>
      <c r="D6167" s="69" t="s">
        <v>12145</v>
      </c>
      <c r="E6167" s="69" t="s">
        <v>800</v>
      </c>
      <c r="F6167" s="69"/>
      <c r="G6167" s="69" t="s">
        <v>12146</v>
      </c>
      <c r="H6167" s="69"/>
    </row>
    <row r="6168" spans="2:8" ht="15" customHeight="1" x14ac:dyDescent="0.25">
      <c r="B6168" s="69" t="s">
        <v>805</v>
      </c>
      <c r="C6168" s="69" t="s">
        <v>21132</v>
      </c>
      <c r="D6168" s="69" t="s">
        <v>12147</v>
      </c>
      <c r="E6168" s="69" t="s">
        <v>800</v>
      </c>
      <c r="F6168" s="69"/>
      <c r="G6168" s="69" t="s">
        <v>12148</v>
      </c>
      <c r="H6168" s="69"/>
    </row>
    <row r="6169" spans="2:8" ht="15" customHeight="1" x14ac:dyDescent="0.25">
      <c r="B6169" s="69" t="s">
        <v>805</v>
      </c>
      <c r="C6169" s="69" t="s">
        <v>21132</v>
      </c>
      <c r="D6169" s="69" t="s">
        <v>12149</v>
      </c>
      <c r="E6169" s="69" t="s">
        <v>800</v>
      </c>
      <c r="F6169" s="69"/>
      <c r="G6169" s="69" t="s">
        <v>12150</v>
      </c>
      <c r="H6169" s="69"/>
    </row>
    <row r="6170" spans="2:8" ht="15" customHeight="1" x14ac:dyDescent="0.25">
      <c r="B6170" s="69" t="s">
        <v>805</v>
      </c>
      <c r="C6170" s="69" t="s">
        <v>21132</v>
      </c>
      <c r="D6170" s="69" t="s">
        <v>12151</v>
      </c>
      <c r="E6170" s="69" t="s">
        <v>800</v>
      </c>
      <c r="F6170" s="69"/>
      <c r="G6170" s="69" t="s">
        <v>12152</v>
      </c>
      <c r="H6170" s="69"/>
    </row>
    <row r="6171" spans="2:8" ht="15" customHeight="1" x14ac:dyDescent="0.25">
      <c r="B6171" s="69" t="s">
        <v>805</v>
      </c>
      <c r="C6171" s="69" t="s">
        <v>859</v>
      </c>
      <c r="D6171" s="69" t="s">
        <v>12153</v>
      </c>
      <c r="E6171" s="69" t="s">
        <v>800</v>
      </c>
      <c r="F6171" s="69"/>
      <c r="G6171" s="69" t="s">
        <v>12154</v>
      </c>
      <c r="H6171" s="69"/>
    </row>
    <row r="6172" spans="2:8" ht="15" customHeight="1" x14ac:dyDescent="0.25">
      <c r="B6172" s="69" t="s">
        <v>805</v>
      </c>
      <c r="C6172" s="69" t="s">
        <v>859</v>
      </c>
      <c r="D6172" s="69" t="s">
        <v>12155</v>
      </c>
      <c r="E6172" s="69" t="s">
        <v>800</v>
      </c>
      <c r="F6172" s="69"/>
      <c r="G6172" s="69" t="s">
        <v>12156</v>
      </c>
      <c r="H6172" s="69"/>
    </row>
    <row r="6173" spans="2:8" ht="15" customHeight="1" x14ac:dyDescent="0.25">
      <c r="B6173" s="69" t="s">
        <v>805</v>
      </c>
      <c r="C6173" s="69" t="s">
        <v>859</v>
      </c>
      <c r="D6173" s="69" t="s">
        <v>12157</v>
      </c>
      <c r="E6173" s="69" t="s">
        <v>800</v>
      </c>
      <c r="F6173" s="69"/>
      <c r="G6173" s="69" t="s">
        <v>12158</v>
      </c>
      <c r="H6173" s="69"/>
    </row>
    <row r="6174" spans="2:8" ht="15" customHeight="1" x14ac:dyDescent="0.25">
      <c r="B6174" s="69" t="s">
        <v>805</v>
      </c>
      <c r="C6174" s="69" t="s">
        <v>730</v>
      </c>
      <c r="D6174" s="69" t="s">
        <v>12159</v>
      </c>
      <c r="E6174" s="69" t="s">
        <v>800</v>
      </c>
      <c r="F6174" s="69"/>
      <c r="G6174" s="69" t="s">
        <v>12160</v>
      </c>
      <c r="H6174" s="69"/>
    </row>
    <row r="6175" spans="2:8" ht="15" customHeight="1" x14ac:dyDescent="0.25">
      <c r="B6175" s="69" t="s">
        <v>805</v>
      </c>
      <c r="C6175" s="69" t="s">
        <v>730</v>
      </c>
      <c r="D6175" s="69" t="s">
        <v>12161</v>
      </c>
      <c r="E6175" s="69" t="s">
        <v>800</v>
      </c>
      <c r="F6175" s="69"/>
      <c r="G6175" s="69" t="s">
        <v>12162</v>
      </c>
      <c r="H6175" s="69"/>
    </row>
    <row r="6176" spans="2:8" ht="15" customHeight="1" x14ac:dyDescent="0.25">
      <c r="B6176" s="69" t="s">
        <v>805</v>
      </c>
      <c r="C6176" s="69" t="s">
        <v>730</v>
      </c>
      <c r="D6176" s="69" t="s">
        <v>12163</v>
      </c>
      <c r="E6176" s="69" t="s">
        <v>800</v>
      </c>
      <c r="F6176" s="69"/>
      <c r="G6176" s="69" t="s">
        <v>12164</v>
      </c>
      <c r="H6176" s="69"/>
    </row>
    <row r="6177" spans="2:8" ht="15" customHeight="1" x14ac:dyDescent="0.25">
      <c r="B6177" s="69" t="s">
        <v>805</v>
      </c>
      <c r="C6177" s="69" t="s">
        <v>579</v>
      </c>
      <c r="D6177" s="69" t="s">
        <v>12165</v>
      </c>
      <c r="E6177" s="69" t="s">
        <v>800</v>
      </c>
      <c r="F6177" s="69"/>
      <c r="G6177" s="69" t="s">
        <v>12166</v>
      </c>
      <c r="H6177" s="69"/>
    </row>
    <row r="6178" spans="2:8" ht="15" customHeight="1" x14ac:dyDescent="0.25">
      <c r="B6178" s="69" t="s">
        <v>805</v>
      </c>
      <c r="C6178" s="69" t="s">
        <v>579</v>
      </c>
      <c r="D6178" s="69" t="s">
        <v>12167</v>
      </c>
      <c r="E6178" s="69" t="s">
        <v>800</v>
      </c>
      <c r="F6178" s="69"/>
      <c r="G6178" s="69" t="s">
        <v>12168</v>
      </c>
      <c r="H6178" s="69"/>
    </row>
    <row r="6179" spans="2:8" ht="15" customHeight="1" x14ac:dyDescent="0.25">
      <c r="B6179" s="69" t="s">
        <v>805</v>
      </c>
      <c r="C6179" s="69" t="s">
        <v>579</v>
      </c>
      <c r="D6179" s="69" t="s">
        <v>12169</v>
      </c>
      <c r="E6179" s="69" t="s">
        <v>800</v>
      </c>
      <c r="F6179" s="69"/>
      <c r="G6179" s="69" t="s">
        <v>12170</v>
      </c>
      <c r="H6179" s="69"/>
    </row>
    <row r="6180" spans="2:8" ht="15" customHeight="1" x14ac:dyDescent="0.25">
      <c r="B6180" s="69" t="s">
        <v>805</v>
      </c>
      <c r="C6180" s="69" t="s">
        <v>666</v>
      </c>
      <c r="D6180" s="69" t="s">
        <v>12171</v>
      </c>
      <c r="E6180" s="69" t="s">
        <v>800</v>
      </c>
      <c r="F6180" s="69"/>
      <c r="G6180" s="69" t="s">
        <v>12172</v>
      </c>
      <c r="H6180" s="69"/>
    </row>
    <row r="6181" spans="2:8" ht="15" customHeight="1" x14ac:dyDescent="0.25">
      <c r="B6181" s="69" t="s">
        <v>805</v>
      </c>
      <c r="C6181" s="69" t="s">
        <v>666</v>
      </c>
      <c r="D6181" s="69" t="s">
        <v>12173</v>
      </c>
      <c r="E6181" s="69" t="s">
        <v>800</v>
      </c>
      <c r="F6181" s="69"/>
      <c r="G6181" s="69" t="s">
        <v>12174</v>
      </c>
      <c r="H6181" s="69"/>
    </row>
    <row r="6182" spans="2:8" ht="15" customHeight="1" x14ac:dyDescent="0.25">
      <c r="B6182" s="69" t="s">
        <v>805</v>
      </c>
      <c r="C6182" s="69" t="s">
        <v>666</v>
      </c>
      <c r="D6182" s="69" t="s">
        <v>12175</v>
      </c>
      <c r="E6182" s="69" t="s">
        <v>800</v>
      </c>
      <c r="F6182" s="69"/>
      <c r="G6182" s="69" t="s">
        <v>12176</v>
      </c>
      <c r="H6182" s="69"/>
    </row>
    <row r="6183" spans="2:8" ht="15" customHeight="1" x14ac:dyDescent="0.25">
      <c r="B6183" s="69" t="s">
        <v>805</v>
      </c>
      <c r="C6183" s="69" t="s">
        <v>587</v>
      </c>
      <c r="D6183" s="69" t="s">
        <v>12177</v>
      </c>
      <c r="E6183" s="69" t="s">
        <v>800</v>
      </c>
      <c r="F6183" s="69"/>
      <c r="G6183" s="69" t="s">
        <v>12178</v>
      </c>
      <c r="H6183" s="69"/>
    </row>
    <row r="6184" spans="2:8" ht="15" customHeight="1" x14ac:dyDescent="0.25">
      <c r="B6184" s="69" t="s">
        <v>805</v>
      </c>
      <c r="C6184" s="69" t="s">
        <v>587</v>
      </c>
      <c r="D6184" s="69" t="s">
        <v>12179</v>
      </c>
      <c r="E6184" s="69" t="s">
        <v>800</v>
      </c>
      <c r="F6184" s="69"/>
      <c r="G6184" s="69" t="s">
        <v>12180</v>
      </c>
      <c r="H6184" s="69"/>
    </row>
    <row r="6185" spans="2:8" ht="15" customHeight="1" x14ac:dyDescent="0.25">
      <c r="B6185" s="69" t="s">
        <v>805</v>
      </c>
      <c r="C6185" s="69" t="s">
        <v>587</v>
      </c>
      <c r="D6185" s="69" t="s">
        <v>12181</v>
      </c>
      <c r="E6185" s="69" t="s">
        <v>800</v>
      </c>
      <c r="F6185" s="69"/>
      <c r="G6185" s="69" t="s">
        <v>12182</v>
      </c>
      <c r="H6185" s="69"/>
    </row>
    <row r="6186" spans="2:8" ht="15" customHeight="1" x14ac:dyDescent="0.25">
      <c r="B6186" s="69" t="s">
        <v>805</v>
      </c>
      <c r="C6186" s="69" t="s">
        <v>583</v>
      </c>
      <c r="D6186" s="69" t="s">
        <v>12183</v>
      </c>
      <c r="E6186" s="69" t="s">
        <v>800</v>
      </c>
      <c r="F6186" s="69"/>
      <c r="G6186" s="69" t="s">
        <v>12184</v>
      </c>
      <c r="H6186" s="69"/>
    </row>
    <row r="6187" spans="2:8" ht="15" customHeight="1" x14ac:dyDescent="0.25">
      <c r="B6187" s="69" t="s">
        <v>805</v>
      </c>
      <c r="C6187" s="69" t="s">
        <v>583</v>
      </c>
      <c r="D6187" s="69" t="s">
        <v>12185</v>
      </c>
      <c r="E6187" s="69" t="s">
        <v>800</v>
      </c>
      <c r="F6187" s="69"/>
      <c r="G6187" s="69" t="s">
        <v>12186</v>
      </c>
      <c r="H6187" s="69"/>
    </row>
    <row r="6188" spans="2:8" ht="15" customHeight="1" x14ac:dyDescent="0.25">
      <c r="B6188" s="69" t="s">
        <v>805</v>
      </c>
      <c r="C6188" s="69" t="s">
        <v>583</v>
      </c>
      <c r="D6188" s="69" t="s">
        <v>12187</v>
      </c>
      <c r="E6188" s="69" t="s">
        <v>800</v>
      </c>
      <c r="F6188" s="69"/>
      <c r="G6188" s="69" t="s">
        <v>12188</v>
      </c>
      <c r="H6188" s="69"/>
    </row>
    <row r="6189" spans="2:8" ht="15" customHeight="1" x14ac:dyDescent="0.25">
      <c r="B6189" s="69" t="s">
        <v>805</v>
      </c>
      <c r="C6189" s="69" t="s">
        <v>761</v>
      </c>
      <c r="D6189" s="69" t="s">
        <v>12189</v>
      </c>
      <c r="E6189" s="69" t="s">
        <v>800</v>
      </c>
      <c r="F6189" s="69"/>
      <c r="G6189" s="69" t="s">
        <v>12190</v>
      </c>
      <c r="H6189" s="69"/>
    </row>
    <row r="6190" spans="2:8" ht="15" customHeight="1" x14ac:dyDescent="0.25">
      <c r="B6190" s="69" t="s">
        <v>805</v>
      </c>
      <c r="C6190" s="69" t="s">
        <v>761</v>
      </c>
      <c r="D6190" s="69" t="s">
        <v>12191</v>
      </c>
      <c r="E6190" s="69" t="s">
        <v>800</v>
      </c>
      <c r="F6190" s="69"/>
      <c r="G6190" s="69" t="s">
        <v>12192</v>
      </c>
      <c r="H6190" s="69"/>
    </row>
    <row r="6191" spans="2:8" ht="15" customHeight="1" x14ac:dyDescent="0.25">
      <c r="B6191" s="69" t="s">
        <v>805</v>
      </c>
      <c r="C6191" s="69" t="s">
        <v>761</v>
      </c>
      <c r="D6191" s="69" t="s">
        <v>12193</v>
      </c>
      <c r="E6191" s="69" t="s">
        <v>800</v>
      </c>
      <c r="F6191" s="69"/>
      <c r="G6191" s="69" t="s">
        <v>12194</v>
      </c>
      <c r="H6191" s="69"/>
    </row>
    <row r="6192" spans="2:8" ht="15" customHeight="1" x14ac:dyDescent="0.25">
      <c r="B6192" s="69" t="s">
        <v>805</v>
      </c>
      <c r="C6192" s="69" t="s">
        <v>627</v>
      </c>
      <c r="D6192" s="69" t="s">
        <v>12195</v>
      </c>
      <c r="E6192" s="69" t="s">
        <v>800</v>
      </c>
      <c r="F6192" s="69"/>
      <c r="G6192" s="69" t="s">
        <v>12196</v>
      </c>
      <c r="H6192" s="69"/>
    </row>
    <row r="6193" spans="2:8" ht="15" customHeight="1" x14ac:dyDescent="0.25">
      <c r="B6193" s="69" t="s">
        <v>805</v>
      </c>
      <c r="C6193" s="69" t="s">
        <v>627</v>
      </c>
      <c r="D6193" s="69" t="s">
        <v>12197</v>
      </c>
      <c r="E6193" s="69" t="s">
        <v>800</v>
      </c>
      <c r="F6193" s="69"/>
      <c r="G6193" s="69" t="s">
        <v>12198</v>
      </c>
      <c r="H6193" s="69"/>
    </row>
    <row r="6194" spans="2:8" ht="15" customHeight="1" x14ac:dyDescent="0.25">
      <c r="B6194" s="69" t="s">
        <v>805</v>
      </c>
      <c r="C6194" s="69" t="s">
        <v>627</v>
      </c>
      <c r="D6194" s="69" t="s">
        <v>12199</v>
      </c>
      <c r="E6194" s="69" t="s">
        <v>800</v>
      </c>
      <c r="F6194" s="69"/>
      <c r="G6194" s="69" t="s">
        <v>12200</v>
      </c>
      <c r="H6194" s="69"/>
    </row>
    <row r="6195" spans="2:8" ht="15" customHeight="1" x14ac:dyDescent="0.25">
      <c r="B6195" s="69" t="s">
        <v>805</v>
      </c>
      <c r="C6195" s="69" t="s">
        <v>614</v>
      </c>
      <c r="D6195" s="69" t="s">
        <v>12201</v>
      </c>
      <c r="E6195" s="69" t="s">
        <v>800</v>
      </c>
      <c r="F6195" s="69"/>
      <c r="G6195" s="69" t="s">
        <v>12202</v>
      </c>
      <c r="H6195" s="69"/>
    </row>
    <row r="6196" spans="2:8" ht="15" customHeight="1" x14ac:dyDescent="0.25">
      <c r="B6196" s="69" t="s">
        <v>805</v>
      </c>
      <c r="C6196" s="69" t="s">
        <v>614</v>
      </c>
      <c r="D6196" s="69" t="s">
        <v>12203</v>
      </c>
      <c r="E6196" s="69" t="s">
        <v>800</v>
      </c>
      <c r="F6196" s="69"/>
      <c r="G6196" s="69" t="s">
        <v>12204</v>
      </c>
      <c r="H6196" s="69"/>
    </row>
    <row r="6197" spans="2:8" ht="15" customHeight="1" x14ac:dyDescent="0.25">
      <c r="B6197" s="69" t="s">
        <v>805</v>
      </c>
      <c r="C6197" s="69" t="s">
        <v>614</v>
      </c>
      <c r="D6197" s="69" t="s">
        <v>12205</v>
      </c>
      <c r="E6197" s="69" t="s">
        <v>800</v>
      </c>
      <c r="F6197" s="69"/>
      <c r="G6197" s="69" t="s">
        <v>12206</v>
      </c>
      <c r="H6197" s="69"/>
    </row>
    <row r="6198" spans="2:8" ht="15" customHeight="1" x14ac:dyDescent="0.25">
      <c r="B6198" s="69" t="s">
        <v>805</v>
      </c>
      <c r="C6198" s="69" t="s">
        <v>651</v>
      </c>
      <c r="D6198" s="69" t="s">
        <v>12207</v>
      </c>
      <c r="E6198" s="69" t="s">
        <v>800</v>
      </c>
      <c r="F6198" s="69"/>
      <c r="G6198" s="69" t="s">
        <v>12208</v>
      </c>
      <c r="H6198" s="69"/>
    </row>
    <row r="6199" spans="2:8" ht="15" customHeight="1" x14ac:dyDescent="0.25">
      <c r="B6199" s="69" t="s">
        <v>805</v>
      </c>
      <c r="C6199" s="69" t="s">
        <v>651</v>
      </c>
      <c r="D6199" s="69" t="s">
        <v>12209</v>
      </c>
      <c r="E6199" s="69" t="s">
        <v>800</v>
      </c>
      <c r="F6199" s="69"/>
      <c r="G6199" s="69" t="s">
        <v>12210</v>
      </c>
      <c r="H6199" s="69"/>
    </row>
    <row r="6200" spans="2:8" ht="15" customHeight="1" x14ac:dyDescent="0.25">
      <c r="B6200" s="69" t="s">
        <v>805</v>
      </c>
      <c r="C6200" s="69" t="s">
        <v>651</v>
      </c>
      <c r="D6200" s="69" t="s">
        <v>12211</v>
      </c>
      <c r="E6200" s="69" t="s">
        <v>800</v>
      </c>
      <c r="F6200" s="69"/>
      <c r="G6200" s="69" t="s">
        <v>12212</v>
      </c>
      <c r="H6200" s="69"/>
    </row>
    <row r="6201" spans="2:8" ht="15" customHeight="1" x14ac:dyDescent="0.25">
      <c r="B6201" s="69" t="s">
        <v>805</v>
      </c>
      <c r="C6201" s="69" t="s">
        <v>609</v>
      </c>
      <c r="D6201" s="69" t="s">
        <v>12213</v>
      </c>
      <c r="E6201" s="69" t="s">
        <v>800</v>
      </c>
      <c r="F6201" s="69"/>
      <c r="G6201" s="69" t="s">
        <v>12214</v>
      </c>
      <c r="H6201" s="69"/>
    </row>
    <row r="6202" spans="2:8" ht="15" customHeight="1" x14ac:dyDescent="0.25">
      <c r="B6202" s="69" t="s">
        <v>805</v>
      </c>
      <c r="C6202" s="69" t="s">
        <v>609</v>
      </c>
      <c r="D6202" s="69" t="s">
        <v>12215</v>
      </c>
      <c r="E6202" s="69" t="s">
        <v>800</v>
      </c>
      <c r="F6202" s="69"/>
      <c r="G6202" s="69" t="s">
        <v>12216</v>
      </c>
      <c r="H6202" s="69"/>
    </row>
    <row r="6203" spans="2:8" ht="15" customHeight="1" x14ac:dyDescent="0.25">
      <c r="B6203" s="69" t="s">
        <v>805</v>
      </c>
      <c r="C6203" s="69" t="s">
        <v>609</v>
      </c>
      <c r="D6203" s="69" t="s">
        <v>12217</v>
      </c>
      <c r="E6203" s="69" t="s">
        <v>800</v>
      </c>
      <c r="F6203" s="69"/>
      <c r="G6203" s="69" t="s">
        <v>12218</v>
      </c>
      <c r="H6203" s="69"/>
    </row>
    <row r="6204" spans="2:8" ht="15" customHeight="1" x14ac:dyDescent="0.25">
      <c r="B6204" s="69" t="s">
        <v>805</v>
      </c>
      <c r="C6204" s="69" t="s">
        <v>577</v>
      </c>
      <c r="D6204" s="69" t="s">
        <v>12219</v>
      </c>
      <c r="E6204" s="69" t="s">
        <v>800</v>
      </c>
      <c r="F6204" s="69"/>
      <c r="G6204" s="69" t="s">
        <v>12220</v>
      </c>
      <c r="H6204" s="69"/>
    </row>
    <row r="6205" spans="2:8" ht="15" customHeight="1" x14ac:dyDescent="0.25">
      <c r="B6205" s="69" t="s">
        <v>805</v>
      </c>
      <c r="C6205" s="69" t="s">
        <v>577</v>
      </c>
      <c r="D6205" s="69" t="s">
        <v>12221</v>
      </c>
      <c r="E6205" s="69" t="s">
        <v>800</v>
      </c>
      <c r="F6205" s="69"/>
      <c r="G6205" s="69" t="s">
        <v>12222</v>
      </c>
      <c r="H6205" s="69"/>
    </row>
    <row r="6206" spans="2:8" ht="15" customHeight="1" x14ac:dyDescent="0.25">
      <c r="B6206" s="69" t="s">
        <v>805</v>
      </c>
      <c r="C6206" s="69" t="s">
        <v>577</v>
      </c>
      <c r="D6206" s="69" t="s">
        <v>12223</v>
      </c>
      <c r="E6206" s="69" t="s">
        <v>800</v>
      </c>
      <c r="F6206" s="69"/>
      <c r="G6206" s="69" t="s">
        <v>12224</v>
      </c>
      <c r="H6206" s="69"/>
    </row>
    <row r="6207" spans="2:8" ht="15" customHeight="1" x14ac:dyDescent="0.25">
      <c r="B6207" s="69" t="s">
        <v>805</v>
      </c>
      <c r="C6207" s="69" t="s">
        <v>677</v>
      </c>
      <c r="D6207" s="69" t="s">
        <v>12225</v>
      </c>
      <c r="E6207" s="69" t="s">
        <v>800</v>
      </c>
      <c r="F6207" s="69"/>
      <c r="G6207" s="69" t="s">
        <v>12226</v>
      </c>
      <c r="H6207" s="69"/>
    </row>
    <row r="6208" spans="2:8" ht="15" customHeight="1" x14ac:dyDescent="0.25">
      <c r="B6208" s="69" t="s">
        <v>805</v>
      </c>
      <c r="C6208" s="69" t="s">
        <v>677</v>
      </c>
      <c r="D6208" s="69" t="s">
        <v>12227</v>
      </c>
      <c r="E6208" s="69" t="s">
        <v>800</v>
      </c>
      <c r="F6208" s="69"/>
      <c r="G6208" s="69" t="s">
        <v>12228</v>
      </c>
      <c r="H6208" s="69"/>
    </row>
    <row r="6209" spans="2:8" ht="15" customHeight="1" x14ac:dyDescent="0.25">
      <c r="B6209" s="69" t="s">
        <v>805</v>
      </c>
      <c r="C6209" s="69" t="s">
        <v>677</v>
      </c>
      <c r="D6209" s="69" t="s">
        <v>12229</v>
      </c>
      <c r="E6209" s="69" t="s">
        <v>800</v>
      </c>
      <c r="F6209" s="69"/>
      <c r="G6209" s="69" t="s">
        <v>12230</v>
      </c>
      <c r="H6209" s="69"/>
    </row>
    <row r="6210" spans="2:8" ht="15" customHeight="1" x14ac:dyDescent="0.25">
      <c r="B6210" s="69" t="s">
        <v>805</v>
      </c>
      <c r="C6210" s="69" t="s">
        <v>671</v>
      </c>
      <c r="D6210" s="69" t="s">
        <v>12231</v>
      </c>
      <c r="E6210" s="69" t="s">
        <v>800</v>
      </c>
      <c r="F6210" s="69"/>
      <c r="G6210" s="69" t="s">
        <v>12232</v>
      </c>
      <c r="H6210" s="69"/>
    </row>
    <row r="6211" spans="2:8" ht="15" customHeight="1" x14ac:dyDescent="0.25">
      <c r="B6211" s="69" t="s">
        <v>805</v>
      </c>
      <c r="C6211" s="69" t="s">
        <v>671</v>
      </c>
      <c r="D6211" s="69" t="s">
        <v>12233</v>
      </c>
      <c r="E6211" s="69" t="s">
        <v>800</v>
      </c>
      <c r="F6211" s="69"/>
      <c r="G6211" s="69" t="s">
        <v>12234</v>
      </c>
      <c r="H6211" s="69"/>
    </row>
    <row r="6212" spans="2:8" ht="15" customHeight="1" x14ac:dyDescent="0.25">
      <c r="B6212" s="69" t="s">
        <v>805</v>
      </c>
      <c r="C6212" s="69" t="s">
        <v>671</v>
      </c>
      <c r="D6212" s="69" t="s">
        <v>12235</v>
      </c>
      <c r="E6212" s="69" t="s">
        <v>800</v>
      </c>
      <c r="F6212" s="69"/>
      <c r="G6212" s="69" t="s">
        <v>12236</v>
      </c>
      <c r="H6212" s="69"/>
    </row>
    <row r="6213" spans="2:8" ht="15" customHeight="1" x14ac:dyDescent="0.25">
      <c r="B6213" s="69" t="s">
        <v>805</v>
      </c>
      <c r="C6213" s="69" t="s">
        <v>584</v>
      </c>
      <c r="D6213" s="69" t="s">
        <v>12237</v>
      </c>
      <c r="E6213" s="69" t="s">
        <v>800</v>
      </c>
      <c r="F6213" s="69"/>
      <c r="G6213" s="69" t="s">
        <v>12238</v>
      </c>
      <c r="H6213" s="69"/>
    </row>
    <row r="6214" spans="2:8" ht="15" customHeight="1" x14ac:dyDescent="0.25">
      <c r="B6214" s="69" t="s">
        <v>805</v>
      </c>
      <c r="C6214" s="69" t="s">
        <v>584</v>
      </c>
      <c r="D6214" s="69" t="s">
        <v>12239</v>
      </c>
      <c r="E6214" s="69" t="s">
        <v>800</v>
      </c>
      <c r="F6214" s="69"/>
      <c r="G6214" s="69" t="s">
        <v>12240</v>
      </c>
      <c r="H6214" s="69"/>
    </row>
    <row r="6215" spans="2:8" ht="15" customHeight="1" x14ac:dyDescent="0.25">
      <c r="B6215" s="69" t="s">
        <v>805</v>
      </c>
      <c r="C6215" s="69" t="s">
        <v>584</v>
      </c>
      <c r="D6215" s="69" t="s">
        <v>12241</v>
      </c>
      <c r="E6215" s="69" t="s">
        <v>800</v>
      </c>
      <c r="F6215" s="69"/>
      <c r="G6215" s="69" t="s">
        <v>12242</v>
      </c>
      <c r="H6215" s="69"/>
    </row>
    <row r="6216" spans="2:8" ht="15" customHeight="1" x14ac:dyDescent="0.25">
      <c r="B6216" s="69" t="s">
        <v>805</v>
      </c>
      <c r="C6216" s="69" t="s">
        <v>719</v>
      </c>
      <c r="D6216" s="69" t="s">
        <v>12243</v>
      </c>
      <c r="E6216" s="69" t="s">
        <v>800</v>
      </c>
      <c r="F6216" s="69"/>
      <c r="G6216" s="69" t="s">
        <v>12244</v>
      </c>
      <c r="H6216" s="69"/>
    </row>
    <row r="6217" spans="2:8" ht="15" customHeight="1" x14ac:dyDescent="0.25">
      <c r="B6217" s="69" t="s">
        <v>805</v>
      </c>
      <c r="C6217" s="69" t="s">
        <v>719</v>
      </c>
      <c r="D6217" s="69" t="s">
        <v>12245</v>
      </c>
      <c r="E6217" s="69" t="s">
        <v>800</v>
      </c>
      <c r="F6217" s="69"/>
      <c r="G6217" s="69" t="s">
        <v>12246</v>
      </c>
      <c r="H6217" s="69"/>
    </row>
    <row r="6218" spans="2:8" ht="15" customHeight="1" x14ac:dyDescent="0.25">
      <c r="B6218" s="69" t="s">
        <v>805</v>
      </c>
      <c r="C6218" s="69" t="s">
        <v>719</v>
      </c>
      <c r="D6218" s="69" t="s">
        <v>12247</v>
      </c>
      <c r="E6218" s="69" t="s">
        <v>800</v>
      </c>
      <c r="F6218" s="69"/>
      <c r="G6218" s="69" t="s">
        <v>12248</v>
      </c>
      <c r="H6218" s="69"/>
    </row>
    <row r="6219" spans="2:8" ht="15" customHeight="1" x14ac:dyDescent="0.25">
      <c r="B6219" s="69" t="s">
        <v>805</v>
      </c>
      <c r="C6219" s="69" t="s">
        <v>610</v>
      </c>
      <c r="D6219" s="69" t="s">
        <v>12249</v>
      </c>
      <c r="E6219" s="69" t="s">
        <v>800</v>
      </c>
      <c r="F6219" s="69"/>
      <c r="G6219" s="69" t="s">
        <v>12250</v>
      </c>
      <c r="H6219" s="69"/>
    </row>
    <row r="6220" spans="2:8" ht="15" customHeight="1" x14ac:dyDescent="0.25">
      <c r="B6220" s="69" t="s">
        <v>805</v>
      </c>
      <c r="C6220" s="69" t="s">
        <v>610</v>
      </c>
      <c r="D6220" s="69" t="s">
        <v>12251</v>
      </c>
      <c r="E6220" s="69" t="s">
        <v>800</v>
      </c>
      <c r="F6220" s="69"/>
      <c r="G6220" s="69" t="s">
        <v>12252</v>
      </c>
      <c r="H6220" s="69"/>
    </row>
    <row r="6221" spans="2:8" ht="15" customHeight="1" x14ac:dyDescent="0.25">
      <c r="B6221" s="69" t="s">
        <v>805</v>
      </c>
      <c r="C6221" s="69" t="s">
        <v>610</v>
      </c>
      <c r="D6221" s="69" t="s">
        <v>12253</v>
      </c>
      <c r="E6221" s="69" t="s">
        <v>800</v>
      </c>
      <c r="F6221" s="69"/>
      <c r="G6221" s="69" t="s">
        <v>12254</v>
      </c>
      <c r="H6221" s="69"/>
    </row>
    <row r="6222" spans="2:8" ht="15" customHeight="1" x14ac:dyDescent="0.25">
      <c r="B6222" s="69" t="s">
        <v>805</v>
      </c>
      <c r="C6222" s="69" t="s">
        <v>604</v>
      </c>
      <c r="D6222" s="69" t="s">
        <v>12255</v>
      </c>
      <c r="E6222" s="69" t="s">
        <v>800</v>
      </c>
      <c r="F6222" s="69"/>
      <c r="G6222" s="69" t="s">
        <v>12256</v>
      </c>
      <c r="H6222" s="69"/>
    </row>
    <row r="6223" spans="2:8" ht="15" customHeight="1" x14ac:dyDescent="0.25">
      <c r="B6223" s="69" t="s">
        <v>805</v>
      </c>
      <c r="C6223" s="69" t="s">
        <v>604</v>
      </c>
      <c r="D6223" s="69" t="s">
        <v>12257</v>
      </c>
      <c r="E6223" s="69" t="s">
        <v>800</v>
      </c>
      <c r="F6223" s="69"/>
      <c r="G6223" s="69" t="s">
        <v>12258</v>
      </c>
      <c r="H6223" s="69"/>
    </row>
    <row r="6224" spans="2:8" ht="15" customHeight="1" x14ac:dyDescent="0.25">
      <c r="B6224" s="69" t="s">
        <v>805</v>
      </c>
      <c r="C6224" s="69" t="s">
        <v>604</v>
      </c>
      <c r="D6224" s="69" t="s">
        <v>12259</v>
      </c>
      <c r="E6224" s="69" t="s">
        <v>800</v>
      </c>
      <c r="F6224" s="69"/>
      <c r="G6224" s="69" t="s">
        <v>12260</v>
      </c>
      <c r="H6224" s="69"/>
    </row>
    <row r="6225" spans="2:8" ht="15" customHeight="1" x14ac:dyDescent="0.25">
      <c r="B6225" s="69" t="s">
        <v>805</v>
      </c>
      <c r="C6225" s="69" t="s">
        <v>863</v>
      </c>
      <c r="D6225" s="69" t="s">
        <v>12261</v>
      </c>
      <c r="E6225" s="69" t="s">
        <v>800</v>
      </c>
      <c r="F6225" s="69"/>
      <c r="G6225" s="69" t="s">
        <v>12262</v>
      </c>
      <c r="H6225" s="69"/>
    </row>
    <row r="6226" spans="2:8" ht="15" customHeight="1" x14ac:dyDescent="0.25">
      <c r="B6226" s="69" t="s">
        <v>805</v>
      </c>
      <c r="C6226" s="69" t="s">
        <v>863</v>
      </c>
      <c r="D6226" s="69" t="s">
        <v>12263</v>
      </c>
      <c r="E6226" s="69" t="s">
        <v>800</v>
      </c>
      <c r="F6226" s="69"/>
      <c r="G6226" s="69" t="s">
        <v>12264</v>
      </c>
      <c r="H6226" s="69"/>
    </row>
    <row r="6227" spans="2:8" ht="15" customHeight="1" x14ac:dyDescent="0.25">
      <c r="B6227" s="69" t="s">
        <v>805</v>
      </c>
      <c r="C6227" s="69" t="s">
        <v>863</v>
      </c>
      <c r="D6227" s="69" t="s">
        <v>12265</v>
      </c>
      <c r="E6227" s="69" t="s">
        <v>800</v>
      </c>
      <c r="F6227" s="69"/>
      <c r="G6227" s="69" t="s">
        <v>12266</v>
      </c>
      <c r="H6227" s="69"/>
    </row>
    <row r="6228" spans="2:8" ht="15" customHeight="1" x14ac:dyDescent="0.25">
      <c r="B6228" s="69" t="s">
        <v>805</v>
      </c>
      <c r="C6228" s="69" t="s">
        <v>828</v>
      </c>
      <c r="D6228" s="69" t="s">
        <v>12267</v>
      </c>
      <c r="E6228" s="69" t="s">
        <v>800</v>
      </c>
      <c r="F6228" s="69"/>
      <c r="G6228" s="69" t="s">
        <v>12268</v>
      </c>
      <c r="H6228" s="69"/>
    </row>
    <row r="6229" spans="2:8" ht="15" customHeight="1" x14ac:dyDescent="0.25">
      <c r="B6229" s="69" t="s">
        <v>805</v>
      </c>
      <c r="C6229" s="69" t="s">
        <v>828</v>
      </c>
      <c r="D6229" s="69" t="s">
        <v>12269</v>
      </c>
      <c r="E6229" s="69" t="s">
        <v>800</v>
      </c>
      <c r="F6229" s="69"/>
      <c r="G6229" s="69" t="s">
        <v>12270</v>
      </c>
      <c r="H6229" s="69"/>
    </row>
    <row r="6230" spans="2:8" ht="15" customHeight="1" x14ac:dyDescent="0.25">
      <c r="B6230" s="69" t="s">
        <v>805</v>
      </c>
      <c r="C6230" s="69" t="s">
        <v>828</v>
      </c>
      <c r="D6230" s="69" t="s">
        <v>12271</v>
      </c>
      <c r="E6230" s="69" t="s">
        <v>800</v>
      </c>
      <c r="F6230" s="69"/>
      <c r="G6230" s="69" t="s">
        <v>12272</v>
      </c>
      <c r="H6230" s="69"/>
    </row>
    <row r="6231" spans="2:8" ht="15" customHeight="1" x14ac:dyDescent="0.25">
      <c r="B6231" s="69" t="s">
        <v>805</v>
      </c>
      <c r="C6231" s="69" t="s">
        <v>724</v>
      </c>
      <c r="D6231" s="69" t="s">
        <v>12273</v>
      </c>
      <c r="E6231" s="69" t="s">
        <v>800</v>
      </c>
      <c r="F6231" s="69"/>
      <c r="G6231" s="69" t="s">
        <v>12274</v>
      </c>
      <c r="H6231" s="69"/>
    </row>
    <row r="6232" spans="2:8" ht="15" customHeight="1" x14ac:dyDescent="0.25">
      <c r="B6232" s="69" t="s">
        <v>805</v>
      </c>
      <c r="C6232" s="69" t="s">
        <v>724</v>
      </c>
      <c r="D6232" s="69" t="s">
        <v>12275</v>
      </c>
      <c r="E6232" s="69" t="s">
        <v>800</v>
      </c>
      <c r="F6232" s="69"/>
      <c r="G6232" s="69" t="s">
        <v>12276</v>
      </c>
      <c r="H6232" s="69"/>
    </row>
    <row r="6233" spans="2:8" ht="15" customHeight="1" x14ac:dyDescent="0.25">
      <c r="B6233" s="69" t="s">
        <v>805</v>
      </c>
      <c r="C6233" s="69" t="s">
        <v>724</v>
      </c>
      <c r="D6233" s="69" t="s">
        <v>12277</v>
      </c>
      <c r="E6233" s="69" t="s">
        <v>800</v>
      </c>
      <c r="F6233" s="69"/>
      <c r="G6233" s="69" t="s">
        <v>12278</v>
      </c>
      <c r="H6233" s="69"/>
    </row>
    <row r="6234" spans="2:8" ht="15" customHeight="1" x14ac:dyDescent="0.25">
      <c r="B6234" s="69" t="s">
        <v>805</v>
      </c>
      <c r="C6234" s="69" t="s">
        <v>672</v>
      </c>
      <c r="D6234" s="69" t="s">
        <v>12279</v>
      </c>
      <c r="E6234" s="69" t="s">
        <v>800</v>
      </c>
      <c r="F6234" s="69"/>
      <c r="G6234" s="69" t="s">
        <v>12280</v>
      </c>
      <c r="H6234" s="69"/>
    </row>
    <row r="6235" spans="2:8" ht="15" customHeight="1" x14ac:dyDescent="0.25">
      <c r="B6235" s="69" t="s">
        <v>805</v>
      </c>
      <c r="C6235" s="69" t="s">
        <v>672</v>
      </c>
      <c r="D6235" s="69" t="s">
        <v>12281</v>
      </c>
      <c r="E6235" s="69" t="s">
        <v>800</v>
      </c>
      <c r="F6235" s="69"/>
      <c r="G6235" s="69" t="s">
        <v>12282</v>
      </c>
      <c r="H6235" s="69"/>
    </row>
    <row r="6236" spans="2:8" ht="15" customHeight="1" x14ac:dyDescent="0.25">
      <c r="B6236" s="69" t="s">
        <v>805</v>
      </c>
      <c r="C6236" s="69" t="s">
        <v>672</v>
      </c>
      <c r="D6236" s="69" t="s">
        <v>12283</v>
      </c>
      <c r="E6236" s="69" t="s">
        <v>800</v>
      </c>
      <c r="F6236" s="69"/>
      <c r="G6236" s="69" t="s">
        <v>12284</v>
      </c>
      <c r="H6236" s="69"/>
    </row>
    <row r="6237" spans="2:8" ht="15" customHeight="1" x14ac:dyDescent="0.25">
      <c r="B6237" s="69" t="s">
        <v>805</v>
      </c>
      <c r="C6237" s="69" t="s">
        <v>867</v>
      </c>
      <c r="D6237" s="69" t="s">
        <v>12285</v>
      </c>
      <c r="E6237" s="69" t="s">
        <v>800</v>
      </c>
      <c r="F6237" s="69"/>
      <c r="G6237" s="69" t="s">
        <v>12286</v>
      </c>
      <c r="H6237" s="69"/>
    </row>
    <row r="6238" spans="2:8" ht="15" customHeight="1" x14ac:dyDescent="0.25">
      <c r="B6238" s="69" t="s">
        <v>805</v>
      </c>
      <c r="C6238" s="69" t="s">
        <v>867</v>
      </c>
      <c r="D6238" s="69" t="s">
        <v>12287</v>
      </c>
      <c r="E6238" s="69" t="s">
        <v>800</v>
      </c>
      <c r="F6238" s="69"/>
      <c r="G6238" s="69" t="s">
        <v>12288</v>
      </c>
      <c r="H6238" s="69"/>
    </row>
    <row r="6239" spans="2:8" ht="15" customHeight="1" x14ac:dyDescent="0.25">
      <c r="B6239" s="69" t="s">
        <v>805</v>
      </c>
      <c r="C6239" s="69" t="s">
        <v>867</v>
      </c>
      <c r="D6239" s="69" t="s">
        <v>12289</v>
      </c>
      <c r="E6239" s="69" t="s">
        <v>800</v>
      </c>
      <c r="F6239" s="69"/>
      <c r="G6239" s="69" t="s">
        <v>12290</v>
      </c>
      <c r="H6239" s="69"/>
    </row>
    <row r="6240" spans="2:8" ht="15" customHeight="1" x14ac:dyDescent="0.25">
      <c r="B6240" s="69" t="s">
        <v>805</v>
      </c>
      <c r="C6240" s="69" t="s">
        <v>831</v>
      </c>
      <c r="D6240" s="69" t="s">
        <v>12291</v>
      </c>
      <c r="E6240" s="69" t="s">
        <v>800</v>
      </c>
      <c r="F6240" s="69"/>
      <c r="G6240" s="69" t="s">
        <v>12292</v>
      </c>
      <c r="H6240" s="69"/>
    </row>
    <row r="6241" spans="2:8" ht="15" customHeight="1" x14ac:dyDescent="0.25">
      <c r="B6241" s="69" t="s">
        <v>805</v>
      </c>
      <c r="C6241" s="69" t="s">
        <v>831</v>
      </c>
      <c r="D6241" s="69" t="s">
        <v>12293</v>
      </c>
      <c r="E6241" s="69" t="s">
        <v>800</v>
      </c>
      <c r="F6241" s="69"/>
      <c r="G6241" s="69" t="s">
        <v>12294</v>
      </c>
      <c r="H6241" s="69"/>
    </row>
    <row r="6242" spans="2:8" ht="15" customHeight="1" x14ac:dyDescent="0.25">
      <c r="B6242" s="69" t="s">
        <v>805</v>
      </c>
      <c r="C6242" s="69" t="s">
        <v>831</v>
      </c>
      <c r="D6242" s="69" t="s">
        <v>12295</v>
      </c>
      <c r="E6242" s="69" t="s">
        <v>800</v>
      </c>
      <c r="F6242" s="69"/>
      <c r="G6242" s="69" t="s">
        <v>12296</v>
      </c>
      <c r="H6242" s="69"/>
    </row>
    <row r="6243" spans="2:8" ht="15" customHeight="1" x14ac:dyDescent="0.25">
      <c r="B6243" s="69" t="s">
        <v>805</v>
      </c>
      <c r="C6243" s="69" t="s">
        <v>669</v>
      </c>
      <c r="D6243" s="69" t="s">
        <v>12297</v>
      </c>
      <c r="E6243" s="69" t="s">
        <v>800</v>
      </c>
      <c r="F6243" s="69"/>
      <c r="G6243" s="69" t="s">
        <v>12298</v>
      </c>
      <c r="H6243" s="69"/>
    </row>
    <row r="6244" spans="2:8" ht="15" customHeight="1" x14ac:dyDescent="0.25">
      <c r="B6244" s="69" t="s">
        <v>805</v>
      </c>
      <c r="C6244" s="69" t="s">
        <v>669</v>
      </c>
      <c r="D6244" s="69" t="s">
        <v>12299</v>
      </c>
      <c r="E6244" s="69" t="s">
        <v>800</v>
      </c>
      <c r="F6244" s="69"/>
      <c r="G6244" s="69" t="s">
        <v>12300</v>
      </c>
      <c r="H6244" s="69"/>
    </row>
    <row r="6245" spans="2:8" ht="15" customHeight="1" x14ac:dyDescent="0.25">
      <c r="B6245" s="69" t="s">
        <v>805</v>
      </c>
      <c r="C6245" s="69" t="s">
        <v>669</v>
      </c>
      <c r="D6245" s="69" t="s">
        <v>12301</v>
      </c>
      <c r="E6245" s="69" t="s">
        <v>800</v>
      </c>
      <c r="F6245" s="69"/>
      <c r="G6245" s="69" t="s">
        <v>12302</v>
      </c>
      <c r="H6245" s="69"/>
    </row>
    <row r="6246" spans="2:8" ht="15" customHeight="1" x14ac:dyDescent="0.25">
      <c r="B6246" s="69" t="s">
        <v>805</v>
      </c>
      <c r="C6246" s="69" t="s">
        <v>638</v>
      </c>
      <c r="D6246" s="69" t="s">
        <v>12303</v>
      </c>
      <c r="E6246" s="69" t="s">
        <v>800</v>
      </c>
      <c r="F6246" s="69"/>
      <c r="G6246" s="69" t="s">
        <v>12304</v>
      </c>
      <c r="H6246" s="69"/>
    </row>
    <row r="6247" spans="2:8" ht="15" customHeight="1" x14ac:dyDescent="0.25">
      <c r="B6247" s="69" t="s">
        <v>805</v>
      </c>
      <c r="C6247" s="69" t="s">
        <v>638</v>
      </c>
      <c r="D6247" s="69" t="s">
        <v>12305</v>
      </c>
      <c r="E6247" s="69" t="s">
        <v>800</v>
      </c>
      <c r="F6247" s="69"/>
      <c r="G6247" s="69" t="s">
        <v>12306</v>
      </c>
      <c r="H6247" s="69"/>
    </row>
    <row r="6248" spans="2:8" ht="15" customHeight="1" x14ac:dyDescent="0.25">
      <c r="B6248" s="69" t="s">
        <v>805</v>
      </c>
      <c r="C6248" s="69" t="s">
        <v>638</v>
      </c>
      <c r="D6248" s="69" t="s">
        <v>12307</v>
      </c>
      <c r="E6248" s="69" t="s">
        <v>800</v>
      </c>
      <c r="F6248" s="69"/>
      <c r="G6248" s="69" t="s">
        <v>12308</v>
      </c>
      <c r="H6248" s="69"/>
    </row>
    <row r="6249" spans="2:8" ht="15" customHeight="1" x14ac:dyDescent="0.25">
      <c r="B6249" s="69" t="s">
        <v>805</v>
      </c>
      <c r="C6249" s="69" t="s">
        <v>25483</v>
      </c>
      <c r="D6249" s="69" t="s">
        <v>12309</v>
      </c>
      <c r="E6249" s="69" t="s">
        <v>800</v>
      </c>
      <c r="F6249" s="69"/>
      <c r="G6249" s="69" t="s">
        <v>12310</v>
      </c>
      <c r="H6249" s="69"/>
    </row>
    <row r="6250" spans="2:8" ht="15" customHeight="1" x14ac:dyDescent="0.25">
      <c r="B6250" s="69" t="s">
        <v>805</v>
      </c>
      <c r="C6250" s="69" t="s">
        <v>25483</v>
      </c>
      <c r="D6250" s="69" t="s">
        <v>12311</v>
      </c>
      <c r="E6250" s="69" t="s">
        <v>800</v>
      </c>
      <c r="F6250" s="69"/>
      <c r="G6250" s="69" t="s">
        <v>12312</v>
      </c>
      <c r="H6250" s="69"/>
    </row>
    <row r="6251" spans="2:8" ht="15" customHeight="1" x14ac:dyDescent="0.25">
      <c r="B6251" s="69" t="s">
        <v>805</v>
      </c>
      <c r="C6251" s="69" t="s">
        <v>25483</v>
      </c>
      <c r="D6251" s="69" t="s">
        <v>12313</v>
      </c>
      <c r="E6251" s="69" t="s">
        <v>800</v>
      </c>
      <c r="F6251" s="69"/>
      <c r="G6251" s="69" t="s">
        <v>12314</v>
      </c>
      <c r="H6251" s="69"/>
    </row>
    <row r="6252" spans="2:8" ht="15" customHeight="1" x14ac:dyDescent="0.25">
      <c r="B6252" s="69" t="s">
        <v>805</v>
      </c>
      <c r="C6252" s="69" t="s">
        <v>732</v>
      </c>
      <c r="D6252" s="69" t="s">
        <v>12315</v>
      </c>
      <c r="E6252" s="69" t="s">
        <v>800</v>
      </c>
      <c r="F6252" s="69"/>
      <c r="G6252" s="69" t="s">
        <v>12316</v>
      </c>
      <c r="H6252" s="69"/>
    </row>
    <row r="6253" spans="2:8" ht="15" customHeight="1" x14ac:dyDescent="0.25">
      <c r="B6253" s="69" t="s">
        <v>805</v>
      </c>
      <c r="C6253" s="69" t="s">
        <v>732</v>
      </c>
      <c r="D6253" s="69" t="s">
        <v>12317</v>
      </c>
      <c r="E6253" s="69" t="s">
        <v>800</v>
      </c>
      <c r="F6253" s="69"/>
      <c r="G6253" s="69" t="s">
        <v>12318</v>
      </c>
      <c r="H6253" s="69"/>
    </row>
    <row r="6254" spans="2:8" ht="15" customHeight="1" x14ac:dyDescent="0.25">
      <c r="B6254" s="69" t="s">
        <v>805</v>
      </c>
      <c r="C6254" s="69" t="s">
        <v>732</v>
      </c>
      <c r="D6254" s="69" t="s">
        <v>12319</v>
      </c>
      <c r="E6254" s="69" t="s">
        <v>800</v>
      </c>
      <c r="F6254" s="69"/>
      <c r="G6254" s="69" t="s">
        <v>12320</v>
      </c>
      <c r="H6254" s="69"/>
    </row>
    <row r="6255" spans="2:8" ht="15" customHeight="1" x14ac:dyDescent="0.25">
      <c r="B6255" s="69" t="s">
        <v>805</v>
      </c>
      <c r="C6255" s="69" t="s">
        <v>700</v>
      </c>
      <c r="D6255" s="69" t="s">
        <v>12321</v>
      </c>
      <c r="E6255" s="69" t="s">
        <v>800</v>
      </c>
      <c r="F6255" s="69"/>
      <c r="G6255" s="69" t="s">
        <v>12322</v>
      </c>
      <c r="H6255" s="69"/>
    </row>
    <row r="6256" spans="2:8" ht="15" customHeight="1" x14ac:dyDescent="0.25">
      <c r="B6256" s="69" t="s">
        <v>805</v>
      </c>
      <c r="C6256" s="69" t="s">
        <v>700</v>
      </c>
      <c r="D6256" s="69" t="s">
        <v>12323</v>
      </c>
      <c r="E6256" s="69" t="s">
        <v>800</v>
      </c>
      <c r="F6256" s="69"/>
      <c r="G6256" s="69" t="s">
        <v>12324</v>
      </c>
      <c r="H6256" s="69"/>
    </row>
    <row r="6257" spans="2:8" ht="15" customHeight="1" x14ac:dyDescent="0.25">
      <c r="B6257" s="69" t="s">
        <v>805</v>
      </c>
      <c r="C6257" s="69" t="s">
        <v>700</v>
      </c>
      <c r="D6257" s="69" t="s">
        <v>12325</v>
      </c>
      <c r="E6257" s="69" t="s">
        <v>800</v>
      </c>
      <c r="F6257" s="69"/>
      <c r="G6257" s="69" t="s">
        <v>12326</v>
      </c>
      <c r="H6257" s="69"/>
    </row>
    <row r="6258" spans="2:8" ht="15" customHeight="1" x14ac:dyDescent="0.25">
      <c r="B6258" s="69" t="s">
        <v>805</v>
      </c>
      <c r="C6258" s="69" t="s">
        <v>582</v>
      </c>
      <c r="D6258" s="69" t="s">
        <v>12327</v>
      </c>
      <c r="E6258" s="69" t="s">
        <v>800</v>
      </c>
      <c r="F6258" s="69"/>
      <c r="G6258" s="69" t="s">
        <v>12328</v>
      </c>
      <c r="H6258" s="69"/>
    </row>
    <row r="6259" spans="2:8" ht="15" customHeight="1" x14ac:dyDescent="0.25">
      <c r="B6259" s="69" t="s">
        <v>805</v>
      </c>
      <c r="C6259" s="69" t="s">
        <v>582</v>
      </c>
      <c r="D6259" s="69" t="s">
        <v>12329</v>
      </c>
      <c r="E6259" s="69" t="s">
        <v>800</v>
      </c>
      <c r="F6259" s="69"/>
      <c r="G6259" s="69" t="s">
        <v>12330</v>
      </c>
      <c r="H6259" s="69"/>
    </row>
    <row r="6260" spans="2:8" ht="15" customHeight="1" x14ac:dyDescent="0.25">
      <c r="B6260" s="69" t="s">
        <v>805</v>
      </c>
      <c r="C6260" s="69" t="s">
        <v>582</v>
      </c>
      <c r="D6260" s="69" t="s">
        <v>12331</v>
      </c>
      <c r="E6260" s="69" t="s">
        <v>800</v>
      </c>
      <c r="F6260" s="69"/>
      <c r="G6260" s="69" t="s">
        <v>12332</v>
      </c>
      <c r="H6260" s="69"/>
    </row>
    <row r="6261" spans="2:8" ht="15" customHeight="1" x14ac:dyDescent="0.25">
      <c r="B6261" s="69" t="s">
        <v>805</v>
      </c>
      <c r="C6261" s="69" t="s">
        <v>628</v>
      </c>
      <c r="D6261" s="69" t="s">
        <v>12333</v>
      </c>
      <c r="E6261" s="69" t="s">
        <v>800</v>
      </c>
      <c r="F6261" s="69"/>
      <c r="G6261" s="69" t="s">
        <v>12334</v>
      </c>
      <c r="H6261" s="69"/>
    </row>
    <row r="6262" spans="2:8" ht="15" customHeight="1" x14ac:dyDescent="0.25">
      <c r="B6262" s="69" t="s">
        <v>805</v>
      </c>
      <c r="C6262" s="69" t="s">
        <v>628</v>
      </c>
      <c r="D6262" s="69" t="s">
        <v>12335</v>
      </c>
      <c r="E6262" s="69" t="s">
        <v>800</v>
      </c>
      <c r="F6262" s="69"/>
      <c r="G6262" s="69" t="s">
        <v>12336</v>
      </c>
      <c r="H6262" s="69"/>
    </row>
    <row r="6263" spans="2:8" ht="15" customHeight="1" x14ac:dyDescent="0.25">
      <c r="B6263" s="69" t="s">
        <v>805</v>
      </c>
      <c r="C6263" s="69" t="s">
        <v>628</v>
      </c>
      <c r="D6263" s="69" t="s">
        <v>12337</v>
      </c>
      <c r="E6263" s="69" t="s">
        <v>800</v>
      </c>
      <c r="F6263" s="69"/>
      <c r="G6263" s="69" t="s">
        <v>12338</v>
      </c>
      <c r="H6263" s="69"/>
    </row>
    <row r="6264" spans="2:8" ht="15" customHeight="1" x14ac:dyDescent="0.25">
      <c r="B6264" s="69" t="s">
        <v>805</v>
      </c>
      <c r="C6264" s="69" t="s">
        <v>711</v>
      </c>
      <c r="D6264" s="69" t="s">
        <v>12339</v>
      </c>
      <c r="E6264" s="69" t="s">
        <v>800</v>
      </c>
      <c r="F6264" s="69"/>
      <c r="G6264" s="69" t="s">
        <v>12340</v>
      </c>
      <c r="H6264" s="69"/>
    </row>
    <row r="6265" spans="2:8" ht="15" customHeight="1" x14ac:dyDescent="0.25">
      <c r="B6265" s="69" t="s">
        <v>805</v>
      </c>
      <c r="C6265" s="69" t="s">
        <v>711</v>
      </c>
      <c r="D6265" s="69" t="s">
        <v>12341</v>
      </c>
      <c r="E6265" s="69" t="s">
        <v>800</v>
      </c>
      <c r="F6265" s="69"/>
      <c r="G6265" s="69" t="s">
        <v>12342</v>
      </c>
      <c r="H6265" s="69"/>
    </row>
    <row r="6266" spans="2:8" ht="15" customHeight="1" x14ac:dyDescent="0.25">
      <c r="B6266" s="69" t="s">
        <v>805</v>
      </c>
      <c r="C6266" s="69" t="s">
        <v>711</v>
      </c>
      <c r="D6266" s="69" t="s">
        <v>12343</v>
      </c>
      <c r="E6266" s="69" t="s">
        <v>800</v>
      </c>
      <c r="F6266" s="69"/>
      <c r="G6266" s="69" t="s">
        <v>12344</v>
      </c>
      <c r="H6266" s="69"/>
    </row>
    <row r="6267" spans="2:8" ht="15" customHeight="1" x14ac:dyDescent="0.25">
      <c r="B6267" s="69" t="s">
        <v>805</v>
      </c>
      <c r="C6267" s="69" t="s">
        <v>599</v>
      </c>
      <c r="D6267" s="69" t="s">
        <v>12345</v>
      </c>
      <c r="E6267" s="69" t="s">
        <v>800</v>
      </c>
      <c r="F6267" s="69"/>
      <c r="G6267" s="69" t="s">
        <v>12346</v>
      </c>
      <c r="H6267" s="69"/>
    </row>
    <row r="6268" spans="2:8" ht="15" customHeight="1" x14ac:dyDescent="0.25">
      <c r="B6268" s="69" t="s">
        <v>805</v>
      </c>
      <c r="C6268" s="69" t="s">
        <v>599</v>
      </c>
      <c r="D6268" s="69" t="s">
        <v>12347</v>
      </c>
      <c r="E6268" s="69" t="s">
        <v>800</v>
      </c>
      <c r="F6268" s="69"/>
      <c r="G6268" s="69" t="s">
        <v>12348</v>
      </c>
      <c r="H6268" s="69"/>
    </row>
    <row r="6269" spans="2:8" ht="15" customHeight="1" x14ac:dyDescent="0.25">
      <c r="B6269" s="69" t="s">
        <v>805</v>
      </c>
      <c r="C6269" s="69" t="s">
        <v>599</v>
      </c>
      <c r="D6269" s="69" t="s">
        <v>12349</v>
      </c>
      <c r="E6269" s="69" t="s">
        <v>800</v>
      </c>
      <c r="F6269" s="69"/>
      <c r="G6269" s="69" t="s">
        <v>12350</v>
      </c>
      <c r="H6269" s="69"/>
    </row>
    <row r="6270" spans="2:8" ht="15" customHeight="1" x14ac:dyDescent="0.25">
      <c r="B6270" s="69" t="s">
        <v>805</v>
      </c>
      <c r="C6270" s="69" t="s">
        <v>702</v>
      </c>
      <c r="D6270" s="69" t="s">
        <v>12351</v>
      </c>
      <c r="E6270" s="69" t="s">
        <v>800</v>
      </c>
      <c r="F6270" s="69"/>
      <c r="G6270" s="69" t="s">
        <v>12352</v>
      </c>
      <c r="H6270" s="69"/>
    </row>
    <row r="6271" spans="2:8" ht="15" customHeight="1" x14ac:dyDescent="0.25">
      <c r="B6271" s="69" t="s">
        <v>805</v>
      </c>
      <c r="C6271" s="69" t="s">
        <v>702</v>
      </c>
      <c r="D6271" s="69" t="s">
        <v>12353</v>
      </c>
      <c r="E6271" s="69" t="s">
        <v>800</v>
      </c>
      <c r="F6271" s="69"/>
      <c r="G6271" s="69" t="s">
        <v>12354</v>
      </c>
      <c r="H6271" s="69"/>
    </row>
    <row r="6272" spans="2:8" ht="15" customHeight="1" x14ac:dyDescent="0.25">
      <c r="B6272" s="69" t="s">
        <v>805</v>
      </c>
      <c r="C6272" s="69" t="s">
        <v>702</v>
      </c>
      <c r="D6272" s="69" t="s">
        <v>12355</v>
      </c>
      <c r="E6272" s="69" t="s">
        <v>800</v>
      </c>
      <c r="F6272" s="69"/>
      <c r="G6272" s="69" t="s">
        <v>12356</v>
      </c>
      <c r="H6272" s="69"/>
    </row>
    <row r="6273" spans="2:8" ht="15" customHeight="1" x14ac:dyDescent="0.25">
      <c r="B6273" s="69" t="s">
        <v>805</v>
      </c>
      <c r="C6273" s="69" t="s">
        <v>764</v>
      </c>
      <c r="D6273" s="69" t="s">
        <v>12357</v>
      </c>
      <c r="E6273" s="69" t="s">
        <v>800</v>
      </c>
      <c r="F6273" s="69"/>
      <c r="G6273" s="69" t="s">
        <v>12358</v>
      </c>
      <c r="H6273" s="69"/>
    </row>
    <row r="6274" spans="2:8" ht="15" customHeight="1" x14ac:dyDescent="0.25">
      <c r="B6274" s="69" t="s">
        <v>805</v>
      </c>
      <c r="C6274" s="69" t="s">
        <v>764</v>
      </c>
      <c r="D6274" s="69" t="s">
        <v>12359</v>
      </c>
      <c r="E6274" s="69" t="s">
        <v>800</v>
      </c>
      <c r="F6274" s="69"/>
      <c r="G6274" s="69" t="s">
        <v>12360</v>
      </c>
      <c r="H6274" s="69"/>
    </row>
    <row r="6275" spans="2:8" ht="15" customHeight="1" x14ac:dyDescent="0.25">
      <c r="B6275" s="69" t="s">
        <v>805</v>
      </c>
      <c r="C6275" s="69" t="s">
        <v>764</v>
      </c>
      <c r="D6275" s="69" t="s">
        <v>12361</v>
      </c>
      <c r="E6275" s="69" t="s">
        <v>800</v>
      </c>
      <c r="F6275" s="69"/>
      <c r="G6275" s="69" t="s">
        <v>12362</v>
      </c>
      <c r="H6275" s="69"/>
    </row>
    <row r="6276" spans="2:8" ht="15" customHeight="1" x14ac:dyDescent="0.25">
      <c r="B6276" s="69" t="s">
        <v>805</v>
      </c>
      <c r="C6276" s="69" t="s">
        <v>781</v>
      </c>
      <c r="D6276" s="69" t="s">
        <v>12363</v>
      </c>
      <c r="E6276" s="69" t="s">
        <v>800</v>
      </c>
      <c r="F6276" s="69"/>
      <c r="G6276" s="69" t="s">
        <v>12364</v>
      </c>
      <c r="H6276" s="69"/>
    </row>
    <row r="6277" spans="2:8" ht="15" customHeight="1" x14ac:dyDescent="0.25">
      <c r="B6277" s="69" t="s">
        <v>805</v>
      </c>
      <c r="C6277" s="69" t="s">
        <v>781</v>
      </c>
      <c r="D6277" s="69" t="s">
        <v>12365</v>
      </c>
      <c r="E6277" s="69" t="s">
        <v>800</v>
      </c>
      <c r="F6277" s="69"/>
      <c r="G6277" s="69" t="s">
        <v>12366</v>
      </c>
      <c r="H6277" s="69"/>
    </row>
    <row r="6278" spans="2:8" ht="15" customHeight="1" x14ac:dyDescent="0.25">
      <c r="B6278" s="69" t="s">
        <v>805</v>
      </c>
      <c r="C6278" s="69" t="s">
        <v>781</v>
      </c>
      <c r="D6278" s="69" t="s">
        <v>12367</v>
      </c>
      <c r="E6278" s="69" t="s">
        <v>800</v>
      </c>
      <c r="F6278" s="69"/>
      <c r="G6278" s="69" t="s">
        <v>12368</v>
      </c>
      <c r="H6278" s="69"/>
    </row>
    <row r="6279" spans="2:8" ht="15" customHeight="1" x14ac:dyDescent="0.25">
      <c r="B6279" s="69" t="s">
        <v>805</v>
      </c>
      <c r="C6279" s="69" t="s">
        <v>596</v>
      </c>
      <c r="D6279" s="69" t="s">
        <v>12369</v>
      </c>
      <c r="E6279" s="69" t="s">
        <v>800</v>
      </c>
      <c r="F6279" s="69"/>
      <c r="G6279" s="69" t="s">
        <v>12370</v>
      </c>
      <c r="H6279" s="69"/>
    </row>
    <row r="6280" spans="2:8" ht="15" customHeight="1" x14ac:dyDescent="0.25">
      <c r="B6280" s="69" t="s">
        <v>805</v>
      </c>
      <c r="C6280" s="69" t="s">
        <v>596</v>
      </c>
      <c r="D6280" s="69" t="s">
        <v>12371</v>
      </c>
      <c r="E6280" s="69" t="s">
        <v>800</v>
      </c>
      <c r="F6280" s="69"/>
      <c r="G6280" s="69" t="s">
        <v>12372</v>
      </c>
      <c r="H6280" s="69"/>
    </row>
    <row r="6281" spans="2:8" ht="15" customHeight="1" x14ac:dyDescent="0.25">
      <c r="B6281" s="69" t="s">
        <v>805</v>
      </c>
      <c r="C6281" s="69" t="s">
        <v>596</v>
      </c>
      <c r="D6281" s="69" t="s">
        <v>12373</v>
      </c>
      <c r="E6281" s="69" t="s">
        <v>800</v>
      </c>
      <c r="F6281" s="69"/>
      <c r="G6281" s="69" t="s">
        <v>12374</v>
      </c>
      <c r="H6281" s="69"/>
    </row>
    <row r="6282" spans="2:8" ht="15" customHeight="1" x14ac:dyDescent="0.25">
      <c r="B6282" s="69" t="s">
        <v>805</v>
      </c>
      <c r="C6282" s="69" t="s">
        <v>680</v>
      </c>
      <c r="D6282" s="69" t="s">
        <v>12375</v>
      </c>
      <c r="E6282" s="69" t="s">
        <v>800</v>
      </c>
      <c r="F6282" s="69"/>
      <c r="G6282" s="69" t="s">
        <v>12376</v>
      </c>
      <c r="H6282" s="69"/>
    </row>
    <row r="6283" spans="2:8" ht="15" customHeight="1" x14ac:dyDescent="0.25">
      <c r="B6283" s="69" t="s">
        <v>805</v>
      </c>
      <c r="C6283" s="69" t="s">
        <v>680</v>
      </c>
      <c r="D6283" s="69" t="s">
        <v>12377</v>
      </c>
      <c r="E6283" s="69" t="s">
        <v>800</v>
      </c>
      <c r="F6283" s="69"/>
      <c r="G6283" s="69" t="s">
        <v>12378</v>
      </c>
      <c r="H6283" s="69"/>
    </row>
    <row r="6284" spans="2:8" ht="15" customHeight="1" x14ac:dyDescent="0.25">
      <c r="B6284" s="69" t="s">
        <v>805</v>
      </c>
      <c r="C6284" s="69" t="s">
        <v>680</v>
      </c>
      <c r="D6284" s="69" t="s">
        <v>12379</v>
      </c>
      <c r="E6284" s="69" t="s">
        <v>800</v>
      </c>
      <c r="F6284" s="69"/>
      <c r="G6284" s="69" t="s">
        <v>12380</v>
      </c>
      <c r="H6284" s="69"/>
    </row>
    <row r="6285" spans="2:8" ht="15" customHeight="1" x14ac:dyDescent="0.25">
      <c r="B6285" s="69" t="s">
        <v>805</v>
      </c>
      <c r="C6285" s="69" t="s">
        <v>733</v>
      </c>
      <c r="D6285" s="69" t="s">
        <v>12381</v>
      </c>
      <c r="E6285" s="69" t="s">
        <v>800</v>
      </c>
      <c r="F6285" s="69"/>
      <c r="G6285" s="69" t="s">
        <v>12382</v>
      </c>
      <c r="H6285" s="69"/>
    </row>
    <row r="6286" spans="2:8" ht="15" customHeight="1" x14ac:dyDescent="0.25">
      <c r="B6286" s="69" t="s">
        <v>805</v>
      </c>
      <c r="C6286" s="69" t="s">
        <v>733</v>
      </c>
      <c r="D6286" s="69" t="s">
        <v>12383</v>
      </c>
      <c r="E6286" s="69" t="s">
        <v>800</v>
      </c>
      <c r="F6286" s="69"/>
      <c r="G6286" s="69" t="s">
        <v>12384</v>
      </c>
      <c r="H6286" s="69"/>
    </row>
    <row r="6287" spans="2:8" ht="15" customHeight="1" x14ac:dyDescent="0.25">
      <c r="B6287" s="69" t="s">
        <v>805</v>
      </c>
      <c r="C6287" s="69" t="s">
        <v>733</v>
      </c>
      <c r="D6287" s="69" t="s">
        <v>12385</v>
      </c>
      <c r="E6287" s="69" t="s">
        <v>800</v>
      </c>
      <c r="F6287" s="69"/>
      <c r="G6287" s="69" t="s">
        <v>12386</v>
      </c>
      <c r="H6287" s="69"/>
    </row>
    <row r="6288" spans="2:8" ht="15" customHeight="1" x14ac:dyDescent="0.25">
      <c r="B6288" s="69" t="s">
        <v>805</v>
      </c>
      <c r="C6288" s="69" t="s">
        <v>777</v>
      </c>
      <c r="D6288" s="69" t="s">
        <v>12387</v>
      </c>
      <c r="E6288" s="69" t="s">
        <v>800</v>
      </c>
      <c r="F6288" s="69"/>
      <c r="G6288" s="69" t="s">
        <v>12388</v>
      </c>
      <c r="H6288" s="69"/>
    </row>
    <row r="6289" spans="2:8" ht="15" customHeight="1" x14ac:dyDescent="0.25">
      <c r="B6289" s="69" t="s">
        <v>805</v>
      </c>
      <c r="C6289" s="69" t="s">
        <v>777</v>
      </c>
      <c r="D6289" s="69" t="s">
        <v>12389</v>
      </c>
      <c r="E6289" s="69" t="s">
        <v>800</v>
      </c>
      <c r="F6289" s="69"/>
      <c r="G6289" s="69" t="s">
        <v>12390</v>
      </c>
      <c r="H6289" s="69"/>
    </row>
    <row r="6290" spans="2:8" ht="15" customHeight="1" x14ac:dyDescent="0.25">
      <c r="B6290" s="69" t="s">
        <v>805</v>
      </c>
      <c r="C6290" s="69" t="s">
        <v>777</v>
      </c>
      <c r="D6290" s="69" t="s">
        <v>12391</v>
      </c>
      <c r="E6290" s="69" t="s">
        <v>800</v>
      </c>
      <c r="F6290" s="69"/>
      <c r="G6290" s="69" t="s">
        <v>12392</v>
      </c>
      <c r="H6290" s="69"/>
    </row>
    <row r="6291" spans="2:8" ht="15" customHeight="1" x14ac:dyDescent="0.25">
      <c r="B6291" s="69" t="s">
        <v>805</v>
      </c>
      <c r="C6291" s="69" t="s">
        <v>704</v>
      </c>
      <c r="D6291" s="69" t="s">
        <v>12393</v>
      </c>
      <c r="E6291" s="69" t="s">
        <v>800</v>
      </c>
      <c r="F6291" s="69"/>
      <c r="G6291" s="69" t="s">
        <v>12394</v>
      </c>
      <c r="H6291" s="69"/>
    </row>
    <row r="6292" spans="2:8" ht="15" customHeight="1" x14ac:dyDescent="0.25">
      <c r="B6292" s="69" t="s">
        <v>805</v>
      </c>
      <c r="C6292" s="69" t="s">
        <v>704</v>
      </c>
      <c r="D6292" s="69" t="s">
        <v>12395</v>
      </c>
      <c r="E6292" s="69" t="s">
        <v>800</v>
      </c>
      <c r="F6292" s="69"/>
      <c r="G6292" s="69" t="s">
        <v>12396</v>
      </c>
      <c r="H6292" s="69"/>
    </row>
    <row r="6293" spans="2:8" ht="15" customHeight="1" x14ac:dyDescent="0.25">
      <c r="B6293" s="69" t="s">
        <v>805</v>
      </c>
      <c r="C6293" s="69" t="s">
        <v>704</v>
      </c>
      <c r="D6293" s="69" t="s">
        <v>12397</v>
      </c>
      <c r="E6293" s="69" t="s">
        <v>800</v>
      </c>
      <c r="F6293" s="69"/>
      <c r="G6293" s="69" t="s">
        <v>12398</v>
      </c>
      <c r="H6293" s="69"/>
    </row>
    <row r="6294" spans="2:8" ht="15" customHeight="1" x14ac:dyDescent="0.25">
      <c r="B6294" s="69" t="s">
        <v>805</v>
      </c>
      <c r="C6294" s="69" t="s">
        <v>675</v>
      </c>
      <c r="D6294" s="69" t="s">
        <v>12399</v>
      </c>
      <c r="E6294" s="69" t="s">
        <v>800</v>
      </c>
      <c r="F6294" s="69"/>
      <c r="G6294" s="69" t="s">
        <v>12400</v>
      </c>
      <c r="H6294" s="69"/>
    </row>
    <row r="6295" spans="2:8" ht="15" customHeight="1" x14ac:dyDescent="0.25">
      <c r="B6295" s="69" t="s">
        <v>805</v>
      </c>
      <c r="C6295" s="69" t="s">
        <v>675</v>
      </c>
      <c r="D6295" s="69" t="s">
        <v>12401</v>
      </c>
      <c r="E6295" s="69" t="s">
        <v>800</v>
      </c>
      <c r="F6295" s="69"/>
      <c r="G6295" s="69" t="s">
        <v>12402</v>
      </c>
      <c r="H6295" s="69"/>
    </row>
    <row r="6296" spans="2:8" ht="15" customHeight="1" x14ac:dyDescent="0.25">
      <c r="B6296" s="69" t="s">
        <v>805</v>
      </c>
      <c r="C6296" s="69" t="s">
        <v>675</v>
      </c>
      <c r="D6296" s="69" t="s">
        <v>12403</v>
      </c>
      <c r="E6296" s="69" t="s">
        <v>800</v>
      </c>
      <c r="F6296" s="69"/>
      <c r="G6296" s="69" t="s">
        <v>12404</v>
      </c>
      <c r="H6296" s="69"/>
    </row>
    <row r="6297" spans="2:8" ht="15" customHeight="1" x14ac:dyDescent="0.25">
      <c r="B6297" s="69" t="s">
        <v>805</v>
      </c>
      <c r="C6297" s="69" t="s">
        <v>767</v>
      </c>
      <c r="D6297" s="69" t="s">
        <v>12405</v>
      </c>
      <c r="E6297" s="69" t="s">
        <v>800</v>
      </c>
      <c r="F6297" s="69"/>
      <c r="G6297" s="69" t="s">
        <v>12406</v>
      </c>
      <c r="H6297" s="69"/>
    </row>
    <row r="6298" spans="2:8" ht="15" customHeight="1" x14ac:dyDescent="0.25">
      <c r="B6298" s="69" t="s">
        <v>805</v>
      </c>
      <c r="C6298" s="69" t="s">
        <v>767</v>
      </c>
      <c r="D6298" s="69" t="s">
        <v>12407</v>
      </c>
      <c r="E6298" s="69" t="s">
        <v>800</v>
      </c>
      <c r="F6298" s="69"/>
      <c r="G6298" s="69" t="s">
        <v>12408</v>
      </c>
      <c r="H6298" s="69"/>
    </row>
    <row r="6299" spans="2:8" ht="15" customHeight="1" x14ac:dyDescent="0.25">
      <c r="B6299" s="69" t="s">
        <v>805</v>
      </c>
      <c r="C6299" s="69" t="s">
        <v>767</v>
      </c>
      <c r="D6299" s="69" t="s">
        <v>12409</v>
      </c>
      <c r="E6299" s="69" t="s">
        <v>800</v>
      </c>
      <c r="F6299" s="69"/>
      <c r="G6299" s="69" t="s">
        <v>12410</v>
      </c>
      <c r="H6299" s="69"/>
    </row>
    <row r="6300" spans="2:8" ht="15" customHeight="1" x14ac:dyDescent="0.25">
      <c r="B6300" s="69" t="s">
        <v>805</v>
      </c>
      <c r="C6300" s="69" t="s">
        <v>597</v>
      </c>
      <c r="D6300" s="69" t="s">
        <v>12411</v>
      </c>
      <c r="E6300" s="69" t="s">
        <v>800</v>
      </c>
      <c r="F6300" s="69"/>
      <c r="G6300" s="69" t="s">
        <v>12412</v>
      </c>
      <c r="H6300" s="69"/>
    </row>
    <row r="6301" spans="2:8" ht="15" customHeight="1" x14ac:dyDescent="0.25">
      <c r="B6301" s="69" t="s">
        <v>805</v>
      </c>
      <c r="C6301" s="69" t="s">
        <v>597</v>
      </c>
      <c r="D6301" s="69" t="s">
        <v>12413</v>
      </c>
      <c r="E6301" s="69" t="s">
        <v>800</v>
      </c>
      <c r="F6301" s="69"/>
      <c r="G6301" s="69" t="s">
        <v>12414</v>
      </c>
      <c r="H6301" s="69"/>
    </row>
    <row r="6302" spans="2:8" ht="15" customHeight="1" x14ac:dyDescent="0.25">
      <c r="B6302" s="69" t="s">
        <v>805</v>
      </c>
      <c r="C6302" s="69" t="s">
        <v>597</v>
      </c>
      <c r="D6302" s="69" t="s">
        <v>12415</v>
      </c>
      <c r="E6302" s="69" t="s">
        <v>800</v>
      </c>
      <c r="F6302" s="69"/>
      <c r="G6302" s="69" t="s">
        <v>12416</v>
      </c>
      <c r="H6302" s="69"/>
    </row>
    <row r="6303" spans="2:8" ht="15" customHeight="1" x14ac:dyDescent="0.25">
      <c r="B6303" s="69" t="s">
        <v>805</v>
      </c>
      <c r="C6303" s="69" t="s">
        <v>770</v>
      </c>
      <c r="D6303" s="69" t="s">
        <v>12417</v>
      </c>
      <c r="E6303" s="69" t="s">
        <v>800</v>
      </c>
      <c r="F6303" s="69"/>
      <c r="G6303" s="69" t="s">
        <v>12418</v>
      </c>
      <c r="H6303" s="69"/>
    </row>
    <row r="6304" spans="2:8" ht="15" customHeight="1" x14ac:dyDescent="0.25">
      <c r="B6304" s="69" t="s">
        <v>805</v>
      </c>
      <c r="C6304" s="69" t="s">
        <v>770</v>
      </c>
      <c r="D6304" s="69" t="s">
        <v>12419</v>
      </c>
      <c r="E6304" s="69" t="s">
        <v>800</v>
      </c>
      <c r="F6304" s="69"/>
      <c r="G6304" s="69" t="s">
        <v>12420</v>
      </c>
      <c r="H6304" s="69"/>
    </row>
    <row r="6305" spans="2:8" ht="15" customHeight="1" x14ac:dyDescent="0.25">
      <c r="B6305" s="69" t="s">
        <v>805</v>
      </c>
      <c r="C6305" s="69" t="s">
        <v>770</v>
      </c>
      <c r="D6305" s="69" t="s">
        <v>12421</v>
      </c>
      <c r="E6305" s="69" t="s">
        <v>800</v>
      </c>
      <c r="F6305" s="69"/>
      <c r="G6305" s="69" t="s">
        <v>12422</v>
      </c>
      <c r="H6305" s="69"/>
    </row>
    <row r="6306" spans="2:8" ht="15" customHeight="1" x14ac:dyDescent="0.25">
      <c r="B6306" s="69" t="s">
        <v>805</v>
      </c>
      <c r="C6306" s="69" t="s">
        <v>667</v>
      </c>
      <c r="D6306" s="69" t="s">
        <v>12423</v>
      </c>
      <c r="E6306" s="69" t="s">
        <v>800</v>
      </c>
      <c r="F6306" s="69"/>
      <c r="G6306" s="69" t="s">
        <v>12424</v>
      </c>
      <c r="H6306" s="69"/>
    </row>
    <row r="6307" spans="2:8" ht="15" customHeight="1" x14ac:dyDescent="0.25">
      <c r="B6307" s="69" t="s">
        <v>805</v>
      </c>
      <c r="C6307" s="69" t="s">
        <v>667</v>
      </c>
      <c r="D6307" s="69" t="s">
        <v>12425</v>
      </c>
      <c r="E6307" s="69" t="s">
        <v>800</v>
      </c>
      <c r="F6307" s="69"/>
      <c r="G6307" s="69" t="s">
        <v>12426</v>
      </c>
      <c r="H6307" s="69"/>
    </row>
    <row r="6308" spans="2:8" ht="15" customHeight="1" x14ac:dyDescent="0.25">
      <c r="B6308" s="69" t="s">
        <v>805</v>
      </c>
      <c r="C6308" s="69" t="s">
        <v>667</v>
      </c>
      <c r="D6308" s="69" t="s">
        <v>12427</v>
      </c>
      <c r="E6308" s="69" t="s">
        <v>800</v>
      </c>
      <c r="F6308" s="69"/>
      <c r="G6308" s="69" t="s">
        <v>12428</v>
      </c>
      <c r="H6308" s="69"/>
    </row>
    <row r="6309" spans="2:8" ht="15" customHeight="1" x14ac:dyDescent="0.25">
      <c r="B6309" s="69" t="s">
        <v>805</v>
      </c>
      <c r="C6309" s="69" t="s">
        <v>654</v>
      </c>
      <c r="D6309" s="69" t="s">
        <v>12429</v>
      </c>
      <c r="E6309" s="69" t="s">
        <v>800</v>
      </c>
      <c r="F6309" s="69"/>
      <c r="G6309" s="69" t="s">
        <v>12430</v>
      </c>
      <c r="H6309" s="69"/>
    </row>
    <row r="6310" spans="2:8" ht="15" customHeight="1" x14ac:dyDescent="0.25">
      <c r="B6310" s="69" t="s">
        <v>805</v>
      </c>
      <c r="C6310" s="69" t="s">
        <v>654</v>
      </c>
      <c r="D6310" s="69" t="s">
        <v>12431</v>
      </c>
      <c r="E6310" s="69" t="s">
        <v>800</v>
      </c>
      <c r="F6310" s="69"/>
      <c r="G6310" s="69" t="s">
        <v>12432</v>
      </c>
      <c r="H6310" s="69"/>
    </row>
    <row r="6311" spans="2:8" ht="15" customHeight="1" x14ac:dyDescent="0.25">
      <c r="B6311" s="69" t="s">
        <v>805</v>
      </c>
      <c r="C6311" s="69" t="s">
        <v>654</v>
      </c>
      <c r="D6311" s="69" t="s">
        <v>12433</v>
      </c>
      <c r="E6311" s="69" t="s">
        <v>800</v>
      </c>
      <c r="F6311" s="69"/>
      <c r="G6311" s="69" t="s">
        <v>12434</v>
      </c>
      <c r="H6311" s="69"/>
    </row>
    <row r="6312" spans="2:8" ht="15" customHeight="1" x14ac:dyDescent="0.25">
      <c r="B6312" s="69" t="s">
        <v>805</v>
      </c>
      <c r="C6312" s="69" t="s">
        <v>729</v>
      </c>
      <c r="D6312" s="69" t="s">
        <v>12435</v>
      </c>
      <c r="E6312" s="69" t="s">
        <v>800</v>
      </c>
      <c r="F6312" s="69"/>
      <c r="G6312" s="69" t="s">
        <v>12436</v>
      </c>
      <c r="H6312" s="69"/>
    </row>
    <row r="6313" spans="2:8" ht="15" customHeight="1" x14ac:dyDescent="0.25">
      <c r="B6313" s="69" t="s">
        <v>805</v>
      </c>
      <c r="C6313" s="69" t="s">
        <v>729</v>
      </c>
      <c r="D6313" s="69" t="s">
        <v>12437</v>
      </c>
      <c r="E6313" s="69" t="s">
        <v>800</v>
      </c>
      <c r="F6313" s="69"/>
      <c r="G6313" s="69" t="s">
        <v>12438</v>
      </c>
      <c r="H6313" s="69"/>
    </row>
    <row r="6314" spans="2:8" ht="15" customHeight="1" x14ac:dyDescent="0.25">
      <c r="B6314" s="69" t="s">
        <v>805</v>
      </c>
      <c r="C6314" s="69" t="s">
        <v>729</v>
      </c>
      <c r="D6314" s="69" t="s">
        <v>12439</v>
      </c>
      <c r="E6314" s="69" t="s">
        <v>800</v>
      </c>
      <c r="F6314" s="69"/>
      <c r="G6314" s="69" t="s">
        <v>12440</v>
      </c>
      <c r="H6314" s="69"/>
    </row>
    <row r="6315" spans="2:8" ht="15" customHeight="1" x14ac:dyDescent="0.25">
      <c r="B6315" s="69" t="s">
        <v>805</v>
      </c>
      <c r="C6315" s="69" t="s">
        <v>635</v>
      </c>
      <c r="D6315" s="69" t="s">
        <v>12441</v>
      </c>
      <c r="E6315" s="69" t="s">
        <v>800</v>
      </c>
      <c r="F6315" s="69"/>
      <c r="G6315" s="69" t="s">
        <v>12442</v>
      </c>
      <c r="H6315" s="69"/>
    </row>
    <row r="6316" spans="2:8" ht="15" customHeight="1" x14ac:dyDescent="0.25">
      <c r="B6316" s="69" t="s">
        <v>805</v>
      </c>
      <c r="C6316" s="69" t="s">
        <v>635</v>
      </c>
      <c r="D6316" s="69" t="s">
        <v>12443</v>
      </c>
      <c r="E6316" s="69" t="s">
        <v>800</v>
      </c>
      <c r="F6316" s="69"/>
      <c r="G6316" s="69" t="s">
        <v>12444</v>
      </c>
      <c r="H6316" s="69"/>
    </row>
    <row r="6317" spans="2:8" ht="15" customHeight="1" x14ac:dyDescent="0.25">
      <c r="B6317" s="69" t="s">
        <v>805</v>
      </c>
      <c r="C6317" s="69" t="s">
        <v>635</v>
      </c>
      <c r="D6317" s="69" t="s">
        <v>12445</v>
      </c>
      <c r="E6317" s="69" t="s">
        <v>800</v>
      </c>
      <c r="F6317" s="69"/>
      <c r="G6317" s="69" t="s">
        <v>12446</v>
      </c>
      <c r="H6317" s="69"/>
    </row>
    <row r="6318" spans="2:8" ht="15" customHeight="1" x14ac:dyDescent="0.25">
      <c r="B6318" s="69" t="s">
        <v>805</v>
      </c>
      <c r="C6318" s="69" t="s">
        <v>657</v>
      </c>
      <c r="D6318" s="69" t="s">
        <v>12447</v>
      </c>
      <c r="E6318" s="69" t="s">
        <v>800</v>
      </c>
      <c r="F6318" s="69"/>
      <c r="G6318" s="69" t="s">
        <v>12448</v>
      </c>
      <c r="H6318" s="69"/>
    </row>
    <row r="6319" spans="2:8" ht="15" customHeight="1" x14ac:dyDescent="0.25">
      <c r="B6319" s="69" t="s">
        <v>805</v>
      </c>
      <c r="C6319" s="69" t="s">
        <v>657</v>
      </c>
      <c r="D6319" s="69" t="s">
        <v>12449</v>
      </c>
      <c r="E6319" s="69" t="s">
        <v>800</v>
      </c>
      <c r="F6319" s="69"/>
      <c r="G6319" s="69" t="s">
        <v>12450</v>
      </c>
      <c r="H6319" s="69"/>
    </row>
    <row r="6320" spans="2:8" ht="15" customHeight="1" x14ac:dyDescent="0.25">
      <c r="B6320" s="69" t="s">
        <v>805</v>
      </c>
      <c r="C6320" s="69" t="s">
        <v>657</v>
      </c>
      <c r="D6320" s="69" t="s">
        <v>12451</v>
      </c>
      <c r="E6320" s="69" t="s">
        <v>800</v>
      </c>
      <c r="F6320" s="69"/>
      <c r="G6320" s="69" t="s">
        <v>12452</v>
      </c>
      <c r="H6320" s="69"/>
    </row>
    <row r="6321" spans="2:8" ht="15" customHeight="1" x14ac:dyDescent="0.25">
      <c r="B6321" s="69" t="s">
        <v>805</v>
      </c>
      <c r="C6321" s="69" t="s">
        <v>725</v>
      </c>
      <c r="D6321" s="69" t="s">
        <v>12453</v>
      </c>
      <c r="E6321" s="69" t="s">
        <v>800</v>
      </c>
      <c r="F6321" s="69"/>
      <c r="G6321" s="69" t="s">
        <v>12454</v>
      </c>
      <c r="H6321" s="69"/>
    </row>
    <row r="6322" spans="2:8" ht="15" customHeight="1" x14ac:dyDescent="0.25">
      <c r="B6322" s="69" t="s">
        <v>805</v>
      </c>
      <c r="C6322" s="69" t="s">
        <v>725</v>
      </c>
      <c r="D6322" s="69" t="s">
        <v>12455</v>
      </c>
      <c r="E6322" s="69" t="s">
        <v>800</v>
      </c>
      <c r="F6322" s="69"/>
      <c r="G6322" s="69" t="s">
        <v>12456</v>
      </c>
      <c r="H6322" s="69"/>
    </row>
    <row r="6323" spans="2:8" ht="15" customHeight="1" x14ac:dyDescent="0.25">
      <c r="B6323" s="69" t="s">
        <v>805</v>
      </c>
      <c r="C6323" s="69" t="s">
        <v>725</v>
      </c>
      <c r="D6323" s="69" t="s">
        <v>12457</v>
      </c>
      <c r="E6323" s="69" t="s">
        <v>800</v>
      </c>
      <c r="F6323" s="69"/>
      <c r="G6323" s="69" t="s">
        <v>12458</v>
      </c>
      <c r="H6323" s="69"/>
    </row>
    <row r="6324" spans="2:8" ht="15" customHeight="1" x14ac:dyDescent="0.25">
      <c r="B6324" s="69" t="s">
        <v>805</v>
      </c>
      <c r="C6324" s="69" t="s">
        <v>25482</v>
      </c>
      <c r="D6324" s="69" t="s">
        <v>12459</v>
      </c>
      <c r="E6324" s="69" t="s">
        <v>800</v>
      </c>
      <c r="F6324" s="69"/>
      <c r="G6324" s="69" t="s">
        <v>12460</v>
      </c>
      <c r="H6324" s="69"/>
    </row>
    <row r="6325" spans="2:8" ht="15" customHeight="1" x14ac:dyDescent="0.25">
      <c r="B6325" s="69" t="s">
        <v>805</v>
      </c>
      <c r="C6325" s="69" t="s">
        <v>25482</v>
      </c>
      <c r="D6325" s="69" t="s">
        <v>12461</v>
      </c>
      <c r="E6325" s="69" t="s">
        <v>800</v>
      </c>
      <c r="F6325" s="69"/>
      <c r="G6325" s="69" t="s">
        <v>12462</v>
      </c>
      <c r="H6325" s="69"/>
    </row>
    <row r="6326" spans="2:8" ht="15" customHeight="1" x14ac:dyDescent="0.25">
      <c r="B6326" s="69" t="s">
        <v>805</v>
      </c>
      <c r="C6326" s="69" t="s">
        <v>25482</v>
      </c>
      <c r="D6326" s="69" t="s">
        <v>12463</v>
      </c>
      <c r="E6326" s="69" t="s">
        <v>800</v>
      </c>
      <c r="F6326" s="69"/>
      <c r="G6326" s="69" t="s">
        <v>12464</v>
      </c>
      <c r="H6326" s="69"/>
    </row>
    <row r="6327" spans="2:8" ht="15" customHeight="1" x14ac:dyDescent="0.25">
      <c r="B6327" s="69" t="s">
        <v>805</v>
      </c>
      <c r="C6327" s="69" t="s">
        <v>748</v>
      </c>
      <c r="D6327" s="69" t="s">
        <v>12465</v>
      </c>
      <c r="E6327" s="69" t="s">
        <v>800</v>
      </c>
      <c r="F6327" s="69"/>
      <c r="G6327" s="69" t="s">
        <v>12466</v>
      </c>
      <c r="H6327" s="69"/>
    </row>
    <row r="6328" spans="2:8" ht="15" customHeight="1" x14ac:dyDescent="0.25">
      <c r="B6328" s="69" t="s">
        <v>805</v>
      </c>
      <c r="C6328" s="69" t="s">
        <v>748</v>
      </c>
      <c r="D6328" s="69" t="s">
        <v>12467</v>
      </c>
      <c r="E6328" s="69" t="s">
        <v>800</v>
      </c>
      <c r="F6328" s="69"/>
      <c r="G6328" s="69" t="s">
        <v>12468</v>
      </c>
      <c r="H6328" s="69"/>
    </row>
    <row r="6329" spans="2:8" ht="15" customHeight="1" x14ac:dyDescent="0.25">
      <c r="B6329" s="69" t="s">
        <v>805</v>
      </c>
      <c r="C6329" s="69" t="s">
        <v>748</v>
      </c>
      <c r="D6329" s="69" t="s">
        <v>12469</v>
      </c>
      <c r="E6329" s="69" t="s">
        <v>800</v>
      </c>
      <c r="F6329" s="69"/>
      <c r="G6329" s="69" t="s">
        <v>12470</v>
      </c>
      <c r="H6329" s="69"/>
    </row>
    <row r="6330" spans="2:8" ht="15" customHeight="1" x14ac:dyDescent="0.25">
      <c r="B6330" s="69" t="s">
        <v>805</v>
      </c>
      <c r="C6330" s="69" t="s">
        <v>600</v>
      </c>
      <c r="D6330" s="69" t="s">
        <v>12471</v>
      </c>
      <c r="E6330" s="69" t="s">
        <v>800</v>
      </c>
      <c r="F6330" s="69"/>
      <c r="G6330" s="69" t="s">
        <v>12472</v>
      </c>
      <c r="H6330" s="69"/>
    </row>
    <row r="6331" spans="2:8" ht="15" customHeight="1" x14ac:dyDescent="0.25">
      <c r="B6331" s="69" t="s">
        <v>805</v>
      </c>
      <c r="C6331" s="69" t="s">
        <v>600</v>
      </c>
      <c r="D6331" s="69" t="s">
        <v>12473</v>
      </c>
      <c r="E6331" s="69" t="s">
        <v>800</v>
      </c>
      <c r="F6331" s="69"/>
      <c r="G6331" s="69" t="s">
        <v>12474</v>
      </c>
      <c r="H6331" s="69"/>
    </row>
    <row r="6332" spans="2:8" ht="15" customHeight="1" x14ac:dyDescent="0.25">
      <c r="B6332" s="69" t="s">
        <v>805</v>
      </c>
      <c r="C6332" s="69" t="s">
        <v>600</v>
      </c>
      <c r="D6332" s="69" t="s">
        <v>12475</v>
      </c>
      <c r="E6332" s="69" t="s">
        <v>800</v>
      </c>
      <c r="F6332" s="69"/>
      <c r="G6332" s="69" t="s">
        <v>12476</v>
      </c>
      <c r="H6332" s="69"/>
    </row>
    <row r="6333" spans="2:8" ht="15" customHeight="1" x14ac:dyDescent="0.25">
      <c r="B6333" s="69" t="s">
        <v>805</v>
      </c>
      <c r="C6333" s="69" t="s">
        <v>21096</v>
      </c>
      <c r="D6333" s="69" t="s">
        <v>12477</v>
      </c>
      <c r="E6333" s="69" t="s">
        <v>800</v>
      </c>
      <c r="F6333" s="69"/>
      <c r="G6333" s="69" t="s">
        <v>12478</v>
      </c>
      <c r="H6333" s="69"/>
    </row>
    <row r="6334" spans="2:8" ht="15" customHeight="1" x14ac:dyDescent="0.25">
      <c r="B6334" s="69" t="s">
        <v>805</v>
      </c>
      <c r="C6334" s="69" t="s">
        <v>21096</v>
      </c>
      <c r="D6334" s="69" t="s">
        <v>12479</v>
      </c>
      <c r="E6334" s="69" t="s">
        <v>800</v>
      </c>
      <c r="F6334" s="69"/>
      <c r="G6334" s="69" t="s">
        <v>12480</v>
      </c>
      <c r="H6334" s="69"/>
    </row>
    <row r="6335" spans="2:8" ht="15" customHeight="1" x14ac:dyDescent="0.25">
      <c r="B6335" s="69" t="s">
        <v>805</v>
      </c>
      <c r="C6335" s="69" t="s">
        <v>21096</v>
      </c>
      <c r="D6335" s="69" t="s">
        <v>12481</v>
      </c>
      <c r="E6335" s="69" t="s">
        <v>800</v>
      </c>
      <c r="F6335" s="69"/>
      <c r="G6335" s="69" t="s">
        <v>12482</v>
      </c>
      <c r="H6335" s="69"/>
    </row>
    <row r="6336" spans="2:8" ht="15" customHeight="1" x14ac:dyDescent="0.25">
      <c r="B6336" s="69" t="s">
        <v>805</v>
      </c>
      <c r="C6336" s="69" t="s">
        <v>685</v>
      </c>
      <c r="D6336" s="69" t="s">
        <v>12483</v>
      </c>
      <c r="E6336" s="69" t="s">
        <v>800</v>
      </c>
      <c r="F6336" s="69"/>
      <c r="G6336" s="69" t="s">
        <v>12484</v>
      </c>
      <c r="H6336" s="69"/>
    </row>
    <row r="6337" spans="2:8" ht="15" customHeight="1" x14ac:dyDescent="0.25">
      <c r="B6337" s="69" t="s">
        <v>805</v>
      </c>
      <c r="C6337" s="69" t="s">
        <v>685</v>
      </c>
      <c r="D6337" s="69" t="s">
        <v>12485</v>
      </c>
      <c r="E6337" s="69" t="s">
        <v>800</v>
      </c>
      <c r="F6337" s="69"/>
      <c r="G6337" s="69" t="s">
        <v>12486</v>
      </c>
      <c r="H6337" s="69"/>
    </row>
    <row r="6338" spans="2:8" ht="15" customHeight="1" x14ac:dyDescent="0.25">
      <c r="B6338" s="69" t="s">
        <v>805</v>
      </c>
      <c r="C6338" s="69" t="s">
        <v>685</v>
      </c>
      <c r="D6338" s="69" t="s">
        <v>12487</v>
      </c>
      <c r="E6338" s="69" t="s">
        <v>800</v>
      </c>
      <c r="F6338" s="69"/>
      <c r="G6338" s="69" t="s">
        <v>12488</v>
      </c>
      <c r="H6338" s="69"/>
    </row>
    <row r="6339" spans="2:8" ht="15" customHeight="1" x14ac:dyDescent="0.25">
      <c r="B6339" s="69" t="s">
        <v>805</v>
      </c>
      <c r="C6339" s="69" t="s">
        <v>665</v>
      </c>
      <c r="D6339" s="69" t="s">
        <v>12489</v>
      </c>
      <c r="E6339" s="69" t="s">
        <v>800</v>
      </c>
      <c r="F6339" s="69"/>
      <c r="G6339" s="69" t="s">
        <v>12490</v>
      </c>
      <c r="H6339" s="69"/>
    </row>
    <row r="6340" spans="2:8" ht="15" customHeight="1" x14ac:dyDescent="0.25">
      <c r="B6340" s="69" t="s">
        <v>805</v>
      </c>
      <c r="C6340" s="69" t="s">
        <v>665</v>
      </c>
      <c r="D6340" s="69" t="s">
        <v>12491</v>
      </c>
      <c r="E6340" s="69" t="s">
        <v>800</v>
      </c>
      <c r="F6340" s="69"/>
      <c r="G6340" s="69" t="s">
        <v>12492</v>
      </c>
      <c r="H6340" s="69"/>
    </row>
    <row r="6341" spans="2:8" ht="15" customHeight="1" x14ac:dyDescent="0.25">
      <c r="B6341" s="69" t="s">
        <v>805</v>
      </c>
      <c r="C6341" s="69" t="s">
        <v>665</v>
      </c>
      <c r="D6341" s="69" t="s">
        <v>12493</v>
      </c>
      <c r="E6341" s="69" t="s">
        <v>800</v>
      </c>
      <c r="F6341" s="69"/>
      <c r="G6341" s="69" t="s">
        <v>12494</v>
      </c>
      <c r="H6341" s="69"/>
    </row>
    <row r="6342" spans="2:8" ht="15" customHeight="1" x14ac:dyDescent="0.25">
      <c r="B6342" s="69" t="s">
        <v>805</v>
      </c>
      <c r="C6342" s="69" t="s">
        <v>605</v>
      </c>
      <c r="D6342" s="69" t="s">
        <v>12495</v>
      </c>
      <c r="E6342" s="69" t="s">
        <v>800</v>
      </c>
      <c r="F6342" s="69"/>
      <c r="G6342" s="69" t="s">
        <v>12496</v>
      </c>
      <c r="H6342" s="69"/>
    </row>
    <row r="6343" spans="2:8" ht="15" customHeight="1" x14ac:dyDescent="0.25">
      <c r="B6343" s="69" t="s">
        <v>805</v>
      </c>
      <c r="C6343" s="69" t="s">
        <v>605</v>
      </c>
      <c r="D6343" s="69" t="s">
        <v>12497</v>
      </c>
      <c r="E6343" s="69" t="s">
        <v>800</v>
      </c>
      <c r="F6343" s="69"/>
      <c r="G6343" s="69" t="s">
        <v>12498</v>
      </c>
      <c r="H6343" s="69"/>
    </row>
    <row r="6344" spans="2:8" ht="15" customHeight="1" x14ac:dyDescent="0.25">
      <c r="B6344" s="69" t="s">
        <v>805</v>
      </c>
      <c r="C6344" s="69" t="s">
        <v>605</v>
      </c>
      <c r="D6344" s="69" t="s">
        <v>12499</v>
      </c>
      <c r="E6344" s="69" t="s">
        <v>800</v>
      </c>
      <c r="F6344" s="69"/>
      <c r="G6344" s="69" t="s">
        <v>12500</v>
      </c>
      <c r="H6344" s="69"/>
    </row>
    <row r="6345" spans="2:8" ht="15" customHeight="1" x14ac:dyDescent="0.25">
      <c r="B6345" s="69" t="s">
        <v>805</v>
      </c>
      <c r="C6345" s="69" t="s">
        <v>760</v>
      </c>
      <c r="D6345" s="69" t="s">
        <v>12501</v>
      </c>
      <c r="E6345" s="69" t="s">
        <v>800</v>
      </c>
      <c r="F6345" s="69"/>
      <c r="G6345" s="69" t="s">
        <v>12502</v>
      </c>
      <c r="H6345" s="69"/>
    </row>
    <row r="6346" spans="2:8" ht="15" customHeight="1" x14ac:dyDescent="0.25">
      <c r="B6346" s="69" t="s">
        <v>805</v>
      </c>
      <c r="C6346" s="69" t="s">
        <v>760</v>
      </c>
      <c r="D6346" s="69" t="s">
        <v>12503</v>
      </c>
      <c r="E6346" s="69" t="s">
        <v>800</v>
      </c>
      <c r="F6346" s="69"/>
      <c r="G6346" s="69" t="s">
        <v>12504</v>
      </c>
      <c r="H6346" s="69"/>
    </row>
    <row r="6347" spans="2:8" ht="15" customHeight="1" x14ac:dyDescent="0.25">
      <c r="B6347" s="69" t="s">
        <v>805</v>
      </c>
      <c r="C6347" s="69" t="s">
        <v>760</v>
      </c>
      <c r="D6347" s="69" t="s">
        <v>12505</v>
      </c>
      <c r="E6347" s="69" t="s">
        <v>800</v>
      </c>
      <c r="F6347" s="69"/>
      <c r="G6347" s="69" t="s">
        <v>12506</v>
      </c>
      <c r="H6347" s="69"/>
    </row>
    <row r="6348" spans="2:8" ht="15" customHeight="1" x14ac:dyDescent="0.25">
      <c r="B6348" s="69" t="s">
        <v>805</v>
      </c>
      <c r="C6348" s="69" t="s">
        <v>620</v>
      </c>
      <c r="D6348" s="69" t="s">
        <v>12507</v>
      </c>
      <c r="E6348" s="69" t="s">
        <v>800</v>
      </c>
      <c r="F6348" s="69"/>
      <c r="G6348" s="69" t="s">
        <v>12508</v>
      </c>
      <c r="H6348" s="69"/>
    </row>
    <row r="6349" spans="2:8" ht="15" customHeight="1" x14ac:dyDescent="0.25">
      <c r="B6349" s="69" t="s">
        <v>805</v>
      </c>
      <c r="C6349" s="69" t="s">
        <v>620</v>
      </c>
      <c r="D6349" s="69" t="s">
        <v>12509</v>
      </c>
      <c r="E6349" s="69" t="s">
        <v>800</v>
      </c>
      <c r="F6349" s="69"/>
      <c r="G6349" s="69" t="s">
        <v>12510</v>
      </c>
      <c r="H6349" s="69"/>
    </row>
    <row r="6350" spans="2:8" ht="15" customHeight="1" x14ac:dyDescent="0.25">
      <c r="B6350" s="69" t="s">
        <v>805</v>
      </c>
      <c r="C6350" s="69" t="s">
        <v>620</v>
      </c>
      <c r="D6350" s="69" t="s">
        <v>12511</v>
      </c>
      <c r="E6350" s="69" t="s">
        <v>800</v>
      </c>
      <c r="F6350" s="69"/>
      <c r="G6350" s="69" t="s">
        <v>12512</v>
      </c>
      <c r="H6350" s="69"/>
    </row>
    <row r="6351" spans="2:8" ht="15" customHeight="1" x14ac:dyDescent="0.25">
      <c r="B6351" s="69" t="s">
        <v>805</v>
      </c>
      <c r="C6351" s="69" t="s">
        <v>588</v>
      </c>
      <c r="D6351" s="69" t="s">
        <v>12513</v>
      </c>
      <c r="E6351" s="69" t="s">
        <v>800</v>
      </c>
      <c r="F6351" s="69"/>
      <c r="G6351" s="69" t="s">
        <v>12514</v>
      </c>
      <c r="H6351" s="69"/>
    </row>
    <row r="6352" spans="2:8" ht="15" customHeight="1" x14ac:dyDescent="0.25">
      <c r="B6352" s="69" t="s">
        <v>805</v>
      </c>
      <c r="C6352" s="69" t="s">
        <v>588</v>
      </c>
      <c r="D6352" s="69" t="s">
        <v>12515</v>
      </c>
      <c r="E6352" s="69" t="s">
        <v>800</v>
      </c>
      <c r="F6352" s="69"/>
      <c r="G6352" s="69" t="s">
        <v>12516</v>
      </c>
      <c r="H6352" s="69"/>
    </row>
    <row r="6353" spans="2:8" ht="15" customHeight="1" x14ac:dyDescent="0.25">
      <c r="B6353" s="69" t="s">
        <v>805</v>
      </c>
      <c r="C6353" s="69" t="s">
        <v>588</v>
      </c>
      <c r="D6353" s="69" t="s">
        <v>12517</v>
      </c>
      <c r="E6353" s="69" t="s">
        <v>800</v>
      </c>
      <c r="F6353" s="69"/>
      <c r="G6353" s="69" t="s">
        <v>12518</v>
      </c>
      <c r="H6353" s="69"/>
    </row>
    <row r="6354" spans="2:8" ht="15" customHeight="1" x14ac:dyDescent="0.25">
      <c r="B6354" s="69" t="s">
        <v>805</v>
      </c>
      <c r="C6354" s="69" t="s">
        <v>644</v>
      </c>
      <c r="D6354" s="69" t="s">
        <v>12519</v>
      </c>
      <c r="E6354" s="69" t="s">
        <v>800</v>
      </c>
      <c r="F6354" s="69"/>
      <c r="G6354" s="69" t="s">
        <v>12520</v>
      </c>
      <c r="H6354" s="69"/>
    </row>
    <row r="6355" spans="2:8" ht="15" customHeight="1" x14ac:dyDescent="0.25">
      <c r="B6355" s="69" t="s">
        <v>805</v>
      </c>
      <c r="C6355" s="69" t="s">
        <v>644</v>
      </c>
      <c r="D6355" s="69" t="s">
        <v>12521</v>
      </c>
      <c r="E6355" s="69" t="s">
        <v>800</v>
      </c>
      <c r="F6355" s="69"/>
      <c r="G6355" s="69" t="s">
        <v>12522</v>
      </c>
      <c r="H6355" s="69"/>
    </row>
    <row r="6356" spans="2:8" ht="15" customHeight="1" x14ac:dyDescent="0.25">
      <c r="B6356" s="69" t="s">
        <v>805</v>
      </c>
      <c r="C6356" s="69" t="s">
        <v>644</v>
      </c>
      <c r="D6356" s="69" t="s">
        <v>12523</v>
      </c>
      <c r="E6356" s="69" t="s">
        <v>800</v>
      </c>
      <c r="F6356" s="69"/>
      <c r="G6356" s="69" t="s">
        <v>12524</v>
      </c>
      <c r="H6356" s="69"/>
    </row>
    <row r="6357" spans="2:8" ht="15" customHeight="1" x14ac:dyDescent="0.25">
      <c r="B6357" s="69" t="s">
        <v>805</v>
      </c>
      <c r="C6357" s="69" t="s">
        <v>589</v>
      </c>
      <c r="D6357" s="69" t="s">
        <v>12525</v>
      </c>
      <c r="E6357" s="69" t="s">
        <v>800</v>
      </c>
      <c r="F6357" s="69"/>
      <c r="G6357" s="69" t="s">
        <v>12526</v>
      </c>
      <c r="H6357" s="69"/>
    </row>
    <row r="6358" spans="2:8" ht="15" customHeight="1" x14ac:dyDescent="0.25">
      <c r="B6358" s="69" t="s">
        <v>805</v>
      </c>
      <c r="C6358" s="69" t="s">
        <v>589</v>
      </c>
      <c r="D6358" s="69" t="s">
        <v>12527</v>
      </c>
      <c r="E6358" s="69" t="s">
        <v>800</v>
      </c>
      <c r="F6358" s="69"/>
      <c r="G6358" s="69" t="s">
        <v>12528</v>
      </c>
      <c r="H6358" s="69"/>
    </row>
    <row r="6359" spans="2:8" ht="15" customHeight="1" x14ac:dyDescent="0.25">
      <c r="B6359" s="69" t="s">
        <v>805</v>
      </c>
      <c r="C6359" s="69" t="s">
        <v>589</v>
      </c>
      <c r="D6359" s="69" t="s">
        <v>12529</v>
      </c>
      <c r="E6359" s="69" t="s">
        <v>800</v>
      </c>
      <c r="F6359" s="69"/>
      <c r="G6359" s="69" t="s">
        <v>12530</v>
      </c>
      <c r="H6359" s="69"/>
    </row>
    <row r="6360" spans="2:8" ht="15" customHeight="1" x14ac:dyDescent="0.25">
      <c r="B6360" s="69" t="s">
        <v>805</v>
      </c>
      <c r="C6360" s="69" t="s">
        <v>618</v>
      </c>
      <c r="D6360" s="69" t="s">
        <v>12531</v>
      </c>
      <c r="E6360" s="69" t="s">
        <v>800</v>
      </c>
      <c r="F6360" s="69"/>
      <c r="G6360" s="69" t="s">
        <v>12532</v>
      </c>
      <c r="H6360" s="69"/>
    </row>
    <row r="6361" spans="2:8" ht="15" customHeight="1" x14ac:dyDescent="0.25">
      <c r="B6361" s="69" t="s">
        <v>805</v>
      </c>
      <c r="C6361" s="69" t="s">
        <v>618</v>
      </c>
      <c r="D6361" s="69" t="s">
        <v>12533</v>
      </c>
      <c r="E6361" s="69" t="s">
        <v>800</v>
      </c>
      <c r="F6361" s="69"/>
      <c r="G6361" s="69" t="s">
        <v>12534</v>
      </c>
      <c r="H6361" s="69"/>
    </row>
    <row r="6362" spans="2:8" ht="15" customHeight="1" x14ac:dyDescent="0.25">
      <c r="B6362" s="69" t="s">
        <v>805</v>
      </c>
      <c r="C6362" s="69" t="s">
        <v>618</v>
      </c>
      <c r="D6362" s="69" t="s">
        <v>12535</v>
      </c>
      <c r="E6362" s="69" t="s">
        <v>800</v>
      </c>
      <c r="F6362" s="69"/>
      <c r="G6362" s="69" t="s">
        <v>12536</v>
      </c>
      <c r="H6362" s="69"/>
    </row>
    <row r="6363" spans="2:8" ht="15" customHeight="1" x14ac:dyDescent="0.25">
      <c r="B6363" s="69" t="s">
        <v>805</v>
      </c>
      <c r="C6363" s="69" t="s">
        <v>21135</v>
      </c>
      <c r="D6363" s="69" t="s">
        <v>12537</v>
      </c>
      <c r="E6363" s="69" t="s">
        <v>800</v>
      </c>
      <c r="F6363" s="69"/>
      <c r="G6363" s="69" t="s">
        <v>12538</v>
      </c>
      <c r="H6363" s="69"/>
    </row>
    <row r="6364" spans="2:8" ht="15" customHeight="1" x14ac:dyDescent="0.25">
      <c r="B6364" s="69" t="s">
        <v>805</v>
      </c>
      <c r="C6364" s="69" t="s">
        <v>21135</v>
      </c>
      <c r="D6364" s="69" t="s">
        <v>12539</v>
      </c>
      <c r="E6364" s="69" t="s">
        <v>800</v>
      </c>
      <c r="F6364" s="69"/>
      <c r="G6364" s="69" t="s">
        <v>12540</v>
      </c>
      <c r="H6364" s="69"/>
    </row>
    <row r="6365" spans="2:8" ht="15" customHeight="1" x14ac:dyDescent="0.25">
      <c r="B6365" s="69" t="s">
        <v>805</v>
      </c>
      <c r="C6365" s="69" t="s">
        <v>21135</v>
      </c>
      <c r="D6365" s="69" t="s">
        <v>12541</v>
      </c>
      <c r="E6365" s="69" t="s">
        <v>800</v>
      </c>
      <c r="F6365" s="69"/>
      <c r="G6365" s="69" t="s">
        <v>12542</v>
      </c>
      <c r="H6365" s="69"/>
    </row>
    <row r="6366" spans="2:8" ht="15" customHeight="1" x14ac:dyDescent="0.25">
      <c r="B6366" s="69" t="s">
        <v>805</v>
      </c>
      <c r="C6366" s="69" t="s">
        <v>763</v>
      </c>
      <c r="D6366" s="69" t="s">
        <v>12543</v>
      </c>
      <c r="E6366" s="69" t="s">
        <v>800</v>
      </c>
      <c r="F6366" s="69"/>
      <c r="G6366" s="69" t="s">
        <v>12544</v>
      </c>
      <c r="H6366" s="69"/>
    </row>
    <row r="6367" spans="2:8" ht="15" customHeight="1" x14ac:dyDescent="0.25">
      <c r="B6367" s="69" t="s">
        <v>805</v>
      </c>
      <c r="C6367" s="69" t="s">
        <v>763</v>
      </c>
      <c r="D6367" s="69" t="s">
        <v>12545</v>
      </c>
      <c r="E6367" s="69" t="s">
        <v>800</v>
      </c>
      <c r="F6367" s="69"/>
      <c r="G6367" s="69" t="s">
        <v>12546</v>
      </c>
      <c r="H6367" s="69"/>
    </row>
    <row r="6368" spans="2:8" ht="15" customHeight="1" x14ac:dyDescent="0.25">
      <c r="B6368" s="69" t="s">
        <v>805</v>
      </c>
      <c r="C6368" s="69" t="s">
        <v>763</v>
      </c>
      <c r="D6368" s="69" t="s">
        <v>12547</v>
      </c>
      <c r="E6368" s="69" t="s">
        <v>800</v>
      </c>
      <c r="F6368" s="69"/>
      <c r="G6368" s="69" t="s">
        <v>12548</v>
      </c>
      <c r="H6368" s="69"/>
    </row>
    <row r="6369" spans="2:8" ht="15" customHeight="1" x14ac:dyDescent="0.25">
      <c r="B6369" s="69" t="s">
        <v>805</v>
      </c>
      <c r="C6369" s="69" t="s">
        <v>580</v>
      </c>
      <c r="D6369" s="69" t="s">
        <v>12549</v>
      </c>
      <c r="E6369" s="69" t="s">
        <v>800</v>
      </c>
      <c r="F6369" s="69"/>
      <c r="G6369" s="69" t="s">
        <v>12550</v>
      </c>
      <c r="H6369" s="69"/>
    </row>
    <row r="6370" spans="2:8" ht="15" customHeight="1" x14ac:dyDescent="0.25">
      <c r="B6370" s="69" t="s">
        <v>805</v>
      </c>
      <c r="C6370" s="69" t="s">
        <v>580</v>
      </c>
      <c r="D6370" s="69" t="s">
        <v>12551</v>
      </c>
      <c r="E6370" s="69" t="s">
        <v>800</v>
      </c>
      <c r="F6370" s="69"/>
      <c r="G6370" s="69" t="s">
        <v>12552</v>
      </c>
      <c r="H6370" s="69"/>
    </row>
    <row r="6371" spans="2:8" ht="15" customHeight="1" x14ac:dyDescent="0.25">
      <c r="B6371" s="69" t="s">
        <v>805</v>
      </c>
      <c r="C6371" s="69" t="s">
        <v>580</v>
      </c>
      <c r="D6371" s="69" t="s">
        <v>12553</v>
      </c>
      <c r="E6371" s="69" t="s">
        <v>800</v>
      </c>
      <c r="F6371" s="69"/>
      <c r="G6371" s="69" t="s">
        <v>12554</v>
      </c>
      <c r="H6371" s="69"/>
    </row>
    <row r="6372" spans="2:8" ht="15" customHeight="1" x14ac:dyDescent="0.25">
      <c r="B6372" s="69" t="s">
        <v>805</v>
      </c>
      <c r="C6372" s="69" t="s">
        <v>710</v>
      </c>
      <c r="D6372" s="69" t="s">
        <v>12555</v>
      </c>
      <c r="E6372" s="69" t="s">
        <v>800</v>
      </c>
      <c r="F6372" s="69"/>
      <c r="G6372" s="69" t="s">
        <v>12556</v>
      </c>
      <c r="H6372" s="69"/>
    </row>
    <row r="6373" spans="2:8" ht="15" customHeight="1" x14ac:dyDescent="0.25">
      <c r="B6373" s="69" t="s">
        <v>805</v>
      </c>
      <c r="C6373" s="69" t="s">
        <v>710</v>
      </c>
      <c r="D6373" s="69" t="s">
        <v>12557</v>
      </c>
      <c r="E6373" s="69" t="s">
        <v>800</v>
      </c>
      <c r="F6373" s="69"/>
      <c r="G6373" s="69" t="s">
        <v>12558</v>
      </c>
      <c r="H6373" s="69"/>
    </row>
    <row r="6374" spans="2:8" ht="15" customHeight="1" x14ac:dyDescent="0.25">
      <c r="B6374" s="69" t="s">
        <v>805</v>
      </c>
      <c r="C6374" s="69" t="s">
        <v>710</v>
      </c>
      <c r="D6374" s="69" t="s">
        <v>12559</v>
      </c>
      <c r="E6374" s="69" t="s">
        <v>800</v>
      </c>
      <c r="F6374" s="69"/>
      <c r="G6374" s="69" t="s">
        <v>12560</v>
      </c>
      <c r="H6374" s="69"/>
    </row>
    <row r="6375" spans="2:8" ht="15" customHeight="1" x14ac:dyDescent="0.25">
      <c r="B6375" s="69" t="s">
        <v>805</v>
      </c>
      <c r="C6375" s="69" t="s">
        <v>780</v>
      </c>
      <c r="D6375" s="69" t="s">
        <v>12561</v>
      </c>
      <c r="E6375" s="69" t="s">
        <v>800</v>
      </c>
      <c r="F6375" s="69"/>
      <c r="G6375" s="69" t="s">
        <v>12562</v>
      </c>
      <c r="H6375" s="69"/>
    </row>
    <row r="6376" spans="2:8" ht="15" customHeight="1" x14ac:dyDescent="0.25">
      <c r="B6376" s="69" t="s">
        <v>805</v>
      </c>
      <c r="C6376" s="69" t="s">
        <v>780</v>
      </c>
      <c r="D6376" s="69" t="s">
        <v>12563</v>
      </c>
      <c r="E6376" s="69" t="s">
        <v>800</v>
      </c>
      <c r="F6376" s="69"/>
      <c r="G6376" s="69" t="s">
        <v>12564</v>
      </c>
      <c r="H6376" s="69"/>
    </row>
    <row r="6377" spans="2:8" ht="15" customHeight="1" x14ac:dyDescent="0.25">
      <c r="B6377" s="69" t="s">
        <v>805</v>
      </c>
      <c r="C6377" s="69" t="s">
        <v>780</v>
      </c>
      <c r="D6377" s="69" t="s">
        <v>12565</v>
      </c>
      <c r="E6377" s="69" t="s">
        <v>800</v>
      </c>
      <c r="F6377" s="69"/>
      <c r="G6377" s="69" t="s">
        <v>12566</v>
      </c>
      <c r="H6377" s="69"/>
    </row>
    <row r="6378" spans="2:8" ht="15" customHeight="1" x14ac:dyDescent="0.25">
      <c r="B6378" s="69" t="s">
        <v>805</v>
      </c>
      <c r="C6378" s="69" t="s">
        <v>756</v>
      </c>
      <c r="D6378" s="69" t="s">
        <v>12567</v>
      </c>
      <c r="E6378" s="69" t="s">
        <v>800</v>
      </c>
      <c r="F6378" s="69"/>
      <c r="G6378" s="69" t="s">
        <v>12568</v>
      </c>
      <c r="H6378" s="69"/>
    </row>
    <row r="6379" spans="2:8" ht="15" customHeight="1" x14ac:dyDescent="0.25">
      <c r="B6379" s="69" t="s">
        <v>805</v>
      </c>
      <c r="C6379" s="69" t="s">
        <v>756</v>
      </c>
      <c r="D6379" s="69" t="s">
        <v>12569</v>
      </c>
      <c r="E6379" s="69" t="s">
        <v>800</v>
      </c>
      <c r="F6379" s="69"/>
      <c r="G6379" s="69" t="s">
        <v>12570</v>
      </c>
      <c r="H6379" s="69"/>
    </row>
    <row r="6380" spans="2:8" ht="15" customHeight="1" x14ac:dyDescent="0.25">
      <c r="B6380" s="69" t="s">
        <v>805</v>
      </c>
      <c r="C6380" s="69" t="s">
        <v>756</v>
      </c>
      <c r="D6380" s="69" t="s">
        <v>12571</v>
      </c>
      <c r="E6380" s="69" t="s">
        <v>800</v>
      </c>
      <c r="F6380" s="69"/>
      <c r="G6380" s="69" t="s">
        <v>12572</v>
      </c>
      <c r="H6380" s="69"/>
    </row>
    <row r="6381" spans="2:8" ht="15" customHeight="1" x14ac:dyDescent="0.25">
      <c r="B6381" s="69" t="s">
        <v>805</v>
      </c>
      <c r="C6381" s="69" t="s">
        <v>736</v>
      </c>
      <c r="D6381" s="69" t="s">
        <v>12573</v>
      </c>
      <c r="E6381" s="69" t="s">
        <v>800</v>
      </c>
      <c r="F6381" s="69"/>
      <c r="G6381" s="69" t="s">
        <v>12574</v>
      </c>
      <c r="H6381" s="69"/>
    </row>
    <row r="6382" spans="2:8" ht="15" customHeight="1" x14ac:dyDescent="0.25">
      <c r="B6382" s="69" t="s">
        <v>805</v>
      </c>
      <c r="C6382" s="69" t="s">
        <v>736</v>
      </c>
      <c r="D6382" s="69" t="s">
        <v>12575</v>
      </c>
      <c r="E6382" s="69" t="s">
        <v>800</v>
      </c>
      <c r="F6382" s="69"/>
      <c r="G6382" s="69" t="s">
        <v>12576</v>
      </c>
      <c r="H6382" s="69"/>
    </row>
    <row r="6383" spans="2:8" ht="15" customHeight="1" x14ac:dyDescent="0.25">
      <c r="B6383" s="69" t="s">
        <v>805</v>
      </c>
      <c r="C6383" s="69" t="s">
        <v>736</v>
      </c>
      <c r="D6383" s="69" t="s">
        <v>12577</v>
      </c>
      <c r="E6383" s="69" t="s">
        <v>800</v>
      </c>
      <c r="F6383" s="69"/>
      <c r="G6383" s="69" t="s">
        <v>12578</v>
      </c>
      <c r="H6383" s="69"/>
    </row>
    <row r="6384" spans="2:8" ht="15" customHeight="1" x14ac:dyDescent="0.25">
      <c r="B6384" s="69" t="s">
        <v>805</v>
      </c>
      <c r="C6384" s="69" t="s">
        <v>591</v>
      </c>
      <c r="D6384" s="69" t="s">
        <v>12579</v>
      </c>
      <c r="E6384" s="69" t="s">
        <v>800</v>
      </c>
      <c r="F6384" s="69"/>
      <c r="G6384" s="69" t="s">
        <v>12580</v>
      </c>
      <c r="H6384" s="69"/>
    </row>
    <row r="6385" spans="2:8" ht="15" customHeight="1" x14ac:dyDescent="0.25">
      <c r="B6385" s="69" t="s">
        <v>805</v>
      </c>
      <c r="C6385" s="69" t="s">
        <v>591</v>
      </c>
      <c r="D6385" s="69" t="s">
        <v>12581</v>
      </c>
      <c r="E6385" s="69" t="s">
        <v>800</v>
      </c>
      <c r="F6385" s="69"/>
      <c r="G6385" s="69" t="s">
        <v>12582</v>
      </c>
      <c r="H6385" s="69"/>
    </row>
    <row r="6386" spans="2:8" ht="15" customHeight="1" x14ac:dyDescent="0.25">
      <c r="B6386" s="69" t="s">
        <v>805</v>
      </c>
      <c r="C6386" s="69" t="s">
        <v>591</v>
      </c>
      <c r="D6386" s="69" t="s">
        <v>12583</v>
      </c>
      <c r="E6386" s="69" t="s">
        <v>800</v>
      </c>
      <c r="F6386" s="69"/>
      <c r="G6386" s="69" t="s">
        <v>12584</v>
      </c>
      <c r="H6386" s="69"/>
    </row>
    <row r="6387" spans="2:8" ht="15" customHeight="1" x14ac:dyDescent="0.25">
      <c r="B6387" s="69" t="s">
        <v>805</v>
      </c>
      <c r="C6387" s="69" t="s">
        <v>683</v>
      </c>
      <c r="D6387" s="69" t="s">
        <v>12585</v>
      </c>
      <c r="E6387" s="69" t="s">
        <v>800</v>
      </c>
      <c r="F6387" s="69"/>
      <c r="G6387" s="69" t="s">
        <v>12586</v>
      </c>
      <c r="H6387" s="69"/>
    </row>
    <row r="6388" spans="2:8" ht="15" customHeight="1" x14ac:dyDescent="0.25">
      <c r="B6388" s="69" t="s">
        <v>805</v>
      </c>
      <c r="C6388" s="69" t="s">
        <v>683</v>
      </c>
      <c r="D6388" s="69" t="s">
        <v>12587</v>
      </c>
      <c r="E6388" s="69" t="s">
        <v>800</v>
      </c>
      <c r="F6388" s="69"/>
      <c r="G6388" s="69" t="s">
        <v>12588</v>
      </c>
      <c r="H6388" s="69"/>
    </row>
    <row r="6389" spans="2:8" ht="15" customHeight="1" x14ac:dyDescent="0.25">
      <c r="B6389" s="69" t="s">
        <v>805</v>
      </c>
      <c r="C6389" s="69" t="s">
        <v>683</v>
      </c>
      <c r="D6389" s="69" t="s">
        <v>12589</v>
      </c>
      <c r="E6389" s="69" t="s">
        <v>800</v>
      </c>
      <c r="F6389" s="69"/>
      <c r="G6389" s="69" t="s">
        <v>12590</v>
      </c>
      <c r="H6389" s="69"/>
    </row>
    <row r="6390" spans="2:8" ht="15" customHeight="1" x14ac:dyDescent="0.25">
      <c r="B6390" s="69" t="s">
        <v>805</v>
      </c>
      <c r="C6390" s="69" t="s">
        <v>779</v>
      </c>
      <c r="D6390" s="69" t="s">
        <v>12591</v>
      </c>
      <c r="E6390" s="69" t="s">
        <v>800</v>
      </c>
      <c r="F6390" s="69"/>
      <c r="G6390" s="69" t="s">
        <v>12592</v>
      </c>
      <c r="H6390" s="69"/>
    </row>
    <row r="6391" spans="2:8" ht="15" customHeight="1" x14ac:dyDescent="0.25">
      <c r="B6391" s="69" t="s">
        <v>805</v>
      </c>
      <c r="C6391" s="69" t="s">
        <v>779</v>
      </c>
      <c r="D6391" s="69" t="s">
        <v>12593</v>
      </c>
      <c r="E6391" s="69" t="s">
        <v>800</v>
      </c>
      <c r="F6391" s="69"/>
      <c r="G6391" s="69" t="s">
        <v>12594</v>
      </c>
      <c r="H6391" s="69"/>
    </row>
    <row r="6392" spans="2:8" ht="15" customHeight="1" x14ac:dyDescent="0.25">
      <c r="B6392" s="69" t="s">
        <v>805</v>
      </c>
      <c r="C6392" s="69" t="s">
        <v>779</v>
      </c>
      <c r="D6392" s="69" t="s">
        <v>12595</v>
      </c>
      <c r="E6392" s="69" t="s">
        <v>800</v>
      </c>
      <c r="F6392" s="69"/>
      <c r="G6392" s="69" t="s">
        <v>12596</v>
      </c>
      <c r="H6392" s="69"/>
    </row>
    <row r="6393" spans="2:8" ht="15" customHeight="1" x14ac:dyDescent="0.25">
      <c r="B6393" s="69" t="s">
        <v>805</v>
      </c>
      <c r="C6393" s="69" t="s">
        <v>661</v>
      </c>
      <c r="D6393" s="69" t="s">
        <v>12597</v>
      </c>
      <c r="E6393" s="69" t="s">
        <v>800</v>
      </c>
      <c r="F6393" s="69"/>
      <c r="G6393" s="69" t="s">
        <v>12598</v>
      </c>
      <c r="H6393" s="69"/>
    </row>
    <row r="6394" spans="2:8" ht="15" customHeight="1" x14ac:dyDescent="0.25">
      <c r="B6394" s="69" t="s">
        <v>805</v>
      </c>
      <c r="C6394" s="69" t="s">
        <v>661</v>
      </c>
      <c r="D6394" s="69" t="s">
        <v>12599</v>
      </c>
      <c r="E6394" s="69" t="s">
        <v>800</v>
      </c>
      <c r="F6394" s="69"/>
      <c r="G6394" s="69" t="s">
        <v>12600</v>
      </c>
      <c r="H6394" s="69"/>
    </row>
    <row r="6395" spans="2:8" ht="15" customHeight="1" x14ac:dyDescent="0.25">
      <c r="B6395" s="69" t="s">
        <v>805</v>
      </c>
      <c r="C6395" s="69" t="s">
        <v>661</v>
      </c>
      <c r="D6395" s="69" t="s">
        <v>12601</v>
      </c>
      <c r="E6395" s="69" t="s">
        <v>800</v>
      </c>
      <c r="F6395" s="69"/>
      <c r="G6395" s="69" t="s">
        <v>12602</v>
      </c>
      <c r="H6395" s="69"/>
    </row>
    <row r="6396" spans="2:8" ht="15" customHeight="1" x14ac:dyDescent="0.25">
      <c r="B6396" s="69" t="s">
        <v>805</v>
      </c>
      <c r="C6396" s="69" t="s">
        <v>650</v>
      </c>
      <c r="D6396" s="69" t="s">
        <v>12603</v>
      </c>
      <c r="E6396" s="69" t="s">
        <v>800</v>
      </c>
      <c r="F6396" s="69"/>
      <c r="G6396" s="69" t="s">
        <v>12604</v>
      </c>
      <c r="H6396" s="69"/>
    </row>
    <row r="6397" spans="2:8" ht="15" customHeight="1" x14ac:dyDescent="0.25">
      <c r="B6397" s="69" t="s">
        <v>805</v>
      </c>
      <c r="C6397" s="69" t="s">
        <v>650</v>
      </c>
      <c r="D6397" s="69" t="s">
        <v>12605</v>
      </c>
      <c r="E6397" s="69" t="s">
        <v>800</v>
      </c>
      <c r="F6397" s="69"/>
      <c r="G6397" s="69" t="s">
        <v>12606</v>
      </c>
      <c r="H6397" s="69"/>
    </row>
    <row r="6398" spans="2:8" ht="15" customHeight="1" x14ac:dyDescent="0.25">
      <c r="B6398" s="69" t="s">
        <v>805</v>
      </c>
      <c r="C6398" s="69" t="s">
        <v>650</v>
      </c>
      <c r="D6398" s="69" t="s">
        <v>12607</v>
      </c>
      <c r="E6398" s="69" t="s">
        <v>800</v>
      </c>
      <c r="F6398" s="69"/>
      <c r="G6398" s="69" t="s">
        <v>12608</v>
      </c>
      <c r="H6398" s="69"/>
    </row>
    <row r="6399" spans="2:8" ht="15" customHeight="1" x14ac:dyDescent="0.25">
      <c r="B6399" s="69" t="s">
        <v>805</v>
      </c>
      <c r="C6399" s="69" t="s">
        <v>769</v>
      </c>
      <c r="D6399" s="69" t="s">
        <v>12609</v>
      </c>
      <c r="E6399" s="69" t="s">
        <v>800</v>
      </c>
      <c r="F6399" s="69"/>
      <c r="G6399" s="69" t="s">
        <v>12610</v>
      </c>
      <c r="H6399" s="69"/>
    </row>
    <row r="6400" spans="2:8" ht="15" customHeight="1" x14ac:dyDescent="0.25">
      <c r="B6400" s="69" t="s">
        <v>805</v>
      </c>
      <c r="C6400" s="69" t="s">
        <v>769</v>
      </c>
      <c r="D6400" s="69" t="s">
        <v>12611</v>
      </c>
      <c r="E6400" s="69" t="s">
        <v>800</v>
      </c>
      <c r="F6400" s="69"/>
      <c r="G6400" s="69" t="s">
        <v>12612</v>
      </c>
      <c r="H6400" s="69"/>
    </row>
    <row r="6401" spans="2:8" ht="15" customHeight="1" x14ac:dyDescent="0.25">
      <c r="B6401" s="69" t="s">
        <v>805</v>
      </c>
      <c r="C6401" s="69" t="s">
        <v>769</v>
      </c>
      <c r="D6401" s="69" t="s">
        <v>12613</v>
      </c>
      <c r="E6401" s="69" t="s">
        <v>800</v>
      </c>
      <c r="F6401" s="69"/>
      <c r="G6401" s="69" t="s">
        <v>12614</v>
      </c>
      <c r="H6401" s="69"/>
    </row>
    <row r="6402" spans="2:8" ht="15" customHeight="1" x14ac:dyDescent="0.25">
      <c r="B6402" s="69" t="s">
        <v>805</v>
      </c>
      <c r="C6402" s="69" t="s">
        <v>753</v>
      </c>
      <c r="D6402" s="69" t="s">
        <v>12615</v>
      </c>
      <c r="E6402" s="69" t="s">
        <v>800</v>
      </c>
      <c r="F6402" s="69"/>
      <c r="G6402" s="69" t="s">
        <v>12616</v>
      </c>
      <c r="H6402" s="69"/>
    </row>
    <row r="6403" spans="2:8" ht="15" customHeight="1" x14ac:dyDescent="0.25">
      <c r="B6403" s="69" t="s">
        <v>805</v>
      </c>
      <c r="C6403" s="69" t="s">
        <v>753</v>
      </c>
      <c r="D6403" s="69" t="s">
        <v>12617</v>
      </c>
      <c r="E6403" s="69" t="s">
        <v>800</v>
      </c>
      <c r="F6403" s="69"/>
      <c r="G6403" s="69" t="s">
        <v>12618</v>
      </c>
      <c r="H6403" s="69"/>
    </row>
    <row r="6404" spans="2:8" ht="15" customHeight="1" x14ac:dyDescent="0.25">
      <c r="B6404" s="69" t="s">
        <v>805</v>
      </c>
      <c r="C6404" s="69" t="s">
        <v>753</v>
      </c>
      <c r="D6404" s="69" t="s">
        <v>12619</v>
      </c>
      <c r="E6404" s="69" t="s">
        <v>800</v>
      </c>
      <c r="F6404" s="69"/>
      <c r="G6404" s="69" t="s">
        <v>12620</v>
      </c>
      <c r="H6404" s="69"/>
    </row>
    <row r="6405" spans="2:8" ht="15" customHeight="1" x14ac:dyDescent="0.25">
      <c r="B6405" s="69" t="s">
        <v>805</v>
      </c>
      <c r="C6405" s="69" t="s">
        <v>754</v>
      </c>
      <c r="D6405" s="69" t="s">
        <v>12621</v>
      </c>
      <c r="E6405" s="69" t="s">
        <v>800</v>
      </c>
      <c r="F6405" s="69"/>
      <c r="G6405" s="69" t="s">
        <v>12622</v>
      </c>
      <c r="H6405" s="69"/>
    </row>
    <row r="6406" spans="2:8" ht="15" customHeight="1" x14ac:dyDescent="0.25">
      <c r="B6406" s="69" t="s">
        <v>805</v>
      </c>
      <c r="C6406" s="69" t="s">
        <v>754</v>
      </c>
      <c r="D6406" s="69" t="s">
        <v>12623</v>
      </c>
      <c r="E6406" s="69" t="s">
        <v>800</v>
      </c>
      <c r="F6406" s="69"/>
      <c r="G6406" s="69" t="s">
        <v>12624</v>
      </c>
      <c r="H6406" s="69"/>
    </row>
    <row r="6407" spans="2:8" ht="15" customHeight="1" x14ac:dyDescent="0.25">
      <c r="B6407" s="69" t="s">
        <v>805</v>
      </c>
      <c r="C6407" s="69" t="s">
        <v>754</v>
      </c>
      <c r="D6407" s="69" t="s">
        <v>12625</v>
      </c>
      <c r="E6407" s="69" t="s">
        <v>800</v>
      </c>
      <c r="F6407" s="69"/>
      <c r="G6407" s="69" t="s">
        <v>12626</v>
      </c>
      <c r="H6407" s="69"/>
    </row>
    <row r="6408" spans="2:8" ht="15" customHeight="1" x14ac:dyDescent="0.25">
      <c r="B6408" s="69" t="s">
        <v>805</v>
      </c>
      <c r="C6408" s="69" t="s">
        <v>636</v>
      </c>
      <c r="D6408" s="69" t="s">
        <v>12627</v>
      </c>
      <c r="E6408" s="69" t="s">
        <v>800</v>
      </c>
      <c r="F6408" s="69"/>
      <c r="G6408" s="69" t="s">
        <v>12628</v>
      </c>
      <c r="H6408" s="69"/>
    </row>
    <row r="6409" spans="2:8" ht="15" customHeight="1" x14ac:dyDescent="0.25">
      <c r="B6409" s="69" t="s">
        <v>805</v>
      </c>
      <c r="C6409" s="69" t="s">
        <v>636</v>
      </c>
      <c r="D6409" s="69" t="s">
        <v>12629</v>
      </c>
      <c r="E6409" s="69" t="s">
        <v>800</v>
      </c>
      <c r="F6409" s="69"/>
      <c r="G6409" s="69" t="s">
        <v>12630</v>
      </c>
      <c r="H6409" s="69"/>
    </row>
    <row r="6410" spans="2:8" ht="15" customHeight="1" x14ac:dyDescent="0.25">
      <c r="B6410" s="69" t="s">
        <v>805</v>
      </c>
      <c r="C6410" s="69" t="s">
        <v>636</v>
      </c>
      <c r="D6410" s="69" t="s">
        <v>12631</v>
      </c>
      <c r="E6410" s="69" t="s">
        <v>800</v>
      </c>
      <c r="F6410" s="69"/>
      <c r="G6410" s="69" t="s">
        <v>12632</v>
      </c>
      <c r="H6410" s="69"/>
    </row>
    <row r="6411" spans="2:8" ht="15" customHeight="1" x14ac:dyDescent="0.25">
      <c r="B6411" s="69" t="s">
        <v>805</v>
      </c>
      <c r="C6411" s="69" t="s">
        <v>708</v>
      </c>
      <c r="D6411" s="69" t="s">
        <v>12633</v>
      </c>
      <c r="E6411" s="69" t="s">
        <v>800</v>
      </c>
      <c r="F6411" s="69"/>
      <c r="G6411" s="69" t="s">
        <v>12634</v>
      </c>
      <c r="H6411" s="69"/>
    </row>
    <row r="6412" spans="2:8" ht="15" customHeight="1" x14ac:dyDescent="0.25">
      <c r="B6412" s="69" t="s">
        <v>805</v>
      </c>
      <c r="C6412" s="69" t="s">
        <v>708</v>
      </c>
      <c r="D6412" s="69" t="s">
        <v>12635</v>
      </c>
      <c r="E6412" s="69" t="s">
        <v>800</v>
      </c>
      <c r="F6412" s="69"/>
      <c r="G6412" s="69" t="s">
        <v>12636</v>
      </c>
      <c r="H6412" s="69"/>
    </row>
    <row r="6413" spans="2:8" ht="15" customHeight="1" x14ac:dyDescent="0.25">
      <c r="B6413" s="69" t="s">
        <v>805</v>
      </c>
      <c r="C6413" s="69" t="s">
        <v>708</v>
      </c>
      <c r="D6413" s="69" t="s">
        <v>12637</v>
      </c>
      <c r="E6413" s="69" t="s">
        <v>800</v>
      </c>
      <c r="F6413" s="69"/>
      <c r="G6413" s="69" t="s">
        <v>12638</v>
      </c>
      <c r="H6413" s="69"/>
    </row>
    <row r="6414" spans="2:8" ht="15" customHeight="1" x14ac:dyDescent="0.25">
      <c r="B6414" s="69" t="s">
        <v>805</v>
      </c>
      <c r="C6414" s="69" t="s">
        <v>782</v>
      </c>
      <c r="D6414" s="69" t="s">
        <v>12639</v>
      </c>
      <c r="E6414" s="69" t="s">
        <v>800</v>
      </c>
      <c r="F6414" s="69"/>
      <c r="G6414" s="69" t="s">
        <v>12640</v>
      </c>
      <c r="H6414" s="69"/>
    </row>
    <row r="6415" spans="2:8" ht="15" customHeight="1" x14ac:dyDescent="0.25">
      <c r="B6415" s="69" t="s">
        <v>805</v>
      </c>
      <c r="C6415" s="69" t="s">
        <v>782</v>
      </c>
      <c r="D6415" s="69" t="s">
        <v>12641</v>
      </c>
      <c r="E6415" s="69" t="s">
        <v>800</v>
      </c>
      <c r="F6415" s="69"/>
      <c r="G6415" s="69" t="s">
        <v>12642</v>
      </c>
      <c r="H6415" s="69"/>
    </row>
    <row r="6416" spans="2:8" ht="15" customHeight="1" x14ac:dyDescent="0.25">
      <c r="B6416" s="69" t="s">
        <v>805</v>
      </c>
      <c r="C6416" s="69" t="s">
        <v>782</v>
      </c>
      <c r="D6416" s="69" t="s">
        <v>12643</v>
      </c>
      <c r="E6416" s="69" t="s">
        <v>800</v>
      </c>
      <c r="F6416" s="69"/>
      <c r="G6416" s="69" t="s">
        <v>12644</v>
      </c>
      <c r="H6416" s="69"/>
    </row>
    <row r="6417" spans="2:8" ht="15" customHeight="1" x14ac:dyDescent="0.25">
      <c r="B6417" s="69" t="s">
        <v>805</v>
      </c>
      <c r="C6417" s="69" t="s">
        <v>21102</v>
      </c>
      <c r="D6417" s="69" t="s">
        <v>12645</v>
      </c>
      <c r="E6417" s="69" t="s">
        <v>800</v>
      </c>
      <c r="F6417" s="69"/>
      <c r="G6417" s="69" t="s">
        <v>12646</v>
      </c>
      <c r="H6417" s="69"/>
    </row>
    <row r="6418" spans="2:8" ht="15" customHeight="1" x14ac:dyDescent="0.25">
      <c r="B6418" s="69" t="s">
        <v>805</v>
      </c>
      <c r="C6418" s="69" t="s">
        <v>21102</v>
      </c>
      <c r="D6418" s="69" t="s">
        <v>12647</v>
      </c>
      <c r="E6418" s="69" t="s">
        <v>800</v>
      </c>
      <c r="F6418" s="69"/>
      <c r="G6418" s="69" t="s">
        <v>12648</v>
      </c>
      <c r="H6418" s="69"/>
    </row>
    <row r="6419" spans="2:8" ht="15" customHeight="1" x14ac:dyDescent="0.25">
      <c r="B6419" s="69" t="s">
        <v>805</v>
      </c>
      <c r="C6419" s="69" t="s">
        <v>21102</v>
      </c>
      <c r="D6419" s="69" t="s">
        <v>12649</v>
      </c>
      <c r="E6419" s="69" t="s">
        <v>800</v>
      </c>
      <c r="F6419" s="69"/>
      <c r="G6419" s="69" t="s">
        <v>12650</v>
      </c>
      <c r="H6419" s="69"/>
    </row>
    <row r="6420" spans="2:8" ht="15" customHeight="1" x14ac:dyDescent="0.25">
      <c r="B6420" s="69" t="s">
        <v>805</v>
      </c>
      <c r="C6420" s="69" t="s">
        <v>742</v>
      </c>
      <c r="D6420" s="69" t="s">
        <v>12651</v>
      </c>
      <c r="E6420" s="69" t="s">
        <v>800</v>
      </c>
      <c r="F6420" s="69"/>
      <c r="G6420" s="69" t="s">
        <v>12652</v>
      </c>
      <c r="H6420" s="69"/>
    </row>
    <row r="6421" spans="2:8" ht="15" customHeight="1" x14ac:dyDescent="0.25">
      <c r="B6421" s="69" t="s">
        <v>805</v>
      </c>
      <c r="C6421" s="69" t="s">
        <v>742</v>
      </c>
      <c r="D6421" s="69" t="s">
        <v>12653</v>
      </c>
      <c r="E6421" s="69" t="s">
        <v>800</v>
      </c>
      <c r="F6421" s="69"/>
      <c r="G6421" s="69" t="s">
        <v>12654</v>
      </c>
      <c r="H6421" s="69"/>
    </row>
    <row r="6422" spans="2:8" ht="15" customHeight="1" x14ac:dyDescent="0.25">
      <c r="B6422" s="69" t="s">
        <v>805</v>
      </c>
      <c r="C6422" s="69" t="s">
        <v>742</v>
      </c>
      <c r="D6422" s="69" t="s">
        <v>12655</v>
      </c>
      <c r="E6422" s="69" t="s">
        <v>800</v>
      </c>
      <c r="F6422" s="69"/>
      <c r="G6422" s="69" t="s">
        <v>12656</v>
      </c>
      <c r="H6422" s="69"/>
    </row>
    <row r="6423" spans="2:8" ht="15" customHeight="1" x14ac:dyDescent="0.25">
      <c r="B6423" s="69" t="s">
        <v>805</v>
      </c>
      <c r="C6423" s="69" t="s">
        <v>633</v>
      </c>
      <c r="D6423" s="69" t="s">
        <v>12657</v>
      </c>
      <c r="E6423" s="69" t="s">
        <v>800</v>
      </c>
      <c r="F6423" s="69"/>
      <c r="G6423" s="69" t="s">
        <v>12658</v>
      </c>
      <c r="H6423" s="69"/>
    </row>
    <row r="6424" spans="2:8" ht="15" customHeight="1" x14ac:dyDescent="0.25">
      <c r="B6424" s="69" t="s">
        <v>805</v>
      </c>
      <c r="C6424" s="69" t="s">
        <v>633</v>
      </c>
      <c r="D6424" s="69" t="s">
        <v>12659</v>
      </c>
      <c r="E6424" s="69" t="s">
        <v>800</v>
      </c>
      <c r="F6424" s="69"/>
      <c r="G6424" s="69" t="s">
        <v>12660</v>
      </c>
      <c r="H6424" s="69"/>
    </row>
    <row r="6425" spans="2:8" ht="15" customHeight="1" x14ac:dyDescent="0.25">
      <c r="B6425" s="69" t="s">
        <v>805</v>
      </c>
      <c r="C6425" s="69" t="s">
        <v>633</v>
      </c>
      <c r="D6425" s="69" t="s">
        <v>12661</v>
      </c>
      <c r="E6425" s="69" t="s">
        <v>800</v>
      </c>
      <c r="F6425" s="69"/>
      <c r="G6425" s="69" t="s">
        <v>12662</v>
      </c>
      <c r="H6425" s="69"/>
    </row>
    <row r="6426" spans="2:8" ht="15" customHeight="1" x14ac:dyDescent="0.25">
      <c r="B6426" s="69" t="s">
        <v>805</v>
      </c>
      <c r="C6426" s="69" t="s">
        <v>622</v>
      </c>
      <c r="D6426" s="69" t="s">
        <v>12663</v>
      </c>
      <c r="E6426" s="69" t="s">
        <v>800</v>
      </c>
      <c r="F6426" s="69"/>
      <c r="G6426" s="69" t="s">
        <v>12664</v>
      </c>
      <c r="H6426" s="69"/>
    </row>
    <row r="6427" spans="2:8" ht="15" customHeight="1" x14ac:dyDescent="0.25">
      <c r="B6427" s="69" t="s">
        <v>805</v>
      </c>
      <c r="C6427" s="69" t="s">
        <v>622</v>
      </c>
      <c r="D6427" s="69" t="s">
        <v>12665</v>
      </c>
      <c r="E6427" s="69" t="s">
        <v>800</v>
      </c>
      <c r="F6427" s="69"/>
      <c r="G6427" s="69" t="s">
        <v>12666</v>
      </c>
      <c r="H6427" s="69"/>
    </row>
    <row r="6428" spans="2:8" ht="15" customHeight="1" x14ac:dyDescent="0.25">
      <c r="B6428" s="69" t="s">
        <v>805</v>
      </c>
      <c r="C6428" s="69" t="s">
        <v>622</v>
      </c>
      <c r="D6428" s="69" t="s">
        <v>12667</v>
      </c>
      <c r="E6428" s="69" t="s">
        <v>800</v>
      </c>
      <c r="F6428" s="69"/>
      <c r="G6428" s="69" t="s">
        <v>12668</v>
      </c>
      <c r="H6428" s="69"/>
    </row>
    <row r="6429" spans="2:8" ht="15" customHeight="1" x14ac:dyDescent="0.25">
      <c r="B6429" s="69" t="s">
        <v>805</v>
      </c>
      <c r="C6429" s="69" t="s">
        <v>743</v>
      </c>
      <c r="D6429" s="69" t="s">
        <v>12669</v>
      </c>
      <c r="E6429" s="69" t="s">
        <v>800</v>
      </c>
      <c r="F6429" s="69"/>
      <c r="G6429" s="69" t="s">
        <v>12670</v>
      </c>
      <c r="H6429" s="69"/>
    </row>
    <row r="6430" spans="2:8" ht="15" customHeight="1" x14ac:dyDescent="0.25">
      <c r="B6430" s="69" t="s">
        <v>805</v>
      </c>
      <c r="C6430" s="69" t="s">
        <v>743</v>
      </c>
      <c r="D6430" s="69" t="s">
        <v>12671</v>
      </c>
      <c r="E6430" s="69" t="s">
        <v>800</v>
      </c>
      <c r="F6430" s="69"/>
      <c r="G6430" s="69" t="s">
        <v>12672</v>
      </c>
      <c r="H6430" s="69"/>
    </row>
    <row r="6431" spans="2:8" ht="15" customHeight="1" x14ac:dyDescent="0.25">
      <c r="B6431" s="69" t="s">
        <v>805</v>
      </c>
      <c r="C6431" s="69" t="s">
        <v>743</v>
      </c>
      <c r="D6431" s="69" t="s">
        <v>12673</v>
      </c>
      <c r="E6431" s="69" t="s">
        <v>800</v>
      </c>
      <c r="F6431" s="69"/>
      <c r="G6431" s="69" t="s">
        <v>12674</v>
      </c>
      <c r="H6431" s="69"/>
    </row>
    <row r="6432" spans="2:8" ht="15" customHeight="1" x14ac:dyDescent="0.25">
      <c r="B6432" s="69" t="s">
        <v>805</v>
      </c>
      <c r="C6432" s="69" t="s">
        <v>716</v>
      </c>
      <c r="D6432" s="69" t="s">
        <v>12675</v>
      </c>
      <c r="E6432" s="69" t="s">
        <v>800</v>
      </c>
      <c r="F6432" s="69"/>
      <c r="G6432" s="69" t="s">
        <v>12676</v>
      </c>
      <c r="H6432" s="69"/>
    </row>
    <row r="6433" spans="2:8" ht="15" customHeight="1" x14ac:dyDescent="0.25">
      <c r="B6433" s="69" t="s">
        <v>805</v>
      </c>
      <c r="C6433" s="69" t="s">
        <v>716</v>
      </c>
      <c r="D6433" s="69" t="s">
        <v>12677</v>
      </c>
      <c r="E6433" s="69" t="s">
        <v>800</v>
      </c>
      <c r="F6433" s="69"/>
      <c r="G6433" s="69" t="s">
        <v>12678</v>
      </c>
      <c r="H6433" s="69"/>
    </row>
    <row r="6434" spans="2:8" ht="15" customHeight="1" x14ac:dyDescent="0.25">
      <c r="B6434" s="69" t="s">
        <v>805</v>
      </c>
      <c r="C6434" s="69" t="s">
        <v>716</v>
      </c>
      <c r="D6434" s="69" t="s">
        <v>12679</v>
      </c>
      <c r="E6434" s="69" t="s">
        <v>800</v>
      </c>
      <c r="F6434" s="69"/>
      <c r="G6434" s="69" t="s">
        <v>12680</v>
      </c>
      <c r="H6434" s="69"/>
    </row>
    <row r="6435" spans="2:8" ht="15" customHeight="1" x14ac:dyDescent="0.25">
      <c r="B6435" s="69" t="s">
        <v>805</v>
      </c>
      <c r="C6435" s="69" t="s">
        <v>771</v>
      </c>
      <c r="D6435" s="69" t="s">
        <v>12681</v>
      </c>
      <c r="E6435" s="69" t="s">
        <v>800</v>
      </c>
      <c r="F6435" s="69"/>
      <c r="G6435" s="69" t="s">
        <v>12682</v>
      </c>
      <c r="H6435" s="69"/>
    </row>
    <row r="6436" spans="2:8" ht="15" customHeight="1" x14ac:dyDescent="0.25">
      <c r="B6436" s="69" t="s">
        <v>805</v>
      </c>
      <c r="C6436" s="69" t="s">
        <v>771</v>
      </c>
      <c r="D6436" s="69" t="s">
        <v>12683</v>
      </c>
      <c r="E6436" s="69" t="s">
        <v>800</v>
      </c>
      <c r="F6436" s="69"/>
      <c r="G6436" s="69" t="s">
        <v>12684</v>
      </c>
      <c r="H6436" s="69"/>
    </row>
    <row r="6437" spans="2:8" ht="15" customHeight="1" x14ac:dyDescent="0.25">
      <c r="B6437" s="69" t="s">
        <v>805</v>
      </c>
      <c r="C6437" s="69" t="s">
        <v>771</v>
      </c>
      <c r="D6437" s="69" t="s">
        <v>12685</v>
      </c>
      <c r="E6437" s="69" t="s">
        <v>800</v>
      </c>
      <c r="F6437" s="69"/>
      <c r="G6437" s="69" t="s">
        <v>12686</v>
      </c>
      <c r="H6437" s="69"/>
    </row>
    <row r="6438" spans="2:8" ht="15" customHeight="1" x14ac:dyDescent="0.25">
      <c r="B6438" s="69" t="s">
        <v>805</v>
      </c>
      <c r="C6438" s="69" t="s">
        <v>751</v>
      </c>
      <c r="D6438" s="69" t="s">
        <v>12687</v>
      </c>
      <c r="E6438" s="69" t="s">
        <v>800</v>
      </c>
      <c r="F6438" s="69"/>
      <c r="G6438" s="69" t="s">
        <v>12688</v>
      </c>
      <c r="H6438" s="69"/>
    </row>
    <row r="6439" spans="2:8" ht="15" customHeight="1" x14ac:dyDescent="0.25">
      <c r="B6439" s="69" t="s">
        <v>805</v>
      </c>
      <c r="C6439" s="69" t="s">
        <v>751</v>
      </c>
      <c r="D6439" s="69" t="s">
        <v>12689</v>
      </c>
      <c r="E6439" s="69" t="s">
        <v>800</v>
      </c>
      <c r="F6439" s="69"/>
      <c r="G6439" s="69" t="s">
        <v>12690</v>
      </c>
      <c r="H6439" s="69"/>
    </row>
    <row r="6440" spans="2:8" ht="15" customHeight="1" x14ac:dyDescent="0.25">
      <c r="B6440" s="69" t="s">
        <v>805</v>
      </c>
      <c r="C6440" s="69" t="s">
        <v>751</v>
      </c>
      <c r="D6440" s="69" t="s">
        <v>12691</v>
      </c>
      <c r="E6440" s="69" t="s">
        <v>800</v>
      </c>
      <c r="F6440" s="69"/>
      <c r="G6440" s="69" t="s">
        <v>12692</v>
      </c>
      <c r="H6440" s="69"/>
    </row>
    <row r="6441" spans="2:8" ht="15" customHeight="1" x14ac:dyDescent="0.25">
      <c r="B6441" s="69" t="s">
        <v>805</v>
      </c>
      <c r="C6441" s="69" t="s">
        <v>776</v>
      </c>
      <c r="D6441" s="69" t="s">
        <v>12693</v>
      </c>
      <c r="E6441" s="69" t="s">
        <v>800</v>
      </c>
      <c r="F6441" s="69"/>
      <c r="G6441" s="69" t="s">
        <v>12694</v>
      </c>
      <c r="H6441" s="69"/>
    </row>
    <row r="6442" spans="2:8" ht="15" customHeight="1" x14ac:dyDescent="0.25">
      <c r="B6442" s="69" t="s">
        <v>805</v>
      </c>
      <c r="C6442" s="69" t="s">
        <v>776</v>
      </c>
      <c r="D6442" s="69" t="s">
        <v>12695</v>
      </c>
      <c r="E6442" s="69" t="s">
        <v>800</v>
      </c>
      <c r="F6442" s="69"/>
      <c r="G6442" s="69" t="s">
        <v>12696</v>
      </c>
      <c r="H6442" s="69"/>
    </row>
    <row r="6443" spans="2:8" ht="15" customHeight="1" x14ac:dyDescent="0.25">
      <c r="B6443" s="69" t="s">
        <v>805</v>
      </c>
      <c r="C6443" s="69" t="s">
        <v>776</v>
      </c>
      <c r="D6443" s="69" t="s">
        <v>12697</v>
      </c>
      <c r="E6443" s="69" t="s">
        <v>800</v>
      </c>
      <c r="F6443" s="69"/>
      <c r="G6443" s="69" t="s">
        <v>12698</v>
      </c>
      <c r="H6443" s="69"/>
    </row>
    <row r="6444" spans="2:8" ht="15" customHeight="1" x14ac:dyDescent="0.25">
      <c r="B6444" s="69" t="s">
        <v>805</v>
      </c>
      <c r="C6444" s="69" t="s">
        <v>697</v>
      </c>
      <c r="D6444" s="69" t="s">
        <v>12699</v>
      </c>
      <c r="E6444" s="69" t="s">
        <v>800</v>
      </c>
      <c r="F6444" s="69"/>
      <c r="G6444" s="69" t="s">
        <v>12700</v>
      </c>
      <c r="H6444" s="69"/>
    </row>
    <row r="6445" spans="2:8" ht="15" customHeight="1" x14ac:dyDescent="0.25">
      <c r="B6445" s="69" t="s">
        <v>805</v>
      </c>
      <c r="C6445" s="69" t="s">
        <v>697</v>
      </c>
      <c r="D6445" s="69" t="s">
        <v>12701</v>
      </c>
      <c r="E6445" s="69" t="s">
        <v>800</v>
      </c>
      <c r="F6445" s="69"/>
      <c r="G6445" s="69" t="s">
        <v>12702</v>
      </c>
      <c r="H6445" s="69"/>
    </row>
    <row r="6446" spans="2:8" ht="15" customHeight="1" x14ac:dyDescent="0.25">
      <c r="B6446" s="69" t="s">
        <v>805</v>
      </c>
      <c r="C6446" s="69" t="s">
        <v>697</v>
      </c>
      <c r="D6446" s="69" t="s">
        <v>12703</v>
      </c>
      <c r="E6446" s="69" t="s">
        <v>800</v>
      </c>
      <c r="F6446" s="69"/>
      <c r="G6446" s="69" t="s">
        <v>12704</v>
      </c>
      <c r="H6446" s="69"/>
    </row>
    <row r="6447" spans="2:8" ht="15" customHeight="1" x14ac:dyDescent="0.25">
      <c r="B6447" s="69" t="s">
        <v>805</v>
      </c>
      <c r="C6447" s="69" t="s">
        <v>688</v>
      </c>
      <c r="D6447" s="69" t="s">
        <v>12705</v>
      </c>
      <c r="E6447" s="69" t="s">
        <v>800</v>
      </c>
      <c r="F6447" s="69"/>
      <c r="G6447" s="69" t="s">
        <v>12706</v>
      </c>
      <c r="H6447" s="69"/>
    </row>
    <row r="6448" spans="2:8" ht="15" customHeight="1" x14ac:dyDescent="0.25">
      <c r="B6448" s="69" t="s">
        <v>805</v>
      </c>
      <c r="C6448" s="69" t="s">
        <v>688</v>
      </c>
      <c r="D6448" s="69" t="s">
        <v>12707</v>
      </c>
      <c r="E6448" s="69" t="s">
        <v>800</v>
      </c>
      <c r="F6448" s="69"/>
      <c r="G6448" s="69" t="s">
        <v>12708</v>
      </c>
      <c r="H6448" s="69"/>
    </row>
    <row r="6449" spans="2:8" ht="15" customHeight="1" x14ac:dyDescent="0.25">
      <c r="B6449" s="69" t="s">
        <v>805</v>
      </c>
      <c r="C6449" s="69" t="s">
        <v>688</v>
      </c>
      <c r="D6449" s="69" t="s">
        <v>12709</v>
      </c>
      <c r="E6449" s="69" t="s">
        <v>800</v>
      </c>
      <c r="F6449" s="69"/>
      <c r="G6449" s="69" t="s">
        <v>12710</v>
      </c>
      <c r="H6449" s="69"/>
    </row>
    <row r="6450" spans="2:8" ht="15" customHeight="1" x14ac:dyDescent="0.25">
      <c r="B6450" s="69" t="s">
        <v>805</v>
      </c>
      <c r="C6450" s="69" t="s">
        <v>768</v>
      </c>
      <c r="D6450" s="69" t="s">
        <v>12711</v>
      </c>
      <c r="E6450" s="69" t="s">
        <v>800</v>
      </c>
      <c r="F6450" s="69"/>
      <c r="G6450" s="69" t="s">
        <v>12712</v>
      </c>
      <c r="H6450" s="69"/>
    </row>
    <row r="6451" spans="2:8" ht="15" customHeight="1" x14ac:dyDescent="0.25">
      <c r="B6451" s="69" t="s">
        <v>805</v>
      </c>
      <c r="C6451" s="69" t="s">
        <v>768</v>
      </c>
      <c r="D6451" s="69" t="s">
        <v>12713</v>
      </c>
      <c r="E6451" s="69" t="s">
        <v>800</v>
      </c>
      <c r="F6451" s="69"/>
      <c r="G6451" s="69" t="s">
        <v>12714</v>
      </c>
      <c r="H6451" s="69"/>
    </row>
    <row r="6452" spans="2:8" ht="15" customHeight="1" x14ac:dyDescent="0.25">
      <c r="B6452" s="69" t="s">
        <v>805</v>
      </c>
      <c r="C6452" s="69" t="s">
        <v>768</v>
      </c>
      <c r="D6452" s="69" t="s">
        <v>12715</v>
      </c>
      <c r="E6452" s="69" t="s">
        <v>800</v>
      </c>
      <c r="F6452" s="69"/>
      <c r="G6452" s="69" t="s">
        <v>12716</v>
      </c>
      <c r="H6452" s="69"/>
    </row>
    <row r="6453" spans="2:8" ht="15" customHeight="1" x14ac:dyDescent="0.25">
      <c r="B6453" s="69" t="s">
        <v>805</v>
      </c>
      <c r="C6453" s="69" t="s">
        <v>631</v>
      </c>
      <c r="D6453" s="69" t="s">
        <v>12717</v>
      </c>
      <c r="E6453" s="69" t="s">
        <v>800</v>
      </c>
      <c r="F6453" s="69"/>
      <c r="G6453" s="69" t="s">
        <v>12718</v>
      </c>
      <c r="H6453" s="69"/>
    </row>
    <row r="6454" spans="2:8" ht="15" customHeight="1" x14ac:dyDescent="0.25">
      <c r="B6454" s="69" t="s">
        <v>805</v>
      </c>
      <c r="C6454" s="69" t="s">
        <v>631</v>
      </c>
      <c r="D6454" s="69" t="s">
        <v>12719</v>
      </c>
      <c r="E6454" s="69" t="s">
        <v>800</v>
      </c>
      <c r="F6454" s="69"/>
      <c r="G6454" s="69" t="s">
        <v>12720</v>
      </c>
      <c r="H6454" s="69"/>
    </row>
    <row r="6455" spans="2:8" ht="15" customHeight="1" x14ac:dyDescent="0.25">
      <c r="B6455" s="69" t="s">
        <v>805</v>
      </c>
      <c r="C6455" s="69" t="s">
        <v>631</v>
      </c>
      <c r="D6455" s="69" t="s">
        <v>12721</v>
      </c>
      <c r="E6455" s="69" t="s">
        <v>800</v>
      </c>
      <c r="F6455" s="69"/>
      <c r="G6455" s="69" t="s">
        <v>12722</v>
      </c>
      <c r="H6455" s="69"/>
    </row>
    <row r="6456" spans="2:8" ht="15" customHeight="1" x14ac:dyDescent="0.25">
      <c r="B6456" s="69" t="s">
        <v>805</v>
      </c>
      <c r="C6456" s="69" t="s">
        <v>603</v>
      </c>
      <c r="D6456" s="69" t="s">
        <v>12723</v>
      </c>
      <c r="E6456" s="69" t="s">
        <v>800</v>
      </c>
      <c r="F6456" s="69"/>
      <c r="G6456" s="69" t="s">
        <v>12724</v>
      </c>
      <c r="H6456" s="69"/>
    </row>
    <row r="6457" spans="2:8" ht="15" customHeight="1" x14ac:dyDescent="0.25">
      <c r="B6457" s="69" t="s">
        <v>805</v>
      </c>
      <c r="C6457" s="69" t="s">
        <v>603</v>
      </c>
      <c r="D6457" s="69" t="s">
        <v>12725</v>
      </c>
      <c r="E6457" s="69" t="s">
        <v>800</v>
      </c>
      <c r="F6457" s="69"/>
      <c r="G6457" s="69" t="s">
        <v>12726</v>
      </c>
      <c r="H6457" s="69"/>
    </row>
    <row r="6458" spans="2:8" ht="15" customHeight="1" x14ac:dyDescent="0.25">
      <c r="B6458" s="69" t="s">
        <v>805</v>
      </c>
      <c r="C6458" s="69" t="s">
        <v>603</v>
      </c>
      <c r="D6458" s="69" t="s">
        <v>12727</v>
      </c>
      <c r="E6458" s="69" t="s">
        <v>800</v>
      </c>
      <c r="F6458" s="69"/>
      <c r="G6458" s="69" t="s">
        <v>12728</v>
      </c>
      <c r="H6458" s="69"/>
    </row>
    <row r="6459" spans="2:8" ht="15" customHeight="1" x14ac:dyDescent="0.25">
      <c r="B6459" s="69" t="s">
        <v>805</v>
      </c>
      <c r="C6459" s="69" t="s">
        <v>860</v>
      </c>
      <c r="D6459" s="69" t="s">
        <v>12729</v>
      </c>
      <c r="E6459" s="69" t="s">
        <v>800</v>
      </c>
      <c r="F6459" s="69"/>
      <c r="G6459" s="69" t="s">
        <v>12730</v>
      </c>
      <c r="H6459" s="69"/>
    </row>
    <row r="6460" spans="2:8" ht="15" customHeight="1" x14ac:dyDescent="0.25">
      <c r="B6460" s="69" t="s">
        <v>805</v>
      </c>
      <c r="C6460" s="69" t="s">
        <v>860</v>
      </c>
      <c r="D6460" s="69" t="s">
        <v>12731</v>
      </c>
      <c r="E6460" s="69" t="s">
        <v>800</v>
      </c>
      <c r="F6460" s="69"/>
      <c r="G6460" s="69" t="s">
        <v>12732</v>
      </c>
      <c r="H6460" s="69"/>
    </row>
    <row r="6461" spans="2:8" ht="15" customHeight="1" x14ac:dyDescent="0.25">
      <c r="B6461" s="69" t="s">
        <v>805</v>
      </c>
      <c r="C6461" s="69" t="s">
        <v>860</v>
      </c>
      <c r="D6461" s="69" t="s">
        <v>12733</v>
      </c>
      <c r="E6461" s="69" t="s">
        <v>800</v>
      </c>
      <c r="F6461" s="69"/>
      <c r="G6461" s="69" t="s">
        <v>12734</v>
      </c>
      <c r="H6461" s="69"/>
    </row>
    <row r="6462" spans="2:8" ht="15" customHeight="1" x14ac:dyDescent="0.25">
      <c r="B6462" s="69" t="s">
        <v>805</v>
      </c>
      <c r="C6462" s="69" t="s">
        <v>595</v>
      </c>
      <c r="D6462" s="69" t="s">
        <v>12735</v>
      </c>
      <c r="E6462" s="69" t="s">
        <v>800</v>
      </c>
      <c r="F6462" s="69"/>
      <c r="G6462" s="69" t="s">
        <v>12736</v>
      </c>
      <c r="H6462" s="69"/>
    </row>
    <row r="6463" spans="2:8" ht="15" customHeight="1" x14ac:dyDescent="0.25">
      <c r="B6463" s="69" t="s">
        <v>805</v>
      </c>
      <c r="C6463" s="69" t="s">
        <v>595</v>
      </c>
      <c r="D6463" s="69" t="s">
        <v>12737</v>
      </c>
      <c r="E6463" s="69" t="s">
        <v>800</v>
      </c>
      <c r="F6463" s="69"/>
      <c r="G6463" s="69" t="s">
        <v>12738</v>
      </c>
      <c r="H6463" s="69"/>
    </row>
    <row r="6464" spans="2:8" ht="15" customHeight="1" x14ac:dyDescent="0.25">
      <c r="B6464" s="69" t="s">
        <v>805</v>
      </c>
      <c r="C6464" s="69" t="s">
        <v>595</v>
      </c>
      <c r="D6464" s="69" t="s">
        <v>12739</v>
      </c>
      <c r="E6464" s="69" t="s">
        <v>800</v>
      </c>
      <c r="F6464" s="69"/>
      <c r="G6464" s="69" t="s">
        <v>12740</v>
      </c>
      <c r="H6464" s="69"/>
    </row>
    <row r="6465" spans="2:8" ht="15" customHeight="1" x14ac:dyDescent="0.25">
      <c r="B6465" s="69" t="s">
        <v>805</v>
      </c>
      <c r="C6465" s="69" t="s">
        <v>678</v>
      </c>
      <c r="D6465" s="69" t="s">
        <v>12741</v>
      </c>
      <c r="E6465" s="69" t="s">
        <v>800</v>
      </c>
      <c r="F6465" s="69"/>
      <c r="G6465" s="69" t="s">
        <v>12742</v>
      </c>
      <c r="H6465" s="69"/>
    </row>
    <row r="6466" spans="2:8" ht="15" customHeight="1" x14ac:dyDescent="0.25">
      <c r="B6466" s="69" t="s">
        <v>805</v>
      </c>
      <c r="C6466" s="69" t="s">
        <v>678</v>
      </c>
      <c r="D6466" s="69" t="s">
        <v>12743</v>
      </c>
      <c r="E6466" s="69" t="s">
        <v>800</v>
      </c>
      <c r="F6466" s="69"/>
      <c r="G6466" s="69" t="s">
        <v>12744</v>
      </c>
      <c r="H6466" s="69"/>
    </row>
    <row r="6467" spans="2:8" ht="15" customHeight="1" x14ac:dyDescent="0.25">
      <c r="B6467" s="69" t="s">
        <v>805</v>
      </c>
      <c r="C6467" s="69" t="s">
        <v>678</v>
      </c>
      <c r="D6467" s="69" t="s">
        <v>12745</v>
      </c>
      <c r="E6467" s="69" t="s">
        <v>800</v>
      </c>
      <c r="F6467" s="69"/>
      <c r="G6467" s="69" t="s">
        <v>12746</v>
      </c>
      <c r="H6467" s="69"/>
    </row>
    <row r="6468" spans="2:8" ht="15" customHeight="1" x14ac:dyDescent="0.25">
      <c r="B6468" s="69" t="s">
        <v>805</v>
      </c>
      <c r="C6468" s="69" t="s">
        <v>634</v>
      </c>
      <c r="D6468" s="69" t="s">
        <v>12747</v>
      </c>
      <c r="E6468" s="69" t="s">
        <v>800</v>
      </c>
      <c r="F6468" s="69"/>
      <c r="G6468" s="69" t="s">
        <v>12748</v>
      </c>
      <c r="H6468" s="69"/>
    </row>
    <row r="6469" spans="2:8" ht="15" customHeight="1" x14ac:dyDescent="0.25">
      <c r="B6469" s="69" t="s">
        <v>805</v>
      </c>
      <c r="C6469" s="69" t="s">
        <v>634</v>
      </c>
      <c r="D6469" s="69" t="s">
        <v>12749</v>
      </c>
      <c r="E6469" s="69" t="s">
        <v>800</v>
      </c>
      <c r="F6469" s="69"/>
      <c r="G6469" s="69" t="s">
        <v>12750</v>
      </c>
      <c r="H6469" s="69"/>
    </row>
    <row r="6470" spans="2:8" ht="15" customHeight="1" x14ac:dyDescent="0.25">
      <c r="B6470" s="69" t="s">
        <v>805</v>
      </c>
      <c r="C6470" s="69" t="s">
        <v>634</v>
      </c>
      <c r="D6470" s="69" t="s">
        <v>12751</v>
      </c>
      <c r="E6470" s="69" t="s">
        <v>800</v>
      </c>
      <c r="F6470" s="69"/>
      <c r="G6470" s="69" t="s">
        <v>12752</v>
      </c>
      <c r="H6470" s="69"/>
    </row>
    <row r="6471" spans="2:8" ht="15" customHeight="1" x14ac:dyDescent="0.25">
      <c r="B6471" s="69" t="s">
        <v>805</v>
      </c>
      <c r="C6471" s="69" t="s">
        <v>637</v>
      </c>
      <c r="D6471" s="69" t="s">
        <v>12753</v>
      </c>
      <c r="E6471" s="69" t="s">
        <v>800</v>
      </c>
      <c r="F6471" s="69"/>
      <c r="G6471" s="69" t="s">
        <v>12754</v>
      </c>
      <c r="H6471" s="69"/>
    </row>
    <row r="6472" spans="2:8" ht="15" customHeight="1" x14ac:dyDescent="0.25">
      <c r="B6472" s="69" t="s">
        <v>805</v>
      </c>
      <c r="C6472" s="69" t="s">
        <v>637</v>
      </c>
      <c r="D6472" s="69" t="s">
        <v>12755</v>
      </c>
      <c r="E6472" s="69" t="s">
        <v>800</v>
      </c>
      <c r="F6472" s="69"/>
      <c r="G6472" s="69" t="s">
        <v>12756</v>
      </c>
      <c r="H6472" s="69"/>
    </row>
    <row r="6473" spans="2:8" ht="15" customHeight="1" x14ac:dyDescent="0.25">
      <c r="B6473" s="69" t="s">
        <v>805</v>
      </c>
      <c r="C6473" s="69" t="s">
        <v>637</v>
      </c>
      <c r="D6473" s="69" t="s">
        <v>12757</v>
      </c>
      <c r="E6473" s="69" t="s">
        <v>800</v>
      </c>
      <c r="F6473" s="69"/>
      <c r="G6473" s="69" t="s">
        <v>12758</v>
      </c>
      <c r="H6473" s="69"/>
    </row>
    <row r="6474" spans="2:8" ht="15" customHeight="1" x14ac:dyDescent="0.25">
      <c r="B6474" s="69" t="s">
        <v>805</v>
      </c>
      <c r="C6474" s="69" t="s">
        <v>594</v>
      </c>
      <c r="D6474" s="69" t="s">
        <v>12759</v>
      </c>
      <c r="E6474" s="69" t="s">
        <v>800</v>
      </c>
      <c r="F6474" s="69"/>
      <c r="G6474" s="69" t="s">
        <v>12760</v>
      </c>
      <c r="H6474" s="69"/>
    </row>
    <row r="6475" spans="2:8" ht="15" customHeight="1" x14ac:dyDescent="0.25">
      <c r="B6475" s="69" t="s">
        <v>805</v>
      </c>
      <c r="C6475" s="69" t="s">
        <v>594</v>
      </c>
      <c r="D6475" s="69" t="s">
        <v>12761</v>
      </c>
      <c r="E6475" s="69" t="s">
        <v>800</v>
      </c>
      <c r="F6475" s="69"/>
      <c r="G6475" s="69" t="s">
        <v>12762</v>
      </c>
      <c r="H6475" s="69"/>
    </row>
    <row r="6476" spans="2:8" ht="15" customHeight="1" x14ac:dyDescent="0.25">
      <c r="B6476" s="69" t="s">
        <v>805</v>
      </c>
      <c r="C6476" s="69" t="s">
        <v>594</v>
      </c>
      <c r="D6476" s="69" t="s">
        <v>12763</v>
      </c>
      <c r="E6476" s="69" t="s">
        <v>800</v>
      </c>
      <c r="F6476" s="69"/>
      <c r="G6476" s="69" t="s">
        <v>12764</v>
      </c>
      <c r="H6476" s="69"/>
    </row>
    <row r="6477" spans="2:8" ht="15" customHeight="1" x14ac:dyDescent="0.25">
      <c r="B6477" s="69" t="s">
        <v>805</v>
      </c>
      <c r="C6477" s="69" t="s">
        <v>749</v>
      </c>
      <c r="D6477" s="69" t="s">
        <v>12765</v>
      </c>
      <c r="E6477" s="69" t="s">
        <v>800</v>
      </c>
      <c r="F6477" s="69"/>
      <c r="G6477" s="69" t="s">
        <v>12766</v>
      </c>
      <c r="H6477" s="69"/>
    </row>
    <row r="6478" spans="2:8" ht="15" customHeight="1" x14ac:dyDescent="0.25">
      <c r="B6478" s="69" t="s">
        <v>805</v>
      </c>
      <c r="C6478" s="69" t="s">
        <v>749</v>
      </c>
      <c r="D6478" s="69" t="s">
        <v>12767</v>
      </c>
      <c r="E6478" s="69" t="s">
        <v>800</v>
      </c>
      <c r="F6478" s="69"/>
      <c r="G6478" s="69" t="s">
        <v>12768</v>
      </c>
      <c r="H6478" s="69"/>
    </row>
    <row r="6479" spans="2:8" ht="15" customHeight="1" x14ac:dyDescent="0.25">
      <c r="B6479" s="69" t="s">
        <v>805</v>
      </c>
      <c r="C6479" s="69" t="s">
        <v>749</v>
      </c>
      <c r="D6479" s="69" t="s">
        <v>12769</v>
      </c>
      <c r="E6479" s="69" t="s">
        <v>800</v>
      </c>
      <c r="F6479" s="69"/>
      <c r="G6479" s="69" t="s">
        <v>12770</v>
      </c>
      <c r="H6479" s="69"/>
    </row>
    <row r="6480" spans="2:8" ht="15" customHeight="1" x14ac:dyDescent="0.25">
      <c r="B6480" s="69" t="s">
        <v>805</v>
      </c>
      <c r="C6480" s="69" t="s">
        <v>681</v>
      </c>
      <c r="D6480" s="69" t="s">
        <v>12771</v>
      </c>
      <c r="E6480" s="69" t="s">
        <v>800</v>
      </c>
      <c r="F6480" s="69"/>
      <c r="G6480" s="69" t="s">
        <v>12772</v>
      </c>
      <c r="H6480" s="69"/>
    </row>
    <row r="6481" spans="2:8" ht="15" customHeight="1" x14ac:dyDescent="0.25">
      <c r="B6481" s="69" t="s">
        <v>805</v>
      </c>
      <c r="C6481" s="69" t="s">
        <v>681</v>
      </c>
      <c r="D6481" s="69" t="s">
        <v>12773</v>
      </c>
      <c r="E6481" s="69" t="s">
        <v>800</v>
      </c>
      <c r="F6481" s="69"/>
      <c r="G6481" s="69" t="s">
        <v>12774</v>
      </c>
      <c r="H6481" s="69"/>
    </row>
    <row r="6482" spans="2:8" ht="15" customHeight="1" x14ac:dyDescent="0.25">
      <c r="B6482" s="69" t="s">
        <v>805</v>
      </c>
      <c r="C6482" s="69" t="s">
        <v>681</v>
      </c>
      <c r="D6482" s="69" t="s">
        <v>12775</v>
      </c>
      <c r="E6482" s="69" t="s">
        <v>800</v>
      </c>
      <c r="F6482" s="69"/>
      <c r="G6482" s="69" t="s">
        <v>12776</v>
      </c>
      <c r="H6482" s="69"/>
    </row>
    <row r="6483" spans="2:8" ht="15" customHeight="1" x14ac:dyDescent="0.25">
      <c r="B6483" s="69" t="s">
        <v>805</v>
      </c>
      <c r="C6483" s="69" t="s">
        <v>727</v>
      </c>
      <c r="D6483" s="69" t="s">
        <v>12777</v>
      </c>
      <c r="E6483" s="69" t="s">
        <v>800</v>
      </c>
      <c r="F6483" s="69"/>
      <c r="G6483" s="69" t="s">
        <v>12778</v>
      </c>
      <c r="H6483" s="69"/>
    </row>
    <row r="6484" spans="2:8" ht="15" customHeight="1" x14ac:dyDescent="0.25">
      <c r="B6484" s="69" t="s">
        <v>805</v>
      </c>
      <c r="C6484" s="69" t="s">
        <v>727</v>
      </c>
      <c r="D6484" s="69" t="s">
        <v>12779</v>
      </c>
      <c r="E6484" s="69" t="s">
        <v>800</v>
      </c>
      <c r="F6484" s="69"/>
      <c r="G6484" s="69" t="s">
        <v>12780</v>
      </c>
      <c r="H6484" s="69"/>
    </row>
    <row r="6485" spans="2:8" ht="15" customHeight="1" x14ac:dyDescent="0.25">
      <c r="B6485" s="69" t="s">
        <v>805</v>
      </c>
      <c r="C6485" s="69" t="s">
        <v>727</v>
      </c>
      <c r="D6485" s="69" t="s">
        <v>12781</v>
      </c>
      <c r="E6485" s="69" t="s">
        <v>800</v>
      </c>
      <c r="F6485" s="69"/>
      <c r="G6485" s="69" t="s">
        <v>12782</v>
      </c>
      <c r="H6485" s="69"/>
    </row>
    <row r="6486" spans="2:8" ht="15" customHeight="1" x14ac:dyDescent="0.25">
      <c r="B6486" s="69" t="s">
        <v>805</v>
      </c>
      <c r="C6486" s="69" t="s">
        <v>616</v>
      </c>
      <c r="D6486" s="69" t="s">
        <v>12783</v>
      </c>
      <c r="E6486" s="69" t="s">
        <v>800</v>
      </c>
      <c r="F6486" s="69"/>
      <c r="G6486" s="69" t="s">
        <v>12784</v>
      </c>
      <c r="H6486" s="69"/>
    </row>
    <row r="6487" spans="2:8" ht="15" customHeight="1" x14ac:dyDescent="0.25">
      <c r="B6487" s="69" t="s">
        <v>805</v>
      </c>
      <c r="C6487" s="69" t="s">
        <v>616</v>
      </c>
      <c r="D6487" s="69" t="s">
        <v>12785</v>
      </c>
      <c r="E6487" s="69" t="s">
        <v>800</v>
      </c>
      <c r="F6487" s="69"/>
      <c r="G6487" s="69" t="s">
        <v>12786</v>
      </c>
      <c r="H6487" s="69"/>
    </row>
    <row r="6488" spans="2:8" ht="15" customHeight="1" x14ac:dyDescent="0.25">
      <c r="B6488" s="69" t="s">
        <v>805</v>
      </c>
      <c r="C6488" s="69" t="s">
        <v>616</v>
      </c>
      <c r="D6488" s="69" t="s">
        <v>12787</v>
      </c>
      <c r="E6488" s="69" t="s">
        <v>800</v>
      </c>
      <c r="F6488" s="69"/>
      <c r="G6488" s="69" t="s">
        <v>12788</v>
      </c>
      <c r="H6488" s="69"/>
    </row>
    <row r="6489" spans="2:8" ht="15" customHeight="1" x14ac:dyDescent="0.25">
      <c r="B6489" s="69" t="s">
        <v>805</v>
      </c>
      <c r="C6489" s="69" t="s">
        <v>607</v>
      </c>
      <c r="D6489" s="69" t="s">
        <v>12789</v>
      </c>
      <c r="E6489" s="69" t="s">
        <v>800</v>
      </c>
      <c r="F6489" s="69"/>
      <c r="G6489" s="69" t="s">
        <v>12790</v>
      </c>
      <c r="H6489" s="69"/>
    </row>
    <row r="6490" spans="2:8" ht="15" customHeight="1" x14ac:dyDescent="0.25">
      <c r="B6490" s="69" t="s">
        <v>805</v>
      </c>
      <c r="C6490" s="69" t="s">
        <v>607</v>
      </c>
      <c r="D6490" s="69" t="s">
        <v>12791</v>
      </c>
      <c r="E6490" s="69" t="s">
        <v>800</v>
      </c>
      <c r="F6490" s="69"/>
      <c r="G6490" s="69" t="s">
        <v>12792</v>
      </c>
      <c r="H6490" s="69"/>
    </row>
    <row r="6491" spans="2:8" ht="15" customHeight="1" x14ac:dyDescent="0.25">
      <c r="B6491" s="69" t="s">
        <v>805</v>
      </c>
      <c r="C6491" s="69" t="s">
        <v>607</v>
      </c>
      <c r="D6491" s="69" t="s">
        <v>12793</v>
      </c>
      <c r="E6491" s="69" t="s">
        <v>800</v>
      </c>
      <c r="F6491" s="69"/>
      <c r="G6491" s="69" t="s">
        <v>12794</v>
      </c>
      <c r="H6491" s="69"/>
    </row>
    <row r="6492" spans="2:8" ht="15" customHeight="1" x14ac:dyDescent="0.25">
      <c r="B6492" s="69" t="s">
        <v>805</v>
      </c>
      <c r="C6492" s="69" t="s">
        <v>598</v>
      </c>
      <c r="D6492" s="69" t="s">
        <v>12795</v>
      </c>
      <c r="E6492" s="69" t="s">
        <v>800</v>
      </c>
      <c r="F6492" s="69"/>
      <c r="G6492" s="69" t="s">
        <v>12796</v>
      </c>
      <c r="H6492" s="69"/>
    </row>
    <row r="6493" spans="2:8" ht="15" customHeight="1" x14ac:dyDescent="0.25">
      <c r="B6493" s="69" t="s">
        <v>805</v>
      </c>
      <c r="C6493" s="69" t="s">
        <v>598</v>
      </c>
      <c r="D6493" s="69" t="s">
        <v>12797</v>
      </c>
      <c r="E6493" s="69" t="s">
        <v>800</v>
      </c>
      <c r="F6493" s="69"/>
      <c r="G6493" s="69" t="s">
        <v>12798</v>
      </c>
      <c r="H6493" s="69"/>
    </row>
    <row r="6494" spans="2:8" ht="15" customHeight="1" x14ac:dyDescent="0.25">
      <c r="B6494" s="69" t="s">
        <v>805</v>
      </c>
      <c r="C6494" s="69" t="s">
        <v>598</v>
      </c>
      <c r="D6494" s="69" t="s">
        <v>12799</v>
      </c>
      <c r="E6494" s="69" t="s">
        <v>800</v>
      </c>
      <c r="F6494" s="69"/>
      <c r="G6494" s="69" t="s">
        <v>12800</v>
      </c>
      <c r="H6494" s="69"/>
    </row>
    <row r="6495" spans="2:8" ht="15" customHeight="1" x14ac:dyDescent="0.25">
      <c r="B6495" s="69" t="s">
        <v>805</v>
      </c>
      <c r="C6495" s="69" t="s">
        <v>722</v>
      </c>
      <c r="D6495" s="69" t="s">
        <v>12801</v>
      </c>
      <c r="E6495" s="69" t="s">
        <v>800</v>
      </c>
      <c r="F6495" s="69"/>
      <c r="G6495" s="69" t="s">
        <v>12802</v>
      </c>
      <c r="H6495" s="69"/>
    </row>
    <row r="6496" spans="2:8" ht="15" customHeight="1" x14ac:dyDescent="0.25">
      <c r="B6496" s="69" t="s">
        <v>805</v>
      </c>
      <c r="C6496" s="69" t="s">
        <v>722</v>
      </c>
      <c r="D6496" s="69" t="s">
        <v>12803</v>
      </c>
      <c r="E6496" s="69" t="s">
        <v>800</v>
      </c>
      <c r="F6496" s="69"/>
      <c r="G6496" s="69" t="s">
        <v>12804</v>
      </c>
      <c r="H6496" s="69"/>
    </row>
    <row r="6497" spans="2:8" ht="15" customHeight="1" x14ac:dyDescent="0.25">
      <c r="B6497" s="69" t="s">
        <v>805</v>
      </c>
      <c r="C6497" s="69" t="s">
        <v>722</v>
      </c>
      <c r="D6497" s="69" t="s">
        <v>12805</v>
      </c>
      <c r="E6497" s="69" t="s">
        <v>800</v>
      </c>
      <c r="F6497" s="69"/>
      <c r="G6497" s="69" t="s">
        <v>12806</v>
      </c>
      <c r="H6497" s="69"/>
    </row>
    <row r="6498" spans="2:8" ht="15" customHeight="1" x14ac:dyDescent="0.25">
      <c r="B6498" s="69" t="s">
        <v>805</v>
      </c>
      <c r="C6498" s="69" t="s">
        <v>684</v>
      </c>
      <c r="D6498" s="69" t="s">
        <v>12807</v>
      </c>
      <c r="E6498" s="69" t="s">
        <v>800</v>
      </c>
      <c r="F6498" s="69"/>
      <c r="G6498" s="69" t="s">
        <v>12808</v>
      </c>
      <c r="H6498" s="69"/>
    </row>
    <row r="6499" spans="2:8" ht="15" customHeight="1" x14ac:dyDescent="0.25">
      <c r="B6499" s="69" t="s">
        <v>805</v>
      </c>
      <c r="C6499" s="69" t="s">
        <v>684</v>
      </c>
      <c r="D6499" s="69" t="s">
        <v>12809</v>
      </c>
      <c r="E6499" s="69" t="s">
        <v>800</v>
      </c>
      <c r="F6499" s="69"/>
      <c r="G6499" s="69" t="s">
        <v>12810</v>
      </c>
      <c r="H6499" s="69"/>
    </row>
    <row r="6500" spans="2:8" ht="15" customHeight="1" x14ac:dyDescent="0.25">
      <c r="B6500" s="69" t="s">
        <v>805</v>
      </c>
      <c r="C6500" s="69" t="s">
        <v>684</v>
      </c>
      <c r="D6500" s="69" t="s">
        <v>12811</v>
      </c>
      <c r="E6500" s="69" t="s">
        <v>800</v>
      </c>
      <c r="F6500" s="69"/>
      <c r="G6500" s="69" t="s">
        <v>12812</v>
      </c>
      <c r="H6500" s="69"/>
    </row>
    <row r="6501" spans="2:8" ht="15" customHeight="1" x14ac:dyDescent="0.25">
      <c r="B6501" s="69" t="s">
        <v>805</v>
      </c>
      <c r="C6501" s="69" t="s">
        <v>639</v>
      </c>
      <c r="D6501" s="69" t="s">
        <v>12813</v>
      </c>
      <c r="E6501" s="69" t="s">
        <v>800</v>
      </c>
      <c r="F6501" s="69"/>
      <c r="G6501" s="69" t="s">
        <v>12814</v>
      </c>
      <c r="H6501" s="69"/>
    </row>
    <row r="6502" spans="2:8" ht="15" customHeight="1" x14ac:dyDescent="0.25">
      <c r="B6502" s="69" t="s">
        <v>805</v>
      </c>
      <c r="C6502" s="69" t="s">
        <v>639</v>
      </c>
      <c r="D6502" s="69" t="s">
        <v>12815</v>
      </c>
      <c r="E6502" s="69" t="s">
        <v>800</v>
      </c>
      <c r="F6502" s="69"/>
      <c r="G6502" s="69" t="s">
        <v>12816</v>
      </c>
      <c r="H6502" s="69"/>
    </row>
    <row r="6503" spans="2:8" ht="15" customHeight="1" x14ac:dyDescent="0.25">
      <c r="B6503" s="69" t="s">
        <v>805</v>
      </c>
      <c r="C6503" s="69" t="s">
        <v>639</v>
      </c>
      <c r="D6503" s="69" t="s">
        <v>12817</v>
      </c>
      <c r="E6503" s="69" t="s">
        <v>800</v>
      </c>
      <c r="F6503" s="69"/>
      <c r="G6503" s="69" t="s">
        <v>12818</v>
      </c>
      <c r="H6503" s="69"/>
    </row>
    <row r="6504" spans="2:8" ht="15" customHeight="1" x14ac:dyDescent="0.25">
      <c r="B6504" s="69" t="s">
        <v>805</v>
      </c>
      <c r="C6504" s="69" t="s">
        <v>721</v>
      </c>
      <c r="D6504" s="69" t="s">
        <v>12819</v>
      </c>
      <c r="E6504" s="69" t="s">
        <v>800</v>
      </c>
      <c r="F6504" s="69"/>
      <c r="G6504" s="69" t="s">
        <v>12820</v>
      </c>
      <c r="H6504" s="69"/>
    </row>
    <row r="6505" spans="2:8" ht="15" customHeight="1" x14ac:dyDescent="0.25">
      <c r="B6505" s="69" t="s">
        <v>805</v>
      </c>
      <c r="C6505" s="69" t="s">
        <v>721</v>
      </c>
      <c r="D6505" s="69" t="s">
        <v>12821</v>
      </c>
      <c r="E6505" s="69" t="s">
        <v>800</v>
      </c>
      <c r="F6505" s="69"/>
      <c r="G6505" s="69" t="s">
        <v>12822</v>
      </c>
      <c r="H6505" s="69"/>
    </row>
    <row r="6506" spans="2:8" ht="15" customHeight="1" x14ac:dyDescent="0.25">
      <c r="B6506" s="69" t="s">
        <v>805</v>
      </c>
      <c r="C6506" s="69" t="s">
        <v>721</v>
      </c>
      <c r="D6506" s="69" t="s">
        <v>12823</v>
      </c>
      <c r="E6506" s="69" t="s">
        <v>800</v>
      </c>
      <c r="F6506" s="69"/>
      <c r="G6506" s="69" t="s">
        <v>12824</v>
      </c>
      <c r="H6506" s="69"/>
    </row>
    <row r="6507" spans="2:8" ht="15" customHeight="1" x14ac:dyDescent="0.25">
      <c r="B6507" s="69" t="s">
        <v>805</v>
      </c>
      <c r="C6507" s="69" t="s">
        <v>689</v>
      </c>
      <c r="D6507" s="69" t="s">
        <v>12825</v>
      </c>
      <c r="E6507" s="69" t="s">
        <v>800</v>
      </c>
      <c r="F6507" s="69"/>
      <c r="G6507" s="69" t="s">
        <v>12826</v>
      </c>
      <c r="H6507" s="69"/>
    </row>
    <row r="6508" spans="2:8" ht="15" customHeight="1" x14ac:dyDescent="0.25">
      <c r="B6508" s="69" t="s">
        <v>805</v>
      </c>
      <c r="C6508" s="69" t="s">
        <v>689</v>
      </c>
      <c r="D6508" s="69" t="s">
        <v>12827</v>
      </c>
      <c r="E6508" s="69" t="s">
        <v>800</v>
      </c>
      <c r="F6508" s="69"/>
      <c r="G6508" s="69" t="s">
        <v>12828</v>
      </c>
      <c r="H6508" s="69"/>
    </row>
    <row r="6509" spans="2:8" ht="15" customHeight="1" x14ac:dyDescent="0.25">
      <c r="B6509" s="69" t="s">
        <v>805</v>
      </c>
      <c r="C6509" s="69" t="s">
        <v>689</v>
      </c>
      <c r="D6509" s="69" t="s">
        <v>12829</v>
      </c>
      <c r="E6509" s="69" t="s">
        <v>800</v>
      </c>
      <c r="F6509" s="69"/>
      <c r="G6509" s="69" t="s">
        <v>12830</v>
      </c>
      <c r="H6509" s="69"/>
    </row>
    <row r="6510" spans="2:8" ht="15" customHeight="1" x14ac:dyDescent="0.25">
      <c r="B6510" s="69" t="s">
        <v>805</v>
      </c>
      <c r="C6510" s="69" t="s">
        <v>714</v>
      </c>
      <c r="D6510" s="69" t="s">
        <v>12831</v>
      </c>
      <c r="E6510" s="69" t="s">
        <v>800</v>
      </c>
      <c r="F6510" s="69"/>
      <c r="G6510" s="69" t="s">
        <v>12832</v>
      </c>
      <c r="H6510" s="69"/>
    </row>
    <row r="6511" spans="2:8" ht="15" customHeight="1" x14ac:dyDescent="0.25">
      <c r="B6511" s="69" t="s">
        <v>805</v>
      </c>
      <c r="C6511" s="69" t="s">
        <v>714</v>
      </c>
      <c r="D6511" s="69" t="s">
        <v>12833</v>
      </c>
      <c r="E6511" s="69" t="s">
        <v>800</v>
      </c>
      <c r="F6511" s="69"/>
      <c r="G6511" s="69" t="s">
        <v>12834</v>
      </c>
      <c r="H6511" s="69"/>
    </row>
    <row r="6512" spans="2:8" ht="15" customHeight="1" x14ac:dyDescent="0.25">
      <c r="B6512" s="69" t="s">
        <v>805</v>
      </c>
      <c r="C6512" s="69" t="s">
        <v>714</v>
      </c>
      <c r="D6512" s="69" t="s">
        <v>12835</v>
      </c>
      <c r="E6512" s="69" t="s">
        <v>800</v>
      </c>
      <c r="F6512" s="69"/>
      <c r="G6512" s="69" t="s">
        <v>12836</v>
      </c>
      <c r="H6512" s="69"/>
    </row>
    <row r="6513" spans="2:8" ht="15" customHeight="1" x14ac:dyDescent="0.25">
      <c r="B6513" s="69" t="s">
        <v>805</v>
      </c>
      <c r="C6513" s="69" t="s">
        <v>656</v>
      </c>
      <c r="D6513" s="69" t="s">
        <v>12837</v>
      </c>
      <c r="E6513" s="69" t="s">
        <v>800</v>
      </c>
      <c r="F6513" s="69"/>
      <c r="G6513" s="69" t="s">
        <v>12838</v>
      </c>
      <c r="H6513" s="69"/>
    </row>
    <row r="6514" spans="2:8" ht="15" customHeight="1" x14ac:dyDescent="0.25">
      <c r="B6514" s="69" t="s">
        <v>805</v>
      </c>
      <c r="C6514" s="69" t="s">
        <v>656</v>
      </c>
      <c r="D6514" s="69" t="s">
        <v>12839</v>
      </c>
      <c r="E6514" s="69" t="s">
        <v>800</v>
      </c>
      <c r="F6514" s="69"/>
      <c r="G6514" s="69" t="s">
        <v>12840</v>
      </c>
      <c r="H6514" s="69"/>
    </row>
    <row r="6515" spans="2:8" ht="15" customHeight="1" x14ac:dyDescent="0.25">
      <c r="B6515" s="69" t="s">
        <v>805</v>
      </c>
      <c r="C6515" s="69" t="s">
        <v>656</v>
      </c>
      <c r="D6515" s="69" t="s">
        <v>12841</v>
      </c>
      <c r="E6515" s="69" t="s">
        <v>800</v>
      </c>
      <c r="F6515" s="69"/>
      <c r="G6515" s="69" t="s">
        <v>12842</v>
      </c>
      <c r="H6515" s="69"/>
    </row>
    <row r="6516" spans="2:8" ht="15" customHeight="1" x14ac:dyDescent="0.25">
      <c r="B6516" s="69" t="s">
        <v>805</v>
      </c>
      <c r="C6516" s="69" t="s">
        <v>706</v>
      </c>
      <c r="D6516" s="69" t="s">
        <v>12843</v>
      </c>
      <c r="E6516" s="69" t="s">
        <v>800</v>
      </c>
      <c r="F6516" s="69"/>
      <c r="G6516" s="69" t="s">
        <v>12844</v>
      </c>
      <c r="H6516" s="69"/>
    </row>
    <row r="6517" spans="2:8" ht="15" customHeight="1" x14ac:dyDescent="0.25">
      <c r="B6517" s="69" t="s">
        <v>805</v>
      </c>
      <c r="C6517" s="69" t="s">
        <v>706</v>
      </c>
      <c r="D6517" s="69" t="s">
        <v>12845</v>
      </c>
      <c r="E6517" s="69" t="s">
        <v>800</v>
      </c>
      <c r="F6517" s="69"/>
      <c r="G6517" s="69" t="s">
        <v>12846</v>
      </c>
      <c r="H6517" s="69"/>
    </row>
    <row r="6518" spans="2:8" ht="15" customHeight="1" x14ac:dyDescent="0.25">
      <c r="B6518" s="69" t="s">
        <v>805</v>
      </c>
      <c r="C6518" s="69" t="s">
        <v>706</v>
      </c>
      <c r="D6518" s="69" t="s">
        <v>12847</v>
      </c>
      <c r="E6518" s="69" t="s">
        <v>800</v>
      </c>
      <c r="F6518" s="69"/>
      <c r="G6518" s="69" t="s">
        <v>12848</v>
      </c>
      <c r="H6518" s="69"/>
    </row>
    <row r="6519" spans="2:8" ht="15" customHeight="1" x14ac:dyDescent="0.25">
      <c r="B6519" s="69" t="s">
        <v>805</v>
      </c>
      <c r="C6519" s="69" t="s">
        <v>728</v>
      </c>
      <c r="D6519" s="69" t="s">
        <v>12849</v>
      </c>
      <c r="E6519" s="69" t="s">
        <v>800</v>
      </c>
      <c r="F6519" s="69"/>
      <c r="G6519" s="69" t="s">
        <v>12850</v>
      </c>
      <c r="H6519" s="69"/>
    </row>
    <row r="6520" spans="2:8" ht="15" customHeight="1" x14ac:dyDescent="0.25">
      <c r="B6520" s="69" t="s">
        <v>805</v>
      </c>
      <c r="C6520" s="69" t="s">
        <v>728</v>
      </c>
      <c r="D6520" s="69" t="s">
        <v>12851</v>
      </c>
      <c r="E6520" s="69" t="s">
        <v>800</v>
      </c>
      <c r="F6520" s="69"/>
      <c r="G6520" s="69" t="s">
        <v>12852</v>
      </c>
      <c r="H6520" s="69"/>
    </row>
    <row r="6521" spans="2:8" ht="15" customHeight="1" x14ac:dyDescent="0.25">
      <c r="B6521" s="69" t="s">
        <v>805</v>
      </c>
      <c r="C6521" s="69" t="s">
        <v>728</v>
      </c>
      <c r="D6521" s="69" t="s">
        <v>12853</v>
      </c>
      <c r="E6521" s="69" t="s">
        <v>800</v>
      </c>
      <c r="F6521" s="69"/>
      <c r="G6521" s="69" t="s">
        <v>12854</v>
      </c>
      <c r="H6521" s="69"/>
    </row>
    <row r="6522" spans="2:8" ht="15" customHeight="1" x14ac:dyDescent="0.25">
      <c r="B6522" s="69" t="s">
        <v>805</v>
      </c>
      <c r="C6522" s="69" t="s">
        <v>608</v>
      </c>
      <c r="D6522" s="69" t="s">
        <v>12855</v>
      </c>
      <c r="E6522" s="69" t="s">
        <v>800</v>
      </c>
      <c r="F6522" s="69"/>
      <c r="G6522" s="69" t="s">
        <v>12856</v>
      </c>
      <c r="H6522" s="69"/>
    </row>
    <row r="6523" spans="2:8" ht="15" customHeight="1" x14ac:dyDescent="0.25">
      <c r="B6523" s="69" t="s">
        <v>805</v>
      </c>
      <c r="C6523" s="69" t="s">
        <v>608</v>
      </c>
      <c r="D6523" s="69" t="s">
        <v>12857</v>
      </c>
      <c r="E6523" s="69" t="s">
        <v>800</v>
      </c>
      <c r="F6523" s="69"/>
      <c r="G6523" s="69" t="s">
        <v>12858</v>
      </c>
      <c r="H6523" s="69"/>
    </row>
    <row r="6524" spans="2:8" ht="15" customHeight="1" x14ac:dyDescent="0.25">
      <c r="B6524" s="69" t="s">
        <v>805</v>
      </c>
      <c r="C6524" s="69" t="s">
        <v>608</v>
      </c>
      <c r="D6524" s="69" t="s">
        <v>12859</v>
      </c>
      <c r="E6524" s="69" t="s">
        <v>800</v>
      </c>
      <c r="F6524" s="69"/>
      <c r="G6524" s="69" t="s">
        <v>12860</v>
      </c>
      <c r="H6524" s="69"/>
    </row>
    <row r="6525" spans="2:8" ht="15" customHeight="1" x14ac:dyDescent="0.25">
      <c r="B6525" s="69" t="s">
        <v>805</v>
      </c>
      <c r="C6525" s="69" t="s">
        <v>21114</v>
      </c>
      <c r="D6525" s="69" t="s">
        <v>12861</v>
      </c>
      <c r="E6525" s="69" t="s">
        <v>800</v>
      </c>
      <c r="F6525" s="69"/>
      <c r="G6525" s="69" t="s">
        <v>12862</v>
      </c>
      <c r="H6525" s="69"/>
    </row>
    <row r="6526" spans="2:8" ht="15" customHeight="1" x14ac:dyDescent="0.25">
      <c r="B6526" s="69" t="s">
        <v>805</v>
      </c>
      <c r="C6526" s="69" t="s">
        <v>21114</v>
      </c>
      <c r="D6526" s="69" t="s">
        <v>12863</v>
      </c>
      <c r="E6526" s="69" t="s">
        <v>800</v>
      </c>
      <c r="F6526" s="69"/>
      <c r="G6526" s="69" t="s">
        <v>12864</v>
      </c>
      <c r="H6526" s="69"/>
    </row>
    <row r="6527" spans="2:8" ht="15" customHeight="1" x14ac:dyDescent="0.25">
      <c r="B6527" s="69" t="s">
        <v>805</v>
      </c>
      <c r="C6527" s="69" t="s">
        <v>21114</v>
      </c>
      <c r="D6527" s="69" t="s">
        <v>12865</v>
      </c>
      <c r="E6527" s="69" t="s">
        <v>800</v>
      </c>
      <c r="F6527" s="69"/>
      <c r="G6527" s="69" t="s">
        <v>12866</v>
      </c>
      <c r="H6527" s="69"/>
    </row>
    <row r="6528" spans="2:8" ht="15" customHeight="1" x14ac:dyDescent="0.25">
      <c r="B6528" s="69" t="s">
        <v>805</v>
      </c>
      <c r="C6528" s="69" t="s">
        <v>866</v>
      </c>
      <c r="D6528" s="69" t="s">
        <v>12867</v>
      </c>
      <c r="E6528" s="69" t="s">
        <v>800</v>
      </c>
      <c r="F6528" s="69"/>
      <c r="G6528" s="69" t="s">
        <v>12868</v>
      </c>
      <c r="H6528" s="69"/>
    </row>
    <row r="6529" spans="2:8" ht="15" customHeight="1" x14ac:dyDescent="0.25">
      <c r="B6529" s="69" t="s">
        <v>805</v>
      </c>
      <c r="C6529" s="69" t="s">
        <v>866</v>
      </c>
      <c r="D6529" s="69" t="s">
        <v>12869</v>
      </c>
      <c r="E6529" s="69" t="s">
        <v>800</v>
      </c>
      <c r="F6529" s="69"/>
      <c r="G6529" s="69" t="s">
        <v>12870</v>
      </c>
      <c r="H6529" s="69"/>
    </row>
    <row r="6530" spans="2:8" ht="15" customHeight="1" x14ac:dyDescent="0.25">
      <c r="B6530" s="69" t="s">
        <v>805</v>
      </c>
      <c r="C6530" s="69" t="s">
        <v>866</v>
      </c>
      <c r="D6530" s="69" t="s">
        <v>12871</v>
      </c>
      <c r="E6530" s="69" t="s">
        <v>800</v>
      </c>
      <c r="F6530" s="69"/>
      <c r="G6530" s="69" t="s">
        <v>12872</v>
      </c>
      <c r="H6530" s="69"/>
    </row>
    <row r="6531" spans="2:8" ht="15" customHeight="1" x14ac:dyDescent="0.25">
      <c r="B6531" s="69" t="s">
        <v>805</v>
      </c>
      <c r="C6531" s="69" t="s">
        <v>707</v>
      </c>
      <c r="D6531" s="69" t="s">
        <v>12873</v>
      </c>
      <c r="E6531" s="69" t="s">
        <v>800</v>
      </c>
      <c r="F6531" s="69"/>
      <c r="G6531" s="69" t="s">
        <v>12874</v>
      </c>
      <c r="H6531" s="69"/>
    </row>
    <row r="6532" spans="2:8" ht="15" customHeight="1" x14ac:dyDescent="0.25">
      <c r="B6532" s="69" t="s">
        <v>805</v>
      </c>
      <c r="C6532" s="69" t="s">
        <v>707</v>
      </c>
      <c r="D6532" s="69" t="s">
        <v>12875</v>
      </c>
      <c r="E6532" s="69" t="s">
        <v>800</v>
      </c>
      <c r="F6532" s="69"/>
      <c r="G6532" s="69" t="s">
        <v>12876</v>
      </c>
      <c r="H6532" s="69"/>
    </row>
    <row r="6533" spans="2:8" ht="15" customHeight="1" x14ac:dyDescent="0.25">
      <c r="B6533" s="69" t="s">
        <v>805</v>
      </c>
      <c r="C6533" s="69" t="s">
        <v>707</v>
      </c>
      <c r="D6533" s="69" t="s">
        <v>12877</v>
      </c>
      <c r="E6533" s="69" t="s">
        <v>800</v>
      </c>
      <c r="F6533" s="69"/>
      <c r="G6533" s="69" t="s">
        <v>12878</v>
      </c>
      <c r="H6533" s="69"/>
    </row>
    <row r="6534" spans="2:8" ht="15" customHeight="1" x14ac:dyDescent="0.25">
      <c r="B6534" s="69" t="s">
        <v>805</v>
      </c>
      <c r="C6534" s="69" t="s">
        <v>679</v>
      </c>
      <c r="D6534" s="69" t="s">
        <v>12879</v>
      </c>
      <c r="E6534" s="69" t="s">
        <v>800</v>
      </c>
      <c r="F6534" s="69"/>
      <c r="G6534" s="69" t="s">
        <v>12880</v>
      </c>
      <c r="H6534" s="69"/>
    </row>
    <row r="6535" spans="2:8" ht="15" customHeight="1" x14ac:dyDescent="0.25">
      <c r="B6535" s="69" t="s">
        <v>805</v>
      </c>
      <c r="C6535" s="69" t="s">
        <v>679</v>
      </c>
      <c r="D6535" s="69" t="s">
        <v>12881</v>
      </c>
      <c r="E6535" s="69" t="s">
        <v>800</v>
      </c>
      <c r="F6535" s="69"/>
      <c r="G6535" s="69" t="s">
        <v>12882</v>
      </c>
      <c r="H6535" s="69"/>
    </row>
    <row r="6536" spans="2:8" ht="15" customHeight="1" x14ac:dyDescent="0.25">
      <c r="B6536" s="69" t="s">
        <v>805</v>
      </c>
      <c r="C6536" s="69" t="s">
        <v>679</v>
      </c>
      <c r="D6536" s="69" t="s">
        <v>12883</v>
      </c>
      <c r="E6536" s="69" t="s">
        <v>800</v>
      </c>
      <c r="F6536" s="69"/>
      <c r="G6536" s="69" t="s">
        <v>12884</v>
      </c>
      <c r="H6536" s="69"/>
    </row>
    <row r="6537" spans="2:8" ht="15" customHeight="1" x14ac:dyDescent="0.25">
      <c r="B6537" s="69" t="s">
        <v>805</v>
      </c>
      <c r="C6537" s="69" t="s">
        <v>21147</v>
      </c>
      <c r="D6537" s="69" t="s">
        <v>12885</v>
      </c>
      <c r="E6537" s="69" t="s">
        <v>800</v>
      </c>
      <c r="F6537" s="69"/>
      <c r="G6537" s="69" t="s">
        <v>12886</v>
      </c>
      <c r="H6537" s="69"/>
    </row>
    <row r="6538" spans="2:8" ht="15" customHeight="1" x14ac:dyDescent="0.25">
      <c r="B6538" s="69" t="s">
        <v>805</v>
      </c>
      <c r="C6538" s="69" t="s">
        <v>21147</v>
      </c>
      <c r="D6538" s="69" t="s">
        <v>12887</v>
      </c>
      <c r="E6538" s="69" t="s">
        <v>800</v>
      </c>
      <c r="F6538" s="69"/>
      <c r="G6538" s="69" t="s">
        <v>12888</v>
      </c>
      <c r="H6538" s="69"/>
    </row>
    <row r="6539" spans="2:8" ht="15" customHeight="1" x14ac:dyDescent="0.25">
      <c r="B6539" s="69" t="s">
        <v>805</v>
      </c>
      <c r="C6539" s="69" t="s">
        <v>21147</v>
      </c>
      <c r="D6539" s="69" t="s">
        <v>12889</v>
      </c>
      <c r="E6539" s="69" t="s">
        <v>800</v>
      </c>
      <c r="F6539" s="69"/>
      <c r="G6539" s="69" t="s">
        <v>12890</v>
      </c>
      <c r="H6539" s="69"/>
    </row>
    <row r="6540" spans="2:8" ht="15" customHeight="1" x14ac:dyDescent="0.25">
      <c r="B6540" s="69" t="s">
        <v>805</v>
      </c>
      <c r="C6540" s="69" t="s">
        <v>695</v>
      </c>
      <c r="D6540" s="69" t="s">
        <v>12891</v>
      </c>
      <c r="E6540" s="69" t="s">
        <v>800</v>
      </c>
      <c r="F6540" s="69"/>
      <c r="G6540" s="69" t="s">
        <v>12892</v>
      </c>
      <c r="H6540" s="69"/>
    </row>
    <row r="6541" spans="2:8" ht="15" customHeight="1" x14ac:dyDescent="0.25">
      <c r="B6541" s="69" t="s">
        <v>805</v>
      </c>
      <c r="C6541" s="69" t="s">
        <v>695</v>
      </c>
      <c r="D6541" s="69" t="s">
        <v>12893</v>
      </c>
      <c r="E6541" s="69" t="s">
        <v>800</v>
      </c>
      <c r="F6541" s="69"/>
      <c r="G6541" s="69" t="s">
        <v>12894</v>
      </c>
      <c r="H6541" s="69"/>
    </row>
    <row r="6542" spans="2:8" ht="15" customHeight="1" x14ac:dyDescent="0.25">
      <c r="B6542" s="69" t="s">
        <v>805</v>
      </c>
      <c r="C6542" s="69" t="s">
        <v>695</v>
      </c>
      <c r="D6542" s="69" t="s">
        <v>12895</v>
      </c>
      <c r="E6542" s="69" t="s">
        <v>800</v>
      </c>
      <c r="F6542" s="69"/>
      <c r="G6542" s="69" t="s">
        <v>12896</v>
      </c>
      <c r="H6542" s="69"/>
    </row>
    <row r="6543" spans="2:8" ht="15" customHeight="1" x14ac:dyDescent="0.25">
      <c r="B6543" s="69" t="s">
        <v>805</v>
      </c>
      <c r="C6543" s="69" t="s">
        <v>602</v>
      </c>
      <c r="D6543" s="69" t="s">
        <v>12897</v>
      </c>
      <c r="E6543" s="69" t="s">
        <v>800</v>
      </c>
      <c r="F6543" s="69"/>
      <c r="G6543" s="69" t="s">
        <v>12898</v>
      </c>
      <c r="H6543" s="69"/>
    </row>
    <row r="6544" spans="2:8" ht="15" customHeight="1" x14ac:dyDescent="0.25">
      <c r="B6544" s="69" t="s">
        <v>805</v>
      </c>
      <c r="C6544" s="69" t="s">
        <v>602</v>
      </c>
      <c r="D6544" s="69" t="s">
        <v>12899</v>
      </c>
      <c r="E6544" s="69" t="s">
        <v>800</v>
      </c>
      <c r="F6544" s="69"/>
      <c r="G6544" s="69" t="s">
        <v>12900</v>
      </c>
      <c r="H6544" s="69"/>
    </row>
    <row r="6545" spans="2:8" ht="15" customHeight="1" x14ac:dyDescent="0.25">
      <c r="B6545" s="69" t="s">
        <v>805</v>
      </c>
      <c r="C6545" s="69" t="s">
        <v>602</v>
      </c>
      <c r="D6545" s="69" t="s">
        <v>12901</v>
      </c>
      <c r="E6545" s="69" t="s">
        <v>800</v>
      </c>
      <c r="F6545" s="69"/>
      <c r="G6545" s="69" t="s">
        <v>12902</v>
      </c>
      <c r="H6545" s="69"/>
    </row>
    <row r="6546" spans="2:8" ht="15" customHeight="1" x14ac:dyDescent="0.25">
      <c r="B6546" s="69" t="s">
        <v>805</v>
      </c>
      <c r="C6546" s="69" t="s">
        <v>660</v>
      </c>
      <c r="D6546" s="69" t="s">
        <v>12903</v>
      </c>
      <c r="E6546" s="69" t="s">
        <v>800</v>
      </c>
      <c r="F6546" s="69"/>
      <c r="G6546" s="69" t="s">
        <v>12904</v>
      </c>
      <c r="H6546" s="69"/>
    </row>
    <row r="6547" spans="2:8" ht="15" customHeight="1" x14ac:dyDescent="0.25">
      <c r="B6547" s="69" t="s">
        <v>805</v>
      </c>
      <c r="C6547" s="69" t="s">
        <v>660</v>
      </c>
      <c r="D6547" s="69" t="s">
        <v>12905</v>
      </c>
      <c r="E6547" s="69" t="s">
        <v>800</v>
      </c>
      <c r="F6547" s="69"/>
      <c r="G6547" s="69" t="s">
        <v>12906</v>
      </c>
      <c r="H6547" s="69"/>
    </row>
    <row r="6548" spans="2:8" ht="15" customHeight="1" x14ac:dyDescent="0.25">
      <c r="B6548" s="69" t="s">
        <v>805</v>
      </c>
      <c r="C6548" s="69" t="s">
        <v>660</v>
      </c>
      <c r="D6548" s="69" t="s">
        <v>12907</v>
      </c>
      <c r="E6548" s="69" t="s">
        <v>800</v>
      </c>
      <c r="F6548" s="69"/>
      <c r="G6548" s="69" t="s">
        <v>12908</v>
      </c>
      <c r="H6548" s="69"/>
    </row>
    <row r="6549" spans="2:8" ht="15" customHeight="1" x14ac:dyDescent="0.25">
      <c r="B6549" s="69" t="s">
        <v>805</v>
      </c>
      <c r="C6549" s="69" t="s">
        <v>21144</v>
      </c>
      <c r="D6549" s="69" t="s">
        <v>12909</v>
      </c>
      <c r="E6549" s="69" t="s">
        <v>800</v>
      </c>
      <c r="F6549" s="69"/>
      <c r="G6549" s="69" t="s">
        <v>12910</v>
      </c>
      <c r="H6549" s="69"/>
    </row>
    <row r="6550" spans="2:8" ht="15" customHeight="1" x14ac:dyDescent="0.25">
      <c r="B6550" s="69" t="s">
        <v>805</v>
      </c>
      <c r="C6550" s="69" t="s">
        <v>21144</v>
      </c>
      <c r="D6550" s="69" t="s">
        <v>12911</v>
      </c>
      <c r="E6550" s="69" t="s">
        <v>800</v>
      </c>
      <c r="F6550" s="69"/>
      <c r="G6550" s="69" t="s">
        <v>12912</v>
      </c>
      <c r="H6550" s="69"/>
    </row>
    <row r="6551" spans="2:8" ht="15" customHeight="1" x14ac:dyDescent="0.25">
      <c r="B6551" s="69" t="s">
        <v>805</v>
      </c>
      <c r="C6551" s="69" t="s">
        <v>21144</v>
      </c>
      <c r="D6551" s="69" t="s">
        <v>12913</v>
      </c>
      <c r="E6551" s="69" t="s">
        <v>800</v>
      </c>
      <c r="F6551" s="69"/>
      <c r="G6551" s="69" t="s">
        <v>12914</v>
      </c>
      <c r="H6551" s="69"/>
    </row>
    <row r="6552" spans="2:8" ht="15" customHeight="1" x14ac:dyDescent="0.25">
      <c r="B6552" s="69" t="s">
        <v>805</v>
      </c>
      <c r="C6552" s="69" t="s">
        <v>709</v>
      </c>
      <c r="D6552" s="69" t="s">
        <v>12915</v>
      </c>
      <c r="E6552" s="69" t="s">
        <v>800</v>
      </c>
      <c r="F6552" s="69"/>
      <c r="G6552" s="69" t="s">
        <v>12916</v>
      </c>
      <c r="H6552" s="69"/>
    </row>
    <row r="6553" spans="2:8" ht="15" customHeight="1" x14ac:dyDescent="0.25">
      <c r="B6553" s="69" t="s">
        <v>805</v>
      </c>
      <c r="C6553" s="69" t="s">
        <v>709</v>
      </c>
      <c r="D6553" s="69" t="s">
        <v>12917</v>
      </c>
      <c r="E6553" s="69" t="s">
        <v>800</v>
      </c>
      <c r="F6553" s="69"/>
      <c r="G6553" s="69" t="s">
        <v>12918</v>
      </c>
      <c r="H6553" s="69"/>
    </row>
    <row r="6554" spans="2:8" ht="15" customHeight="1" x14ac:dyDescent="0.25">
      <c r="B6554" s="69" t="s">
        <v>805</v>
      </c>
      <c r="C6554" s="69" t="s">
        <v>709</v>
      </c>
      <c r="D6554" s="69" t="s">
        <v>12919</v>
      </c>
      <c r="E6554" s="69" t="s">
        <v>800</v>
      </c>
      <c r="F6554" s="69"/>
      <c r="G6554" s="69" t="s">
        <v>12920</v>
      </c>
      <c r="H6554" s="69"/>
    </row>
    <row r="6555" spans="2:8" ht="15" customHeight="1" x14ac:dyDescent="0.25">
      <c r="B6555" s="69" t="s">
        <v>805</v>
      </c>
      <c r="C6555" s="69" t="s">
        <v>694</v>
      </c>
      <c r="D6555" s="69" t="s">
        <v>12921</v>
      </c>
      <c r="E6555" s="69" t="s">
        <v>800</v>
      </c>
      <c r="F6555" s="69"/>
      <c r="G6555" s="69" t="s">
        <v>12922</v>
      </c>
      <c r="H6555" s="69"/>
    </row>
    <row r="6556" spans="2:8" ht="15" customHeight="1" x14ac:dyDescent="0.25">
      <c r="B6556" s="69" t="s">
        <v>805</v>
      </c>
      <c r="C6556" s="69" t="s">
        <v>694</v>
      </c>
      <c r="D6556" s="69" t="s">
        <v>12923</v>
      </c>
      <c r="E6556" s="69" t="s">
        <v>800</v>
      </c>
      <c r="F6556" s="69"/>
      <c r="G6556" s="69" t="s">
        <v>12924</v>
      </c>
      <c r="H6556" s="69"/>
    </row>
    <row r="6557" spans="2:8" ht="15" customHeight="1" x14ac:dyDescent="0.25">
      <c r="B6557" s="69" t="s">
        <v>805</v>
      </c>
      <c r="C6557" s="69" t="s">
        <v>694</v>
      </c>
      <c r="D6557" s="69" t="s">
        <v>12925</v>
      </c>
      <c r="E6557" s="69" t="s">
        <v>800</v>
      </c>
      <c r="F6557" s="69"/>
      <c r="G6557" s="69" t="s">
        <v>12926</v>
      </c>
      <c r="H6557" s="69"/>
    </row>
    <row r="6558" spans="2:8" ht="15" customHeight="1" x14ac:dyDescent="0.25">
      <c r="B6558" s="69" t="s">
        <v>805</v>
      </c>
      <c r="C6558" s="69" t="s">
        <v>645</v>
      </c>
      <c r="D6558" s="69" t="s">
        <v>12927</v>
      </c>
      <c r="E6558" s="69" t="s">
        <v>800</v>
      </c>
      <c r="F6558" s="69"/>
      <c r="G6558" s="69" t="s">
        <v>12928</v>
      </c>
      <c r="H6558" s="69"/>
    </row>
    <row r="6559" spans="2:8" ht="15" customHeight="1" x14ac:dyDescent="0.25">
      <c r="B6559" s="69" t="s">
        <v>805</v>
      </c>
      <c r="C6559" s="69" t="s">
        <v>645</v>
      </c>
      <c r="D6559" s="69" t="s">
        <v>12929</v>
      </c>
      <c r="E6559" s="69" t="s">
        <v>800</v>
      </c>
      <c r="F6559" s="69"/>
      <c r="G6559" s="69" t="s">
        <v>12930</v>
      </c>
      <c r="H6559" s="69"/>
    </row>
    <row r="6560" spans="2:8" ht="15" customHeight="1" x14ac:dyDescent="0.25">
      <c r="B6560" s="69" t="s">
        <v>805</v>
      </c>
      <c r="C6560" s="69" t="s">
        <v>645</v>
      </c>
      <c r="D6560" s="69" t="s">
        <v>12931</v>
      </c>
      <c r="E6560" s="69" t="s">
        <v>800</v>
      </c>
      <c r="F6560" s="69"/>
      <c r="G6560" s="69" t="s">
        <v>12932</v>
      </c>
      <c r="H6560" s="69"/>
    </row>
    <row r="6561" spans="2:8" ht="15" customHeight="1" x14ac:dyDescent="0.25">
      <c r="B6561" s="69" t="s">
        <v>805</v>
      </c>
      <c r="C6561" s="69" t="s">
        <v>668</v>
      </c>
      <c r="D6561" s="69" t="s">
        <v>12933</v>
      </c>
      <c r="E6561" s="69" t="s">
        <v>800</v>
      </c>
      <c r="F6561" s="69"/>
      <c r="G6561" s="69" t="s">
        <v>12934</v>
      </c>
      <c r="H6561" s="69"/>
    </row>
    <row r="6562" spans="2:8" ht="15" customHeight="1" x14ac:dyDescent="0.25">
      <c r="B6562" s="69" t="s">
        <v>805</v>
      </c>
      <c r="C6562" s="69" t="s">
        <v>668</v>
      </c>
      <c r="D6562" s="69" t="s">
        <v>12935</v>
      </c>
      <c r="E6562" s="69" t="s">
        <v>800</v>
      </c>
      <c r="F6562" s="69"/>
      <c r="G6562" s="69" t="s">
        <v>12936</v>
      </c>
      <c r="H6562" s="69"/>
    </row>
    <row r="6563" spans="2:8" ht="15" customHeight="1" x14ac:dyDescent="0.25">
      <c r="B6563" s="69" t="s">
        <v>805</v>
      </c>
      <c r="C6563" s="69" t="s">
        <v>668</v>
      </c>
      <c r="D6563" s="69" t="s">
        <v>12937</v>
      </c>
      <c r="E6563" s="69" t="s">
        <v>800</v>
      </c>
      <c r="F6563" s="69"/>
      <c r="G6563" s="69" t="s">
        <v>12938</v>
      </c>
      <c r="H6563" s="69"/>
    </row>
    <row r="6564" spans="2:8" ht="15" customHeight="1" x14ac:dyDescent="0.25">
      <c r="B6564" s="69" t="s">
        <v>805</v>
      </c>
      <c r="C6564" s="69" t="s">
        <v>712</v>
      </c>
      <c r="D6564" s="69" t="s">
        <v>12939</v>
      </c>
      <c r="E6564" s="69" t="s">
        <v>800</v>
      </c>
      <c r="F6564" s="69"/>
      <c r="G6564" s="69" t="s">
        <v>12940</v>
      </c>
      <c r="H6564" s="69"/>
    </row>
    <row r="6565" spans="2:8" ht="15" customHeight="1" x14ac:dyDescent="0.25">
      <c r="B6565" s="69" t="s">
        <v>805</v>
      </c>
      <c r="C6565" s="69" t="s">
        <v>712</v>
      </c>
      <c r="D6565" s="69" t="s">
        <v>12941</v>
      </c>
      <c r="E6565" s="69" t="s">
        <v>800</v>
      </c>
      <c r="F6565" s="69"/>
      <c r="G6565" s="69" t="s">
        <v>12942</v>
      </c>
      <c r="H6565" s="69"/>
    </row>
    <row r="6566" spans="2:8" ht="15" customHeight="1" x14ac:dyDescent="0.25">
      <c r="B6566" s="69" t="s">
        <v>805</v>
      </c>
      <c r="C6566" s="69" t="s">
        <v>712</v>
      </c>
      <c r="D6566" s="69" t="s">
        <v>12943</v>
      </c>
      <c r="E6566" s="69" t="s">
        <v>800</v>
      </c>
      <c r="F6566" s="69"/>
      <c r="G6566" s="69" t="s">
        <v>12944</v>
      </c>
      <c r="H6566" s="69"/>
    </row>
    <row r="6567" spans="2:8" ht="15" customHeight="1" x14ac:dyDescent="0.25">
      <c r="B6567" s="69" t="s">
        <v>805</v>
      </c>
      <c r="C6567" s="69" t="s">
        <v>701</v>
      </c>
      <c r="D6567" s="69" t="s">
        <v>12945</v>
      </c>
      <c r="E6567" s="69" t="s">
        <v>800</v>
      </c>
      <c r="F6567" s="69"/>
      <c r="G6567" s="69" t="s">
        <v>12946</v>
      </c>
      <c r="H6567" s="69"/>
    </row>
    <row r="6568" spans="2:8" ht="15" customHeight="1" x14ac:dyDescent="0.25">
      <c r="B6568" s="69" t="s">
        <v>805</v>
      </c>
      <c r="C6568" s="69" t="s">
        <v>701</v>
      </c>
      <c r="D6568" s="69" t="s">
        <v>12947</v>
      </c>
      <c r="E6568" s="69" t="s">
        <v>800</v>
      </c>
      <c r="F6568" s="69"/>
      <c r="G6568" s="69" t="s">
        <v>12948</v>
      </c>
      <c r="H6568" s="69"/>
    </row>
    <row r="6569" spans="2:8" ht="15" customHeight="1" x14ac:dyDescent="0.25">
      <c r="B6569" s="69" t="s">
        <v>805</v>
      </c>
      <c r="C6569" s="69" t="s">
        <v>701</v>
      </c>
      <c r="D6569" s="69" t="s">
        <v>12949</v>
      </c>
      <c r="E6569" s="69" t="s">
        <v>800</v>
      </c>
      <c r="F6569" s="69"/>
      <c r="G6569" s="69" t="s">
        <v>12950</v>
      </c>
      <c r="H6569" s="69"/>
    </row>
    <row r="6570" spans="2:8" ht="15" customHeight="1" x14ac:dyDescent="0.25">
      <c r="B6570" s="69" t="s">
        <v>805</v>
      </c>
      <c r="C6570" s="69" t="s">
        <v>653</v>
      </c>
      <c r="D6570" s="69" t="s">
        <v>12951</v>
      </c>
      <c r="E6570" s="69" t="s">
        <v>800</v>
      </c>
      <c r="F6570" s="69"/>
      <c r="G6570" s="69" t="s">
        <v>12952</v>
      </c>
      <c r="H6570" s="69"/>
    </row>
    <row r="6571" spans="2:8" ht="15" customHeight="1" x14ac:dyDescent="0.25">
      <c r="B6571" s="69" t="s">
        <v>805</v>
      </c>
      <c r="C6571" s="69" t="s">
        <v>653</v>
      </c>
      <c r="D6571" s="69" t="s">
        <v>12953</v>
      </c>
      <c r="E6571" s="69" t="s">
        <v>800</v>
      </c>
      <c r="F6571" s="69"/>
      <c r="G6571" s="69" t="s">
        <v>12954</v>
      </c>
      <c r="H6571" s="69"/>
    </row>
    <row r="6572" spans="2:8" ht="15" customHeight="1" x14ac:dyDescent="0.25">
      <c r="B6572" s="69" t="s">
        <v>805</v>
      </c>
      <c r="C6572" s="69" t="s">
        <v>653</v>
      </c>
      <c r="D6572" s="69" t="s">
        <v>12955</v>
      </c>
      <c r="E6572" s="69" t="s">
        <v>800</v>
      </c>
      <c r="F6572" s="69"/>
      <c r="G6572" s="69" t="s">
        <v>12956</v>
      </c>
      <c r="H6572" s="69"/>
    </row>
    <row r="6573" spans="2:8" ht="15" customHeight="1" x14ac:dyDescent="0.25">
      <c r="B6573" s="69" t="s">
        <v>805</v>
      </c>
      <c r="C6573" s="69" t="s">
        <v>723</v>
      </c>
      <c r="D6573" s="69" t="s">
        <v>12957</v>
      </c>
      <c r="E6573" s="69" t="s">
        <v>800</v>
      </c>
      <c r="F6573" s="69"/>
      <c r="G6573" s="69" t="s">
        <v>12958</v>
      </c>
      <c r="H6573" s="69"/>
    </row>
    <row r="6574" spans="2:8" ht="15" customHeight="1" x14ac:dyDescent="0.25">
      <c r="B6574" s="69" t="s">
        <v>805</v>
      </c>
      <c r="C6574" s="69" t="s">
        <v>723</v>
      </c>
      <c r="D6574" s="69" t="s">
        <v>12959</v>
      </c>
      <c r="E6574" s="69" t="s">
        <v>800</v>
      </c>
      <c r="F6574" s="69"/>
      <c r="G6574" s="69" t="s">
        <v>12960</v>
      </c>
      <c r="H6574" s="69"/>
    </row>
    <row r="6575" spans="2:8" ht="15" customHeight="1" x14ac:dyDescent="0.25">
      <c r="B6575" s="69" t="s">
        <v>805</v>
      </c>
      <c r="C6575" s="69" t="s">
        <v>723</v>
      </c>
      <c r="D6575" s="69" t="s">
        <v>12961</v>
      </c>
      <c r="E6575" s="69" t="s">
        <v>800</v>
      </c>
      <c r="F6575" s="69"/>
      <c r="G6575" s="69" t="s">
        <v>12962</v>
      </c>
      <c r="H6575" s="69"/>
    </row>
    <row r="6576" spans="2:8" ht="15" customHeight="1" x14ac:dyDescent="0.25">
      <c r="B6576" s="69" t="s">
        <v>805</v>
      </c>
      <c r="C6576" s="69" t="s">
        <v>574</v>
      </c>
      <c r="D6576" s="69" t="s">
        <v>12963</v>
      </c>
      <c r="E6576" s="69" t="s">
        <v>800</v>
      </c>
      <c r="F6576" s="69"/>
      <c r="G6576" s="69" t="s">
        <v>12964</v>
      </c>
      <c r="H6576" s="69"/>
    </row>
    <row r="6577" spans="2:8" ht="15" customHeight="1" x14ac:dyDescent="0.25">
      <c r="B6577" s="69" t="s">
        <v>805</v>
      </c>
      <c r="C6577" s="69" t="s">
        <v>574</v>
      </c>
      <c r="D6577" s="69" t="s">
        <v>12965</v>
      </c>
      <c r="E6577" s="69" t="s">
        <v>800</v>
      </c>
      <c r="F6577" s="69"/>
      <c r="G6577" s="69" t="s">
        <v>12966</v>
      </c>
      <c r="H6577" s="69"/>
    </row>
    <row r="6578" spans="2:8" ht="15" customHeight="1" x14ac:dyDescent="0.25">
      <c r="B6578" s="69" t="s">
        <v>805</v>
      </c>
      <c r="C6578" s="69" t="s">
        <v>574</v>
      </c>
      <c r="D6578" s="69" t="s">
        <v>12967</v>
      </c>
      <c r="E6578" s="69" t="s">
        <v>800</v>
      </c>
      <c r="F6578" s="69"/>
      <c r="G6578" s="69" t="s">
        <v>12968</v>
      </c>
      <c r="H6578" s="69"/>
    </row>
    <row r="6579" spans="2:8" ht="15" customHeight="1" x14ac:dyDescent="0.25">
      <c r="B6579" s="69" t="s">
        <v>805</v>
      </c>
      <c r="C6579" s="69" t="s">
        <v>576</v>
      </c>
      <c r="D6579" s="69" t="s">
        <v>12969</v>
      </c>
      <c r="E6579" s="69" t="s">
        <v>800</v>
      </c>
      <c r="F6579" s="69"/>
      <c r="G6579" s="69" t="s">
        <v>12970</v>
      </c>
      <c r="H6579" s="69"/>
    </row>
    <row r="6580" spans="2:8" ht="15" customHeight="1" x14ac:dyDescent="0.25">
      <c r="B6580" s="69" t="s">
        <v>805</v>
      </c>
      <c r="C6580" s="69" t="s">
        <v>576</v>
      </c>
      <c r="D6580" s="69" t="s">
        <v>12971</v>
      </c>
      <c r="E6580" s="69" t="s">
        <v>800</v>
      </c>
      <c r="F6580" s="69"/>
      <c r="G6580" s="69" t="s">
        <v>12972</v>
      </c>
      <c r="H6580" s="69"/>
    </row>
    <row r="6581" spans="2:8" ht="15" customHeight="1" x14ac:dyDescent="0.25">
      <c r="B6581" s="69" t="s">
        <v>805</v>
      </c>
      <c r="C6581" s="69" t="s">
        <v>576</v>
      </c>
      <c r="D6581" s="69" t="s">
        <v>12973</v>
      </c>
      <c r="E6581" s="69" t="s">
        <v>800</v>
      </c>
      <c r="F6581" s="69"/>
      <c r="G6581" s="69" t="s">
        <v>12974</v>
      </c>
      <c r="H6581" s="69"/>
    </row>
    <row r="6582" spans="2:8" ht="15" customHeight="1" x14ac:dyDescent="0.25">
      <c r="B6582" s="69" t="s">
        <v>805</v>
      </c>
      <c r="C6582" s="69" t="s">
        <v>766</v>
      </c>
      <c r="D6582" s="69" t="s">
        <v>12975</v>
      </c>
      <c r="E6582" s="69" t="s">
        <v>800</v>
      </c>
      <c r="F6582" s="69"/>
      <c r="G6582" s="69" t="s">
        <v>12976</v>
      </c>
      <c r="H6582" s="69"/>
    </row>
    <row r="6583" spans="2:8" ht="15" customHeight="1" x14ac:dyDescent="0.25">
      <c r="B6583" s="69" t="s">
        <v>805</v>
      </c>
      <c r="C6583" s="69" t="s">
        <v>766</v>
      </c>
      <c r="D6583" s="69" t="s">
        <v>12977</v>
      </c>
      <c r="E6583" s="69" t="s">
        <v>800</v>
      </c>
      <c r="F6583" s="69"/>
      <c r="G6583" s="69" t="s">
        <v>12978</v>
      </c>
      <c r="H6583" s="69"/>
    </row>
    <row r="6584" spans="2:8" ht="15" customHeight="1" x14ac:dyDescent="0.25">
      <c r="B6584" s="69" t="s">
        <v>805</v>
      </c>
      <c r="C6584" s="69" t="s">
        <v>766</v>
      </c>
      <c r="D6584" s="69" t="s">
        <v>12979</v>
      </c>
      <c r="E6584" s="69" t="s">
        <v>800</v>
      </c>
      <c r="F6584" s="69"/>
      <c r="G6584" s="69" t="s">
        <v>12980</v>
      </c>
      <c r="H6584" s="69"/>
    </row>
    <row r="6585" spans="2:8" ht="15" customHeight="1" x14ac:dyDescent="0.25">
      <c r="B6585" s="69" t="s">
        <v>805</v>
      </c>
      <c r="C6585" s="69" t="s">
        <v>693</v>
      </c>
      <c r="D6585" s="69" t="s">
        <v>12981</v>
      </c>
      <c r="E6585" s="69" t="s">
        <v>800</v>
      </c>
      <c r="F6585" s="69"/>
      <c r="G6585" s="69" t="s">
        <v>12982</v>
      </c>
      <c r="H6585" s="69"/>
    </row>
    <row r="6586" spans="2:8" ht="15" customHeight="1" x14ac:dyDescent="0.25">
      <c r="B6586" s="69" t="s">
        <v>805</v>
      </c>
      <c r="C6586" s="69" t="s">
        <v>693</v>
      </c>
      <c r="D6586" s="69" t="s">
        <v>12983</v>
      </c>
      <c r="E6586" s="69" t="s">
        <v>800</v>
      </c>
      <c r="F6586" s="69"/>
      <c r="G6586" s="69" t="s">
        <v>12984</v>
      </c>
      <c r="H6586" s="69"/>
    </row>
    <row r="6587" spans="2:8" ht="15" customHeight="1" x14ac:dyDescent="0.25">
      <c r="B6587" s="69" t="s">
        <v>805</v>
      </c>
      <c r="C6587" s="69" t="s">
        <v>693</v>
      </c>
      <c r="D6587" s="69" t="s">
        <v>12985</v>
      </c>
      <c r="E6587" s="69" t="s">
        <v>800</v>
      </c>
      <c r="F6587" s="69"/>
      <c r="G6587" s="69" t="s">
        <v>12986</v>
      </c>
      <c r="H6587" s="69"/>
    </row>
    <row r="6588" spans="2:8" ht="15" customHeight="1" x14ac:dyDescent="0.25">
      <c r="B6588" s="69" t="s">
        <v>805</v>
      </c>
      <c r="C6588" s="69" t="s">
        <v>720</v>
      </c>
      <c r="D6588" s="69" t="s">
        <v>12987</v>
      </c>
      <c r="E6588" s="69" t="s">
        <v>800</v>
      </c>
      <c r="F6588" s="69"/>
      <c r="G6588" s="69" t="s">
        <v>12988</v>
      </c>
      <c r="H6588" s="69"/>
    </row>
    <row r="6589" spans="2:8" ht="15" customHeight="1" x14ac:dyDescent="0.25">
      <c r="B6589" s="69" t="s">
        <v>805</v>
      </c>
      <c r="C6589" s="69" t="s">
        <v>720</v>
      </c>
      <c r="D6589" s="69" t="s">
        <v>12989</v>
      </c>
      <c r="E6589" s="69" t="s">
        <v>800</v>
      </c>
      <c r="F6589" s="69"/>
      <c r="G6589" s="69" t="s">
        <v>12990</v>
      </c>
      <c r="H6589" s="69"/>
    </row>
    <row r="6590" spans="2:8" ht="15" customHeight="1" x14ac:dyDescent="0.25">
      <c r="B6590" s="69" t="s">
        <v>805</v>
      </c>
      <c r="C6590" s="69" t="s">
        <v>720</v>
      </c>
      <c r="D6590" s="69" t="s">
        <v>12991</v>
      </c>
      <c r="E6590" s="69" t="s">
        <v>800</v>
      </c>
      <c r="F6590" s="69"/>
      <c r="G6590" s="69" t="s">
        <v>12992</v>
      </c>
      <c r="H6590" s="69"/>
    </row>
    <row r="6591" spans="2:8" ht="15" customHeight="1" x14ac:dyDescent="0.25">
      <c r="B6591" s="69" t="s">
        <v>805</v>
      </c>
      <c r="C6591" s="69" t="s">
        <v>646</v>
      </c>
      <c r="D6591" s="69" t="s">
        <v>12993</v>
      </c>
      <c r="E6591" s="69" t="s">
        <v>800</v>
      </c>
      <c r="F6591" s="69"/>
      <c r="G6591" s="69" t="s">
        <v>12994</v>
      </c>
      <c r="H6591" s="69"/>
    </row>
    <row r="6592" spans="2:8" ht="15" customHeight="1" x14ac:dyDescent="0.25">
      <c r="B6592" s="69" t="s">
        <v>805</v>
      </c>
      <c r="C6592" s="69" t="s">
        <v>646</v>
      </c>
      <c r="D6592" s="69" t="s">
        <v>12995</v>
      </c>
      <c r="E6592" s="69" t="s">
        <v>800</v>
      </c>
      <c r="F6592" s="69"/>
      <c r="G6592" s="69" t="s">
        <v>12996</v>
      </c>
      <c r="H6592" s="69"/>
    </row>
    <row r="6593" spans="2:8" ht="15" customHeight="1" x14ac:dyDescent="0.25">
      <c r="B6593" s="69" t="s">
        <v>805</v>
      </c>
      <c r="C6593" s="69" t="s">
        <v>646</v>
      </c>
      <c r="D6593" s="69" t="s">
        <v>12997</v>
      </c>
      <c r="E6593" s="69" t="s">
        <v>800</v>
      </c>
      <c r="F6593" s="69"/>
      <c r="G6593" s="69" t="s">
        <v>12998</v>
      </c>
      <c r="H6593" s="69"/>
    </row>
    <row r="6594" spans="2:8" ht="15" customHeight="1" x14ac:dyDescent="0.25">
      <c r="B6594" s="69" t="s">
        <v>805</v>
      </c>
      <c r="C6594" s="69" t="s">
        <v>615</v>
      </c>
      <c r="D6594" s="69" t="s">
        <v>12999</v>
      </c>
      <c r="E6594" s="69" t="s">
        <v>800</v>
      </c>
      <c r="F6594" s="69"/>
      <c r="G6594" s="69" t="s">
        <v>13000</v>
      </c>
      <c r="H6594" s="69"/>
    </row>
    <row r="6595" spans="2:8" ht="15" customHeight="1" x14ac:dyDescent="0.25">
      <c r="B6595" s="69" t="s">
        <v>805</v>
      </c>
      <c r="C6595" s="69" t="s">
        <v>615</v>
      </c>
      <c r="D6595" s="69" t="s">
        <v>13001</v>
      </c>
      <c r="E6595" s="69" t="s">
        <v>800</v>
      </c>
      <c r="F6595" s="69"/>
      <c r="G6595" s="69" t="s">
        <v>13002</v>
      </c>
      <c r="H6595" s="69"/>
    </row>
    <row r="6596" spans="2:8" ht="15" customHeight="1" x14ac:dyDescent="0.25">
      <c r="B6596" s="69" t="s">
        <v>805</v>
      </c>
      <c r="C6596" s="69" t="s">
        <v>615</v>
      </c>
      <c r="D6596" s="69" t="s">
        <v>13003</v>
      </c>
      <c r="E6596" s="69" t="s">
        <v>800</v>
      </c>
      <c r="F6596" s="69"/>
      <c r="G6596" s="69" t="s">
        <v>13004</v>
      </c>
      <c r="H6596" s="69"/>
    </row>
    <row r="6597" spans="2:8" ht="15" customHeight="1" x14ac:dyDescent="0.25">
      <c r="B6597" s="69" t="s">
        <v>805</v>
      </c>
      <c r="C6597" s="69" t="s">
        <v>750</v>
      </c>
      <c r="D6597" s="69" t="s">
        <v>13005</v>
      </c>
      <c r="E6597" s="69" t="s">
        <v>800</v>
      </c>
      <c r="F6597" s="69"/>
      <c r="G6597" s="69" t="s">
        <v>13006</v>
      </c>
      <c r="H6597" s="69"/>
    </row>
    <row r="6598" spans="2:8" ht="15" customHeight="1" x14ac:dyDescent="0.25">
      <c r="B6598" s="69" t="s">
        <v>805</v>
      </c>
      <c r="C6598" s="69" t="s">
        <v>750</v>
      </c>
      <c r="D6598" s="69" t="s">
        <v>13007</v>
      </c>
      <c r="E6598" s="69" t="s">
        <v>800</v>
      </c>
      <c r="F6598" s="69"/>
      <c r="G6598" s="69" t="s">
        <v>13008</v>
      </c>
      <c r="H6598" s="69"/>
    </row>
    <row r="6599" spans="2:8" ht="15" customHeight="1" x14ac:dyDescent="0.25">
      <c r="B6599" s="69" t="s">
        <v>805</v>
      </c>
      <c r="C6599" s="69" t="s">
        <v>750</v>
      </c>
      <c r="D6599" s="69" t="s">
        <v>13009</v>
      </c>
      <c r="E6599" s="69" t="s">
        <v>800</v>
      </c>
      <c r="F6599" s="69"/>
      <c r="G6599" s="69" t="s">
        <v>13010</v>
      </c>
      <c r="H6599" s="69"/>
    </row>
    <row r="6600" spans="2:8" ht="15" customHeight="1" x14ac:dyDescent="0.25">
      <c r="B6600" s="69" t="s">
        <v>805</v>
      </c>
      <c r="C6600" s="69" t="s">
        <v>739</v>
      </c>
      <c r="D6600" s="69" t="s">
        <v>13011</v>
      </c>
      <c r="E6600" s="69" t="s">
        <v>800</v>
      </c>
      <c r="F6600" s="69"/>
      <c r="G6600" s="69" t="s">
        <v>13012</v>
      </c>
      <c r="H6600" s="69"/>
    </row>
    <row r="6601" spans="2:8" ht="15" customHeight="1" x14ac:dyDescent="0.25">
      <c r="B6601" s="69" t="s">
        <v>805</v>
      </c>
      <c r="C6601" s="69" t="s">
        <v>739</v>
      </c>
      <c r="D6601" s="69" t="s">
        <v>13013</v>
      </c>
      <c r="E6601" s="69" t="s">
        <v>800</v>
      </c>
      <c r="F6601" s="69"/>
      <c r="G6601" s="69" t="s">
        <v>13014</v>
      </c>
      <c r="H6601" s="69"/>
    </row>
    <row r="6602" spans="2:8" ht="15" customHeight="1" x14ac:dyDescent="0.25">
      <c r="B6602" s="69" t="s">
        <v>805</v>
      </c>
      <c r="C6602" s="69" t="s">
        <v>739</v>
      </c>
      <c r="D6602" s="69" t="s">
        <v>13015</v>
      </c>
      <c r="E6602" s="69" t="s">
        <v>800</v>
      </c>
      <c r="F6602" s="69"/>
      <c r="G6602" s="69" t="s">
        <v>13016</v>
      </c>
      <c r="H6602" s="69"/>
    </row>
    <row r="6603" spans="2:8" ht="15" customHeight="1" x14ac:dyDescent="0.25">
      <c r="B6603" s="69" t="s">
        <v>805</v>
      </c>
      <c r="C6603" s="69" t="s">
        <v>686</v>
      </c>
      <c r="D6603" s="69" t="s">
        <v>13017</v>
      </c>
      <c r="E6603" s="69" t="s">
        <v>800</v>
      </c>
      <c r="F6603" s="69"/>
      <c r="G6603" s="69" t="s">
        <v>13018</v>
      </c>
      <c r="H6603" s="69"/>
    </row>
    <row r="6604" spans="2:8" ht="15" customHeight="1" x14ac:dyDescent="0.25">
      <c r="B6604" s="69" t="s">
        <v>805</v>
      </c>
      <c r="C6604" s="69" t="s">
        <v>686</v>
      </c>
      <c r="D6604" s="69" t="s">
        <v>13019</v>
      </c>
      <c r="E6604" s="69" t="s">
        <v>800</v>
      </c>
      <c r="F6604" s="69"/>
      <c r="G6604" s="69" t="s">
        <v>13020</v>
      </c>
      <c r="H6604" s="69"/>
    </row>
    <row r="6605" spans="2:8" ht="15" customHeight="1" x14ac:dyDescent="0.25">
      <c r="B6605" s="69" t="s">
        <v>805</v>
      </c>
      <c r="C6605" s="69" t="s">
        <v>686</v>
      </c>
      <c r="D6605" s="69" t="s">
        <v>13021</v>
      </c>
      <c r="E6605" s="69" t="s">
        <v>800</v>
      </c>
      <c r="F6605" s="69"/>
      <c r="G6605" s="69" t="s">
        <v>13022</v>
      </c>
      <c r="H6605" s="69"/>
    </row>
    <row r="6606" spans="2:8" ht="15" customHeight="1" x14ac:dyDescent="0.25">
      <c r="B6606" s="69" t="s">
        <v>805</v>
      </c>
      <c r="C6606" s="69" t="s">
        <v>21129</v>
      </c>
      <c r="D6606" s="69" t="s">
        <v>13023</v>
      </c>
      <c r="E6606" s="69" t="s">
        <v>800</v>
      </c>
      <c r="F6606" s="69"/>
      <c r="G6606" s="69" t="s">
        <v>13024</v>
      </c>
      <c r="H6606" s="69"/>
    </row>
    <row r="6607" spans="2:8" ht="15" customHeight="1" x14ac:dyDescent="0.25">
      <c r="B6607" s="69" t="s">
        <v>805</v>
      </c>
      <c r="C6607" s="69" t="s">
        <v>21129</v>
      </c>
      <c r="D6607" s="69" t="s">
        <v>13025</v>
      </c>
      <c r="E6607" s="69" t="s">
        <v>800</v>
      </c>
      <c r="F6607" s="69"/>
      <c r="G6607" s="69" t="s">
        <v>13026</v>
      </c>
      <c r="H6607" s="69"/>
    </row>
    <row r="6608" spans="2:8" ht="15" customHeight="1" x14ac:dyDescent="0.25">
      <c r="B6608" s="69" t="s">
        <v>805</v>
      </c>
      <c r="C6608" s="69" t="s">
        <v>21129</v>
      </c>
      <c r="D6608" s="69" t="s">
        <v>13027</v>
      </c>
      <c r="E6608" s="69" t="s">
        <v>800</v>
      </c>
      <c r="F6608" s="69"/>
      <c r="G6608" s="69" t="s">
        <v>13028</v>
      </c>
      <c r="H6608" s="69"/>
    </row>
    <row r="6609" spans="2:8" ht="15" customHeight="1" x14ac:dyDescent="0.25">
      <c r="B6609" s="69" t="s">
        <v>805</v>
      </c>
      <c r="C6609" s="69" t="s">
        <v>740</v>
      </c>
      <c r="D6609" s="69" t="s">
        <v>13029</v>
      </c>
      <c r="E6609" s="69" t="s">
        <v>800</v>
      </c>
      <c r="F6609" s="69"/>
      <c r="G6609" s="69" t="s">
        <v>13030</v>
      </c>
      <c r="H6609" s="69"/>
    </row>
    <row r="6610" spans="2:8" ht="15" customHeight="1" x14ac:dyDescent="0.25">
      <c r="B6610" s="69" t="s">
        <v>805</v>
      </c>
      <c r="C6610" s="69" t="s">
        <v>740</v>
      </c>
      <c r="D6610" s="69" t="s">
        <v>13031</v>
      </c>
      <c r="E6610" s="69" t="s">
        <v>800</v>
      </c>
      <c r="F6610" s="69"/>
      <c r="G6610" s="69" t="s">
        <v>13032</v>
      </c>
      <c r="H6610" s="69"/>
    </row>
    <row r="6611" spans="2:8" ht="15" customHeight="1" x14ac:dyDescent="0.25">
      <c r="B6611" s="69" t="s">
        <v>805</v>
      </c>
      <c r="C6611" s="69" t="s">
        <v>740</v>
      </c>
      <c r="D6611" s="69" t="s">
        <v>13033</v>
      </c>
      <c r="E6611" s="69" t="s">
        <v>800</v>
      </c>
      <c r="F6611" s="69"/>
      <c r="G6611" s="69" t="s">
        <v>13034</v>
      </c>
      <c r="H6611" s="69"/>
    </row>
    <row r="6612" spans="2:8" ht="15" customHeight="1" x14ac:dyDescent="0.25">
      <c r="B6612" s="69" t="s">
        <v>805</v>
      </c>
      <c r="C6612" s="69" t="s">
        <v>658</v>
      </c>
      <c r="D6612" s="69" t="s">
        <v>13035</v>
      </c>
      <c r="E6612" s="69" t="s">
        <v>800</v>
      </c>
      <c r="F6612" s="69"/>
      <c r="G6612" s="69" t="s">
        <v>13036</v>
      </c>
      <c r="H6612" s="69"/>
    </row>
    <row r="6613" spans="2:8" ht="15" customHeight="1" x14ac:dyDescent="0.25">
      <c r="B6613" s="69" t="s">
        <v>805</v>
      </c>
      <c r="C6613" s="69" t="s">
        <v>658</v>
      </c>
      <c r="D6613" s="69" t="s">
        <v>13037</v>
      </c>
      <c r="E6613" s="69" t="s">
        <v>800</v>
      </c>
      <c r="F6613" s="69"/>
      <c r="G6613" s="69" t="s">
        <v>13038</v>
      </c>
      <c r="H6613" s="69"/>
    </row>
    <row r="6614" spans="2:8" ht="15" customHeight="1" x14ac:dyDescent="0.25">
      <c r="B6614" s="69" t="s">
        <v>805</v>
      </c>
      <c r="C6614" s="69" t="s">
        <v>658</v>
      </c>
      <c r="D6614" s="69" t="s">
        <v>13039</v>
      </c>
      <c r="E6614" s="69" t="s">
        <v>800</v>
      </c>
      <c r="F6614" s="69"/>
      <c r="G6614" s="69" t="s">
        <v>13040</v>
      </c>
      <c r="H6614" s="69"/>
    </row>
    <row r="6615" spans="2:8" ht="15" customHeight="1" x14ac:dyDescent="0.25">
      <c r="B6615" s="69" t="s">
        <v>805</v>
      </c>
      <c r="C6615" s="69" t="s">
        <v>662</v>
      </c>
      <c r="D6615" s="69" t="s">
        <v>13041</v>
      </c>
      <c r="E6615" s="69" t="s">
        <v>800</v>
      </c>
      <c r="F6615" s="69"/>
      <c r="G6615" s="69" t="s">
        <v>13042</v>
      </c>
      <c r="H6615" s="69"/>
    </row>
    <row r="6616" spans="2:8" ht="15" customHeight="1" x14ac:dyDescent="0.25">
      <c r="B6616" s="69" t="s">
        <v>805</v>
      </c>
      <c r="C6616" s="69" t="s">
        <v>662</v>
      </c>
      <c r="D6616" s="69" t="s">
        <v>13043</v>
      </c>
      <c r="E6616" s="69" t="s">
        <v>800</v>
      </c>
      <c r="F6616" s="69"/>
      <c r="G6616" s="69" t="s">
        <v>13044</v>
      </c>
      <c r="H6616" s="69"/>
    </row>
    <row r="6617" spans="2:8" ht="15" customHeight="1" x14ac:dyDescent="0.25">
      <c r="B6617" s="69" t="s">
        <v>805</v>
      </c>
      <c r="C6617" s="69" t="s">
        <v>662</v>
      </c>
      <c r="D6617" s="69" t="s">
        <v>13045</v>
      </c>
      <c r="E6617" s="69" t="s">
        <v>800</v>
      </c>
      <c r="F6617" s="69"/>
      <c r="G6617" s="69" t="s">
        <v>13046</v>
      </c>
      <c r="H6617" s="69"/>
    </row>
    <row r="6618" spans="2:8" ht="15" customHeight="1" x14ac:dyDescent="0.25">
      <c r="B6618" s="69" t="s">
        <v>805</v>
      </c>
      <c r="C6618" s="69" t="s">
        <v>647</v>
      </c>
      <c r="D6618" s="69" t="s">
        <v>13047</v>
      </c>
      <c r="E6618" s="69" t="s">
        <v>800</v>
      </c>
      <c r="F6618" s="69"/>
      <c r="G6618" s="69" t="s">
        <v>13048</v>
      </c>
      <c r="H6618" s="69"/>
    </row>
    <row r="6619" spans="2:8" ht="15" customHeight="1" x14ac:dyDescent="0.25">
      <c r="B6619" s="69" t="s">
        <v>805</v>
      </c>
      <c r="C6619" s="69" t="s">
        <v>647</v>
      </c>
      <c r="D6619" s="69" t="s">
        <v>13049</v>
      </c>
      <c r="E6619" s="69" t="s">
        <v>800</v>
      </c>
      <c r="F6619" s="69"/>
      <c r="G6619" s="69" t="s">
        <v>13050</v>
      </c>
      <c r="H6619" s="69"/>
    </row>
    <row r="6620" spans="2:8" ht="15" customHeight="1" x14ac:dyDescent="0.25">
      <c r="B6620" s="69" t="s">
        <v>805</v>
      </c>
      <c r="C6620" s="69" t="s">
        <v>647</v>
      </c>
      <c r="D6620" s="69" t="s">
        <v>13051</v>
      </c>
      <c r="E6620" s="69" t="s">
        <v>800</v>
      </c>
      <c r="F6620" s="69"/>
      <c r="G6620" s="69" t="s">
        <v>13052</v>
      </c>
      <c r="H6620" s="69"/>
    </row>
    <row r="6621" spans="2:8" ht="15" customHeight="1" x14ac:dyDescent="0.25">
      <c r="B6621" s="69" t="s">
        <v>805</v>
      </c>
      <c r="C6621" s="69" t="s">
        <v>581</v>
      </c>
      <c r="D6621" s="69" t="s">
        <v>13053</v>
      </c>
      <c r="E6621" s="69" t="s">
        <v>800</v>
      </c>
      <c r="F6621" s="69"/>
      <c r="G6621" s="69" t="s">
        <v>13054</v>
      </c>
      <c r="H6621" s="69"/>
    </row>
    <row r="6622" spans="2:8" ht="15" customHeight="1" x14ac:dyDescent="0.25">
      <c r="B6622" s="69" t="s">
        <v>805</v>
      </c>
      <c r="C6622" s="69" t="s">
        <v>581</v>
      </c>
      <c r="D6622" s="69" t="s">
        <v>13055</v>
      </c>
      <c r="E6622" s="69" t="s">
        <v>800</v>
      </c>
      <c r="F6622" s="69"/>
      <c r="G6622" s="69" t="s">
        <v>13056</v>
      </c>
      <c r="H6622" s="69"/>
    </row>
    <row r="6623" spans="2:8" ht="15" customHeight="1" x14ac:dyDescent="0.25">
      <c r="B6623" s="69" t="s">
        <v>805</v>
      </c>
      <c r="C6623" s="69" t="s">
        <v>581</v>
      </c>
      <c r="D6623" s="69" t="s">
        <v>13057</v>
      </c>
      <c r="E6623" s="69" t="s">
        <v>800</v>
      </c>
      <c r="F6623" s="69"/>
      <c r="G6623" s="69" t="s">
        <v>13058</v>
      </c>
      <c r="H6623" s="69"/>
    </row>
    <row r="6624" spans="2:8" ht="15" customHeight="1" x14ac:dyDescent="0.25">
      <c r="B6624" s="69" t="s">
        <v>805</v>
      </c>
      <c r="C6624" s="69" t="s">
        <v>829</v>
      </c>
      <c r="D6624" s="69" t="s">
        <v>13059</v>
      </c>
      <c r="E6624" s="69" t="s">
        <v>800</v>
      </c>
      <c r="F6624" s="69"/>
      <c r="G6624" s="69" t="s">
        <v>13060</v>
      </c>
      <c r="H6624" s="69"/>
    </row>
    <row r="6625" spans="2:8" ht="15" customHeight="1" x14ac:dyDescent="0.25">
      <c r="B6625" s="69" t="s">
        <v>805</v>
      </c>
      <c r="C6625" s="69" t="s">
        <v>829</v>
      </c>
      <c r="D6625" s="69" t="s">
        <v>13061</v>
      </c>
      <c r="E6625" s="69" t="s">
        <v>800</v>
      </c>
      <c r="F6625" s="69"/>
      <c r="G6625" s="69" t="s">
        <v>13062</v>
      </c>
      <c r="H6625" s="69"/>
    </row>
    <row r="6626" spans="2:8" ht="15" customHeight="1" x14ac:dyDescent="0.25">
      <c r="B6626" s="69" t="s">
        <v>805</v>
      </c>
      <c r="C6626" s="69" t="s">
        <v>829</v>
      </c>
      <c r="D6626" s="69" t="s">
        <v>13063</v>
      </c>
      <c r="E6626" s="69" t="s">
        <v>800</v>
      </c>
      <c r="F6626" s="69"/>
      <c r="G6626" s="69" t="s">
        <v>13064</v>
      </c>
      <c r="H6626" s="69"/>
    </row>
    <row r="6627" spans="2:8" ht="15" customHeight="1" x14ac:dyDescent="0.25">
      <c r="B6627" s="69" t="s">
        <v>805</v>
      </c>
      <c r="C6627" s="69" t="s">
        <v>705</v>
      </c>
      <c r="D6627" s="69" t="s">
        <v>13065</v>
      </c>
      <c r="E6627" s="69" t="s">
        <v>800</v>
      </c>
      <c r="F6627" s="69"/>
      <c r="G6627" s="69" t="s">
        <v>13066</v>
      </c>
      <c r="H6627" s="69"/>
    </row>
    <row r="6628" spans="2:8" ht="15" customHeight="1" x14ac:dyDescent="0.25">
      <c r="B6628" s="69" t="s">
        <v>805</v>
      </c>
      <c r="C6628" s="69" t="s">
        <v>705</v>
      </c>
      <c r="D6628" s="69" t="s">
        <v>13067</v>
      </c>
      <c r="E6628" s="69" t="s">
        <v>800</v>
      </c>
      <c r="F6628" s="69"/>
      <c r="G6628" s="69" t="s">
        <v>13068</v>
      </c>
      <c r="H6628" s="69"/>
    </row>
    <row r="6629" spans="2:8" ht="15" customHeight="1" x14ac:dyDescent="0.25">
      <c r="B6629" s="69" t="s">
        <v>805</v>
      </c>
      <c r="C6629" s="69" t="s">
        <v>705</v>
      </c>
      <c r="D6629" s="69" t="s">
        <v>13069</v>
      </c>
      <c r="E6629" s="69" t="s">
        <v>800</v>
      </c>
      <c r="F6629" s="69"/>
      <c r="G6629" s="69" t="s">
        <v>13070</v>
      </c>
      <c r="H6629" s="69"/>
    </row>
    <row r="6630" spans="2:8" ht="15" customHeight="1" x14ac:dyDescent="0.25">
      <c r="B6630" s="69" t="s">
        <v>805</v>
      </c>
      <c r="C6630" s="69" t="s">
        <v>674</v>
      </c>
      <c r="D6630" s="69" t="s">
        <v>13071</v>
      </c>
      <c r="E6630" s="69" t="s">
        <v>800</v>
      </c>
      <c r="F6630" s="69"/>
      <c r="G6630" s="69" t="s">
        <v>13072</v>
      </c>
      <c r="H6630" s="69"/>
    </row>
    <row r="6631" spans="2:8" ht="15" customHeight="1" x14ac:dyDescent="0.25">
      <c r="B6631" s="69" t="s">
        <v>805</v>
      </c>
      <c r="C6631" s="69" t="s">
        <v>674</v>
      </c>
      <c r="D6631" s="69" t="s">
        <v>13073</v>
      </c>
      <c r="E6631" s="69" t="s">
        <v>800</v>
      </c>
      <c r="F6631" s="69"/>
      <c r="G6631" s="69" t="s">
        <v>13074</v>
      </c>
      <c r="H6631" s="69"/>
    </row>
    <row r="6632" spans="2:8" ht="15" customHeight="1" x14ac:dyDescent="0.25">
      <c r="B6632" s="69" t="s">
        <v>805</v>
      </c>
      <c r="C6632" s="69" t="s">
        <v>674</v>
      </c>
      <c r="D6632" s="69" t="s">
        <v>13075</v>
      </c>
      <c r="E6632" s="69" t="s">
        <v>800</v>
      </c>
      <c r="F6632" s="69"/>
      <c r="G6632" s="69" t="s">
        <v>13076</v>
      </c>
      <c r="H6632" s="69"/>
    </row>
    <row r="6633" spans="2:8" ht="15" customHeight="1" x14ac:dyDescent="0.25">
      <c r="B6633" s="69" t="s">
        <v>805</v>
      </c>
      <c r="C6633" s="69" t="s">
        <v>664</v>
      </c>
      <c r="D6633" s="69" t="s">
        <v>13077</v>
      </c>
      <c r="E6633" s="69" t="s">
        <v>800</v>
      </c>
      <c r="F6633" s="69"/>
      <c r="G6633" s="69" t="s">
        <v>13078</v>
      </c>
      <c r="H6633" s="69"/>
    </row>
    <row r="6634" spans="2:8" ht="15" customHeight="1" x14ac:dyDescent="0.25">
      <c r="B6634" s="69" t="s">
        <v>805</v>
      </c>
      <c r="C6634" s="69" t="s">
        <v>664</v>
      </c>
      <c r="D6634" s="69" t="s">
        <v>13079</v>
      </c>
      <c r="E6634" s="69" t="s">
        <v>800</v>
      </c>
      <c r="F6634" s="69"/>
      <c r="G6634" s="69" t="s">
        <v>13080</v>
      </c>
      <c r="H6634" s="69"/>
    </row>
    <row r="6635" spans="2:8" ht="15" customHeight="1" x14ac:dyDescent="0.25">
      <c r="B6635" s="69" t="s">
        <v>805</v>
      </c>
      <c r="C6635" s="69" t="s">
        <v>664</v>
      </c>
      <c r="D6635" s="69" t="s">
        <v>13081</v>
      </c>
      <c r="E6635" s="69" t="s">
        <v>800</v>
      </c>
      <c r="F6635" s="69"/>
      <c r="G6635" s="69" t="s">
        <v>13082</v>
      </c>
      <c r="H6635" s="69"/>
    </row>
    <row r="6636" spans="2:8" ht="15" customHeight="1" x14ac:dyDescent="0.25">
      <c r="B6636" s="69" t="s">
        <v>805</v>
      </c>
      <c r="C6636" s="69" t="s">
        <v>623</v>
      </c>
      <c r="D6636" s="69" t="s">
        <v>13083</v>
      </c>
      <c r="E6636" s="69" t="s">
        <v>800</v>
      </c>
      <c r="F6636" s="69"/>
      <c r="G6636" s="69" t="s">
        <v>13084</v>
      </c>
      <c r="H6636" s="69"/>
    </row>
    <row r="6637" spans="2:8" ht="15" customHeight="1" x14ac:dyDescent="0.25">
      <c r="B6637" s="69" t="s">
        <v>805</v>
      </c>
      <c r="C6637" s="69" t="s">
        <v>623</v>
      </c>
      <c r="D6637" s="69" t="s">
        <v>13085</v>
      </c>
      <c r="E6637" s="69" t="s">
        <v>800</v>
      </c>
      <c r="F6637" s="69"/>
      <c r="G6637" s="69" t="s">
        <v>13086</v>
      </c>
      <c r="H6637" s="69"/>
    </row>
    <row r="6638" spans="2:8" ht="15" customHeight="1" x14ac:dyDescent="0.25">
      <c r="B6638" s="69" t="s">
        <v>805</v>
      </c>
      <c r="C6638" s="69" t="s">
        <v>623</v>
      </c>
      <c r="D6638" s="69" t="s">
        <v>13087</v>
      </c>
      <c r="E6638" s="69" t="s">
        <v>800</v>
      </c>
      <c r="F6638" s="69"/>
      <c r="G6638" s="69" t="s">
        <v>13088</v>
      </c>
      <c r="H6638" s="69"/>
    </row>
    <row r="6639" spans="2:8" ht="15" customHeight="1" x14ac:dyDescent="0.25">
      <c r="B6639" s="69" t="s">
        <v>805</v>
      </c>
      <c r="C6639" s="69" t="s">
        <v>601</v>
      </c>
      <c r="D6639" s="69" t="s">
        <v>13089</v>
      </c>
      <c r="E6639" s="69" t="s">
        <v>800</v>
      </c>
      <c r="F6639" s="69"/>
      <c r="G6639" s="69" t="s">
        <v>13090</v>
      </c>
      <c r="H6639" s="69"/>
    </row>
    <row r="6640" spans="2:8" ht="15" customHeight="1" x14ac:dyDescent="0.25">
      <c r="B6640" s="69" t="s">
        <v>805</v>
      </c>
      <c r="C6640" s="69" t="s">
        <v>601</v>
      </c>
      <c r="D6640" s="69" t="s">
        <v>13091</v>
      </c>
      <c r="E6640" s="69" t="s">
        <v>800</v>
      </c>
      <c r="F6640" s="69"/>
      <c r="G6640" s="69" t="s">
        <v>13092</v>
      </c>
      <c r="H6640" s="69"/>
    </row>
    <row r="6641" spans="2:8" ht="15" customHeight="1" x14ac:dyDescent="0.25">
      <c r="B6641" s="69" t="s">
        <v>805</v>
      </c>
      <c r="C6641" s="69" t="s">
        <v>601</v>
      </c>
      <c r="D6641" s="69" t="s">
        <v>13093</v>
      </c>
      <c r="E6641" s="69" t="s">
        <v>800</v>
      </c>
      <c r="F6641" s="69"/>
      <c r="G6641" s="69" t="s">
        <v>13094</v>
      </c>
      <c r="H6641" s="69"/>
    </row>
    <row r="6642" spans="2:8" ht="15" customHeight="1" x14ac:dyDescent="0.25">
      <c r="B6642" s="69" t="s">
        <v>805</v>
      </c>
      <c r="C6642" s="69" t="s">
        <v>619</v>
      </c>
      <c r="D6642" s="69" t="s">
        <v>13095</v>
      </c>
      <c r="E6642" s="69" t="s">
        <v>800</v>
      </c>
      <c r="F6642" s="69"/>
      <c r="G6642" s="69" t="s">
        <v>13096</v>
      </c>
      <c r="H6642" s="69"/>
    </row>
    <row r="6643" spans="2:8" ht="15" customHeight="1" x14ac:dyDescent="0.25">
      <c r="B6643" s="69" t="s">
        <v>805</v>
      </c>
      <c r="C6643" s="69" t="s">
        <v>619</v>
      </c>
      <c r="D6643" s="69" t="s">
        <v>13097</v>
      </c>
      <c r="E6643" s="69" t="s">
        <v>800</v>
      </c>
      <c r="F6643" s="69"/>
      <c r="G6643" s="69" t="s">
        <v>13098</v>
      </c>
      <c r="H6643" s="69"/>
    </row>
    <row r="6644" spans="2:8" ht="15" customHeight="1" x14ac:dyDescent="0.25">
      <c r="B6644" s="69" t="s">
        <v>805</v>
      </c>
      <c r="C6644" s="69" t="s">
        <v>619</v>
      </c>
      <c r="D6644" s="69" t="s">
        <v>13099</v>
      </c>
      <c r="E6644" s="69" t="s">
        <v>800</v>
      </c>
      <c r="F6644" s="69"/>
      <c r="G6644" s="69" t="s">
        <v>13100</v>
      </c>
      <c r="H6644" s="69"/>
    </row>
    <row r="6645" spans="2:8" ht="15" customHeight="1" x14ac:dyDescent="0.25">
      <c r="B6645" s="69" t="s">
        <v>805</v>
      </c>
      <c r="C6645" s="69" t="s">
        <v>25481</v>
      </c>
      <c r="D6645" s="69" t="s">
        <v>13101</v>
      </c>
      <c r="E6645" s="69" t="s">
        <v>800</v>
      </c>
      <c r="F6645" s="69"/>
      <c r="G6645" s="69" t="s">
        <v>13102</v>
      </c>
      <c r="H6645" s="69"/>
    </row>
    <row r="6646" spans="2:8" ht="15" customHeight="1" x14ac:dyDescent="0.25">
      <c r="B6646" s="69" t="s">
        <v>805</v>
      </c>
      <c r="C6646" s="69" t="s">
        <v>25481</v>
      </c>
      <c r="D6646" s="69" t="s">
        <v>13103</v>
      </c>
      <c r="E6646" s="69" t="s">
        <v>800</v>
      </c>
      <c r="F6646" s="69"/>
      <c r="G6646" s="69" t="s">
        <v>13104</v>
      </c>
      <c r="H6646" s="69"/>
    </row>
    <row r="6647" spans="2:8" ht="15" customHeight="1" x14ac:dyDescent="0.25">
      <c r="B6647" s="69" t="s">
        <v>805</v>
      </c>
      <c r="C6647" s="69" t="s">
        <v>25481</v>
      </c>
      <c r="D6647" s="69" t="s">
        <v>13105</v>
      </c>
      <c r="E6647" s="69" t="s">
        <v>800</v>
      </c>
      <c r="F6647" s="69"/>
      <c r="G6647" s="69" t="s">
        <v>13106</v>
      </c>
      <c r="H6647" s="69"/>
    </row>
    <row r="6648" spans="2:8" ht="15" customHeight="1" x14ac:dyDescent="0.25">
      <c r="B6648" s="69" t="s">
        <v>805</v>
      </c>
      <c r="C6648" s="69" t="s">
        <v>21105</v>
      </c>
      <c r="D6648" s="69" t="s">
        <v>13107</v>
      </c>
      <c r="E6648" s="69" t="s">
        <v>800</v>
      </c>
      <c r="F6648" s="69"/>
      <c r="G6648" s="69" t="s">
        <v>13108</v>
      </c>
      <c r="H6648" s="69"/>
    </row>
    <row r="6649" spans="2:8" ht="15" customHeight="1" x14ac:dyDescent="0.25">
      <c r="B6649" s="69" t="s">
        <v>805</v>
      </c>
      <c r="C6649" s="69" t="s">
        <v>21105</v>
      </c>
      <c r="D6649" s="69" t="s">
        <v>13109</v>
      </c>
      <c r="E6649" s="69" t="s">
        <v>800</v>
      </c>
      <c r="F6649" s="69"/>
      <c r="G6649" s="69" t="s">
        <v>13110</v>
      </c>
      <c r="H6649" s="69"/>
    </row>
    <row r="6650" spans="2:8" ht="15" customHeight="1" x14ac:dyDescent="0.25">
      <c r="B6650" s="69" t="s">
        <v>805</v>
      </c>
      <c r="C6650" s="69" t="s">
        <v>21105</v>
      </c>
      <c r="D6650" s="69" t="s">
        <v>13111</v>
      </c>
      <c r="E6650" s="69" t="s">
        <v>800</v>
      </c>
      <c r="F6650" s="69"/>
      <c r="G6650" s="69" t="s">
        <v>13112</v>
      </c>
      <c r="H6650" s="69"/>
    </row>
    <row r="6651" spans="2:8" ht="15" customHeight="1" x14ac:dyDescent="0.25">
      <c r="B6651" s="69" t="s">
        <v>805</v>
      </c>
      <c r="C6651" s="69" t="s">
        <v>617</v>
      </c>
      <c r="D6651" s="69" t="s">
        <v>13113</v>
      </c>
      <c r="E6651" s="69" t="s">
        <v>800</v>
      </c>
      <c r="F6651" s="69"/>
      <c r="G6651" s="69" t="s">
        <v>13114</v>
      </c>
      <c r="H6651" s="69"/>
    </row>
    <row r="6652" spans="2:8" ht="15" customHeight="1" x14ac:dyDescent="0.25">
      <c r="B6652" s="69" t="s">
        <v>805</v>
      </c>
      <c r="C6652" s="69" t="s">
        <v>617</v>
      </c>
      <c r="D6652" s="69" t="s">
        <v>13115</v>
      </c>
      <c r="E6652" s="69" t="s">
        <v>800</v>
      </c>
      <c r="F6652" s="69"/>
      <c r="G6652" s="69" t="s">
        <v>13116</v>
      </c>
      <c r="H6652" s="69"/>
    </row>
    <row r="6653" spans="2:8" ht="15" customHeight="1" x14ac:dyDescent="0.25">
      <c r="B6653" s="69" t="s">
        <v>805</v>
      </c>
      <c r="C6653" s="69" t="s">
        <v>617</v>
      </c>
      <c r="D6653" s="69" t="s">
        <v>13117</v>
      </c>
      <c r="E6653" s="69" t="s">
        <v>800</v>
      </c>
      <c r="F6653" s="69"/>
      <c r="G6653" s="69" t="s">
        <v>13118</v>
      </c>
      <c r="H6653" s="69"/>
    </row>
    <row r="6654" spans="2:8" ht="15" customHeight="1" x14ac:dyDescent="0.25">
      <c r="B6654" s="69" t="s">
        <v>805</v>
      </c>
      <c r="C6654" s="69" t="s">
        <v>741</v>
      </c>
      <c r="D6654" s="69" t="s">
        <v>13119</v>
      </c>
      <c r="E6654" s="69" t="s">
        <v>800</v>
      </c>
      <c r="F6654" s="69"/>
      <c r="G6654" s="69" t="s">
        <v>13120</v>
      </c>
      <c r="H6654" s="69"/>
    </row>
    <row r="6655" spans="2:8" ht="15" customHeight="1" x14ac:dyDescent="0.25">
      <c r="B6655" s="69" t="s">
        <v>805</v>
      </c>
      <c r="C6655" s="69" t="s">
        <v>741</v>
      </c>
      <c r="D6655" s="69" t="s">
        <v>13121</v>
      </c>
      <c r="E6655" s="69" t="s">
        <v>800</v>
      </c>
      <c r="F6655" s="69"/>
      <c r="G6655" s="69" t="s">
        <v>13122</v>
      </c>
      <c r="H6655" s="69"/>
    </row>
    <row r="6656" spans="2:8" ht="15" customHeight="1" x14ac:dyDescent="0.25">
      <c r="B6656" s="69" t="s">
        <v>805</v>
      </c>
      <c r="C6656" s="69" t="s">
        <v>741</v>
      </c>
      <c r="D6656" s="69" t="s">
        <v>13123</v>
      </c>
      <c r="E6656" s="69" t="s">
        <v>800</v>
      </c>
      <c r="F6656" s="69"/>
      <c r="G6656" s="69" t="s">
        <v>13124</v>
      </c>
      <c r="H6656" s="69"/>
    </row>
    <row r="6657" spans="2:8" ht="15" customHeight="1" x14ac:dyDescent="0.25">
      <c r="B6657" s="69" t="s">
        <v>805</v>
      </c>
      <c r="C6657" s="69" t="s">
        <v>586</v>
      </c>
      <c r="D6657" s="69" t="s">
        <v>13125</v>
      </c>
      <c r="E6657" s="69" t="s">
        <v>800</v>
      </c>
      <c r="F6657" s="69"/>
      <c r="G6657" s="69" t="s">
        <v>13126</v>
      </c>
      <c r="H6657" s="69"/>
    </row>
    <row r="6658" spans="2:8" ht="15" customHeight="1" x14ac:dyDescent="0.25">
      <c r="B6658" s="69" t="s">
        <v>805</v>
      </c>
      <c r="C6658" s="69" t="s">
        <v>586</v>
      </c>
      <c r="D6658" s="69" t="s">
        <v>13127</v>
      </c>
      <c r="E6658" s="69" t="s">
        <v>800</v>
      </c>
      <c r="F6658" s="69"/>
      <c r="G6658" s="69" t="s">
        <v>13128</v>
      </c>
      <c r="H6658" s="69"/>
    </row>
    <row r="6659" spans="2:8" ht="15" customHeight="1" x14ac:dyDescent="0.25">
      <c r="B6659" s="69" t="s">
        <v>805</v>
      </c>
      <c r="C6659" s="69" t="s">
        <v>586</v>
      </c>
      <c r="D6659" s="69" t="s">
        <v>13129</v>
      </c>
      <c r="E6659" s="69" t="s">
        <v>800</v>
      </c>
      <c r="F6659" s="69"/>
      <c r="G6659" s="69" t="s">
        <v>13130</v>
      </c>
      <c r="H6659" s="69"/>
    </row>
    <row r="6660" spans="2:8" ht="15" customHeight="1" x14ac:dyDescent="0.25">
      <c r="B6660" s="69" t="s">
        <v>805</v>
      </c>
      <c r="C6660" s="69" t="s">
        <v>593</v>
      </c>
      <c r="D6660" s="69" t="s">
        <v>13131</v>
      </c>
      <c r="E6660" s="69" t="s">
        <v>800</v>
      </c>
      <c r="F6660" s="69"/>
      <c r="G6660" s="69" t="s">
        <v>13132</v>
      </c>
      <c r="H6660" s="69"/>
    </row>
    <row r="6661" spans="2:8" ht="15" customHeight="1" x14ac:dyDescent="0.25">
      <c r="B6661" s="69" t="s">
        <v>805</v>
      </c>
      <c r="C6661" s="69" t="s">
        <v>593</v>
      </c>
      <c r="D6661" s="69" t="s">
        <v>13133</v>
      </c>
      <c r="E6661" s="69" t="s">
        <v>800</v>
      </c>
      <c r="F6661" s="69"/>
      <c r="G6661" s="69" t="s">
        <v>13134</v>
      </c>
      <c r="H6661" s="69"/>
    </row>
    <row r="6662" spans="2:8" ht="15" customHeight="1" x14ac:dyDescent="0.25">
      <c r="B6662" s="69" t="s">
        <v>805</v>
      </c>
      <c r="C6662" s="69" t="s">
        <v>593</v>
      </c>
      <c r="D6662" s="69" t="s">
        <v>13135</v>
      </c>
      <c r="E6662" s="69" t="s">
        <v>800</v>
      </c>
      <c r="F6662" s="69"/>
      <c r="G6662" s="69" t="s">
        <v>13136</v>
      </c>
      <c r="H6662" s="69"/>
    </row>
    <row r="6663" spans="2:8" ht="15" customHeight="1" x14ac:dyDescent="0.25">
      <c r="B6663" s="69" t="s">
        <v>805</v>
      </c>
      <c r="C6663" s="69" t="s">
        <v>21126</v>
      </c>
      <c r="D6663" s="69" t="s">
        <v>13137</v>
      </c>
      <c r="E6663" s="69" t="s">
        <v>800</v>
      </c>
      <c r="F6663" s="69"/>
      <c r="G6663" s="69" t="s">
        <v>13138</v>
      </c>
      <c r="H6663" s="69"/>
    </row>
    <row r="6664" spans="2:8" ht="15" customHeight="1" x14ac:dyDescent="0.25">
      <c r="B6664" s="69" t="s">
        <v>805</v>
      </c>
      <c r="C6664" s="69" t="s">
        <v>21126</v>
      </c>
      <c r="D6664" s="69" t="s">
        <v>13139</v>
      </c>
      <c r="E6664" s="69" t="s">
        <v>800</v>
      </c>
      <c r="F6664" s="69"/>
      <c r="G6664" s="69" t="s">
        <v>13140</v>
      </c>
      <c r="H6664" s="69"/>
    </row>
    <row r="6665" spans="2:8" ht="15" customHeight="1" x14ac:dyDescent="0.25">
      <c r="B6665" s="69" t="s">
        <v>805</v>
      </c>
      <c r="C6665" s="69" t="s">
        <v>21126</v>
      </c>
      <c r="D6665" s="69" t="s">
        <v>13141</v>
      </c>
      <c r="E6665" s="69" t="s">
        <v>800</v>
      </c>
      <c r="F6665" s="69"/>
      <c r="G6665" s="69" t="s">
        <v>13142</v>
      </c>
      <c r="H6665" s="69"/>
    </row>
    <row r="6666" spans="2:8" ht="15" customHeight="1" x14ac:dyDescent="0.25">
      <c r="B6666" s="69" t="s">
        <v>805</v>
      </c>
      <c r="C6666" s="69" t="s">
        <v>592</v>
      </c>
      <c r="D6666" s="69" t="s">
        <v>13143</v>
      </c>
      <c r="E6666" s="69" t="s">
        <v>800</v>
      </c>
      <c r="F6666" s="69"/>
      <c r="G6666" s="69" t="s">
        <v>13144</v>
      </c>
      <c r="H6666" s="69"/>
    </row>
    <row r="6667" spans="2:8" ht="15" customHeight="1" x14ac:dyDescent="0.25">
      <c r="B6667" s="69" t="s">
        <v>805</v>
      </c>
      <c r="C6667" s="69" t="s">
        <v>592</v>
      </c>
      <c r="D6667" s="69" t="s">
        <v>13145</v>
      </c>
      <c r="E6667" s="69" t="s">
        <v>800</v>
      </c>
      <c r="F6667" s="69"/>
      <c r="G6667" s="69" t="s">
        <v>13146</v>
      </c>
      <c r="H6667" s="69"/>
    </row>
    <row r="6668" spans="2:8" ht="15" customHeight="1" x14ac:dyDescent="0.25">
      <c r="B6668" s="69" t="s">
        <v>805</v>
      </c>
      <c r="C6668" s="69" t="s">
        <v>592</v>
      </c>
      <c r="D6668" s="69" t="s">
        <v>13147</v>
      </c>
      <c r="E6668" s="69" t="s">
        <v>800</v>
      </c>
      <c r="F6668" s="69"/>
      <c r="G6668" s="69" t="s">
        <v>13148</v>
      </c>
      <c r="H6668" s="69"/>
    </row>
    <row r="6669" spans="2:8" ht="15" customHeight="1" x14ac:dyDescent="0.25">
      <c r="B6669" s="69" t="s">
        <v>805</v>
      </c>
      <c r="C6669" s="69" t="s">
        <v>715</v>
      </c>
      <c r="D6669" s="69" t="s">
        <v>13149</v>
      </c>
      <c r="E6669" s="69" t="s">
        <v>800</v>
      </c>
      <c r="F6669" s="69"/>
      <c r="G6669" s="69" t="s">
        <v>13150</v>
      </c>
      <c r="H6669" s="69"/>
    </row>
    <row r="6670" spans="2:8" ht="15" customHeight="1" x14ac:dyDescent="0.25">
      <c r="B6670" s="69" t="s">
        <v>805</v>
      </c>
      <c r="C6670" s="69" t="s">
        <v>715</v>
      </c>
      <c r="D6670" s="69" t="s">
        <v>13151</v>
      </c>
      <c r="E6670" s="69" t="s">
        <v>800</v>
      </c>
      <c r="F6670" s="69"/>
      <c r="G6670" s="69" t="s">
        <v>13152</v>
      </c>
      <c r="H6670" s="69"/>
    </row>
    <row r="6671" spans="2:8" ht="15" customHeight="1" x14ac:dyDescent="0.25">
      <c r="B6671" s="69" t="s">
        <v>805</v>
      </c>
      <c r="C6671" s="69" t="s">
        <v>715</v>
      </c>
      <c r="D6671" s="69" t="s">
        <v>13153</v>
      </c>
      <c r="E6671" s="69" t="s">
        <v>800</v>
      </c>
      <c r="F6671" s="69"/>
      <c r="G6671" s="69" t="s">
        <v>13154</v>
      </c>
      <c r="H6671" s="69"/>
    </row>
    <row r="6672" spans="2:8" ht="15" customHeight="1" x14ac:dyDescent="0.25">
      <c r="B6672" s="69" t="s">
        <v>805</v>
      </c>
      <c r="C6672" s="69" t="s">
        <v>572</v>
      </c>
      <c r="D6672" s="69" t="s">
        <v>13155</v>
      </c>
      <c r="E6672" s="69" t="s">
        <v>800</v>
      </c>
      <c r="F6672" s="69"/>
      <c r="G6672" s="69" t="s">
        <v>13156</v>
      </c>
      <c r="H6672" s="69"/>
    </row>
    <row r="6673" spans="2:8" ht="15" customHeight="1" x14ac:dyDescent="0.25">
      <c r="B6673" s="69" t="s">
        <v>805</v>
      </c>
      <c r="C6673" s="69" t="s">
        <v>572</v>
      </c>
      <c r="D6673" s="69" t="s">
        <v>13157</v>
      </c>
      <c r="E6673" s="69" t="s">
        <v>800</v>
      </c>
      <c r="F6673" s="69"/>
      <c r="G6673" s="69" t="s">
        <v>13158</v>
      </c>
      <c r="H6673" s="69"/>
    </row>
    <row r="6674" spans="2:8" ht="15" customHeight="1" x14ac:dyDescent="0.25">
      <c r="B6674" s="69" t="s">
        <v>805</v>
      </c>
      <c r="C6674" s="69" t="s">
        <v>572</v>
      </c>
      <c r="D6674" s="69" t="s">
        <v>13159</v>
      </c>
      <c r="E6674" s="69" t="s">
        <v>800</v>
      </c>
      <c r="F6674" s="69"/>
      <c r="G6674" s="69" t="s">
        <v>13160</v>
      </c>
      <c r="H6674" s="69"/>
    </row>
    <row r="6675" spans="2:8" ht="15" customHeight="1" x14ac:dyDescent="0.25">
      <c r="B6675" s="69" t="s">
        <v>805</v>
      </c>
      <c r="C6675" s="69" t="s">
        <v>745</v>
      </c>
      <c r="D6675" s="69" t="s">
        <v>13161</v>
      </c>
      <c r="E6675" s="69" t="s">
        <v>800</v>
      </c>
      <c r="F6675" s="69"/>
      <c r="G6675" s="69" t="s">
        <v>13162</v>
      </c>
      <c r="H6675" s="69"/>
    </row>
    <row r="6676" spans="2:8" ht="15" customHeight="1" x14ac:dyDescent="0.25">
      <c r="B6676" s="69" t="s">
        <v>805</v>
      </c>
      <c r="C6676" s="69" t="s">
        <v>745</v>
      </c>
      <c r="D6676" s="69" t="s">
        <v>13163</v>
      </c>
      <c r="E6676" s="69" t="s">
        <v>800</v>
      </c>
      <c r="F6676" s="69"/>
      <c r="G6676" s="69" t="s">
        <v>13164</v>
      </c>
      <c r="H6676" s="69"/>
    </row>
    <row r="6677" spans="2:8" ht="15" customHeight="1" x14ac:dyDescent="0.25">
      <c r="B6677" s="69" t="s">
        <v>805</v>
      </c>
      <c r="C6677" s="69" t="s">
        <v>745</v>
      </c>
      <c r="D6677" s="69" t="s">
        <v>13165</v>
      </c>
      <c r="E6677" s="69" t="s">
        <v>800</v>
      </c>
      <c r="F6677" s="69"/>
      <c r="G6677" s="69" t="s">
        <v>13166</v>
      </c>
      <c r="H6677" s="69"/>
    </row>
    <row r="6678" spans="2:8" ht="15" customHeight="1" x14ac:dyDescent="0.25">
      <c r="B6678" s="69" t="s">
        <v>805</v>
      </c>
      <c r="C6678" s="69" t="s">
        <v>691</v>
      </c>
      <c r="D6678" s="69" t="s">
        <v>13167</v>
      </c>
      <c r="E6678" s="69" t="s">
        <v>800</v>
      </c>
      <c r="F6678" s="69"/>
      <c r="G6678" s="69" t="s">
        <v>13168</v>
      </c>
      <c r="H6678" s="69"/>
    </row>
    <row r="6679" spans="2:8" ht="15" customHeight="1" x14ac:dyDescent="0.25">
      <c r="B6679" s="69" t="s">
        <v>805</v>
      </c>
      <c r="C6679" s="69" t="s">
        <v>691</v>
      </c>
      <c r="D6679" s="69" t="s">
        <v>13169</v>
      </c>
      <c r="E6679" s="69" t="s">
        <v>800</v>
      </c>
      <c r="F6679" s="69"/>
      <c r="G6679" s="69" t="s">
        <v>13170</v>
      </c>
      <c r="H6679" s="69"/>
    </row>
    <row r="6680" spans="2:8" ht="15" customHeight="1" x14ac:dyDescent="0.25">
      <c r="B6680" s="69" t="s">
        <v>805</v>
      </c>
      <c r="C6680" s="69" t="s">
        <v>691</v>
      </c>
      <c r="D6680" s="69" t="s">
        <v>13171</v>
      </c>
      <c r="E6680" s="69" t="s">
        <v>800</v>
      </c>
      <c r="F6680" s="69"/>
      <c r="G6680" s="69" t="s">
        <v>13172</v>
      </c>
      <c r="H6680" s="69"/>
    </row>
    <row r="6681" spans="2:8" ht="15" customHeight="1" x14ac:dyDescent="0.25">
      <c r="B6681" s="69" t="s">
        <v>805</v>
      </c>
      <c r="C6681" s="69" t="s">
        <v>613</v>
      </c>
      <c r="D6681" s="69" t="s">
        <v>13173</v>
      </c>
      <c r="E6681" s="69" t="s">
        <v>800</v>
      </c>
      <c r="F6681" s="69"/>
      <c r="G6681" s="69" t="s">
        <v>13174</v>
      </c>
      <c r="H6681" s="69"/>
    </row>
    <row r="6682" spans="2:8" ht="15" customHeight="1" x14ac:dyDescent="0.25">
      <c r="B6682" s="69" t="s">
        <v>805</v>
      </c>
      <c r="C6682" s="69" t="s">
        <v>613</v>
      </c>
      <c r="D6682" s="69" t="s">
        <v>13175</v>
      </c>
      <c r="E6682" s="69" t="s">
        <v>800</v>
      </c>
      <c r="F6682" s="69"/>
      <c r="G6682" s="69" t="s">
        <v>13176</v>
      </c>
      <c r="H6682" s="69"/>
    </row>
    <row r="6683" spans="2:8" ht="15" customHeight="1" x14ac:dyDescent="0.25">
      <c r="B6683" s="69" t="s">
        <v>805</v>
      </c>
      <c r="C6683" s="69" t="s">
        <v>613</v>
      </c>
      <c r="D6683" s="69" t="s">
        <v>13177</v>
      </c>
      <c r="E6683" s="69" t="s">
        <v>800</v>
      </c>
      <c r="F6683" s="69"/>
      <c r="G6683" s="69" t="s">
        <v>13178</v>
      </c>
      <c r="H6683" s="69"/>
    </row>
    <row r="6684" spans="2:8" ht="15" customHeight="1" x14ac:dyDescent="0.25">
      <c r="B6684" s="69" t="s">
        <v>805</v>
      </c>
      <c r="C6684" s="69" t="s">
        <v>698</v>
      </c>
      <c r="D6684" s="69" t="s">
        <v>13179</v>
      </c>
      <c r="E6684" s="69" t="s">
        <v>800</v>
      </c>
      <c r="F6684" s="69"/>
      <c r="G6684" s="69" t="s">
        <v>13180</v>
      </c>
      <c r="H6684" s="69"/>
    </row>
    <row r="6685" spans="2:8" ht="15" customHeight="1" x14ac:dyDescent="0.25">
      <c r="B6685" s="69" t="s">
        <v>805</v>
      </c>
      <c r="C6685" s="69" t="s">
        <v>698</v>
      </c>
      <c r="D6685" s="69" t="s">
        <v>13181</v>
      </c>
      <c r="E6685" s="69" t="s">
        <v>800</v>
      </c>
      <c r="F6685" s="69"/>
      <c r="G6685" s="69" t="s">
        <v>13182</v>
      </c>
      <c r="H6685" s="69"/>
    </row>
    <row r="6686" spans="2:8" ht="15" customHeight="1" x14ac:dyDescent="0.25">
      <c r="B6686" s="69" t="s">
        <v>805</v>
      </c>
      <c r="C6686" s="69" t="s">
        <v>698</v>
      </c>
      <c r="D6686" s="69" t="s">
        <v>13183</v>
      </c>
      <c r="E6686" s="69" t="s">
        <v>800</v>
      </c>
      <c r="F6686" s="69"/>
      <c r="G6686" s="69" t="s">
        <v>13184</v>
      </c>
      <c r="H6686" s="69"/>
    </row>
    <row r="6687" spans="2:8" ht="15" customHeight="1" x14ac:dyDescent="0.25">
      <c r="B6687" s="69" t="s">
        <v>805</v>
      </c>
      <c r="C6687" s="69" t="s">
        <v>642</v>
      </c>
      <c r="D6687" s="69" t="s">
        <v>13185</v>
      </c>
      <c r="E6687" s="69" t="s">
        <v>800</v>
      </c>
      <c r="F6687" s="69"/>
      <c r="G6687" s="69" t="s">
        <v>13186</v>
      </c>
      <c r="H6687" s="69"/>
    </row>
    <row r="6688" spans="2:8" ht="15" customHeight="1" x14ac:dyDescent="0.25">
      <c r="B6688" s="69" t="s">
        <v>805</v>
      </c>
      <c r="C6688" s="69" t="s">
        <v>642</v>
      </c>
      <c r="D6688" s="69" t="s">
        <v>13187</v>
      </c>
      <c r="E6688" s="69" t="s">
        <v>800</v>
      </c>
      <c r="F6688" s="69"/>
      <c r="G6688" s="69" t="s">
        <v>13188</v>
      </c>
      <c r="H6688" s="69"/>
    </row>
    <row r="6689" spans="2:8" ht="15" customHeight="1" x14ac:dyDescent="0.25">
      <c r="B6689" s="69" t="s">
        <v>805</v>
      </c>
      <c r="C6689" s="69" t="s">
        <v>642</v>
      </c>
      <c r="D6689" s="69" t="s">
        <v>13189</v>
      </c>
      <c r="E6689" s="69" t="s">
        <v>800</v>
      </c>
      <c r="F6689" s="69"/>
      <c r="G6689" s="69" t="s">
        <v>13190</v>
      </c>
      <c r="H6689" s="69"/>
    </row>
    <row r="6690" spans="2:8" ht="15" customHeight="1" x14ac:dyDescent="0.25">
      <c r="B6690" s="69" t="s">
        <v>805</v>
      </c>
      <c r="C6690" s="69" t="s">
        <v>655</v>
      </c>
      <c r="D6690" s="69" t="s">
        <v>13191</v>
      </c>
      <c r="E6690" s="69" t="s">
        <v>800</v>
      </c>
      <c r="F6690" s="69"/>
      <c r="G6690" s="69" t="s">
        <v>13192</v>
      </c>
      <c r="H6690" s="69"/>
    </row>
    <row r="6691" spans="2:8" ht="15" customHeight="1" x14ac:dyDescent="0.25">
      <c r="B6691" s="69" t="s">
        <v>805</v>
      </c>
      <c r="C6691" s="69" t="s">
        <v>655</v>
      </c>
      <c r="D6691" s="69" t="s">
        <v>13193</v>
      </c>
      <c r="E6691" s="69" t="s">
        <v>800</v>
      </c>
      <c r="F6691" s="69"/>
      <c r="G6691" s="69" t="s">
        <v>13194</v>
      </c>
      <c r="H6691" s="69"/>
    </row>
    <row r="6692" spans="2:8" ht="15" customHeight="1" x14ac:dyDescent="0.25">
      <c r="B6692" s="69" t="s">
        <v>805</v>
      </c>
      <c r="C6692" s="69" t="s">
        <v>655</v>
      </c>
      <c r="D6692" s="69" t="s">
        <v>13195</v>
      </c>
      <c r="E6692" s="69" t="s">
        <v>800</v>
      </c>
      <c r="F6692" s="69"/>
      <c r="G6692" s="69" t="s">
        <v>13196</v>
      </c>
      <c r="H6692" s="69"/>
    </row>
    <row r="6693" spans="2:8" ht="15" customHeight="1" x14ac:dyDescent="0.25">
      <c r="B6693" s="69" t="s">
        <v>805</v>
      </c>
      <c r="C6693" s="69" t="s">
        <v>774</v>
      </c>
      <c r="D6693" s="69" t="s">
        <v>13197</v>
      </c>
      <c r="E6693" s="69" t="s">
        <v>800</v>
      </c>
      <c r="F6693" s="69"/>
      <c r="G6693" s="69" t="s">
        <v>13198</v>
      </c>
      <c r="H6693" s="69"/>
    </row>
    <row r="6694" spans="2:8" ht="15" customHeight="1" x14ac:dyDescent="0.25">
      <c r="B6694" s="69" t="s">
        <v>805</v>
      </c>
      <c r="C6694" s="69" t="s">
        <v>774</v>
      </c>
      <c r="D6694" s="69" t="s">
        <v>13199</v>
      </c>
      <c r="E6694" s="69" t="s">
        <v>800</v>
      </c>
      <c r="F6694" s="69"/>
      <c r="G6694" s="69" t="s">
        <v>13200</v>
      </c>
      <c r="H6694" s="69"/>
    </row>
    <row r="6695" spans="2:8" ht="15" customHeight="1" x14ac:dyDescent="0.25">
      <c r="B6695" s="69" t="s">
        <v>805</v>
      </c>
      <c r="C6695" s="69" t="s">
        <v>774</v>
      </c>
      <c r="D6695" s="69" t="s">
        <v>13201</v>
      </c>
      <c r="E6695" s="69" t="s">
        <v>800</v>
      </c>
      <c r="F6695" s="69"/>
      <c r="G6695" s="69" t="s">
        <v>13202</v>
      </c>
      <c r="H6695" s="69"/>
    </row>
    <row r="6696" spans="2:8" ht="15" customHeight="1" x14ac:dyDescent="0.25">
      <c r="B6696" s="69" t="s">
        <v>805</v>
      </c>
      <c r="C6696" s="69" t="s">
        <v>752</v>
      </c>
      <c r="D6696" s="69" t="s">
        <v>13203</v>
      </c>
      <c r="E6696" s="69" t="s">
        <v>800</v>
      </c>
      <c r="F6696" s="69"/>
      <c r="G6696" s="69" t="s">
        <v>13204</v>
      </c>
      <c r="H6696" s="69"/>
    </row>
    <row r="6697" spans="2:8" ht="15" customHeight="1" x14ac:dyDescent="0.25">
      <c r="B6697" s="69" t="s">
        <v>805</v>
      </c>
      <c r="C6697" s="69" t="s">
        <v>752</v>
      </c>
      <c r="D6697" s="69" t="s">
        <v>13205</v>
      </c>
      <c r="E6697" s="69" t="s">
        <v>800</v>
      </c>
      <c r="F6697" s="69"/>
      <c r="G6697" s="69" t="s">
        <v>13206</v>
      </c>
      <c r="H6697" s="69"/>
    </row>
    <row r="6698" spans="2:8" ht="15" customHeight="1" x14ac:dyDescent="0.25">
      <c r="B6698" s="69" t="s">
        <v>805</v>
      </c>
      <c r="C6698" s="69" t="s">
        <v>752</v>
      </c>
      <c r="D6698" s="69" t="s">
        <v>13207</v>
      </c>
      <c r="E6698" s="69" t="s">
        <v>800</v>
      </c>
      <c r="F6698" s="69"/>
      <c r="G6698" s="69" t="s">
        <v>13208</v>
      </c>
      <c r="H6698" s="69"/>
    </row>
    <row r="6699" spans="2:8" ht="15" customHeight="1" x14ac:dyDescent="0.25">
      <c r="B6699" s="69" t="s">
        <v>805</v>
      </c>
      <c r="C6699" s="69" t="s">
        <v>585</v>
      </c>
      <c r="D6699" s="69" t="s">
        <v>13209</v>
      </c>
      <c r="E6699" s="69" t="s">
        <v>800</v>
      </c>
      <c r="F6699" s="69"/>
      <c r="G6699" s="69" t="s">
        <v>13210</v>
      </c>
      <c r="H6699" s="69"/>
    </row>
    <row r="6700" spans="2:8" ht="15" customHeight="1" x14ac:dyDescent="0.25">
      <c r="B6700" s="69" t="s">
        <v>805</v>
      </c>
      <c r="C6700" s="69" t="s">
        <v>585</v>
      </c>
      <c r="D6700" s="69" t="s">
        <v>13211</v>
      </c>
      <c r="E6700" s="69" t="s">
        <v>800</v>
      </c>
      <c r="F6700" s="69"/>
      <c r="G6700" s="69" t="s">
        <v>13212</v>
      </c>
      <c r="H6700" s="69"/>
    </row>
    <row r="6701" spans="2:8" ht="15" customHeight="1" x14ac:dyDescent="0.25">
      <c r="B6701" s="69" t="s">
        <v>805</v>
      </c>
      <c r="C6701" s="69" t="s">
        <v>585</v>
      </c>
      <c r="D6701" s="69" t="s">
        <v>13213</v>
      </c>
      <c r="E6701" s="69" t="s">
        <v>800</v>
      </c>
      <c r="F6701" s="69"/>
      <c r="G6701" s="69" t="s">
        <v>13214</v>
      </c>
      <c r="H6701" s="69"/>
    </row>
    <row r="6702" spans="2:8" ht="15" customHeight="1" x14ac:dyDescent="0.25">
      <c r="B6702" s="69" t="s">
        <v>805</v>
      </c>
      <c r="C6702" s="69" t="s">
        <v>590</v>
      </c>
      <c r="D6702" s="69" t="s">
        <v>13215</v>
      </c>
      <c r="E6702" s="69" t="s">
        <v>800</v>
      </c>
      <c r="F6702" s="69"/>
      <c r="G6702" s="69" t="s">
        <v>13216</v>
      </c>
      <c r="H6702" s="69"/>
    </row>
    <row r="6703" spans="2:8" ht="15" customHeight="1" x14ac:dyDescent="0.25">
      <c r="B6703" s="69" t="s">
        <v>805</v>
      </c>
      <c r="C6703" s="69" t="s">
        <v>590</v>
      </c>
      <c r="D6703" s="69" t="s">
        <v>13217</v>
      </c>
      <c r="E6703" s="69" t="s">
        <v>800</v>
      </c>
      <c r="F6703" s="69"/>
      <c r="G6703" s="69" t="s">
        <v>13218</v>
      </c>
      <c r="H6703" s="69"/>
    </row>
    <row r="6704" spans="2:8" ht="15" customHeight="1" x14ac:dyDescent="0.25">
      <c r="B6704" s="69" t="s">
        <v>805</v>
      </c>
      <c r="C6704" s="69" t="s">
        <v>590</v>
      </c>
      <c r="D6704" s="69" t="s">
        <v>13219</v>
      </c>
      <c r="E6704" s="69" t="s">
        <v>800</v>
      </c>
      <c r="F6704" s="69"/>
      <c r="G6704" s="69" t="s">
        <v>13220</v>
      </c>
      <c r="H6704" s="69"/>
    </row>
    <row r="6705" spans="2:8" ht="15" customHeight="1" x14ac:dyDescent="0.25">
      <c r="B6705" s="69" t="s">
        <v>805</v>
      </c>
      <c r="C6705" s="69" t="s">
        <v>2162</v>
      </c>
      <c r="D6705" s="69" t="s">
        <v>13221</v>
      </c>
      <c r="E6705" s="69" t="s">
        <v>800</v>
      </c>
      <c r="F6705" s="69"/>
      <c r="G6705" s="69" t="s">
        <v>13222</v>
      </c>
      <c r="H6705" s="69"/>
    </row>
    <row r="6706" spans="2:8" ht="15" customHeight="1" x14ac:dyDescent="0.25">
      <c r="B6706" s="69" t="s">
        <v>805</v>
      </c>
      <c r="C6706" s="69" t="s">
        <v>2162</v>
      </c>
      <c r="D6706" s="69" t="s">
        <v>13223</v>
      </c>
      <c r="E6706" s="69" t="s">
        <v>800</v>
      </c>
      <c r="F6706" s="69"/>
      <c r="G6706" s="69" t="s">
        <v>13224</v>
      </c>
      <c r="H6706" s="69"/>
    </row>
    <row r="6707" spans="2:8" ht="15" customHeight="1" x14ac:dyDescent="0.25">
      <c r="B6707" s="69" t="s">
        <v>805</v>
      </c>
      <c r="C6707" s="69" t="s">
        <v>2162</v>
      </c>
      <c r="D6707" s="69" t="s">
        <v>13225</v>
      </c>
      <c r="E6707" s="69" t="s">
        <v>800</v>
      </c>
      <c r="F6707" s="69"/>
      <c r="G6707" s="69" t="s">
        <v>13226</v>
      </c>
      <c r="H6707" s="69"/>
    </row>
    <row r="6708" spans="2:8" ht="15" customHeight="1" x14ac:dyDescent="0.25">
      <c r="B6708" s="69" t="s">
        <v>805</v>
      </c>
      <c r="C6708" s="69" t="s">
        <v>858</v>
      </c>
      <c r="D6708" s="69" t="s">
        <v>13227</v>
      </c>
      <c r="E6708" s="69" t="s">
        <v>800</v>
      </c>
      <c r="F6708" s="69"/>
      <c r="G6708" s="69" t="s">
        <v>13228</v>
      </c>
      <c r="H6708" s="69"/>
    </row>
    <row r="6709" spans="2:8" ht="15" customHeight="1" x14ac:dyDescent="0.25">
      <c r="B6709" s="69" t="s">
        <v>805</v>
      </c>
      <c r="C6709" s="69" t="s">
        <v>858</v>
      </c>
      <c r="D6709" s="69" t="s">
        <v>13229</v>
      </c>
      <c r="E6709" s="69" t="s">
        <v>800</v>
      </c>
      <c r="F6709" s="69"/>
      <c r="G6709" s="69" t="s">
        <v>13230</v>
      </c>
      <c r="H6709" s="69"/>
    </row>
    <row r="6710" spans="2:8" ht="15" customHeight="1" x14ac:dyDescent="0.25">
      <c r="B6710" s="69" t="s">
        <v>805</v>
      </c>
      <c r="C6710" s="69" t="s">
        <v>858</v>
      </c>
      <c r="D6710" s="69" t="s">
        <v>13231</v>
      </c>
      <c r="E6710" s="69" t="s">
        <v>800</v>
      </c>
      <c r="F6710" s="69"/>
      <c r="G6710" s="69" t="s">
        <v>13232</v>
      </c>
      <c r="H6710" s="69"/>
    </row>
    <row r="6711" spans="2:8" ht="15" customHeight="1" x14ac:dyDescent="0.25">
      <c r="B6711" s="69" t="s">
        <v>805</v>
      </c>
      <c r="C6711" s="69" t="s">
        <v>868</v>
      </c>
      <c r="D6711" s="69" t="s">
        <v>13233</v>
      </c>
      <c r="E6711" s="69" t="s">
        <v>800</v>
      </c>
      <c r="F6711" s="69"/>
      <c r="G6711" s="69" t="s">
        <v>13234</v>
      </c>
      <c r="H6711" s="69"/>
    </row>
    <row r="6712" spans="2:8" ht="15" customHeight="1" x14ac:dyDescent="0.25">
      <c r="B6712" s="69" t="s">
        <v>805</v>
      </c>
      <c r="C6712" s="69" t="s">
        <v>868</v>
      </c>
      <c r="D6712" s="69" t="s">
        <v>13235</v>
      </c>
      <c r="E6712" s="69" t="s">
        <v>800</v>
      </c>
      <c r="F6712" s="69"/>
      <c r="G6712" s="69" t="s">
        <v>13236</v>
      </c>
      <c r="H6712" s="69"/>
    </row>
    <row r="6713" spans="2:8" ht="15" customHeight="1" x14ac:dyDescent="0.25">
      <c r="B6713" s="69" t="s">
        <v>805</v>
      </c>
      <c r="C6713" s="69" t="s">
        <v>868</v>
      </c>
      <c r="D6713" s="69" t="s">
        <v>13237</v>
      </c>
      <c r="E6713" s="69" t="s">
        <v>800</v>
      </c>
      <c r="F6713" s="69"/>
      <c r="G6713" s="69" t="s">
        <v>13238</v>
      </c>
      <c r="H6713" s="69"/>
    </row>
    <row r="6714" spans="2:8" ht="15" customHeight="1" x14ac:dyDescent="0.25">
      <c r="B6714" s="69" t="s">
        <v>805</v>
      </c>
      <c r="C6714" s="69" t="s">
        <v>870</v>
      </c>
      <c r="D6714" s="69" t="s">
        <v>13239</v>
      </c>
      <c r="E6714" s="69" t="s">
        <v>800</v>
      </c>
      <c r="F6714" s="69"/>
      <c r="G6714" s="69" t="s">
        <v>13240</v>
      </c>
      <c r="H6714" s="69"/>
    </row>
    <row r="6715" spans="2:8" ht="15" customHeight="1" x14ac:dyDescent="0.25">
      <c r="B6715" s="69" t="s">
        <v>805</v>
      </c>
      <c r="C6715" s="69" t="s">
        <v>870</v>
      </c>
      <c r="D6715" s="69" t="s">
        <v>13241</v>
      </c>
      <c r="E6715" s="69" t="s">
        <v>800</v>
      </c>
      <c r="F6715" s="69"/>
      <c r="G6715" s="69" t="s">
        <v>13242</v>
      </c>
      <c r="H6715" s="69"/>
    </row>
    <row r="6716" spans="2:8" ht="15" customHeight="1" x14ac:dyDescent="0.25">
      <c r="B6716" s="69" t="s">
        <v>805</v>
      </c>
      <c r="C6716" s="69" t="s">
        <v>870</v>
      </c>
      <c r="D6716" s="69" t="s">
        <v>13243</v>
      </c>
      <c r="E6716" s="69" t="s">
        <v>800</v>
      </c>
      <c r="F6716" s="69"/>
      <c r="G6716" s="69" t="s">
        <v>13244</v>
      </c>
      <c r="H6716" s="69"/>
    </row>
    <row r="6717" spans="2:8" ht="15" customHeight="1" x14ac:dyDescent="0.25">
      <c r="B6717" s="69" t="s">
        <v>805</v>
      </c>
      <c r="C6717" s="69" t="s">
        <v>871</v>
      </c>
      <c r="D6717" s="69" t="s">
        <v>13245</v>
      </c>
      <c r="E6717" s="69" t="s">
        <v>800</v>
      </c>
      <c r="F6717" s="69"/>
      <c r="G6717" s="69" t="s">
        <v>13246</v>
      </c>
      <c r="H6717" s="69"/>
    </row>
    <row r="6718" spans="2:8" ht="15" customHeight="1" x14ac:dyDescent="0.25">
      <c r="B6718" s="69" t="s">
        <v>805</v>
      </c>
      <c r="C6718" s="69" t="s">
        <v>871</v>
      </c>
      <c r="D6718" s="69" t="s">
        <v>13247</v>
      </c>
      <c r="E6718" s="69" t="s">
        <v>800</v>
      </c>
      <c r="F6718" s="69"/>
      <c r="G6718" s="69" t="s">
        <v>13248</v>
      </c>
      <c r="H6718" s="69"/>
    </row>
    <row r="6719" spans="2:8" ht="15" customHeight="1" x14ac:dyDescent="0.25">
      <c r="B6719" s="69" t="s">
        <v>805</v>
      </c>
      <c r="C6719" s="69" t="s">
        <v>871</v>
      </c>
      <c r="D6719" s="69" t="s">
        <v>13249</v>
      </c>
      <c r="E6719" s="69" t="s">
        <v>800</v>
      </c>
      <c r="F6719" s="69"/>
      <c r="G6719" s="69" t="s">
        <v>13250</v>
      </c>
      <c r="H6719" s="69"/>
    </row>
    <row r="6720" spans="2:8" ht="15" customHeight="1" x14ac:dyDescent="0.25">
      <c r="B6720" s="69" t="s">
        <v>805</v>
      </c>
      <c r="C6720" s="69" t="s">
        <v>873</v>
      </c>
      <c r="D6720" s="69" t="s">
        <v>13251</v>
      </c>
      <c r="E6720" s="69" t="s">
        <v>800</v>
      </c>
      <c r="F6720" s="69"/>
      <c r="G6720" s="69" t="s">
        <v>13252</v>
      </c>
      <c r="H6720" s="69"/>
    </row>
    <row r="6721" spans="2:8" ht="15" customHeight="1" x14ac:dyDescent="0.25">
      <c r="B6721" s="69" t="s">
        <v>805</v>
      </c>
      <c r="C6721" s="69" t="s">
        <v>873</v>
      </c>
      <c r="D6721" s="69" t="s">
        <v>13253</v>
      </c>
      <c r="E6721" s="69" t="s">
        <v>800</v>
      </c>
      <c r="F6721" s="69"/>
      <c r="G6721" s="69" t="s">
        <v>13254</v>
      </c>
      <c r="H6721" s="69"/>
    </row>
    <row r="6722" spans="2:8" ht="15" customHeight="1" x14ac:dyDescent="0.25">
      <c r="B6722" s="69" t="s">
        <v>805</v>
      </c>
      <c r="C6722" s="69" t="s">
        <v>873</v>
      </c>
      <c r="D6722" s="69" t="s">
        <v>13255</v>
      </c>
      <c r="E6722" s="69" t="s">
        <v>800</v>
      </c>
      <c r="F6722" s="69"/>
      <c r="G6722" s="69" t="s">
        <v>13256</v>
      </c>
      <c r="H6722" s="69"/>
    </row>
    <row r="6723" spans="2:8" ht="15" customHeight="1" x14ac:dyDescent="0.25">
      <c r="B6723" s="69" t="s">
        <v>805</v>
      </c>
      <c r="C6723" s="69" t="s">
        <v>876</v>
      </c>
      <c r="D6723" s="69" t="s">
        <v>13257</v>
      </c>
      <c r="E6723" s="69" t="s">
        <v>800</v>
      </c>
      <c r="F6723" s="69"/>
      <c r="G6723" s="69" t="s">
        <v>13258</v>
      </c>
      <c r="H6723" s="69"/>
    </row>
    <row r="6724" spans="2:8" ht="15" customHeight="1" x14ac:dyDescent="0.25">
      <c r="B6724" s="69" t="s">
        <v>805</v>
      </c>
      <c r="C6724" s="69" t="s">
        <v>876</v>
      </c>
      <c r="D6724" s="69" t="s">
        <v>13259</v>
      </c>
      <c r="E6724" s="69" t="s">
        <v>800</v>
      </c>
      <c r="F6724" s="69"/>
      <c r="G6724" s="69" t="s">
        <v>13260</v>
      </c>
      <c r="H6724" s="69"/>
    </row>
    <row r="6725" spans="2:8" ht="15" customHeight="1" x14ac:dyDescent="0.25">
      <c r="B6725" s="69" t="s">
        <v>805</v>
      </c>
      <c r="C6725" s="69" t="s">
        <v>876</v>
      </c>
      <c r="D6725" s="69" t="s">
        <v>13261</v>
      </c>
      <c r="E6725" s="69" t="s">
        <v>800</v>
      </c>
      <c r="F6725" s="69"/>
      <c r="G6725" s="69" t="s">
        <v>13262</v>
      </c>
      <c r="H6725" s="69"/>
    </row>
    <row r="6726" spans="2:8" ht="15" customHeight="1" x14ac:dyDescent="0.25">
      <c r="B6726" s="69" t="s">
        <v>805</v>
      </c>
      <c r="C6726" s="69" t="s">
        <v>878</v>
      </c>
      <c r="D6726" s="69" t="s">
        <v>13263</v>
      </c>
      <c r="E6726" s="69" t="s">
        <v>800</v>
      </c>
      <c r="F6726" s="69"/>
      <c r="G6726" s="69" t="s">
        <v>13264</v>
      </c>
      <c r="H6726" s="69"/>
    </row>
    <row r="6727" spans="2:8" ht="15" customHeight="1" x14ac:dyDescent="0.25">
      <c r="B6727" s="69" t="s">
        <v>805</v>
      </c>
      <c r="C6727" s="69" t="s">
        <v>878</v>
      </c>
      <c r="D6727" s="69" t="s">
        <v>13265</v>
      </c>
      <c r="E6727" s="69" t="s">
        <v>800</v>
      </c>
      <c r="F6727" s="69"/>
      <c r="G6727" s="69" t="s">
        <v>13266</v>
      </c>
      <c r="H6727" s="69"/>
    </row>
    <row r="6728" spans="2:8" ht="15" customHeight="1" x14ac:dyDescent="0.25">
      <c r="B6728" s="69" t="s">
        <v>805</v>
      </c>
      <c r="C6728" s="69" t="s">
        <v>878</v>
      </c>
      <c r="D6728" s="69" t="s">
        <v>13267</v>
      </c>
      <c r="E6728" s="69" t="s">
        <v>800</v>
      </c>
      <c r="F6728" s="69"/>
      <c r="G6728" s="69" t="s">
        <v>13268</v>
      </c>
      <c r="H6728" s="69"/>
    </row>
    <row r="6729" spans="2:8" ht="15" customHeight="1" x14ac:dyDescent="0.25">
      <c r="B6729" s="69" t="s">
        <v>805</v>
      </c>
      <c r="C6729" s="69" t="s">
        <v>879</v>
      </c>
      <c r="D6729" s="69" t="s">
        <v>13269</v>
      </c>
      <c r="E6729" s="69" t="s">
        <v>800</v>
      </c>
      <c r="F6729" s="69"/>
      <c r="G6729" s="69" t="s">
        <v>13270</v>
      </c>
      <c r="H6729" s="69"/>
    </row>
    <row r="6730" spans="2:8" ht="15" customHeight="1" x14ac:dyDescent="0.25">
      <c r="B6730" s="69" t="s">
        <v>805</v>
      </c>
      <c r="C6730" s="69" t="s">
        <v>879</v>
      </c>
      <c r="D6730" s="69" t="s">
        <v>13271</v>
      </c>
      <c r="E6730" s="69" t="s">
        <v>800</v>
      </c>
      <c r="F6730" s="69"/>
      <c r="G6730" s="69" t="s">
        <v>13272</v>
      </c>
      <c r="H6730" s="69"/>
    </row>
    <row r="6731" spans="2:8" ht="15" customHeight="1" x14ac:dyDescent="0.25">
      <c r="B6731" s="69" t="s">
        <v>805</v>
      </c>
      <c r="C6731" s="69" t="s">
        <v>879</v>
      </c>
      <c r="D6731" s="69" t="s">
        <v>13273</v>
      </c>
      <c r="E6731" s="69" t="s">
        <v>800</v>
      </c>
      <c r="F6731" s="69"/>
      <c r="G6731" s="69" t="s">
        <v>13274</v>
      </c>
      <c r="H6731" s="69"/>
    </row>
    <row r="6732" spans="2:8" ht="15" customHeight="1" x14ac:dyDescent="0.25">
      <c r="B6732" s="69" t="s">
        <v>805</v>
      </c>
      <c r="C6732" s="69" t="s">
        <v>880</v>
      </c>
      <c r="D6732" s="69" t="s">
        <v>13275</v>
      </c>
      <c r="E6732" s="69" t="s">
        <v>800</v>
      </c>
      <c r="F6732" s="69"/>
      <c r="G6732" s="69" t="s">
        <v>13276</v>
      </c>
      <c r="H6732" s="69"/>
    </row>
    <row r="6733" spans="2:8" ht="15" customHeight="1" x14ac:dyDescent="0.25">
      <c r="B6733" s="69" t="s">
        <v>805</v>
      </c>
      <c r="C6733" s="69" t="s">
        <v>880</v>
      </c>
      <c r="D6733" s="69" t="s">
        <v>13277</v>
      </c>
      <c r="E6733" s="69" t="s">
        <v>800</v>
      </c>
      <c r="F6733" s="69"/>
      <c r="G6733" s="69" t="s">
        <v>13278</v>
      </c>
      <c r="H6733" s="69"/>
    </row>
    <row r="6734" spans="2:8" ht="15" customHeight="1" x14ac:dyDescent="0.25">
      <c r="B6734" s="69" t="s">
        <v>805</v>
      </c>
      <c r="C6734" s="69" t="s">
        <v>880</v>
      </c>
      <c r="D6734" s="69" t="s">
        <v>13279</v>
      </c>
      <c r="E6734" s="69" t="s">
        <v>800</v>
      </c>
      <c r="F6734" s="69"/>
      <c r="G6734" s="69" t="s">
        <v>13280</v>
      </c>
      <c r="H6734" s="69"/>
    </row>
    <row r="6735" spans="2:8" ht="15" customHeight="1" x14ac:dyDescent="0.25">
      <c r="B6735" s="69" t="s">
        <v>805</v>
      </c>
      <c r="C6735" s="69" t="s">
        <v>881</v>
      </c>
      <c r="D6735" s="69" t="s">
        <v>13281</v>
      </c>
      <c r="E6735" s="69" t="s">
        <v>800</v>
      </c>
      <c r="F6735" s="69"/>
      <c r="G6735" s="69" t="s">
        <v>13282</v>
      </c>
      <c r="H6735" s="69"/>
    </row>
    <row r="6736" spans="2:8" ht="15" customHeight="1" x14ac:dyDescent="0.25">
      <c r="B6736" s="69" t="s">
        <v>805</v>
      </c>
      <c r="C6736" s="69" t="s">
        <v>881</v>
      </c>
      <c r="D6736" s="69" t="s">
        <v>13283</v>
      </c>
      <c r="E6736" s="69" t="s">
        <v>800</v>
      </c>
      <c r="F6736" s="69"/>
      <c r="G6736" s="69" t="s">
        <v>13284</v>
      </c>
      <c r="H6736" s="69"/>
    </row>
    <row r="6737" spans="2:8" ht="15" customHeight="1" x14ac:dyDescent="0.25">
      <c r="B6737" s="69" t="s">
        <v>805</v>
      </c>
      <c r="C6737" s="69" t="s">
        <v>881</v>
      </c>
      <c r="D6737" s="69" t="s">
        <v>13285</v>
      </c>
      <c r="E6737" s="69" t="s">
        <v>800</v>
      </c>
      <c r="F6737" s="69"/>
      <c r="G6737" s="69" t="s">
        <v>13286</v>
      </c>
      <c r="H6737" s="69"/>
    </row>
    <row r="6738" spans="2:8" ht="15" customHeight="1" x14ac:dyDescent="0.25">
      <c r="B6738" s="69" t="s">
        <v>805</v>
      </c>
      <c r="C6738" s="69" t="s">
        <v>882</v>
      </c>
      <c r="D6738" s="69" t="s">
        <v>13287</v>
      </c>
      <c r="E6738" s="69" t="s">
        <v>800</v>
      </c>
      <c r="F6738" s="69"/>
      <c r="G6738" s="69" t="s">
        <v>13288</v>
      </c>
      <c r="H6738" s="69"/>
    </row>
    <row r="6739" spans="2:8" ht="15" customHeight="1" x14ac:dyDescent="0.25">
      <c r="B6739" s="69" t="s">
        <v>805</v>
      </c>
      <c r="C6739" s="69" t="s">
        <v>882</v>
      </c>
      <c r="D6739" s="69" t="s">
        <v>13289</v>
      </c>
      <c r="E6739" s="69" t="s">
        <v>800</v>
      </c>
      <c r="F6739" s="69"/>
      <c r="G6739" s="69" t="s">
        <v>13290</v>
      </c>
      <c r="H6739" s="69"/>
    </row>
    <row r="6740" spans="2:8" ht="15" customHeight="1" x14ac:dyDescent="0.25">
      <c r="B6740" s="69" t="s">
        <v>805</v>
      </c>
      <c r="C6740" s="69" t="s">
        <v>882</v>
      </c>
      <c r="D6740" s="69" t="s">
        <v>13291</v>
      </c>
      <c r="E6740" s="69" t="s">
        <v>800</v>
      </c>
      <c r="F6740" s="69"/>
      <c r="G6740" s="69" t="s">
        <v>13292</v>
      </c>
      <c r="H6740" s="69"/>
    </row>
    <row r="6741" spans="2:8" ht="15" customHeight="1" x14ac:dyDescent="0.25">
      <c r="B6741" s="69" t="s">
        <v>805</v>
      </c>
      <c r="C6741" s="69" t="s">
        <v>884</v>
      </c>
      <c r="D6741" s="69" t="s">
        <v>13293</v>
      </c>
      <c r="E6741" s="69" t="s">
        <v>800</v>
      </c>
      <c r="F6741" s="69"/>
      <c r="G6741" s="69" t="s">
        <v>13294</v>
      </c>
      <c r="H6741" s="69"/>
    </row>
    <row r="6742" spans="2:8" ht="15" customHeight="1" x14ac:dyDescent="0.25">
      <c r="B6742" s="69" t="s">
        <v>805</v>
      </c>
      <c r="C6742" s="69" t="s">
        <v>884</v>
      </c>
      <c r="D6742" s="69" t="s">
        <v>13295</v>
      </c>
      <c r="E6742" s="69" t="s">
        <v>800</v>
      </c>
      <c r="F6742" s="69"/>
      <c r="G6742" s="69" t="s">
        <v>13296</v>
      </c>
      <c r="H6742" s="69"/>
    </row>
    <row r="6743" spans="2:8" ht="15" customHeight="1" x14ac:dyDescent="0.25">
      <c r="B6743" s="69" t="s">
        <v>805</v>
      </c>
      <c r="C6743" s="69" t="s">
        <v>884</v>
      </c>
      <c r="D6743" s="69" t="s">
        <v>13297</v>
      </c>
      <c r="E6743" s="69" t="s">
        <v>800</v>
      </c>
      <c r="F6743" s="69"/>
      <c r="G6743" s="69" t="s">
        <v>13298</v>
      </c>
      <c r="H6743" s="69"/>
    </row>
    <row r="6744" spans="2:8" ht="15" customHeight="1" x14ac:dyDescent="0.25">
      <c r="B6744" s="69" t="s">
        <v>805</v>
      </c>
      <c r="C6744" s="69" t="s">
        <v>886</v>
      </c>
      <c r="D6744" s="69" t="s">
        <v>13299</v>
      </c>
      <c r="E6744" s="69" t="s">
        <v>800</v>
      </c>
      <c r="F6744" s="69"/>
      <c r="G6744" s="69" t="s">
        <v>13300</v>
      </c>
      <c r="H6744" s="69"/>
    </row>
    <row r="6745" spans="2:8" ht="15" customHeight="1" x14ac:dyDescent="0.25">
      <c r="B6745" s="69" t="s">
        <v>805</v>
      </c>
      <c r="C6745" s="69" t="s">
        <v>886</v>
      </c>
      <c r="D6745" s="69" t="s">
        <v>13301</v>
      </c>
      <c r="E6745" s="69" t="s">
        <v>800</v>
      </c>
      <c r="F6745" s="69"/>
      <c r="G6745" s="69" t="s">
        <v>13302</v>
      </c>
      <c r="H6745" s="69"/>
    </row>
    <row r="6746" spans="2:8" ht="15" customHeight="1" x14ac:dyDescent="0.25">
      <c r="B6746" s="69" t="s">
        <v>805</v>
      </c>
      <c r="C6746" s="69" t="s">
        <v>886</v>
      </c>
      <c r="D6746" s="69" t="s">
        <v>13303</v>
      </c>
      <c r="E6746" s="69" t="s">
        <v>800</v>
      </c>
      <c r="F6746" s="69"/>
      <c r="G6746" s="69" t="s">
        <v>13304</v>
      </c>
      <c r="H6746" s="69"/>
    </row>
    <row r="6747" spans="2:8" ht="15" customHeight="1" x14ac:dyDescent="0.25">
      <c r="B6747" s="69" t="s">
        <v>805</v>
      </c>
      <c r="C6747" s="69" t="s">
        <v>889</v>
      </c>
      <c r="D6747" s="69" t="s">
        <v>13305</v>
      </c>
      <c r="E6747" s="69" t="s">
        <v>800</v>
      </c>
      <c r="F6747" s="69"/>
      <c r="G6747" s="69" t="s">
        <v>13306</v>
      </c>
      <c r="H6747" s="69"/>
    </row>
    <row r="6748" spans="2:8" ht="15" customHeight="1" x14ac:dyDescent="0.25">
      <c r="B6748" s="69" t="s">
        <v>805</v>
      </c>
      <c r="C6748" s="69" t="s">
        <v>889</v>
      </c>
      <c r="D6748" s="69" t="s">
        <v>13307</v>
      </c>
      <c r="E6748" s="69" t="s">
        <v>800</v>
      </c>
      <c r="F6748" s="69"/>
      <c r="G6748" s="69" t="s">
        <v>13308</v>
      </c>
      <c r="H6748" s="69"/>
    </row>
    <row r="6749" spans="2:8" ht="15" customHeight="1" x14ac:dyDescent="0.25">
      <c r="B6749" s="69" t="s">
        <v>805</v>
      </c>
      <c r="C6749" s="69" t="s">
        <v>889</v>
      </c>
      <c r="D6749" s="69" t="s">
        <v>13309</v>
      </c>
      <c r="E6749" s="69" t="s">
        <v>800</v>
      </c>
      <c r="F6749" s="69"/>
      <c r="G6749" s="69" t="s">
        <v>13310</v>
      </c>
      <c r="H6749" s="69"/>
    </row>
    <row r="6750" spans="2:8" ht="15" customHeight="1" x14ac:dyDescent="0.25">
      <c r="B6750" s="69" t="s">
        <v>805</v>
      </c>
      <c r="C6750" s="69" t="s">
        <v>890</v>
      </c>
      <c r="D6750" s="69" t="s">
        <v>13311</v>
      </c>
      <c r="E6750" s="69" t="s">
        <v>800</v>
      </c>
      <c r="F6750" s="69"/>
      <c r="G6750" s="69" t="s">
        <v>13312</v>
      </c>
      <c r="H6750" s="69"/>
    </row>
    <row r="6751" spans="2:8" ht="15" customHeight="1" x14ac:dyDescent="0.25">
      <c r="B6751" s="69" t="s">
        <v>805</v>
      </c>
      <c r="C6751" s="69" t="s">
        <v>890</v>
      </c>
      <c r="D6751" s="69" t="s">
        <v>13313</v>
      </c>
      <c r="E6751" s="69" t="s">
        <v>800</v>
      </c>
      <c r="F6751" s="69"/>
      <c r="G6751" s="69" t="s">
        <v>13314</v>
      </c>
      <c r="H6751" s="69"/>
    </row>
    <row r="6752" spans="2:8" ht="15" customHeight="1" x14ac:dyDescent="0.25">
      <c r="B6752" s="69" t="s">
        <v>805</v>
      </c>
      <c r="C6752" s="69" t="s">
        <v>890</v>
      </c>
      <c r="D6752" s="69" t="s">
        <v>13315</v>
      </c>
      <c r="E6752" s="69" t="s">
        <v>800</v>
      </c>
      <c r="F6752" s="69"/>
      <c r="G6752" s="69" t="s">
        <v>13316</v>
      </c>
      <c r="H6752" s="69"/>
    </row>
    <row r="6753" spans="2:8" ht="15" customHeight="1" x14ac:dyDescent="0.25">
      <c r="B6753" s="69" t="s">
        <v>805</v>
      </c>
      <c r="C6753" s="69" t="s">
        <v>888</v>
      </c>
      <c r="D6753" s="69" t="s">
        <v>13317</v>
      </c>
      <c r="E6753" s="69" t="s">
        <v>800</v>
      </c>
      <c r="F6753" s="69"/>
      <c r="G6753" s="69" t="s">
        <v>13318</v>
      </c>
      <c r="H6753" s="69"/>
    </row>
    <row r="6754" spans="2:8" ht="15" customHeight="1" x14ac:dyDescent="0.25">
      <c r="B6754" s="69" t="s">
        <v>805</v>
      </c>
      <c r="C6754" s="69" t="s">
        <v>888</v>
      </c>
      <c r="D6754" s="69" t="s">
        <v>13319</v>
      </c>
      <c r="E6754" s="69" t="s">
        <v>800</v>
      </c>
      <c r="F6754" s="69"/>
      <c r="G6754" s="69" t="s">
        <v>13320</v>
      </c>
      <c r="H6754" s="69"/>
    </row>
    <row r="6755" spans="2:8" ht="15" customHeight="1" x14ac:dyDescent="0.25">
      <c r="B6755" s="69" t="s">
        <v>805</v>
      </c>
      <c r="C6755" s="69" t="s">
        <v>888</v>
      </c>
      <c r="D6755" s="69" t="s">
        <v>13321</v>
      </c>
      <c r="E6755" s="69" t="s">
        <v>800</v>
      </c>
      <c r="F6755" s="69"/>
      <c r="G6755" s="69" t="s">
        <v>13322</v>
      </c>
      <c r="H6755" s="69"/>
    </row>
    <row r="6756" spans="2:8" ht="15" customHeight="1" x14ac:dyDescent="0.25">
      <c r="B6756" s="69" t="s">
        <v>805</v>
      </c>
      <c r="C6756" s="69" t="s">
        <v>885</v>
      </c>
      <c r="D6756" s="69" t="s">
        <v>13323</v>
      </c>
      <c r="E6756" s="69" t="s">
        <v>800</v>
      </c>
      <c r="F6756" s="69"/>
      <c r="G6756" s="69" t="s">
        <v>13324</v>
      </c>
      <c r="H6756" s="69"/>
    </row>
    <row r="6757" spans="2:8" ht="15" customHeight="1" x14ac:dyDescent="0.25">
      <c r="B6757" s="69" t="s">
        <v>805</v>
      </c>
      <c r="C6757" s="69" t="s">
        <v>885</v>
      </c>
      <c r="D6757" s="69" t="s">
        <v>13325</v>
      </c>
      <c r="E6757" s="69" t="s">
        <v>800</v>
      </c>
      <c r="F6757" s="69"/>
      <c r="G6757" s="69" t="s">
        <v>13326</v>
      </c>
      <c r="H6757" s="69"/>
    </row>
    <row r="6758" spans="2:8" ht="15" customHeight="1" x14ac:dyDescent="0.25">
      <c r="B6758" s="69" t="s">
        <v>805</v>
      </c>
      <c r="C6758" s="69" t="s">
        <v>885</v>
      </c>
      <c r="D6758" s="69" t="s">
        <v>13327</v>
      </c>
      <c r="E6758" s="69" t="s">
        <v>800</v>
      </c>
      <c r="F6758" s="69"/>
      <c r="G6758" s="69" t="s">
        <v>13328</v>
      </c>
      <c r="H6758" s="69"/>
    </row>
    <row r="6759" spans="2:8" ht="15" customHeight="1" x14ac:dyDescent="0.25">
      <c r="B6759" s="69" t="s">
        <v>805</v>
      </c>
      <c r="C6759" s="69" t="s">
        <v>883</v>
      </c>
      <c r="D6759" s="69" t="s">
        <v>13329</v>
      </c>
      <c r="E6759" s="69" t="s">
        <v>800</v>
      </c>
      <c r="F6759" s="69"/>
      <c r="G6759" s="69" t="s">
        <v>13330</v>
      </c>
      <c r="H6759" s="69"/>
    </row>
    <row r="6760" spans="2:8" ht="15" customHeight="1" x14ac:dyDescent="0.25">
      <c r="B6760" s="69" t="s">
        <v>805</v>
      </c>
      <c r="C6760" s="69" t="s">
        <v>883</v>
      </c>
      <c r="D6760" s="69" t="s">
        <v>13331</v>
      </c>
      <c r="E6760" s="69" t="s">
        <v>800</v>
      </c>
      <c r="F6760" s="69"/>
      <c r="G6760" s="69" t="s">
        <v>13332</v>
      </c>
      <c r="H6760" s="69"/>
    </row>
    <row r="6761" spans="2:8" ht="15" customHeight="1" x14ac:dyDescent="0.25">
      <c r="B6761" s="69" t="s">
        <v>805</v>
      </c>
      <c r="C6761" s="69" t="s">
        <v>883</v>
      </c>
      <c r="D6761" s="69" t="s">
        <v>13333</v>
      </c>
      <c r="E6761" s="69" t="s">
        <v>800</v>
      </c>
      <c r="F6761" s="69"/>
      <c r="G6761" s="69" t="s">
        <v>13334</v>
      </c>
      <c r="H6761" s="69"/>
    </row>
    <row r="6762" spans="2:8" ht="15" customHeight="1" x14ac:dyDescent="0.25">
      <c r="B6762" s="69" t="s">
        <v>805</v>
      </c>
      <c r="C6762" s="69" t="s">
        <v>886</v>
      </c>
      <c r="D6762" s="69" t="s">
        <v>13335</v>
      </c>
      <c r="E6762" s="69" t="s">
        <v>800</v>
      </c>
      <c r="F6762" s="69"/>
      <c r="G6762" s="69" t="s">
        <v>13336</v>
      </c>
      <c r="H6762" s="69"/>
    </row>
    <row r="6763" spans="2:8" ht="15" customHeight="1" x14ac:dyDescent="0.25">
      <c r="B6763" s="69" t="s">
        <v>805</v>
      </c>
      <c r="C6763" s="69" t="s">
        <v>886</v>
      </c>
      <c r="D6763" s="69" t="s">
        <v>13337</v>
      </c>
      <c r="E6763" s="69" t="s">
        <v>800</v>
      </c>
      <c r="F6763" s="69"/>
      <c r="G6763" s="69" t="s">
        <v>13338</v>
      </c>
      <c r="H6763" s="69"/>
    </row>
    <row r="6764" spans="2:8" ht="15" customHeight="1" x14ac:dyDescent="0.25">
      <c r="B6764" s="69" t="s">
        <v>805</v>
      </c>
      <c r="C6764" s="69" t="s">
        <v>886</v>
      </c>
      <c r="D6764" s="69" t="s">
        <v>13339</v>
      </c>
      <c r="E6764" s="69" t="s">
        <v>800</v>
      </c>
      <c r="F6764" s="69"/>
      <c r="G6764" s="69" t="s">
        <v>13340</v>
      </c>
      <c r="H6764" s="69"/>
    </row>
    <row r="6765" spans="2:8" ht="15" customHeight="1" x14ac:dyDescent="0.25">
      <c r="B6765" s="69" t="s">
        <v>805</v>
      </c>
      <c r="C6765" s="69" t="s">
        <v>714</v>
      </c>
      <c r="D6765" s="69" t="s">
        <v>13341</v>
      </c>
      <c r="E6765" s="69" t="s">
        <v>800</v>
      </c>
      <c r="F6765" s="69"/>
      <c r="G6765" s="69" t="s">
        <v>13342</v>
      </c>
      <c r="H6765" s="69"/>
    </row>
    <row r="6766" spans="2:8" ht="15" customHeight="1" x14ac:dyDescent="0.25">
      <c r="B6766" s="69" t="s">
        <v>805</v>
      </c>
      <c r="C6766" s="69" t="s">
        <v>714</v>
      </c>
      <c r="D6766" s="69" t="s">
        <v>13343</v>
      </c>
      <c r="E6766" s="69" t="s">
        <v>800</v>
      </c>
      <c r="F6766" s="69"/>
      <c r="G6766" s="69" t="s">
        <v>13344</v>
      </c>
      <c r="H6766" s="69"/>
    </row>
    <row r="6767" spans="2:8" ht="15" customHeight="1" x14ac:dyDescent="0.25">
      <c r="B6767" s="69" t="s">
        <v>805</v>
      </c>
      <c r="C6767" s="69" t="s">
        <v>714</v>
      </c>
      <c r="D6767" s="69" t="s">
        <v>13345</v>
      </c>
      <c r="E6767" s="69" t="s">
        <v>800</v>
      </c>
      <c r="F6767" s="69"/>
      <c r="G6767" s="69" t="s">
        <v>13346</v>
      </c>
      <c r="H6767" s="69"/>
    </row>
    <row r="6768" spans="2:8" ht="15" customHeight="1" x14ac:dyDescent="0.25">
      <c r="B6768" s="69" t="s">
        <v>805</v>
      </c>
      <c r="C6768" s="69" t="s">
        <v>740</v>
      </c>
      <c r="D6768" s="69" t="s">
        <v>13347</v>
      </c>
      <c r="E6768" s="69" t="s">
        <v>800</v>
      </c>
      <c r="F6768" s="69"/>
      <c r="G6768" s="69" t="s">
        <v>13348</v>
      </c>
      <c r="H6768" s="69"/>
    </row>
    <row r="6769" spans="2:8" ht="15" customHeight="1" x14ac:dyDescent="0.25">
      <c r="B6769" s="69" t="s">
        <v>805</v>
      </c>
      <c r="C6769" s="69" t="s">
        <v>740</v>
      </c>
      <c r="D6769" s="69" t="s">
        <v>13349</v>
      </c>
      <c r="E6769" s="69" t="s">
        <v>800</v>
      </c>
      <c r="F6769" s="69"/>
      <c r="G6769" s="69" t="s">
        <v>13350</v>
      </c>
      <c r="H6769" s="69"/>
    </row>
    <row r="6770" spans="2:8" ht="15" customHeight="1" x14ac:dyDescent="0.25">
      <c r="B6770" s="69" t="s">
        <v>805</v>
      </c>
      <c r="C6770" s="69" t="s">
        <v>740</v>
      </c>
      <c r="D6770" s="69" t="s">
        <v>13351</v>
      </c>
      <c r="E6770" s="69" t="s">
        <v>800</v>
      </c>
      <c r="F6770" s="69"/>
      <c r="G6770" s="69" t="s">
        <v>13352</v>
      </c>
      <c r="H6770" s="69"/>
    </row>
    <row r="6771" spans="2:8" ht="15" customHeight="1" x14ac:dyDescent="0.25">
      <c r="B6771" s="69" t="s">
        <v>805</v>
      </c>
      <c r="C6771" s="69" t="s">
        <v>691</v>
      </c>
      <c r="D6771" s="69" t="s">
        <v>13353</v>
      </c>
      <c r="E6771" s="69" t="s">
        <v>800</v>
      </c>
      <c r="F6771" s="69"/>
      <c r="G6771" s="69" t="s">
        <v>13354</v>
      </c>
      <c r="H6771" s="69"/>
    </row>
    <row r="6772" spans="2:8" ht="15" customHeight="1" x14ac:dyDescent="0.25">
      <c r="B6772" s="69" t="s">
        <v>805</v>
      </c>
      <c r="C6772" s="69" t="s">
        <v>691</v>
      </c>
      <c r="D6772" s="69" t="s">
        <v>13355</v>
      </c>
      <c r="E6772" s="69" t="s">
        <v>800</v>
      </c>
      <c r="F6772" s="69"/>
      <c r="G6772" s="69" t="s">
        <v>13356</v>
      </c>
      <c r="H6772" s="69"/>
    </row>
    <row r="6773" spans="2:8" ht="15" customHeight="1" x14ac:dyDescent="0.25">
      <c r="B6773" s="69" t="s">
        <v>805</v>
      </c>
      <c r="C6773" s="69" t="s">
        <v>691</v>
      </c>
      <c r="D6773" s="69" t="s">
        <v>13357</v>
      </c>
      <c r="E6773" s="69" t="s">
        <v>800</v>
      </c>
      <c r="F6773" s="69"/>
      <c r="G6773" s="69" t="s">
        <v>13358</v>
      </c>
      <c r="H6773" s="69"/>
    </row>
    <row r="6774" spans="2:8" ht="15" customHeight="1" x14ac:dyDescent="0.25">
      <c r="B6774" s="69" t="s">
        <v>805</v>
      </c>
      <c r="C6774" s="69" t="s">
        <v>751</v>
      </c>
      <c r="D6774" s="69" t="s">
        <v>13359</v>
      </c>
      <c r="E6774" s="69" t="s">
        <v>800</v>
      </c>
      <c r="F6774" s="69"/>
      <c r="G6774" s="69" t="s">
        <v>13360</v>
      </c>
      <c r="H6774" s="69"/>
    </row>
    <row r="6775" spans="2:8" ht="15" customHeight="1" x14ac:dyDescent="0.25">
      <c r="B6775" s="69" t="s">
        <v>805</v>
      </c>
      <c r="C6775" s="69" t="s">
        <v>751</v>
      </c>
      <c r="D6775" s="69" t="s">
        <v>13361</v>
      </c>
      <c r="E6775" s="69" t="s">
        <v>800</v>
      </c>
      <c r="F6775" s="69"/>
      <c r="G6775" s="69" t="s">
        <v>13362</v>
      </c>
      <c r="H6775" s="69"/>
    </row>
    <row r="6776" spans="2:8" ht="15" customHeight="1" x14ac:dyDescent="0.25">
      <c r="B6776" s="69" t="s">
        <v>805</v>
      </c>
      <c r="C6776" s="69" t="s">
        <v>751</v>
      </c>
      <c r="D6776" s="69" t="s">
        <v>13363</v>
      </c>
      <c r="E6776" s="69" t="s">
        <v>800</v>
      </c>
      <c r="F6776" s="69"/>
      <c r="G6776" s="69" t="s">
        <v>13364</v>
      </c>
      <c r="H6776" s="69"/>
    </row>
    <row r="6777" spans="2:8" ht="15" customHeight="1" x14ac:dyDescent="0.25">
      <c r="B6777" s="69" t="s">
        <v>805</v>
      </c>
      <c r="C6777" s="69" t="s">
        <v>603</v>
      </c>
      <c r="D6777" s="69" t="s">
        <v>13365</v>
      </c>
      <c r="E6777" s="69" t="s">
        <v>800</v>
      </c>
      <c r="F6777" s="69"/>
      <c r="G6777" s="69" t="s">
        <v>13366</v>
      </c>
      <c r="H6777" s="69"/>
    </row>
    <row r="6778" spans="2:8" ht="15" customHeight="1" x14ac:dyDescent="0.25">
      <c r="B6778" s="69" t="s">
        <v>805</v>
      </c>
      <c r="C6778" s="69" t="s">
        <v>603</v>
      </c>
      <c r="D6778" s="69" t="s">
        <v>13367</v>
      </c>
      <c r="E6778" s="69" t="s">
        <v>800</v>
      </c>
      <c r="F6778" s="69"/>
      <c r="G6778" s="69" t="s">
        <v>13368</v>
      </c>
      <c r="H6778" s="69"/>
    </row>
    <row r="6779" spans="2:8" ht="15" customHeight="1" x14ac:dyDescent="0.25">
      <c r="B6779" s="69" t="s">
        <v>805</v>
      </c>
      <c r="C6779" s="69" t="s">
        <v>603</v>
      </c>
      <c r="D6779" s="69" t="s">
        <v>13369</v>
      </c>
      <c r="E6779" s="69" t="s">
        <v>800</v>
      </c>
      <c r="F6779" s="69"/>
      <c r="G6779" s="69" t="s">
        <v>13370</v>
      </c>
      <c r="H6779" s="69"/>
    </row>
    <row r="6780" spans="2:8" ht="15" customHeight="1" x14ac:dyDescent="0.25">
      <c r="B6780" s="69" t="s">
        <v>805</v>
      </c>
      <c r="C6780" s="69" t="s">
        <v>671</v>
      </c>
      <c r="D6780" s="69" t="s">
        <v>13371</v>
      </c>
      <c r="E6780" s="69" t="s">
        <v>800</v>
      </c>
      <c r="F6780" s="69"/>
      <c r="G6780" s="69" t="s">
        <v>13372</v>
      </c>
      <c r="H6780" s="69"/>
    </row>
    <row r="6781" spans="2:8" ht="15" customHeight="1" x14ac:dyDescent="0.25">
      <c r="B6781" s="69" t="s">
        <v>805</v>
      </c>
      <c r="C6781" s="69" t="s">
        <v>671</v>
      </c>
      <c r="D6781" s="69" t="s">
        <v>13373</v>
      </c>
      <c r="E6781" s="69" t="s">
        <v>800</v>
      </c>
      <c r="F6781" s="69"/>
      <c r="G6781" s="69" t="s">
        <v>13374</v>
      </c>
      <c r="H6781" s="69"/>
    </row>
    <row r="6782" spans="2:8" ht="15" customHeight="1" x14ac:dyDescent="0.25">
      <c r="B6782" s="69" t="s">
        <v>805</v>
      </c>
      <c r="C6782" s="69" t="s">
        <v>671</v>
      </c>
      <c r="D6782" s="69" t="s">
        <v>13375</v>
      </c>
      <c r="E6782" s="69" t="s">
        <v>800</v>
      </c>
      <c r="F6782" s="69"/>
      <c r="G6782" s="69" t="s">
        <v>13376</v>
      </c>
      <c r="H6782" s="69"/>
    </row>
    <row r="6783" spans="2:8" ht="15" customHeight="1" x14ac:dyDescent="0.25">
      <c r="B6783" s="69" t="s">
        <v>805</v>
      </c>
      <c r="C6783" s="69" t="s">
        <v>578</v>
      </c>
      <c r="D6783" s="69" t="s">
        <v>13377</v>
      </c>
      <c r="E6783" s="69" t="s">
        <v>800</v>
      </c>
      <c r="F6783" s="69"/>
      <c r="G6783" s="69" t="s">
        <v>13378</v>
      </c>
      <c r="H6783" s="69"/>
    </row>
    <row r="6784" spans="2:8" ht="15" customHeight="1" x14ac:dyDescent="0.25">
      <c r="B6784" s="69" t="s">
        <v>805</v>
      </c>
      <c r="C6784" s="69" t="s">
        <v>578</v>
      </c>
      <c r="D6784" s="69" t="s">
        <v>13379</v>
      </c>
      <c r="E6784" s="69" t="s">
        <v>800</v>
      </c>
      <c r="F6784" s="69"/>
      <c r="G6784" s="69" t="s">
        <v>13380</v>
      </c>
      <c r="H6784" s="69"/>
    </row>
    <row r="6785" spans="2:8" ht="15" customHeight="1" x14ac:dyDescent="0.25">
      <c r="B6785" s="69" t="s">
        <v>805</v>
      </c>
      <c r="C6785" s="69" t="s">
        <v>578</v>
      </c>
      <c r="D6785" s="69" t="s">
        <v>13381</v>
      </c>
      <c r="E6785" s="69" t="s">
        <v>800</v>
      </c>
      <c r="F6785" s="69"/>
      <c r="G6785" s="69" t="s">
        <v>13382</v>
      </c>
      <c r="H6785" s="69"/>
    </row>
    <row r="6786" spans="2:8" ht="15" customHeight="1" x14ac:dyDescent="0.25">
      <c r="B6786" s="69" t="s">
        <v>805</v>
      </c>
      <c r="C6786" s="69" t="s">
        <v>764</v>
      </c>
      <c r="D6786" s="69" t="s">
        <v>13383</v>
      </c>
      <c r="E6786" s="69" t="s">
        <v>800</v>
      </c>
      <c r="F6786" s="69"/>
      <c r="G6786" s="69" t="s">
        <v>13384</v>
      </c>
      <c r="H6786" s="69"/>
    </row>
    <row r="6787" spans="2:8" ht="15" customHeight="1" x14ac:dyDescent="0.25">
      <c r="B6787" s="69" t="s">
        <v>805</v>
      </c>
      <c r="C6787" s="69" t="s">
        <v>764</v>
      </c>
      <c r="D6787" s="69" t="s">
        <v>13385</v>
      </c>
      <c r="E6787" s="69" t="s">
        <v>800</v>
      </c>
      <c r="F6787" s="69"/>
      <c r="G6787" s="69" t="s">
        <v>13386</v>
      </c>
      <c r="H6787" s="69"/>
    </row>
    <row r="6788" spans="2:8" ht="15" customHeight="1" x14ac:dyDescent="0.25">
      <c r="B6788" s="69" t="s">
        <v>805</v>
      </c>
      <c r="C6788" s="69" t="s">
        <v>764</v>
      </c>
      <c r="D6788" s="69" t="s">
        <v>13387</v>
      </c>
      <c r="E6788" s="69" t="s">
        <v>800</v>
      </c>
      <c r="F6788" s="69"/>
      <c r="G6788" s="69" t="s">
        <v>13388</v>
      </c>
      <c r="H6788" s="69"/>
    </row>
    <row r="6789" spans="2:8" ht="15" customHeight="1" x14ac:dyDescent="0.25">
      <c r="B6789" s="69" t="s">
        <v>805</v>
      </c>
      <c r="C6789" s="69" t="s">
        <v>744</v>
      </c>
      <c r="D6789" s="69" t="s">
        <v>13389</v>
      </c>
      <c r="E6789" s="69" t="s">
        <v>800</v>
      </c>
      <c r="F6789" s="69"/>
      <c r="G6789" s="69" t="s">
        <v>13390</v>
      </c>
      <c r="H6789" s="69"/>
    </row>
    <row r="6790" spans="2:8" ht="15" customHeight="1" x14ac:dyDescent="0.25">
      <c r="B6790" s="69" t="s">
        <v>805</v>
      </c>
      <c r="C6790" s="69" t="s">
        <v>744</v>
      </c>
      <c r="D6790" s="69" t="s">
        <v>13391</v>
      </c>
      <c r="E6790" s="69" t="s">
        <v>800</v>
      </c>
      <c r="F6790" s="69"/>
      <c r="G6790" s="69" t="s">
        <v>13392</v>
      </c>
      <c r="H6790" s="69"/>
    </row>
    <row r="6791" spans="2:8" ht="15" customHeight="1" x14ac:dyDescent="0.25">
      <c r="B6791" s="69" t="s">
        <v>805</v>
      </c>
      <c r="C6791" s="69" t="s">
        <v>744</v>
      </c>
      <c r="D6791" s="69" t="s">
        <v>13393</v>
      </c>
      <c r="E6791" s="69" t="s">
        <v>800</v>
      </c>
      <c r="F6791" s="69"/>
      <c r="G6791" s="69" t="s">
        <v>13394</v>
      </c>
      <c r="H6791" s="69"/>
    </row>
    <row r="6792" spans="2:8" ht="15" customHeight="1" x14ac:dyDescent="0.25">
      <c r="B6792" s="69" t="s">
        <v>805</v>
      </c>
      <c r="C6792" s="69" t="s">
        <v>641</v>
      </c>
      <c r="D6792" s="69" t="s">
        <v>13395</v>
      </c>
      <c r="E6792" s="69" t="s">
        <v>800</v>
      </c>
      <c r="F6792" s="69"/>
      <c r="G6792" s="69" t="s">
        <v>13396</v>
      </c>
      <c r="H6792" s="69"/>
    </row>
    <row r="6793" spans="2:8" ht="15" customHeight="1" x14ac:dyDescent="0.25">
      <c r="B6793" s="69" t="s">
        <v>805</v>
      </c>
      <c r="C6793" s="69" t="s">
        <v>641</v>
      </c>
      <c r="D6793" s="69" t="s">
        <v>13397</v>
      </c>
      <c r="E6793" s="69" t="s">
        <v>800</v>
      </c>
      <c r="F6793" s="69"/>
      <c r="G6793" s="69" t="s">
        <v>13398</v>
      </c>
      <c r="H6793" s="69"/>
    </row>
    <row r="6794" spans="2:8" ht="15" customHeight="1" x14ac:dyDescent="0.25">
      <c r="B6794" s="69" t="s">
        <v>805</v>
      </c>
      <c r="C6794" s="69" t="s">
        <v>641</v>
      </c>
      <c r="D6794" s="69" t="s">
        <v>13399</v>
      </c>
      <c r="E6794" s="69" t="s">
        <v>800</v>
      </c>
      <c r="F6794" s="69"/>
      <c r="G6794" s="69" t="s">
        <v>13400</v>
      </c>
      <c r="H6794" s="69"/>
    </row>
    <row r="6795" spans="2:8" ht="15" customHeight="1" x14ac:dyDescent="0.25">
      <c r="B6795" s="69" t="s">
        <v>805</v>
      </c>
      <c r="C6795" s="69" t="s">
        <v>607</v>
      </c>
      <c r="D6795" s="69" t="s">
        <v>13401</v>
      </c>
      <c r="E6795" s="69" t="s">
        <v>800</v>
      </c>
      <c r="F6795" s="69"/>
      <c r="G6795" s="69" t="s">
        <v>13402</v>
      </c>
      <c r="H6795" s="69"/>
    </row>
    <row r="6796" spans="2:8" ht="15" customHeight="1" x14ac:dyDescent="0.25">
      <c r="B6796" s="69" t="s">
        <v>805</v>
      </c>
      <c r="C6796" s="69" t="s">
        <v>607</v>
      </c>
      <c r="D6796" s="69" t="s">
        <v>13403</v>
      </c>
      <c r="E6796" s="69" t="s">
        <v>800</v>
      </c>
      <c r="F6796" s="69"/>
      <c r="G6796" s="69" t="s">
        <v>13404</v>
      </c>
      <c r="H6796" s="69"/>
    </row>
    <row r="6797" spans="2:8" ht="15" customHeight="1" x14ac:dyDescent="0.25">
      <c r="B6797" s="69" t="s">
        <v>805</v>
      </c>
      <c r="C6797" s="69" t="s">
        <v>607</v>
      </c>
      <c r="D6797" s="69" t="s">
        <v>13405</v>
      </c>
      <c r="E6797" s="69" t="s">
        <v>800</v>
      </c>
      <c r="F6797" s="69"/>
      <c r="G6797" s="69" t="s">
        <v>13406</v>
      </c>
      <c r="H6797" s="69"/>
    </row>
    <row r="6798" spans="2:8" ht="15" customHeight="1" x14ac:dyDescent="0.25">
      <c r="B6798" s="69" t="s">
        <v>805</v>
      </c>
      <c r="C6798" s="69" t="s">
        <v>686</v>
      </c>
      <c r="D6798" s="69" t="s">
        <v>13407</v>
      </c>
      <c r="E6798" s="69" t="s">
        <v>800</v>
      </c>
      <c r="F6798" s="69"/>
      <c r="G6798" s="69" t="s">
        <v>13408</v>
      </c>
      <c r="H6798" s="69"/>
    </row>
    <row r="6799" spans="2:8" ht="15" customHeight="1" x14ac:dyDescent="0.25">
      <c r="B6799" s="69" t="s">
        <v>805</v>
      </c>
      <c r="C6799" s="69" t="s">
        <v>686</v>
      </c>
      <c r="D6799" s="69" t="s">
        <v>13409</v>
      </c>
      <c r="E6799" s="69" t="s">
        <v>800</v>
      </c>
      <c r="F6799" s="69"/>
      <c r="G6799" s="69" t="s">
        <v>13410</v>
      </c>
      <c r="H6799" s="69"/>
    </row>
    <row r="6800" spans="2:8" ht="15" customHeight="1" x14ac:dyDescent="0.25">
      <c r="B6800" s="69" t="s">
        <v>805</v>
      </c>
      <c r="C6800" s="69" t="s">
        <v>686</v>
      </c>
      <c r="D6800" s="69" t="s">
        <v>13411</v>
      </c>
      <c r="E6800" s="69" t="s">
        <v>800</v>
      </c>
      <c r="F6800" s="69"/>
      <c r="G6800" s="69" t="s">
        <v>13412</v>
      </c>
      <c r="H6800" s="69"/>
    </row>
    <row r="6801" spans="2:8" ht="15" customHeight="1" x14ac:dyDescent="0.25">
      <c r="B6801" s="69" t="s">
        <v>805</v>
      </c>
      <c r="C6801" s="69" t="s">
        <v>576</v>
      </c>
      <c r="D6801" s="69" t="s">
        <v>13413</v>
      </c>
      <c r="E6801" s="69" t="s">
        <v>800</v>
      </c>
      <c r="F6801" s="69"/>
      <c r="G6801" s="69" t="s">
        <v>13414</v>
      </c>
      <c r="H6801" s="69"/>
    </row>
    <row r="6802" spans="2:8" ht="15" customHeight="1" x14ac:dyDescent="0.25">
      <c r="B6802" s="69" t="s">
        <v>805</v>
      </c>
      <c r="C6802" s="69" t="s">
        <v>576</v>
      </c>
      <c r="D6802" s="69" t="s">
        <v>13415</v>
      </c>
      <c r="E6802" s="69" t="s">
        <v>800</v>
      </c>
      <c r="F6802" s="69"/>
      <c r="G6802" s="69" t="s">
        <v>13416</v>
      </c>
      <c r="H6802" s="69"/>
    </row>
    <row r="6803" spans="2:8" ht="15" customHeight="1" x14ac:dyDescent="0.25">
      <c r="B6803" s="69" t="s">
        <v>805</v>
      </c>
      <c r="C6803" s="69" t="s">
        <v>576</v>
      </c>
      <c r="D6803" s="69" t="s">
        <v>13417</v>
      </c>
      <c r="E6803" s="69" t="s">
        <v>800</v>
      </c>
      <c r="F6803" s="69"/>
      <c r="G6803" s="69" t="s">
        <v>13418</v>
      </c>
      <c r="H6803" s="69"/>
    </row>
    <row r="6804" spans="2:8" ht="15" customHeight="1" x14ac:dyDescent="0.25">
      <c r="B6804" s="69" t="s">
        <v>805</v>
      </c>
      <c r="C6804" s="69" t="s">
        <v>655</v>
      </c>
      <c r="D6804" s="69" t="s">
        <v>13419</v>
      </c>
      <c r="E6804" s="69" t="s">
        <v>800</v>
      </c>
      <c r="F6804" s="69"/>
      <c r="G6804" s="69" t="s">
        <v>13420</v>
      </c>
      <c r="H6804" s="69"/>
    </row>
    <row r="6805" spans="2:8" ht="15" customHeight="1" x14ac:dyDescent="0.25">
      <c r="B6805" s="69" t="s">
        <v>805</v>
      </c>
      <c r="C6805" s="69" t="s">
        <v>655</v>
      </c>
      <c r="D6805" s="69" t="s">
        <v>13421</v>
      </c>
      <c r="E6805" s="69" t="s">
        <v>800</v>
      </c>
      <c r="F6805" s="69"/>
      <c r="G6805" s="69" t="s">
        <v>13422</v>
      </c>
      <c r="H6805" s="69"/>
    </row>
    <row r="6806" spans="2:8" ht="15" customHeight="1" x14ac:dyDescent="0.25">
      <c r="B6806" s="69" t="s">
        <v>805</v>
      </c>
      <c r="C6806" s="69" t="s">
        <v>655</v>
      </c>
      <c r="D6806" s="69" t="s">
        <v>13423</v>
      </c>
      <c r="E6806" s="69" t="s">
        <v>800</v>
      </c>
      <c r="F6806" s="69"/>
      <c r="G6806" s="69" t="s">
        <v>13424</v>
      </c>
      <c r="H6806" s="69"/>
    </row>
    <row r="6807" spans="2:8" ht="15" customHeight="1" x14ac:dyDescent="0.25">
      <c r="B6807" s="69" t="s">
        <v>805</v>
      </c>
      <c r="C6807" s="69" t="s">
        <v>597</v>
      </c>
      <c r="D6807" s="69" t="s">
        <v>13425</v>
      </c>
      <c r="E6807" s="69" t="s">
        <v>800</v>
      </c>
      <c r="F6807" s="69"/>
      <c r="G6807" s="69" t="s">
        <v>13426</v>
      </c>
      <c r="H6807" s="69"/>
    </row>
    <row r="6808" spans="2:8" ht="15" customHeight="1" x14ac:dyDescent="0.25">
      <c r="B6808" s="69" t="s">
        <v>805</v>
      </c>
      <c r="C6808" s="69" t="s">
        <v>597</v>
      </c>
      <c r="D6808" s="69" t="s">
        <v>13427</v>
      </c>
      <c r="E6808" s="69" t="s">
        <v>800</v>
      </c>
      <c r="F6808" s="69"/>
      <c r="G6808" s="69" t="s">
        <v>13428</v>
      </c>
      <c r="H6808" s="69"/>
    </row>
    <row r="6809" spans="2:8" ht="15" customHeight="1" x14ac:dyDescent="0.25">
      <c r="B6809" s="69" t="s">
        <v>805</v>
      </c>
      <c r="C6809" s="69" t="s">
        <v>597</v>
      </c>
      <c r="D6809" s="69" t="s">
        <v>13429</v>
      </c>
      <c r="E6809" s="69" t="s">
        <v>800</v>
      </c>
      <c r="F6809" s="69"/>
      <c r="G6809" s="69" t="s">
        <v>13430</v>
      </c>
      <c r="H6809" s="69"/>
    </row>
    <row r="6810" spans="2:8" ht="15" customHeight="1" x14ac:dyDescent="0.25">
      <c r="B6810" s="69" t="s">
        <v>805</v>
      </c>
      <c r="C6810" s="69" t="s">
        <v>737</v>
      </c>
      <c r="D6810" s="69" t="s">
        <v>13431</v>
      </c>
      <c r="E6810" s="69" t="s">
        <v>800</v>
      </c>
      <c r="F6810" s="69"/>
      <c r="G6810" s="69" t="s">
        <v>13432</v>
      </c>
      <c r="H6810" s="69"/>
    </row>
    <row r="6811" spans="2:8" ht="15" customHeight="1" x14ac:dyDescent="0.25">
      <c r="B6811" s="69" t="s">
        <v>805</v>
      </c>
      <c r="C6811" s="69" t="s">
        <v>737</v>
      </c>
      <c r="D6811" s="69" t="s">
        <v>13433</v>
      </c>
      <c r="E6811" s="69" t="s">
        <v>800</v>
      </c>
      <c r="F6811" s="69"/>
      <c r="G6811" s="69" t="s">
        <v>13434</v>
      </c>
      <c r="H6811" s="69"/>
    </row>
    <row r="6812" spans="2:8" ht="15" customHeight="1" x14ac:dyDescent="0.25">
      <c r="B6812" s="69" t="s">
        <v>805</v>
      </c>
      <c r="C6812" s="69" t="s">
        <v>737</v>
      </c>
      <c r="D6812" s="69" t="s">
        <v>13435</v>
      </c>
      <c r="E6812" s="69" t="s">
        <v>800</v>
      </c>
      <c r="F6812" s="69"/>
      <c r="G6812" s="69" t="s">
        <v>13436</v>
      </c>
      <c r="H6812" s="69"/>
    </row>
    <row r="6813" spans="2:8" ht="15" customHeight="1" x14ac:dyDescent="0.25">
      <c r="B6813" s="69" t="s">
        <v>805</v>
      </c>
      <c r="C6813" s="69" t="s">
        <v>766</v>
      </c>
      <c r="D6813" s="69" t="s">
        <v>13437</v>
      </c>
      <c r="E6813" s="69" t="s">
        <v>800</v>
      </c>
      <c r="F6813" s="69"/>
      <c r="G6813" s="69" t="s">
        <v>13438</v>
      </c>
      <c r="H6813" s="69"/>
    </row>
    <row r="6814" spans="2:8" ht="15" customHeight="1" x14ac:dyDescent="0.25">
      <c r="B6814" s="69" t="s">
        <v>805</v>
      </c>
      <c r="C6814" s="69" t="s">
        <v>766</v>
      </c>
      <c r="D6814" s="69" t="s">
        <v>13439</v>
      </c>
      <c r="E6814" s="69" t="s">
        <v>800</v>
      </c>
      <c r="F6814" s="69"/>
      <c r="G6814" s="69" t="s">
        <v>13440</v>
      </c>
      <c r="H6814" s="69"/>
    </row>
    <row r="6815" spans="2:8" ht="15" customHeight="1" x14ac:dyDescent="0.25">
      <c r="B6815" s="69" t="s">
        <v>805</v>
      </c>
      <c r="C6815" s="69" t="s">
        <v>766</v>
      </c>
      <c r="D6815" s="69" t="s">
        <v>13441</v>
      </c>
      <c r="E6815" s="69" t="s">
        <v>800</v>
      </c>
      <c r="F6815" s="69"/>
      <c r="G6815" s="69" t="s">
        <v>13442</v>
      </c>
      <c r="H6815" s="69"/>
    </row>
    <row r="6816" spans="2:8" ht="15" customHeight="1" x14ac:dyDescent="0.25">
      <c r="B6816" s="69" t="s">
        <v>805</v>
      </c>
      <c r="C6816" s="69" t="s">
        <v>577</v>
      </c>
      <c r="D6816" s="69" t="s">
        <v>13443</v>
      </c>
      <c r="E6816" s="69" t="s">
        <v>800</v>
      </c>
      <c r="F6816" s="69"/>
      <c r="G6816" s="69" t="s">
        <v>13444</v>
      </c>
      <c r="H6816" s="69"/>
    </row>
    <row r="6817" spans="2:8" ht="15" customHeight="1" x14ac:dyDescent="0.25">
      <c r="B6817" s="69" t="s">
        <v>805</v>
      </c>
      <c r="C6817" s="69" t="s">
        <v>577</v>
      </c>
      <c r="D6817" s="69" t="s">
        <v>13445</v>
      </c>
      <c r="E6817" s="69" t="s">
        <v>800</v>
      </c>
      <c r="F6817" s="69"/>
      <c r="G6817" s="69" t="s">
        <v>13446</v>
      </c>
      <c r="H6817" s="69"/>
    </row>
    <row r="6818" spans="2:8" ht="15" customHeight="1" x14ac:dyDescent="0.25">
      <c r="B6818" s="69" t="s">
        <v>805</v>
      </c>
      <c r="C6818" s="69" t="s">
        <v>577</v>
      </c>
      <c r="D6818" s="69" t="s">
        <v>13447</v>
      </c>
      <c r="E6818" s="69" t="s">
        <v>800</v>
      </c>
      <c r="F6818" s="69"/>
      <c r="G6818" s="69" t="s">
        <v>13448</v>
      </c>
      <c r="H6818" s="69"/>
    </row>
    <row r="6819" spans="2:8" ht="15" customHeight="1" x14ac:dyDescent="0.25">
      <c r="B6819" s="69" t="s">
        <v>805</v>
      </c>
      <c r="C6819" s="69" t="s">
        <v>598</v>
      </c>
      <c r="D6819" s="69" t="s">
        <v>13449</v>
      </c>
      <c r="E6819" s="69" t="s">
        <v>800</v>
      </c>
      <c r="F6819" s="69"/>
      <c r="G6819" s="69" t="s">
        <v>13450</v>
      </c>
      <c r="H6819" s="69"/>
    </row>
    <row r="6820" spans="2:8" ht="15" customHeight="1" x14ac:dyDescent="0.25">
      <c r="B6820" s="69" t="s">
        <v>805</v>
      </c>
      <c r="C6820" s="69" t="s">
        <v>598</v>
      </c>
      <c r="D6820" s="69" t="s">
        <v>13451</v>
      </c>
      <c r="E6820" s="69" t="s">
        <v>800</v>
      </c>
      <c r="F6820" s="69"/>
      <c r="G6820" s="69" t="s">
        <v>13452</v>
      </c>
      <c r="H6820" s="69"/>
    </row>
    <row r="6821" spans="2:8" ht="15" customHeight="1" x14ac:dyDescent="0.25">
      <c r="B6821" s="69" t="s">
        <v>805</v>
      </c>
      <c r="C6821" s="69" t="s">
        <v>598</v>
      </c>
      <c r="D6821" s="69" t="s">
        <v>13453</v>
      </c>
      <c r="E6821" s="69" t="s">
        <v>800</v>
      </c>
      <c r="F6821" s="69"/>
      <c r="G6821" s="69" t="s">
        <v>13454</v>
      </c>
      <c r="H6821" s="69"/>
    </row>
    <row r="6822" spans="2:8" ht="15" customHeight="1" x14ac:dyDescent="0.25">
      <c r="B6822" s="69" t="s">
        <v>805</v>
      </c>
      <c r="C6822" s="69" t="s">
        <v>678</v>
      </c>
      <c r="D6822" s="69" t="s">
        <v>13455</v>
      </c>
      <c r="E6822" s="69" t="s">
        <v>800</v>
      </c>
      <c r="F6822" s="69"/>
      <c r="G6822" s="69" t="s">
        <v>13456</v>
      </c>
      <c r="H6822" s="69"/>
    </row>
    <row r="6823" spans="2:8" ht="15" customHeight="1" x14ac:dyDescent="0.25">
      <c r="B6823" s="69" t="s">
        <v>805</v>
      </c>
      <c r="C6823" s="69" t="s">
        <v>678</v>
      </c>
      <c r="D6823" s="69" t="s">
        <v>13457</v>
      </c>
      <c r="E6823" s="69" t="s">
        <v>800</v>
      </c>
      <c r="F6823" s="69"/>
      <c r="G6823" s="69" t="s">
        <v>13458</v>
      </c>
      <c r="H6823" s="69"/>
    </row>
    <row r="6824" spans="2:8" ht="15" customHeight="1" x14ac:dyDescent="0.25">
      <c r="B6824" s="69" t="s">
        <v>805</v>
      </c>
      <c r="C6824" s="69" t="s">
        <v>678</v>
      </c>
      <c r="D6824" s="69" t="s">
        <v>13459</v>
      </c>
      <c r="E6824" s="69" t="s">
        <v>800</v>
      </c>
      <c r="F6824" s="69"/>
      <c r="G6824" s="69" t="s">
        <v>13460</v>
      </c>
      <c r="H6824" s="69"/>
    </row>
    <row r="6825" spans="2:8" ht="15" customHeight="1" x14ac:dyDescent="0.25">
      <c r="B6825" s="69" t="s">
        <v>805</v>
      </c>
      <c r="C6825" s="69" t="s">
        <v>664</v>
      </c>
      <c r="D6825" s="69" t="s">
        <v>13461</v>
      </c>
      <c r="E6825" s="69" t="s">
        <v>800</v>
      </c>
      <c r="F6825" s="69"/>
      <c r="G6825" s="69" t="s">
        <v>13462</v>
      </c>
      <c r="H6825" s="69"/>
    </row>
    <row r="6826" spans="2:8" ht="15" customHeight="1" x14ac:dyDescent="0.25">
      <c r="B6826" s="69" t="s">
        <v>805</v>
      </c>
      <c r="C6826" s="69" t="s">
        <v>664</v>
      </c>
      <c r="D6826" s="69" t="s">
        <v>13463</v>
      </c>
      <c r="E6826" s="69" t="s">
        <v>800</v>
      </c>
      <c r="F6826" s="69"/>
      <c r="G6826" s="69" t="s">
        <v>13464</v>
      </c>
      <c r="H6826" s="69"/>
    </row>
    <row r="6827" spans="2:8" ht="15" customHeight="1" x14ac:dyDescent="0.25">
      <c r="B6827" s="69" t="s">
        <v>805</v>
      </c>
      <c r="C6827" s="69" t="s">
        <v>664</v>
      </c>
      <c r="D6827" s="69" t="s">
        <v>13465</v>
      </c>
      <c r="E6827" s="69" t="s">
        <v>800</v>
      </c>
      <c r="F6827" s="69"/>
      <c r="G6827" s="69" t="s">
        <v>13466</v>
      </c>
      <c r="H6827" s="69"/>
    </row>
    <row r="6828" spans="2:8" ht="15" customHeight="1" x14ac:dyDescent="0.25">
      <c r="B6828" s="69" t="s">
        <v>805</v>
      </c>
      <c r="C6828" s="69" t="s">
        <v>666</v>
      </c>
      <c r="D6828" s="69" t="s">
        <v>13467</v>
      </c>
      <c r="E6828" s="69" t="s">
        <v>800</v>
      </c>
      <c r="F6828" s="69"/>
      <c r="G6828" s="69" t="s">
        <v>13468</v>
      </c>
      <c r="H6828" s="69"/>
    </row>
    <row r="6829" spans="2:8" ht="15" customHeight="1" x14ac:dyDescent="0.25">
      <c r="B6829" s="69" t="s">
        <v>805</v>
      </c>
      <c r="C6829" s="69" t="s">
        <v>666</v>
      </c>
      <c r="D6829" s="69" t="s">
        <v>13469</v>
      </c>
      <c r="E6829" s="69" t="s">
        <v>800</v>
      </c>
      <c r="F6829" s="69"/>
      <c r="G6829" s="69" t="s">
        <v>13470</v>
      </c>
      <c r="H6829" s="69"/>
    </row>
    <row r="6830" spans="2:8" ht="15" customHeight="1" x14ac:dyDescent="0.25">
      <c r="B6830" s="69" t="s">
        <v>805</v>
      </c>
      <c r="C6830" s="69" t="s">
        <v>666</v>
      </c>
      <c r="D6830" s="69" t="s">
        <v>13471</v>
      </c>
      <c r="E6830" s="69" t="s">
        <v>800</v>
      </c>
      <c r="F6830" s="69"/>
      <c r="G6830" s="69" t="s">
        <v>13472</v>
      </c>
      <c r="H6830" s="69"/>
    </row>
    <row r="6831" spans="2:8" ht="15" customHeight="1" x14ac:dyDescent="0.25">
      <c r="B6831" s="69" t="s">
        <v>805</v>
      </c>
      <c r="C6831" s="69" t="s">
        <v>761</v>
      </c>
      <c r="D6831" s="69" t="s">
        <v>13473</v>
      </c>
      <c r="E6831" s="69" t="s">
        <v>800</v>
      </c>
      <c r="F6831" s="69"/>
      <c r="G6831" s="69" t="s">
        <v>13474</v>
      </c>
      <c r="H6831" s="69"/>
    </row>
    <row r="6832" spans="2:8" ht="15" customHeight="1" x14ac:dyDescent="0.25">
      <c r="B6832" s="69" t="s">
        <v>805</v>
      </c>
      <c r="C6832" s="69" t="s">
        <v>761</v>
      </c>
      <c r="D6832" s="69" t="s">
        <v>13475</v>
      </c>
      <c r="E6832" s="69" t="s">
        <v>800</v>
      </c>
      <c r="F6832" s="69"/>
      <c r="G6832" s="69" t="s">
        <v>13476</v>
      </c>
      <c r="H6832" s="69"/>
    </row>
    <row r="6833" spans="2:8" ht="15" customHeight="1" x14ac:dyDescent="0.25">
      <c r="B6833" s="69" t="s">
        <v>805</v>
      </c>
      <c r="C6833" s="69" t="s">
        <v>761</v>
      </c>
      <c r="D6833" s="69" t="s">
        <v>13477</v>
      </c>
      <c r="E6833" s="69" t="s">
        <v>800</v>
      </c>
      <c r="F6833" s="69"/>
      <c r="G6833" s="69" t="s">
        <v>13478</v>
      </c>
      <c r="H6833" s="69"/>
    </row>
    <row r="6834" spans="2:8" ht="15" customHeight="1" x14ac:dyDescent="0.25">
      <c r="B6834" s="69" t="s">
        <v>805</v>
      </c>
      <c r="C6834" s="69" t="s">
        <v>621</v>
      </c>
      <c r="D6834" s="69" t="s">
        <v>13479</v>
      </c>
      <c r="E6834" s="69" t="s">
        <v>800</v>
      </c>
      <c r="F6834" s="69"/>
      <c r="G6834" s="69" t="s">
        <v>13480</v>
      </c>
      <c r="H6834" s="69"/>
    </row>
    <row r="6835" spans="2:8" ht="15" customHeight="1" x14ac:dyDescent="0.25">
      <c r="B6835" s="69" t="s">
        <v>805</v>
      </c>
      <c r="C6835" s="69" t="s">
        <v>621</v>
      </c>
      <c r="D6835" s="69" t="s">
        <v>13481</v>
      </c>
      <c r="E6835" s="69" t="s">
        <v>800</v>
      </c>
      <c r="F6835" s="69"/>
      <c r="G6835" s="69" t="s">
        <v>13482</v>
      </c>
      <c r="H6835" s="69"/>
    </row>
    <row r="6836" spans="2:8" ht="15" customHeight="1" x14ac:dyDescent="0.25">
      <c r="B6836" s="69" t="s">
        <v>805</v>
      </c>
      <c r="C6836" s="69" t="s">
        <v>621</v>
      </c>
      <c r="D6836" s="69" t="s">
        <v>13483</v>
      </c>
      <c r="E6836" s="69" t="s">
        <v>800</v>
      </c>
      <c r="F6836" s="69"/>
      <c r="G6836" s="69" t="s">
        <v>13484</v>
      </c>
      <c r="H6836" s="69"/>
    </row>
    <row r="6837" spans="2:8" ht="15" customHeight="1" x14ac:dyDescent="0.25">
      <c r="B6837" s="69" t="s">
        <v>805</v>
      </c>
      <c r="C6837" s="69" t="s">
        <v>860</v>
      </c>
      <c r="D6837" s="69" t="s">
        <v>13485</v>
      </c>
      <c r="E6837" s="69" t="s">
        <v>800</v>
      </c>
      <c r="F6837" s="69"/>
      <c r="G6837" s="69" t="s">
        <v>13486</v>
      </c>
      <c r="H6837" s="69"/>
    </row>
    <row r="6838" spans="2:8" ht="15" customHeight="1" x14ac:dyDescent="0.25">
      <c r="B6838" s="69" t="s">
        <v>805</v>
      </c>
      <c r="C6838" s="69" t="s">
        <v>860</v>
      </c>
      <c r="D6838" s="69" t="s">
        <v>13487</v>
      </c>
      <c r="E6838" s="69" t="s">
        <v>800</v>
      </c>
      <c r="F6838" s="69"/>
      <c r="G6838" s="69" t="s">
        <v>13488</v>
      </c>
      <c r="H6838" s="69"/>
    </row>
    <row r="6839" spans="2:8" ht="15" customHeight="1" x14ac:dyDescent="0.25">
      <c r="B6839" s="69" t="s">
        <v>805</v>
      </c>
      <c r="C6839" s="69" t="s">
        <v>860</v>
      </c>
      <c r="D6839" s="69" t="s">
        <v>13489</v>
      </c>
      <c r="E6839" s="69" t="s">
        <v>800</v>
      </c>
      <c r="F6839" s="69"/>
      <c r="G6839" s="69" t="s">
        <v>13490</v>
      </c>
      <c r="H6839" s="69"/>
    </row>
    <row r="6840" spans="2:8" ht="15" customHeight="1" x14ac:dyDescent="0.25">
      <c r="B6840" s="69" t="s">
        <v>805</v>
      </c>
      <c r="C6840" s="69" t="s">
        <v>777</v>
      </c>
      <c r="D6840" s="69" t="s">
        <v>13491</v>
      </c>
      <c r="E6840" s="69" t="s">
        <v>800</v>
      </c>
      <c r="F6840" s="69"/>
      <c r="G6840" s="69" t="s">
        <v>13492</v>
      </c>
      <c r="H6840" s="69"/>
    </row>
    <row r="6841" spans="2:8" ht="15" customHeight="1" x14ac:dyDescent="0.25">
      <c r="B6841" s="69" t="s">
        <v>805</v>
      </c>
      <c r="C6841" s="69" t="s">
        <v>777</v>
      </c>
      <c r="D6841" s="69" t="s">
        <v>13493</v>
      </c>
      <c r="E6841" s="69" t="s">
        <v>800</v>
      </c>
      <c r="F6841" s="69"/>
      <c r="G6841" s="69" t="s">
        <v>13494</v>
      </c>
      <c r="H6841" s="69"/>
    </row>
    <row r="6842" spans="2:8" ht="15" customHeight="1" x14ac:dyDescent="0.25">
      <c r="B6842" s="69" t="s">
        <v>805</v>
      </c>
      <c r="C6842" s="69" t="s">
        <v>777</v>
      </c>
      <c r="D6842" s="69" t="s">
        <v>13495</v>
      </c>
      <c r="E6842" s="69" t="s">
        <v>800</v>
      </c>
      <c r="F6842" s="69"/>
      <c r="G6842" s="69" t="s">
        <v>13496</v>
      </c>
      <c r="H6842" s="69"/>
    </row>
    <row r="6843" spans="2:8" ht="15" customHeight="1" x14ac:dyDescent="0.25">
      <c r="B6843" s="69" t="s">
        <v>805</v>
      </c>
      <c r="C6843" s="69" t="s">
        <v>688</v>
      </c>
      <c r="D6843" s="69" t="s">
        <v>13497</v>
      </c>
      <c r="E6843" s="69" t="s">
        <v>800</v>
      </c>
      <c r="F6843" s="69"/>
      <c r="G6843" s="69" t="s">
        <v>13498</v>
      </c>
      <c r="H6843" s="69"/>
    </row>
    <row r="6844" spans="2:8" ht="15" customHeight="1" x14ac:dyDescent="0.25">
      <c r="B6844" s="69" t="s">
        <v>805</v>
      </c>
      <c r="C6844" s="69" t="s">
        <v>688</v>
      </c>
      <c r="D6844" s="69" t="s">
        <v>13499</v>
      </c>
      <c r="E6844" s="69" t="s">
        <v>800</v>
      </c>
      <c r="F6844" s="69"/>
      <c r="G6844" s="69" t="s">
        <v>13500</v>
      </c>
      <c r="H6844" s="69"/>
    </row>
    <row r="6845" spans="2:8" ht="15" customHeight="1" x14ac:dyDescent="0.25">
      <c r="B6845" s="69" t="s">
        <v>805</v>
      </c>
      <c r="C6845" s="69" t="s">
        <v>688</v>
      </c>
      <c r="D6845" s="69" t="s">
        <v>13501</v>
      </c>
      <c r="E6845" s="69" t="s">
        <v>800</v>
      </c>
      <c r="F6845" s="69"/>
      <c r="G6845" s="69" t="s">
        <v>13502</v>
      </c>
      <c r="H6845" s="69"/>
    </row>
    <row r="6846" spans="2:8" ht="15" customHeight="1" x14ac:dyDescent="0.25">
      <c r="B6846" s="69" t="s">
        <v>805</v>
      </c>
      <c r="C6846" s="69" t="s">
        <v>750</v>
      </c>
      <c r="D6846" s="69" t="s">
        <v>13503</v>
      </c>
      <c r="E6846" s="69" t="s">
        <v>800</v>
      </c>
      <c r="F6846" s="69"/>
      <c r="G6846" s="69" t="s">
        <v>13504</v>
      </c>
      <c r="H6846" s="69"/>
    </row>
    <row r="6847" spans="2:8" ht="15" customHeight="1" x14ac:dyDescent="0.25">
      <c r="B6847" s="69" t="s">
        <v>805</v>
      </c>
      <c r="C6847" s="69" t="s">
        <v>750</v>
      </c>
      <c r="D6847" s="69" t="s">
        <v>13505</v>
      </c>
      <c r="E6847" s="69" t="s">
        <v>800</v>
      </c>
      <c r="F6847" s="69"/>
      <c r="G6847" s="69" t="s">
        <v>13506</v>
      </c>
      <c r="H6847" s="69"/>
    </row>
    <row r="6848" spans="2:8" ht="15" customHeight="1" x14ac:dyDescent="0.25">
      <c r="B6848" s="69" t="s">
        <v>805</v>
      </c>
      <c r="C6848" s="69" t="s">
        <v>750</v>
      </c>
      <c r="D6848" s="69" t="s">
        <v>13507</v>
      </c>
      <c r="E6848" s="69" t="s">
        <v>800</v>
      </c>
      <c r="F6848" s="69"/>
      <c r="G6848" s="69" t="s">
        <v>13508</v>
      </c>
      <c r="H6848" s="69"/>
    </row>
    <row r="6849" spans="2:8" ht="15" customHeight="1" x14ac:dyDescent="0.25">
      <c r="B6849" s="69" t="s">
        <v>805</v>
      </c>
      <c r="C6849" s="69" t="s">
        <v>600</v>
      </c>
      <c r="D6849" s="69" t="s">
        <v>13509</v>
      </c>
      <c r="E6849" s="69" t="s">
        <v>800</v>
      </c>
      <c r="F6849" s="69"/>
      <c r="G6849" s="69" t="s">
        <v>13510</v>
      </c>
      <c r="H6849" s="69"/>
    </row>
    <row r="6850" spans="2:8" ht="15" customHeight="1" x14ac:dyDescent="0.25">
      <c r="B6850" s="69" t="s">
        <v>805</v>
      </c>
      <c r="C6850" s="69" t="s">
        <v>600</v>
      </c>
      <c r="D6850" s="69" t="s">
        <v>13511</v>
      </c>
      <c r="E6850" s="69" t="s">
        <v>800</v>
      </c>
      <c r="F6850" s="69"/>
      <c r="G6850" s="69" t="s">
        <v>13512</v>
      </c>
      <c r="H6850" s="69"/>
    </row>
    <row r="6851" spans="2:8" ht="15" customHeight="1" x14ac:dyDescent="0.25">
      <c r="B6851" s="69" t="s">
        <v>805</v>
      </c>
      <c r="C6851" s="69" t="s">
        <v>600</v>
      </c>
      <c r="D6851" s="69" t="s">
        <v>13513</v>
      </c>
      <c r="E6851" s="69" t="s">
        <v>800</v>
      </c>
      <c r="F6851" s="69"/>
      <c r="G6851" s="69" t="s">
        <v>13514</v>
      </c>
      <c r="H6851" s="69"/>
    </row>
    <row r="6852" spans="2:8" ht="15" customHeight="1" x14ac:dyDescent="0.25">
      <c r="B6852" s="69" t="s">
        <v>805</v>
      </c>
      <c r="C6852" s="69" t="s">
        <v>599</v>
      </c>
      <c r="D6852" s="69" t="s">
        <v>13515</v>
      </c>
      <c r="E6852" s="69" t="s">
        <v>800</v>
      </c>
      <c r="F6852" s="69"/>
      <c r="G6852" s="69" t="s">
        <v>13516</v>
      </c>
      <c r="H6852" s="69"/>
    </row>
    <row r="6853" spans="2:8" ht="15" customHeight="1" x14ac:dyDescent="0.25">
      <c r="B6853" s="69" t="s">
        <v>805</v>
      </c>
      <c r="C6853" s="69" t="s">
        <v>599</v>
      </c>
      <c r="D6853" s="69" t="s">
        <v>13517</v>
      </c>
      <c r="E6853" s="69" t="s">
        <v>800</v>
      </c>
      <c r="F6853" s="69"/>
      <c r="G6853" s="69" t="s">
        <v>13518</v>
      </c>
      <c r="H6853" s="69"/>
    </row>
    <row r="6854" spans="2:8" ht="15" customHeight="1" x14ac:dyDescent="0.25">
      <c r="B6854" s="69" t="s">
        <v>805</v>
      </c>
      <c r="C6854" s="69" t="s">
        <v>599</v>
      </c>
      <c r="D6854" s="69" t="s">
        <v>13519</v>
      </c>
      <c r="E6854" s="69" t="s">
        <v>800</v>
      </c>
      <c r="F6854" s="69"/>
      <c r="G6854" s="69" t="s">
        <v>13520</v>
      </c>
      <c r="H6854" s="69"/>
    </row>
    <row r="6855" spans="2:8" ht="15" customHeight="1" x14ac:dyDescent="0.25">
      <c r="B6855" s="69" t="s">
        <v>805</v>
      </c>
      <c r="C6855" s="69" t="s">
        <v>617</v>
      </c>
      <c r="D6855" s="69" t="s">
        <v>13521</v>
      </c>
      <c r="E6855" s="69" t="s">
        <v>800</v>
      </c>
      <c r="F6855" s="69"/>
      <c r="G6855" s="69" t="s">
        <v>13522</v>
      </c>
      <c r="H6855" s="69"/>
    </row>
    <row r="6856" spans="2:8" ht="15" customHeight="1" x14ac:dyDescent="0.25">
      <c r="B6856" s="69" t="s">
        <v>805</v>
      </c>
      <c r="C6856" s="69" t="s">
        <v>617</v>
      </c>
      <c r="D6856" s="69" t="s">
        <v>13523</v>
      </c>
      <c r="E6856" s="69" t="s">
        <v>800</v>
      </c>
      <c r="F6856" s="69"/>
      <c r="G6856" s="69" t="s">
        <v>13524</v>
      </c>
      <c r="H6856" s="69"/>
    </row>
    <row r="6857" spans="2:8" ht="15" customHeight="1" x14ac:dyDescent="0.25">
      <c r="B6857" s="69" t="s">
        <v>805</v>
      </c>
      <c r="C6857" s="69" t="s">
        <v>617</v>
      </c>
      <c r="D6857" s="69" t="s">
        <v>13525</v>
      </c>
      <c r="E6857" s="69" t="s">
        <v>800</v>
      </c>
      <c r="F6857" s="69"/>
      <c r="G6857" s="69" t="s">
        <v>13526</v>
      </c>
      <c r="H6857" s="69"/>
    </row>
    <row r="6858" spans="2:8" ht="15" customHeight="1" x14ac:dyDescent="0.25">
      <c r="B6858" s="69" t="s">
        <v>805</v>
      </c>
      <c r="C6858" s="69" t="s">
        <v>616</v>
      </c>
      <c r="D6858" s="69" t="s">
        <v>13527</v>
      </c>
      <c r="E6858" s="69" t="s">
        <v>800</v>
      </c>
      <c r="F6858" s="69"/>
      <c r="G6858" s="69" t="s">
        <v>13528</v>
      </c>
      <c r="H6858" s="69"/>
    </row>
    <row r="6859" spans="2:8" ht="15" customHeight="1" x14ac:dyDescent="0.25">
      <c r="B6859" s="69" t="s">
        <v>805</v>
      </c>
      <c r="C6859" s="69" t="s">
        <v>616</v>
      </c>
      <c r="D6859" s="69" t="s">
        <v>13529</v>
      </c>
      <c r="E6859" s="69" t="s">
        <v>800</v>
      </c>
      <c r="F6859" s="69"/>
      <c r="G6859" s="69" t="s">
        <v>13530</v>
      </c>
      <c r="H6859" s="69"/>
    </row>
    <row r="6860" spans="2:8" ht="15" customHeight="1" x14ac:dyDescent="0.25">
      <c r="B6860" s="69" t="s">
        <v>805</v>
      </c>
      <c r="C6860" s="69" t="s">
        <v>616</v>
      </c>
      <c r="D6860" s="69" t="s">
        <v>13531</v>
      </c>
      <c r="E6860" s="69" t="s">
        <v>800</v>
      </c>
      <c r="F6860" s="69"/>
      <c r="G6860" s="69" t="s">
        <v>13532</v>
      </c>
      <c r="H6860" s="69"/>
    </row>
    <row r="6861" spans="2:8" ht="15" customHeight="1" x14ac:dyDescent="0.25">
      <c r="B6861" s="69" t="s">
        <v>805</v>
      </c>
      <c r="C6861" s="69" t="s">
        <v>653</v>
      </c>
      <c r="D6861" s="69" t="s">
        <v>13533</v>
      </c>
      <c r="E6861" s="69" t="s">
        <v>800</v>
      </c>
      <c r="F6861" s="69"/>
      <c r="G6861" s="69" t="s">
        <v>13534</v>
      </c>
      <c r="H6861" s="69"/>
    </row>
    <row r="6862" spans="2:8" ht="15" customHeight="1" x14ac:dyDescent="0.25">
      <c r="B6862" s="69" t="s">
        <v>805</v>
      </c>
      <c r="C6862" s="69" t="s">
        <v>653</v>
      </c>
      <c r="D6862" s="69" t="s">
        <v>13535</v>
      </c>
      <c r="E6862" s="69" t="s">
        <v>800</v>
      </c>
      <c r="F6862" s="69"/>
      <c r="G6862" s="69" t="s">
        <v>13536</v>
      </c>
      <c r="H6862" s="69"/>
    </row>
    <row r="6863" spans="2:8" ht="15" customHeight="1" x14ac:dyDescent="0.25">
      <c r="B6863" s="69" t="s">
        <v>805</v>
      </c>
      <c r="C6863" s="69" t="s">
        <v>653</v>
      </c>
      <c r="D6863" s="69" t="s">
        <v>13537</v>
      </c>
      <c r="E6863" s="69" t="s">
        <v>800</v>
      </c>
      <c r="F6863" s="69"/>
      <c r="G6863" s="69" t="s">
        <v>13538</v>
      </c>
      <c r="H6863" s="69"/>
    </row>
    <row r="6864" spans="2:8" ht="15" customHeight="1" x14ac:dyDescent="0.25">
      <c r="B6864" s="69" t="s">
        <v>805</v>
      </c>
      <c r="C6864" s="69" t="s">
        <v>575</v>
      </c>
      <c r="D6864" s="69" t="s">
        <v>13539</v>
      </c>
      <c r="E6864" s="69" t="s">
        <v>800</v>
      </c>
      <c r="F6864" s="69"/>
      <c r="G6864" s="69" t="s">
        <v>13540</v>
      </c>
      <c r="H6864" s="69"/>
    </row>
    <row r="6865" spans="2:8" ht="15" customHeight="1" x14ac:dyDescent="0.25">
      <c r="B6865" s="69" t="s">
        <v>805</v>
      </c>
      <c r="C6865" s="69" t="s">
        <v>575</v>
      </c>
      <c r="D6865" s="69" t="s">
        <v>13541</v>
      </c>
      <c r="E6865" s="69" t="s">
        <v>800</v>
      </c>
      <c r="F6865" s="69"/>
      <c r="G6865" s="69" t="s">
        <v>13542</v>
      </c>
      <c r="H6865" s="69"/>
    </row>
    <row r="6866" spans="2:8" ht="15" customHeight="1" x14ac:dyDescent="0.25">
      <c r="B6866" s="69" t="s">
        <v>805</v>
      </c>
      <c r="C6866" s="69" t="s">
        <v>575</v>
      </c>
      <c r="D6866" s="69" t="s">
        <v>13543</v>
      </c>
      <c r="E6866" s="69" t="s">
        <v>800</v>
      </c>
      <c r="F6866" s="69"/>
      <c r="G6866" s="69" t="s">
        <v>13544</v>
      </c>
      <c r="H6866" s="69"/>
    </row>
    <row r="6867" spans="2:8" ht="15" customHeight="1" x14ac:dyDescent="0.25">
      <c r="B6867" s="69" t="s">
        <v>805</v>
      </c>
      <c r="C6867" s="69" t="s">
        <v>681</v>
      </c>
      <c r="D6867" s="69" t="s">
        <v>13545</v>
      </c>
      <c r="E6867" s="69" t="s">
        <v>800</v>
      </c>
      <c r="F6867" s="69"/>
      <c r="G6867" s="69" t="s">
        <v>13546</v>
      </c>
      <c r="H6867" s="69"/>
    </row>
    <row r="6868" spans="2:8" ht="15" customHeight="1" x14ac:dyDescent="0.25">
      <c r="B6868" s="69" t="s">
        <v>805</v>
      </c>
      <c r="C6868" s="69" t="s">
        <v>681</v>
      </c>
      <c r="D6868" s="69" t="s">
        <v>13547</v>
      </c>
      <c r="E6868" s="69" t="s">
        <v>800</v>
      </c>
      <c r="F6868" s="69"/>
      <c r="G6868" s="69" t="s">
        <v>13548</v>
      </c>
      <c r="H6868" s="69"/>
    </row>
    <row r="6869" spans="2:8" ht="15" customHeight="1" x14ac:dyDescent="0.25">
      <c r="B6869" s="69" t="s">
        <v>805</v>
      </c>
      <c r="C6869" s="69" t="s">
        <v>681</v>
      </c>
      <c r="D6869" s="69" t="s">
        <v>13549</v>
      </c>
      <c r="E6869" s="69" t="s">
        <v>800</v>
      </c>
      <c r="F6869" s="69"/>
      <c r="G6869" s="69" t="s">
        <v>13550</v>
      </c>
      <c r="H6869" s="69"/>
    </row>
    <row r="6870" spans="2:8" ht="15" customHeight="1" x14ac:dyDescent="0.25">
      <c r="B6870" s="69" t="s">
        <v>805</v>
      </c>
      <c r="C6870" s="69" t="s">
        <v>21114</v>
      </c>
      <c r="D6870" s="69" t="s">
        <v>13551</v>
      </c>
      <c r="E6870" s="69" t="s">
        <v>800</v>
      </c>
      <c r="F6870" s="69"/>
      <c r="G6870" s="69" t="s">
        <v>13552</v>
      </c>
      <c r="H6870" s="69"/>
    </row>
    <row r="6871" spans="2:8" ht="15" customHeight="1" x14ac:dyDescent="0.25">
      <c r="B6871" s="69" t="s">
        <v>805</v>
      </c>
      <c r="C6871" s="69" t="s">
        <v>21114</v>
      </c>
      <c r="D6871" s="69" t="s">
        <v>13553</v>
      </c>
      <c r="E6871" s="69" t="s">
        <v>800</v>
      </c>
      <c r="F6871" s="69"/>
      <c r="G6871" s="69" t="s">
        <v>13554</v>
      </c>
      <c r="H6871" s="69"/>
    </row>
    <row r="6872" spans="2:8" ht="15" customHeight="1" x14ac:dyDescent="0.25">
      <c r="B6872" s="69" t="s">
        <v>805</v>
      </c>
      <c r="C6872" s="69" t="s">
        <v>21114</v>
      </c>
      <c r="D6872" s="69" t="s">
        <v>13555</v>
      </c>
      <c r="E6872" s="69" t="s">
        <v>800</v>
      </c>
      <c r="F6872" s="69"/>
      <c r="G6872" s="69" t="s">
        <v>13556</v>
      </c>
      <c r="H6872" s="69"/>
    </row>
    <row r="6873" spans="2:8" ht="15" customHeight="1" x14ac:dyDescent="0.25">
      <c r="B6873" s="69" t="s">
        <v>805</v>
      </c>
      <c r="C6873" s="69" t="s">
        <v>636</v>
      </c>
      <c r="D6873" s="69" t="s">
        <v>13557</v>
      </c>
      <c r="E6873" s="69" t="s">
        <v>800</v>
      </c>
      <c r="F6873" s="69"/>
      <c r="G6873" s="69" t="s">
        <v>13558</v>
      </c>
      <c r="H6873" s="69"/>
    </row>
    <row r="6874" spans="2:8" ht="15" customHeight="1" x14ac:dyDescent="0.25">
      <c r="B6874" s="69" t="s">
        <v>805</v>
      </c>
      <c r="C6874" s="69" t="s">
        <v>636</v>
      </c>
      <c r="D6874" s="69" t="s">
        <v>13559</v>
      </c>
      <c r="E6874" s="69" t="s">
        <v>800</v>
      </c>
      <c r="F6874" s="69"/>
      <c r="G6874" s="69" t="s">
        <v>13560</v>
      </c>
      <c r="H6874" s="69"/>
    </row>
    <row r="6875" spans="2:8" ht="15" customHeight="1" x14ac:dyDescent="0.25">
      <c r="B6875" s="69" t="s">
        <v>805</v>
      </c>
      <c r="C6875" s="69" t="s">
        <v>636</v>
      </c>
      <c r="D6875" s="69" t="s">
        <v>13561</v>
      </c>
      <c r="E6875" s="69" t="s">
        <v>800</v>
      </c>
      <c r="F6875" s="69"/>
      <c r="G6875" s="69" t="s">
        <v>13562</v>
      </c>
      <c r="H6875" s="69"/>
    </row>
    <row r="6876" spans="2:8" ht="15" customHeight="1" x14ac:dyDescent="0.25">
      <c r="B6876" s="69" t="s">
        <v>805</v>
      </c>
      <c r="C6876" s="69" t="s">
        <v>735</v>
      </c>
      <c r="D6876" s="69" t="s">
        <v>13563</v>
      </c>
      <c r="E6876" s="69" t="s">
        <v>800</v>
      </c>
      <c r="F6876" s="69"/>
      <c r="G6876" s="69" t="s">
        <v>13564</v>
      </c>
      <c r="H6876" s="69"/>
    </row>
    <row r="6877" spans="2:8" ht="15" customHeight="1" x14ac:dyDescent="0.25">
      <c r="B6877" s="69" t="s">
        <v>805</v>
      </c>
      <c r="C6877" s="69" t="s">
        <v>735</v>
      </c>
      <c r="D6877" s="69" t="s">
        <v>13565</v>
      </c>
      <c r="E6877" s="69" t="s">
        <v>800</v>
      </c>
      <c r="F6877" s="69"/>
      <c r="G6877" s="69" t="s">
        <v>13566</v>
      </c>
      <c r="H6877" s="69"/>
    </row>
    <row r="6878" spans="2:8" ht="15" customHeight="1" x14ac:dyDescent="0.25">
      <c r="B6878" s="69" t="s">
        <v>805</v>
      </c>
      <c r="C6878" s="69" t="s">
        <v>735</v>
      </c>
      <c r="D6878" s="69" t="s">
        <v>13567</v>
      </c>
      <c r="E6878" s="69" t="s">
        <v>800</v>
      </c>
      <c r="F6878" s="69"/>
      <c r="G6878" s="69" t="s">
        <v>13568</v>
      </c>
      <c r="H6878" s="69"/>
    </row>
    <row r="6879" spans="2:8" ht="15" customHeight="1" x14ac:dyDescent="0.25">
      <c r="B6879" s="69" t="s">
        <v>805</v>
      </c>
      <c r="C6879" s="69" t="s">
        <v>654</v>
      </c>
      <c r="D6879" s="69" t="s">
        <v>13569</v>
      </c>
      <c r="E6879" s="69" t="s">
        <v>800</v>
      </c>
      <c r="F6879" s="69"/>
      <c r="G6879" s="69" t="s">
        <v>13570</v>
      </c>
      <c r="H6879" s="69"/>
    </row>
    <row r="6880" spans="2:8" ht="15" customHeight="1" x14ac:dyDescent="0.25">
      <c r="B6880" s="69" t="s">
        <v>805</v>
      </c>
      <c r="C6880" s="69" t="s">
        <v>654</v>
      </c>
      <c r="D6880" s="69" t="s">
        <v>13571</v>
      </c>
      <c r="E6880" s="69" t="s">
        <v>800</v>
      </c>
      <c r="F6880" s="69"/>
      <c r="G6880" s="69" t="s">
        <v>13572</v>
      </c>
      <c r="H6880" s="69"/>
    </row>
    <row r="6881" spans="2:8" ht="15" customHeight="1" x14ac:dyDescent="0.25">
      <c r="B6881" s="69" t="s">
        <v>805</v>
      </c>
      <c r="C6881" s="69" t="s">
        <v>654</v>
      </c>
      <c r="D6881" s="69" t="s">
        <v>13573</v>
      </c>
      <c r="E6881" s="69" t="s">
        <v>800</v>
      </c>
      <c r="F6881" s="69"/>
      <c r="G6881" s="69" t="s">
        <v>13574</v>
      </c>
      <c r="H6881" s="69"/>
    </row>
    <row r="6882" spans="2:8" ht="15" customHeight="1" x14ac:dyDescent="0.25">
      <c r="B6882" s="69" t="s">
        <v>805</v>
      </c>
      <c r="C6882" s="69" t="s">
        <v>579</v>
      </c>
      <c r="D6882" s="69" t="s">
        <v>13575</v>
      </c>
      <c r="E6882" s="69" t="s">
        <v>800</v>
      </c>
      <c r="F6882" s="69"/>
      <c r="G6882" s="69" t="s">
        <v>13576</v>
      </c>
      <c r="H6882" s="69"/>
    </row>
    <row r="6883" spans="2:8" ht="15" customHeight="1" x14ac:dyDescent="0.25">
      <c r="B6883" s="69" t="s">
        <v>805</v>
      </c>
      <c r="C6883" s="69" t="s">
        <v>579</v>
      </c>
      <c r="D6883" s="69" t="s">
        <v>13577</v>
      </c>
      <c r="E6883" s="69" t="s">
        <v>800</v>
      </c>
      <c r="F6883" s="69"/>
      <c r="G6883" s="69" t="s">
        <v>13578</v>
      </c>
      <c r="H6883" s="69"/>
    </row>
    <row r="6884" spans="2:8" ht="15" customHeight="1" x14ac:dyDescent="0.25">
      <c r="B6884" s="69" t="s">
        <v>805</v>
      </c>
      <c r="C6884" s="69" t="s">
        <v>579</v>
      </c>
      <c r="D6884" s="69" t="s">
        <v>13579</v>
      </c>
      <c r="E6884" s="69" t="s">
        <v>800</v>
      </c>
      <c r="F6884" s="69"/>
      <c r="G6884" s="69" t="s">
        <v>13580</v>
      </c>
      <c r="H6884" s="69"/>
    </row>
    <row r="6885" spans="2:8" ht="15" customHeight="1" x14ac:dyDescent="0.25">
      <c r="B6885" s="69" t="s">
        <v>805</v>
      </c>
      <c r="C6885" s="69" t="s">
        <v>752</v>
      </c>
      <c r="D6885" s="69" t="s">
        <v>13581</v>
      </c>
      <c r="E6885" s="69" t="s">
        <v>800</v>
      </c>
      <c r="F6885" s="69"/>
      <c r="G6885" s="69" t="s">
        <v>13582</v>
      </c>
      <c r="H6885" s="69"/>
    </row>
    <row r="6886" spans="2:8" ht="15" customHeight="1" x14ac:dyDescent="0.25">
      <c r="B6886" s="69" t="s">
        <v>805</v>
      </c>
      <c r="C6886" s="69" t="s">
        <v>752</v>
      </c>
      <c r="D6886" s="69" t="s">
        <v>13583</v>
      </c>
      <c r="E6886" s="69" t="s">
        <v>800</v>
      </c>
      <c r="F6886" s="69"/>
      <c r="G6886" s="69" t="s">
        <v>13584</v>
      </c>
      <c r="H6886" s="69"/>
    </row>
    <row r="6887" spans="2:8" ht="15" customHeight="1" x14ac:dyDescent="0.25">
      <c r="B6887" s="69" t="s">
        <v>805</v>
      </c>
      <c r="C6887" s="69" t="s">
        <v>752</v>
      </c>
      <c r="D6887" s="69" t="s">
        <v>13585</v>
      </c>
      <c r="E6887" s="69" t="s">
        <v>800</v>
      </c>
      <c r="F6887" s="69"/>
      <c r="G6887" s="69" t="s">
        <v>13586</v>
      </c>
      <c r="H6887" s="69"/>
    </row>
    <row r="6888" spans="2:8" ht="15" customHeight="1" x14ac:dyDescent="0.25">
      <c r="B6888" s="69" t="s">
        <v>805</v>
      </c>
      <c r="C6888" s="69" t="s">
        <v>771</v>
      </c>
      <c r="D6888" s="69" t="s">
        <v>13587</v>
      </c>
      <c r="E6888" s="69" t="s">
        <v>800</v>
      </c>
      <c r="F6888" s="69"/>
      <c r="G6888" s="69" t="s">
        <v>13588</v>
      </c>
      <c r="H6888" s="69"/>
    </row>
    <row r="6889" spans="2:8" ht="15" customHeight="1" x14ac:dyDescent="0.25">
      <c r="B6889" s="69" t="s">
        <v>805</v>
      </c>
      <c r="C6889" s="69" t="s">
        <v>771</v>
      </c>
      <c r="D6889" s="69" t="s">
        <v>13589</v>
      </c>
      <c r="E6889" s="69" t="s">
        <v>800</v>
      </c>
      <c r="F6889" s="69"/>
      <c r="G6889" s="69" t="s">
        <v>13590</v>
      </c>
      <c r="H6889" s="69"/>
    </row>
    <row r="6890" spans="2:8" ht="15" customHeight="1" x14ac:dyDescent="0.25">
      <c r="B6890" s="69" t="s">
        <v>805</v>
      </c>
      <c r="C6890" s="69" t="s">
        <v>771</v>
      </c>
      <c r="D6890" s="69" t="s">
        <v>13591</v>
      </c>
      <c r="E6890" s="69" t="s">
        <v>800</v>
      </c>
      <c r="F6890" s="69"/>
      <c r="G6890" s="69" t="s">
        <v>13592</v>
      </c>
      <c r="H6890" s="69"/>
    </row>
    <row r="6891" spans="2:8" ht="15" customHeight="1" x14ac:dyDescent="0.25">
      <c r="B6891" s="69" t="s">
        <v>805</v>
      </c>
      <c r="C6891" s="69" t="s">
        <v>703</v>
      </c>
      <c r="D6891" s="69" t="s">
        <v>13593</v>
      </c>
      <c r="E6891" s="69" t="s">
        <v>800</v>
      </c>
      <c r="F6891" s="69"/>
      <c r="G6891" s="69" t="s">
        <v>13594</v>
      </c>
      <c r="H6891" s="69"/>
    </row>
    <row r="6892" spans="2:8" ht="15" customHeight="1" x14ac:dyDescent="0.25">
      <c r="B6892" s="69" t="s">
        <v>805</v>
      </c>
      <c r="C6892" s="69" t="s">
        <v>703</v>
      </c>
      <c r="D6892" s="69" t="s">
        <v>13595</v>
      </c>
      <c r="E6892" s="69" t="s">
        <v>800</v>
      </c>
      <c r="F6892" s="69"/>
      <c r="G6892" s="69" t="s">
        <v>13596</v>
      </c>
      <c r="H6892" s="69"/>
    </row>
    <row r="6893" spans="2:8" ht="15" customHeight="1" x14ac:dyDescent="0.25">
      <c r="B6893" s="69" t="s">
        <v>805</v>
      </c>
      <c r="C6893" s="69" t="s">
        <v>703</v>
      </c>
      <c r="D6893" s="69" t="s">
        <v>13597</v>
      </c>
      <c r="E6893" s="69" t="s">
        <v>800</v>
      </c>
      <c r="F6893" s="69"/>
      <c r="G6893" s="69" t="s">
        <v>13598</v>
      </c>
      <c r="H6893" s="69"/>
    </row>
    <row r="6894" spans="2:8" ht="15" customHeight="1" x14ac:dyDescent="0.25">
      <c r="B6894" s="69" t="s">
        <v>805</v>
      </c>
      <c r="C6894" s="69" t="s">
        <v>624</v>
      </c>
      <c r="D6894" s="69" t="s">
        <v>13599</v>
      </c>
      <c r="E6894" s="69" t="s">
        <v>800</v>
      </c>
      <c r="F6894" s="69"/>
      <c r="G6894" s="69" t="s">
        <v>13600</v>
      </c>
      <c r="H6894" s="69"/>
    </row>
    <row r="6895" spans="2:8" ht="15" customHeight="1" x14ac:dyDescent="0.25">
      <c r="B6895" s="69" t="s">
        <v>805</v>
      </c>
      <c r="C6895" s="69" t="s">
        <v>624</v>
      </c>
      <c r="D6895" s="69" t="s">
        <v>13601</v>
      </c>
      <c r="E6895" s="69" t="s">
        <v>800</v>
      </c>
      <c r="F6895" s="69"/>
      <c r="G6895" s="69" t="s">
        <v>13602</v>
      </c>
      <c r="H6895" s="69"/>
    </row>
    <row r="6896" spans="2:8" ht="15" customHeight="1" x14ac:dyDescent="0.25">
      <c r="B6896" s="69" t="s">
        <v>805</v>
      </c>
      <c r="C6896" s="69" t="s">
        <v>624</v>
      </c>
      <c r="D6896" s="69" t="s">
        <v>13603</v>
      </c>
      <c r="E6896" s="69" t="s">
        <v>800</v>
      </c>
      <c r="F6896" s="69"/>
      <c r="G6896" s="69" t="s">
        <v>13604</v>
      </c>
      <c r="H6896" s="69"/>
    </row>
    <row r="6897" spans="2:8" ht="15" customHeight="1" x14ac:dyDescent="0.25">
      <c r="B6897" s="69" t="s">
        <v>805</v>
      </c>
      <c r="C6897" s="69" t="s">
        <v>725</v>
      </c>
      <c r="D6897" s="69" t="s">
        <v>13605</v>
      </c>
      <c r="E6897" s="69" t="s">
        <v>800</v>
      </c>
      <c r="F6897" s="69"/>
      <c r="G6897" s="69" t="s">
        <v>13606</v>
      </c>
      <c r="H6897" s="69"/>
    </row>
    <row r="6898" spans="2:8" ht="15" customHeight="1" x14ac:dyDescent="0.25">
      <c r="B6898" s="69" t="s">
        <v>805</v>
      </c>
      <c r="C6898" s="69" t="s">
        <v>725</v>
      </c>
      <c r="D6898" s="69" t="s">
        <v>13607</v>
      </c>
      <c r="E6898" s="69" t="s">
        <v>800</v>
      </c>
      <c r="F6898" s="69"/>
      <c r="G6898" s="69" t="s">
        <v>13608</v>
      </c>
      <c r="H6898" s="69"/>
    </row>
    <row r="6899" spans="2:8" ht="15" customHeight="1" x14ac:dyDescent="0.25">
      <c r="B6899" s="69" t="s">
        <v>805</v>
      </c>
      <c r="C6899" s="69" t="s">
        <v>725</v>
      </c>
      <c r="D6899" s="69" t="s">
        <v>13609</v>
      </c>
      <c r="E6899" s="69" t="s">
        <v>800</v>
      </c>
      <c r="F6899" s="69"/>
      <c r="G6899" s="69" t="s">
        <v>13610</v>
      </c>
      <c r="H6899" s="69"/>
    </row>
    <row r="6900" spans="2:8" ht="15" customHeight="1" x14ac:dyDescent="0.25">
      <c r="B6900" s="69" t="s">
        <v>805</v>
      </c>
      <c r="C6900" s="69" t="s">
        <v>25482</v>
      </c>
      <c r="D6900" s="69" t="s">
        <v>13611</v>
      </c>
      <c r="E6900" s="69" t="s">
        <v>800</v>
      </c>
      <c r="F6900" s="69"/>
      <c r="G6900" s="69" t="s">
        <v>13612</v>
      </c>
      <c r="H6900" s="69"/>
    </row>
    <row r="6901" spans="2:8" ht="15" customHeight="1" x14ac:dyDescent="0.25">
      <c r="B6901" s="69" t="s">
        <v>805</v>
      </c>
      <c r="C6901" s="69" t="s">
        <v>25482</v>
      </c>
      <c r="D6901" s="69" t="s">
        <v>13613</v>
      </c>
      <c r="E6901" s="69" t="s">
        <v>800</v>
      </c>
      <c r="F6901" s="69"/>
      <c r="G6901" s="69" t="s">
        <v>13614</v>
      </c>
      <c r="H6901" s="69"/>
    </row>
    <row r="6902" spans="2:8" ht="15" customHeight="1" x14ac:dyDescent="0.25">
      <c r="B6902" s="69" t="s">
        <v>805</v>
      </c>
      <c r="C6902" s="69" t="s">
        <v>25482</v>
      </c>
      <c r="D6902" s="69" t="s">
        <v>13615</v>
      </c>
      <c r="E6902" s="69" t="s">
        <v>800</v>
      </c>
      <c r="F6902" s="69"/>
      <c r="G6902" s="69" t="s">
        <v>13616</v>
      </c>
      <c r="H6902" s="69"/>
    </row>
    <row r="6903" spans="2:8" ht="15" customHeight="1" x14ac:dyDescent="0.25">
      <c r="B6903" s="69" t="s">
        <v>805</v>
      </c>
      <c r="C6903" s="69" t="s">
        <v>613</v>
      </c>
      <c r="D6903" s="69" t="s">
        <v>13617</v>
      </c>
      <c r="E6903" s="69" t="s">
        <v>800</v>
      </c>
      <c r="F6903" s="69"/>
      <c r="G6903" s="69" t="s">
        <v>13618</v>
      </c>
      <c r="H6903" s="69"/>
    </row>
    <row r="6904" spans="2:8" ht="15" customHeight="1" x14ac:dyDescent="0.25">
      <c r="B6904" s="69" t="s">
        <v>805</v>
      </c>
      <c r="C6904" s="69" t="s">
        <v>613</v>
      </c>
      <c r="D6904" s="69" t="s">
        <v>13619</v>
      </c>
      <c r="E6904" s="69" t="s">
        <v>800</v>
      </c>
      <c r="F6904" s="69"/>
      <c r="G6904" s="69" t="s">
        <v>13620</v>
      </c>
      <c r="H6904" s="69"/>
    </row>
    <row r="6905" spans="2:8" ht="15" customHeight="1" x14ac:dyDescent="0.25">
      <c r="B6905" s="69" t="s">
        <v>805</v>
      </c>
      <c r="C6905" s="69" t="s">
        <v>613</v>
      </c>
      <c r="D6905" s="69" t="s">
        <v>13621</v>
      </c>
      <c r="E6905" s="69" t="s">
        <v>800</v>
      </c>
      <c r="F6905" s="69"/>
      <c r="G6905" s="69" t="s">
        <v>13622</v>
      </c>
      <c r="H6905" s="69"/>
    </row>
    <row r="6906" spans="2:8" ht="15" customHeight="1" x14ac:dyDescent="0.25">
      <c r="B6906" s="69" t="s">
        <v>805</v>
      </c>
      <c r="C6906" s="69" t="s">
        <v>647</v>
      </c>
      <c r="D6906" s="69" t="s">
        <v>13623</v>
      </c>
      <c r="E6906" s="69" t="s">
        <v>800</v>
      </c>
      <c r="F6906" s="69"/>
      <c r="G6906" s="69" t="s">
        <v>13624</v>
      </c>
      <c r="H6906" s="69"/>
    </row>
    <row r="6907" spans="2:8" ht="15" customHeight="1" x14ac:dyDescent="0.25">
      <c r="B6907" s="69" t="s">
        <v>805</v>
      </c>
      <c r="C6907" s="69" t="s">
        <v>647</v>
      </c>
      <c r="D6907" s="69" t="s">
        <v>13625</v>
      </c>
      <c r="E6907" s="69" t="s">
        <v>800</v>
      </c>
      <c r="F6907" s="69"/>
      <c r="G6907" s="69" t="s">
        <v>13626</v>
      </c>
      <c r="H6907" s="69"/>
    </row>
    <row r="6908" spans="2:8" ht="15" customHeight="1" x14ac:dyDescent="0.25">
      <c r="B6908" s="69" t="s">
        <v>805</v>
      </c>
      <c r="C6908" s="69" t="s">
        <v>647</v>
      </c>
      <c r="D6908" s="69" t="s">
        <v>13627</v>
      </c>
      <c r="E6908" s="69" t="s">
        <v>800</v>
      </c>
      <c r="F6908" s="69"/>
      <c r="G6908" s="69" t="s">
        <v>13628</v>
      </c>
      <c r="H6908" s="69"/>
    </row>
    <row r="6909" spans="2:8" ht="15" customHeight="1" x14ac:dyDescent="0.25">
      <c r="B6909" s="69" t="s">
        <v>805</v>
      </c>
      <c r="C6909" s="69" t="s">
        <v>867</v>
      </c>
      <c r="D6909" s="69" t="s">
        <v>13629</v>
      </c>
      <c r="E6909" s="69" t="s">
        <v>800</v>
      </c>
      <c r="F6909" s="69"/>
      <c r="G6909" s="69" t="s">
        <v>13630</v>
      </c>
      <c r="H6909" s="69"/>
    </row>
    <row r="6910" spans="2:8" ht="15" customHeight="1" x14ac:dyDescent="0.25">
      <c r="B6910" s="69" t="s">
        <v>805</v>
      </c>
      <c r="C6910" s="69" t="s">
        <v>867</v>
      </c>
      <c r="D6910" s="69" t="s">
        <v>13631</v>
      </c>
      <c r="E6910" s="69" t="s">
        <v>800</v>
      </c>
      <c r="F6910" s="69"/>
      <c r="G6910" s="69" t="s">
        <v>13632</v>
      </c>
      <c r="H6910" s="69"/>
    </row>
    <row r="6911" spans="2:8" ht="15" customHeight="1" x14ac:dyDescent="0.25">
      <c r="B6911" s="69" t="s">
        <v>805</v>
      </c>
      <c r="C6911" s="69" t="s">
        <v>867</v>
      </c>
      <c r="D6911" s="69" t="s">
        <v>13633</v>
      </c>
      <c r="E6911" s="69" t="s">
        <v>800</v>
      </c>
      <c r="F6911" s="69"/>
      <c r="G6911" s="69" t="s">
        <v>13634</v>
      </c>
      <c r="H6911" s="69"/>
    </row>
    <row r="6912" spans="2:8" ht="15" customHeight="1" x14ac:dyDescent="0.25">
      <c r="B6912" s="69" t="s">
        <v>805</v>
      </c>
      <c r="C6912" s="69" t="s">
        <v>698</v>
      </c>
      <c r="D6912" s="69" t="s">
        <v>13635</v>
      </c>
      <c r="E6912" s="69" t="s">
        <v>800</v>
      </c>
      <c r="F6912" s="69"/>
      <c r="G6912" s="69" t="s">
        <v>13636</v>
      </c>
      <c r="H6912" s="69"/>
    </row>
    <row r="6913" spans="2:8" ht="15" customHeight="1" x14ac:dyDescent="0.25">
      <c r="B6913" s="69" t="s">
        <v>805</v>
      </c>
      <c r="C6913" s="69" t="s">
        <v>698</v>
      </c>
      <c r="D6913" s="69" t="s">
        <v>13637</v>
      </c>
      <c r="E6913" s="69" t="s">
        <v>800</v>
      </c>
      <c r="F6913" s="69"/>
      <c r="G6913" s="69" t="s">
        <v>13638</v>
      </c>
      <c r="H6913" s="69"/>
    </row>
    <row r="6914" spans="2:8" ht="15" customHeight="1" x14ac:dyDescent="0.25">
      <c r="B6914" s="69" t="s">
        <v>805</v>
      </c>
      <c r="C6914" s="69" t="s">
        <v>698</v>
      </c>
      <c r="D6914" s="69" t="s">
        <v>13639</v>
      </c>
      <c r="E6914" s="69" t="s">
        <v>800</v>
      </c>
      <c r="F6914" s="69"/>
      <c r="G6914" s="69" t="s">
        <v>13640</v>
      </c>
      <c r="H6914" s="69"/>
    </row>
    <row r="6915" spans="2:8" ht="15" customHeight="1" x14ac:dyDescent="0.25">
      <c r="B6915" s="69" t="s">
        <v>805</v>
      </c>
      <c r="C6915" s="69" t="s">
        <v>782</v>
      </c>
      <c r="D6915" s="69" t="s">
        <v>13641</v>
      </c>
      <c r="E6915" s="69" t="s">
        <v>800</v>
      </c>
      <c r="F6915" s="69"/>
      <c r="G6915" s="69" t="s">
        <v>13642</v>
      </c>
      <c r="H6915" s="69"/>
    </row>
    <row r="6916" spans="2:8" ht="15" customHeight="1" x14ac:dyDescent="0.25">
      <c r="B6916" s="69" t="s">
        <v>805</v>
      </c>
      <c r="C6916" s="69" t="s">
        <v>782</v>
      </c>
      <c r="D6916" s="69" t="s">
        <v>13643</v>
      </c>
      <c r="E6916" s="69" t="s">
        <v>800</v>
      </c>
      <c r="F6916" s="69"/>
      <c r="G6916" s="69" t="s">
        <v>13644</v>
      </c>
      <c r="H6916" s="69"/>
    </row>
    <row r="6917" spans="2:8" ht="15" customHeight="1" x14ac:dyDescent="0.25">
      <c r="B6917" s="69" t="s">
        <v>805</v>
      </c>
      <c r="C6917" s="69" t="s">
        <v>782</v>
      </c>
      <c r="D6917" s="69" t="s">
        <v>13645</v>
      </c>
      <c r="E6917" s="69" t="s">
        <v>800</v>
      </c>
      <c r="F6917" s="69"/>
      <c r="G6917" s="69" t="s">
        <v>13646</v>
      </c>
      <c r="H6917" s="69"/>
    </row>
    <row r="6918" spans="2:8" ht="15" customHeight="1" x14ac:dyDescent="0.25">
      <c r="B6918" s="69" t="s">
        <v>805</v>
      </c>
      <c r="C6918" s="69" t="s">
        <v>602</v>
      </c>
      <c r="D6918" s="69" t="s">
        <v>13647</v>
      </c>
      <c r="E6918" s="69" t="s">
        <v>800</v>
      </c>
      <c r="F6918" s="69"/>
      <c r="G6918" s="69" t="s">
        <v>13648</v>
      </c>
      <c r="H6918" s="69"/>
    </row>
    <row r="6919" spans="2:8" ht="15" customHeight="1" x14ac:dyDescent="0.25">
      <c r="B6919" s="69" t="s">
        <v>805</v>
      </c>
      <c r="C6919" s="69" t="s">
        <v>602</v>
      </c>
      <c r="D6919" s="69" t="s">
        <v>13649</v>
      </c>
      <c r="E6919" s="69" t="s">
        <v>800</v>
      </c>
      <c r="F6919" s="69"/>
      <c r="G6919" s="69" t="s">
        <v>13650</v>
      </c>
      <c r="H6919" s="69"/>
    </row>
    <row r="6920" spans="2:8" ht="15" customHeight="1" x14ac:dyDescent="0.25">
      <c r="B6920" s="69" t="s">
        <v>805</v>
      </c>
      <c r="C6920" s="69" t="s">
        <v>602</v>
      </c>
      <c r="D6920" s="69" t="s">
        <v>13651</v>
      </c>
      <c r="E6920" s="69" t="s">
        <v>800</v>
      </c>
      <c r="F6920" s="69"/>
      <c r="G6920" s="69" t="s">
        <v>13652</v>
      </c>
      <c r="H6920" s="69"/>
    </row>
    <row r="6921" spans="2:8" ht="15" customHeight="1" x14ac:dyDescent="0.25">
      <c r="B6921" s="69" t="s">
        <v>805</v>
      </c>
      <c r="C6921" s="69" t="s">
        <v>645</v>
      </c>
      <c r="D6921" s="69" t="s">
        <v>13653</v>
      </c>
      <c r="E6921" s="69" t="s">
        <v>800</v>
      </c>
      <c r="F6921" s="69"/>
      <c r="G6921" s="69" t="s">
        <v>13654</v>
      </c>
      <c r="H6921" s="69"/>
    </row>
    <row r="6922" spans="2:8" ht="15" customHeight="1" x14ac:dyDescent="0.25">
      <c r="B6922" s="69" t="s">
        <v>805</v>
      </c>
      <c r="C6922" s="69" t="s">
        <v>645</v>
      </c>
      <c r="D6922" s="69" t="s">
        <v>13655</v>
      </c>
      <c r="E6922" s="69" t="s">
        <v>800</v>
      </c>
      <c r="F6922" s="69"/>
      <c r="G6922" s="69" t="s">
        <v>13656</v>
      </c>
      <c r="H6922" s="69"/>
    </row>
    <row r="6923" spans="2:8" ht="15" customHeight="1" x14ac:dyDescent="0.25">
      <c r="B6923" s="69" t="s">
        <v>805</v>
      </c>
      <c r="C6923" s="69" t="s">
        <v>645</v>
      </c>
      <c r="D6923" s="69" t="s">
        <v>13657</v>
      </c>
      <c r="E6923" s="69" t="s">
        <v>800</v>
      </c>
      <c r="F6923" s="69"/>
      <c r="G6923" s="69" t="s">
        <v>13658</v>
      </c>
      <c r="H6923" s="69"/>
    </row>
    <row r="6924" spans="2:8" ht="15" customHeight="1" x14ac:dyDescent="0.25">
      <c r="B6924" s="69" t="s">
        <v>805</v>
      </c>
      <c r="C6924" s="69" t="s">
        <v>646</v>
      </c>
      <c r="D6924" s="69" t="s">
        <v>13659</v>
      </c>
      <c r="E6924" s="69" t="s">
        <v>800</v>
      </c>
      <c r="F6924" s="69"/>
      <c r="G6924" s="69" t="s">
        <v>13660</v>
      </c>
      <c r="H6924" s="69"/>
    </row>
    <row r="6925" spans="2:8" ht="15" customHeight="1" x14ac:dyDescent="0.25">
      <c r="B6925" s="69" t="s">
        <v>805</v>
      </c>
      <c r="C6925" s="69" t="s">
        <v>646</v>
      </c>
      <c r="D6925" s="69" t="s">
        <v>13661</v>
      </c>
      <c r="E6925" s="69" t="s">
        <v>800</v>
      </c>
      <c r="F6925" s="69"/>
      <c r="G6925" s="69" t="s">
        <v>13662</v>
      </c>
      <c r="H6925" s="69"/>
    </row>
    <row r="6926" spans="2:8" ht="15" customHeight="1" x14ac:dyDescent="0.25">
      <c r="B6926" s="69" t="s">
        <v>805</v>
      </c>
      <c r="C6926" s="69" t="s">
        <v>646</v>
      </c>
      <c r="D6926" s="69" t="s">
        <v>13663</v>
      </c>
      <c r="E6926" s="69" t="s">
        <v>800</v>
      </c>
      <c r="F6926" s="69"/>
      <c r="G6926" s="69" t="s">
        <v>13664</v>
      </c>
      <c r="H6926" s="69"/>
    </row>
    <row r="6927" spans="2:8" ht="15" customHeight="1" x14ac:dyDescent="0.25">
      <c r="B6927" s="69" t="s">
        <v>805</v>
      </c>
      <c r="C6927" s="69" t="s">
        <v>622</v>
      </c>
      <c r="D6927" s="69" t="s">
        <v>13665</v>
      </c>
      <c r="E6927" s="69" t="s">
        <v>800</v>
      </c>
      <c r="F6927" s="69"/>
      <c r="G6927" s="69" t="s">
        <v>13666</v>
      </c>
      <c r="H6927" s="69"/>
    </row>
    <row r="6928" spans="2:8" ht="15" customHeight="1" x14ac:dyDescent="0.25">
      <c r="B6928" s="69" t="s">
        <v>805</v>
      </c>
      <c r="C6928" s="69" t="s">
        <v>622</v>
      </c>
      <c r="D6928" s="69" t="s">
        <v>13667</v>
      </c>
      <c r="E6928" s="69" t="s">
        <v>800</v>
      </c>
      <c r="F6928" s="69"/>
      <c r="G6928" s="69" t="s">
        <v>13668</v>
      </c>
      <c r="H6928" s="69"/>
    </row>
    <row r="6929" spans="2:8" ht="15" customHeight="1" x14ac:dyDescent="0.25">
      <c r="B6929" s="69" t="s">
        <v>805</v>
      </c>
      <c r="C6929" s="69" t="s">
        <v>622</v>
      </c>
      <c r="D6929" s="69" t="s">
        <v>13669</v>
      </c>
      <c r="E6929" s="69" t="s">
        <v>800</v>
      </c>
      <c r="F6929" s="69"/>
      <c r="G6929" s="69" t="s">
        <v>13670</v>
      </c>
      <c r="H6929" s="69"/>
    </row>
    <row r="6930" spans="2:8" ht="15" customHeight="1" x14ac:dyDescent="0.25">
      <c r="B6930" s="69" t="s">
        <v>805</v>
      </c>
      <c r="C6930" s="69" t="s">
        <v>21132</v>
      </c>
      <c r="D6930" s="69" t="s">
        <v>13671</v>
      </c>
      <c r="E6930" s="69" t="s">
        <v>800</v>
      </c>
      <c r="F6930" s="69"/>
      <c r="G6930" s="69" t="s">
        <v>13672</v>
      </c>
      <c r="H6930" s="69"/>
    </row>
    <row r="6931" spans="2:8" ht="15" customHeight="1" x14ac:dyDescent="0.25">
      <c r="B6931" s="69" t="s">
        <v>805</v>
      </c>
      <c r="C6931" s="69" t="s">
        <v>21132</v>
      </c>
      <c r="D6931" s="69" t="s">
        <v>13673</v>
      </c>
      <c r="E6931" s="69" t="s">
        <v>800</v>
      </c>
      <c r="F6931" s="69"/>
      <c r="G6931" s="69" t="s">
        <v>13674</v>
      </c>
      <c r="H6931" s="69"/>
    </row>
    <row r="6932" spans="2:8" ht="15" customHeight="1" x14ac:dyDescent="0.25">
      <c r="B6932" s="69" t="s">
        <v>805</v>
      </c>
      <c r="C6932" s="69" t="s">
        <v>21132</v>
      </c>
      <c r="D6932" s="69" t="s">
        <v>13675</v>
      </c>
      <c r="E6932" s="69" t="s">
        <v>800</v>
      </c>
      <c r="F6932" s="69"/>
      <c r="G6932" s="69" t="s">
        <v>13676</v>
      </c>
      <c r="H6932" s="69"/>
    </row>
    <row r="6933" spans="2:8" ht="15" customHeight="1" x14ac:dyDescent="0.25">
      <c r="B6933" s="69" t="s">
        <v>805</v>
      </c>
      <c r="C6933" s="69" t="s">
        <v>770</v>
      </c>
      <c r="D6933" s="69" t="s">
        <v>13677</v>
      </c>
      <c r="E6933" s="69" t="s">
        <v>800</v>
      </c>
      <c r="F6933" s="69"/>
      <c r="G6933" s="69" t="s">
        <v>13678</v>
      </c>
      <c r="H6933" s="69"/>
    </row>
    <row r="6934" spans="2:8" ht="15" customHeight="1" x14ac:dyDescent="0.25">
      <c r="B6934" s="69" t="s">
        <v>805</v>
      </c>
      <c r="C6934" s="69" t="s">
        <v>770</v>
      </c>
      <c r="D6934" s="69" t="s">
        <v>13679</v>
      </c>
      <c r="E6934" s="69" t="s">
        <v>800</v>
      </c>
      <c r="F6934" s="69"/>
      <c r="G6934" s="69" t="s">
        <v>13680</v>
      </c>
      <c r="H6934" s="69"/>
    </row>
    <row r="6935" spans="2:8" ht="15" customHeight="1" x14ac:dyDescent="0.25">
      <c r="B6935" s="69" t="s">
        <v>805</v>
      </c>
      <c r="C6935" s="69" t="s">
        <v>770</v>
      </c>
      <c r="D6935" s="69" t="s">
        <v>13681</v>
      </c>
      <c r="E6935" s="69" t="s">
        <v>800</v>
      </c>
      <c r="F6935" s="69"/>
      <c r="G6935" s="69" t="s">
        <v>13682</v>
      </c>
      <c r="H6935" s="69"/>
    </row>
    <row r="6936" spans="2:8" ht="15" customHeight="1" x14ac:dyDescent="0.25">
      <c r="B6936" s="69" t="s">
        <v>805</v>
      </c>
      <c r="C6936" s="69" t="s">
        <v>866</v>
      </c>
      <c r="D6936" s="69" t="s">
        <v>13683</v>
      </c>
      <c r="E6936" s="69" t="s">
        <v>800</v>
      </c>
      <c r="F6936" s="69"/>
      <c r="G6936" s="69" t="s">
        <v>13684</v>
      </c>
      <c r="H6936" s="69"/>
    </row>
    <row r="6937" spans="2:8" ht="15" customHeight="1" x14ac:dyDescent="0.25">
      <c r="B6937" s="69" t="s">
        <v>805</v>
      </c>
      <c r="C6937" s="69" t="s">
        <v>866</v>
      </c>
      <c r="D6937" s="69" t="s">
        <v>13685</v>
      </c>
      <c r="E6937" s="69" t="s">
        <v>800</v>
      </c>
      <c r="F6937" s="69"/>
      <c r="G6937" s="69" t="s">
        <v>13686</v>
      </c>
      <c r="H6937" s="69"/>
    </row>
    <row r="6938" spans="2:8" ht="15" customHeight="1" x14ac:dyDescent="0.25">
      <c r="B6938" s="69" t="s">
        <v>805</v>
      </c>
      <c r="C6938" s="69" t="s">
        <v>866</v>
      </c>
      <c r="D6938" s="69" t="s">
        <v>13687</v>
      </c>
      <c r="E6938" s="69" t="s">
        <v>800</v>
      </c>
      <c r="F6938" s="69"/>
      <c r="G6938" s="69" t="s">
        <v>13688</v>
      </c>
      <c r="H6938" s="69"/>
    </row>
    <row r="6939" spans="2:8" ht="15" customHeight="1" x14ac:dyDescent="0.25">
      <c r="B6939" s="69" t="s">
        <v>805</v>
      </c>
      <c r="C6939" s="69" t="s">
        <v>673</v>
      </c>
      <c r="D6939" s="69" t="s">
        <v>13689</v>
      </c>
      <c r="E6939" s="69" t="s">
        <v>800</v>
      </c>
      <c r="F6939" s="69"/>
      <c r="G6939" s="69" t="s">
        <v>13690</v>
      </c>
      <c r="H6939" s="69"/>
    </row>
    <row r="6940" spans="2:8" ht="15" customHeight="1" x14ac:dyDescent="0.25">
      <c r="B6940" s="69" t="s">
        <v>805</v>
      </c>
      <c r="C6940" s="69" t="s">
        <v>673</v>
      </c>
      <c r="D6940" s="69" t="s">
        <v>13691</v>
      </c>
      <c r="E6940" s="69" t="s">
        <v>800</v>
      </c>
      <c r="F6940" s="69"/>
      <c r="G6940" s="69" t="s">
        <v>13692</v>
      </c>
      <c r="H6940" s="69"/>
    </row>
    <row r="6941" spans="2:8" ht="15" customHeight="1" x14ac:dyDescent="0.25">
      <c r="B6941" s="69" t="s">
        <v>805</v>
      </c>
      <c r="C6941" s="69" t="s">
        <v>673</v>
      </c>
      <c r="D6941" s="69" t="s">
        <v>13693</v>
      </c>
      <c r="E6941" s="69" t="s">
        <v>800</v>
      </c>
      <c r="F6941" s="69"/>
      <c r="G6941" s="69" t="s">
        <v>13694</v>
      </c>
      <c r="H6941" s="69"/>
    </row>
    <row r="6942" spans="2:8" ht="15" customHeight="1" x14ac:dyDescent="0.25">
      <c r="B6942" s="69" t="s">
        <v>805</v>
      </c>
      <c r="C6942" s="69" t="s">
        <v>629</v>
      </c>
      <c r="D6942" s="69" t="s">
        <v>13695</v>
      </c>
      <c r="E6942" s="69" t="s">
        <v>800</v>
      </c>
      <c r="F6942" s="69"/>
      <c r="G6942" s="69" t="s">
        <v>13696</v>
      </c>
      <c r="H6942" s="69"/>
    </row>
    <row r="6943" spans="2:8" ht="15" customHeight="1" x14ac:dyDescent="0.25">
      <c r="B6943" s="69" t="s">
        <v>805</v>
      </c>
      <c r="C6943" s="69" t="s">
        <v>629</v>
      </c>
      <c r="D6943" s="69" t="s">
        <v>13697</v>
      </c>
      <c r="E6943" s="69" t="s">
        <v>800</v>
      </c>
      <c r="F6943" s="69"/>
      <c r="G6943" s="69" t="s">
        <v>13698</v>
      </c>
      <c r="H6943" s="69"/>
    </row>
    <row r="6944" spans="2:8" ht="15" customHeight="1" x14ac:dyDescent="0.25">
      <c r="B6944" s="69" t="s">
        <v>805</v>
      </c>
      <c r="C6944" s="69" t="s">
        <v>629</v>
      </c>
      <c r="D6944" s="69" t="s">
        <v>13699</v>
      </c>
      <c r="E6944" s="69" t="s">
        <v>800</v>
      </c>
      <c r="F6944" s="69"/>
      <c r="G6944" s="69" t="s">
        <v>13700</v>
      </c>
      <c r="H6944" s="69"/>
    </row>
    <row r="6945" spans="2:8" ht="15" customHeight="1" x14ac:dyDescent="0.25">
      <c r="B6945" s="69" t="s">
        <v>805</v>
      </c>
      <c r="C6945" s="69" t="s">
        <v>657</v>
      </c>
      <c r="D6945" s="69" t="s">
        <v>13701</v>
      </c>
      <c r="E6945" s="69" t="s">
        <v>800</v>
      </c>
      <c r="F6945" s="69"/>
      <c r="G6945" s="69" t="s">
        <v>13702</v>
      </c>
      <c r="H6945" s="69"/>
    </row>
    <row r="6946" spans="2:8" ht="15" customHeight="1" x14ac:dyDescent="0.25">
      <c r="B6946" s="69" t="s">
        <v>805</v>
      </c>
      <c r="C6946" s="69" t="s">
        <v>657</v>
      </c>
      <c r="D6946" s="69" t="s">
        <v>13703</v>
      </c>
      <c r="E6946" s="69" t="s">
        <v>800</v>
      </c>
      <c r="F6946" s="69"/>
      <c r="G6946" s="69" t="s">
        <v>13704</v>
      </c>
      <c r="H6946" s="69"/>
    </row>
    <row r="6947" spans="2:8" ht="15" customHeight="1" x14ac:dyDescent="0.25">
      <c r="B6947" s="69" t="s">
        <v>805</v>
      </c>
      <c r="C6947" s="69" t="s">
        <v>657</v>
      </c>
      <c r="D6947" s="69" t="s">
        <v>13705</v>
      </c>
      <c r="E6947" s="69" t="s">
        <v>800</v>
      </c>
      <c r="F6947" s="69"/>
      <c r="G6947" s="69" t="s">
        <v>13706</v>
      </c>
      <c r="H6947" s="69"/>
    </row>
    <row r="6948" spans="2:8" ht="15" customHeight="1" x14ac:dyDescent="0.25">
      <c r="B6948" s="69" t="s">
        <v>805</v>
      </c>
      <c r="C6948" s="69" t="s">
        <v>589</v>
      </c>
      <c r="D6948" s="69" t="s">
        <v>13707</v>
      </c>
      <c r="E6948" s="69" t="s">
        <v>800</v>
      </c>
      <c r="F6948" s="69"/>
      <c r="G6948" s="69" t="s">
        <v>13708</v>
      </c>
      <c r="H6948" s="69"/>
    </row>
    <row r="6949" spans="2:8" ht="15" customHeight="1" x14ac:dyDescent="0.25">
      <c r="B6949" s="69" t="s">
        <v>805</v>
      </c>
      <c r="C6949" s="69" t="s">
        <v>589</v>
      </c>
      <c r="D6949" s="69" t="s">
        <v>13709</v>
      </c>
      <c r="E6949" s="69" t="s">
        <v>800</v>
      </c>
      <c r="F6949" s="69"/>
      <c r="G6949" s="69" t="s">
        <v>13710</v>
      </c>
      <c r="H6949" s="69"/>
    </row>
    <row r="6950" spans="2:8" ht="15" customHeight="1" x14ac:dyDescent="0.25">
      <c r="B6950" s="69" t="s">
        <v>805</v>
      </c>
      <c r="C6950" s="69" t="s">
        <v>589</v>
      </c>
      <c r="D6950" s="69" t="s">
        <v>13711</v>
      </c>
      <c r="E6950" s="69" t="s">
        <v>800</v>
      </c>
      <c r="F6950" s="69"/>
      <c r="G6950" s="69" t="s">
        <v>13712</v>
      </c>
      <c r="H6950" s="69"/>
    </row>
    <row r="6951" spans="2:8" ht="15" customHeight="1" x14ac:dyDescent="0.25">
      <c r="B6951" s="69" t="s">
        <v>805</v>
      </c>
      <c r="C6951" s="69" t="s">
        <v>21105</v>
      </c>
      <c r="D6951" s="69" t="s">
        <v>13713</v>
      </c>
      <c r="E6951" s="69" t="s">
        <v>800</v>
      </c>
      <c r="F6951" s="69"/>
      <c r="G6951" s="69" t="s">
        <v>13714</v>
      </c>
      <c r="H6951" s="69"/>
    </row>
    <row r="6952" spans="2:8" ht="15" customHeight="1" x14ac:dyDescent="0.25">
      <c r="B6952" s="69" t="s">
        <v>805</v>
      </c>
      <c r="C6952" s="69" t="s">
        <v>21105</v>
      </c>
      <c r="D6952" s="69" t="s">
        <v>13715</v>
      </c>
      <c r="E6952" s="69" t="s">
        <v>800</v>
      </c>
      <c r="F6952" s="69"/>
      <c r="G6952" s="69" t="s">
        <v>13716</v>
      </c>
      <c r="H6952" s="69"/>
    </row>
    <row r="6953" spans="2:8" ht="15" customHeight="1" x14ac:dyDescent="0.25">
      <c r="B6953" s="69" t="s">
        <v>805</v>
      </c>
      <c r="C6953" s="69" t="s">
        <v>21105</v>
      </c>
      <c r="D6953" s="69" t="s">
        <v>13717</v>
      </c>
      <c r="E6953" s="69" t="s">
        <v>800</v>
      </c>
      <c r="F6953" s="69"/>
      <c r="G6953" s="69" t="s">
        <v>13718</v>
      </c>
      <c r="H6953" s="69"/>
    </row>
    <row r="6954" spans="2:8" ht="15" customHeight="1" x14ac:dyDescent="0.25">
      <c r="B6954" s="69" t="s">
        <v>805</v>
      </c>
      <c r="C6954" s="69" t="s">
        <v>675</v>
      </c>
      <c r="D6954" s="69" t="s">
        <v>13719</v>
      </c>
      <c r="E6954" s="69" t="s">
        <v>800</v>
      </c>
      <c r="F6954" s="69"/>
      <c r="G6954" s="69" t="s">
        <v>13720</v>
      </c>
      <c r="H6954" s="69"/>
    </row>
    <row r="6955" spans="2:8" ht="15" customHeight="1" x14ac:dyDescent="0.25">
      <c r="B6955" s="69" t="s">
        <v>805</v>
      </c>
      <c r="C6955" s="69" t="s">
        <v>675</v>
      </c>
      <c r="D6955" s="69" t="s">
        <v>13721</v>
      </c>
      <c r="E6955" s="69" t="s">
        <v>800</v>
      </c>
      <c r="F6955" s="69"/>
      <c r="G6955" s="69" t="s">
        <v>13722</v>
      </c>
      <c r="H6955" s="69"/>
    </row>
    <row r="6956" spans="2:8" ht="15" customHeight="1" x14ac:dyDescent="0.25">
      <c r="B6956" s="69" t="s">
        <v>805</v>
      </c>
      <c r="C6956" s="69" t="s">
        <v>675</v>
      </c>
      <c r="D6956" s="69" t="s">
        <v>13723</v>
      </c>
      <c r="E6956" s="69" t="s">
        <v>800</v>
      </c>
      <c r="F6956" s="69"/>
      <c r="G6956" s="69" t="s">
        <v>13724</v>
      </c>
      <c r="H6956" s="69"/>
    </row>
    <row r="6957" spans="2:8" ht="15" customHeight="1" x14ac:dyDescent="0.25">
      <c r="B6957" s="69" t="s">
        <v>805</v>
      </c>
      <c r="C6957" s="69" t="s">
        <v>649</v>
      </c>
      <c r="D6957" s="69" t="s">
        <v>13725</v>
      </c>
      <c r="E6957" s="69" t="s">
        <v>800</v>
      </c>
      <c r="F6957" s="69"/>
      <c r="G6957" s="69" t="s">
        <v>13726</v>
      </c>
      <c r="H6957" s="69"/>
    </row>
    <row r="6958" spans="2:8" ht="15" customHeight="1" x14ac:dyDescent="0.25">
      <c r="B6958" s="69" t="s">
        <v>805</v>
      </c>
      <c r="C6958" s="69" t="s">
        <v>649</v>
      </c>
      <c r="D6958" s="69" t="s">
        <v>13727</v>
      </c>
      <c r="E6958" s="69" t="s">
        <v>800</v>
      </c>
      <c r="F6958" s="69"/>
      <c r="G6958" s="69" t="s">
        <v>13728</v>
      </c>
      <c r="H6958" s="69"/>
    </row>
    <row r="6959" spans="2:8" ht="15" customHeight="1" x14ac:dyDescent="0.25">
      <c r="B6959" s="69" t="s">
        <v>805</v>
      </c>
      <c r="C6959" s="69" t="s">
        <v>649</v>
      </c>
      <c r="D6959" s="69" t="s">
        <v>13729</v>
      </c>
      <c r="E6959" s="69" t="s">
        <v>800</v>
      </c>
      <c r="F6959" s="69"/>
      <c r="G6959" s="69" t="s">
        <v>13730</v>
      </c>
      <c r="H6959" s="69"/>
    </row>
    <row r="6960" spans="2:8" ht="15" customHeight="1" x14ac:dyDescent="0.25">
      <c r="B6960" s="69" t="s">
        <v>805</v>
      </c>
      <c r="C6960" s="69" t="s">
        <v>669</v>
      </c>
      <c r="D6960" s="69" t="s">
        <v>13731</v>
      </c>
      <c r="E6960" s="69" t="s">
        <v>800</v>
      </c>
      <c r="F6960" s="69"/>
      <c r="G6960" s="69" t="s">
        <v>13732</v>
      </c>
      <c r="H6960" s="69"/>
    </row>
    <row r="6961" spans="2:8" ht="15" customHeight="1" x14ac:dyDescent="0.25">
      <c r="B6961" s="69" t="s">
        <v>805</v>
      </c>
      <c r="C6961" s="69" t="s">
        <v>669</v>
      </c>
      <c r="D6961" s="69" t="s">
        <v>13733</v>
      </c>
      <c r="E6961" s="69" t="s">
        <v>800</v>
      </c>
      <c r="F6961" s="69"/>
      <c r="G6961" s="69" t="s">
        <v>13734</v>
      </c>
      <c r="H6961" s="69"/>
    </row>
    <row r="6962" spans="2:8" ht="15" customHeight="1" x14ac:dyDescent="0.25">
      <c r="B6962" s="69" t="s">
        <v>805</v>
      </c>
      <c r="C6962" s="69" t="s">
        <v>669</v>
      </c>
      <c r="D6962" s="69" t="s">
        <v>13735</v>
      </c>
      <c r="E6962" s="69" t="s">
        <v>800</v>
      </c>
      <c r="F6962" s="69"/>
      <c r="G6962" s="69" t="s">
        <v>13736</v>
      </c>
      <c r="H6962" s="69"/>
    </row>
    <row r="6963" spans="2:8" ht="15" customHeight="1" x14ac:dyDescent="0.25">
      <c r="B6963" s="69" t="s">
        <v>805</v>
      </c>
      <c r="C6963" s="69" t="s">
        <v>685</v>
      </c>
      <c r="D6963" s="69" t="s">
        <v>13737</v>
      </c>
      <c r="E6963" s="69" t="s">
        <v>800</v>
      </c>
      <c r="F6963" s="69"/>
      <c r="G6963" s="69" t="s">
        <v>13738</v>
      </c>
      <c r="H6963" s="69"/>
    </row>
    <row r="6964" spans="2:8" ht="15" customHeight="1" x14ac:dyDescent="0.25">
      <c r="B6964" s="69" t="s">
        <v>805</v>
      </c>
      <c r="C6964" s="69" t="s">
        <v>685</v>
      </c>
      <c r="D6964" s="69" t="s">
        <v>13739</v>
      </c>
      <c r="E6964" s="69" t="s">
        <v>800</v>
      </c>
      <c r="F6964" s="69"/>
      <c r="G6964" s="69" t="s">
        <v>13740</v>
      </c>
      <c r="H6964" s="69"/>
    </row>
    <row r="6965" spans="2:8" ht="15" customHeight="1" x14ac:dyDescent="0.25">
      <c r="B6965" s="69" t="s">
        <v>805</v>
      </c>
      <c r="C6965" s="69" t="s">
        <v>685</v>
      </c>
      <c r="D6965" s="69" t="s">
        <v>13741</v>
      </c>
      <c r="E6965" s="69" t="s">
        <v>800</v>
      </c>
      <c r="F6965" s="69"/>
      <c r="G6965" s="69" t="s">
        <v>13742</v>
      </c>
      <c r="H6965" s="69"/>
    </row>
    <row r="6966" spans="2:8" ht="15" customHeight="1" x14ac:dyDescent="0.25">
      <c r="B6966" s="69" t="s">
        <v>805</v>
      </c>
      <c r="C6966" s="69" t="s">
        <v>748</v>
      </c>
      <c r="D6966" s="69" t="s">
        <v>13743</v>
      </c>
      <c r="E6966" s="69" t="s">
        <v>800</v>
      </c>
      <c r="F6966" s="69"/>
      <c r="G6966" s="69" t="s">
        <v>13744</v>
      </c>
      <c r="H6966" s="69"/>
    </row>
    <row r="6967" spans="2:8" ht="15" customHeight="1" x14ac:dyDescent="0.25">
      <c r="B6967" s="69" t="s">
        <v>805</v>
      </c>
      <c r="C6967" s="69" t="s">
        <v>748</v>
      </c>
      <c r="D6967" s="69" t="s">
        <v>13745</v>
      </c>
      <c r="E6967" s="69" t="s">
        <v>800</v>
      </c>
      <c r="F6967" s="69"/>
      <c r="G6967" s="69" t="s">
        <v>13746</v>
      </c>
      <c r="H6967" s="69"/>
    </row>
    <row r="6968" spans="2:8" ht="15" customHeight="1" x14ac:dyDescent="0.25">
      <c r="B6968" s="69" t="s">
        <v>805</v>
      </c>
      <c r="C6968" s="69" t="s">
        <v>748</v>
      </c>
      <c r="D6968" s="69" t="s">
        <v>13747</v>
      </c>
      <c r="E6968" s="69" t="s">
        <v>800</v>
      </c>
      <c r="F6968" s="69"/>
      <c r="G6968" s="69" t="s">
        <v>13748</v>
      </c>
      <c r="H6968" s="69"/>
    </row>
    <row r="6969" spans="2:8" ht="15" customHeight="1" x14ac:dyDescent="0.25">
      <c r="B6969" s="69" t="s">
        <v>805</v>
      </c>
      <c r="C6969" s="69" t="s">
        <v>722</v>
      </c>
      <c r="D6969" s="69" t="s">
        <v>13749</v>
      </c>
      <c r="E6969" s="69" t="s">
        <v>800</v>
      </c>
      <c r="F6969" s="69"/>
      <c r="G6969" s="69" t="s">
        <v>13750</v>
      </c>
      <c r="H6969" s="69"/>
    </row>
    <row r="6970" spans="2:8" ht="15" customHeight="1" x14ac:dyDescent="0.25">
      <c r="B6970" s="69" t="s">
        <v>805</v>
      </c>
      <c r="C6970" s="69" t="s">
        <v>722</v>
      </c>
      <c r="D6970" s="69" t="s">
        <v>13751</v>
      </c>
      <c r="E6970" s="69" t="s">
        <v>800</v>
      </c>
      <c r="F6970" s="69"/>
      <c r="G6970" s="69" t="s">
        <v>13752</v>
      </c>
      <c r="H6970" s="69"/>
    </row>
    <row r="6971" spans="2:8" ht="15" customHeight="1" x14ac:dyDescent="0.25">
      <c r="B6971" s="69" t="s">
        <v>805</v>
      </c>
      <c r="C6971" s="69" t="s">
        <v>722</v>
      </c>
      <c r="D6971" s="69" t="s">
        <v>13753</v>
      </c>
      <c r="E6971" s="69" t="s">
        <v>800</v>
      </c>
      <c r="F6971" s="69"/>
      <c r="G6971" s="69" t="s">
        <v>13754</v>
      </c>
      <c r="H6971" s="69"/>
    </row>
    <row r="6972" spans="2:8" ht="15" customHeight="1" x14ac:dyDescent="0.25">
      <c r="B6972" s="69" t="s">
        <v>805</v>
      </c>
      <c r="C6972" s="69" t="s">
        <v>595</v>
      </c>
      <c r="D6972" s="69" t="s">
        <v>13755</v>
      </c>
      <c r="E6972" s="69" t="s">
        <v>800</v>
      </c>
      <c r="F6972" s="69"/>
      <c r="G6972" s="69" t="s">
        <v>13756</v>
      </c>
      <c r="H6972" s="69"/>
    </row>
    <row r="6973" spans="2:8" ht="15" customHeight="1" x14ac:dyDescent="0.25">
      <c r="B6973" s="69" t="s">
        <v>805</v>
      </c>
      <c r="C6973" s="69" t="s">
        <v>595</v>
      </c>
      <c r="D6973" s="69" t="s">
        <v>13757</v>
      </c>
      <c r="E6973" s="69" t="s">
        <v>800</v>
      </c>
      <c r="F6973" s="69"/>
      <c r="G6973" s="69" t="s">
        <v>13758</v>
      </c>
      <c r="H6973" s="69"/>
    </row>
    <row r="6974" spans="2:8" ht="15" customHeight="1" x14ac:dyDescent="0.25">
      <c r="B6974" s="69" t="s">
        <v>805</v>
      </c>
      <c r="C6974" s="69" t="s">
        <v>595</v>
      </c>
      <c r="D6974" s="69" t="s">
        <v>13759</v>
      </c>
      <c r="E6974" s="69" t="s">
        <v>800</v>
      </c>
      <c r="F6974" s="69"/>
      <c r="G6974" s="69" t="s">
        <v>13760</v>
      </c>
      <c r="H6974" s="69"/>
    </row>
    <row r="6975" spans="2:8" ht="15" customHeight="1" x14ac:dyDescent="0.25">
      <c r="B6975" s="69" t="s">
        <v>805</v>
      </c>
      <c r="C6975" s="69" t="s">
        <v>719</v>
      </c>
      <c r="D6975" s="69" t="s">
        <v>13761</v>
      </c>
      <c r="E6975" s="69" t="s">
        <v>800</v>
      </c>
      <c r="F6975" s="69"/>
      <c r="G6975" s="69" t="s">
        <v>13762</v>
      </c>
      <c r="H6975" s="69"/>
    </row>
    <row r="6976" spans="2:8" ht="15" customHeight="1" x14ac:dyDescent="0.25">
      <c r="B6976" s="69" t="s">
        <v>805</v>
      </c>
      <c r="C6976" s="69" t="s">
        <v>719</v>
      </c>
      <c r="D6976" s="69" t="s">
        <v>13763</v>
      </c>
      <c r="E6976" s="69" t="s">
        <v>800</v>
      </c>
      <c r="F6976" s="69"/>
      <c r="G6976" s="69" t="s">
        <v>13764</v>
      </c>
      <c r="H6976" s="69"/>
    </row>
    <row r="6977" spans="2:8" ht="15" customHeight="1" x14ac:dyDescent="0.25">
      <c r="B6977" s="69" t="s">
        <v>805</v>
      </c>
      <c r="C6977" s="69" t="s">
        <v>719</v>
      </c>
      <c r="D6977" s="69" t="s">
        <v>13765</v>
      </c>
      <c r="E6977" s="69" t="s">
        <v>800</v>
      </c>
      <c r="F6977" s="69"/>
      <c r="G6977" s="69" t="s">
        <v>13766</v>
      </c>
      <c r="H6977" s="69"/>
    </row>
    <row r="6978" spans="2:8" ht="15" customHeight="1" x14ac:dyDescent="0.25">
      <c r="B6978" s="69" t="s">
        <v>805</v>
      </c>
      <c r="C6978" s="69" t="s">
        <v>697</v>
      </c>
      <c r="D6978" s="69" t="s">
        <v>13767</v>
      </c>
      <c r="E6978" s="69" t="s">
        <v>800</v>
      </c>
      <c r="F6978" s="69"/>
      <c r="G6978" s="69" t="s">
        <v>13768</v>
      </c>
      <c r="H6978" s="69"/>
    </row>
    <row r="6979" spans="2:8" ht="15" customHeight="1" x14ac:dyDescent="0.25">
      <c r="B6979" s="69" t="s">
        <v>805</v>
      </c>
      <c r="C6979" s="69" t="s">
        <v>697</v>
      </c>
      <c r="D6979" s="69" t="s">
        <v>13769</v>
      </c>
      <c r="E6979" s="69" t="s">
        <v>800</v>
      </c>
      <c r="F6979" s="69"/>
      <c r="G6979" s="69" t="s">
        <v>13770</v>
      </c>
      <c r="H6979" s="69"/>
    </row>
    <row r="6980" spans="2:8" ht="15" customHeight="1" x14ac:dyDescent="0.25">
      <c r="B6980" s="69" t="s">
        <v>805</v>
      </c>
      <c r="C6980" s="69" t="s">
        <v>697</v>
      </c>
      <c r="D6980" s="69" t="s">
        <v>13771</v>
      </c>
      <c r="E6980" s="69" t="s">
        <v>800</v>
      </c>
      <c r="F6980" s="69"/>
      <c r="G6980" s="69" t="s">
        <v>13772</v>
      </c>
      <c r="H6980" s="69"/>
    </row>
    <row r="6981" spans="2:8" ht="15" customHeight="1" x14ac:dyDescent="0.25">
      <c r="B6981" s="69" t="s">
        <v>805</v>
      </c>
      <c r="C6981" s="69" t="s">
        <v>672</v>
      </c>
      <c r="D6981" s="69" t="s">
        <v>13773</v>
      </c>
      <c r="E6981" s="69" t="s">
        <v>800</v>
      </c>
      <c r="F6981" s="69"/>
      <c r="G6981" s="69" t="s">
        <v>13774</v>
      </c>
      <c r="H6981" s="69"/>
    </row>
    <row r="6982" spans="2:8" ht="15" customHeight="1" x14ac:dyDescent="0.25">
      <c r="B6982" s="69" t="s">
        <v>805</v>
      </c>
      <c r="C6982" s="69" t="s">
        <v>672</v>
      </c>
      <c r="D6982" s="69" t="s">
        <v>13775</v>
      </c>
      <c r="E6982" s="69" t="s">
        <v>800</v>
      </c>
      <c r="F6982" s="69"/>
      <c r="G6982" s="69" t="s">
        <v>13776</v>
      </c>
      <c r="H6982" s="69"/>
    </row>
    <row r="6983" spans="2:8" ht="15" customHeight="1" x14ac:dyDescent="0.25">
      <c r="B6983" s="69" t="s">
        <v>805</v>
      </c>
      <c r="C6983" s="69" t="s">
        <v>672</v>
      </c>
      <c r="D6983" s="69" t="s">
        <v>13777</v>
      </c>
      <c r="E6983" s="69" t="s">
        <v>800</v>
      </c>
      <c r="F6983" s="69"/>
      <c r="G6983" s="69" t="s">
        <v>13778</v>
      </c>
      <c r="H6983" s="69"/>
    </row>
    <row r="6984" spans="2:8" ht="15" customHeight="1" x14ac:dyDescent="0.25">
      <c r="B6984" s="69" t="s">
        <v>805</v>
      </c>
      <c r="C6984" s="69" t="s">
        <v>618</v>
      </c>
      <c r="D6984" s="69" t="s">
        <v>13779</v>
      </c>
      <c r="E6984" s="69" t="s">
        <v>800</v>
      </c>
      <c r="F6984" s="69"/>
      <c r="G6984" s="69" t="s">
        <v>13780</v>
      </c>
      <c r="H6984" s="69"/>
    </row>
    <row r="6985" spans="2:8" ht="15" customHeight="1" x14ac:dyDescent="0.25">
      <c r="B6985" s="69" t="s">
        <v>805</v>
      </c>
      <c r="C6985" s="69" t="s">
        <v>618</v>
      </c>
      <c r="D6985" s="69" t="s">
        <v>13781</v>
      </c>
      <c r="E6985" s="69" t="s">
        <v>800</v>
      </c>
      <c r="F6985" s="69"/>
      <c r="G6985" s="69" t="s">
        <v>13782</v>
      </c>
      <c r="H6985" s="69"/>
    </row>
    <row r="6986" spans="2:8" ht="15" customHeight="1" x14ac:dyDescent="0.25">
      <c r="B6986" s="69" t="s">
        <v>805</v>
      </c>
      <c r="C6986" s="69" t="s">
        <v>618</v>
      </c>
      <c r="D6986" s="69" t="s">
        <v>13783</v>
      </c>
      <c r="E6986" s="69" t="s">
        <v>800</v>
      </c>
      <c r="F6986" s="69"/>
      <c r="G6986" s="69" t="s">
        <v>13784</v>
      </c>
      <c r="H6986" s="69"/>
    </row>
    <row r="6987" spans="2:8" ht="15" customHeight="1" x14ac:dyDescent="0.25">
      <c r="B6987" s="69" t="s">
        <v>805</v>
      </c>
      <c r="C6987" s="69" t="s">
        <v>615</v>
      </c>
      <c r="D6987" s="69" t="s">
        <v>13785</v>
      </c>
      <c r="E6987" s="69" t="s">
        <v>800</v>
      </c>
      <c r="F6987" s="69"/>
      <c r="G6987" s="69" t="s">
        <v>13786</v>
      </c>
      <c r="H6987" s="69"/>
    </row>
    <row r="6988" spans="2:8" ht="15" customHeight="1" x14ac:dyDescent="0.25">
      <c r="B6988" s="69" t="s">
        <v>805</v>
      </c>
      <c r="C6988" s="69" t="s">
        <v>615</v>
      </c>
      <c r="D6988" s="69" t="s">
        <v>13787</v>
      </c>
      <c r="E6988" s="69" t="s">
        <v>800</v>
      </c>
      <c r="F6988" s="69"/>
      <c r="G6988" s="69" t="s">
        <v>13788</v>
      </c>
      <c r="H6988" s="69"/>
    </row>
    <row r="6989" spans="2:8" ht="15" customHeight="1" x14ac:dyDescent="0.25">
      <c r="B6989" s="69" t="s">
        <v>805</v>
      </c>
      <c r="C6989" s="69" t="s">
        <v>615</v>
      </c>
      <c r="D6989" s="69" t="s">
        <v>13789</v>
      </c>
      <c r="E6989" s="69" t="s">
        <v>800</v>
      </c>
      <c r="F6989" s="69"/>
      <c r="G6989" s="69" t="s">
        <v>13790</v>
      </c>
      <c r="H6989" s="69"/>
    </row>
    <row r="6990" spans="2:8" ht="15" customHeight="1" x14ac:dyDescent="0.25">
      <c r="B6990" s="69" t="s">
        <v>805</v>
      </c>
      <c r="C6990" s="69" t="s">
        <v>625</v>
      </c>
      <c r="D6990" s="69" t="s">
        <v>13791</v>
      </c>
      <c r="E6990" s="69" t="s">
        <v>800</v>
      </c>
      <c r="F6990" s="69"/>
      <c r="G6990" s="69" t="s">
        <v>13792</v>
      </c>
      <c r="H6990" s="69"/>
    </row>
    <row r="6991" spans="2:8" ht="15" customHeight="1" x14ac:dyDescent="0.25">
      <c r="B6991" s="69" t="s">
        <v>805</v>
      </c>
      <c r="C6991" s="69" t="s">
        <v>625</v>
      </c>
      <c r="D6991" s="69" t="s">
        <v>13793</v>
      </c>
      <c r="E6991" s="69" t="s">
        <v>800</v>
      </c>
      <c r="F6991" s="69"/>
      <c r="G6991" s="69" t="s">
        <v>13794</v>
      </c>
      <c r="H6991" s="69"/>
    </row>
    <row r="6992" spans="2:8" ht="15" customHeight="1" x14ac:dyDescent="0.25">
      <c r="B6992" s="69" t="s">
        <v>805</v>
      </c>
      <c r="C6992" s="69" t="s">
        <v>625</v>
      </c>
      <c r="D6992" s="69" t="s">
        <v>13795</v>
      </c>
      <c r="E6992" s="69" t="s">
        <v>800</v>
      </c>
      <c r="F6992" s="69"/>
      <c r="G6992" s="69" t="s">
        <v>13796</v>
      </c>
      <c r="H6992" s="69"/>
    </row>
    <row r="6993" spans="2:8" ht="15" customHeight="1" x14ac:dyDescent="0.25">
      <c r="B6993" s="69" t="s">
        <v>805</v>
      </c>
      <c r="C6993" s="69" t="s">
        <v>21117</v>
      </c>
      <c r="D6993" s="69" t="s">
        <v>13797</v>
      </c>
      <c r="E6993" s="69" t="s">
        <v>800</v>
      </c>
      <c r="F6993" s="69"/>
      <c r="G6993" s="69" t="s">
        <v>13798</v>
      </c>
      <c r="H6993" s="69"/>
    </row>
    <row r="6994" spans="2:8" ht="15" customHeight="1" x14ac:dyDescent="0.25">
      <c r="B6994" s="69" t="s">
        <v>805</v>
      </c>
      <c r="C6994" s="69" t="s">
        <v>21117</v>
      </c>
      <c r="D6994" s="69" t="s">
        <v>13799</v>
      </c>
      <c r="E6994" s="69" t="s">
        <v>800</v>
      </c>
      <c r="F6994" s="69"/>
      <c r="G6994" s="69" t="s">
        <v>13800</v>
      </c>
      <c r="H6994" s="69"/>
    </row>
    <row r="6995" spans="2:8" ht="15" customHeight="1" x14ac:dyDescent="0.25">
      <c r="B6995" s="69" t="s">
        <v>805</v>
      </c>
      <c r="C6995" s="69" t="s">
        <v>21117</v>
      </c>
      <c r="D6995" s="69" t="s">
        <v>13801</v>
      </c>
      <c r="E6995" s="69" t="s">
        <v>800</v>
      </c>
      <c r="F6995" s="69"/>
      <c r="G6995" s="69" t="s">
        <v>13802</v>
      </c>
      <c r="H6995" s="69"/>
    </row>
    <row r="6996" spans="2:8" ht="15" customHeight="1" x14ac:dyDescent="0.25">
      <c r="B6996" s="69" t="s">
        <v>805</v>
      </c>
      <c r="C6996" s="69" t="s">
        <v>712</v>
      </c>
      <c r="D6996" s="69" t="s">
        <v>13803</v>
      </c>
      <c r="E6996" s="69" t="s">
        <v>800</v>
      </c>
      <c r="F6996" s="69"/>
      <c r="G6996" s="69" t="s">
        <v>13804</v>
      </c>
      <c r="H6996" s="69"/>
    </row>
    <row r="6997" spans="2:8" ht="15" customHeight="1" x14ac:dyDescent="0.25">
      <c r="B6997" s="69" t="s">
        <v>805</v>
      </c>
      <c r="C6997" s="69" t="s">
        <v>712</v>
      </c>
      <c r="D6997" s="69" t="s">
        <v>13805</v>
      </c>
      <c r="E6997" s="69" t="s">
        <v>800</v>
      </c>
      <c r="F6997" s="69"/>
      <c r="G6997" s="69" t="s">
        <v>13806</v>
      </c>
      <c r="H6997" s="69"/>
    </row>
    <row r="6998" spans="2:8" ht="15" customHeight="1" x14ac:dyDescent="0.25">
      <c r="B6998" s="69" t="s">
        <v>805</v>
      </c>
      <c r="C6998" s="69" t="s">
        <v>712</v>
      </c>
      <c r="D6998" s="69" t="s">
        <v>13807</v>
      </c>
      <c r="E6998" s="69" t="s">
        <v>800</v>
      </c>
      <c r="F6998" s="69"/>
      <c r="G6998" s="69" t="s">
        <v>13808</v>
      </c>
      <c r="H6998" s="69"/>
    </row>
    <row r="6999" spans="2:8" ht="15" customHeight="1" x14ac:dyDescent="0.25">
      <c r="B6999" s="69" t="s">
        <v>805</v>
      </c>
      <c r="C6999" s="69" t="s">
        <v>677</v>
      </c>
      <c r="D6999" s="69" t="s">
        <v>13809</v>
      </c>
      <c r="E6999" s="69" t="s">
        <v>800</v>
      </c>
      <c r="F6999" s="69"/>
      <c r="G6999" s="69" t="s">
        <v>13810</v>
      </c>
      <c r="H6999" s="69"/>
    </row>
    <row r="7000" spans="2:8" ht="15" customHeight="1" x14ac:dyDescent="0.25">
      <c r="B7000" s="69" t="s">
        <v>805</v>
      </c>
      <c r="C7000" s="69" t="s">
        <v>677</v>
      </c>
      <c r="D7000" s="69" t="s">
        <v>13811</v>
      </c>
      <c r="E7000" s="69" t="s">
        <v>800</v>
      </c>
      <c r="F7000" s="69"/>
      <c r="G7000" s="69" t="s">
        <v>13812</v>
      </c>
      <c r="H7000" s="69"/>
    </row>
    <row r="7001" spans="2:8" ht="15" customHeight="1" x14ac:dyDescent="0.25">
      <c r="B7001" s="69" t="s">
        <v>805</v>
      </c>
      <c r="C7001" s="69" t="s">
        <v>677</v>
      </c>
      <c r="D7001" s="69" t="s">
        <v>13813</v>
      </c>
      <c r="E7001" s="69" t="s">
        <v>800</v>
      </c>
      <c r="F7001" s="69"/>
      <c r="G7001" s="69" t="s">
        <v>13814</v>
      </c>
      <c r="H7001" s="69"/>
    </row>
    <row r="7002" spans="2:8" ht="15" customHeight="1" x14ac:dyDescent="0.25">
      <c r="B7002" s="69" t="s">
        <v>805</v>
      </c>
      <c r="C7002" s="69" t="s">
        <v>587</v>
      </c>
      <c r="D7002" s="69" t="s">
        <v>13815</v>
      </c>
      <c r="E7002" s="69" t="s">
        <v>800</v>
      </c>
      <c r="F7002" s="69"/>
      <c r="G7002" s="69" t="s">
        <v>13816</v>
      </c>
      <c r="H7002" s="69"/>
    </row>
    <row r="7003" spans="2:8" ht="15" customHeight="1" x14ac:dyDescent="0.25">
      <c r="B7003" s="69" t="s">
        <v>805</v>
      </c>
      <c r="C7003" s="69" t="s">
        <v>587</v>
      </c>
      <c r="D7003" s="69" t="s">
        <v>13817</v>
      </c>
      <c r="E7003" s="69" t="s">
        <v>800</v>
      </c>
      <c r="F7003" s="69"/>
      <c r="G7003" s="69" t="s">
        <v>13818</v>
      </c>
      <c r="H7003" s="69"/>
    </row>
    <row r="7004" spans="2:8" ht="15" customHeight="1" x14ac:dyDescent="0.25">
      <c r="B7004" s="69" t="s">
        <v>805</v>
      </c>
      <c r="C7004" s="69" t="s">
        <v>587</v>
      </c>
      <c r="D7004" s="69" t="s">
        <v>13819</v>
      </c>
      <c r="E7004" s="69" t="s">
        <v>800</v>
      </c>
      <c r="F7004" s="69"/>
      <c r="G7004" s="69" t="s">
        <v>13820</v>
      </c>
      <c r="H7004" s="69"/>
    </row>
    <row r="7005" spans="2:8" ht="15" customHeight="1" x14ac:dyDescent="0.25">
      <c r="B7005" s="69" t="s">
        <v>805</v>
      </c>
      <c r="C7005" s="69" t="s">
        <v>594</v>
      </c>
      <c r="D7005" s="69" t="s">
        <v>13821</v>
      </c>
      <c r="E7005" s="69" t="s">
        <v>800</v>
      </c>
      <c r="F7005" s="69"/>
      <c r="G7005" s="69" t="s">
        <v>13822</v>
      </c>
      <c r="H7005" s="69"/>
    </row>
    <row r="7006" spans="2:8" ht="15" customHeight="1" x14ac:dyDescent="0.25">
      <c r="B7006" s="69" t="s">
        <v>805</v>
      </c>
      <c r="C7006" s="69" t="s">
        <v>594</v>
      </c>
      <c r="D7006" s="69" t="s">
        <v>13823</v>
      </c>
      <c r="E7006" s="69" t="s">
        <v>800</v>
      </c>
      <c r="F7006" s="69"/>
      <c r="G7006" s="69" t="s">
        <v>13824</v>
      </c>
      <c r="H7006" s="69"/>
    </row>
    <row r="7007" spans="2:8" ht="15" customHeight="1" x14ac:dyDescent="0.25">
      <c r="B7007" s="69" t="s">
        <v>805</v>
      </c>
      <c r="C7007" s="69" t="s">
        <v>594</v>
      </c>
      <c r="D7007" s="69" t="s">
        <v>13825</v>
      </c>
      <c r="E7007" s="69" t="s">
        <v>800</v>
      </c>
      <c r="F7007" s="69"/>
      <c r="G7007" s="69" t="s">
        <v>13826</v>
      </c>
      <c r="H7007" s="69"/>
    </row>
    <row r="7008" spans="2:8" ht="15" customHeight="1" x14ac:dyDescent="0.25">
      <c r="B7008" s="69" t="s">
        <v>805</v>
      </c>
      <c r="C7008" s="69" t="s">
        <v>610</v>
      </c>
      <c r="D7008" s="69" t="s">
        <v>13827</v>
      </c>
      <c r="E7008" s="69" t="s">
        <v>800</v>
      </c>
      <c r="F7008" s="69"/>
      <c r="G7008" s="69" t="s">
        <v>13828</v>
      </c>
      <c r="H7008" s="69"/>
    </row>
    <row r="7009" spans="2:8" ht="15" customHeight="1" x14ac:dyDescent="0.25">
      <c r="B7009" s="69" t="s">
        <v>805</v>
      </c>
      <c r="C7009" s="69" t="s">
        <v>610</v>
      </c>
      <c r="D7009" s="69" t="s">
        <v>13829</v>
      </c>
      <c r="E7009" s="69" t="s">
        <v>800</v>
      </c>
      <c r="F7009" s="69"/>
      <c r="G7009" s="69" t="s">
        <v>13830</v>
      </c>
      <c r="H7009" s="69"/>
    </row>
    <row r="7010" spans="2:8" ht="15" customHeight="1" x14ac:dyDescent="0.25">
      <c r="B7010" s="69" t="s">
        <v>805</v>
      </c>
      <c r="C7010" s="69" t="s">
        <v>610</v>
      </c>
      <c r="D7010" s="69" t="s">
        <v>13831</v>
      </c>
      <c r="E7010" s="69" t="s">
        <v>800</v>
      </c>
      <c r="F7010" s="69"/>
      <c r="G7010" s="69" t="s">
        <v>13832</v>
      </c>
      <c r="H7010" s="69"/>
    </row>
    <row r="7011" spans="2:8" ht="15" customHeight="1" x14ac:dyDescent="0.25">
      <c r="B7011" s="69" t="s">
        <v>805</v>
      </c>
      <c r="C7011" s="69" t="s">
        <v>684</v>
      </c>
      <c r="D7011" s="69" t="s">
        <v>13833</v>
      </c>
      <c r="E7011" s="69" t="s">
        <v>800</v>
      </c>
      <c r="F7011" s="69"/>
      <c r="G7011" s="69" t="s">
        <v>13834</v>
      </c>
      <c r="H7011" s="69"/>
    </row>
    <row r="7012" spans="2:8" ht="15" customHeight="1" x14ac:dyDescent="0.25">
      <c r="B7012" s="69" t="s">
        <v>805</v>
      </c>
      <c r="C7012" s="69" t="s">
        <v>684</v>
      </c>
      <c r="D7012" s="69" t="s">
        <v>13835</v>
      </c>
      <c r="E7012" s="69" t="s">
        <v>800</v>
      </c>
      <c r="F7012" s="69"/>
      <c r="G7012" s="69" t="s">
        <v>13836</v>
      </c>
      <c r="H7012" s="69"/>
    </row>
    <row r="7013" spans="2:8" ht="15" customHeight="1" x14ac:dyDescent="0.25">
      <c r="B7013" s="69" t="s">
        <v>805</v>
      </c>
      <c r="C7013" s="69" t="s">
        <v>684</v>
      </c>
      <c r="D7013" s="69" t="s">
        <v>13837</v>
      </c>
      <c r="E7013" s="69" t="s">
        <v>800</v>
      </c>
      <c r="F7013" s="69"/>
      <c r="G7013" s="69" t="s">
        <v>13838</v>
      </c>
      <c r="H7013" s="69"/>
    </row>
    <row r="7014" spans="2:8" ht="15" customHeight="1" x14ac:dyDescent="0.25">
      <c r="B7014" s="69" t="s">
        <v>805</v>
      </c>
      <c r="C7014" s="69" t="s">
        <v>776</v>
      </c>
      <c r="D7014" s="69" t="s">
        <v>13839</v>
      </c>
      <c r="E7014" s="69" t="s">
        <v>800</v>
      </c>
      <c r="F7014" s="69"/>
      <c r="G7014" s="69" t="s">
        <v>13840</v>
      </c>
      <c r="H7014" s="69"/>
    </row>
    <row r="7015" spans="2:8" ht="15" customHeight="1" x14ac:dyDescent="0.25">
      <c r="B7015" s="69" t="s">
        <v>805</v>
      </c>
      <c r="C7015" s="69" t="s">
        <v>776</v>
      </c>
      <c r="D7015" s="69" t="s">
        <v>13841</v>
      </c>
      <c r="E7015" s="69" t="s">
        <v>800</v>
      </c>
      <c r="F7015" s="69"/>
      <c r="G7015" s="69" t="s">
        <v>13842</v>
      </c>
      <c r="H7015" s="69"/>
    </row>
    <row r="7016" spans="2:8" ht="15" customHeight="1" x14ac:dyDescent="0.25">
      <c r="B7016" s="69" t="s">
        <v>805</v>
      </c>
      <c r="C7016" s="69" t="s">
        <v>776</v>
      </c>
      <c r="D7016" s="69" t="s">
        <v>13843</v>
      </c>
      <c r="E7016" s="69" t="s">
        <v>800</v>
      </c>
      <c r="F7016" s="69"/>
      <c r="G7016" s="69" t="s">
        <v>13844</v>
      </c>
      <c r="H7016" s="69"/>
    </row>
    <row r="7017" spans="2:8" ht="15" customHeight="1" x14ac:dyDescent="0.25">
      <c r="B7017" s="69" t="s">
        <v>805</v>
      </c>
      <c r="C7017" s="69" t="s">
        <v>693</v>
      </c>
      <c r="D7017" s="69" t="s">
        <v>13845</v>
      </c>
      <c r="E7017" s="69" t="s">
        <v>800</v>
      </c>
      <c r="F7017" s="69"/>
      <c r="G7017" s="69" t="s">
        <v>13846</v>
      </c>
      <c r="H7017" s="69"/>
    </row>
    <row r="7018" spans="2:8" ht="15" customHeight="1" x14ac:dyDescent="0.25">
      <c r="B7018" s="69" t="s">
        <v>805</v>
      </c>
      <c r="C7018" s="69" t="s">
        <v>693</v>
      </c>
      <c r="D7018" s="69" t="s">
        <v>13847</v>
      </c>
      <c r="E7018" s="69" t="s">
        <v>800</v>
      </c>
      <c r="F7018" s="69"/>
      <c r="G7018" s="69" t="s">
        <v>13848</v>
      </c>
      <c r="H7018" s="69"/>
    </row>
    <row r="7019" spans="2:8" ht="15" customHeight="1" x14ac:dyDescent="0.25">
      <c r="B7019" s="69" t="s">
        <v>805</v>
      </c>
      <c r="C7019" s="69" t="s">
        <v>693</v>
      </c>
      <c r="D7019" s="69" t="s">
        <v>13849</v>
      </c>
      <c r="E7019" s="69" t="s">
        <v>800</v>
      </c>
      <c r="F7019" s="69"/>
      <c r="G7019" s="69" t="s">
        <v>13850</v>
      </c>
      <c r="H7019" s="69"/>
    </row>
    <row r="7020" spans="2:8" ht="15" customHeight="1" x14ac:dyDescent="0.25">
      <c r="B7020" s="69" t="s">
        <v>805</v>
      </c>
      <c r="C7020" s="69" t="s">
        <v>605</v>
      </c>
      <c r="D7020" s="69" t="s">
        <v>13851</v>
      </c>
      <c r="E7020" s="69" t="s">
        <v>800</v>
      </c>
      <c r="F7020" s="69"/>
      <c r="G7020" s="69" t="s">
        <v>13852</v>
      </c>
      <c r="H7020" s="69"/>
    </row>
    <row r="7021" spans="2:8" ht="15" customHeight="1" x14ac:dyDescent="0.25">
      <c r="B7021" s="69" t="s">
        <v>805</v>
      </c>
      <c r="C7021" s="69" t="s">
        <v>605</v>
      </c>
      <c r="D7021" s="69" t="s">
        <v>13853</v>
      </c>
      <c r="E7021" s="69" t="s">
        <v>800</v>
      </c>
      <c r="F7021" s="69"/>
      <c r="G7021" s="69" t="s">
        <v>13854</v>
      </c>
      <c r="H7021" s="69"/>
    </row>
    <row r="7022" spans="2:8" ht="15" customHeight="1" x14ac:dyDescent="0.25">
      <c r="B7022" s="69" t="s">
        <v>805</v>
      </c>
      <c r="C7022" s="69" t="s">
        <v>605</v>
      </c>
      <c r="D7022" s="69" t="s">
        <v>13855</v>
      </c>
      <c r="E7022" s="69" t="s">
        <v>800</v>
      </c>
      <c r="F7022" s="69"/>
      <c r="G7022" s="69" t="s">
        <v>13856</v>
      </c>
      <c r="H7022" s="69"/>
    </row>
    <row r="7023" spans="2:8" ht="15" customHeight="1" x14ac:dyDescent="0.25">
      <c r="B7023" s="69" t="s">
        <v>805</v>
      </c>
      <c r="C7023" s="69" t="s">
        <v>656</v>
      </c>
      <c r="D7023" s="69" t="s">
        <v>13857</v>
      </c>
      <c r="E7023" s="69" t="s">
        <v>800</v>
      </c>
      <c r="F7023" s="69"/>
      <c r="G7023" s="69" t="s">
        <v>13858</v>
      </c>
      <c r="H7023" s="69"/>
    </row>
    <row r="7024" spans="2:8" ht="15" customHeight="1" x14ac:dyDescent="0.25">
      <c r="B7024" s="69" t="s">
        <v>805</v>
      </c>
      <c r="C7024" s="69" t="s">
        <v>656</v>
      </c>
      <c r="D7024" s="69" t="s">
        <v>13859</v>
      </c>
      <c r="E7024" s="69" t="s">
        <v>800</v>
      </c>
      <c r="F7024" s="69"/>
      <c r="G7024" s="69" t="s">
        <v>13860</v>
      </c>
      <c r="H7024" s="69"/>
    </row>
    <row r="7025" spans="2:8" ht="15" customHeight="1" x14ac:dyDescent="0.25">
      <c r="B7025" s="69" t="s">
        <v>805</v>
      </c>
      <c r="C7025" s="69" t="s">
        <v>656</v>
      </c>
      <c r="D7025" s="69" t="s">
        <v>13861</v>
      </c>
      <c r="E7025" s="69" t="s">
        <v>800</v>
      </c>
      <c r="F7025" s="69"/>
      <c r="G7025" s="69" t="s">
        <v>13862</v>
      </c>
      <c r="H7025" s="69"/>
    </row>
    <row r="7026" spans="2:8" ht="15" customHeight="1" x14ac:dyDescent="0.25">
      <c r="B7026" s="69" t="s">
        <v>805</v>
      </c>
      <c r="C7026" s="69" t="s">
        <v>626</v>
      </c>
      <c r="D7026" s="69" t="s">
        <v>13863</v>
      </c>
      <c r="E7026" s="69" t="s">
        <v>800</v>
      </c>
      <c r="F7026" s="69"/>
      <c r="G7026" s="69" t="s">
        <v>13864</v>
      </c>
      <c r="H7026" s="69"/>
    </row>
    <row r="7027" spans="2:8" ht="15" customHeight="1" x14ac:dyDescent="0.25">
      <c r="B7027" s="69" t="s">
        <v>805</v>
      </c>
      <c r="C7027" s="69" t="s">
        <v>626</v>
      </c>
      <c r="D7027" s="69" t="s">
        <v>13865</v>
      </c>
      <c r="E7027" s="69" t="s">
        <v>800</v>
      </c>
      <c r="F7027" s="69"/>
      <c r="G7027" s="69" t="s">
        <v>13866</v>
      </c>
      <c r="H7027" s="69"/>
    </row>
    <row r="7028" spans="2:8" ht="15" customHeight="1" x14ac:dyDescent="0.25">
      <c r="B7028" s="69" t="s">
        <v>805</v>
      </c>
      <c r="C7028" s="69" t="s">
        <v>626</v>
      </c>
      <c r="D7028" s="69" t="s">
        <v>13867</v>
      </c>
      <c r="E7028" s="69" t="s">
        <v>800</v>
      </c>
      <c r="F7028" s="69"/>
      <c r="G7028" s="69" t="s">
        <v>13868</v>
      </c>
      <c r="H7028" s="69"/>
    </row>
    <row r="7029" spans="2:8" ht="15" customHeight="1" x14ac:dyDescent="0.25">
      <c r="B7029" s="69" t="s">
        <v>805</v>
      </c>
      <c r="C7029" s="69" t="s">
        <v>723</v>
      </c>
      <c r="D7029" s="69" t="s">
        <v>13869</v>
      </c>
      <c r="E7029" s="69" t="s">
        <v>800</v>
      </c>
      <c r="F7029" s="69"/>
      <c r="G7029" s="69" t="s">
        <v>13870</v>
      </c>
      <c r="H7029" s="69"/>
    </row>
    <row r="7030" spans="2:8" ht="15" customHeight="1" x14ac:dyDescent="0.25">
      <c r="B7030" s="69" t="s">
        <v>805</v>
      </c>
      <c r="C7030" s="69" t="s">
        <v>723</v>
      </c>
      <c r="D7030" s="69" t="s">
        <v>13871</v>
      </c>
      <c r="E7030" s="69" t="s">
        <v>800</v>
      </c>
      <c r="F7030" s="69"/>
      <c r="G7030" s="69" t="s">
        <v>13872</v>
      </c>
      <c r="H7030" s="69"/>
    </row>
    <row r="7031" spans="2:8" ht="15" customHeight="1" x14ac:dyDescent="0.25">
      <c r="B7031" s="69" t="s">
        <v>805</v>
      </c>
      <c r="C7031" s="69" t="s">
        <v>723</v>
      </c>
      <c r="D7031" s="69" t="s">
        <v>13873</v>
      </c>
      <c r="E7031" s="69" t="s">
        <v>800</v>
      </c>
      <c r="F7031" s="69"/>
      <c r="G7031" s="69" t="s">
        <v>13874</v>
      </c>
      <c r="H7031" s="69"/>
    </row>
    <row r="7032" spans="2:8" ht="15" customHeight="1" x14ac:dyDescent="0.25">
      <c r="B7032" s="69" t="s">
        <v>805</v>
      </c>
      <c r="C7032" s="69" t="s">
        <v>620</v>
      </c>
      <c r="D7032" s="69" t="s">
        <v>13875</v>
      </c>
      <c r="E7032" s="69" t="s">
        <v>800</v>
      </c>
      <c r="F7032" s="69"/>
      <c r="G7032" s="69" t="s">
        <v>13876</v>
      </c>
      <c r="H7032" s="69"/>
    </row>
    <row r="7033" spans="2:8" ht="15" customHeight="1" x14ac:dyDescent="0.25">
      <c r="B7033" s="69" t="s">
        <v>805</v>
      </c>
      <c r="C7033" s="69" t="s">
        <v>620</v>
      </c>
      <c r="D7033" s="69" t="s">
        <v>13877</v>
      </c>
      <c r="E7033" s="69" t="s">
        <v>800</v>
      </c>
      <c r="F7033" s="69"/>
      <c r="G7033" s="69" t="s">
        <v>13878</v>
      </c>
      <c r="H7033" s="69"/>
    </row>
    <row r="7034" spans="2:8" ht="15" customHeight="1" x14ac:dyDescent="0.25">
      <c r="B7034" s="69" t="s">
        <v>805</v>
      </c>
      <c r="C7034" s="69" t="s">
        <v>620</v>
      </c>
      <c r="D7034" s="69" t="s">
        <v>13879</v>
      </c>
      <c r="E7034" s="69" t="s">
        <v>800</v>
      </c>
      <c r="F7034" s="69"/>
      <c r="G7034" s="69" t="s">
        <v>13880</v>
      </c>
      <c r="H7034" s="69"/>
    </row>
    <row r="7035" spans="2:8" ht="15" customHeight="1" x14ac:dyDescent="0.25">
      <c r="B7035" s="69" t="s">
        <v>805</v>
      </c>
      <c r="C7035" s="69" t="s">
        <v>642</v>
      </c>
      <c r="D7035" s="69" t="s">
        <v>13881</v>
      </c>
      <c r="E7035" s="69" t="s">
        <v>800</v>
      </c>
      <c r="F7035" s="69"/>
      <c r="G7035" s="69" t="s">
        <v>13882</v>
      </c>
      <c r="H7035" s="69"/>
    </row>
    <row r="7036" spans="2:8" ht="15" customHeight="1" x14ac:dyDescent="0.25">
      <c r="B7036" s="69" t="s">
        <v>805</v>
      </c>
      <c r="C7036" s="69" t="s">
        <v>642</v>
      </c>
      <c r="D7036" s="69" t="s">
        <v>13883</v>
      </c>
      <c r="E7036" s="69" t="s">
        <v>800</v>
      </c>
      <c r="F7036" s="69"/>
      <c r="G7036" s="69" t="s">
        <v>13884</v>
      </c>
      <c r="H7036" s="69"/>
    </row>
    <row r="7037" spans="2:8" ht="15" customHeight="1" x14ac:dyDescent="0.25">
      <c r="B7037" s="69" t="s">
        <v>805</v>
      </c>
      <c r="C7037" s="69" t="s">
        <v>642</v>
      </c>
      <c r="D7037" s="69" t="s">
        <v>13885</v>
      </c>
      <c r="E7037" s="69" t="s">
        <v>800</v>
      </c>
      <c r="F7037" s="69"/>
      <c r="G7037" s="69" t="s">
        <v>13886</v>
      </c>
      <c r="H7037" s="69"/>
    </row>
    <row r="7038" spans="2:8" ht="15" customHeight="1" x14ac:dyDescent="0.25">
      <c r="B7038" s="69" t="s">
        <v>805</v>
      </c>
      <c r="C7038" s="69" t="s">
        <v>583</v>
      </c>
      <c r="D7038" s="69" t="s">
        <v>13887</v>
      </c>
      <c r="E7038" s="69" t="s">
        <v>800</v>
      </c>
      <c r="F7038" s="69"/>
      <c r="G7038" s="69" t="s">
        <v>13888</v>
      </c>
      <c r="H7038" s="69"/>
    </row>
    <row r="7039" spans="2:8" ht="15" customHeight="1" x14ac:dyDescent="0.25">
      <c r="B7039" s="69" t="s">
        <v>805</v>
      </c>
      <c r="C7039" s="69" t="s">
        <v>583</v>
      </c>
      <c r="D7039" s="69" t="s">
        <v>13889</v>
      </c>
      <c r="E7039" s="69" t="s">
        <v>800</v>
      </c>
      <c r="F7039" s="69"/>
      <c r="G7039" s="69" t="s">
        <v>13890</v>
      </c>
      <c r="H7039" s="69"/>
    </row>
    <row r="7040" spans="2:8" ht="15" customHeight="1" x14ac:dyDescent="0.25">
      <c r="B7040" s="69" t="s">
        <v>805</v>
      </c>
      <c r="C7040" s="69" t="s">
        <v>583</v>
      </c>
      <c r="D7040" s="69" t="s">
        <v>13891</v>
      </c>
      <c r="E7040" s="69" t="s">
        <v>800</v>
      </c>
      <c r="F7040" s="69"/>
      <c r="G7040" s="69" t="s">
        <v>13892</v>
      </c>
      <c r="H7040" s="69"/>
    </row>
    <row r="7041" spans="2:8" ht="15" customHeight="1" x14ac:dyDescent="0.25">
      <c r="B7041" s="69" t="s">
        <v>805</v>
      </c>
      <c r="C7041" s="69" t="s">
        <v>708</v>
      </c>
      <c r="D7041" s="69" t="s">
        <v>13893</v>
      </c>
      <c r="E7041" s="69" t="s">
        <v>800</v>
      </c>
      <c r="F7041" s="69"/>
      <c r="G7041" s="69" t="s">
        <v>13894</v>
      </c>
      <c r="H7041" s="69"/>
    </row>
    <row r="7042" spans="2:8" ht="15" customHeight="1" x14ac:dyDescent="0.25">
      <c r="B7042" s="69" t="s">
        <v>805</v>
      </c>
      <c r="C7042" s="69" t="s">
        <v>708</v>
      </c>
      <c r="D7042" s="69" t="s">
        <v>13895</v>
      </c>
      <c r="E7042" s="69" t="s">
        <v>800</v>
      </c>
      <c r="F7042" s="69"/>
      <c r="G7042" s="69" t="s">
        <v>13896</v>
      </c>
      <c r="H7042" s="69"/>
    </row>
    <row r="7043" spans="2:8" ht="15" customHeight="1" x14ac:dyDescent="0.25">
      <c r="B7043" s="69" t="s">
        <v>805</v>
      </c>
      <c r="C7043" s="69" t="s">
        <v>708</v>
      </c>
      <c r="D7043" s="69" t="s">
        <v>13897</v>
      </c>
      <c r="E7043" s="69" t="s">
        <v>800</v>
      </c>
      <c r="F7043" s="69"/>
      <c r="G7043" s="69" t="s">
        <v>13898</v>
      </c>
      <c r="H7043" s="69"/>
    </row>
    <row r="7044" spans="2:8" ht="15" customHeight="1" x14ac:dyDescent="0.25">
      <c r="B7044" s="69" t="s">
        <v>805</v>
      </c>
      <c r="C7044" s="69" t="s">
        <v>769</v>
      </c>
      <c r="D7044" s="69" t="s">
        <v>13899</v>
      </c>
      <c r="E7044" s="69" t="s">
        <v>800</v>
      </c>
      <c r="F7044" s="69"/>
      <c r="G7044" s="69" t="s">
        <v>13900</v>
      </c>
      <c r="H7044" s="69"/>
    </row>
    <row r="7045" spans="2:8" ht="15" customHeight="1" x14ac:dyDescent="0.25">
      <c r="B7045" s="69" t="s">
        <v>805</v>
      </c>
      <c r="C7045" s="69" t="s">
        <v>769</v>
      </c>
      <c r="D7045" s="69" t="s">
        <v>13901</v>
      </c>
      <c r="E7045" s="69" t="s">
        <v>800</v>
      </c>
      <c r="F7045" s="69"/>
      <c r="G7045" s="69" t="s">
        <v>13902</v>
      </c>
      <c r="H7045" s="69"/>
    </row>
    <row r="7046" spans="2:8" ht="15" customHeight="1" x14ac:dyDescent="0.25">
      <c r="B7046" s="69" t="s">
        <v>805</v>
      </c>
      <c r="C7046" s="69" t="s">
        <v>769</v>
      </c>
      <c r="D7046" s="69" t="s">
        <v>13903</v>
      </c>
      <c r="E7046" s="69" t="s">
        <v>800</v>
      </c>
      <c r="F7046" s="69"/>
      <c r="G7046" s="69" t="s">
        <v>13904</v>
      </c>
      <c r="H7046" s="69"/>
    </row>
    <row r="7047" spans="2:8" ht="15" customHeight="1" x14ac:dyDescent="0.25">
      <c r="B7047" s="69" t="s">
        <v>805</v>
      </c>
      <c r="C7047" s="69" t="s">
        <v>773</v>
      </c>
      <c r="D7047" s="69" t="s">
        <v>13905</v>
      </c>
      <c r="E7047" s="69" t="s">
        <v>800</v>
      </c>
      <c r="F7047" s="69"/>
      <c r="G7047" s="69" t="s">
        <v>13906</v>
      </c>
      <c r="H7047" s="69"/>
    </row>
    <row r="7048" spans="2:8" ht="15" customHeight="1" x14ac:dyDescent="0.25">
      <c r="B7048" s="69" t="s">
        <v>805</v>
      </c>
      <c r="C7048" s="69" t="s">
        <v>773</v>
      </c>
      <c r="D7048" s="69" t="s">
        <v>13907</v>
      </c>
      <c r="E7048" s="69" t="s">
        <v>800</v>
      </c>
      <c r="F7048" s="69"/>
      <c r="G7048" s="69" t="s">
        <v>13908</v>
      </c>
      <c r="H7048" s="69"/>
    </row>
    <row r="7049" spans="2:8" ht="15" customHeight="1" x14ac:dyDescent="0.25">
      <c r="B7049" s="69" t="s">
        <v>805</v>
      </c>
      <c r="C7049" s="69" t="s">
        <v>773</v>
      </c>
      <c r="D7049" s="69" t="s">
        <v>13909</v>
      </c>
      <c r="E7049" s="69" t="s">
        <v>800</v>
      </c>
      <c r="F7049" s="69"/>
      <c r="G7049" s="69" t="s">
        <v>13910</v>
      </c>
      <c r="H7049" s="69"/>
    </row>
    <row r="7050" spans="2:8" ht="15" customHeight="1" x14ac:dyDescent="0.25">
      <c r="B7050" s="69" t="s">
        <v>805</v>
      </c>
      <c r="C7050" s="69" t="s">
        <v>590</v>
      </c>
      <c r="D7050" s="69" t="s">
        <v>13911</v>
      </c>
      <c r="E7050" s="69" t="s">
        <v>800</v>
      </c>
      <c r="F7050" s="69"/>
      <c r="G7050" s="69" t="s">
        <v>13912</v>
      </c>
      <c r="H7050" s="69"/>
    </row>
    <row r="7051" spans="2:8" ht="15" customHeight="1" x14ac:dyDescent="0.25">
      <c r="B7051" s="69" t="s">
        <v>805</v>
      </c>
      <c r="C7051" s="69" t="s">
        <v>590</v>
      </c>
      <c r="D7051" s="69" t="s">
        <v>13913</v>
      </c>
      <c r="E7051" s="69" t="s">
        <v>800</v>
      </c>
      <c r="F7051" s="69"/>
      <c r="G7051" s="69" t="s">
        <v>13914</v>
      </c>
      <c r="H7051" s="69"/>
    </row>
    <row r="7052" spans="2:8" ht="15" customHeight="1" x14ac:dyDescent="0.25">
      <c r="B7052" s="69" t="s">
        <v>805</v>
      </c>
      <c r="C7052" s="69" t="s">
        <v>590</v>
      </c>
      <c r="D7052" s="69" t="s">
        <v>13915</v>
      </c>
      <c r="E7052" s="69" t="s">
        <v>800</v>
      </c>
      <c r="F7052" s="69"/>
      <c r="G7052" s="69" t="s">
        <v>13916</v>
      </c>
      <c r="H7052" s="69"/>
    </row>
    <row r="7053" spans="2:8" ht="15" customHeight="1" x14ac:dyDescent="0.25">
      <c r="B7053" s="69" t="s">
        <v>805</v>
      </c>
      <c r="C7053" s="69" t="s">
        <v>650</v>
      </c>
      <c r="D7053" s="69" t="s">
        <v>13917</v>
      </c>
      <c r="E7053" s="69" t="s">
        <v>800</v>
      </c>
      <c r="F7053" s="69"/>
      <c r="G7053" s="69" t="s">
        <v>13918</v>
      </c>
      <c r="H7053" s="69"/>
    </row>
    <row r="7054" spans="2:8" ht="15" customHeight="1" x14ac:dyDescent="0.25">
      <c r="B7054" s="69" t="s">
        <v>805</v>
      </c>
      <c r="C7054" s="69" t="s">
        <v>650</v>
      </c>
      <c r="D7054" s="69" t="s">
        <v>13919</v>
      </c>
      <c r="E7054" s="69" t="s">
        <v>800</v>
      </c>
      <c r="F7054" s="69"/>
      <c r="G7054" s="69" t="s">
        <v>13920</v>
      </c>
      <c r="H7054" s="69"/>
    </row>
    <row r="7055" spans="2:8" ht="15" customHeight="1" x14ac:dyDescent="0.25">
      <c r="B7055" s="69" t="s">
        <v>805</v>
      </c>
      <c r="C7055" s="69" t="s">
        <v>650</v>
      </c>
      <c r="D7055" s="69" t="s">
        <v>13921</v>
      </c>
      <c r="E7055" s="69" t="s">
        <v>800</v>
      </c>
      <c r="F7055" s="69"/>
      <c r="G7055" s="69" t="s">
        <v>13922</v>
      </c>
      <c r="H7055" s="69"/>
    </row>
    <row r="7056" spans="2:8" ht="15" customHeight="1" x14ac:dyDescent="0.25">
      <c r="B7056" s="69" t="s">
        <v>805</v>
      </c>
      <c r="C7056" s="69" t="s">
        <v>21102</v>
      </c>
      <c r="D7056" s="69" t="s">
        <v>13923</v>
      </c>
      <c r="E7056" s="69" t="s">
        <v>800</v>
      </c>
      <c r="F7056" s="69"/>
      <c r="G7056" s="69" t="s">
        <v>13924</v>
      </c>
      <c r="H7056" s="69"/>
    </row>
    <row r="7057" spans="2:8" ht="15" customHeight="1" x14ac:dyDescent="0.25">
      <c r="B7057" s="69" t="s">
        <v>805</v>
      </c>
      <c r="C7057" s="69" t="s">
        <v>21102</v>
      </c>
      <c r="D7057" s="69" t="s">
        <v>13925</v>
      </c>
      <c r="E7057" s="69" t="s">
        <v>800</v>
      </c>
      <c r="F7057" s="69"/>
      <c r="G7057" s="69" t="s">
        <v>13926</v>
      </c>
      <c r="H7057" s="69"/>
    </row>
    <row r="7058" spans="2:8" ht="15" customHeight="1" x14ac:dyDescent="0.25">
      <c r="B7058" s="69" t="s">
        <v>805</v>
      </c>
      <c r="C7058" s="69" t="s">
        <v>21102</v>
      </c>
      <c r="D7058" s="69" t="s">
        <v>13927</v>
      </c>
      <c r="E7058" s="69" t="s">
        <v>800</v>
      </c>
      <c r="F7058" s="69"/>
      <c r="G7058" s="69" t="s">
        <v>13928</v>
      </c>
      <c r="H7058" s="69"/>
    </row>
    <row r="7059" spans="2:8" ht="15" customHeight="1" x14ac:dyDescent="0.25">
      <c r="B7059" s="69" t="s">
        <v>805</v>
      </c>
      <c r="C7059" s="69" t="s">
        <v>702</v>
      </c>
      <c r="D7059" s="69" t="s">
        <v>13929</v>
      </c>
      <c r="E7059" s="69" t="s">
        <v>800</v>
      </c>
      <c r="F7059" s="69"/>
      <c r="G7059" s="69" t="s">
        <v>13930</v>
      </c>
      <c r="H7059" s="69"/>
    </row>
    <row r="7060" spans="2:8" ht="15" customHeight="1" x14ac:dyDescent="0.25">
      <c r="B7060" s="69" t="s">
        <v>805</v>
      </c>
      <c r="C7060" s="69" t="s">
        <v>702</v>
      </c>
      <c r="D7060" s="69" t="s">
        <v>13931</v>
      </c>
      <c r="E7060" s="69" t="s">
        <v>800</v>
      </c>
      <c r="F7060" s="69"/>
      <c r="G7060" s="69" t="s">
        <v>13932</v>
      </c>
      <c r="H7060" s="69"/>
    </row>
    <row r="7061" spans="2:8" ht="15" customHeight="1" x14ac:dyDescent="0.25">
      <c r="B7061" s="69" t="s">
        <v>805</v>
      </c>
      <c r="C7061" s="69" t="s">
        <v>702</v>
      </c>
      <c r="D7061" s="69" t="s">
        <v>13933</v>
      </c>
      <c r="E7061" s="69" t="s">
        <v>800</v>
      </c>
      <c r="F7061" s="69"/>
      <c r="G7061" s="69" t="s">
        <v>13934</v>
      </c>
      <c r="H7061" s="69"/>
    </row>
    <row r="7062" spans="2:8" ht="15" customHeight="1" x14ac:dyDescent="0.25">
      <c r="B7062" s="69" t="s">
        <v>805</v>
      </c>
      <c r="C7062" s="69" t="s">
        <v>662</v>
      </c>
      <c r="D7062" s="69" t="s">
        <v>13935</v>
      </c>
      <c r="E7062" s="69" t="s">
        <v>800</v>
      </c>
      <c r="F7062" s="69"/>
      <c r="G7062" s="69" t="s">
        <v>13936</v>
      </c>
      <c r="H7062" s="69"/>
    </row>
    <row r="7063" spans="2:8" ht="15" customHeight="1" x14ac:dyDescent="0.25">
      <c r="B7063" s="69" t="s">
        <v>805</v>
      </c>
      <c r="C7063" s="69" t="s">
        <v>662</v>
      </c>
      <c r="D7063" s="69" t="s">
        <v>13937</v>
      </c>
      <c r="E7063" s="69" t="s">
        <v>800</v>
      </c>
      <c r="F7063" s="69"/>
      <c r="G7063" s="69" t="s">
        <v>13938</v>
      </c>
      <c r="H7063" s="69"/>
    </row>
    <row r="7064" spans="2:8" ht="15" customHeight="1" x14ac:dyDescent="0.25">
      <c r="B7064" s="69" t="s">
        <v>805</v>
      </c>
      <c r="C7064" s="69" t="s">
        <v>662</v>
      </c>
      <c r="D7064" s="69" t="s">
        <v>13939</v>
      </c>
      <c r="E7064" s="69" t="s">
        <v>800</v>
      </c>
      <c r="F7064" s="69"/>
      <c r="G7064" s="69" t="s">
        <v>13940</v>
      </c>
      <c r="H7064" s="69"/>
    </row>
    <row r="7065" spans="2:8" ht="15" customHeight="1" x14ac:dyDescent="0.25">
      <c r="B7065" s="69" t="s">
        <v>805</v>
      </c>
      <c r="C7065" s="69" t="s">
        <v>623</v>
      </c>
      <c r="D7065" s="69" t="s">
        <v>13941</v>
      </c>
      <c r="E7065" s="69" t="s">
        <v>800</v>
      </c>
      <c r="F7065" s="69"/>
      <c r="G7065" s="69" t="s">
        <v>13942</v>
      </c>
      <c r="H7065" s="69"/>
    </row>
    <row r="7066" spans="2:8" ht="15" customHeight="1" x14ac:dyDescent="0.25">
      <c r="B7066" s="69" t="s">
        <v>805</v>
      </c>
      <c r="C7066" s="69" t="s">
        <v>623</v>
      </c>
      <c r="D7066" s="69" t="s">
        <v>13943</v>
      </c>
      <c r="E7066" s="69" t="s">
        <v>800</v>
      </c>
      <c r="F7066" s="69"/>
      <c r="G7066" s="69" t="s">
        <v>13944</v>
      </c>
      <c r="H7066" s="69"/>
    </row>
    <row r="7067" spans="2:8" ht="15" customHeight="1" x14ac:dyDescent="0.25">
      <c r="B7067" s="69" t="s">
        <v>805</v>
      </c>
      <c r="C7067" s="69" t="s">
        <v>623</v>
      </c>
      <c r="D7067" s="69" t="s">
        <v>13945</v>
      </c>
      <c r="E7067" s="69" t="s">
        <v>800</v>
      </c>
      <c r="F7067" s="69"/>
      <c r="G7067" s="69" t="s">
        <v>13946</v>
      </c>
      <c r="H7067" s="69"/>
    </row>
    <row r="7068" spans="2:8" ht="15" customHeight="1" x14ac:dyDescent="0.25">
      <c r="B7068" s="69" t="s">
        <v>805</v>
      </c>
      <c r="C7068" s="69" t="s">
        <v>830</v>
      </c>
      <c r="D7068" s="69" t="s">
        <v>13947</v>
      </c>
      <c r="E7068" s="69" t="s">
        <v>800</v>
      </c>
      <c r="F7068" s="69"/>
      <c r="G7068" s="69" t="s">
        <v>13948</v>
      </c>
      <c r="H7068" s="69"/>
    </row>
    <row r="7069" spans="2:8" ht="15" customHeight="1" x14ac:dyDescent="0.25">
      <c r="B7069" s="69" t="s">
        <v>805</v>
      </c>
      <c r="C7069" s="69" t="s">
        <v>830</v>
      </c>
      <c r="D7069" s="69" t="s">
        <v>13949</v>
      </c>
      <c r="E7069" s="69" t="s">
        <v>800</v>
      </c>
      <c r="F7069" s="69"/>
      <c r="G7069" s="69" t="s">
        <v>13950</v>
      </c>
      <c r="H7069" s="69"/>
    </row>
    <row r="7070" spans="2:8" ht="15" customHeight="1" x14ac:dyDescent="0.25">
      <c r="B7070" s="69" t="s">
        <v>805</v>
      </c>
      <c r="C7070" s="69" t="s">
        <v>830</v>
      </c>
      <c r="D7070" s="69" t="s">
        <v>13951</v>
      </c>
      <c r="E7070" s="69" t="s">
        <v>800</v>
      </c>
      <c r="F7070" s="69"/>
      <c r="G7070" s="69" t="s">
        <v>13952</v>
      </c>
      <c r="H7070" s="69"/>
    </row>
    <row r="7071" spans="2:8" ht="15" customHeight="1" x14ac:dyDescent="0.25">
      <c r="B7071" s="69" t="s">
        <v>805</v>
      </c>
      <c r="C7071" s="69" t="s">
        <v>747</v>
      </c>
      <c r="D7071" s="69" t="s">
        <v>13953</v>
      </c>
      <c r="E7071" s="69" t="s">
        <v>800</v>
      </c>
      <c r="F7071" s="69"/>
      <c r="G7071" s="69" t="s">
        <v>13954</v>
      </c>
      <c r="H7071" s="69"/>
    </row>
    <row r="7072" spans="2:8" ht="15" customHeight="1" x14ac:dyDescent="0.25">
      <c r="B7072" s="69" t="s">
        <v>805</v>
      </c>
      <c r="C7072" s="69" t="s">
        <v>747</v>
      </c>
      <c r="D7072" s="69" t="s">
        <v>13955</v>
      </c>
      <c r="E7072" s="69" t="s">
        <v>800</v>
      </c>
      <c r="F7072" s="69"/>
      <c r="G7072" s="69" t="s">
        <v>13956</v>
      </c>
      <c r="H7072" s="69"/>
    </row>
    <row r="7073" spans="2:8" ht="15" customHeight="1" x14ac:dyDescent="0.25">
      <c r="B7073" s="69" t="s">
        <v>805</v>
      </c>
      <c r="C7073" s="69" t="s">
        <v>747</v>
      </c>
      <c r="D7073" s="69" t="s">
        <v>13957</v>
      </c>
      <c r="E7073" s="69" t="s">
        <v>800</v>
      </c>
      <c r="F7073" s="69"/>
      <c r="G7073" s="69" t="s">
        <v>13958</v>
      </c>
      <c r="H7073" s="69"/>
    </row>
    <row r="7074" spans="2:8" ht="15" customHeight="1" x14ac:dyDescent="0.25">
      <c r="B7074" s="69" t="s">
        <v>805</v>
      </c>
      <c r="C7074" s="69" t="s">
        <v>679</v>
      </c>
      <c r="D7074" s="69" t="s">
        <v>13959</v>
      </c>
      <c r="E7074" s="69" t="s">
        <v>800</v>
      </c>
      <c r="F7074" s="69"/>
      <c r="G7074" s="69" t="s">
        <v>13960</v>
      </c>
      <c r="H7074" s="69"/>
    </row>
    <row r="7075" spans="2:8" ht="15" customHeight="1" x14ac:dyDescent="0.25">
      <c r="B7075" s="69" t="s">
        <v>805</v>
      </c>
      <c r="C7075" s="69" t="s">
        <v>679</v>
      </c>
      <c r="D7075" s="69" t="s">
        <v>13961</v>
      </c>
      <c r="E7075" s="69" t="s">
        <v>800</v>
      </c>
      <c r="F7075" s="69"/>
      <c r="G7075" s="69" t="s">
        <v>13962</v>
      </c>
      <c r="H7075" s="69"/>
    </row>
    <row r="7076" spans="2:8" ht="15" customHeight="1" x14ac:dyDescent="0.25">
      <c r="B7076" s="69" t="s">
        <v>805</v>
      </c>
      <c r="C7076" s="69" t="s">
        <v>679</v>
      </c>
      <c r="D7076" s="69" t="s">
        <v>13963</v>
      </c>
      <c r="E7076" s="69" t="s">
        <v>800</v>
      </c>
      <c r="F7076" s="69"/>
      <c r="G7076" s="69" t="s">
        <v>13964</v>
      </c>
      <c r="H7076" s="69"/>
    </row>
    <row r="7077" spans="2:8" ht="15" customHeight="1" x14ac:dyDescent="0.25">
      <c r="B7077" s="69" t="s">
        <v>805</v>
      </c>
      <c r="C7077" s="69" t="s">
        <v>724</v>
      </c>
      <c r="D7077" s="69" t="s">
        <v>13965</v>
      </c>
      <c r="E7077" s="69" t="s">
        <v>800</v>
      </c>
      <c r="F7077" s="69"/>
      <c r="G7077" s="69" t="s">
        <v>13966</v>
      </c>
      <c r="H7077" s="69"/>
    </row>
    <row r="7078" spans="2:8" ht="15" customHeight="1" x14ac:dyDescent="0.25">
      <c r="B7078" s="69" t="s">
        <v>805</v>
      </c>
      <c r="C7078" s="69" t="s">
        <v>724</v>
      </c>
      <c r="D7078" s="69" t="s">
        <v>13967</v>
      </c>
      <c r="E7078" s="69" t="s">
        <v>800</v>
      </c>
      <c r="F7078" s="69"/>
      <c r="G7078" s="69" t="s">
        <v>13968</v>
      </c>
      <c r="H7078" s="69"/>
    </row>
    <row r="7079" spans="2:8" ht="15" customHeight="1" x14ac:dyDescent="0.25">
      <c r="B7079" s="69" t="s">
        <v>805</v>
      </c>
      <c r="C7079" s="69" t="s">
        <v>724</v>
      </c>
      <c r="D7079" s="69" t="s">
        <v>13969</v>
      </c>
      <c r="E7079" s="69" t="s">
        <v>800</v>
      </c>
      <c r="F7079" s="69"/>
      <c r="G7079" s="69" t="s">
        <v>13970</v>
      </c>
      <c r="H7079" s="69"/>
    </row>
    <row r="7080" spans="2:8" ht="15" customHeight="1" x14ac:dyDescent="0.25">
      <c r="B7080" s="69" t="s">
        <v>805</v>
      </c>
      <c r="C7080" s="69" t="s">
        <v>864</v>
      </c>
      <c r="D7080" s="69" t="s">
        <v>13971</v>
      </c>
      <c r="E7080" s="69" t="s">
        <v>800</v>
      </c>
      <c r="F7080" s="69"/>
      <c r="G7080" s="69" t="s">
        <v>13972</v>
      </c>
      <c r="H7080" s="69"/>
    </row>
    <row r="7081" spans="2:8" ht="15" customHeight="1" x14ac:dyDescent="0.25">
      <c r="B7081" s="69" t="s">
        <v>805</v>
      </c>
      <c r="C7081" s="69" t="s">
        <v>864</v>
      </c>
      <c r="D7081" s="69" t="s">
        <v>13973</v>
      </c>
      <c r="E7081" s="69" t="s">
        <v>800</v>
      </c>
      <c r="F7081" s="69"/>
      <c r="G7081" s="69" t="s">
        <v>13974</v>
      </c>
      <c r="H7081" s="69"/>
    </row>
    <row r="7082" spans="2:8" ht="15" customHeight="1" x14ac:dyDescent="0.25">
      <c r="B7082" s="69" t="s">
        <v>805</v>
      </c>
      <c r="C7082" s="69" t="s">
        <v>864</v>
      </c>
      <c r="D7082" s="69" t="s">
        <v>13975</v>
      </c>
      <c r="E7082" s="69" t="s">
        <v>800</v>
      </c>
      <c r="F7082" s="69"/>
      <c r="G7082" s="69" t="s">
        <v>13976</v>
      </c>
      <c r="H7082" s="69"/>
    </row>
    <row r="7083" spans="2:8" ht="15" customHeight="1" x14ac:dyDescent="0.25">
      <c r="B7083" s="69" t="s">
        <v>805</v>
      </c>
      <c r="C7083" s="69" t="s">
        <v>715</v>
      </c>
      <c r="D7083" s="69" t="s">
        <v>13977</v>
      </c>
      <c r="E7083" s="69" t="s">
        <v>800</v>
      </c>
      <c r="F7083" s="69"/>
      <c r="G7083" s="69" t="s">
        <v>13978</v>
      </c>
      <c r="H7083" s="69"/>
    </row>
    <row r="7084" spans="2:8" ht="15" customHeight="1" x14ac:dyDescent="0.25">
      <c r="B7084" s="69" t="s">
        <v>805</v>
      </c>
      <c r="C7084" s="69" t="s">
        <v>715</v>
      </c>
      <c r="D7084" s="69" t="s">
        <v>13979</v>
      </c>
      <c r="E7084" s="69" t="s">
        <v>800</v>
      </c>
      <c r="F7084" s="69"/>
      <c r="G7084" s="69" t="s">
        <v>13980</v>
      </c>
      <c r="H7084" s="69"/>
    </row>
    <row r="7085" spans="2:8" ht="15" customHeight="1" x14ac:dyDescent="0.25">
      <c r="B7085" s="69" t="s">
        <v>805</v>
      </c>
      <c r="C7085" s="69" t="s">
        <v>715</v>
      </c>
      <c r="D7085" s="69" t="s">
        <v>13981</v>
      </c>
      <c r="E7085" s="69" t="s">
        <v>800</v>
      </c>
      <c r="F7085" s="69"/>
      <c r="G7085" s="69" t="s">
        <v>13982</v>
      </c>
      <c r="H7085" s="69"/>
    </row>
    <row r="7086" spans="2:8" ht="15" customHeight="1" x14ac:dyDescent="0.25">
      <c r="B7086" s="69" t="s">
        <v>805</v>
      </c>
      <c r="C7086" s="69" t="s">
        <v>775</v>
      </c>
      <c r="D7086" s="69" t="s">
        <v>13983</v>
      </c>
      <c r="E7086" s="69" t="s">
        <v>800</v>
      </c>
      <c r="F7086" s="69"/>
      <c r="G7086" s="69" t="s">
        <v>13984</v>
      </c>
      <c r="H7086" s="69"/>
    </row>
    <row r="7087" spans="2:8" ht="15" customHeight="1" x14ac:dyDescent="0.25">
      <c r="B7087" s="69" t="s">
        <v>805</v>
      </c>
      <c r="C7087" s="69" t="s">
        <v>775</v>
      </c>
      <c r="D7087" s="69" t="s">
        <v>13985</v>
      </c>
      <c r="E7087" s="69" t="s">
        <v>800</v>
      </c>
      <c r="F7087" s="69"/>
      <c r="G7087" s="69" t="s">
        <v>13986</v>
      </c>
      <c r="H7087" s="69"/>
    </row>
    <row r="7088" spans="2:8" ht="15" customHeight="1" x14ac:dyDescent="0.25">
      <c r="B7088" s="69" t="s">
        <v>805</v>
      </c>
      <c r="C7088" s="69" t="s">
        <v>775</v>
      </c>
      <c r="D7088" s="69" t="s">
        <v>13987</v>
      </c>
      <c r="E7088" s="69" t="s">
        <v>800</v>
      </c>
      <c r="F7088" s="69"/>
      <c r="G7088" s="69" t="s">
        <v>13988</v>
      </c>
      <c r="H7088" s="69"/>
    </row>
    <row r="7089" spans="2:8" ht="15" customHeight="1" x14ac:dyDescent="0.25">
      <c r="B7089" s="69" t="s">
        <v>805</v>
      </c>
      <c r="C7089" s="69" t="s">
        <v>21096</v>
      </c>
      <c r="D7089" s="69" t="s">
        <v>13989</v>
      </c>
      <c r="E7089" s="69" t="s">
        <v>800</v>
      </c>
      <c r="F7089" s="69"/>
      <c r="G7089" s="69" t="s">
        <v>13990</v>
      </c>
      <c r="H7089" s="69"/>
    </row>
    <row r="7090" spans="2:8" ht="15" customHeight="1" x14ac:dyDescent="0.25">
      <c r="B7090" s="69" t="s">
        <v>805</v>
      </c>
      <c r="C7090" s="69" t="s">
        <v>21096</v>
      </c>
      <c r="D7090" s="69" t="s">
        <v>13991</v>
      </c>
      <c r="E7090" s="69" t="s">
        <v>800</v>
      </c>
      <c r="F7090" s="69"/>
      <c r="G7090" s="69" t="s">
        <v>13992</v>
      </c>
      <c r="H7090" s="69"/>
    </row>
    <row r="7091" spans="2:8" ht="15" customHeight="1" x14ac:dyDescent="0.25">
      <c r="B7091" s="69" t="s">
        <v>805</v>
      </c>
      <c r="C7091" s="69" t="s">
        <v>21096</v>
      </c>
      <c r="D7091" s="69" t="s">
        <v>13993</v>
      </c>
      <c r="E7091" s="69" t="s">
        <v>800</v>
      </c>
      <c r="F7091" s="69"/>
      <c r="G7091" s="69" t="s">
        <v>13994</v>
      </c>
      <c r="H7091" s="69"/>
    </row>
    <row r="7092" spans="2:8" ht="15" customHeight="1" x14ac:dyDescent="0.25">
      <c r="B7092" s="69" t="s">
        <v>805</v>
      </c>
      <c r="C7092" s="69" t="s">
        <v>635</v>
      </c>
      <c r="D7092" s="69" t="s">
        <v>13995</v>
      </c>
      <c r="E7092" s="69" t="s">
        <v>800</v>
      </c>
      <c r="F7092" s="69"/>
      <c r="G7092" s="69" t="s">
        <v>13996</v>
      </c>
      <c r="H7092" s="69"/>
    </row>
    <row r="7093" spans="2:8" ht="15" customHeight="1" x14ac:dyDescent="0.25">
      <c r="B7093" s="69" t="s">
        <v>805</v>
      </c>
      <c r="C7093" s="69" t="s">
        <v>635</v>
      </c>
      <c r="D7093" s="69" t="s">
        <v>13997</v>
      </c>
      <c r="E7093" s="69" t="s">
        <v>800</v>
      </c>
      <c r="F7093" s="69"/>
      <c r="G7093" s="69" t="s">
        <v>13998</v>
      </c>
      <c r="H7093" s="69"/>
    </row>
    <row r="7094" spans="2:8" ht="15" customHeight="1" x14ac:dyDescent="0.25">
      <c r="B7094" s="69" t="s">
        <v>805</v>
      </c>
      <c r="C7094" s="69" t="s">
        <v>635</v>
      </c>
      <c r="D7094" s="69" t="s">
        <v>13999</v>
      </c>
      <c r="E7094" s="69" t="s">
        <v>800</v>
      </c>
      <c r="F7094" s="69"/>
      <c r="G7094" s="69" t="s">
        <v>14000</v>
      </c>
      <c r="H7094" s="69"/>
    </row>
    <row r="7095" spans="2:8" ht="15" customHeight="1" x14ac:dyDescent="0.25">
      <c r="B7095" s="69" t="s">
        <v>805</v>
      </c>
      <c r="C7095" s="69" t="s">
        <v>745</v>
      </c>
      <c r="D7095" s="69" t="s">
        <v>14001</v>
      </c>
      <c r="E7095" s="69" t="s">
        <v>800</v>
      </c>
      <c r="F7095" s="69"/>
      <c r="G7095" s="69" t="s">
        <v>14002</v>
      </c>
      <c r="H7095" s="69"/>
    </row>
    <row r="7096" spans="2:8" ht="15" customHeight="1" x14ac:dyDescent="0.25">
      <c r="B7096" s="69" t="s">
        <v>805</v>
      </c>
      <c r="C7096" s="69" t="s">
        <v>745</v>
      </c>
      <c r="D7096" s="69" t="s">
        <v>14003</v>
      </c>
      <c r="E7096" s="69" t="s">
        <v>800</v>
      </c>
      <c r="F7096" s="69"/>
      <c r="G7096" s="69" t="s">
        <v>14004</v>
      </c>
      <c r="H7096" s="69"/>
    </row>
    <row r="7097" spans="2:8" ht="15" customHeight="1" x14ac:dyDescent="0.25">
      <c r="B7097" s="69" t="s">
        <v>805</v>
      </c>
      <c r="C7097" s="69" t="s">
        <v>745</v>
      </c>
      <c r="D7097" s="69" t="s">
        <v>14005</v>
      </c>
      <c r="E7097" s="69" t="s">
        <v>800</v>
      </c>
      <c r="F7097" s="69"/>
      <c r="G7097" s="69" t="s">
        <v>14006</v>
      </c>
      <c r="H7097" s="69"/>
    </row>
    <row r="7098" spans="2:8" ht="15" customHeight="1" x14ac:dyDescent="0.25">
      <c r="B7098" s="69" t="s">
        <v>805</v>
      </c>
      <c r="C7098" s="69" t="s">
        <v>584</v>
      </c>
      <c r="D7098" s="69" t="s">
        <v>14007</v>
      </c>
      <c r="E7098" s="69" t="s">
        <v>800</v>
      </c>
      <c r="F7098" s="69"/>
      <c r="G7098" s="69" t="s">
        <v>14008</v>
      </c>
      <c r="H7098" s="69"/>
    </row>
    <row r="7099" spans="2:8" ht="15" customHeight="1" x14ac:dyDescent="0.25">
      <c r="B7099" s="69" t="s">
        <v>805</v>
      </c>
      <c r="C7099" s="69" t="s">
        <v>584</v>
      </c>
      <c r="D7099" s="69" t="s">
        <v>14009</v>
      </c>
      <c r="E7099" s="69" t="s">
        <v>800</v>
      </c>
      <c r="F7099" s="69"/>
      <c r="G7099" s="69" t="s">
        <v>14010</v>
      </c>
      <c r="H7099" s="69"/>
    </row>
    <row r="7100" spans="2:8" ht="15" customHeight="1" x14ac:dyDescent="0.25">
      <c r="B7100" s="69" t="s">
        <v>805</v>
      </c>
      <c r="C7100" s="69" t="s">
        <v>584</v>
      </c>
      <c r="D7100" s="69" t="s">
        <v>14011</v>
      </c>
      <c r="E7100" s="69" t="s">
        <v>800</v>
      </c>
      <c r="F7100" s="69"/>
      <c r="G7100" s="69" t="s">
        <v>14012</v>
      </c>
      <c r="H7100" s="69"/>
    </row>
    <row r="7101" spans="2:8" ht="15" customHeight="1" x14ac:dyDescent="0.25">
      <c r="B7101" s="69" t="s">
        <v>805</v>
      </c>
      <c r="C7101" s="69" t="s">
        <v>630</v>
      </c>
      <c r="D7101" s="69" t="s">
        <v>14013</v>
      </c>
      <c r="E7101" s="69" t="s">
        <v>800</v>
      </c>
      <c r="F7101" s="69"/>
      <c r="G7101" s="69" t="s">
        <v>14014</v>
      </c>
      <c r="H7101" s="69"/>
    </row>
    <row r="7102" spans="2:8" ht="15" customHeight="1" x14ac:dyDescent="0.25">
      <c r="B7102" s="69" t="s">
        <v>805</v>
      </c>
      <c r="C7102" s="69" t="s">
        <v>630</v>
      </c>
      <c r="D7102" s="69" t="s">
        <v>14015</v>
      </c>
      <c r="E7102" s="69" t="s">
        <v>800</v>
      </c>
      <c r="F7102" s="69"/>
      <c r="G7102" s="69" t="s">
        <v>14016</v>
      </c>
      <c r="H7102" s="69"/>
    </row>
    <row r="7103" spans="2:8" ht="15" customHeight="1" x14ac:dyDescent="0.25">
      <c r="B7103" s="69" t="s">
        <v>805</v>
      </c>
      <c r="C7103" s="69" t="s">
        <v>630</v>
      </c>
      <c r="D7103" s="69" t="s">
        <v>14017</v>
      </c>
      <c r="E7103" s="69" t="s">
        <v>800</v>
      </c>
      <c r="F7103" s="69"/>
      <c r="G7103" s="69" t="s">
        <v>14018</v>
      </c>
      <c r="H7103" s="69"/>
    </row>
    <row r="7104" spans="2:8" ht="15" customHeight="1" x14ac:dyDescent="0.25">
      <c r="B7104" s="69" t="s">
        <v>805</v>
      </c>
      <c r="C7104" s="69" t="s">
        <v>863</v>
      </c>
      <c r="D7104" s="69" t="s">
        <v>14019</v>
      </c>
      <c r="E7104" s="69" t="s">
        <v>800</v>
      </c>
      <c r="F7104" s="69"/>
      <c r="G7104" s="69" t="s">
        <v>14020</v>
      </c>
      <c r="H7104" s="69"/>
    </row>
    <row r="7105" spans="2:8" ht="15" customHeight="1" x14ac:dyDescent="0.25">
      <c r="B7105" s="69" t="s">
        <v>805</v>
      </c>
      <c r="C7105" s="69" t="s">
        <v>863</v>
      </c>
      <c r="D7105" s="69" t="s">
        <v>14021</v>
      </c>
      <c r="E7105" s="69" t="s">
        <v>800</v>
      </c>
      <c r="F7105" s="69"/>
      <c r="G7105" s="69" t="s">
        <v>14022</v>
      </c>
      <c r="H7105" s="69"/>
    </row>
    <row r="7106" spans="2:8" ht="15" customHeight="1" x14ac:dyDescent="0.25">
      <c r="B7106" s="69" t="s">
        <v>805</v>
      </c>
      <c r="C7106" s="69" t="s">
        <v>863</v>
      </c>
      <c r="D7106" s="69" t="s">
        <v>14023</v>
      </c>
      <c r="E7106" s="69" t="s">
        <v>800</v>
      </c>
      <c r="F7106" s="69"/>
      <c r="G7106" s="69" t="s">
        <v>14024</v>
      </c>
      <c r="H7106" s="69"/>
    </row>
    <row r="7107" spans="2:8" ht="15" customHeight="1" x14ac:dyDescent="0.25">
      <c r="B7107" s="69" t="s">
        <v>805</v>
      </c>
      <c r="C7107" s="69" t="s">
        <v>683</v>
      </c>
      <c r="D7107" s="69" t="s">
        <v>14025</v>
      </c>
      <c r="E7107" s="69" t="s">
        <v>800</v>
      </c>
      <c r="F7107" s="69"/>
      <c r="G7107" s="69" t="s">
        <v>14026</v>
      </c>
      <c r="H7107" s="69"/>
    </row>
    <row r="7108" spans="2:8" ht="15" customHeight="1" x14ac:dyDescent="0.25">
      <c r="B7108" s="69" t="s">
        <v>805</v>
      </c>
      <c r="C7108" s="69" t="s">
        <v>683</v>
      </c>
      <c r="D7108" s="69" t="s">
        <v>14027</v>
      </c>
      <c r="E7108" s="69" t="s">
        <v>800</v>
      </c>
      <c r="F7108" s="69"/>
      <c r="G7108" s="69" t="s">
        <v>14028</v>
      </c>
      <c r="H7108" s="69"/>
    </row>
    <row r="7109" spans="2:8" ht="15" customHeight="1" x14ac:dyDescent="0.25">
      <c r="B7109" s="69" t="s">
        <v>805</v>
      </c>
      <c r="C7109" s="69" t="s">
        <v>683</v>
      </c>
      <c r="D7109" s="69" t="s">
        <v>14029</v>
      </c>
      <c r="E7109" s="69" t="s">
        <v>800</v>
      </c>
      <c r="F7109" s="69"/>
      <c r="G7109" s="69" t="s">
        <v>14030</v>
      </c>
      <c r="H7109" s="69"/>
    </row>
    <row r="7110" spans="2:8" ht="15" customHeight="1" x14ac:dyDescent="0.25">
      <c r="B7110" s="69" t="s">
        <v>805</v>
      </c>
      <c r="C7110" s="69" t="s">
        <v>754</v>
      </c>
      <c r="D7110" s="69" t="s">
        <v>14031</v>
      </c>
      <c r="E7110" s="69" t="s">
        <v>800</v>
      </c>
      <c r="F7110" s="69"/>
      <c r="G7110" s="69" t="s">
        <v>14032</v>
      </c>
      <c r="H7110" s="69"/>
    </row>
    <row r="7111" spans="2:8" ht="15" customHeight="1" x14ac:dyDescent="0.25">
      <c r="B7111" s="69" t="s">
        <v>805</v>
      </c>
      <c r="C7111" s="69" t="s">
        <v>754</v>
      </c>
      <c r="D7111" s="69" t="s">
        <v>14033</v>
      </c>
      <c r="E7111" s="69" t="s">
        <v>800</v>
      </c>
      <c r="F7111" s="69"/>
      <c r="G7111" s="69" t="s">
        <v>14034</v>
      </c>
      <c r="H7111" s="69"/>
    </row>
    <row r="7112" spans="2:8" ht="15" customHeight="1" x14ac:dyDescent="0.25">
      <c r="B7112" s="69" t="s">
        <v>805</v>
      </c>
      <c r="C7112" s="69" t="s">
        <v>754</v>
      </c>
      <c r="D7112" s="69" t="s">
        <v>14035</v>
      </c>
      <c r="E7112" s="69" t="s">
        <v>800</v>
      </c>
      <c r="F7112" s="69"/>
      <c r="G7112" s="69" t="s">
        <v>14036</v>
      </c>
      <c r="H7112" s="69"/>
    </row>
    <row r="7113" spans="2:8" ht="15" customHeight="1" x14ac:dyDescent="0.25">
      <c r="B7113" s="69" t="s">
        <v>805</v>
      </c>
      <c r="C7113" s="69" t="s">
        <v>733</v>
      </c>
      <c r="D7113" s="69" t="s">
        <v>14037</v>
      </c>
      <c r="E7113" s="69" t="s">
        <v>800</v>
      </c>
      <c r="F7113" s="69"/>
      <c r="G7113" s="69" t="s">
        <v>14038</v>
      </c>
      <c r="H7113" s="69"/>
    </row>
    <row r="7114" spans="2:8" ht="15" customHeight="1" x14ac:dyDescent="0.25">
      <c r="B7114" s="69" t="s">
        <v>805</v>
      </c>
      <c r="C7114" s="69" t="s">
        <v>733</v>
      </c>
      <c r="D7114" s="69" t="s">
        <v>14039</v>
      </c>
      <c r="E7114" s="69" t="s">
        <v>800</v>
      </c>
      <c r="F7114" s="69"/>
      <c r="G7114" s="69" t="s">
        <v>14040</v>
      </c>
      <c r="H7114" s="69"/>
    </row>
    <row r="7115" spans="2:8" ht="15" customHeight="1" x14ac:dyDescent="0.25">
      <c r="B7115" s="69" t="s">
        <v>805</v>
      </c>
      <c r="C7115" s="69" t="s">
        <v>733</v>
      </c>
      <c r="D7115" s="69" t="s">
        <v>14041</v>
      </c>
      <c r="E7115" s="69" t="s">
        <v>800</v>
      </c>
      <c r="F7115" s="69"/>
      <c r="G7115" s="69" t="s">
        <v>14042</v>
      </c>
      <c r="H7115" s="69"/>
    </row>
    <row r="7116" spans="2:8" ht="15" customHeight="1" x14ac:dyDescent="0.25">
      <c r="B7116" s="69" t="s">
        <v>805</v>
      </c>
      <c r="C7116" s="69" t="s">
        <v>614</v>
      </c>
      <c r="D7116" s="69" t="s">
        <v>14043</v>
      </c>
      <c r="E7116" s="69" t="s">
        <v>800</v>
      </c>
      <c r="F7116" s="69"/>
      <c r="G7116" s="69" t="s">
        <v>14044</v>
      </c>
      <c r="H7116" s="69"/>
    </row>
    <row r="7117" spans="2:8" ht="15" customHeight="1" x14ac:dyDescent="0.25">
      <c r="B7117" s="69" t="s">
        <v>805</v>
      </c>
      <c r="C7117" s="69" t="s">
        <v>614</v>
      </c>
      <c r="D7117" s="69" t="s">
        <v>14045</v>
      </c>
      <c r="E7117" s="69" t="s">
        <v>800</v>
      </c>
      <c r="F7117" s="69"/>
      <c r="G7117" s="69" t="s">
        <v>14046</v>
      </c>
      <c r="H7117" s="69"/>
    </row>
    <row r="7118" spans="2:8" ht="15" customHeight="1" x14ac:dyDescent="0.25">
      <c r="B7118" s="69" t="s">
        <v>805</v>
      </c>
      <c r="C7118" s="69" t="s">
        <v>614</v>
      </c>
      <c r="D7118" s="69" t="s">
        <v>14047</v>
      </c>
      <c r="E7118" s="69" t="s">
        <v>800</v>
      </c>
      <c r="F7118" s="69"/>
      <c r="G7118" s="69" t="s">
        <v>14048</v>
      </c>
      <c r="H7118" s="69"/>
    </row>
    <row r="7119" spans="2:8" ht="15" customHeight="1" x14ac:dyDescent="0.25">
      <c r="B7119" s="69" t="s">
        <v>805</v>
      </c>
      <c r="C7119" s="69" t="s">
        <v>721</v>
      </c>
      <c r="D7119" s="69" t="s">
        <v>14049</v>
      </c>
      <c r="E7119" s="69" t="s">
        <v>800</v>
      </c>
      <c r="F7119" s="69"/>
      <c r="G7119" s="69" t="s">
        <v>14050</v>
      </c>
      <c r="H7119" s="69"/>
    </row>
    <row r="7120" spans="2:8" ht="15" customHeight="1" x14ac:dyDescent="0.25">
      <c r="B7120" s="69" t="s">
        <v>805</v>
      </c>
      <c r="C7120" s="69" t="s">
        <v>721</v>
      </c>
      <c r="D7120" s="69" t="s">
        <v>14051</v>
      </c>
      <c r="E7120" s="69" t="s">
        <v>800</v>
      </c>
      <c r="F7120" s="69"/>
      <c r="G7120" s="69" t="s">
        <v>14052</v>
      </c>
      <c r="H7120" s="69"/>
    </row>
    <row r="7121" spans="2:8" ht="15" customHeight="1" x14ac:dyDescent="0.25">
      <c r="B7121" s="69" t="s">
        <v>805</v>
      </c>
      <c r="C7121" s="69" t="s">
        <v>721</v>
      </c>
      <c r="D7121" s="69" t="s">
        <v>14053</v>
      </c>
      <c r="E7121" s="69" t="s">
        <v>800</v>
      </c>
      <c r="F7121" s="69"/>
      <c r="G7121" s="69" t="s">
        <v>14054</v>
      </c>
      <c r="H7121" s="69"/>
    </row>
    <row r="7122" spans="2:8" ht="15" customHeight="1" x14ac:dyDescent="0.25">
      <c r="B7122" s="69" t="s">
        <v>805</v>
      </c>
      <c r="C7122" s="69" t="s">
        <v>661</v>
      </c>
      <c r="D7122" s="69" t="s">
        <v>14055</v>
      </c>
      <c r="E7122" s="69" t="s">
        <v>800</v>
      </c>
      <c r="F7122" s="69"/>
      <c r="G7122" s="69" t="s">
        <v>14056</v>
      </c>
      <c r="H7122" s="69"/>
    </row>
    <row r="7123" spans="2:8" ht="15" customHeight="1" x14ac:dyDescent="0.25">
      <c r="B7123" s="69" t="s">
        <v>805</v>
      </c>
      <c r="C7123" s="69" t="s">
        <v>661</v>
      </c>
      <c r="D7123" s="69" t="s">
        <v>14057</v>
      </c>
      <c r="E7123" s="69" t="s">
        <v>800</v>
      </c>
      <c r="F7123" s="69"/>
      <c r="G7123" s="69" t="s">
        <v>14058</v>
      </c>
      <c r="H7123" s="69"/>
    </row>
    <row r="7124" spans="2:8" ht="15" customHeight="1" x14ac:dyDescent="0.25">
      <c r="B7124" s="69" t="s">
        <v>805</v>
      </c>
      <c r="C7124" s="69" t="s">
        <v>661</v>
      </c>
      <c r="D7124" s="69" t="s">
        <v>14059</v>
      </c>
      <c r="E7124" s="69" t="s">
        <v>800</v>
      </c>
      <c r="F7124" s="69"/>
      <c r="G7124" s="69" t="s">
        <v>14060</v>
      </c>
      <c r="H7124" s="69"/>
    </row>
    <row r="7125" spans="2:8" ht="15" customHeight="1" x14ac:dyDescent="0.25">
      <c r="B7125" s="69" t="s">
        <v>805</v>
      </c>
      <c r="C7125" s="69" t="s">
        <v>779</v>
      </c>
      <c r="D7125" s="69" t="s">
        <v>14061</v>
      </c>
      <c r="E7125" s="69" t="s">
        <v>800</v>
      </c>
      <c r="F7125" s="69"/>
      <c r="G7125" s="69" t="s">
        <v>14062</v>
      </c>
      <c r="H7125" s="69"/>
    </row>
    <row r="7126" spans="2:8" ht="15" customHeight="1" x14ac:dyDescent="0.25">
      <c r="B7126" s="69" t="s">
        <v>805</v>
      </c>
      <c r="C7126" s="69" t="s">
        <v>779</v>
      </c>
      <c r="D7126" s="69" t="s">
        <v>14063</v>
      </c>
      <c r="E7126" s="69" t="s">
        <v>800</v>
      </c>
      <c r="F7126" s="69"/>
      <c r="G7126" s="69" t="s">
        <v>14064</v>
      </c>
      <c r="H7126" s="69"/>
    </row>
    <row r="7127" spans="2:8" ht="15" customHeight="1" x14ac:dyDescent="0.25">
      <c r="B7127" s="69" t="s">
        <v>805</v>
      </c>
      <c r="C7127" s="69" t="s">
        <v>779</v>
      </c>
      <c r="D7127" s="69" t="s">
        <v>14065</v>
      </c>
      <c r="E7127" s="69" t="s">
        <v>800</v>
      </c>
      <c r="F7127" s="69"/>
      <c r="G7127" s="69" t="s">
        <v>14066</v>
      </c>
      <c r="H7127" s="69"/>
    </row>
    <row r="7128" spans="2:8" ht="15" customHeight="1" x14ac:dyDescent="0.25">
      <c r="B7128" s="69" t="s">
        <v>805</v>
      </c>
      <c r="C7128" s="69" t="s">
        <v>757</v>
      </c>
      <c r="D7128" s="69" t="s">
        <v>14067</v>
      </c>
      <c r="E7128" s="69" t="s">
        <v>800</v>
      </c>
      <c r="F7128" s="69"/>
      <c r="G7128" s="69" t="s">
        <v>14068</v>
      </c>
      <c r="H7128" s="69"/>
    </row>
    <row r="7129" spans="2:8" ht="15" customHeight="1" x14ac:dyDescent="0.25">
      <c r="B7129" s="69" t="s">
        <v>805</v>
      </c>
      <c r="C7129" s="69" t="s">
        <v>757</v>
      </c>
      <c r="D7129" s="69" t="s">
        <v>14069</v>
      </c>
      <c r="E7129" s="69" t="s">
        <v>800</v>
      </c>
      <c r="F7129" s="69"/>
      <c r="G7129" s="69" t="s">
        <v>14070</v>
      </c>
      <c r="H7129" s="69"/>
    </row>
    <row r="7130" spans="2:8" ht="15" customHeight="1" x14ac:dyDescent="0.25">
      <c r="B7130" s="69" t="s">
        <v>805</v>
      </c>
      <c r="C7130" s="69" t="s">
        <v>757</v>
      </c>
      <c r="D7130" s="69" t="s">
        <v>14071</v>
      </c>
      <c r="E7130" s="69" t="s">
        <v>800</v>
      </c>
      <c r="F7130" s="69"/>
      <c r="G7130" s="69" t="s">
        <v>14072</v>
      </c>
      <c r="H7130" s="69"/>
    </row>
    <row r="7131" spans="2:8" ht="15" customHeight="1" x14ac:dyDescent="0.25">
      <c r="B7131" s="69" t="s">
        <v>805</v>
      </c>
      <c r="C7131" s="69" t="s">
        <v>604</v>
      </c>
      <c r="D7131" s="69" t="s">
        <v>14073</v>
      </c>
      <c r="E7131" s="69" t="s">
        <v>800</v>
      </c>
      <c r="F7131" s="69"/>
      <c r="G7131" s="69" t="s">
        <v>14074</v>
      </c>
      <c r="H7131" s="69"/>
    </row>
    <row r="7132" spans="2:8" ht="15" customHeight="1" x14ac:dyDescent="0.25">
      <c r="B7132" s="69" t="s">
        <v>805</v>
      </c>
      <c r="C7132" s="69" t="s">
        <v>604</v>
      </c>
      <c r="D7132" s="69" t="s">
        <v>14075</v>
      </c>
      <c r="E7132" s="69" t="s">
        <v>800</v>
      </c>
      <c r="F7132" s="69"/>
      <c r="G7132" s="69" t="s">
        <v>14076</v>
      </c>
      <c r="H7132" s="69"/>
    </row>
    <row r="7133" spans="2:8" ht="15" customHeight="1" x14ac:dyDescent="0.25">
      <c r="B7133" s="69" t="s">
        <v>805</v>
      </c>
      <c r="C7133" s="69" t="s">
        <v>604</v>
      </c>
      <c r="D7133" s="69" t="s">
        <v>14077</v>
      </c>
      <c r="E7133" s="69" t="s">
        <v>800</v>
      </c>
      <c r="F7133" s="69"/>
      <c r="G7133" s="69" t="s">
        <v>14078</v>
      </c>
      <c r="H7133" s="69"/>
    </row>
    <row r="7134" spans="2:8" ht="15" customHeight="1" x14ac:dyDescent="0.25">
      <c r="B7134" s="69" t="s">
        <v>805</v>
      </c>
      <c r="C7134" s="69" t="s">
        <v>690</v>
      </c>
      <c r="D7134" s="69" t="s">
        <v>14079</v>
      </c>
      <c r="E7134" s="69" t="s">
        <v>800</v>
      </c>
      <c r="F7134" s="69"/>
      <c r="G7134" s="69" t="s">
        <v>14080</v>
      </c>
      <c r="H7134" s="69"/>
    </row>
    <row r="7135" spans="2:8" ht="15" customHeight="1" x14ac:dyDescent="0.25">
      <c r="B7135" s="69" t="s">
        <v>805</v>
      </c>
      <c r="C7135" s="69" t="s">
        <v>690</v>
      </c>
      <c r="D7135" s="69" t="s">
        <v>14081</v>
      </c>
      <c r="E7135" s="69" t="s">
        <v>800</v>
      </c>
      <c r="F7135" s="69"/>
      <c r="G7135" s="69" t="s">
        <v>14082</v>
      </c>
      <c r="H7135" s="69"/>
    </row>
    <row r="7136" spans="2:8" ht="15" customHeight="1" x14ac:dyDescent="0.25">
      <c r="B7136" s="69" t="s">
        <v>805</v>
      </c>
      <c r="C7136" s="69" t="s">
        <v>690</v>
      </c>
      <c r="D7136" s="69" t="s">
        <v>14083</v>
      </c>
      <c r="E7136" s="69" t="s">
        <v>800</v>
      </c>
      <c r="F7136" s="69"/>
      <c r="G7136" s="69" t="s">
        <v>14084</v>
      </c>
      <c r="H7136" s="69"/>
    </row>
    <row r="7137" spans="2:8" ht="15" customHeight="1" x14ac:dyDescent="0.25">
      <c r="B7137" s="69" t="s">
        <v>805</v>
      </c>
      <c r="C7137" s="69" t="s">
        <v>736</v>
      </c>
      <c r="D7137" s="69" t="s">
        <v>14085</v>
      </c>
      <c r="E7137" s="69" t="s">
        <v>800</v>
      </c>
      <c r="F7137" s="69"/>
      <c r="G7137" s="69" t="s">
        <v>14086</v>
      </c>
      <c r="H7137" s="69"/>
    </row>
    <row r="7138" spans="2:8" ht="15" customHeight="1" x14ac:dyDescent="0.25">
      <c r="B7138" s="69" t="s">
        <v>805</v>
      </c>
      <c r="C7138" s="69" t="s">
        <v>736</v>
      </c>
      <c r="D7138" s="69" t="s">
        <v>14087</v>
      </c>
      <c r="E7138" s="69" t="s">
        <v>800</v>
      </c>
      <c r="F7138" s="69"/>
      <c r="G7138" s="69" t="s">
        <v>14088</v>
      </c>
      <c r="H7138" s="69"/>
    </row>
    <row r="7139" spans="2:8" ht="15" customHeight="1" x14ac:dyDescent="0.25">
      <c r="B7139" s="69" t="s">
        <v>805</v>
      </c>
      <c r="C7139" s="69" t="s">
        <v>736</v>
      </c>
      <c r="D7139" s="69" t="s">
        <v>14089</v>
      </c>
      <c r="E7139" s="69" t="s">
        <v>800</v>
      </c>
      <c r="F7139" s="69"/>
      <c r="G7139" s="69" t="s">
        <v>14090</v>
      </c>
      <c r="H7139" s="69"/>
    </row>
    <row r="7140" spans="2:8" ht="15" customHeight="1" x14ac:dyDescent="0.25">
      <c r="B7140" s="69" t="s">
        <v>805</v>
      </c>
      <c r="C7140" s="69" t="s">
        <v>755</v>
      </c>
      <c r="D7140" s="69" t="s">
        <v>14091</v>
      </c>
      <c r="E7140" s="69" t="s">
        <v>800</v>
      </c>
      <c r="F7140" s="69"/>
      <c r="G7140" s="69" t="s">
        <v>14092</v>
      </c>
      <c r="H7140" s="69"/>
    </row>
    <row r="7141" spans="2:8" ht="15" customHeight="1" x14ac:dyDescent="0.25">
      <c r="B7141" s="69" t="s">
        <v>805</v>
      </c>
      <c r="C7141" s="69" t="s">
        <v>755</v>
      </c>
      <c r="D7141" s="69" t="s">
        <v>14093</v>
      </c>
      <c r="E7141" s="69" t="s">
        <v>800</v>
      </c>
      <c r="F7141" s="69"/>
      <c r="G7141" s="69" t="s">
        <v>14094</v>
      </c>
      <c r="H7141" s="69"/>
    </row>
    <row r="7142" spans="2:8" ht="15" customHeight="1" x14ac:dyDescent="0.25">
      <c r="B7142" s="69" t="s">
        <v>805</v>
      </c>
      <c r="C7142" s="69" t="s">
        <v>755</v>
      </c>
      <c r="D7142" s="69" t="s">
        <v>14095</v>
      </c>
      <c r="E7142" s="69" t="s">
        <v>800</v>
      </c>
      <c r="F7142" s="69"/>
      <c r="G7142" s="69" t="s">
        <v>14096</v>
      </c>
      <c r="H7142" s="69"/>
    </row>
    <row r="7143" spans="2:8" ht="15" customHeight="1" x14ac:dyDescent="0.25">
      <c r="B7143" s="69" t="s">
        <v>805</v>
      </c>
      <c r="C7143" s="69" t="s">
        <v>728</v>
      </c>
      <c r="D7143" s="69" t="s">
        <v>14097</v>
      </c>
      <c r="E7143" s="69" t="s">
        <v>800</v>
      </c>
      <c r="F7143" s="69"/>
      <c r="G7143" s="69" t="s">
        <v>14098</v>
      </c>
      <c r="H7143" s="69"/>
    </row>
    <row r="7144" spans="2:8" ht="15" customHeight="1" x14ac:dyDescent="0.25">
      <c r="B7144" s="69" t="s">
        <v>805</v>
      </c>
      <c r="C7144" s="69" t="s">
        <v>728</v>
      </c>
      <c r="D7144" s="69" t="s">
        <v>14099</v>
      </c>
      <c r="E7144" s="69" t="s">
        <v>800</v>
      </c>
      <c r="F7144" s="69"/>
      <c r="G7144" s="69" t="s">
        <v>14100</v>
      </c>
      <c r="H7144" s="69"/>
    </row>
    <row r="7145" spans="2:8" ht="15" customHeight="1" x14ac:dyDescent="0.25">
      <c r="B7145" s="69" t="s">
        <v>805</v>
      </c>
      <c r="C7145" s="69" t="s">
        <v>728</v>
      </c>
      <c r="D7145" s="69" t="s">
        <v>14101</v>
      </c>
      <c r="E7145" s="69" t="s">
        <v>800</v>
      </c>
      <c r="F7145" s="69"/>
      <c r="G7145" s="69" t="s">
        <v>14102</v>
      </c>
      <c r="H7145" s="69"/>
    </row>
    <row r="7146" spans="2:8" ht="15" customHeight="1" x14ac:dyDescent="0.25">
      <c r="B7146" s="69" t="s">
        <v>805</v>
      </c>
      <c r="C7146" s="69" t="s">
        <v>772</v>
      </c>
      <c r="D7146" s="69" t="s">
        <v>14103</v>
      </c>
      <c r="E7146" s="69" t="s">
        <v>800</v>
      </c>
      <c r="F7146" s="69"/>
      <c r="G7146" s="69" t="s">
        <v>14104</v>
      </c>
      <c r="H7146" s="69"/>
    </row>
    <row r="7147" spans="2:8" ht="15" customHeight="1" x14ac:dyDescent="0.25">
      <c r="B7147" s="69" t="s">
        <v>805</v>
      </c>
      <c r="C7147" s="69" t="s">
        <v>772</v>
      </c>
      <c r="D7147" s="69" t="s">
        <v>14105</v>
      </c>
      <c r="E7147" s="69" t="s">
        <v>800</v>
      </c>
      <c r="F7147" s="69"/>
      <c r="G7147" s="69" t="s">
        <v>14106</v>
      </c>
      <c r="H7147" s="69"/>
    </row>
    <row r="7148" spans="2:8" ht="15" customHeight="1" x14ac:dyDescent="0.25">
      <c r="B7148" s="69" t="s">
        <v>805</v>
      </c>
      <c r="C7148" s="69" t="s">
        <v>772</v>
      </c>
      <c r="D7148" s="69" t="s">
        <v>14107</v>
      </c>
      <c r="E7148" s="69" t="s">
        <v>800</v>
      </c>
      <c r="F7148" s="69"/>
      <c r="G7148" s="69" t="s">
        <v>14108</v>
      </c>
      <c r="H7148" s="69"/>
    </row>
    <row r="7149" spans="2:8" ht="15" customHeight="1" x14ac:dyDescent="0.25">
      <c r="B7149" s="69" t="s">
        <v>805</v>
      </c>
      <c r="C7149" s="69" t="s">
        <v>692</v>
      </c>
      <c r="D7149" s="69" t="s">
        <v>14109</v>
      </c>
      <c r="E7149" s="69" t="s">
        <v>800</v>
      </c>
      <c r="F7149" s="69"/>
      <c r="G7149" s="69" t="s">
        <v>14110</v>
      </c>
      <c r="H7149" s="69"/>
    </row>
    <row r="7150" spans="2:8" ht="15" customHeight="1" x14ac:dyDescent="0.25">
      <c r="B7150" s="69" t="s">
        <v>805</v>
      </c>
      <c r="C7150" s="69" t="s">
        <v>692</v>
      </c>
      <c r="D7150" s="69" t="s">
        <v>14111</v>
      </c>
      <c r="E7150" s="69" t="s">
        <v>800</v>
      </c>
      <c r="F7150" s="69"/>
      <c r="G7150" s="69" t="s">
        <v>14112</v>
      </c>
      <c r="H7150" s="69"/>
    </row>
    <row r="7151" spans="2:8" ht="15" customHeight="1" x14ac:dyDescent="0.25">
      <c r="B7151" s="69" t="s">
        <v>805</v>
      </c>
      <c r="C7151" s="69" t="s">
        <v>692</v>
      </c>
      <c r="D7151" s="69" t="s">
        <v>14113</v>
      </c>
      <c r="E7151" s="69" t="s">
        <v>800</v>
      </c>
      <c r="F7151" s="69"/>
      <c r="G7151" s="69" t="s">
        <v>14114</v>
      </c>
      <c r="H7151" s="69"/>
    </row>
    <row r="7152" spans="2:8" ht="15" customHeight="1" x14ac:dyDescent="0.25">
      <c r="B7152" s="69" t="s">
        <v>805</v>
      </c>
      <c r="C7152" s="69" t="s">
        <v>667</v>
      </c>
      <c r="D7152" s="69" t="s">
        <v>14115</v>
      </c>
      <c r="E7152" s="69" t="s">
        <v>800</v>
      </c>
      <c r="F7152" s="69"/>
      <c r="G7152" s="69" t="s">
        <v>14116</v>
      </c>
      <c r="H7152" s="69"/>
    </row>
    <row r="7153" spans="2:8" ht="15" customHeight="1" x14ac:dyDescent="0.25">
      <c r="B7153" s="69" t="s">
        <v>805</v>
      </c>
      <c r="C7153" s="69" t="s">
        <v>667</v>
      </c>
      <c r="D7153" s="69" t="s">
        <v>14117</v>
      </c>
      <c r="E7153" s="69" t="s">
        <v>800</v>
      </c>
      <c r="F7153" s="69"/>
      <c r="G7153" s="69" t="s">
        <v>14118</v>
      </c>
      <c r="H7153" s="69"/>
    </row>
    <row r="7154" spans="2:8" ht="15" customHeight="1" x14ac:dyDescent="0.25">
      <c r="B7154" s="69" t="s">
        <v>805</v>
      </c>
      <c r="C7154" s="69" t="s">
        <v>667</v>
      </c>
      <c r="D7154" s="69" t="s">
        <v>14119</v>
      </c>
      <c r="E7154" s="69" t="s">
        <v>800</v>
      </c>
      <c r="F7154" s="69"/>
      <c r="G7154" s="69" t="s">
        <v>14120</v>
      </c>
      <c r="H7154" s="69"/>
    </row>
    <row r="7155" spans="2:8" ht="15" customHeight="1" x14ac:dyDescent="0.25">
      <c r="B7155" s="69" t="s">
        <v>805</v>
      </c>
      <c r="C7155" s="69" t="s">
        <v>731</v>
      </c>
      <c r="D7155" s="69" t="s">
        <v>14121</v>
      </c>
      <c r="E7155" s="69" t="s">
        <v>800</v>
      </c>
      <c r="F7155" s="69"/>
      <c r="G7155" s="69" t="s">
        <v>14122</v>
      </c>
      <c r="H7155" s="69"/>
    </row>
    <row r="7156" spans="2:8" ht="15" customHeight="1" x14ac:dyDescent="0.25">
      <c r="B7156" s="69" t="s">
        <v>805</v>
      </c>
      <c r="C7156" s="69" t="s">
        <v>731</v>
      </c>
      <c r="D7156" s="69" t="s">
        <v>14123</v>
      </c>
      <c r="E7156" s="69" t="s">
        <v>800</v>
      </c>
      <c r="F7156" s="69"/>
      <c r="G7156" s="69" t="s">
        <v>14124</v>
      </c>
      <c r="H7156" s="69"/>
    </row>
    <row r="7157" spans="2:8" ht="15" customHeight="1" x14ac:dyDescent="0.25">
      <c r="B7157" s="69" t="s">
        <v>805</v>
      </c>
      <c r="C7157" s="69" t="s">
        <v>731</v>
      </c>
      <c r="D7157" s="69" t="s">
        <v>14125</v>
      </c>
      <c r="E7157" s="69" t="s">
        <v>800</v>
      </c>
      <c r="F7157" s="69"/>
      <c r="G7157" s="69" t="s">
        <v>14126</v>
      </c>
      <c r="H7157" s="69"/>
    </row>
    <row r="7158" spans="2:8" ht="15" customHeight="1" x14ac:dyDescent="0.25">
      <c r="B7158" s="69" t="s">
        <v>805</v>
      </c>
      <c r="C7158" s="69" t="s">
        <v>734</v>
      </c>
      <c r="D7158" s="69" t="s">
        <v>14127</v>
      </c>
      <c r="E7158" s="69" t="s">
        <v>800</v>
      </c>
      <c r="F7158" s="69"/>
      <c r="G7158" s="69" t="s">
        <v>14128</v>
      </c>
      <c r="H7158" s="69"/>
    </row>
    <row r="7159" spans="2:8" ht="15" customHeight="1" x14ac:dyDescent="0.25">
      <c r="B7159" s="69" t="s">
        <v>805</v>
      </c>
      <c r="C7159" s="69" t="s">
        <v>734</v>
      </c>
      <c r="D7159" s="69" t="s">
        <v>14129</v>
      </c>
      <c r="E7159" s="69" t="s">
        <v>800</v>
      </c>
      <c r="F7159" s="69"/>
      <c r="G7159" s="69" t="s">
        <v>14130</v>
      </c>
      <c r="H7159" s="69"/>
    </row>
    <row r="7160" spans="2:8" ht="15" customHeight="1" x14ac:dyDescent="0.25">
      <c r="B7160" s="69" t="s">
        <v>805</v>
      </c>
      <c r="C7160" s="69" t="s">
        <v>734</v>
      </c>
      <c r="D7160" s="69" t="s">
        <v>14131</v>
      </c>
      <c r="E7160" s="69" t="s">
        <v>800</v>
      </c>
      <c r="F7160" s="69"/>
      <c r="G7160" s="69" t="s">
        <v>14132</v>
      </c>
      <c r="H7160" s="69"/>
    </row>
    <row r="7161" spans="2:8" ht="15" customHeight="1" x14ac:dyDescent="0.25">
      <c r="B7161" s="69" t="s">
        <v>805</v>
      </c>
      <c r="C7161" s="69" t="s">
        <v>729</v>
      </c>
      <c r="D7161" s="69" t="s">
        <v>14133</v>
      </c>
      <c r="E7161" s="69" t="s">
        <v>800</v>
      </c>
      <c r="F7161" s="69"/>
      <c r="G7161" s="69" t="s">
        <v>14134</v>
      </c>
      <c r="H7161" s="69"/>
    </row>
    <row r="7162" spans="2:8" ht="15" customHeight="1" x14ac:dyDescent="0.25">
      <c r="B7162" s="69" t="s">
        <v>805</v>
      </c>
      <c r="C7162" s="69" t="s">
        <v>729</v>
      </c>
      <c r="D7162" s="69" t="s">
        <v>14135</v>
      </c>
      <c r="E7162" s="69" t="s">
        <v>800</v>
      </c>
      <c r="F7162" s="69"/>
      <c r="G7162" s="69" t="s">
        <v>14136</v>
      </c>
      <c r="H7162" s="69"/>
    </row>
    <row r="7163" spans="2:8" ht="15" customHeight="1" x14ac:dyDescent="0.25">
      <c r="B7163" s="69" t="s">
        <v>805</v>
      </c>
      <c r="C7163" s="69" t="s">
        <v>729</v>
      </c>
      <c r="D7163" s="69" t="s">
        <v>14137</v>
      </c>
      <c r="E7163" s="69" t="s">
        <v>800</v>
      </c>
      <c r="F7163" s="69"/>
      <c r="G7163" s="69" t="s">
        <v>14138</v>
      </c>
      <c r="H7163" s="69"/>
    </row>
    <row r="7164" spans="2:8" ht="15" customHeight="1" x14ac:dyDescent="0.25">
      <c r="B7164" s="69" t="s">
        <v>805</v>
      </c>
      <c r="C7164" s="69" t="s">
        <v>774</v>
      </c>
      <c r="D7164" s="69" t="s">
        <v>14139</v>
      </c>
      <c r="E7164" s="69" t="s">
        <v>800</v>
      </c>
      <c r="F7164" s="69"/>
      <c r="G7164" s="69" t="s">
        <v>14140</v>
      </c>
      <c r="H7164" s="69"/>
    </row>
    <row r="7165" spans="2:8" ht="15" customHeight="1" x14ac:dyDescent="0.25">
      <c r="B7165" s="69" t="s">
        <v>805</v>
      </c>
      <c r="C7165" s="69" t="s">
        <v>774</v>
      </c>
      <c r="D7165" s="69" t="s">
        <v>14141</v>
      </c>
      <c r="E7165" s="69" t="s">
        <v>800</v>
      </c>
      <c r="F7165" s="69"/>
      <c r="G7165" s="69" t="s">
        <v>14142</v>
      </c>
      <c r="H7165" s="69"/>
    </row>
    <row r="7166" spans="2:8" ht="15" customHeight="1" x14ac:dyDescent="0.25">
      <c r="B7166" s="69" t="s">
        <v>805</v>
      </c>
      <c r="C7166" s="69" t="s">
        <v>774</v>
      </c>
      <c r="D7166" s="69" t="s">
        <v>14143</v>
      </c>
      <c r="E7166" s="69" t="s">
        <v>800</v>
      </c>
      <c r="F7166" s="69"/>
      <c r="G7166" s="69" t="s">
        <v>14144</v>
      </c>
      <c r="H7166" s="69"/>
    </row>
    <row r="7167" spans="2:8" ht="15" customHeight="1" x14ac:dyDescent="0.25">
      <c r="B7167" s="69" t="s">
        <v>805</v>
      </c>
      <c r="C7167" s="69" t="s">
        <v>631</v>
      </c>
      <c r="D7167" s="69" t="s">
        <v>14145</v>
      </c>
      <c r="E7167" s="69" t="s">
        <v>800</v>
      </c>
      <c r="F7167" s="69"/>
      <c r="G7167" s="69" t="s">
        <v>14146</v>
      </c>
      <c r="H7167" s="69"/>
    </row>
    <row r="7168" spans="2:8" ht="15" customHeight="1" x14ac:dyDescent="0.25">
      <c r="B7168" s="69" t="s">
        <v>805</v>
      </c>
      <c r="C7168" s="69" t="s">
        <v>631</v>
      </c>
      <c r="D7168" s="69" t="s">
        <v>14147</v>
      </c>
      <c r="E7168" s="69" t="s">
        <v>800</v>
      </c>
      <c r="F7168" s="69"/>
      <c r="G7168" s="69" t="s">
        <v>14148</v>
      </c>
      <c r="H7168" s="69"/>
    </row>
    <row r="7169" spans="2:8" ht="15" customHeight="1" x14ac:dyDescent="0.25">
      <c r="B7169" s="69" t="s">
        <v>805</v>
      </c>
      <c r="C7169" s="69" t="s">
        <v>631</v>
      </c>
      <c r="D7169" s="69" t="s">
        <v>14149</v>
      </c>
      <c r="E7169" s="69" t="s">
        <v>800</v>
      </c>
      <c r="F7169" s="69"/>
      <c r="G7169" s="69" t="s">
        <v>14150</v>
      </c>
      <c r="H7169" s="69"/>
    </row>
    <row r="7170" spans="2:8" ht="15" customHeight="1" x14ac:dyDescent="0.25">
      <c r="B7170" s="69" t="s">
        <v>805</v>
      </c>
      <c r="C7170" s="69" t="s">
        <v>619</v>
      </c>
      <c r="D7170" s="69" t="s">
        <v>14151</v>
      </c>
      <c r="E7170" s="69" t="s">
        <v>800</v>
      </c>
      <c r="F7170" s="69"/>
      <c r="G7170" s="69" t="s">
        <v>14152</v>
      </c>
      <c r="H7170" s="69"/>
    </row>
    <row r="7171" spans="2:8" ht="15" customHeight="1" x14ac:dyDescent="0.25">
      <c r="B7171" s="69" t="s">
        <v>805</v>
      </c>
      <c r="C7171" s="69" t="s">
        <v>619</v>
      </c>
      <c r="D7171" s="69" t="s">
        <v>14153</v>
      </c>
      <c r="E7171" s="69" t="s">
        <v>800</v>
      </c>
      <c r="F7171" s="69"/>
      <c r="G7171" s="69" t="s">
        <v>14154</v>
      </c>
      <c r="H7171" s="69"/>
    </row>
    <row r="7172" spans="2:8" ht="15" customHeight="1" x14ac:dyDescent="0.25">
      <c r="B7172" s="69" t="s">
        <v>805</v>
      </c>
      <c r="C7172" s="69" t="s">
        <v>619</v>
      </c>
      <c r="D7172" s="69" t="s">
        <v>14155</v>
      </c>
      <c r="E7172" s="69" t="s">
        <v>800</v>
      </c>
      <c r="F7172" s="69"/>
      <c r="G7172" s="69" t="s">
        <v>14156</v>
      </c>
      <c r="H7172" s="69"/>
    </row>
    <row r="7173" spans="2:8" ht="15" customHeight="1" x14ac:dyDescent="0.25">
      <c r="B7173" s="69" t="s">
        <v>805</v>
      </c>
      <c r="C7173" s="69" t="s">
        <v>21111</v>
      </c>
      <c r="D7173" s="69" t="s">
        <v>14157</v>
      </c>
      <c r="E7173" s="69" t="s">
        <v>800</v>
      </c>
      <c r="F7173" s="69"/>
      <c r="G7173" s="69" t="s">
        <v>14158</v>
      </c>
      <c r="H7173" s="69"/>
    </row>
    <row r="7174" spans="2:8" ht="15" customHeight="1" x14ac:dyDescent="0.25">
      <c r="B7174" s="69" t="s">
        <v>805</v>
      </c>
      <c r="C7174" s="69" t="s">
        <v>21111</v>
      </c>
      <c r="D7174" s="69" t="s">
        <v>14159</v>
      </c>
      <c r="E7174" s="69" t="s">
        <v>800</v>
      </c>
      <c r="F7174" s="69"/>
      <c r="G7174" s="69" t="s">
        <v>14160</v>
      </c>
      <c r="H7174" s="69"/>
    </row>
    <row r="7175" spans="2:8" ht="15" customHeight="1" x14ac:dyDescent="0.25">
      <c r="B7175" s="69" t="s">
        <v>805</v>
      </c>
      <c r="C7175" s="69" t="s">
        <v>21111</v>
      </c>
      <c r="D7175" s="69" t="s">
        <v>14161</v>
      </c>
      <c r="E7175" s="69" t="s">
        <v>800</v>
      </c>
      <c r="F7175" s="69"/>
      <c r="G7175" s="69" t="s">
        <v>14162</v>
      </c>
      <c r="H7175" s="69"/>
    </row>
    <row r="7176" spans="2:8" ht="15" customHeight="1" x14ac:dyDescent="0.25">
      <c r="B7176" s="69" t="s">
        <v>805</v>
      </c>
      <c r="C7176" s="69" t="s">
        <v>633</v>
      </c>
      <c r="D7176" s="69" t="s">
        <v>14163</v>
      </c>
      <c r="E7176" s="69" t="s">
        <v>800</v>
      </c>
      <c r="F7176" s="69"/>
      <c r="G7176" s="69" t="s">
        <v>14164</v>
      </c>
      <c r="H7176" s="69"/>
    </row>
    <row r="7177" spans="2:8" ht="15" customHeight="1" x14ac:dyDescent="0.25">
      <c r="B7177" s="69" t="s">
        <v>805</v>
      </c>
      <c r="C7177" s="69" t="s">
        <v>633</v>
      </c>
      <c r="D7177" s="69" t="s">
        <v>14165</v>
      </c>
      <c r="E7177" s="69" t="s">
        <v>800</v>
      </c>
      <c r="F7177" s="69"/>
      <c r="G7177" s="69" t="s">
        <v>14166</v>
      </c>
      <c r="H7177" s="69"/>
    </row>
    <row r="7178" spans="2:8" ht="15" customHeight="1" x14ac:dyDescent="0.25">
      <c r="B7178" s="69" t="s">
        <v>805</v>
      </c>
      <c r="C7178" s="69" t="s">
        <v>633</v>
      </c>
      <c r="D7178" s="69" t="s">
        <v>14167</v>
      </c>
      <c r="E7178" s="69" t="s">
        <v>800</v>
      </c>
      <c r="F7178" s="69"/>
      <c r="G7178" s="69" t="s">
        <v>14168</v>
      </c>
      <c r="H7178" s="69"/>
    </row>
    <row r="7179" spans="2:8" ht="15" customHeight="1" x14ac:dyDescent="0.25">
      <c r="B7179" s="69" t="s">
        <v>805</v>
      </c>
      <c r="C7179" s="69" t="s">
        <v>727</v>
      </c>
      <c r="D7179" s="69" t="s">
        <v>14169</v>
      </c>
      <c r="E7179" s="69" t="s">
        <v>800</v>
      </c>
      <c r="F7179" s="69"/>
      <c r="G7179" s="69" t="s">
        <v>14170</v>
      </c>
      <c r="H7179" s="69"/>
    </row>
    <row r="7180" spans="2:8" ht="15" customHeight="1" x14ac:dyDescent="0.25">
      <c r="B7180" s="69" t="s">
        <v>805</v>
      </c>
      <c r="C7180" s="69" t="s">
        <v>727</v>
      </c>
      <c r="D7180" s="69" t="s">
        <v>14171</v>
      </c>
      <c r="E7180" s="69" t="s">
        <v>800</v>
      </c>
      <c r="F7180" s="69"/>
      <c r="G7180" s="69" t="s">
        <v>14172</v>
      </c>
      <c r="H7180" s="69"/>
    </row>
    <row r="7181" spans="2:8" ht="15" customHeight="1" x14ac:dyDescent="0.25">
      <c r="B7181" s="69" t="s">
        <v>805</v>
      </c>
      <c r="C7181" s="69" t="s">
        <v>727</v>
      </c>
      <c r="D7181" s="69" t="s">
        <v>14173</v>
      </c>
      <c r="E7181" s="69" t="s">
        <v>800</v>
      </c>
      <c r="F7181" s="69"/>
      <c r="G7181" s="69" t="s">
        <v>14174</v>
      </c>
      <c r="H7181" s="69"/>
    </row>
    <row r="7182" spans="2:8" ht="15" customHeight="1" x14ac:dyDescent="0.25">
      <c r="B7182" s="69" t="s">
        <v>805</v>
      </c>
      <c r="C7182" s="69" t="s">
        <v>865</v>
      </c>
      <c r="D7182" s="69" t="s">
        <v>14175</v>
      </c>
      <c r="E7182" s="69" t="s">
        <v>800</v>
      </c>
      <c r="F7182" s="69"/>
      <c r="G7182" s="69" t="s">
        <v>14176</v>
      </c>
      <c r="H7182" s="69"/>
    </row>
    <row r="7183" spans="2:8" ht="15" customHeight="1" x14ac:dyDescent="0.25">
      <c r="B7183" s="69" t="s">
        <v>805</v>
      </c>
      <c r="C7183" s="69" t="s">
        <v>865</v>
      </c>
      <c r="D7183" s="69" t="s">
        <v>14177</v>
      </c>
      <c r="E7183" s="69" t="s">
        <v>800</v>
      </c>
      <c r="F7183" s="69"/>
      <c r="G7183" s="69" t="s">
        <v>14178</v>
      </c>
      <c r="H7183" s="69"/>
    </row>
    <row r="7184" spans="2:8" ht="15" customHeight="1" x14ac:dyDescent="0.25">
      <c r="B7184" s="69" t="s">
        <v>805</v>
      </c>
      <c r="C7184" s="69" t="s">
        <v>865</v>
      </c>
      <c r="D7184" s="69" t="s">
        <v>14179</v>
      </c>
      <c r="E7184" s="69" t="s">
        <v>800</v>
      </c>
      <c r="F7184" s="69"/>
      <c r="G7184" s="69" t="s">
        <v>14180</v>
      </c>
      <c r="H7184" s="69"/>
    </row>
    <row r="7185" spans="2:8" ht="15" customHeight="1" x14ac:dyDescent="0.25">
      <c r="B7185" s="69" t="s">
        <v>805</v>
      </c>
      <c r="C7185" s="69" t="s">
        <v>767</v>
      </c>
      <c r="D7185" s="69" t="s">
        <v>14181</v>
      </c>
      <c r="E7185" s="69" t="s">
        <v>800</v>
      </c>
      <c r="F7185" s="69"/>
      <c r="G7185" s="69" t="s">
        <v>14182</v>
      </c>
      <c r="H7185" s="69"/>
    </row>
    <row r="7186" spans="2:8" ht="15" customHeight="1" x14ac:dyDescent="0.25">
      <c r="B7186" s="69" t="s">
        <v>805</v>
      </c>
      <c r="C7186" s="69" t="s">
        <v>767</v>
      </c>
      <c r="D7186" s="69" t="s">
        <v>14183</v>
      </c>
      <c r="E7186" s="69" t="s">
        <v>800</v>
      </c>
      <c r="F7186" s="69"/>
      <c r="G7186" s="69" t="s">
        <v>14184</v>
      </c>
      <c r="H7186" s="69"/>
    </row>
    <row r="7187" spans="2:8" ht="15" customHeight="1" x14ac:dyDescent="0.25">
      <c r="B7187" s="69" t="s">
        <v>805</v>
      </c>
      <c r="C7187" s="69" t="s">
        <v>767</v>
      </c>
      <c r="D7187" s="69" t="s">
        <v>14185</v>
      </c>
      <c r="E7187" s="69" t="s">
        <v>800</v>
      </c>
      <c r="F7187" s="69"/>
      <c r="G7187" s="69" t="s">
        <v>14186</v>
      </c>
      <c r="H7187" s="69"/>
    </row>
    <row r="7188" spans="2:8" ht="15" customHeight="1" x14ac:dyDescent="0.25">
      <c r="B7188" s="69" t="s">
        <v>805</v>
      </c>
      <c r="C7188" s="69" t="s">
        <v>611</v>
      </c>
      <c r="D7188" s="69" t="s">
        <v>14187</v>
      </c>
      <c r="E7188" s="69" t="s">
        <v>800</v>
      </c>
      <c r="F7188" s="69"/>
      <c r="G7188" s="69" t="s">
        <v>14188</v>
      </c>
      <c r="H7188" s="69"/>
    </row>
    <row r="7189" spans="2:8" ht="15" customHeight="1" x14ac:dyDescent="0.25">
      <c r="B7189" s="69" t="s">
        <v>805</v>
      </c>
      <c r="C7189" s="69" t="s">
        <v>611</v>
      </c>
      <c r="D7189" s="69" t="s">
        <v>14189</v>
      </c>
      <c r="E7189" s="69" t="s">
        <v>800</v>
      </c>
      <c r="F7189" s="69"/>
      <c r="G7189" s="69" t="s">
        <v>14190</v>
      </c>
      <c r="H7189" s="69"/>
    </row>
    <row r="7190" spans="2:8" ht="15" customHeight="1" x14ac:dyDescent="0.25">
      <c r="B7190" s="69" t="s">
        <v>805</v>
      </c>
      <c r="C7190" s="69" t="s">
        <v>611</v>
      </c>
      <c r="D7190" s="69" t="s">
        <v>14191</v>
      </c>
      <c r="E7190" s="69" t="s">
        <v>800</v>
      </c>
      <c r="F7190" s="69"/>
      <c r="G7190" s="69" t="s">
        <v>14192</v>
      </c>
      <c r="H7190" s="69"/>
    </row>
    <row r="7191" spans="2:8" ht="15" customHeight="1" x14ac:dyDescent="0.25">
      <c r="B7191" s="69" t="s">
        <v>805</v>
      </c>
      <c r="C7191" s="69" t="s">
        <v>586</v>
      </c>
      <c r="D7191" s="69" t="s">
        <v>14193</v>
      </c>
      <c r="E7191" s="69" t="s">
        <v>800</v>
      </c>
      <c r="F7191" s="69"/>
      <c r="G7191" s="69" t="s">
        <v>14194</v>
      </c>
      <c r="H7191" s="69"/>
    </row>
    <row r="7192" spans="2:8" ht="15" customHeight="1" x14ac:dyDescent="0.25">
      <c r="B7192" s="69" t="s">
        <v>805</v>
      </c>
      <c r="C7192" s="69" t="s">
        <v>586</v>
      </c>
      <c r="D7192" s="69" t="s">
        <v>14195</v>
      </c>
      <c r="E7192" s="69" t="s">
        <v>800</v>
      </c>
      <c r="F7192" s="69"/>
      <c r="G7192" s="69" t="s">
        <v>14196</v>
      </c>
      <c r="H7192" s="69"/>
    </row>
    <row r="7193" spans="2:8" ht="15" customHeight="1" x14ac:dyDescent="0.25">
      <c r="B7193" s="69" t="s">
        <v>805</v>
      </c>
      <c r="C7193" s="69" t="s">
        <v>586</v>
      </c>
      <c r="D7193" s="69" t="s">
        <v>14197</v>
      </c>
      <c r="E7193" s="69" t="s">
        <v>800</v>
      </c>
      <c r="F7193" s="69"/>
      <c r="G7193" s="69" t="s">
        <v>14198</v>
      </c>
      <c r="H7193" s="69"/>
    </row>
    <row r="7194" spans="2:8" ht="15" customHeight="1" x14ac:dyDescent="0.25">
      <c r="B7194" s="69" t="s">
        <v>805</v>
      </c>
      <c r="C7194" s="69" t="s">
        <v>648</v>
      </c>
      <c r="D7194" s="69" t="s">
        <v>14199</v>
      </c>
      <c r="E7194" s="69" t="s">
        <v>800</v>
      </c>
      <c r="F7194" s="69"/>
      <c r="G7194" s="69" t="s">
        <v>14200</v>
      </c>
      <c r="H7194" s="69"/>
    </row>
    <row r="7195" spans="2:8" ht="15" customHeight="1" x14ac:dyDescent="0.25">
      <c r="B7195" s="69" t="s">
        <v>805</v>
      </c>
      <c r="C7195" s="69" t="s">
        <v>648</v>
      </c>
      <c r="D7195" s="69" t="s">
        <v>14201</v>
      </c>
      <c r="E7195" s="69" t="s">
        <v>800</v>
      </c>
      <c r="F7195" s="69"/>
      <c r="G7195" s="69" t="s">
        <v>14202</v>
      </c>
      <c r="H7195" s="69"/>
    </row>
    <row r="7196" spans="2:8" ht="15" customHeight="1" x14ac:dyDescent="0.25">
      <c r="B7196" s="69" t="s">
        <v>805</v>
      </c>
      <c r="C7196" s="69" t="s">
        <v>648</v>
      </c>
      <c r="D7196" s="69" t="s">
        <v>14203</v>
      </c>
      <c r="E7196" s="69" t="s">
        <v>800</v>
      </c>
      <c r="F7196" s="69"/>
      <c r="G7196" s="69" t="s">
        <v>14204</v>
      </c>
      <c r="H7196" s="69"/>
    </row>
    <row r="7197" spans="2:8" ht="15" customHeight="1" x14ac:dyDescent="0.25">
      <c r="B7197" s="69" t="s">
        <v>805</v>
      </c>
      <c r="C7197" s="69" t="s">
        <v>720</v>
      </c>
      <c r="D7197" s="69" t="s">
        <v>14205</v>
      </c>
      <c r="E7197" s="69" t="s">
        <v>800</v>
      </c>
      <c r="F7197" s="69"/>
      <c r="G7197" s="69" t="s">
        <v>14206</v>
      </c>
      <c r="H7197" s="69"/>
    </row>
    <row r="7198" spans="2:8" ht="15" customHeight="1" x14ac:dyDescent="0.25">
      <c r="B7198" s="69" t="s">
        <v>805</v>
      </c>
      <c r="C7198" s="69" t="s">
        <v>720</v>
      </c>
      <c r="D7198" s="69" t="s">
        <v>14207</v>
      </c>
      <c r="E7198" s="69" t="s">
        <v>800</v>
      </c>
      <c r="F7198" s="69"/>
      <c r="G7198" s="69" t="s">
        <v>14208</v>
      </c>
      <c r="H7198" s="69"/>
    </row>
    <row r="7199" spans="2:8" ht="15" customHeight="1" x14ac:dyDescent="0.25">
      <c r="B7199" s="69" t="s">
        <v>805</v>
      </c>
      <c r="C7199" s="69" t="s">
        <v>720</v>
      </c>
      <c r="D7199" s="69" t="s">
        <v>14209</v>
      </c>
      <c r="E7199" s="69" t="s">
        <v>800</v>
      </c>
      <c r="F7199" s="69"/>
      <c r="G7199" s="69" t="s">
        <v>14210</v>
      </c>
      <c r="H7199" s="69"/>
    </row>
    <row r="7200" spans="2:8" ht="15" customHeight="1" x14ac:dyDescent="0.25">
      <c r="B7200" s="69" t="s">
        <v>805</v>
      </c>
      <c r="C7200" s="69" t="s">
        <v>709</v>
      </c>
      <c r="D7200" s="69" t="s">
        <v>14211</v>
      </c>
      <c r="E7200" s="69" t="s">
        <v>800</v>
      </c>
      <c r="F7200" s="69"/>
      <c r="G7200" s="69" t="s">
        <v>14212</v>
      </c>
      <c r="H7200" s="69"/>
    </row>
    <row r="7201" spans="2:8" ht="15" customHeight="1" x14ac:dyDescent="0.25">
      <c r="B7201" s="69" t="s">
        <v>805</v>
      </c>
      <c r="C7201" s="69" t="s">
        <v>709</v>
      </c>
      <c r="D7201" s="69" t="s">
        <v>14213</v>
      </c>
      <c r="E7201" s="69" t="s">
        <v>800</v>
      </c>
      <c r="F7201" s="69"/>
      <c r="G7201" s="69" t="s">
        <v>14214</v>
      </c>
      <c r="H7201" s="69"/>
    </row>
    <row r="7202" spans="2:8" ht="15" customHeight="1" x14ac:dyDescent="0.25">
      <c r="B7202" s="69" t="s">
        <v>805</v>
      </c>
      <c r="C7202" s="69" t="s">
        <v>709</v>
      </c>
      <c r="D7202" s="69" t="s">
        <v>14215</v>
      </c>
      <c r="E7202" s="69" t="s">
        <v>800</v>
      </c>
      <c r="F7202" s="69"/>
      <c r="G7202" s="69" t="s">
        <v>14216</v>
      </c>
      <c r="H7202" s="69"/>
    </row>
    <row r="7203" spans="2:8" ht="15" customHeight="1" x14ac:dyDescent="0.25">
      <c r="B7203" s="69" t="s">
        <v>805</v>
      </c>
      <c r="C7203" s="69" t="s">
        <v>888</v>
      </c>
      <c r="D7203" s="69" t="s">
        <v>14217</v>
      </c>
      <c r="E7203" s="69" t="s">
        <v>800</v>
      </c>
      <c r="F7203" s="69"/>
      <c r="G7203" s="69" t="s">
        <v>14218</v>
      </c>
      <c r="H7203" s="69"/>
    </row>
    <row r="7204" spans="2:8" ht="15" customHeight="1" x14ac:dyDescent="0.25">
      <c r="B7204" s="69" t="s">
        <v>805</v>
      </c>
      <c r="C7204" s="69" t="s">
        <v>888</v>
      </c>
      <c r="D7204" s="69" t="s">
        <v>14219</v>
      </c>
      <c r="E7204" s="69" t="s">
        <v>800</v>
      </c>
      <c r="F7204" s="69"/>
      <c r="G7204" s="69" t="s">
        <v>14220</v>
      </c>
      <c r="H7204" s="69"/>
    </row>
    <row r="7205" spans="2:8" ht="15" customHeight="1" x14ac:dyDescent="0.25">
      <c r="B7205" s="69" t="s">
        <v>805</v>
      </c>
      <c r="C7205" s="69" t="s">
        <v>888</v>
      </c>
      <c r="D7205" s="69" t="s">
        <v>14221</v>
      </c>
      <c r="E7205" s="69" t="s">
        <v>800</v>
      </c>
      <c r="F7205" s="69"/>
      <c r="G7205" s="69" t="s">
        <v>14222</v>
      </c>
      <c r="H7205" s="69"/>
    </row>
    <row r="7206" spans="2:8" ht="15" customHeight="1" x14ac:dyDescent="0.25">
      <c r="B7206" s="69" t="s">
        <v>805</v>
      </c>
      <c r="C7206" s="69" t="s">
        <v>704</v>
      </c>
      <c r="D7206" s="69" t="s">
        <v>14223</v>
      </c>
      <c r="E7206" s="69" t="s">
        <v>800</v>
      </c>
      <c r="F7206" s="69"/>
      <c r="G7206" s="69" t="s">
        <v>14224</v>
      </c>
      <c r="H7206" s="69"/>
    </row>
    <row r="7207" spans="2:8" ht="15" customHeight="1" x14ac:dyDescent="0.25">
      <c r="B7207" s="69" t="s">
        <v>805</v>
      </c>
      <c r="C7207" s="69" t="s">
        <v>704</v>
      </c>
      <c r="D7207" s="69" t="s">
        <v>14225</v>
      </c>
      <c r="E7207" s="69" t="s">
        <v>800</v>
      </c>
      <c r="F7207" s="69"/>
      <c r="G7207" s="69" t="s">
        <v>14226</v>
      </c>
      <c r="H7207" s="69"/>
    </row>
    <row r="7208" spans="2:8" ht="15" customHeight="1" x14ac:dyDescent="0.25">
      <c r="B7208" s="69" t="s">
        <v>805</v>
      </c>
      <c r="C7208" s="69" t="s">
        <v>704</v>
      </c>
      <c r="D7208" s="69" t="s">
        <v>14227</v>
      </c>
      <c r="E7208" s="69" t="s">
        <v>800</v>
      </c>
      <c r="F7208" s="69"/>
      <c r="G7208" s="69" t="s">
        <v>14228</v>
      </c>
      <c r="H7208" s="69"/>
    </row>
    <row r="7209" spans="2:8" ht="15" customHeight="1" x14ac:dyDescent="0.25">
      <c r="B7209" s="69" t="s">
        <v>805</v>
      </c>
      <c r="C7209" s="69" t="s">
        <v>705</v>
      </c>
      <c r="D7209" s="69" t="s">
        <v>14229</v>
      </c>
      <c r="E7209" s="69" t="s">
        <v>800</v>
      </c>
      <c r="F7209" s="69"/>
      <c r="G7209" s="69" t="s">
        <v>14230</v>
      </c>
      <c r="H7209" s="69"/>
    </row>
    <row r="7210" spans="2:8" ht="15" customHeight="1" x14ac:dyDescent="0.25">
      <c r="B7210" s="69" t="s">
        <v>805</v>
      </c>
      <c r="C7210" s="69" t="s">
        <v>705</v>
      </c>
      <c r="D7210" s="69" t="s">
        <v>14231</v>
      </c>
      <c r="E7210" s="69" t="s">
        <v>800</v>
      </c>
      <c r="F7210" s="69"/>
      <c r="G7210" s="69" t="s">
        <v>14232</v>
      </c>
      <c r="H7210" s="69"/>
    </row>
    <row r="7211" spans="2:8" ht="15" customHeight="1" x14ac:dyDescent="0.25">
      <c r="B7211" s="69" t="s">
        <v>805</v>
      </c>
      <c r="C7211" s="69" t="s">
        <v>705</v>
      </c>
      <c r="D7211" s="69" t="s">
        <v>14233</v>
      </c>
      <c r="E7211" s="69" t="s">
        <v>800</v>
      </c>
      <c r="F7211" s="69"/>
      <c r="G7211" s="69" t="s">
        <v>14234</v>
      </c>
      <c r="H7211" s="69"/>
    </row>
    <row r="7212" spans="2:8" ht="15" customHeight="1" x14ac:dyDescent="0.25">
      <c r="B7212" s="69" t="s">
        <v>805</v>
      </c>
      <c r="C7212" s="69" t="s">
        <v>768</v>
      </c>
      <c r="D7212" s="69" t="s">
        <v>14235</v>
      </c>
      <c r="E7212" s="69" t="s">
        <v>800</v>
      </c>
      <c r="F7212" s="69"/>
      <c r="G7212" s="69" t="s">
        <v>14236</v>
      </c>
      <c r="H7212" s="69"/>
    </row>
    <row r="7213" spans="2:8" ht="15" customHeight="1" x14ac:dyDescent="0.25">
      <c r="B7213" s="69" t="s">
        <v>805</v>
      </c>
      <c r="C7213" s="69" t="s">
        <v>768</v>
      </c>
      <c r="D7213" s="69" t="s">
        <v>14237</v>
      </c>
      <c r="E7213" s="69" t="s">
        <v>800</v>
      </c>
      <c r="F7213" s="69"/>
      <c r="G7213" s="69" t="s">
        <v>14238</v>
      </c>
      <c r="H7213" s="69"/>
    </row>
    <row r="7214" spans="2:8" ht="15" customHeight="1" x14ac:dyDescent="0.25">
      <c r="B7214" s="69" t="s">
        <v>805</v>
      </c>
      <c r="C7214" s="69" t="s">
        <v>768</v>
      </c>
      <c r="D7214" s="69" t="s">
        <v>14239</v>
      </c>
      <c r="E7214" s="69" t="s">
        <v>800</v>
      </c>
      <c r="F7214" s="69"/>
      <c r="G7214" s="69" t="s">
        <v>14240</v>
      </c>
      <c r="H7214" s="69"/>
    </row>
    <row r="7215" spans="2:8" ht="15" customHeight="1" x14ac:dyDescent="0.25">
      <c r="B7215" s="69" t="s">
        <v>805</v>
      </c>
      <c r="C7215" s="69" t="s">
        <v>663</v>
      </c>
      <c r="D7215" s="69" t="s">
        <v>14241</v>
      </c>
      <c r="E7215" s="69" t="s">
        <v>800</v>
      </c>
      <c r="F7215" s="69"/>
      <c r="G7215" s="69" t="s">
        <v>14242</v>
      </c>
      <c r="H7215" s="69"/>
    </row>
    <row r="7216" spans="2:8" ht="15" customHeight="1" x14ac:dyDescent="0.25">
      <c r="B7216" s="69" t="s">
        <v>805</v>
      </c>
      <c r="C7216" s="69" t="s">
        <v>663</v>
      </c>
      <c r="D7216" s="69" t="s">
        <v>14243</v>
      </c>
      <c r="E7216" s="69" t="s">
        <v>800</v>
      </c>
      <c r="F7216" s="69"/>
      <c r="G7216" s="69" t="s">
        <v>14244</v>
      </c>
      <c r="H7216" s="69"/>
    </row>
    <row r="7217" spans="2:8" ht="15" customHeight="1" x14ac:dyDescent="0.25">
      <c r="B7217" s="69" t="s">
        <v>805</v>
      </c>
      <c r="C7217" s="69" t="s">
        <v>663</v>
      </c>
      <c r="D7217" s="69" t="s">
        <v>14245</v>
      </c>
      <c r="E7217" s="69" t="s">
        <v>800</v>
      </c>
      <c r="F7217" s="69"/>
      <c r="G7217" s="69" t="s">
        <v>14246</v>
      </c>
      <c r="H7217" s="69"/>
    </row>
    <row r="7218" spans="2:8" ht="15" customHeight="1" x14ac:dyDescent="0.25">
      <c r="B7218" s="69" t="s">
        <v>805</v>
      </c>
      <c r="C7218" s="69" t="s">
        <v>738</v>
      </c>
      <c r="D7218" s="69" t="s">
        <v>14247</v>
      </c>
      <c r="E7218" s="69" t="s">
        <v>800</v>
      </c>
      <c r="F7218" s="69"/>
      <c r="G7218" s="69" t="s">
        <v>14248</v>
      </c>
      <c r="H7218" s="69"/>
    </row>
    <row r="7219" spans="2:8" ht="15" customHeight="1" x14ac:dyDescent="0.25">
      <c r="B7219" s="69" t="s">
        <v>805</v>
      </c>
      <c r="C7219" s="69" t="s">
        <v>738</v>
      </c>
      <c r="D7219" s="69" t="s">
        <v>14249</v>
      </c>
      <c r="E7219" s="69" t="s">
        <v>800</v>
      </c>
      <c r="F7219" s="69"/>
      <c r="G7219" s="69" t="s">
        <v>14250</v>
      </c>
      <c r="H7219" s="69"/>
    </row>
    <row r="7220" spans="2:8" ht="15" customHeight="1" x14ac:dyDescent="0.25">
      <c r="B7220" s="69" t="s">
        <v>805</v>
      </c>
      <c r="C7220" s="69" t="s">
        <v>738</v>
      </c>
      <c r="D7220" s="69" t="s">
        <v>14251</v>
      </c>
      <c r="E7220" s="69" t="s">
        <v>800</v>
      </c>
      <c r="F7220" s="69"/>
      <c r="G7220" s="69" t="s">
        <v>14252</v>
      </c>
      <c r="H7220" s="69"/>
    </row>
    <row r="7221" spans="2:8" ht="15" customHeight="1" x14ac:dyDescent="0.25">
      <c r="B7221" s="69" t="s">
        <v>805</v>
      </c>
      <c r="C7221" s="69" t="s">
        <v>716</v>
      </c>
      <c r="D7221" s="69" t="s">
        <v>14253</v>
      </c>
      <c r="E7221" s="69" t="s">
        <v>800</v>
      </c>
      <c r="F7221" s="69"/>
      <c r="G7221" s="69" t="s">
        <v>14254</v>
      </c>
      <c r="H7221" s="69"/>
    </row>
    <row r="7222" spans="2:8" ht="15" customHeight="1" x14ac:dyDescent="0.25">
      <c r="B7222" s="69" t="s">
        <v>805</v>
      </c>
      <c r="C7222" s="69" t="s">
        <v>716</v>
      </c>
      <c r="D7222" s="69" t="s">
        <v>14255</v>
      </c>
      <c r="E7222" s="69" t="s">
        <v>800</v>
      </c>
      <c r="F7222" s="69"/>
      <c r="G7222" s="69" t="s">
        <v>14256</v>
      </c>
      <c r="H7222" s="69"/>
    </row>
    <row r="7223" spans="2:8" ht="15" customHeight="1" x14ac:dyDescent="0.25">
      <c r="B7223" s="69" t="s">
        <v>805</v>
      </c>
      <c r="C7223" s="69" t="s">
        <v>716</v>
      </c>
      <c r="D7223" s="69" t="s">
        <v>14257</v>
      </c>
      <c r="E7223" s="69" t="s">
        <v>800</v>
      </c>
      <c r="F7223" s="69"/>
      <c r="G7223" s="69" t="s">
        <v>14258</v>
      </c>
      <c r="H7223" s="69"/>
    </row>
    <row r="7224" spans="2:8" ht="15" customHeight="1" x14ac:dyDescent="0.25">
      <c r="B7224" s="69" t="s">
        <v>805</v>
      </c>
      <c r="C7224" s="69" t="s">
        <v>706</v>
      </c>
      <c r="D7224" s="69" t="s">
        <v>14259</v>
      </c>
      <c r="E7224" s="69" t="s">
        <v>800</v>
      </c>
      <c r="F7224" s="69"/>
      <c r="G7224" s="69" t="s">
        <v>14260</v>
      </c>
      <c r="H7224" s="69"/>
    </row>
    <row r="7225" spans="2:8" ht="15" customHeight="1" x14ac:dyDescent="0.25">
      <c r="B7225" s="69" t="s">
        <v>805</v>
      </c>
      <c r="C7225" s="69" t="s">
        <v>706</v>
      </c>
      <c r="D7225" s="69" t="s">
        <v>14261</v>
      </c>
      <c r="E7225" s="69" t="s">
        <v>800</v>
      </c>
      <c r="F7225" s="69"/>
      <c r="G7225" s="69" t="s">
        <v>14262</v>
      </c>
      <c r="H7225" s="69"/>
    </row>
    <row r="7226" spans="2:8" ht="15" customHeight="1" x14ac:dyDescent="0.25">
      <c r="B7226" s="69" t="s">
        <v>805</v>
      </c>
      <c r="C7226" s="69" t="s">
        <v>706</v>
      </c>
      <c r="D7226" s="69" t="s">
        <v>14263</v>
      </c>
      <c r="E7226" s="69" t="s">
        <v>800</v>
      </c>
      <c r="F7226" s="69"/>
      <c r="G7226" s="69" t="s">
        <v>14264</v>
      </c>
      <c r="H7226" s="69"/>
    </row>
    <row r="7227" spans="2:8" ht="15" customHeight="1" x14ac:dyDescent="0.25">
      <c r="B7227" s="69" t="s">
        <v>805</v>
      </c>
      <c r="C7227" s="69" t="s">
        <v>644</v>
      </c>
      <c r="D7227" s="69" t="s">
        <v>14265</v>
      </c>
      <c r="E7227" s="69" t="s">
        <v>800</v>
      </c>
      <c r="F7227" s="69"/>
      <c r="G7227" s="69" t="s">
        <v>14266</v>
      </c>
      <c r="H7227" s="69"/>
    </row>
    <row r="7228" spans="2:8" ht="15" customHeight="1" x14ac:dyDescent="0.25">
      <c r="B7228" s="69" t="s">
        <v>805</v>
      </c>
      <c r="C7228" s="69" t="s">
        <v>644</v>
      </c>
      <c r="D7228" s="69" t="s">
        <v>14267</v>
      </c>
      <c r="E7228" s="69" t="s">
        <v>800</v>
      </c>
      <c r="F7228" s="69"/>
      <c r="G7228" s="69" t="s">
        <v>14268</v>
      </c>
      <c r="H7228" s="69"/>
    </row>
    <row r="7229" spans="2:8" ht="15" customHeight="1" x14ac:dyDescent="0.25">
      <c r="B7229" s="69" t="s">
        <v>805</v>
      </c>
      <c r="C7229" s="69" t="s">
        <v>644</v>
      </c>
      <c r="D7229" s="69" t="s">
        <v>14269</v>
      </c>
      <c r="E7229" s="69" t="s">
        <v>800</v>
      </c>
      <c r="F7229" s="69"/>
      <c r="G7229" s="69" t="s">
        <v>14270</v>
      </c>
      <c r="H7229" s="69"/>
    </row>
    <row r="7230" spans="2:8" ht="15" customHeight="1" x14ac:dyDescent="0.25">
      <c r="B7230" s="69" t="s">
        <v>805</v>
      </c>
      <c r="C7230" s="69" t="s">
        <v>659</v>
      </c>
      <c r="D7230" s="69" t="s">
        <v>14271</v>
      </c>
      <c r="E7230" s="69" t="s">
        <v>800</v>
      </c>
      <c r="F7230" s="69"/>
      <c r="G7230" s="69" t="s">
        <v>14272</v>
      </c>
      <c r="H7230" s="69"/>
    </row>
    <row r="7231" spans="2:8" ht="15" customHeight="1" x14ac:dyDescent="0.25">
      <c r="B7231" s="69" t="s">
        <v>805</v>
      </c>
      <c r="C7231" s="69" t="s">
        <v>659</v>
      </c>
      <c r="D7231" s="69" t="s">
        <v>14273</v>
      </c>
      <c r="E7231" s="69" t="s">
        <v>800</v>
      </c>
      <c r="F7231" s="69"/>
      <c r="G7231" s="69" t="s">
        <v>14274</v>
      </c>
      <c r="H7231" s="69"/>
    </row>
    <row r="7232" spans="2:8" ht="15" customHeight="1" x14ac:dyDescent="0.25">
      <c r="B7232" s="69" t="s">
        <v>805</v>
      </c>
      <c r="C7232" s="69" t="s">
        <v>659</v>
      </c>
      <c r="D7232" s="69" t="s">
        <v>14275</v>
      </c>
      <c r="E7232" s="69" t="s">
        <v>800</v>
      </c>
      <c r="F7232" s="69"/>
      <c r="G7232" s="69" t="s">
        <v>14276</v>
      </c>
      <c r="H7232" s="69"/>
    </row>
    <row r="7233" spans="2:8" ht="15" customHeight="1" x14ac:dyDescent="0.25">
      <c r="B7233" s="69" t="s">
        <v>805</v>
      </c>
      <c r="C7233" s="69" t="s">
        <v>701</v>
      </c>
      <c r="D7233" s="69" t="s">
        <v>14277</v>
      </c>
      <c r="E7233" s="69" t="s">
        <v>800</v>
      </c>
      <c r="F7233" s="69"/>
      <c r="G7233" s="69" t="s">
        <v>14278</v>
      </c>
      <c r="H7233" s="69"/>
    </row>
    <row r="7234" spans="2:8" ht="15" customHeight="1" x14ac:dyDescent="0.25">
      <c r="B7234" s="69" t="s">
        <v>805</v>
      </c>
      <c r="C7234" s="69" t="s">
        <v>701</v>
      </c>
      <c r="D7234" s="69" t="s">
        <v>14279</v>
      </c>
      <c r="E7234" s="69" t="s">
        <v>800</v>
      </c>
      <c r="F7234" s="69"/>
      <c r="G7234" s="69" t="s">
        <v>14280</v>
      </c>
      <c r="H7234" s="69"/>
    </row>
    <row r="7235" spans="2:8" ht="15" customHeight="1" x14ac:dyDescent="0.25">
      <c r="B7235" s="69" t="s">
        <v>805</v>
      </c>
      <c r="C7235" s="69" t="s">
        <v>701</v>
      </c>
      <c r="D7235" s="69" t="s">
        <v>14281</v>
      </c>
      <c r="E7235" s="69" t="s">
        <v>800</v>
      </c>
      <c r="F7235" s="69"/>
      <c r="G7235" s="69" t="s">
        <v>14282</v>
      </c>
      <c r="H7235" s="69"/>
    </row>
    <row r="7236" spans="2:8" ht="15" customHeight="1" x14ac:dyDescent="0.25">
      <c r="B7236" s="69" t="s">
        <v>805</v>
      </c>
      <c r="C7236" s="69" t="s">
        <v>606</v>
      </c>
      <c r="D7236" s="69" t="s">
        <v>14283</v>
      </c>
      <c r="E7236" s="69" t="s">
        <v>800</v>
      </c>
      <c r="F7236" s="69"/>
      <c r="G7236" s="69" t="s">
        <v>14284</v>
      </c>
      <c r="H7236" s="69"/>
    </row>
    <row r="7237" spans="2:8" ht="15" customHeight="1" x14ac:dyDescent="0.25">
      <c r="B7237" s="69" t="s">
        <v>805</v>
      </c>
      <c r="C7237" s="69" t="s">
        <v>606</v>
      </c>
      <c r="D7237" s="69" t="s">
        <v>14285</v>
      </c>
      <c r="E7237" s="69" t="s">
        <v>800</v>
      </c>
      <c r="F7237" s="69"/>
      <c r="G7237" s="69" t="s">
        <v>14286</v>
      </c>
      <c r="H7237" s="69"/>
    </row>
    <row r="7238" spans="2:8" ht="15" customHeight="1" x14ac:dyDescent="0.25">
      <c r="B7238" s="69" t="s">
        <v>805</v>
      </c>
      <c r="C7238" s="69" t="s">
        <v>606</v>
      </c>
      <c r="D7238" s="69" t="s">
        <v>14287</v>
      </c>
      <c r="E7238" s="69" t="s">
        <v>800</v>
      </c>
      <c r="F7238" s="69"/>
      <c r="G7238" s="69" t="s">
        <v>14288</v>
      </c>
      <c r="H7238" s="69"/>
    </row>
    <row r="7239" spans="2:8" ht="15" customHeight="1" x14ac:dyDescent="0.25">
      <c r="B7239" s="69" t="s">
        <v>805</v>
      </c>
      <c r="C7239" s="69" t="s">
        <v>25484</v>
      </c>
      <c r="D7239" s="69" t="s">
        <v>14289</v>
      </c>
      <c r="E7239" s="69" t="s">
        <v>800</v>
      </c>
      <c r="F7239" s="69"/>
      <c r="G7239" s="69" t="s">
        <v>14290</v>
      </c>
      <c r="H7239" s="69"/>
    </row>
    <row r="7240" spans="2:8" ht="15" customHeight="1" x14ac:dyDescent="0.25">
      <c r="B7240" s="69" t="s">
        <v>805</v>
      </c>
      <c r="C7240" s="69" t="s">
        <v>25484</v>
      </c>
      <c r="D7240" s="69" t="s">
        <v>14291</v>
      </c>
      <c r="E7240" s="69" t="s">
        <v>800</v>
      </c>
      <c r="F7240" s="69"/>
      <c r="G7240" s="69" t="s">
        <v>14292</v>
      </c>
      <c r="H7240" s="69"/>
    </row>
    <row r="7241" spans="2:8" ht="15" customHeight="1" x14ac:dyDescent="0.25">
      <c r="B7241" s="69" t="s">
        <v>805</v>
      </c>
      <c r="C7241" s="69" t="s">
        <v>25484</v>
      </c>
      <c r="D7241" s="69" t="s">
        <v>14293</v>
      </c>
      <c r="E7241" s="69" t="s">
        <v>800</v>
      </c>
      <c r="F7241" s="69"/>
      <c r="G7241" s="69" t="s">
        <v>14294</v>
      </c>
      <c r="H7241" s="69"/>
    </row>
    <row r="7242" spans="2:8" ht="15" customHeight="1" x14ac:dyDescent="0.25">
      <c r="B7242" s="69" t="s">
        <v>805</v>
      </c>
      <c r="C7242" s="69" t="s">
        <v>765</v>
      </c>
      <c r="D7242" s="69" t="s">
        <v>14295</v>
      </c>
      <c r="E7242" s="69" t="s">
        <v>800</v>
      </c>
      <c r="F7242" s="69"/>
      <c r="G7242" s="69" t="s">
        <v>14296</v>
      </c>
      <c r="H7242" s="69"/>
    </row>
    <row r="7243" spans="2:8" ht="15" customHeight="1" x14ac:dyDescent="0.25">
      <c r="B7243" s="69" t="s">
        <v>805</v>
      </c>
      <c r="C7243" s="69" t="s">
        <v>765</v>
      </c>
      <c r="D7243" s="69" t="s">
        <v>14297</v>
      </c>
      <c r="E7243" s="69" t="s">
        <v>800</v>
      </c>
      <c r="F7243" s="69"/>
      <c r="G7243" s="69" t="s">
        <v>14298</v>
      </c>
      <c r="H7243" s="69"/>
    </row>
    <row r="7244" spans="2:8" ht="15" customHeight="1" x14ac:dyDescent="0.25">
      <c r="B7244" s="69" t="s">
        <v>805</v>
      </c>
      <c r="C7244" s="69" t="s">
        <v>765</v>
      </c>
      <c r="D7244" s="69" t="s">
        <v>14299</v>
      </c>
      <c r="E7244" s="69" t="s">
        <v>800</v>
      </c>
      <c r="F7244" s="69"/>
      <c r="G7244" s="69" t="s">
        <v>14300</v>
      </c>
      <c r="H7244" s="69"/>
    </row>
    <row r="7245" spans="2:8" ht="15" customHeight="1" x14ac:dyDescent="0.25">
      <c r="B7245" s="69" t="s">
        <v>805</v>
      </c>
      <c r="C7245" s="69" t="s">
        <v>573</v>
      </c>
      <c r="D7245" s="69" t="s">
        <v>14301</v>
      </c>
      <c r="E7245" s="69" t="s">
        <v>800</v>
      </c>
      <c r="F7245" s="69"/>
      <c r="G7245" s="69" t="s">
        <v>14302</v>
      </c>
      <c r="H7245" s="69"/>
    </row>
    <row r="7246" spans="2:8" ht="15" customHeight="1" x14ac:dyDescent="0.25">
      <c r="B7246" s="69" t="s">
        <v>805</v>
      </c>
      <c r="C7246" s="69" t="s">
        <v>573</v>
      </c>
      <c r="D7246" s="69" t="s">
        <v>14303</v>
      </c>
      <c r="E7246" s="69" t="s">
        <v>800</v>
      </c>
      <c r="F7246" s="69"/>
      <c r="G7246" s="69" t="s">
        <v>14304</v>
      </c>
      <c r="H7246" s="69"/>
    </row>
    <row r="7247" spans="2:8" ht="15" customHeight="1" x14ac:dyDescent="0.25">
      <c r="B7247" s="69" t="s">
        <v>805</v>
      </c>
      <c r="C7247" s="69" t="s">
        <v>573</v>
      </c>
      <c r="D7247" s="69" t="s">
        <v>14305</v>
      </c>
      <c r="E7247" s="69" t="s">
        <v>800</v>
      </c>
      <c r="F7247" s="69"/>
      <c r="G7247" s="69" t="s">
        <v>14306</v>
      </c>
      <c r="H7247" s="69"/>
    </row>
    <row r="7248" spans="2:8" ht="15" customHeight="1" x14ac:dyDescent="0.25">
      <c r="B7248" s="69" t="s">
        <v>805</v>
      </c>
      <c r="C7248" s="69" t="s">
        <v>668</v>
      </c>
      <c r="D7248" s="69" t="s">
        <v>14307</v>
      </c>
      <c r="E7248" s="69" t="s">
        <v>800</v>
      </c>
      <c r="F7248" s="69"/>
      <c r="G7248" s="69" t="s">
        <v>14308</v>
      </c>
      <c r="H7248" s="69"/>
    </row>
    <row r="7249" spans="2:8" ht="15" customHeight="1" x14ac:dyDescent="0.25">
      <c r="B7249" s="69" t="s">
        <v>805</v>
      </c>
      <c r="C7249" s="69" t="s">
        <v>668</v>
      </c>
      <c r="D7249" s="69" t="s">
        <v>14309</v>
      </c>
      <c r="E7249" s="69" t="s">
        <v>800</v>
      </c>
      <c r="F7249" s="69"/>
      <c r="G7249" s="69" t="s">
        <v>14310</v>
      </c>
      <c r="H7249" s="69"/>
    </row>
    <row r="7250" spans="2:8" ht="15" customHeight="1" x14ac:dyDescent="0.25">
      <c r="B7250" s="69" t="s">
        <v>805</v>
      </c>
      <c r="C7250" s="69" t="s">
        <v>668</v>
      </c>
      <c r="D7250" s="69" t="s">
        <v>14311</v>
      </c>
      <c r="E7250" s="69" t="s">
        <v>800</v>
      </c>
      <c r="F7250" s="69"/>
      <c r="G7250" s="69" t="s">
        <v>14312</v>
      </c>
      <c r="H7250" s="69"/>
    </row>
    <row r="7251" spans="2:8" ht="15" customHeight="1" x14ac:dyDescent="0.25">
      <c r="B7251" s="69" t="s">
        <v>805</v>
      </c>
      <c r="C7251" s="69" t="s">
        <v>749</v>
      </c>
      <c r="D7251" s="69" t="s">
        <v>14313</v>
      </c>
      <c r="E7251" s="69" t="s">
        <v>800</v>
      </c>
      <c r="F7251" s="69"/>
      <c r="G7251" s="69" t="s">
        <v>14314</v>
      </c>
      <c r="H7251" s="69"/>
    </row>
    <row r="7252" spans="2:8" ht="15" customHeight="1" x14ac:dyDescent="0.25">
      <c r="B7252" s="69" t="s">
        <v>805</v>
      </c>
      <c r="C7252" s="69" t="s">
        <v>749</v>
      </c>
      <c r="D7252" s="69" t="s">
        <v>14315</v>
      </c>
      <c r="E7252" s="69" t="s">
        <v>800</v>
      </c>
      <c r="F7252" s="69"/>
      <c r="G7252" s="69" t="s">
        <v>14316</v>
      </c>
      <c r="H7252" s="69"/>
    </row>
    <row r="7253" spans="2:8" ht="15" customHeight="1" x14ac:dyDescent="0.25">
      <c r="B7253" s="69" t="s">
        <v>805</v>
      </c>
      <c r="C7253" s="69" t="s">
        <v>749</v>
      </c>
      <c r="D7253" s="69" t="s">
        <v>14317</v>
      </c>
      <c r="E7253" s="69" t="s">
        <v>800</v>
      </c>
      <c r="F7253" s="69"/>
      <c r="G7253" s="69" t="s">
        <v>14318</v>
      </c>
      <c r="H7253" s="69"/>
    </row>
    <row r="7254" spans="2:8" ht="15" customHeight="1" x14ac:dyDescent="0.25">
      <c r="B7254" s="69" t="s">
        <v>805</v>
      </c>
      <c r="C7254" s="69" t="s">
        <v>21147</v>
      </c>
      <c r="D7254" s="69" t="s">
        <v>14319</v>
      </c>
      <c r="E7254" s="69" t="s">
        <v>800</v>
      </c>
      <c r="F7254" s="69"/>
      <c r="G7254" s="69" t="s">
        <v>14320</v>
      </c>
      <c r="H7254" s="69"/>
    </row>
    <row r="7255" spans="2:8" ht="15" customHeight="1" x14ac:dyDescent="0.25">
      <c r="B7255" s="69" t="s">
        <v>805</v>
      </c>
      <c r="C7255" s="69" t="s">
        <v>21147</v>
      </c>
      <c r="D7255" s="69" t="s">
        <v>14321</v>
      </c>
      <c r="E7255" s="69" t="s">
        <v>800</v>
      </c>
      <c r="F7255" s="69"/>
      <c r="G7255" s="69" t="s">
        <v>14322</v>
      </c>
      <c r="H7255" s="69"/>
    </row>
    <row r="7256" spans="2:8" ht="15" customHeight="1" x14ac:dyDescent="0.25">
      <c r="B7256" s="69" t="s">
        <v>805</v>
      </c>
      <c r="C7256" s="69" t="s">
        <v>21147</v>
      </c>
      <c r="D7256" s="69" t="s">
        <v>14323</v>
      </c>
      <c r="E7256" s="69" t="s">
        <v>800</v>
      </c>
      <c r="F7256" s="69"/>
      <c r="G7256" s="69" t="s">
        <v>14324</v>
      </c>
      <c r="H7256" s="69"/>
    </row>
    <row r="7257" spans="2:8" ht="15" customHeight="1" x14ac:dyDescent="0.25">
      <c r="B7257" s="69" t="s">
        <v>805</v>
      </c>
      <c r="C7257" s="69" t="s">
        <v>643</v>
      </c>
      <c r="D7257" s="69" t="s">
        <v>14325</v>
      </c>
      <c r="E7257" s="69" t="s">
        <v>800</v>
      </c>
      <c r="F7257" s="69"/>
      <c r="G7257" s="69" t="s">
        <v>14326</v>
      </c>
      <c r="H7257" s="69"/>
    </row>
    <row r="7258" spans="2:8" ht="15" customHeight="1" x14ac:dyDescent="0.25">
      <c r="B7258" s="69" t="s">
        <v>805</v>
      </c>
      <c r="C7258" s="69" t="s">
        <v>643</v>
      </c>
      <c r="D7258" s="69" t="s">
        <v>14327</v>
      </c>
      <c r="E7258" s="69" t="s">
        <v>800</v>
      </c>
      <c r="F7258" s="69"/>
      <c r="G7258" s="69" t="s">
        <v>14328</v>
      </c>
      <c r="H7258" s="69"/>
    </row>
    <row r="7259" spans="2:8" ht="15" customHeight="1" x14ac:dyDescent="0.25">
      <c r="B7259" s="69" t="s">
        <v>805</v>
      </c>
      <c r="C7259" s="69" t="s">
        <v>643</v>
      </c>
      <c r="D7259" s="69" t="s">
        <v>14329</v>
      </c>
      <c r="E7259" s="69" t="s">
        <v>800</v>
      </c>
      <c r="F7259" s="69"/>
      <c r="G7259" s="69" t="s">
        <v>14330</v>
      </c>
      <c r="H7259" s="69"/>
    </row>
    <row r="7260" spans="2:8" ht="15" customHeight="1" x14ac:dyDescent="0.25">
      <c r="B7260" s="69" t="s">
        <v>805</v>
      </c>
      <c r="C7260" s="69" t="s">
        <v>699</v>
      </c>
      <c r="D7260" s="69" t="s">
        <v>14331</v>
      </c>
      <c r="E7260" s="69" t="s">
        <v>800</v>
      </c>
      <c r="F7260" s="69"/>
      <c r="G7260" s="69" t="s">
        <v>14332</v>
      </c>
      <c r="H7260" s="69"/>
    </row>
    <row r="7261" spans="2:8" ht="15" customHeight="1" x14ac:dyDescent="0.25">
      <c r="B7261" s="69" t="s">
        <v>805</v>
      </c>
      <c r="C7261" s="69" t="s">
        <v>699</v>
      </c>
      <c r="D7261" s="69" t="s">
        <v>14333</v>
      </c>
      <c r="E7261" s="69" t="s">
        <v>800</v>
      </c>
      <c r="F7261" s="69"/>
      <c r="G7261" s="69" t="s">
        <v>14334</v>
      </c>
      <c r="H7261" s="69"/>
    </row>
    <row r="7262" spans="2:8" ht="15" customHeight="1" x14ac:dyDescent="0.25">
      <c r="B7262" s="69" t="s">
        <v>805</v>
      </c>
      <c r="C7262" s="69" t="s">
        <v>699</v>
      </c>
      <c r="D7262" s="69" t="s">
        <v>14335</v>
      </c>
      <c r="E7262" s="69" t="s">
        <v>800</v>
      </c>
      <c r="F7262" s="69"/>
      <c r="G7262" s="69" t="s">
        <v>14336</v>
      </c>
      <c r="H7262" s="69"/>
    </row>
    <row r="7263" spans="2:8" ht="15" customHeight="1" x14ac:dyDescent="0.25">
      <c r="B7263" s="69" t="s">
        <v>805</v>
      </c>
      <c r="C7263" s="69" t="s">
        <v>831</v>
      </c>
      <c r="D7263" s="69" t="s">
        <v>14337</v>
      </c>
      <c r="E7263" s="69" t="s">
        <v>800</v>
      </c>
      <c r="F7263" s="69"/>
      <c r="G7263" s="69" t="s">
        <v>14338</v>
      </c>
      <c r="H7263" s="69"/>
    </row>
    <row r="7264" spans="2:8" ht="15" customHeight="1" x14ac:dyDescent="0.25">
      <c r="B7264" s="69" t="s">
        <v>805</v>
      </c>
      <c r="C7264" s="69" t="s">
        <v>831</v>
      </c>
      <c r="D7264" s="69" t="s">
        <v>14339</v>
      </c>
      <c r="E7264" s="69" t="s">
        <v>800</v>
      </c>
      <c r="F7264" s="69"/>
      <c r="G7264" s="69" t="s">
        <v>14340</v>
      </c>
      <c r="H7264" s="69"/>
    </row>
    <row r="7265" spans="2:8" ht="15" customHeight="1" x14ac:dyDescent="0.25">
      <c r="B7265" s="69" t="s">
        <v>805</v>
      </c>
      <c r="C7265" s="69" t="s">
        <v>831</v>
      </c>
      <c r="D7265" s="69" t="s">
        <v>14341</v>
      </c>
      <c r="E7265" s="69" t="s">
        <v>800</v>
      </c>
      <c r="F7265" s="69"/>
      <c r="G7265" s="69" t="s">
        <v>14342</v>
      </c>
      <c r="H7265" s="69"/>
    </row>
    <row r="7266" spans="2:8" ht="15" customHeight="1" x14ac:dyDescent="0.25">
      <c r="B7266" s="69" t="s">
        <v>805</v>
      </c>
      <c r="C7266" s="69" t="s">
        <v>682</v>
      </c>
      <c r="D7266" s="69" t="s">
        <v>14343</v>
      </c>
      <c r="E7266" s="69" t="s">
        <v>800</v>
      </c>
      <c r="F7266" s="69"/>
      <c r="G7266" s="69" t="s">
        <v>14344</v>
      </c>
      <c r="H7266" s="69"/>
    </row>
    <row r="7267" spans="2:8" ht="15" customHeight="1" x14ac:dyDescent="0.25">
      <c r="B7267" s="69" t="s">
        <v>805</v>
      </c>
      <c r="C7267" s="69" t="s">
        <v>682</v>
      </c>
      <c r="D7267" s="69" t="s">
        <v>14345</v>
      </c>
      <c r="E7267" s="69" t="s">
        <v>800</v>
      </c>
      <c r="F7267" s="69"/>
      <c r="G7267" s="69" t="s">
        <v>14346</v>
      </c>
      <c r="H7267" s="69"/>
    </row>
    <row r="7268" spans="2:8" ht="15" customHeight="1" x14ac:dyDescent="0.25">
      <c r="B7268" s="69" t="s">
        <v>805</v>
      </c>
      <c r="C7268" s="69" t="s">
        <v>682</v>
      </c>
      <c r="D7268" s="69" t="s">
        <v>14347</v>
      </c>
      <c r="E7268" s="69" t="s">
        <v>800</v>
      </c>
      <c r="F7268" s="69"/>
      <c r="G7268" s="69" t="s">
        <v>14348</v>
      </c>
      <c r="H7268" s="69"/>
    </row>
    <row r="7269" spans="2:8" ht="15" customHeight="1" x14ac:dyDescent="0.25">
      <c r="B7269" s="69" t="s">
        <v>805</v>
      </c>
      <c r="C7269" s="69" t="s">
        <v>634</v>
      </c>
      <c r="D7269" s="69" t="s">
        <v>14349</v>
      </c>
      <c r="E7269" s="69" t="s">
        <v>800</v>
      </c>
      <c r="F7269" s="69"/>
      <c r="G7269" s="69" t="s">
        <v>14350</v>
      </c>
      <c r="H7269" s="69"/>
    </row>
    <row r="7270" spans="2:8" ht="15" customHeight="1" x14ac:dyDescent="0.25">
      <c r="B7270" s="69" t="s">
        <v>805</v>
      </c>
      <c r="C7270" s="69" t="s">
        <v>634</v>
      </c>
      <c r="D7270" s="69" t="s">
        <v>14351</v>
      </c>
      <c r="E7270" s="69" t="s">
        <v>800</v>
      </c>
      <c r="F7270" s="69"/>
      <c r="G7270" s="69" t="s">
        <v>14352</v>
      </c>
      <c r="H7270" s="69"/>
    </row>
    <row r="7271" spans="2:8" ht="15" customHeight="1" x14ac:dyDescent="0.25">
      <c r="B7271" s="69" t="s">
        <v>805</v>
      </c>
      <c r="C7271" s="69" t="s">
        <v>634</v>
      </c>
      <c r="D7271" s="69" t="s">
        <v>14353</v>
      </c>
      <c r="E7271" s="69" t="s">
        <v>800</v>
      </c>
      <c r="F7271" s="69"/>
      <c r="G7271" s="69" t="s">
        <v>14354</v>
      </c>
      <c r="H7271" s="69"/>
    </row>
    <row r="7272" spans="2:8" ht="15" customHeight="1" x14ac:dyDescent="0.25">
      <c r="B7272" s="69" t="s">
        <v>805</v>
      </c>
      <c r="C7272" s="69" t="s">
        <v>638</v>
      </c>
      <c r="D7272" s="69" t="s">
        <v>14355</v>
      </c>
      <c r="E7272" s="69" t="s">
        <v>800</v>
      </c>
      <c r="F7272" s="69"/>
      <c r="G7272" s="69" t="s">
        <v>14356</v>
      </c>
      <c r="H7272" s="69"/>
    </row>
    <row r="7273" spans="2:8" ht="15" customHeight="1" x14ac:dyDescent="0.25">
      <c r="B7273" s="69" t="s">
        <v>805</v>
      </c>
      <c r="C7273" s="69" t="s">
        <v>638</v>
      </c>
      <c r="D7273" s="69" t="s">
        <v>14357</v>
      </c>
      <c r="E7273" s="69" t="s">
        <v>800</v>
      </c>
      <c r="F7273" s="69"/>
      <c r="G7273" s="69" t="s">
        <v>14358</v>
      </c>
      <c r="H7273" s="69"/>
    </row>
    <row r="7274" spans="2:8" ht="15" customHeight="1" x14ac:dyDescent="0.25">
      <c r="B7274" s="69" t="s">
        <v>805</v>
      </c>
      <c r="C7274" s="69" t="s">
        <v>638</v>
      </c>
      <c r="D7274" s="69" t="s">
        <v>14359</v>
      </c>
      <c r="E7274" s="69" t="s">
        <v>800</v>
      </c>
      <c r="F7274" s="69"/>
      <c r="G7274" s="69" t="s">
        <v>14360</v>
      </c>
      <c r="H7274" s="69"/>
    </row>
    <row r="7275" spans="2:8" ht="15" customHeight="1" x14ac:dyDescent="0.25">
      <c r="B7275" s="69" t="s">
        <v>805</v>
      </c>
      <c r="C7275" s="69" t="s">
        <v>739</v>
      </c>
      <c r="D7275" s="69" t="s">
        <v>14361</v>
      </c>
      <c r="E7275" s="69" t="s">
        <v>800</v>
      </c>
      <c r="F7275" s="69"/>
      <c r="G7275" s="69" t="s">
        <v>14362</v>
      </c>
      <c r="H7275" s="69"/>
    </row>
    <row r="7276" spans="2:8" ht="15" customHeight="1" x14ac:dyDescent="0.25">
      <c r="B7276" s="69" t="s">
        <v>805</v>
      </c>
      <c r="C7276" s="69" t="s">
        <v>739</v>
      </c>
      <c r="D7276" s="69" t="s">
        <v>14363</v>
      </c>
      <c r="E7276" s="69" t="s">
        <v>800</v>
      </c>
      <c r="F7276" s="69"/>
      <c r="G7276" s="69" t="s">
        <v>14364</v>
      </c>
      <c r="H7276" s="69"/>
    </row>
    <row r="7277" spans="2:8" ht="15" customHeight="1" x14ac:dyDescent="0.25">
      <c r="B7277" s="69" t="s">
        <v>805</v>
      </c>
      <c r="C7277" s="69" t="s">
        <v>739</v>
      </c>
      <c r="D7277" s="69" t="s">
        <v>14365</v>
      </c>
      <c r="E7277" s="69" t="s">
        <v>800</v>
      </c>
      <c r="F7277" s="69"/>
      <c r="G7277" s="69" t="s">
        <v>14366</v>
      </c>
      <c r="H7277" s="69"/>
    </row>
    <row r="7278" spans="2:8" ht="15" customHeight="1" x14ac:dyDescent="0.25">
      <c r="B7278" s="69" t="s">
        <v>805</v>
      </c>
      <c r="C7278" s="69" t="s">
        <v>778</v>
      </c>
      <c r="D7278" s="69" t="s">
        <v>14367</v>
      </c>
      <c r="E7278" s="69" t="s">
        <v>800</v>
      </c>
      <c r="F7278" s="69"/>
      <c r="G7278" s="69" t="s">
        <v>14368</v>
      </c>
      <c r="H7278" s="69"/>
    </row>
    <row r="7279" spans="2:8" ht="15" customHeight="1" x14ac:dyDescent="0.25">
      <c r="B7279" s="69" t="s">
        <v>805</v>
      </c>
      <c r="C7279" s="69" t="s">
        <v>778</v>
      </c>
      <c r="D7279" s="69" t="s">
        <v>14369</v>
      </c>
      <c r="E7279" s="69" t="s">
        <v>800</v>
      </c>
      <c r="F7279" s="69"/>
      <c r="G7279" s="69" t="s">
        <v>14370</v>
      </c>
      <c r="H7279" s="69"/>
    </row>
    <row r="7280" spans="2:8" ht="15" customHeight="1" x14ac:dyDescent="0.25">
      <c r="B7280" s="69" t="s">
        <v>805</v>
      </c>
      <c r="C7280" s="69" t="s">
        <v>778</v>
      </c>
      <c r="D7280" s="69" t="s">
        <v>14371</v>
      </c>
      <c r="E7280" s="69" t="s">
        <v>800</v>
      </c>
      <c r="F7280" s="69"/>
      <c r="G7280" s="69" t="s">
        <v>14372</v>
      </c>
      <c r="H7280" s="69"/>
    </row>
    <row r="7281" spans="2:8" ht="15" customHeight="1" x14ac:dyDescent="0.25">
      <c r="B7281" s="69" t="s">
        <v>805</v>
      </c>
      <c r="C7281" s="69" t="s">
        <v>732</v>
      </c>
      <c r="D7281" s="69" t="s">
        <v>14373</v>
      </c>
      <c r="E7281" s="69" t="s">
        <v>800</v>
      </c>
      <c r="F7281" s="69"/>
      <c r="G7281" s="69" t="s">
        <v>14374</v>
      </c>
      <c r="H7281" s="69"/>
    </row>
    <row r="7282" spans="2:8" ht="15" customHeight="1" x14ac:dyDescent="0.25">
      <c r="B7282" s="69" t="s">
        <v>805</v>
      </c>
      <c r="C7282" s="69" t="s">
        <v>732</v>
      </c>
      <c r="D7282" s="69" t="s">
        <v>14375</v>
      </c>
      <c r="E7282" s="69" t="s">
        <v>800</v>
      </c>
      <c r="F7282" s="69"/>
      <c r="G7282" s="69" t="s">
        <v>14376</v>
      </c>
      <c r="H7282" s="69"/>
    </row>
    <row r="7283" spans="2:8" ht="15" customHeight="1" x14ac:dyDescent="0.25">
      <c r="B7283" s="69" t="s">
        <v>805</v>
      </c>
      <c r="C7283" s="69" t="s">
        <v>732</v>
      </c>
      <c r="D7283" s="69" t="s">
        <v>14377</v>
      </c>
      <c r="E7283" s="69" t="s">
        <v>800</v>
      </c>
      <c r="F7283" s="69"/>
      <c r="G7283" s="69" t="s">
        <v>14378</v>
      </c>
      <c r="H7283" s="69"/>
    </row>
    <row r="7284" spans="2:8" ht="15" customHeight="1" x14ac:dyDescent="0.25">
      <c r="B7284" s="69" t="s">
        <v>805</v>
      </c>
      <c r="C7284" s="69" t="s">
        <v>21135</v>
      </c>
      <c r="D7284" s="69" t="s">
        <v>14379</v>
      </c>
      <c r="E7284" s="69" t="s">
        <v>800</v>
      </c>
      <c r="F7284" s="69"/>
      <c r="G7284" s="69" t="s">
        <v>14380</v>
      </c>
      <c r="H7284" s="69"/>
    </row>
    <row r="7285" spans="2:8" ht="15" customHeight="1" x14ac:dyDescent="0.25">
      <c r="B7285" s="69" t="s">
        <v>805</v>
      </c>
      <c r="C7285" s="69" t="s">
        <v>21135</v>
      </c>
      <c r="D7285" s="69" t="s">
        <v>14381</v>
      </c>
      <c r="E7285" s="69" t="s">
        <v>800</v>
      </c>
      <c r="F7285" s="69"/>
      <c r="G7285" s="69" t="s">
        <v>14382</v>
      </c>
      <c r="H7285" s="69"/>
    </row>
    <row r="7286" spans="2:8" ht="15" customHeight="1" x14ac:dyDescent="0.25">
      <c r="B7286" s="69" t="s">
        <v>805</v>
      </c>
      <c r="C7286" s="69" t="s">
        <v>21135</v>
      </c>
      <c r="D7286" s="69" t="s">
        <v>14383</v>
      </c>
      <c r="E7286" s="69" t="s">
        <v>800</v>
      </c>
      <c r="F7286" s="69"/>
      <c r="G7286" s="69" t="s">
        <v>14384</v>
      </c>
      <c r="H7286" s="69"/>
    </row>
    <row r="7287" spans="2:8" ht="15" customHeight="1" x14ac:dyDescent="0.25">
      <c r="B7287" s="69" t="s">
        <v>805</v>
      </c>
      <c r="C7287" s="69" t="s">
        <v>670</v>
      </c>
      <c r="D7287" s="69" t="s">
        <v>14385</v>
      </c>
      <c r="E7287" s="69" t="s">
        <v>800</v>
      </c>
      <c r="F7287" s="69"/>
      <c r="G7287" s="69" t="s">
        <v>14386</v>
      </c>
      <c r="H7287" s="69"/>
    </row>
    <row r="7288" spans="2:8" ht="15" customHeight="1" x14ac:dyDescent="0.25">
      <c r="B7288" s="69" t="s">
        <v>805</v>
      </c>
      <c r="C7288" s="69" t="s">
        <v>670</v>
      </c>
      <c r="D7288" s="69" t="s">
        <v>14387</v>
      </c>
      <c r="E7288" s="69" t="s">
        <v>800</v>
      </c>
      <c r="F7288" s="69"/>
      <c r="G7288" s="69" t="s">
        <v>14388</v>
      </c>
      <c r="H7288" s="69"/>
    </row>
    <row r="7289" spans="2:8" ht="15" customHeight="1" x14ac:dyDescent="0.25">
      <c r="B7289" s="69" t="s">
        <v>805</v>
      </c>
      <c r="C7289" s="69" t="s">
        <v>670</v>
      </c>
      <c r="D7289" s="69" t="s">
        <v>14389</v>
      </c>
      <c r="E7289" s="69" t="s">
        <v>800</v>
      </c>
      <c r="F7289" s="69"/>
      <c r="G7289" s="69" t="s">
        <v>14390</v>
      </c>
      <c r="H7289" s="69"/>
    </row>
    <row r="7290" spans="2:8" ht="15" customHeight="1" x14ac:dyDescent="0.25">
      <c r="B7290" s="69" t="s">
        <v>805</v>
      </c>
      <c r="C7290" s="69" t="s">
        <v>21126</v>
      </c>
      <c r="D7290" s="69" t="s">
        <v>14391</v>
      </c>
      <c r="E7290" s="69" t="s">
        <v>800</v>
      </c>
      <c r="F7290" s="69"/>
      <c r="G7290" s="69" t="s">
        <v>14392</v>
      </c>
      <c r="H7290" s="69"/>
    </row>
    <row r="7291" spans="2:8" ht="15" customHeight="1" x14ac:dyDescent="0.25">
      <c r="B7291" s="69" t="s">
        <v>805</v>
      </c>
      <c r="C7291" s="69" t="s">
        <v>21126</v>
      </c>
      <c r="D7291" s="69" t="s">
        <v>14393</v>
      </c>
      <c r="E7291" s="69" t="s">
        <v>800</v>
      </c>
      <c r="F7291" s="69"/>
      <c r="G7291" s="69" t="s">
        <v>14394</v>
      </c>
      <c r="H7291" s="69"/>
    </row>
    <row r="7292" spans="2:8" ht="15" customHeight="1" x14ac:dyDescent="0.25">
      <c r="B7292" s="69" t="s">
        <v>805</v>
      </c>
      <c r="C7292" s="69" t="s">
        <v>21126</v>
      </c>
      <c r="D7292" s="69" t="s">
        <v>14395</v>
      </c>
      <c r="E7292" s="69" t="s">
        <v>800</v>
      </c>
      <c r="F7292" s="69"/>
      <c r="G7292" s="69" t="s">
        <v>14396</v>
      </c>
      <c r="H7292" s="69"/>
    </row>
    <row r="7293" spans="2:8" ht="15" customHeight="1" x14ac:dyDescent="0.25">
      <c r="B7293" s="69" t="s">
        <v>805</v>
      </c>
      <c r="C7293" s="69" t="s">
        <v>756</v>
      </c>
      <c r="D7293" s="69" t="s">
        <v>14397</v>
      </c>
      <c r="E7293" s="69" t="s">
        <v>800</v>
      </c>
      <c r="F7293" s="69"/>
      <c r="G7293" s="69" t="s">
        <v>14398</v>
      </c>
      <c r="H7293" s="69"/>
    </row>
    <row r="7294" spans="2:8" ht="15" customHeight="1" x14ac:dyDescent="0.25">
      <c r="B7294" s="69" t="s">
        <v>805</v>
      </c>
      <c r="C7294" s="69" t="s">
        <v>756</v>
      </c>
      <c r="D7294" s="69" t="s">
        <v>14399</v>
      </c>
      <c r="E7294" s="69" t="s">
        <v>800</v>
      </c>
      <c r="F7294" s="69"/>
      <c r="G7294" s="69" t="s">
        <v>14400</v>
      </c>
      <c r="H7294" s="69"/>
    </row>
    <row r="7295" spans="2:8" ht="15" customHeight="1" x14ac:dyDescent="0.25">
      <c r="B7295" s="69" t="s">
        <v>805</v>
      </c>
      <c r="C7295" s="69" t="s">
        <v>756</v>
      </c>
      <c r="D7295" s="69" t="s">
        <v>14401</v>
      </c>
      <c r="E7295" s="69" t="s">
        <v>800</v>
      </c>
      <c r="F7295" s="69"/>
      <c r="G7295" s="69" t="s">
        <v>14402</v>
      </c>
      <c r="H7295" s="69"/>
    </row>
    <row r="7296" spans="2:8" ht="15" customHeight="1" x14ac:dyDescent="0.25">
      <c r="B7296" s="69" t="s">
        <v>805</v>
      </c>
      <c r="C7296" s="69" t="s">
        <v>859</v>
      </c>
      <c r="D7296" s="69" t="s">
        <v>14403</v>
      </c>
      <c r="E7296" s="69" t="s">
        <v>800</v>
      </c>
      <c r="F7296" s="69"/>
      <c r="G7296" s="69" t="s">
        <v>14404</v>
      </c>
      <c r="H7296" s="69"/>
    </row>
    <row r="7297" spans="2:8" ht="15" customHeight="1" x14ac:dyDescent="0.25">
      <c r="B7297" s="69" t="s">
        <v>805</v>
      </c>
      <c r="C7297" s="69" t="s">
        <v>859</v>
      </c>
      <c r="D7297" s="69" t="s">
        <v>14405</v>
      </c>
      <c r="E7297" s="69" t="s">
        <v>800</v>
      </c>
      <c r="F7297" s="69"/>
      <c r="G7297" s="69" t="s">
        <v>14406</v>
      </c>
      <c r="H7297" s="69"/>
    </row>
    <row r="7298" spans="2:8" ht="15" customHeight="1" x14ac:dyDescent="0.25">
      <c r="B7298" s="69" t="s">
        <v>805</v>
      </c>
      <c r="C7298" s="69" t="s">
        <v>859</v>
      </c>
      <c r="D7298" s="69" t="s">
        <v>14407</v>
      </c>
      <c r="E7298" s="69" t="s">
        <v>800</v>
      </c>
      <c r="F7298" s="69"/>
      <c r="G7298" s="69" t="s">
        <v>14408</v>
      </c>
      <c r="H7298" s="69"/>
    </row>
    <row r="7299" spans="2:8" ht="15" customHeight="1" x14ac:dyDescent="0.25">
      <c r="B7299" s="69" t="s">
        <v>805</v>
      </c>
      <c r="C7299" s="69" t="s">
        <v>743</v>
      </c>
      <c r="D7299" s="69" t="s">
        <v>14409</v>
      </c>
      <c r="E7299" s="69" t="s">
        <v>800</v>
      </c>
      <c r="F7299" s="69"/>
      <c r="G7299" s="69" t="s">
        <v>14410</v>
      </c>
      <c r="H7299" s="69"/>
    </row>
    <row r="7300" spans="2:8" ht="15" customHeight="1" x14ac:dyDescent="0.25">
      <c r="B7300" s="69" t="s">
        <v>805</v>
      </c>
      <c r="C7300" s="69" t="s">
        <v>743</v>
      </c>
      <c r="D7300" s="69" t="s">
        <v>14411</v>
      </c>
      <c r="E7300" s="69" t="s">
        <v>800</v>
      </c>
      <c r="F7300" s="69"/>
      <c r="G7300" s="69" t="s">
        <v>14412</v>
      </c>
      <c r="H7300" s="69"/>
    </row>
    <row r="7301" spans="2:8" ht="15" customHeight="1" x14ac:dyDescent="0.25">
      <c r="B7301" s="69" t="s">
        <v>805</v>
      </c>
      <c r="C7301" s="69" t="s">
        <v>743</v>
      </c>
      <c r="D7301" s="69" t="s">
        <v>14413</v>
      </c>
      <c r="E7301" s="69" t="s">
        <v>800</v>
      </c>
      <c r="F7301" s="69"/>
      <c r="G7301" s="69" t="s">
        <v>14414</v>
      </c>
      <c r="H7301" s="69"/>
    </row>
    <row r="7302" spans="2:8" ht="15" customHeight="1" x14ac:dyDescent="0.25">
      <c r="B7302" s="69" t="s">
        <v>805</v>
      </c>
      <c r="C7302" s="69" t="s">
        <v>609</v>
      </c>
      <c r="D7302" s="69" t="s">
        <v>14415</v>
      </c>
      <c r="E7302" s="69" t="s">
        <v>800</v>
      </c>
      <c r="F7302" s="69"/>
      <c r="G7302" s="69" t="s">
        <v>14416</v>
      </c>
      <c r="H7302" s="69"/>
    </row>
    <row r="7303" spans="2:8" ht="15" customHeight="1" x14ac:dyDescent="0.25">
      <c r="B7303" s="69" t="s">
        <v>805</v>
      </c>
      <c r="C7303" s="69" t="s">
        <v>609</v>
      </c>
      <c r="D7303" s="69" t="s">
        <v>14417</v>
      </c>
      <c r="E7303" s="69" t="s">
        <v>800</v>
      </c>
      <c r="F7303" s="69"/>
      <c r="G7303" s="69" t="s">
        <v>14418</v>
      </c>
      <c r="H7303" s="69"/>
    </row>
    <row r="7304" spans="2:8" ht="15" customHeight="1" x14ac:dyDescent="0.25">
      <c r="B7304" s="69" t="s">
        <v>805</v>
      </c>
      <c r="C7304" s="69" t="s">
        <v>609</v>
      </c>
      <c r="D7304" s="69" t="s">
        <v>14419</v>
      </c>
      <c r="E7304" s="69" t="s">
        <v>800</v>
      </c>
      <c r="F7304" s="69"/>
      <c r="G7304" s="69" t="s">
        <v>14420</v>
      </c>
      <c r="H7304" s="69"/>
    </row>
    <row r="7305" spans="2:8" ht="15" customHeight="1" x14ac:dyDescent="0.25">
      <c r="B7305" s="69" t="s">
        <v>805</v>
      </c>
      <c r="C7305" s="69" t="s">
        <v>21129</v>
      </c>
      <c r="D7305" s="69" t="s">
        <v>14421</v>
      </c>
      <c r="E7305" s="69" t="s">
        <v>800</v>
      </c>
      <c r="F7305" s="69"/>
      <c r="G7305" s="69" t="s">
        <v>14422</v>
      </c>
      <c r="H7305" s="69"/>
    </row>
    <row r="7306" spans="2:8" ht="15" customHeight="1" x14ac:dyDescent="0.25">
      <c r="B7306" s="69" t="s">
        <v>805</v>
      </c>
      <c r="C7306" s="69" t="s">
        <v>21129</v>
      </c>
      <c r="D7306" s="69" t="s">
        <v>14423</v>
      </c>
      <c r="E7306" s="69" t="s">
        <v>800</v>
      </c>
      <c r="F7306" s="69"/>
      <c r="G7306" s="69" t="s">
        <v>14424</v>
      </c>
      <c r="H7306" s="69"/>
    </row>
    <row r="7307" spans="2:8" ht="15" customHeight="1" x14ac:dyDescent="0.25">
      <c r="B7307" s="69" t="s">
        <v>805</v>
      </c>
      <c r="C7307" s="69" t="s">
        <v>21129</v>
      </c>
      <c r="D7307" s="69" t="s">
        <v>14425</v>
      </c>
      <c r="E7307" s="69" t="s">
        <v>800</v>
      </c>
      <c r="F7307" s="69"/>
      <c r="G7307" s="69" t="s">
        <v>14426</v>
      </c>
      <c r="H7307" s="69"/>
    </row>
    <row r="7308" spans="2:8" ht="15" customHeight="1" x14ac:dyDescent="0.25">
      <c r="B7308" s="69" t="s">
        <v>805</v>
      </c>
      <c r="C7308" s="69" t="s">
        <v>593</v>
      </c>
      <c r="D7308" s="69" t="s">
        <v>14427</v>
      </c>
      <c r="E7308" s="69" t="s">
        <v>800</v>
      </c>
      <c r="F7308" s="69"/>
      <c r="G7308" s="69" t="s">
        <v>14428</v>
      </c>
      <c r="H7308" s="69"/>
    </row>
    <row r="7309" spans="2:8" ht="15" customHeight="1" x14ac:dyDescent="0.25">
      <c r="B7309" s="69" t="s">
        <v>805</v>
      </c>
      <c r="C7309" s="69" t="s">
        <v>593</v>
      </c>
      <c r="D7309" s="69" t="s">
        <v>14429</v>
      </c>
      <c r="E7309" s="69" t="s">
        <v>800</v>
      </c>
      <c r="F7309" s="69"/>
      <c r="G7309" s="69" t="s">
        <v>14430</v>
      </c>
      <c r="H7309" s="69"/>
    </row>
    <row r="7310" spans="2:8" ht="15" customHeight="1" x14ac:dyDescent="0.25">
      <c r="B7310" s="69" t="s">
        <v>805</v>
      </c>
      <c r="C7310" s="69" t="s">
        <v>593</v>
      </c>
      <c r="D7310" s="69" t="s">
        <v>14431</v>
      </c>
      <c r="E7310" s="69" t="s">
        <v>800</v>
      </c>
      <c r="F7310" s="69"/>
      <c r="G7310" s="69" t="s">
        <v>14432</v>
      </c>
      <c r="H7310" s="69"/>
    </row>
    <row r="7311" spans="2:8" ht="15" customHeight="1" x14ac:dyDescent="0.25">
      <c r="B7311" s="69" t="s">
        <v>805</v>
      </c>
      <c r="C7311" s="69" t="s">
        <v>582</v>
      </c>
      <c r="D7311" s="69" t="s">
        <v>14433</v>
      </c>
      <c r="E7311" s="69" t="s">
        <v>800</v>
      </c>
      <c r="F7311" s="69"/>
      <c r="G7311" s="69" t="s">
        <v>14434</v>
      </c>
      <c r="H7311" s="69"/>
    </row>
    <row r="7312" spans="2:8" ht="15" customHeight="1" x14ac:dyDescent="0.25">
      <c r="B7312" s="69" t="s">
        <v>805</v>
      </c>
      <c r="C7312" s="69" t="s">
        <v>582</v>
      </c>
      <c r="D7312" s="69" t="s">
        <v>14435</v>
      </c>
      <c r="E7312" s="69" t="s">
        <v>800</v>
      </c>
      <c r="F7312" s="69"/>
      <c r="G7312" s="69" t="s">
        <v>14436</v>
      </c>
      <c r="H7312" s="69"/>
    </row>
    <row r="7313" spans="2:8" ht="15" customHeight="1" x14ac:dyDescent="0.25">
      <c r="B7313" s="69" t="s">
        <v>805</v>
      </c>
      <c r="C7313" s="69" t="s">
        <v>582</v>
      </c>
      <c r="D7313" s="69" t="s">
        <v>14437</v>
      </c>
      <c r="E7313" s="69" t="s">
        <v>800</v>
      </c>
      <c r="F7313" s="69"/>
      <c r="G7313" s="69" t="s">
        <v>14438</v>
      </c>
      <c r="H7313" s="69"/>
    </row>
    <row r="7314" spans="2:8" ht="15" customHeight="1" x14ac:dyDescent="0.25">
      <c r="B7314" s="69" t="s">
        <v>805</v>
      </c>
      <c r="C7314" s="69" t="s">
        <v>676</v>
      </c>
      <c r="D7314" s="69" t="s">
        <v>14439</v>
      </c>
      <c r="E7314" s="69" t="s">
        <v>800</v>
      </c>
      <c r="F7314" s="69"/>
      <c r="G7314" s="69" t="s">
        <v>14440</v>
      </c>
      <c r="H7314" s="69"/>
    </row>
    <row r="7315" spans="2:8" ht="15" customHeight="1" x14ac:dyDescent="0.25">
      <c r="B7315" s="69" t="s">
        <v>805</v>
      </c>
      <c r="C7315" s="69" t="s">
        <v>676</v>
      </c>
      <c r="D7315" s="69" t="s">
        <v>14441</v>
      </c>
      <c r="E7315" s="69" t="s">
        <v>800</v>
      </c>
      <c r="F7315" s="69"/>
      <c r="G7315" s="69" t="s">
        <v>14442</v>
      </c>
      <c r="H7315" s="69"/>
    </row>
    <row r="7316" spans="2:8" ht="15" customHeight="1" x14ac:dyDescent="0.25">
      <c r="B7316" s="69" t="s">
        <v>805</v>
      </c>
      <c r="C7316" s="69" t="s">
        <v>676</v>
      </c>
      <c r="D7316" s="69" t="s">
        <v>14443</v>
      </c>
      <c r="E7316" s="69" t="s">
        <v>800</v>
      </c>
      <c r="F7316" s="69"/>
      <c r="G7316" s="69" t="s">
        <v>14444</v>
      </c>
      <c r="H7316" s="69"/>
    </row>
    <row r="7317" spans="2:8" ht="15" customHeight="1" x14ac:dyDescent="0.25">
      <c r="B7317" s="69" t="s">
        <v>805</v>
      </c>
      <c r="C7317" s="69" t="s">
        <v>828</v>
      </c>
      <c r="D7317" s="69" t="s">
        <v>14445</v>
      </c>
      <c r="E7317" s="69" t="s">
        <v>800</v>
      </c>
      <c r="F7317" s="69"/>
      <c r="G7317" s="69" t="s">
        <v>14446</v>
      </c>
      <c r="H7317" s="69"/>
    </row>
    <row r="7318" spans="2:8" ht="15" customHeight="1" x14ac:dyDescent="0.25">
      <c r="B7318" s="69" t="s">
        <v>805</v>
      </c>
      <c r="C7318" s="69" t="s">
        <v>828</v>
      </c>
      <c r="D7318" s="69" t="s">
        <v>14447</v>
      </c>
      <c r="E7318" s="69" t="s">
        <v>800</v>
      </c>
      <c r="F7318" s="69"/>
      <c r="G7318" s="69" t="s">
        <v>14448</v>
      </c>
      <c r="H7318" s="69"/>
    </row>
    <row r="7319" spans="2:8" ht="15" customHeight="1" x14ac:dyDescent="0.25">
      <c r="B7319" s="69" t="s">
        <v>805</v>
      </c>
      <c r="C7319" s="69" t="s">
        <v>828</v>
      </c>
      <c r="D7319" s="69" t="s">
        <v>14449</v>
      </c>
      <c r="E7319" s="69" t="s">
        <v>800</v>
      </c>
      <c r="F7319" s="69"/>
      <c r="G7319" s="69" t="s">
        <v>14450</v>
      </c>
      <c r="H7319" s="69"/>
    </row>
    <row r="7320" spans="2:8" ht="15" customHeight="1" x14ac:dyDescent="0.25">
      <c r="B7320" s="69" t="s">
        <v>805</v>
      </c>
      <c r="C7320" s="69" t="s">
        <v>665</v>
      </c>
      <c r="D7320" s="69" t="s">
        <v>14451</v>
      </c>
      <c r="E7320" s="69" t="s">
        <v>800</v>
      </c>
      <c r="F7320" s="69"/>
      <c r="G7320" s="69" t="s">
        <v>14452</v>
      </c>
      <c r="H7320" s="69"/>
    </row>
    <row r="7321" spans="2:8" ht="15" customHeight="1" x14ac:dyDescent="0.25">
      <c r="B7321" s="69" t="s">
        <v>805</v>
      </c>
      <c r="C7321" s="69" t="s">
        <v>665</v>
      </c>
      <c r="D7321" s="69" t="s">
        <v>14453</v>
      </c>
      <c r="E7321" s="69" t="s">
        <v>800</v>
      </c>
      <c r="F7321" s="69"/>
      <c r="G7321" s="69" t="s">
        <v>14454</v>
      </c>
      <c r="H7321" s="69"/>
    </row>
    <row r="7322" spans="2:8" ht="15" customHeight="1" x14ac:dyDescent="0.25">
      <c r="B7322" s="69" t="s">
        <v>805</v>
      </c>
      <c r="C7322" s="69" t="s">
        <v>665</v>
      </c>
      <c r="D7322" s="69" t="s">
        <v>14455</v>
      </c>
      <c r="E7322" s="69" t="s">
        <v>800</v>
      </c>
      <c r="F7322" s="69"/>
      <c r="G7322" s="69" t="s">
        <v>14456</v>
      </c>
      <c r="H7322" s="69"/>
    </row>
    <row r="7323" spans="2:8" ht="15" customHeight="1" x14ac:dyDescent="0.25">
      <c r="B7323" s="69" t="s">
        <v>805</v>
      </c>
      <c r="C7323" s="69" t="s">
        <v>780</v>
      </c>
      <c r="D7323" s="69" t="s">
        <v>14457</v>
      </c>
      <c r="E7323" s="69" t="s">
        <v>800</v>
      </c>
      <c r="F7323" s="69"/>
      <c r="G7323" s="69" t="s">
        <v>14458</v>
      </c>
      <c r="H7323" s="69"/>
    </row>
    <row r="7324" spans="2:8" ht="15" customHeight="1" x14ac:dyDescent="0.25">
      <c r="B7324" s="69" t="s">
        <v>805</v>
      </c>
      <c r="C7324" s="69" t="s">
        <v>780</v>
      </c>
      <c r="D7324" s="69" t="s">
        <v>14459</v>
      </c>
      <c r="E7324" s="69" t="s">
        <v>800</v>
      </c>
      <c r="F7324" s="69"/>
      <c r="G7324" s="69" t="s">
        <v>14460</v>
      </c>
      <c r="H7324" s="69"/>
    </row>
    <row r="7325" spans="2:8" ht="15" customHeight="1" x14ac:dyDescent="0.25">
      <c r="B7325" s="69" t="s">
        <v>805</v>
      </c>
      <c r="C7325" s="69" t="s">
        <v>780</v>
      </c>
      <c r="D7325" s="69" t="s">
        <v>14461</v>
      </c>
      <c r="E7325" s="69" t="s">
        <v>800</v>
      </c>
      <c r="F7325" s="69"/>
      <c r="G7325" s="69" t="s">
        <v>14462</v>
      </c>
      <c r="H7325" s="69"/>
    </row>
    <row r="7326" spans="2:8" ht="15" customHeight="1" x14ac:dyDescent="0.25">
      <c r="B7326" s="69" t="s">
        <v>805</v>
      </c>
      <c r="C7326" s="69" t="s">
        <v>588</v>
      </c>
      <c r="D7326" s="69" t="s">
        <v>14463</v>
      </c>
      <c r="E7326" s="69" t="s">
        <v>800</v>
      </c>
      <c r="F7326" s="69"/>
      <c r="G7326" s="69" t="s">
        <v>14464</v>
      </c>
      <c r="H7326" s="69"/>
    </row>
    <row r="7327" spans="2:8" ht="15" customHeight="1" x14ac:dyDescent="0.25">
      <c r="B7327" s="69" t="s">
        <v>805</v>
      </c>
      <c r="C7327" s="69" t="s">
        <v>588</v>
      </c>
      <c r="D7327" s="69" t="s">
        <v>14465</v>
      </c>
      <c r="E7327" s="69" t="s">
        <v>800</v>
      </c>
      <c r="F7327" s="69"/>
      <c r="G7327" s="69" t="s">
        <v>14466</v>
      </c>
      <c r="H7327" s="69"/>
    </row>
    <row r="7328" spans="2:8" ht="15" customHeight="1" x14ac:dyDescent="0.25">
      <c r="B7328" s="69" t="s">
        <v>805</v>
      </c>
      <c r="C7328" s="69" t="s">
        <v>588</v>
      </c>
      <c r="D7328" s="69" t="s">
        <v>14467</v>
      </c>
      <c r="E7328" s="69" t="s">
        <v>800</v>
      </c>
      <c r="F7328" s="69"/>
      <c r="G7328" s="69" t="s">
        <v>14468</v>
      </c>
      <c r="H7328" s="69"/>
    </row>
    <row r="7329" spans="2:8" ht="15" customHeight="1" x14ac:dyDescent="0.25">
      <c r="B7329" s="69" t="s">
        <v>805</v>
      </c>
      <c r="C7329" s="69" t="s">
        <v>639</v>
      </c>
      <c r="D7329" s="69" t="s">
        <v>14469</v>
      </c>
      <c r="E7329" s="69" t="s">
        <v>800</v>
      </c>
      <c r="F7329" s="69"/>
      <c r="G7329" s="69" t="s">
        <v>14470</v>
      </c>
      <c r="H7329" s="69"/>
    </row>
    <row r="7330" spans="2:8" ht="15" customHeight="1" x14ac:dyDescent="0.25">
      <c r="B7330" s="69" t="s">
        <v>805</v>
      </c>
      <c r="C7330" s="69" t="s">
        <v>639</v>
      </c>
      <c r="D7330" s="69" t="s">
        <v>14471</v>
      </c>
      <c r="E7330" s="69" t="s">
        <v>800</v>
      </c>
      <c r="F7330" s="69"/>
      <c r="G7330" s="69" t="s">
        <v>14472</v>
      </c>
      <c r="H7330" s="69"/>
    </row>
    <row r="7331" spans="2:8" ht="15" customHeight="1" x14ac:dyDescent="0.25">
      <c r="B7331" s="69" t="s">
        <v>805</v>
      </c>
      <c r="C7331" s="69" t="s">
        <v>639</v>
      </c>
      <c r="D7331" s="69" t="s">
        <v>14473</v>
      </c>
      <c r="E7331" s="69" t="s">
        <v>800</v>
      </c>
      <c r="F7331" s="69"/>
      <c r="G7331" s="69" t="s">
        <v>14474</v>
      </c>
      <c r="H7331" s="69"/>
    </row>
    <row r="7332" spans="2:8" ht="15" customHeight="1" x14ac:dyDescent="0.25">
      <c r="B7332" s="69" t="s">
        <v>805</v>
      </c>
      <c r="C7332" s="69" t="s">
        <v>700</v>
      </c>
      <c r="D7332" s="69" t="s">
        <v>14475</v>
      </c>
      <c r="E7332" s="69" t="s">
        <v>800</v>
      </c>
      <c r="F7332" s="69"/>
      <c r="G7332" s="69" t="s">
        <v>14476</v>
      </c>
      <c r="H7332" s="69"/>
    </row>
    <row r="7333" spans="2:8" ht="15" customHeight="1" x14ac:dyDescent="0.25">
      <c r="B7333" s="69" t="s">
        <v>805</v>
      </c>
      <c r="C7333" s="69" t="s">
        <v>700</v>
      </c>
      <c r="D7333" s="69" t="s">
        <v>14477</v>
      </c>
      <c r="E7333" s="69" t="s">
        <v>800</v>
      </c>
      <c r="F7333" s="69"/>
      <c r="G7333" s="69" t="s">
        <v>14478</v>
      </c>
      <c r="H7333" s="69"/>
    </row>
    <row r="7334" spans="2:8" ht="15" customHeight="1" x14ac:dyDescent="0.25">
      <c r="B7334" s="69" t="s">
        <v>805</v>
      </c>
      <c r="C7334" s="69" t="s">
        <v>700</v>
      </c>
      <c r="D7334" s="69" t="s">
        <v>14479</v>
      </c>
      <c r="E7334" s="69" t="s">
        <v>800</v>
      </c>
      <c r="F7334" s="69"/>
      <c r="G7334" s="69" t="s">
        <v>14480</v>
      </c>
      <c r="H7334" s="69"/>
    </row>
    <row r="7335" spans="2:8" ht="15" customHeight="1" x14ac:dyDescent="0.25">
      <c r="B7335" s="69" t="s">
        <v>805</v>
      </c>
      <c r="C7335" s="69" t="s">
        <v>741</v>
      </c>
      <c r="D7335" s="69" t="s">
        <v>14481</v>
      </c>
      <c r="E7335" s="69" t="s">
        <v>800</v>
      </c>
      <c r="F7335" s="69"/>
      <c r="G7335" s="69" t="s">
        <v>14482</v>
      </c>
      <c r="H7335" s="69"/>
    </row>
    <row r="7336" spans="2:8" ht="15" customHeight="1" x14ac:dyDescent="0.25">
      <c r="B7336" s="69" t="s">
        <v>805</v>
      </c>
      <c r="C7336" s="69" t="s">
        <v>741</v>
      </c>
      <c r="D7336" s="69" t="s">
        <v>14483</v>
      </c>
      <c r="E7336" s="69" t="s">
        <v>800</v>
      </c>
      <c r="F7336" s="69"/>
      <c r="G7336" s="69" t="s">
        <v>14484</v>
      </c>
      <c r="H7336" s="69"/>
    </row>
    <row r="7337" spans="2:8" ht="15" customHeight="1" x14ac:dyDescent="0.25">
      <c r="B7337" s="69" t="s">
        <v>805</v>
      </c>
      <c r="C7337" s="69" t="s">
        <v>741</v>
      </c>
      <c r="D7337" s="69" t="s">
        <v>14485</v>
      </c>
      <c r="E7337" s="69" t="s">
        <v>800</v>
      </c>
      <c r="F7337" s="69"/>
      <c r="G7337" s="69" t="s">
        <v>14486</v>
      </c>
      <c r="H7337" s="69"/>
    </row>
    <row r="7338" spans="2:8" ht="15" customHeight="1" x14ac:dyDescent="0.25">
      <c r="B7338" s="69" t="s">
        <v>805</v>
      </c>
      <c r="C7338" s="69" t="s">
        <v>660</v>
      </c>
      <c r="D7338" s="69" t="s">
        <v>14487</v>
      </c>
      <c r="E7338" s="69" t="s">
        <v>800</v>
      </c>
      <c r="F7338" s="69"/>
      <c r="G7338" s="69" t="s">
        <v>14488</v>
      </c>
      <c r="H7338" s="69"/>
    </row>
    <row r="7339" spans="2:8" ht="15" customHeight="1" x14ac:dyDescent="0.25">
      <c r="B7339" s="69" t="s">
        <v>805</v>
      </c>
      <c r="C7339" s="69" t="s">
        <v>660</v>
      </c>
      <c r="D7339" s="69" t="s">
        <v>14489</v>
      </c>
      <c r="E7339" s="69" t="s">
        <v>800</v>
      </c>
      <c r="F7339" s="69"/>
      <c r="G7339" s="69" t="s">
        <v>14490</v>
      </c>
      <c r="H7339" s="69"/>
    </row>
    <row r="7340" spans="2:8" ht="15" customHeight="1" x14ac:dyDescent="0.25">
      <c r="B7340" s="69" t="s">
        <v>805</v>
      </c>
      <c r="C7340" s="69" t="s">
        <v>660</v>
      </c>
      <c r="D7340" s="69" t="s">
        <v>14491</v>
      </c>
      <c r="E7340" s="69" t="s">
        <v>800</v>
      </c>
      <c r="F7340" s="69"/>
      <c r="G7340" s="69" t="s">
        <v>14492</v>
      </c>
      <c r="H7340" s="69"/>
    </row>
    <row r="7341" spans="2:8" ht="15" customHeight="1" x14ac:dyDescent="0.25">
      <c r="B7341" s="69" t="s">
        <v>805</v>
      </c>
      <c r="C7341" s="69" t="s">
        <v>717</v>
      </c>
      <c r="D7341" s="69" t="s">
        <v>14493</v>
      </c>
      <c r="E7341" s="69" t="s">
        <v>800</v>
      </c>
      <c r="F7341" s="69"/>
      <c r="G7341" s="69" t="s">
        <v>14494</v>
      </c>
      <c r="H7341" s="69"/>
    </row>
    <row r="7342" spans="2:8" ht="15" customHeight="1" x14ac:dyDescent="0.25">
      <c r="B7342" s="69" t="s">
        <v>805</v>
      </c>
      <c r="C7342" s="69" t="s">
        <v>717</v>
      </c>
      <c r="D7342" s="69" t="s">
        <v>14495</v>
      </c>
      <c r="E7342" s="69" t="s">
        <v>800</v>
      </c>
      <c r="F7342" s="69"/>
      <c r="G7342" s="69" t="s">
        <v>14496</v>
      </c>
      <c r="H7342" s="69"/>
    </row>
    <row r="7343" spans="2:8" ht="15" customHeight="1" x14ac:dyDescent="0.25">
      <c r="B7343" s="69" t="s">
        <v>805</v>
      </c>
      <c r="C7343" s="69" t="s">
        <v>717</v>
      </c>
      <c r="D7343" s="69" t="s">
        <v>14497</v>
      </c>
      <c r="E7343" s="69" t="s">
        <v>800</v>
      </c>
      <c r="F7343" s="69"/>
      <c r="G7343" s="69" t="s">
        <v>14498</v>
      </c>
      <c r="H7343" s="69"/>
    </row>
    <row r="7344" spans="2:8" ht="15" customHeight="1" x14ac:dyDescent="0.25">
      <c r="B7344" s="69" t="s">
        <v>805</v>
      </c>
      <c r="C7344" s="69" t="s">
        <v>581</v>
      </c>
      <c r="D7344" s="69" t="s">
        <v>14499</v>
      </c>
      <c r="E7344" s="69" t="s">
        <v>800</v>
      </c>
      <c r="F7344" s="69"/>
      <c r="G7344" s="69" t="s">
        <v>14500</v>
      </c>
      <c r="H7344" s="69"/>
    </row>
    <row r="7345" spans="2:8" ht="15" customHeight="1" x14ac:dyDescent="0.25">
      <c r="B7345" s="69" t="s">
        <v>805</v>
      </c>
      <c r="C7345" s="69" t="s">
        <v>581</v>
      </c>
      <c r="D7345" s="69" t="s">
        <v>14501</v>
      </c>
      <c r="E7345" s="69" t="s">
        <v>800</v>
      </c>
      <c r="F7345" s="69"/>
      <c r="G7345" s="69" t="s">
        <v>14502</v>
      </c>
      <c r="H7345" s="69"/>
    </row>
    <row r="7346" spans="2:8" ht="15" customHeight="1" x14ac:dyDescent="0.25">
      <c r="B7346" s="69" t="s">
        <v>805</v>
      </c>
      <c r="C7346" s="69" t="s">
        <v>581</v>
      </c>
      <c r="D7346" s="69" t="s">
        <v>14503</v>
      </c>
      <c r="E7346" s="69" t="s">
        <v>800</v>
      </c>
      <c r="F7346" s="69"/>
      <c r="G7346" s="69" t="s">
        <v>14504</v>
      </c>
      <c r="H7346" s="69"/>
    </row>
    <row r="7347" spans="2:8" ht="15" customHeight="1" x14ac:dyDescent="0.25">
      <c r="B7347" s="69" t="s">
        <v>805</v>
      </c>
      <c r="C7347" s="69" t="s">
        <v>574</v>
      </c>
      <c r="D7347" s="69" t="s">
        <v>14505</v>
      </c>
      <c r="E7347" s="69" t="s">
        <v>800</v>
      </c>
      <c r="F7347" s="69"/>
      <c r="G7347" s="69" t="s">
        <v>14506</v>
      </c>
      <c r="H7347" s="69"/>
    </row>
    <row r="7348" spans="2:8" ht="15" customHeight="1" x14ac:dyDescent="0.25">
      <c r="B7348" s="69" t="s">
        <v>805</v>
      </c>
      <c r="C7348" s="69" t="s">
        <v>574</v>
      </c>
      <c r="D7348" s="69" t="s">
        <v>14507</v>
      </c>
      <c r="E7348" s="69" t="s">
        <v>800</v>
      </c>
      <c r="F7348" s="69"/>
      <c r="G7348" s="69" t="s">
        <v>14508</v>
      </c>
      <c r="H7348" s="69"/>
    </row>
    <row r="7349" spans="2:8" ht="15" customHeight="1" x14ac:dyDescent="0.25">
      <c r="B7349" s="69" t="s">
        <v>805</v>
      </c>
      <c r="C7349" s="69" t="s">
        <v>574</v>
      </c>
      <c r="D7349" s="69" t="s">
        <v>14509</v>
      </c>
      <c r="E7349" s="69" t="s">
        <v>800</v>
      </c>
      <c r="F7349" s="69"/>
      <c r="G7349" s="69" t="s">
        <v>14510</v>
      </c>
      <c r="H7349" s="69"/>
    </row>
    <row r="7350" spans="2:8" ht="15" customHeight="1" x14ac:dyDescent="0.25">
      <c r="B7350" s="69" t="s">
        <v>805</v>
      </c>
      <c r="C7350" s="69" t="s">
        <v>627</v>
      </c>
      <c r="D7350" s="69" t="s">
        <v>14511</v>
      </c>
      <c r="E7350" s="69" t="s">
        <v>800</v>
      </c>
      <c r="F7350" s="69"/>
      <c r="G7350" s="69" t="s">
        <v>14512</v>
      </c>
      <c r="H7350" s="69"/>
    </row>
    <row r="7351" spans="2:8" ht="15" customHeight="1" x14ac:dyDescent="0.25">
      <c r="B7351" s="69" t="s">
        <v>805</v>
      </c>
      <c r="C7351" s="69" t="s">
        <v>627</v>
      </c>
      <c r="D7351" s="69" t="s">
        <v>14513</v>
      </c>
      <c r="E7351" s="69" t="s">
        <v>800</v>
      </c>
      <c r="F7351" s="69"/>
      <c r="G7351" s="69" t="s">
        <v>14514</v>
      </c>
      <c r="H7351" s="69"/>
    </row>
    <row r="7352" spans="2:8" ht="15" customHeight="1" x14ac:dyDescent="0.25">
      <c r="B7352" s="69" t="s">
        <v>805</v>
      </c>
      <c r="C7352" s="69" t="s">
        <v>627</v>
      </c>
      <c r="D7352" s="69" t="s">
        <v>14515</v>
      </c>
      <c r="E7352" s="69" t="s">
        <v>800</v>
      </c>
      <c r="F7352" s="69"/>
      <c r="G7352" s="69" t="s">
        <v>14516</v>
      </c>
      <c r="H7352" s="69"/>
    </row>
    <row r="7353" spans="2:8" ht="15" customHeight="1" x14ac:dyDescent="0.25">
      <c r="B7353" s="69" t="s">
        <v>805</v>
      </c>
      <c r="C7353" s="69" t="s">
        <v>608</v>
      </c>
      <c r="D7353" s="69" t="s">
        <v>14517</v>
      </c>
      <c r="E7353" s="69" t="s">
        <v>800</v>
      </c>
      <c r="F7353" s="69"/>
      <c r="G7353" s="69" t="s">
        <v>14518</v>
      </c>
      <c r="H7353" s="69"/>
    </row>
    <row r="7354" spans="2:8" ht="15" customHeight="1" x14ac:dyDescent="0.25">
      <c r="B7354" s="69" t="s">
        <v>805</v>
      </c>
      <c r="C7354" s="69" t="s">
        <v>608</v>
      </c>
      <c r="D7354" s="69" t="s">
        <v>14519</v>
      </c>
      <c r="E7354" s="69" t="s">
        <v>800</v>
      </c>
      <c r="F7354" s="69"/>
      <c r="G7354" s="69" t="s">
        <v>14520</v>
      </c>
      <c r="H7354" s="69"/>
    </row>
    <row r="7355" spans="2:8" ht="15" customHeight="1" x14ac:dyDescent="0.25">
      <c r="B7355" s="69" t="s">
        <v>805</v>
      </c>
      <c r="C7355" s="69" t="s">
        <v>608</v>
      </c>
      <c r="D7355" s="69" t="s">
        <v>14521</v>
      </c>
      <c r="E7355" s="69" t="s">
        <v>800</v>
      </c>
      <c r="F7355" s="69"/>
      <c r="G7355" s="69" t="s">
        <v>14522</v>
      </c>
      <c r="H7355" s="69"/>
    </row>
    <row r="7356" spans="2:8" ht="15" customHeight="1" x14ac:dyDescent="0.25">
      <c r="B7356" s="69" t="s">
        <v>805</v>
      </c>
      <c r="C7356" s="69" t="s">
        <v>713</v>
      </c>
      <c r="D7356" s="69" t="s">
        <v>14523</v>
      </c>
      <c r="E7356" s="69" t="s">
        <v>800</v>
      </c>
      <c r="F7356" s="69"/>
      <c r="G7356" s="69" t="s">
        <v>14524</v>
      </c>
      <c r="H7356" s="69"/>
    </row>
    <row r="7357" spans="2:8" ht="15" customHeight="1" x14ac:dyDescent="0.25">
      <c r="B7357" s="69" t="s">
        <v>805</v>
      </c>
      <c r="C7357" s="69" t="s">
        <v>713</v>
      </c>
      <c r="D7357" s="69" t="s">
        <v>14525</v>
      </c>
      <c r="E7357" s="69" t="s">
        <v>800</v>
      </c>
      <c r="F7357" s="69"/>
      <c r="G7357" s="69" t="s">
        <v>14526</v>
      </c>
      <c r="H7357" s="69"/>
    </row>
    <row r="7358" spans="2:8" ht="15" customHeight="1" x14ac:dyDescent="0.25">
      <c r="B7358" s="69" t="s">
        <v>805</v>
      </c>
      <c r="C7358" s="69" t="s">
        <v>713</v>
      </c>
      <c r="D7358" s="69" t="s">
        <v>14527</v>
      </c>
      <c r="E7358" s="69" t="s">
        <v>800</v>
      </c>
      <c r="F7358" s="69"/>
      <c r="G7358" s="69" t="s">
        <v>14528</v>
      </c>
      <c r="H7358" s="69"/>
    </row>
    <row r="7359" spans="2:8" ht="15" customHeight="1" x14ac:dyDescent="0.25">
      <c r="B7359" s="69" t="s">
        <v>805</v>
      </c>
      <c r="C7359" s="69" t="s">
        <v>628</v>
      </c>
      <c r="D7359" s="69" t="s">
        <v>14529</v>
      </c>
      <c r="E7359" s="69" t="s">
        <v>800</v>
      </c>
      <c r="F7359" s="69"/>
      <c r="G7359" s="69" t="s">
        <v>14530</v>
      </c>
      <c r="H7359" s="69"/>
    </row>
    <row r="7360" spans="2:8" ht="15" customHeight="1" x14ac:dyDescent="0.25">
      <c r="B7360" s="69" t="s">
        <v>805</v>
      </c>
      <c r="C7360" s="69" t="s">
        <v>628</v>
      </c>
      <c r="D7360" s="69" t="s">
        <v>14531</v>
      </c>
      <c r="E7360" s="69" t="s">
        <v>800</v>
      </c>
      <c r="F7360" s="69"/>
      <c r="G7360" s="69" t="s">
        <v>14532</v>
      </c>
      <c r="H7360" s="69"/>
    </row>
    <row r="7361" spans="2:8" ht="15" customHeight="1" x14ac:dyDescent="0.25">
      <c r="B7361" s="69" t="s">
        <v>805</v>
      </c>
      <c r="C7361" s="69" t="s">
        <v>628</v>
      </c>
      <c r="D7361" s="69" t="s">
        <v>14533</v>
      </c>
      <c r="E7361" s="69" t="s">
        <v>800</v>
      </c>
      <c r="F7361" s="69"/>
      <c r="G7361" s="69" t="s">
        <v>14534</v>
      </c>
      <c r="H7361" s="69"/>
    </row>
    <row r="7362" spans="2:8" ht="15" customHeight="1" x14ac:dyDescent="0.25">
      <c r="B7362" s="69" t="s">
        <v>805</v>
      </c>
      <c r="C7362" s="69" t="s">
        <v>640</v>
      </c>
      <c r="D7362" s="69" t="s">
        <v>14535</v>
      </c>
      <c r="E7362" s="69" t="s">
        <v>800</v>
      </c>
      <c r="F7362" s="69"/>
      <c r="G7362" s="69" t="s">
        <v>14536</v>
      </c>
      <c r="H7362" s="69"/>
    </row>
    <row r="7363" spans="2:8" ht="15" customHeight="1" x14ac:dyDescent="0.25">
      <c r="B7363" s="69" t="s">
        <v>805</v>
      </c>
      <c r="C7363" s="69" t="s">
        <v>640</v>
      </c>
      <c r="D7363" s="69" t="s">
        <v>14537</v>
      </c>
      <c r="E7363" s="69" t="s">
        <v>800</v>
      </c>
      <c r="F7363" s="69"/>
      <c r="G7363" s="69" t="s">
        <v>14538</v>
      </c>
      <c r="H7363" s="69"/>
    </row>
    <row r="7364" spans="2:8" ht="15" customHeight="1" x14ac:dyDescent="0.25">
      <c r="B7364" s="69" t="s">
        <v>805</v>
      </c>
      <c r="C7364" s="69" t="s">
        <v>640</v>
      </c>
      <c r="D7364" s="69" t="s">
        <v>14539</v>
      </c>
      <c r="E7364" s="69" t="s">
        <v>800</v>
      </c>
      <c r="F7364" s="69"/>
      <c r="G7364" s="69" t="s">
        <v>14540</v>
      </c>
      <c r="H7364" s="69"/>
    </row>
    <row r="7365" spans="2:8" ht="15" customHeight="1" x14ac:dyDescent="0.25">
      <c r="B7365" s="69" t="s">
        <v>805</v>
      </c>
      <c r="C7365" s="69" t="s">
        <v>781</v>
      </c>
      <c r="D7365" s="69" t="s">
        <v>14541</v>
      </c>
      <c r="E7365" s="69" t="s">
        <v>800</v>
      </c>
      <c r="F7365" s="69"/>
      <c r="G7365" s="69" t="s">
        <v>14542</v>
      </c>
      <c r="H7365" s="69"/>
    </row>
    <row r="7366" spans="2:8" ht="15" customHeight="1" x14ac:dyDescent="0.25">
      <c r="B7366" s="69" t="s">
        <v>805</v>
      </c>
      <c r="C7366" s="69" t="s">
        <v>781</v>
      </c>
      <c r="D7366" s="69" t="s">
        <v>14543</v>
      </c>
      <c r="E7366" s="69" t="s">
        <v>800</v>
      </c>
      <c r="F7366" s="69"/>
      <c r="G7366" s="69" t="s">
        <v>14544</v>
      </c>
      <c r="H7366" s="69"/>
    </row>
    <row r="7367" spans="2:8" ht="15" customHeight="1" x14ac:dyDescent="0.25">
      <c r="B7367" s="69" t="s">
        <v>805</v>
      </c>
      <c r="C7367" s="69" t="s">
        <v>781</v>
      </c>
      <c r="D7367" s="69" t="s">
        <v>14545</v>
      </c>
      <c r="E7367" s="69" t="s">
        <v>800</v>
      </c>
      <c r="F7367" s="69"/>
      <c r="G7367" s="69" t="s">
        <v>14546</v>
      </c>
      <c r="H7367" s="69"/>
    </row>
    <row r="7368" spans="2:8" ht="15" customHeight="1" x14ac:dyDescent="0.25">
      <c r="B7368" s="69" t="s">
        <v>805</v>
      </c>
      <c r="C7368" s="69" t="s">
        <v>652</v>
      </c>
      <c r="D7368" s="69" t="s">
        <v>14547</v>
      </c>
      <c r="E7368" s="69" t="s">
        <v>800</v>
      </c>
      <c r="F7368" s="69"/>
      <c r="G7368" s="69" t="s">
        <v>14548</v>
      </c>
      <c r="H7368" s="69"/>
    </row>
    <row r="7369" spans="2:8" ht="15" customHeight="1" x14ac:dyDescent="0.25">
      <c r="B7369" s="69" t="s">
        <v>805</v>
      </c>
      <c r="C7369" s="69" t="s">
        <v>652</v>
      </c>
      <c r="D7369" s="69" t="s">
        <v>14549</v>
      </c>
      <c r="E7369" s="69" t="s">
        <v>800</v>
      </c>
      <c r="F7369" s="69"/>
      <c r="G7369" s="69" t="s">
        <v>14550</v>
      </c>
      <c r="H7369" s="69"/>
    </row>
    <row r="7370" spans="2:8" ht="15" customHeight="1" x14ac:dyDescent="0.25">
      <c r="B7370" s="69" t="s">
        <v>805</v>
      </c>
      <c r="C7370" s="69" t="s">
        <v>652</v>
      </c>
      <c r="D7370" s="69" t="s">
        <v>14551</v>
      </c>
      <c r="E7370" s="69" t="s">
        <v>800</v>
      </c>
      <c r="F7370" s="69"/>
      <c r="G7370" s="69" t="s">
        <v>14552</v>
      </c>
      <c r="H7370" s="69"/>
    </row>
    <row r="7371" spans="2:8" ht="15" customHeight="1" x14ac:dyDescent="0.25">
      <c r="B7371" s="69" t="s">
        <v>805</v>
      </c>
      <c r="C7371" s="69" t="s">
        <v>25481</v>
      </c>
      <c r="D7371" s="69" t="s">
        <v>14553</v>
      </c>
      <c r="E7371" s="69" t="s">
        <v>800</v>
      </c>
      <c r="F7371" s="69"/>
      <c r="G7371" s="69" t="s">
        <v>14554</v>
      </c>
      <c r="H7371" s="69"/>
    </row>
    <row r="7372" spans="2:8" ht="15" customHeight="1" x14ac:dyDescent="0.25">
      <c r="B7372" s="69" t="s">
        <v>805</v>
      </c>
      <c r="C7372" s="69" t="s">
        <v>25481</v>
      </c>
      <c r="D7372" s="69" t="s">
        <v>14555</v>
      </c>
      <c r="E7372" s="69" t="s">
        <v>800</v>
      </c>
      <c r="F7372" s="69"/>
      <c r="G7372" s="69" t="s">
        <v>14556</v>
      </c>
      <c r="H7372" s="69"/>
    </row>
    <row r="7373" spans="2:8" ht="15" customHeight="1" x14ac:dyDescent="0.25">
      <c r="B7373" s="69" t="s">
        <v>805</v>
      </c>
      <c r="C7373" s="69" t="s">
        <v>25481</v>
      </c>
      <c r="D7373" s="69" t="s">
        <v>14557</v>
      </c>
      <c r="E7373" s="69" t="s">
        <v>800</v>
      </c>
      <c r="F7373" s="69"/>
      <c r="G7373" s="69" t="s">
        <v>14558</v>
      </c>
      <c r="H7373" s="69"/>
    </row>
    <row r="7374" spans="2:8" ht="15" customHeight="1" x14ac:dyDescent="0.25">
      <c r="B7374" s="69" t="s">
        <v>805</v>
      </c>
      <c r="C7374" s="69" t="s">
        <v>572</v>
      </c>
      <c r="D7374" s="69" t="s">
        <v>14559</v>
      </c>
      <c r="E7374" s="69" t="s">
        <v>800</v>
      </c>
      <c r="F7374" s="69"/>
      <c r="G7374" s="69" t="s">
        <v>14560</v>
      </c>
      <c r="H7374" s="69"/>
    </row>
    <row r="7375" spans="2:8" ht="15" customHeight="1" x14ac:dyDescent="0.25">
      <c r="B7375" s="69" t="s">
        <v>805</v>
      </c>
      <c r="C7375" s="69" t="s">
        <v>572</v>
      </c>
      <c r="D7375" s="69" t="s">
        <v>14561</v>
      </c>
      <c r="E7375" s="69" t="s">
        <v>800</v>
      </c>
      <c r="F7375" s="69"/>
      <c r="G7375" s="69" t="s">
        <v>14562</v>
      </c>
      <c r="H7375" s="69"/>
    </row>
    <row r="7376" spans="2:8" ht="15" customHeight="1" x14ac:dyDescent="0.25">
      <c r="B7376" s="69" t="s">
        <v>805</v>
      </c>
      <c r="C7376" s="69" t="s">
        <v>572</v>
      </c>
      <c r="D7376" s="69" t="s">
        <v>14563</v>
      </c>
      <c r="E7376" s="69" t="s">
        <v>800</v>
      </c>
      <c r="F7376" s="69"/>
      <c r="G7376" s="69" t="s">
        <v>14564</v>
      </c>
      <c r="H7376" s="69"/>
    </row>
    <row r="7377" spans="2:8" ht="15" customHeight="1" x14ac:dyDescent="0.25">
      <c r="B7377" s="69" t="s">
        <v>805</v>
      </c>
      <c r="C7377" s="69" t="s">
        <v>862</v>
      </c>
      <c r="D7377" s="69" t="s">
        <v>14565</v>
      </c>
      <c r="E7377" s="69" t="s">
        <v>800</v>
      </c>
      <c r="F7377" s="69"/>
      <c r="G7377" s="69" t="s">
        <v>14566</v>
      </c>
      <c r="H7377" s="69"/>
    </row>
    <row r="7378" spans="2:8" ht="15" customHeight="1" x14ac:dyDescent="0.25">
      <c r="B7378" s="69" t="s">
        <v>805</v>
      </c>
      <c r="C7378" s="69" t="s">
        <v>862</v>
      </c>
      <c r="D7378" s="69" t="s">
        <v>14567</v>
      </c>
      <c r="E7378" s="69" t="s">
        <v>800</v>
      </c>
      <c r="F7378" s="69"/>
      <c r="G7378" s="69" t="s">
        <v>14568</v>
      </c>
      <c r="H7378" s="69"/>
    </row>
    <row r="7379" spans="2:8" ht="15" customHeight="1" x14ac:dyDescent="0.25">
      <c r="B7379" s="69" t="s">
        <v>805</v>
      </c>
      <c r="C7379" s="69" t="s">
        <v>862</v>
      </c>
      <c r="D7379" s="69" t="s">
        <v>14569</v>
      </c>
      <c r="E7379" s="69" t="s">
        <v>800</v>
      </c>
      <c r="F7379" s="69"/>
      <c r="G7379" s="69" t="s">
        <v>14570</v>
      </c>
      <c r="H7379" s="69"/>
    </row>
    <row r="7380" spans="2:8" ht="15" customHeight="1" x14ac:dyDescent="0.25">
      <c r="B7380" s="69" t="s">
        <v>805</v>
      </c>
      <c r="C7380" s="69" t="s">
        <v>742</v>
      </c>
      <c r="D7380" s="69" t="s">
        <v>14571</v>
      </c>
      <c r="E7380" s="69" t="s">
        <v>800</v>
      </c>
      <c r="F7380" s="69"/>
      <c r="G7380" s="69" t="s">
        <v>14572</v>
      </c>
      <c r="H7380" s="69"/>
    </row>
    <row r="7381" spans="2:8" ht="15" customHeight="1" x14ac:dyDescent="0.25">
      <c r="B7381" s="69" t="s">
        <v>805</v>
      </c>
      <c r="C7381" s="69" t="s">
        <v>742</v>
      </c>
      <c r="D7381" s="69" t="s">
        <v>14573</v>
      </c>
      <c r="E7381" s="69" t="s">
        <v>800</v>
      </c>
      <c r="F7381" s="69"/>
      <c r="G7381" s="69" t="s">
        <v>14574</v>
      </c>
      <c r="H7381" s="69"/>
    </row>
    <row r="7382" spans="2:8" ht="15" customHeight="1" x14ac:dyDescent="0.25">
      <c r="B7382" s="69" t="s">
        <v>805</v>
      </c>
      <c r="C7382" s="69" t="s">
        <v>742</v>
      </c>
      <c r="D7382" s="69" t="s">
        <v>14575</v>
      </c>
      <c r="E7382" s="69" t="s">
        <v>800</v>
      </c>
      <c r="F7382" s="69"/>
      <c r="G7382" s="69" t="s">
        <v>14576</v>
      </c>
      <c r="H7382" s="69"/>
    </row>
    <row r="7383" spans="2:8" ht="15" customHeight="1" x14ac:dyDescent="0.25">
      <c r="B7383" s="69" t="s">
        <v>805</v>
      </c>
      <c r="C7383" s="69" t="s">
        <v>21144</v>
      </c>
      <c r="D7383" s="69" t="s">
        <v>14577</v>
      </c>
      <c r="E7383" s="69" t="s">
        <v>800</v>
      </c>
      <c r="F7383" s="69"/>
      <c r="G7383" s="69" t="s">
        <v>14578</v>
      </c>
      <c r="H7383" s="69"/>
    </row>
    <row r="7384" spans="2:8" ht="15" customHeight="1" x14ac:dyDescent="0.25">
      <c r="B7384" s="69" t="s">
        <v>805</v>
      </c>
      <c r="C7384" s="69" t="s">
        <v>21144</v>
      </c>
      <c r="D7384" s="69" t="s">
        <v>14579</v>
      </c>
      <c r="E7384" s="69" t="s">
        <v>800</v>
      </c>
      <c r="F7384" s="69"/>
      <c r="G7384" s="69" t="s">
        <v>14580</v>
      </c>
      <c r="H7384" s="69"/>
    </row>
    <row r="7385" spans="2:8" ht="15" customHeight="1" x14ac:dyDescent="0.25">
      <c r="B7385" s="69" t="s">
        <v>805</v>
      </c>
      <c r="C7385" s="69" t="s">
        <v>21144</v>
      </c>
      <c r="D7385" s="69" t="s">
        <v>14581</v>
      </c>
      <c r="E7385" s="69" t="s">
        <v>800</v>
      </c>
      <c r="F7385" s="69"/>
      <c r="G7385" s="69" t="s">
        <v>14582</v>
      </c>
      <c r="H7385" s="69"/>
    </row>
    <row r="7386" spans="2:8" ht="15" customHeight="1" x14ac:dyDescent="0.25">
      <c r="B7386" s="69" t="s">
        <v>805</v>
      </c>
      <c r="C7386" s="69" t="s">
        <v>689</v>
      </c>
      <c r="D7386" s="69" t="s">
        <v>14583</v>
      </c>
      <c r="E7386" s="69" t="s">
        <v>800</v>
      </c>
      <c r="F7386" s="69"/>
      <c r="G7386" s="69" t="s">
        <v>14584</v>
      </c>
      <c r="H7386" s="69"/>
    </row>
    <row r="7387" spans="2:8" ht="15" customHeight="1" x14ac:dyDescent="0.25">
      <c r="B7387" s="69" t="s">
        <v>805</v>
      </c>
      <c r="C7387" s="69" t="s">
        <v>689</v>
      </c>
      <c r="D7387" s="69" t="s">
        <v>14585</v>
      </c>
      <c r="E7387" s="69" t="s">
        <v>800</v>
      </c>
      <c r="F7387" s="69"/>
      <c r="G7387" s="69" t="s">
        <v>14586</v>
      </c>
      <c r="H7387" s="69"/>
    </row>
    <row r="7388" spans="2:8" ht="15" customHeight="1" x14ac:dyDescent="0.25">
      <c r="B7388" s="69" t="s">
        <v>805</v>
      </c>
      <c r="C7388" s="69" t="s">
        <v>689</v>
      </c>
      <c r="D7388" s="69" t="s">
        <v>14587</v>
      </c>
      <c r="E7388" s="69" t="s">
        <v>800</v>
      </c>
      <c r="F7388" s="69"/>
      <c r="G7388" s="69" t="s">
        <v>14588</v>
      </c>
      <c r="H7388" s="69"/>
    </row>
    <row r="7389" spans="2:8" ht="15" customHeight="1" x14ac:dyDescent="0.25">
      <c r="B7389" s="69" t="s">
        <v>805</v>
      </c>
      <c r="C7389" s="69" t="s">
        <v>763</v>
      </c>
      <c r="D7389" s="69" t="s">
        <v>14589</v>
      </c>
      <c r="E7389" s="69" t="s">
        <v>800</v>
      </c>
      <c r="F7389" s="69"/>
      <c r="G7389" s="69" t="s">
        <v>14590</v>
      </c>
      <c r="H7389" s="69"/>
    </row>
    <row r="7390" spans="2:8" ht="15" customHeight="1" x14ac:dyDescent="0.25">
      <c r="B7390" s="69" t="s">
        <v>805</v>
      </c>
      <c r="C7390" s="69" t="s">
        <v>763</v>
      </c>
      <c r="D7390" s="69" t="s">
        <v>14591</v>
      </c>
      <c r="E7390" s="69" t="s">
        <v>800</v>
      </c>
      <c r="F7390" s="69"/>
      <c r="G7390" s="69" t="s">
        <v>14592</v>
      </c>
      <c r="H7390" s="69"/>
    </row>
    <row r="7391" spans="2:8" ht="15" customHeight="1" x14ac:dyDescent="0.25">
      <c r="B7391" s="69" t="s">
        <v>805</v>
      </c>
      <c r="C7391" s="69" t="s">
        <v>763</v>
      </c>
      <c r="D7391" s="69" t="s">
        <v>14593</v>
      </c>
      <c r="E7391" s="69" t="s">
        <v>800</v>
      </c>
      <c r="F7391" s="69"/>
      <c r="G7391" s="69" t="s">
        <v>14594</v>
      </c>
      <c r="H7391" s="69"/>
    </row>
    <row r="7392" spans="2:8" ht="15" customHeight="1" x14ac:dyDescent="0.25">
      <c r="B7392" s="69" t="s">
        <v>805</v>
      </c>
      <c r="C7392" s="69" t="s">
        <v>680</v>
      </c>
      <c r="D7392" s="69" t="s">
        <v>14595</v>
      </c>
      <c r="E7392" s="69" t="s">
        <v>800</v>
      </c>
      <c r="F7392" s="69"/>
      <c r="G7392" s="69" t="s">
        <v>14596</v>
      </c>
      <c r="H7392" s="69"/>
    </row>
    <row r="7393" spans="2:8" ht="15" customHeight="1" x14ac:dyDescent="0.25">
      <c r="B7393" s="69" t="s">
        <v>805</v>
      </c>
      <c r="C7393" s="69" t="s">
        <v>680</v>
      </c>
      <c r="D7393" s="69" t="s">
        <v>14597</v>
      </c>
      <c r="E7393" s="69" t="s">
        <v>800</v>
      </c>
      <c r="F7393" s="69"/>
      <c r="G7393" s="69" t="s">
        <v>14598</v>
      </c>
      <c r="H7393" s="69"/>
    </row>
    <row r="7394" spans="2:8" ht="15" customHeight="1" x14ac:dyDescent="0.25">
      <c r="B7394" s="69" t="s">
        <v>805</v>
      </c>
      <c r="C7394" s="69" t="s">
        <v>680</v>
      </c>
      <c r="D7394" s="69" t="s">
        <v>14599</v>
      </c>
      <c r="E7394" s="69" t="s">
        <v>800</v>
      </c>
      <c r="F7394" s="69"/>
      <c r="G7394" s="69" t="s">
        <v>14600</v>
      </c>
      <c r="H7394" s="69"/>
    </row>
    <row r="7395" spans="2:8" ht="15" customHeight="1" x14ac:dyDescent="0.25">
      <c r="B7395" s="69" t="s">
        <v>805</v>
      </c>
      <c r="C7395" s="69" t="s">
        <v>869</v>
      </c>
      <c r="D7395" s="69" t="s">
        <v>14601</v>
      </c>
      <c r="E7395" s="69" t="s">
        <v>800</v>
      </c>
      <c r="F7395" s="69"/>
      <c r="G7395" s="69" t="s">
        <v>14602</v>
      </c>
      <c r="H7395" s="69"/>
    </row>
    <row r="7396" spans="2:8" ht="15" customHeight="1" x14ac:dyDescent="0.25">
      <c r="B7396" s="69" t="s">
        <v>805</v>
      </c>
      <c r="C7396" s="69" t="s">
        <v>869</v>
      </c>
      <c r="D7396" s="69" t="s">
        <v>14603</v>
      </c>
      <c r="E7396" s="69" t="s">
        <v>800</v>
      </c>
      <c r="F7396" s="69"/>
      <c r="G7396" s="69" t="s">
        <v>14604</v>
      </c>
      <c r="H7396" s="69"/>
    </row>
    <row r="7397" spans="2:8" ht="15" customHeight="1" x14ac:dyDescent="0.25">
      <c r="B7397" s="69" t="s">
        <v>805</v>
      </c>
      <c r="C7397" s="69" t="s">
        <v>869</v>
      </c>
      <c r="D7397" s="69" t="s">
        <v>14605</v>
      </c>
      <c r="E7397" s="69" t="s">
        <v>800</v>
      </c>
      <c r="F7397" s="69"/>
      <c r="G7397" s="69" t="s">
        <v>14606</v>
      </c>
      <c r="H7397" s="69"/>
    </row>
    <row r="7398" spans="2:8" ht="15" customHeight="1" x14ac:dyDescent="0.25">
      <c r="B7398" s="69" t="s">
        <v>805</v>
      </c>
      <c r="C7398" s="69" t="s">
        <v>759</v>
      </c>
      <c r="D7398" s="69" t="s">
        <v>14607</v>
      </c>
      <c r="E7398" s="69" t="s">
        <v>800</v>
      </c>
      <c r="F7398" s="69"/>
      <c r="G7398" s="69" t="s">
        <v>14608</v>
      </c>
      <c r="H7398" s="69"/>
    </row>
    <row r="7399" spans="2:8" ht="15" customHeight="1" x14ac:dyDescent="0.25">
      <c r="B7399" s="69" t="s">
        <v>805</v>
      </c>
      <c r="C7399" s="69" t="s">
        <v>759</v>
      </c>
      <c r="D7399" s="69" t="s">
        <v>14609</v>
      </c>
      <c r="E7399" s="69" t="s">
        <v>800</v>
      </c>
      <c r="F7399" s="69"/>
      <c r="G7399" s="69" t="s">
        <v>14610</v>
      </c>
      <c r="H7399" s="69"/>
    </row>
    <row r="7400" spans="2:8" ht="15" customHeight="1" x14ac:dyDescent="0.25">
      <c r="B7400" s="69" t="s">
        <v>805</v>
      </c>
      <c r="C7400" s="69" t="s">
        <v>759</v>
      </c>
      <c r="D7400" s="69" t="s">
        <v>14611</v>
      </c>
      <c r="E7400" s="69" t="s">
        <v>800</v>
      </c>
      <c r="F7400" s="69"/>
      <c r="G7400" s="69" t="s">
        <v>14612</v>
      </c>
      <c r="H7400" s="69"/>
    </row>
    <row r="7401" spans="2:8" ht="15" customHeight="1" x14ac:dyDescent="0.25">
      <c r="B7401" s="69" t="s">
        <v>805</v>
      </c>
      <c r="C7401" s="69" t="s">
        <v>711</v>
      </c>
      <c r="D7401" s="69" t="s">
        <v>14613</v>
      </c>
      <c r="E7401" s="69" t="s">
        <v>800</v>
      </c>
      <c r="F7401" s="69"/>
      <c r="G7401" s="69" t="s">
        <v>14614</v>
      </c>
      <c r="H7401" s="69"/>
    </row>
    <row r="7402" spans="2:8" ht="15" customHeight="1" x14ac:dyDescent="0.25">
      <c r="B7402" s="69" t="s">
        <v>805</v>
      </c>
      <c r="C7402" s="69" t="s">
        <v>711</v>
      </c>
      <c r="D7402" s="69" t="s">
        <v>14615</v>
      </c>
      <c r="E7402" s="69" t="s">
        <v>800</v>
      </c>
      <c r="F7402" s="69"/>
      <c r="G7402" s="69" t="s">
        <v>14616</v>
      </c>
      <c r="H7402" s="69"/>
    </row>
    <row r="7403" spans="2:8" ht="15" customHeight="1" x14ac:dyDescent="0.25">
      <c r="B7403" s="69" t="s">
        <v>805</v>
      </c>
      <c r="C7403" s="69" t="s">
        <v>711</v>
      </c>
      <c r="D7403" s="69" t="s">
        <v>14617</v>
      </c>
      <c r="E7403" s="69" t="s">
        <v>800</v>
      </c>
      <c r="F7403" s="69"/>
      <c r="G7403" s="69" t="s">
        <v>14618</v>
      </c>
      <c r="H7403" s="69"/>
    </row>
    <row r="7404" spans="2:8" ht="15" customHeight="1" x14ac:dyDescent="0.25">
      <c r="B7404" s="69" t="s">
        <v>805</v>
      </c>
      <c r="C7404" s="69" t="s">
        <v>592</v>
      </c>
      <c r="D7404" s="69" t="s">
        <v>14619</v>
      </c>
      <c r="E7404" s="69" t="s">
        <v>800</v>
      </c>
      <c r="F7404" s="69"/>
      <c r="G7404" s="69" t="s">
        <v>14620</v>
      </c>
      <c r="H7404" s="69"/>
    </row>
    <row r="7405" spans="2:8" ht="15" customHeight="1" x14ac:dyDescent="0.25">
      <c r="B7405" s="69" t="s">
        <v>805</v>
      </c>
      <c r="C7405" s="69" t="s">
        <v>592</v>
      </c>
      <c r="D7405" s="69" t="s">
        <v>14621</v>
      </c>
      <c r="E7405" s="69" t="s">
        <v>800</v>
      </c>
      <c r="F7405" s="69"/>
      <c r="G7405" s="69" t="s">
        <v>14622</v>
      </c>
      <c r="H7405" s="69"/>
    </row>
    <row r="7406" spans="2:8" ht="15" customHeight="1" x14ac:dyDescent="0.25">
      <c r="B7406" s="69" t="s">
        <v>805</v>
      </c>
      <c r="C7406" s="69" t="s">
        <v>592</v>
      </c>
      <c r="D7406" s="69" t="s">
        <v>14623</v>
      </c>
      <c r="E7406" s="69" t="s">
        <v>800</v>
      </c>
      <c r="F7406" s="69"/>
      <c r="G7406" s="69" t="s">
        <v>14624</v>
      </c>
      <c r="H7406" s="69"/>
    </row>
    <row r="7407" spans="2:8" ht="15" customHeight="1" x14ac:dyDescent="0.25">
      <c r="B7407" s="69" t="s">
        <v>805</v>
      </c>
      <c r="C7407" s="69" t="s">
        <v>585</v>
      </c>
      <c r="D7407" s="69" t="s">
        <v>14625</v>
      </c>
      <c r="E7407" s="69" t="s">
        <v>800</v>
      </c>
      <c r="F7407" s="69"/>
      <c r="G7407" s="69" t="s">
        <v>14626</v>
      </c>
      <c r="H7407" s="69"/>
    </row>
    <row r="7408" spans="2:8" ht="15" customHeight="1" x14ac:dyDescent="0.25">
      <c r="B7408" s="69" t="s">
        <v>805</v>
      </c>
      <c r="C7408" s="69" t="s">
        <v>585</v>
      </c>
      <c r="D7408" s="69" t="s">
        <v>14627</v>
      </c>
      <c r="E7408" s="69" t="s">
        <v>800</v>
      </c>
      <c r="F7408" s="69"/>
      <c r="G7408" s="69" t="s">
        <v>14628</v>
      </c>
      <c r="H7408" s="69"/>
    </row>
    <row r="7409" spans="2:8" ht="15" customHeight="1" x14ac:dyDescent="0.25">
      <c r="B7409" s="69" t="s">
        <v>805</v>
      </c>
      <c r="C7409" s="69" t="s">
        <v>585</v>
      </c>
      <c r="D7409" s="69" t="s">
        <v>14629</v>
      </c>
      <c r="E7409" s="69" t="s">
        <v>800</v>
      </c>
      <c r="F7409" s="69"/>
      <c r="G7409" s="69" t="s">
        <v>14630</v>
      </c>
      <c r="H7409" s="69"/>
    </row>
    <row r="7410" spans="2:8" ht="15" customHeight="1" x14ac:dyDescent="0.25">
      <c r="B7410" s="69" t="s">
        <v>805</v>
      </c>
      <c r="C7410" s="69" t="s">
        <v>612</v>
      </c>
      <c r="D7410" s="69" t="s">
        <v>14631</v>
      </c>
      <c r="E7410" s="69" t="s">
        <v>800</v>
      </c>
      <c r="F7410" s="69"/>
      <c r="G7410" s="69" t="s">
        <v>14632</v>
      </c>
      <c r="H7410" s="69"/>
    </row>
    <row r="7411" spans="2:8" ht="15" customHeight="1" x14ac:dyDescent="0.25">
      <c r="B7411" s="69" t="s">
        <v>805</v>
      </c>
      <c r="C7411" s="69" t="s">
        <v>612</v>
      </c>
      <c r="D7411" s="69" t="s">
        <v>14633</v>
      </c>
      <c r="E7411" s="69" t="s">
        <v>800</v>
      </c>
      <c r="F7411" s="69"/>
      <c r="G7411" s="69" t="s">
        <v>14634</v>
      </c>
      <c r="H7411" s="69"/>
    </row>
    <row r="7412" spans="2:8" ht="15" customHeight="1" x14ac:dyDescent="0.25">
      <c r="B7412" s="69" t="s">
        <v>805</v>
      </c>
      <c r="C7412" s="69" t="s">
        <v>612</v>
      </c>
      <c r="D7412" s="69" t="s">
        <v>14635</v>
      </c>
      <c r="E7412" s="69" t="s">
        <v>800</v>
      </c>
      <c r="F7412" s="69"/>
      <c r="G7412" s="69" t="s">
        <v>14636</v>
      </c>
      <c r="H7412" s="69"/>
    </row>
    <row r="7413" spans="2:8" ht="15" customHeight="1" x14ac:dyDescent="0.25">
      <c r="B7413" s="69" t="s">
        <v>805</v>
      </c>
      <c r="C7413" s="69" t="s">
        <v>687</v>
      </c>
      <c r="D7413" s="69" t="s">
        <v>14637</v>
      </c>
      <c r="E7413" s="69" t="s">
        <v>800</v>
      </c>
      <c r="F7413" s="69"/>
      <c r="G7413" s="69" t="s">
        <v>14638</v>
      </c>
      <c r="H7413" s="69"/>
    </row>
    <row r="7414" spans="2:8" ht="15" customHeight="1" x14ac:dyDescent="0.25">
      <c r="B7414" s="69" t="s">
        <v>805</v>
      </c>
      <c r="C7414" s="69" t="s">
        <v>687</v>
      </c>
      <c r="D7414" s="69" t="s">
        <v>14639</v>
      </c>
      <c r="E7414" s="69" t="s">
        <v>800</v>
      </c>
      <c r="F7414" s="69"/>
      <c r="G7414" s="69" t="s">
        <v>14640</v>
      </c>
      <c r="H7414" s="69"/>
    </row>
    <row r="7415" spans="2:8" ht="15" customHeight="1" x14ac:dyDescent="0.25">
      <c r="B7415" s="69" t="s">
        <v>805</v>
      </c>
      <c r="C7415" s="69" t="s">
        <v>687</v>
      </c>
      <c r="D7415" s="69" t="s">
        <v>14641</v>
      </c>
      <c r="E7415" s="69" t="s">
        <v>800</v>
      </c>
      <c r="F7415" s="69"/>
      <c r="G7415" s="69" t="s">
        <v>14642</v>
      </c>
      <c r="H7415" s="69"/>
    </row>
    <row r="7416" spans="2:8" ht="15" customHeight="1" x14ac:dyDescent="0.25">
      <c r="B7416" s="69" t="s">
        <v>805</v>
      </c>
      <c r="C7416" s="69" t="s">
        <v>596</v>
      </c>
      <c r="D7416" s="69" t="s">
        <v>14643</v>
      </c>
      <c r="E7416" s="69" t="s">
        <v>800</v>
      </c>
      <c r="F7416" s="69"/>
      <c r="G7416" s="69" t="s">
        <v>14644</v>
      </c>
      <c r="H7416" s="69"/>
    </row>
    <row r="7417" spans="2:8" ht="15" customHeight="1" x14ac:dyDescent="0.25">
      <c r="B7417" s="69" t="s">
        <v>805</v>
      </c>
      <c r="C7417" s="69" t="s">
        <v>596</v>
      </c>
      <c r="D7417" s="69" t="s">
        <v>14645</v>
      </c>
      <c r="E7417" s="69" t="s">
        <v>800</v>
      </c>
      <c r="F7417" s="69"/>
      <c r="G7417" s="69" t="s">
        <v>14646</v>
      </c>
      <c r="H7417" s="69"/>
    </row>
    <row r="7418" spans="2:8" ht="15" customHeight="1" x14ac:dyDescent="0.25">
      <c r="B7418" s="69" t="s">
        <v>805</v>
      </c>
      <c r="C7418" s="69" t="s">
        <v>596</v>
      </c>
      <c r="D7418" s="69" t="s">
        <v>14647</v>
      </c>
      <c r="E7418" s="69" t="s">
        <v>800</v>
      </c>
      <c r="F7418" s="69"/>
      <c r="G7418" s="69" t="s">
        <v>14648</v>
      </c>
      <c r="H7418" s="69"/>
    </row>
    <row r="7419" spans="2:8" ht="15" customHeight="1" x14ac:dyDescent="0.25">
      <c r="B7419" s="69" t="s">
        <v>805</v>
      </c>
      <c r="C7419" s="69" t="s">
        <v>861</v>
      </c>
      <c r="D7419" s="69" t="s">
        <v>14649</v>
      </c>
      <c r="E7419" s="69" t="s">
        <v>800</v>
      </c>
      <c r="F7419" s="69"/>
      <c r="G7419" s="69" t="s">
        <v>14650</v>
      </c>
      <c r="H7419" s="69"/>
    </row>
    <row r="7420" spans="2:8" ht="15" customHeight="1" x14ac:dyDescent="0.25">
      <c r="B7420" s="69" t="s">
        <v>805</v>
      </c>
      <c r="C7420" s="69" t="s">
        <v>861</v>
      </c>
      <c r="D7420" s="69" t="s">
        <v>14651</v>
      </c>
      <c r="E7420" s="69" t="s">
        <v>800</v>
      </c>
      <c r="F7420" s="69"/>
      <c r="G7420" s="69" t="s">
        <v>14652</v>
      </c>
      <c r="H7420" s="69"/>
    </row>
    <row r="7421" spans="2:8" ht="15" customHeight="1" x14ac:dyDescent="0.25">
      <c r="B7421" s="69" t="s">
        <v>805</v>
      </c>
      <c r="C7421" s="69" t="s">
        <v>861</v>
      </c>
      <c r="D7421" s="69" t="s">
        <v>14653</v>
      </c>
      <c r="E7421" s="69" t="s">
        <v>800</v>
      </c>
      <c r="F7421" s="69"/>
      <c r="G7421" s="69" t="s">
        <v>14654</v>
      </c>
      <c r="H7421" s="69"/>
    </row>
    <row r="7422" spans="2:8" ht="15" customHeight="1" x14ac:dyDescent="0.25">
      <c r="B7422" s="69" t="s">
        <v>805</v>
      </c>
      <c r="C7422" s="69" t="s">
        <v>21141</v>
      </c>
      <c r="D7422" s="69" t="s">
        <v>14655</v>
      </c>
      <c r="E7422" s="69" t="s">
        <v>800</v>
      </c>
      <c r="F7422" s="69"/>
      <c r="G7422" s="69" t="s">
        <v>14656</v>
      </c>
      <c r="H7422" s="69"/>
    </row>
    <row r="7423" spans="2:8" ht="15" customHeight="1" x14ac:dyDescent="0.25">
      <c r="B7423" s="69" t="s">
        <v>805</v>
      </c>
      <c r="C7423" s="69" t="s">
        <v>21141</v>
      </c>
      <c r="D7423" s="69" t="s">
        <v>14657</v>
      </c>
      <c r="E7423" s="69" t="s">
        <v>800</v>
      </c>
      <c r="F7423" s="69"/>
      <c r="G7423" s="69" t="s">
        <v>14658</v>
      </c>
      <c r="H7423" s="69"/>
    </row>
    <row r="7424" spans="2:8" ht="15" customHeight="1" x14ac:dyDescent="0.25">
      <c r="B7424" s="69" t="s">
        <v>805</v>
      </c>
      <c r="C7424" s="69" t="s">
        <v>21141</v>
      </c>
      <c r="D7424" s="69" t="s">
        <v>14659</v>
      </c>
      <c r="E7424" s="69" t="s">
        <v>800</v>
      </c>
      <c r="F7424" s="69"/>
      <c r="G7424" s="69" t="s">
        <v>14660</v>
      </c>
      <c r="H7424" s="69"/>
    </row>
    <row r="7425" spans="2:8" ht="15" customHeight="1" x14ac:dyDescent="0.25">
      <c r="B7425" s="69" t="s">
        <v>805</v>
      </c>
      <c r="C7425" s="69" t="s">
        <v>601</v>
      </c>
      <c r="D7425" s="69" t="s">
        <v>14661</v>
      </c>
      <c r="E7425" s="69" t="s">
        <v>800</v>
      </c>
      <c r="F7425" s="69"/>
      <c r="G7425" s="69" t="s">
        <v>14662</v>
      </c>
      <c r="H7425" s="69"/>
    </row>
    <row r="7426" spans="2:8" ht="15" customHeight="1" x14ac:dyDescent="0.25">
      <c r="B7426" s="69" t="s">
        <v>805</v>
      </c>
      <c r="C7426" s="69" t="s">
        <v>601</v>
      </c>
      <c r="D7426" s="69" t="s">
        <v>14663</v>
      </c>
      <c r="E7426" s="69" t="s">
        <v>800</v>
      </c>
      <c r="F7426" s="69"/>
      <c r="G7426" s="69" t="s">
        <v>14664</v>
      </c>
      <c r="H7426" s="69"/>
    </row>
    <row r="7427" spans="2:8" ht="15" customHeight="1" x14ac:dyDescent="0.25">
      <c r="B7427" s="69" t="s">
        <v>805</v>
      </c>
      <c r="C7427" s="69" t="s">
        <v>601</v>
      </c>
      <c r="D7427" s="69" t="s">
        <v>14665</v>
      </c>
      <c r="E7427" s="69" t="s">
        <v>800</v>
      </c>
      <c r="F7427" s="69"/>
      <c r="G7427" s="69" t="s">
        <v>14666</v>
      </c>
      <c r="H7427" s="69"/>
    </row>
    <row r="7428" spans="2:8" ht="15" customHeight="1" x14ac:dyDescent="0.25">
      <c r="B7428" s="69" t="s">
        <v>805</v>
      </c>
      <c r="C7428" s="69" t="s">
        <v>695</v>
      </c>
      <c r="D7428" s="69" t="s">
        <v>14667</v>
      </c>
      <c r="E7428" s="69" t="s">
        <v>800</v>
      </c>
      <c r="F7428" s="69"/>
      <c r="G7428" s="69" t="s">
        <v>14668</v>
      </c>
      <c r="H7428" s="69"/>
    </row>
    <row r="7429" spans="2:8" ht="15" customHeight="1" x14ac:dyDescent="0.25">
      <c r="B7429" s="69" t="s">
        <v>805</v>
      </c>
      <c r="C7429" s="69" t="s">
        <v>695</v>
      </c>
      <c r="D7429" s="69" t="s">
        <v>14669</v>
      </c>
      <c r="E7429" s="69" t="s">
        <v>800</v>
      </c>
      <c r="F7429" s="69"/>
      <c r="G7429" s="69" t="s">
        <v>14670</v>
      </c>
      <c r="H7429" s="69"/>
    </row>
    <row r="7430" spans="2:8" ht="15" customHeight="1" x14ac:dyDescent="0.25">
      <c r="B7430" s="69" t="s">
        <v>805</v>
      </c>
      <c r="C7430" s="69" t="s">
        <v>695</v>
      </c>
      <c r="D7430" s="69" t="s">
        <v>14671</v>
      </c>
      <c r="E7430" s="69" t="s">
        <v>800</v>
      </c>
      <c r="F7430" s="69"/>
      <c r="G7430" s="69" t="s">
        <v>14672</v>
      </c>
      <c r="H7430" s="69"/>
    </row>
    <row r="7431" spans="2:8" ht="15" customHeight="1" x14ac:dyDescent="0.25">
      <c r="B7431" s="69" t="s">
        <v>805</v>
      </c>
      <c r="C7431" s="69" t="s">
        <v>730</v>
      </c>
      <c r="D7431" s="69" t="s">
        <v>14673</v>
      </c>
      <c r="E7431" s="69" t="s">
        <v>800</v>
      </c>
      <c r="F7431" s="69"/>
      <c r="G7431" s="69" t="s">
        <v>14674</v>
      </c>
      <c r="H7431" s="69"/>
    </row>
    <row r="7432" spans="2:8" ht="15" customHeight="1" x14ac:dyDescent="0.25">
      <c r="B7432" s="69" t="s">
        <v>805</v>
      </c>
      <c r="C7432" s="69" t="s">
        <v>730</v>
      </c>
      <c r="D7432" s="69" t="s">
        <v>14675</v>
      </c>
      <c r="E7432" s="69" t="s">
        <v>800</v>
      </c>
      <c r="F7432" s="69"/>
      <c r="G7432" s="69" t="s">
        <v>14676</v>
      </c>
      <c r="H7432" s="69"/>
    </row>
    <row r="7433" spans="2:8" ht="15" customHeight="1" x14ac:dyDescent="0.25">
      <c r="B7433" s="69" t="s">
        <v>805</v>
      </c>
      <c r="C7433" s="69" t="s">
        <v>730</v>
      </c>
      <c r="D7433" s="69" t="s">
        <v>14677</v>
      </c>
      <c r="E7433" s="69" t="s">
        <v>800</v>
      </c>
      <c r="F7433" s="69"/>
      <c r="G7433" s="69" t="s">
        <v>14678</v>
      </c>
      <c r="H7433" s="69"/>
    </row>
    <row r="7434" spans="2:8" ht="15" customHeight="1" x14ac:dyDescent="0.25">
      <c r="B7434" s="69" t="s">
        <v>805</v>
      </c>
      <c r="C7434" s="69" t="s">
        <v>753</v>
      </c>
      <c r="D7434" s="69" t="s">
        <v>14679</v>
      </c>
      <c r="E7434" s="69" t="s">
        <v>800</v>
      </c>
      <c r="F7434" s="69"/>
      <c r="G7434" s="69" t="s">
        <v>14680</v>
      </c>
      <c r="H7434" s="69"/>
    </row>
    <row r="7435" spans="2:8" ht="15" customHeight="1" x14ac:dyDescent="0.25">
      <c r="B7435" s="69" t="s">
        <v>805</v>
      </c>
      <c r="C7435" s="69" t="s">
        <v>753</v>
      </c>
      <c r="D7435" s="69" t="s">
        <v>14681</v>
      </c>
      <c r="E7435" s="69" t="s">
        <v>800</v>
      </c>
      <c r="F7435" s="69"/>
      <c r="G7435" s="69" t="s">
        <v>14682</v>
      </c>
      <c r="H7435" s="69"/>
    </row>
    <row r="7436" spans="2:8" ht="15" customHeight="1" x14ac:dyDescent="0.25">
      <c r="B7436" s="69" t="s">
        <v>805</v>
      </c>
      <c r="C7436" s="69" t="s">
        <v>753</v>
      </c>
      <c r="D7436" s="69" t="s">
        <v>14683</v>
      </c>
      <c r="E7436" s="69" t="s">
        <v>800</v>
      </c>
      <c r="F7436" s="69"/>
      <c r="G7436" s="69" t="s">
        <v>14684</v>
      </c>
      <c r="H7436" s="69"/>
    </row>
    <row r="7437" spans="2:8" ht="15" customHeight="1" x14ac:dyDescent="0.25">
      <c r="B7437" s="69" t="s">
        <v>805</v>
      </c>
      <c r="C7437" s="69" t="s">
        <v>651</v>
      </c>
      <c r="D7437" s="69" t="s">
        <v>14685</v>
      </c>
      <c r="E7437" s="69" t="s">
        <v>800</v>
      </c>
      <c r="F7437" s="69"/>
      <c r="G7437" s="69" t="s">
        <v>14686</v>
      </c>
      <c r="H7437" s="69"/>
    </row>
    <row r="7438" spans="2:8" ht="15" customHeight="1" x14ac:dyDescent="0.25">
      <c r="B7438" s="69" t="s">
        <v>805</v>
      </c>
      <c r="C7438" s="69" t="s">
        <v>651</v>
      </c>
      <c r="D7438" s="69" t="s">
        <v>14687</v>
      </c>
      <c r="E7438" s="69" t="s">
        <v>800</v>
      </c>
      <c r="F7438" s="69"/>
      <c r="G7438" s="69" t="s">
        <v>14688</v>
      </c>
      <c r="H7438" s="69"/>
    </row>
    <row r="7439" spans="2:8" ht="15" customHeight="1" x14ac:dyDescent="0.25">
      <c r="B7439" s="69" t="s">
        <v>805</v>
      </c>
      <c r="C7439" s="69" t="s">
        <v>651</v>
      </c>
      <c r="D7439" s="69" t="s">
        <v>14689</v>
      </c>
      <c r="E7439" s="69" t="s">
        <v>800</v>
      </c>
      <c r="F7439" s="69"/>
      <c r="G7439" s="69" t="s">
        <v>14690</v>
      </c>
      <c r="H7439" s="69"/>
    </row>
    <row r="7440" spans="2:8" ht="15" customHeight="1" x14ac:dyDescent="0.25">
      <c r="B7440" s="69" t="s">
        <v>805</v>
      </c>
      <c r="C7440" s="69" t="s">
        <v>591</v>
      </c>
      <c r="D7440" s="69" t="s">
        <v>14691</v>
      </c>
      <c r="E7440" s="69" t="s">
        <v>800</v>
      </c>
      <c r="F7440" s="69"/>
      <c r="G7440" s="69" t="s">
        <v>14692</v>
      </c>
      <c r="H7440" s="69"/>
    </row>
    <row r="7441" spans="2:8" ht="15" customHeight="1" x14ac:dyDescent="0.25">
      <c r="B7441" s="69" t="s">
        <v>805</v>
      </c>
      <c r="C7441" s="69" t="s">
        <v>591</v>
      </c>
      <c r="D7441" s="69" t="s">
        <v>14693</v>
      </c>
      <c r="E7441" s="69" t="s">
        <v>800</v>
      </c>
      <c r="F7441" s="69"/>
      <c r="G7441" s="69" t="s">
        <v>14694</v>
      </c>
      <c r="H7441" s="69"/>
    </row>
    <row r="7442" spans="2:8" ht="15" customHeight="1" x14ac:dyDescent="0.25">
      <c r="B7442" s="69" t="s">
        <v>805</v>
      </c>
      <c r="C7442" s="69" t="s">
        <v>591</v>
      </c>
      <c r="D7442" s="69" t="s">
        <v>14695</v>
      </c>
      <c r="E7442" s="69" t="s">
        <v>800</v>
      </c>
      <c r="F7442" s="69"/>
      <c r="G7442" s="69" t="s">
        <v>14696</v>
      </c>
      <c r="H7442" s="69"/>
    </row>
    <row r="7443" spans="2:8" ht="15" customHeight="1" x14ac:dyDescent="0.25">
      <c r="B7443" s="69" t="s">
        <v>805</v>
      </c>
      <c r="C7443" s="69" t="s">
        <v>829</v>
      </c>
      <c r="D7443" s="69" t="s">
        <v>14697</v>
      </c>
      <c r="E7443" s="69" t="s">
        <v>800</v>
      </c>
      <c r="F7443" s="69"/>
      <c r="G7443" s="69" t="s">
        <v>14698</v>
      </c>
      <c r="H7443" s="69"/>
    </row>
    <row r="7444" spans="2:8" ht="15" customHeight="1" x14ac:dyDescent="0.25">
      <c r="B7444" s="69" t="s">
        <v>805</v>
      </c>
      <c r="C7444" s="69" t="s">
        <v>829</v>
      </c>
      <c r="D7444" s="69" t="s">
        <v>14699</v>
      </c>
      <c r="E7444" s="69" t="s">
        <v>800</v>
      </c>
      <c r="F7444" s="69"/>
      <c r="G7444" s="69" t="s">
        <v>14700</v>
      </c>
      <c r="H7444" s="69"/>
    </row>
    <row r="7445" spans="2:8" ht="15" customHeight="1" x14ac:dyDescent="0.25">
      <c r="B7445" s="69" t="s">
        <v>805</v>
      </c>
      <c r="C7445" s="69" t="s">
        <v>829</v>
      </c>
      <c r="D7445" s="69" t="s">
        <v>14701</v>
      </c>
      <c r="E7445" s="69" t="s">
        <v>800</v>
      </c>
      <c r="F7445" s="69"/>
      <c r="G7445" s="69" t="s">
        <v>14702</v>
      </c>
      <c r="H7445" s="69"/>
    </row>
    <row r="7446" spans="2:8" ht="15" customHeight="1" x14ac:dyDescent="0.25">
      <c r="B7446" s="69" t="s">
        <v>805</v>
      </c>
      <c r="C7446" s="69" t="s">
        <v>710</v>
      </c>
      <c r="D7446" s="69" t="s">
        <v>14703</v>
      </c>
      <c r="E7446" s="69" t="s">
        <v>800</v>
      </c>
      <c r="F7446" s="69"/>
      <c r="G7446" s="69" t="s">
        <v>14704</v>
      </c>
      <c r="H7446" s="69"/>
    </row>
    <row r="7447" spans="2:8" ht="15" customHeight="1" x14ac:dyDescent="0.25">
      <c r="B7447" s="69" t="s">
        <v>805</v>
      </c>
      <c r="C7447" s="69" t="s">
        <v>710</v>
      </c>
      <c r="D7447" s="69" t="s">
        <v>14705</v>
      </c>
      <c r="E7447" s="69" t="s">
        <v>800</v>
      </c>
      <c r="F7447" s="69"/>
      <c r="G7447" s="69" t="s">
        <v>14706</v>
      </c>
      <c r="H7447" s="69"/>
    </row>
    <row r="7448" spans="2:8" ht="15" customHeight="1" x14ac:dyDescent="0.25">
      <c r="B7448" s="69" t="s">
        <v>805</v>
      </c>
      <c r="C7448" s="69" t="s">
        <v>710</v>
      </c>
      <c r="D7448" s="69" t="s">
        <v>14707</v>
      </c>
      <c r="E7448" s="69" t="s">
        <v>800</v>
      </c>
      <c r="F7448" s="69"/>
      <c r="G7448" s="69" t="s">
        <v>14708</v>
      </c>
      <c r="H7448" s="69"/>
    </row>
    <row r="7449" spans="2:8" ht="15" customHeight="1" x14ac:dyDescent="0.25">
      <c r="B7449" s="69" t="s">
        <v>805</v>
      </c>
      <c r="C7449" s="69" t="s">
        <v>580</v>
      </c>
      <c r="D7449" s="69" t="s">
        <v>14709</v>
      </c>
      <c r="E7449" s="69" t="s">
        <v>800</v>
      </c>
      <c r="F7449" s="69"/>
      <c r="G7449" s="69" t="s">
        <v>14710</v>
      </c>
      <c r="H7449" s="69"/>
    </row>
    <row r="7450" spans="2:8" ht="15" customHeight="1" x14ac:dyDescent="0.25">
      <c r="B7450" s="69" t="s">
        <v>805</v>
      </c>
      <c r="C7450" s="69" t="s">
        <v>580</v>
      </c>
      <c r="D7450" s="69" t="s">
        <v>14711</v>
      </c>
      <c r="E7450" s="69" t="s">
        <v>800</v>
      </c>
      <c r="F7450" s="69"/>
      <c r="G7450" s="69" t="s">
        <v>14712</v>
      </c>
      <c r="H7450" s="69"/>
    </row>
    <row r="7451" spans="2:8" ht="15" customHeight="1" x14ac:dyDescent="0.25">
      <c r="B7451" s="69" t="s">
        <v>805</v>
      </c>
      <c r="C7451" s="69" t="s">
        <v>580</v>
      </c>
      <c r="D7451" s="69" t="s">
        <v>14713</v>
      </c>
      <c r="E7451" s="69" t="s">
        <v>800</v>
      </c>
      <c r="F7451" s="69"/>
      <c r="G7451" s="69" t="s">
        <v>14714</v>
      </c>
      <c r="H7451" s="69"/>
    </row>
    <row r="7452" spans="2:8" ht="15" customHeight="1" x14ac:dyDescent="0.25">
      <c r="B7452" s="69" t="s">
        <v>805</v>
      </c>
      <c r="C7452" s="69" t="s">
        <v>760</v>
      </c>
      <c r="D7452" s="69" t="s">
        <v>14715</v>
      </c>
      <c r="E7452" s="69" t="s">
        <v>800</v>
      </c>
      <c r="F7452" s="69"/>
      <c r="G7452" s="69" t="s">
        <v>14716</v>
      </c>
      <c r="H7452" s="69"/>
    </row>
    <row r="7453" spans="2:8" ht="15" customHeight="1" x14ac:dyDescent="0.25">
      <c r="B7453" s="69" t="s">
        <v>805</v>
      </c>
      <c r="C7453" s="69" t="s">
        <v>760</v>
      </c>
      <c r="D7453" s="69" t="s">
        <v>14717</v>
      </c>
      <c r="E7453" s="69" t="s">
        <v>800</v>
      </c>
      <c r="F7453" s="69"/>
      <c r="G7453" s="69" t="s">
        <v>14718</v>
      </c>
      <c r="H7453" s="69"/>
    </row>
    <row r="7454" spans="2:8" ht="15" customHeight="1" x14ac:dyDescent="0.25">
      <c r="B7454" s="69" t="s">
        <v>805</v>
      </c>
      <c r="C7454" s="69" t="s">
        <v>760</v>
      </c>
      <c r="D7454" s="69" t="s">
        <v>14719</v>
      </c>
      <c r="E7454" s="69" t="s">
        <v>800</v>
      </c>
      <c r="F7454" s="69"/>
      <c r="G7454" s="69" t="s">
        <v>14720</v>
      </c>
      <c r="H7454" s="69"/>
    </row>
    <row r="7455" spans="2:8" ht="15" customHeight="1" x14ac:dyDescent="0.25">
      <c r="B7455" s="69" t="s">
        <v>805</v>
      </c>
      <c r="C7455" s="69" t="s">
        <v>694</v>
      </c>
      <c r="D7455" s="69" t="s">
        <v>14721</v>
      </c>
      <c r="E7455" s="69" t="s">
        <v>800</v>
      </c>
      <c r="F7455" s="69"/>
      <c r="G7455" s="69" t="s">
        <v>14722</v>
      </c>
      <c r="H7455" s="69"/>
    </row>
    <row r="7456" spans="2:8" ht="15" customHeight="1" x14ac:dyDescent="0.25">
      <c r="B7456" s="69" t="s">
        <v>805</v>
      </c>
      <c r="C7456" s="69" t="s">
        <v>694</v>
      </c>
      <c r="D7456" s="69" t="s">
        <v>14723</v>
      </c>
      <c r="E7456" s="69" t="s">
        <v>800</v>
      </c>
      <c r="F7456" s="69"/>
      <c r="G7456" s="69" t="s">
        <v>14724</v>
      </c>
      <c r="H7456" s="69"/>
    </row>
    <row r="7457" spans="2:8" ht="15" customHeight="1" x14ac:dyDescent="0.25">
      <c r="B7457" s="69" t="s">
        <v>805</v>
      </c>
      <c r="C7457" s="69" t="s">
        <v>694</v>
      </c>
      <c r="D7457" s="69" t="s">
        <v>14725</v>
      </c>
      <c r="E7457" s="69" t="s">
        <v>800</v>
      </c>
      <c r="F7457" s="69"/>
      <c r="G7457" s="69" t="s">
        <v>14726</v>
      </c>
      <c r="H7457" s="69"/>
    </row>
    <row r="7458" spans="2:8" ht="15" customHeight="1" x14ac:dyDescent="0.25">
      <c r="B7458" s="69" t="s">
        <v>805</v>
      </c>
      <c r="C7458" s="69" t="s">
        <v>637</v>
      </c>
      <c r="D7458" s="69" t="s">
        <v>14727</v>
      </c>
      <c r="E7458" s="69" t="s">
        <v>800</v>
      </c>
      <c r="F7458" s="69"/>
      <c r="G7458" s="69" t="s">
        <v>14728</v>
      </c>
      <c r="H7458" s="69"/>
    </row>
    <row r="7459" spans="2:8" ht="15" customHeight="1" x14ac:dyDescent="0.25">
      <c r="B7459" s="69" t="s">
        <v>805</v>
      </c>
      <c r="C7459" s="69" t="s">
        <v>637</v>
      </c>
      <c r="D7459" s="69" t="s">
        <v>14729</v>
      </c>
      <c r="E7459" s="69" t="s">
        <v>800</v>
      </c>
      <c r="F7459" s="69"/>
      <c r="G7459" s="69" t="s">
        <v>14730</v>
      </c>
      <c r="H7459" s="69"/>
    </row>
    <row r="7460" spans="2:8" ht="15" customHeight="1" x14ac:dyDescent="0.25">
      <c r="B7460" s="69" t="s">
        <v>805</v>
      </c>
      <c r="C7460" s="69" t="s">
        <v>637</v>
      </c>
      <c r="D7460" s="69" t="s">
        <v>14731</v>
      </c>
      <c r="E7460" s="69" t="s">
        <v>800</v>
      </c>
      <c r="F7460" s="69"/>
      <c r="G7460" s="69" t="s">
        <v>14732</v>
      </c>
      <c r="H7460" s="69"/>
    </row>
    <row r="7461" spans="2:8" ht="15" customHeight="1" x14ac:dyDescent="0.25">
      <c r="B7461" s="69" t="s">
        <v>805</v>
      </c>
      <c r="C7461" s="69" t="s">
        <v>758</v>
      </c>
      <c r="D7461" s="69" t="s">
        <v>14733</v>
      </c>
      <c r="E7461" s="69" t="s">
        <v>800</v>
      </c>
      <c r="F7461" s="69"/>
      <c r="G7461" s="69" t="s">
        <v>14734</v>
      </c>
      <c r="H7461" s="69"/>
    </row>
    <row r="7462" spans="2:8" ht="15" customHeight="1" x14ac:dyDescent="0.25">
      <c r="B7462" s="69" t="s">
        <v>805</v>
      </c>
      <c r="C7462" s="69" t="s">
        <v>758</v>
      </c>
      <c r="D7462" s="69" t="s">
        <v>14735</v>
      </c>
      <c r="E7462" s="69" t="s">
        <v>800</v>
      </c>
      <c r="F7462" s="69"/>
      <c r="G7462" s="69" t="s">
        <v>14736</v>
      </c>
      <c r="H7462" s="69"/>
    </row>
    <row r="7463" spans="2:8" ht="15" customHeight="1" x14ac:dyDescent="0.25">
      <c r="B7463" s="69" t="s">
        <v>805</v>
      </c>
      <c r="C7463" s="69" t="s">
        <v>758</v>
      </c>
      <c r="D7463" s="69" t="s">
        <v>14737</v>
      </c>
      <c r="E7463" s="69" t="s">
        <v>800</v>
      </c>
      <c r="F7463" s="69"/>
      <c r="G7463" s="69" t="s">
        <v>14738</v>
      </c>
      <c r="H7463" s="69"/>
    </row>
    <row r="7464" spans="2:8" ht="15" customHeight="1" x14ac:dyDescent="0.25">
      <c r="B7464" s="69" t="s">
        <v>805</v>
      </c>
      <c r="C7464" s="69" t="s">
        <v>707</v>
      </c>
      <c r="D7464" s="69" t="s">
        <v>14739</v>
      </c>
      <c r="E7464" s="69" t="s">
        <v>800</v>
      </c>
      <c r="F7464" s="69"/>
      <c r="G7464" s="69" t="s">
        <v>14740</v>
      </c>
      <c r="H7464" s="69"/>
    </row>
    <row r="7465" spans="2:8" ht="15" customHeight="1" x14ac:dyDescent="0.25">
      <c r="B7465" s="69" t="s">
        <v>805</v>
      </c>
      <c r="C7465" s="69" t="s">
        <v>707</v>
      </c>
      <c r="D7465" s="69" t="s">
        <v>14741</v>
      </c>
      <c r="E7465" s="69" t="s">
        <v>800</v>
      </c>
      <c r="F7465" s="69"/>
      <c r="G7465" s="69" t="s">
        <v>14742</v>
      </c>
      <c r="H7465" s="69"/>
    </row>
    <row r="7466" spans="2:8" ht="15" customHeight="1" x14ac:dyDescent="0.25">
      <c r="B7466" s="69" t="s">
        <v>805</v>
      </c>
      <c r="C7466" s="69" t="s">
        <v>707</v>
      </c>
      <c r="D7466" s="69" t="s">
        <v>14743</v>
      </c>
      <c r="E7466" s="69" t="s">
        <v>800</v>
      </c>
      <c r="F7466" s="69"/>
      <c r="G7466" s="69" t="s">
        <v>14744</v>
      </c>
      <c r="H7466" s="69"/>
    </row>
    <row r="7467" spans="2:8" ht="15" customHeight="1" x14ac:dyDescent="0.25">
      <c r="B7467" s="69" t="s">
        <v>805</v>
      </c>
      <c r="C7467" s="69" t="s">
        <v>632</v>
      </c>
      <c r="D7467" s="69" t="s">
        <v>14745</v>
      </c>
      <c r="E7467" s="69" t="s">
        <v>800</v>
      </c>
      <c r="F7467" s="69"/>
      <c r="G7467" s="69" t="s">
        <v>14746</v>
      </c>
      <c r="H7467" s="69"/>
    </row>
    <row r="7468" spans="2:8" ht="15" customHeight="1" x14ac:dyDescent="0.25">
      <c r="B7468" s="69" t="s">
        <v>805</v>
      </c>
      <c r="C7468" s="69" t="s">
        <v>632</v>
      </c>
      <c r="D7468" s="69" t="s">
        <v>14747</v>
      </c>
      <c r="E7468" s="69" t="s">
        <v>800</v>
      </c>
      <c r="F7468" s="69"/>
      <c r="G7468" s="69" t="s">
        <v>14748</v>
      </c>
      <c r="H7468" s="69"/>
    </row>
    <row r="7469" spans="2:8" ht="15" customHeight="1" x14ac:dyDescent="0.25">
      <c r="B7469" s="69" t="s">
        <v>805</v>
      </c>
      <c r="C7469" s="69" t="s">
        <v>632</v>
      </c>
      <c r="D7469" s="69" t="s">
        <v>14749</v>
      </c>
      <c r="E7469" s="69" t="s">
        <v>800</v>
      </c>
      <c r="F7469" s="69"/>
      <c r="G7469" s="69" t="s">
        <v>14750</v>
      </c>
      <c r="H7469" s="69"/>
    </row>
    <row r="7470" spans="2:8" ht="15" customHeight="1" x14ac:dyDescent="0.25">
      <c r="B7470" s="69" t="s">
        <v>805</v>
      </c>
      <c r="C7470" s="69" t="s">
        <v>746</v>
      </c>
      <c r="D7470" s="69" t="s">
        <v>14751</v>
      </c>
      <c r="E7470" s="69" t="s">
        <v>800</v>
      </c>
      <c r="F7470" s="69"/>
      <c r="G7470" s="69" t="s">
        <v>14752</v>
      </c>
      <c r="H7470" s="69"/>
    </row>
    <row r="7471" spans="2:8" ht="15" customHeight="1" x14ac:dyDescent="0.25">
      <c r="B7471" s="69" t="s">
        <v>805</v>
      </c>
      <c r="C7471" s="69" t="s">
        <v>746</v>
      </c>
      <c r="D7471" s="69" t="s">
        <v>14753</v>
      </c>
      <c r="E7471" s="69" t="s">
        <v>800</v>
      </c>
      <c r="F7471" s="69"/>
      <c r="G7471" s="69" t="s">
        <v>14754</v>
      </c>
      <c r="H7471" s="69"/>
    </row>
    <row r="7472" spans="2:8" ht="15" customHeight="1" x14ac:dyDescent="0.25">
      <c r="B7472" s="69" t="s">
        <v>805</v>
      </c>
      <c r="C7472" s="69" t="s">
        <v>746</v>
      </c>
      <c r="D7472" s="69" t="s">
        <v>14755</v>
      </c>
      <c r="E7472" s="69" t="s">
        <v>800</v>
      </c>
      <c r="F7472" s="69"/>
      <c r="G7472" s="69" t="s">
        <v>14756</v>
      </c>
      <c r="H7472" s="69"/>
    </row>
    <row r="7473" spans="2:8" ht="15" customHeight="1" x14ac:dyDescent="0.25">
      <c r="B7473" s="69" t="s">
        <v>805</v>
      </c>
      <c r="C7473" s="69" t="s">
        <v>696</v>
      </c>
      <c r="D7473" s="69" t="s">
        <v>14757</v>
      </c>
      <c r="E7473" s="69" t="s">
        <v>800</v>
      </c>
      <c r="F7473" s="69"/>
      <c r="G7473" s="69" t="s">
        <v>14758</v>
      </c>
      <c r="H7473" s="69"/>
    </row>
    <row r="7474" spans="2:8" ht="15" customHeight="1" x14ac:dyDescent="0.25">
      <c r="B7474" s="69" t="s">
        <v>805</v>
      </c>
      <c r="C7474" s="69" t="s">
        <v>696</v>
      </c>
      <c r="D7474" s="69" t="s">
        <v>14759</v>
      </c>
      <c r="E7474" s="69" t="s">
        <v>800</v>
      </c>
      <c r="F7474" s="69"/>
      <c r="G7474" s="69" t="s">
        <v>14760</v>
      </c>
      <c r="H7474" s="69"/>
    </row>
    <row r="7475" spans="2:8" ht="15" customHeight="1" x14ac:dyDescent="0.25">
      <c r="B7475" s="69" t="s">
        <v>805</v>
      </c>
      <c r="C7475" s="69" t="s">
        <v>696</v>
      </c>
      <c r="D7475" s="69" t="s">
        <v>14761</v>
      </c>
      <c r="E7475" s="69" t="s">
        <v>800</v>
      </c>
      <c r="F7475" s="69"/>
      <c r="G7475" s="69" t="s">
        <v>14762</v>
      </c>
      <c r="H7475" s="69"/>
    </row>
    <row r="7476" spans="2:8" ht="15" customHeight="1" x14ac:dyDescent="0.25">
      <c r="B7476" s="69" t="s">
        <v>805</v>
      </c>
      <c r="C7476" s="69" t="s">
        <v>674</v>
      </c>
      <c r="D7476" s="69" t="s">
        <v>14763</v>
      </c>
      <c r="E7476" s="69" t="s">
        <v>800</v>
      </c>
      <c r="F7476" s="69"/>
      <c r="G7476" s="69" t="s">
        <v>14764</v>
      </c>
      <c r="H7476" s="69"/>
    </row>
    <row r="7477" spans="2:8" ht="15" customHeight="1" x14ac:dyDescent="0.25">
      <c r="B7477" s="69" t="s">
        <v>805</v>
      </c>
      <c r="C7477" s="69" t="s">
        <v>674</v>
      </c>
      <c r="D7477" s="69" t="s">
        <v>14765</v>
      </c>
      <c r="E7477" s="69" t="s">
        <v>800</v>
      </c>
      <c r="F7477" s="69"/>
      <c r="G7477" s="69" t="s">
        <v>14766</v>
      </c>
      <c r="H7477" s="69"/>
    </row>
    <row r="7478" spans="2:8" ht="15" customHeight="1" x14ac:dyDescent="0.25">
      <c r="B7478" s="69" t="s">
        <v>805</v>
      </c>
      <c r="C7478" s="69" t="s">
        <v>674</v>
      </c>
      <c r="D7478" s="69" t="s">
        <v>14767</v>
      </c>
      <c r="E7478" s="69" t="s">
        <v>800</v>
      </c>
      <c r="F7478" s="69"/>
      <c r="G7478" s="69" t="s">
        <v>14768</v>
      </c>
      <c r="H7478" s="69"/>
    </row>
    <row r="7479" spans="2:8" ht="15" customHeight="1" x14ac:dyDescent="0.25">
      <c r="B7479" s="69" t="s">
        <v>805</v>
      </c>
      <c r="C7479" s="69" t="s">
        <v>658</v>
      </c>
      <c r="D7479" s="69" t="s">
        <v>14769</v>
      </c>
      <c r="E7479" s="69" t="s">
        <v>800</v>
      </c>
      <c r="F7479" s="69"/>
      <c r="G7479" s="69" t="s">
        <v>14770</v>
      </c>
      <c r="H7479" s="69"/>
    </row>
    <row r="7480" spans="2:8" ht="15" customHeight="1" x14ac:dyDescent="0.25">
      <c r="B7480" s="69" t="s">
        <v>805</v>
      </c>
      <c r="C7480" s="69" t="s">
        <v>658</v>
      </c>
      <c r="D7480" s="69" t="s">
        <v>14771</v>
      </c>
      <c r="E7480" s="69" t="s">
        <v>800</v>
      </c>
      <c r="F7480" s="69"/>
      <c r="G7480" s="69" t="s">
        <v>14772</v>
      </c>
      <c r="H7480" s="69"/>
    </row>
    <row r="7481" spans="2:8" ht="15" customHeight="1" x14ac:dyDescent="0.25">
      <c r="B7481" s="69" t="s">
        <v>805</v>
      </c>
      <c r="C7481" s="69" t="s">
        <v>658</v>
      </c>
      <c r="D7481" s="69" t="s">
        <v>14773</v>
      </c>
      <c r="E7481" s="69" t="s">
        <v>800</v>
      </c>
      <c r="F7481" s="69"/>
      <c r="G7481" s="69" t="s">
        <v>14774</v>
      </c>
      <c r="H7481" s="69"/>
    </row>
    <row r="7482" spans="2:8" ht="15" customHeight="1" x14ac:dyDescent="0.25">
      <c r="B7482" s="69" t="s">
        <v>805</v>
      </c>
      <c r="C7482" s="69" t="s">
        <v>726</v>
      </c>
      <c r="D7482" s="69" t="s">
        <v>14775</v>
      </c>
      <c r="E7482" s="69" t="s">
        <v>800</v>
      </c>
      <c r="F7482" s="69"/>
      <c r="G7482" s="69" t="s">
        <v>14776</v>
      </c>
      <c r="H7482" s="69"/>
    </row>
    <row r="7483" spans="2:8" ht="15" customHeight="1" x14ac:dyDescent="0.25">
      <c r="B7483" s="69" t="s">
        <v>805</v>
      </c>
      <c r="C7483" s="69" t="s">
        <v>726</v>
      </c>
      <c r="D7483" s="69" t="s">
        <v>14777</v>
      </c>
      <c r="E7483" s="69" t="s">
        <v>800</v>
      </c>
      <c r="F7483" s="69"/>
      <c r="G7483" s="69" t="s">
        <v>14778</v>
      </c>
      <c r="H7483" s="69"/>
    </row>
    <row r="7484" spans="2:8" ht="15" customHeight="1" x14ac:dyDescent="0.25">
      <c r="B7484" s="69" t="s">
        <v>805</v>
      </c>
      <c r="C7484" s="69" t="s">
        <v>726</v>
      </c>
      <c r="D7484" s="69" t="s">
        <v>14779</v>
      </c>
      <c r="E7484" s="69" t="s">
        <v>800</v>
      </c>
      <c r="F7484" s="69"/>
      <c r="G7484" s="69" t="s">
        <v>14780</v>
      </c>
      <c r="H7484" s="69"/>
    </row>
    <row r="7485" spans="2:8" ht="15" customHeight="1" x14ac:dyDescent="0.25">
      <c r="B7485" s="69" t="s">
        <v>805</v>
      </c>
      <c r="C7485" s="69" t="s">
        <v>2162</v>
      </c>
      <c r="D7485" s="69" t="s">
        <v>14781</v>
      </c>
      <c r="E7485" s="69" t="s">
        <v>800</v>
      </c>
      <c r="F7485" s="69"/>
      <c r="G7485" s="69" t="s">
        <v>14782</v>
      </c>
      <c r="H7485" s="69"/>
    </row>
    <row r="7486" spans="2:8" ht="15" customHeight="1" x14ac:dyDescent="0.25">
      <c r="B7486" s="69" t="s">
        <v>805</v>
      </c>
      <c r="C7486" s="69" t="s">
        <v>2162</v>
      </c>
      <c r="D7486" s="69" t="s">
        <v>14783</v>
      </c>
      <c r="E7486" s="69" t="s">
        <v>800</v>
      </c>
      <c r="F7486" s="69"/>
      <c r="G7486" s="69" t="s">
        <v>14784</v>
      </c>
      <c r="H7486" s="69"/>
    </row>
    <row r="7487" spans="2:8" ht="15" customHeight="1" x14ac:dyDescent="0.25">
      <c r="B7487" s="69" t="s">
        <v>805</v>
      </c>
      <c r="C7487" s="69" t="s">
        <v>2162</v>
      </c>
      <c r="D7487" s="69" t="s">
        <v>14785</v>
      </c>
      <c r="E7487" s="69" t="s">
        <v>800</v>
      </c>
      <c r="F7487" s="69"/>
      <c r="G7487" s="69" t="s">
        <v>14786</v>
      </c>
      <c r="H7487" s="69"/>
    </row>
    <row r="7488" spans="2:8" ht="15" customHeight="1" x14ac:dyDescent="0.25">
      <c r="B7488" s="69" t="s">
        <v>805</v>
      </c>
      <c r="C7488" s="69" t="s">
        <v>858</v>
      </c>
      <c r="D7488" s="69" t="s">
        <v>14787</v>
      </c>
      <c r="E7488" s="69" t="s">
        <v>800</v>
      </c>
      <c r="F7488" s="69"/>
      <c r="G7488" s="69" t="s">
        <v>14788</v>
      </c>
      <c r="H7488" s="69"/>
    </row>
    <row r="7489" spans="2:8" ht="15" customHeight="1" x14ac:dyDescent="0.25">
      <c r="B7489" s="69" t="s">
        <v>805</v>
      </c>
      <c r="C7489" s="69" t="s">
        <v>858</v>
      </c>
      <c r="D7489" s="69" t="s">
        <v>14789</v>
      </c>
      <c r="E7489" s="69" t="s">
        <v>800</v>
      </c>
      <c r="F7489" s="69"/>
      <c r="G7489" s="69" t="s">
        <v>14790</v>
      </c>
      <c r="H7489" s="69"/>
    </row>
    <row r="7490" spans="2:8" ht="15" customHeight="1" x14ac:dyDescent="0.25">
      <c r="B7490" s="69" t="s">
        <v>805</v>
      </c>
      <c r="C7490" s="69" t="s">
        <v>858</v>
      </c>
      <c r="D7490" s="69" t="s">
        <v>14791</v>
      </c>
      <c r="E7490" s="69" t="s">
        <v>800</v>
      </c>
      <c r="F7490" s="69"/>
      <c r="G7490" s="69" t="s">
        <v>14792</v>
      </c>
      <c r="H7490" s="69"/>
    </row>
    <row r="7491" spans="2:8" ht="15" customHeight="1" x14ac:dyDescent="0.25">
      <c r="B7491" s="69" t="s">
        <v>805</v>
      </c>
      <c r="C7491" s="69" t="s">
        <v>868</v>
      </c>
      <c r="D7491" s="69" t="s">
        <v>14793</v>
      </c>
      <c r="E7491" s="69" t="s">
        <v>800</v>
      </c>
      <c r="F7491" s="69"/>
      <c r="G7491" s="69" t="s">
        <v>14794</v>
      </c>
      <c r="H7491" s="69"/>
    </row>
    <row r="7492" spans="2:8" ht="15" customHeight="1" x14ac:dyDescent="0.25">
      <c r="B7492" s="69" t="s">
        <v>805</v>
      </c>
      <c r="C7492" s="69" t="s">
        <v>868</v>
      </c>
      <c r="D7492" s="69" t="s">
        <v>14795</v>
      </c>
      <c r="E7492" s="69" t="s">
        <v>800</v>
      </c>
      <c r="F7492" s="69"/>
      <c r="G7492" s="69" t="s">
        <v>14796</v>
      </c>
      <c r="H7492" s="69"/>
    </row>
    <row r="7493" spans="2:8" ht="15" customHeight="1" x14ac:dyDescent="0.25">
      <c r="B7493" s="69" t="s">
        <v>805</v>
      </c>
      <c r="C7493" s="69" t="s">
        <v>868</v>
      </c>
      <c r="D7493" s="69" t="s">
        <v>14797</v>
      </c>
      <c r="E7493" s="69" t="s">
        <v>800</v>
      </c>
      <c r="F7493" s="69"/>
      <c r="G7493" s="69" t="s">
        <v>14798</v>
      </c>
      <c r="H7493" s="69"/>
    </row>
    <row r="7494" spans="2:8" ht="15" customHeight="1" x14ac:dyDescent="0.25">
      <c r="B7494" s="69" t="s">
        <v>805</v>
      </c>
      <c r="C7494" s="69" t="s">
        <v>870</v>
      </c>
      <c r="D7494" s="69" t="s">
        <v>14799</v>
      </c>
      <c r="E7494" s="69" t="s">
        <v>800</v>
      </c>
      <c r="F7494" s="69"/>
      <c r="G7494" s="69" t="s">
        <v>14800</v>
      </c>
      <c r="H7494" s="69"/>
    </row>
    <row r="7495" spans="2:8" ht="15" customHeight="1" x14ac:dyDescent="0.25">
      <c r="B7495" s="69" t="s">
        <v>805</v>
      </c>
      <c r="C7495" s="69" t="s">
        <v>870</v>
      </c>
      <c r="D7495" s="69" t="s">
        <v>14801</v>
      </c>
      <c r="E7495" s="69" t="s">
        <v>800</v>
      </c>
      <c r="F7495" s="69"/>
      <c r="G7495" s="69" t="s">
        <v>14802</v>
      </c>
      <c r="H7495" s="69"/>
    </row>
    <row r="7496" spans="2:8" ht="15" customHeight="1" x14ac:dyDescent="0.25">
      <c r="B7496" s="69" t="s">
        <v>805</v>
      </c>
      <c r="C7496" s="69" t="s">
        <v>870</v>
      </c>
      <c r="D7496" s="69" t="s">
        <v>14803</v>
      </c>
      <c r="E7496" s="69" t="s">
        <v>800</v>
      </c>
      <c r="F7496" s="69"/>
      <c r="G7496" s="69" t="s">
        <v>14804</v>
      </c>
      <c r="H7496" s="69"/>
    </row>
    <row r="7497" spans="2:8" ht="15" customHeight="1" x14ac:dyDescent="0.25">
      <c r="B7497" s="69" t="s">
        <v>805</v>
      </c>
      <c r="C7497" s="69" t="s">
        <v>871</v>
      </c>
      <c r="D7497" s="69" t="s">
        <v>14805</v>
      </c>
      <c r="E7497" s="69" t="s">
        <v>800</v>
      </c>
      <c r="F7497" s="69"/>
      <c r="G7497" s="69" t="s">
        <v>14806</v>
      </c>
      <c r="H7497" s="69"/>
    </row>
    <row r="7498" spans="2:8" ht="15" customHeight="1" x14ac:dyDescent="0.25">
      <c r="B7498" s="69" t="s">
        <v>805</v>
      </c>
      <c r="C7498" s="69" t="s">
        <v>871</v>
      </c>
      <c r="D7498" s="69" t="s">
        <v>14807</v>
      </c>
      <c r="E7498" s="69" t="s">
        <v>800</v>
      </c>
      <c r="F7498" s="69"/>
      <c r="G7498" s="69" t="s">
        <v>14808</v>
      </c>
      <c r="H7498" s="69"/>
    </row>
    <row r="7499" spans="2:8" ht="15" customHeight="1" x14ac:dyDescent="0.25">
      <c r="B7499" s="69" t="s">
        <v>805</v>
      </c>
      <c r="C7499" s="69" t="s">
        <v>871</v>
      </c>
      <c r="D7499" s="69" t="s">
        <v>14809</v>
      </c>
      <c r="E7499" s="69" t="s">
        <v>800</v>
      </c>
      <c r="F7499" s="69"/>
      <c r="G7499" s="69" t="s">
        <v>14810</v>
      </c>
      <c r="H7499" s="69"/>
    </row>
    <row r="7500" spans="2:8" ht="15" customHeight="1" x14ac:dyDescent="0.25">
      <c r="B7500" s="69" t="s">
        <v>805</v>
      </c>
      <c r="C7500" s="69" t="s">
        <v>873</v>
      </c>
      <c r="D7500" s="69" t="s">
        <v>14811</v>
      </c>
      <c r="E7500" s="69" t="s">
        <v>800</v>
      </c>
      <c r="F7500" s="69"/>
      <c r="G7500" s="69" t="s">
        <v>14812</v>
      </c>
      <c r="H7500" s="69"/>
    </row>
    <row r="7501" spans="2:8" ht="15" customHeight="1" x14ac:dyDescent="0.25">
      <c r="B7501" s="69" t="s">
        <v>805</v>
      </c>
      <c r="C7501" s="69" t="s">
        <v>873</v>
      </c>
      <c r="D7501" s="69" t="s">
        <v>14813</v>
      </c>
      <c r="E7501" s="69" t="s">
        <v>800</v>
      </c>
      <c r="F7501" s="69"/>
      <c r="G7501" s="69" t="s">
        <v>14814</v>
      </c>
      <c r="H7501" s="69"/>
    </row>
    <row r="7502" spans="2:8" ht="15" customHeight="1" x14ac:dyDescent="0.25">
      <c r="B7502" s="69" t="s">
        <v>805</v>
      </c>
      <c r="C7502" s="69" t="s">
        <v>873</v>
      </c>
      <c r="D7502" s="69" t="s">
        <v>14815</v>
      </c>
      <c r="E7502" s="69" t="s">
        <v>800</v>
      </c>
      <c r="F7502" s="69"/>
      <c r="G7502" s="69" t="s">
        <v>14816</v>
      </c>
      <c r="H7502" s="69"/>
    </row>
    <row r="7503" spans="2:8" ht="15" customHeight="1" x14ac:dyDescent="0.25">
      <c r="B7503" s="69" t="s">
        <v>805</v>
      </c>
      <c r="C7503" s="69" t="s">
        <v>876</v>
      </c>
      <c r="D7503" s="69" t="s">
        <v>14817</v>
      </c>
      <c r="E7503" s="69" t="s">
        <v>800</v>
      </c>
      <c r="F7503" s="69"/>
      <c r="G7503" s="69" t="s">
        <v>14818</v>
      </c>
      <c r="H7503" s="69"/>
    </row>
    <row r="7504" spans="2:8" ht="15" customHeight="1" x14ac:dyDescent="0.25">
      <c r="B7504" s="69" t="s">
        <v>805</v>
      </c>
      <c r="C7504" s="69" t="s">
        <v>876</v>
      </c>
      <c r="D7504" s="69" t="s">
        <v>14819</v>
      </c>
      <c r="E7504" s="69" t="s">
        <v>800</v>
      </c>
      <c r="F7504" s="69"/>
      <c r="G7504" s="69" t="s">
        <v>14820</v>
      </c>
      <c r="H7504" s="69"/>
    </row>
    <row r="7505" spans="2:8" ht="15" customHeight="1" x14ac:dyDescent="0.25">
      <c r="B7505" s="69" t="s">
        <v>805</v>
      </c>
      <c r="C7505" s="69" t="s">
        <v>876</v>
      </c>
      <c r="D7505" s="69" t="s">
        <v>14821</v>
      </c>
      <c r="E7505" s="69" t="s">
        <v>800</v>
      </c>
      <c r="F7505" s="69"/>
      <c r="G7505" s="69" t="s">
        <v>14822</v>
      </c>
      <c r="H7505" s="69"/>
    </row>
    <row r="7506" spans="2:8" ht="15" customHeight="1" x14ac:dyDescent="0.25">
      <c r="B7506" s="69" t="s">
        <v>805</v>
      </c>
      <c r="C7506" s="69" t="s">
        <v>878</v>
      </c>
      <c r="D7506" s="69" t="s">
        <v>14823</v>
      </c>
      <c r="E7506" s="69" t="s">
        <v>800</v>
      </c>
      <c r="F7506" s="69"/>
      <c r="G7506" s="69" t="s">
        <v>14824</v>
      </c>
      <c r="H7506" s="69"/>
    </row>
    <row r="7507" spans="2:8" ht="15" customHeight="1" x14ac:dyDescent="0.25">
      <c r="B7507" s="69" t="s">
        <v>805</v>
      </c>
      <c r="C7507" s="69" t="s">
        <v>878</v>
      </c>
      <c r="D7507" s="69" t="s">
        <v>14825</v>
      </c>
      <c r="E7507" s="69" t="s">
        <v>800</v>
      </c>
      <c r="F7507" s="69"/>
      <c r="G7507" s="69" t="s">
        <v>14826</v>
      </c>
      <c r="H7507" s="69"/>
    </row>
    <row r="7508" spans="2:8" ht="15" customHeight="1" x14ac:dyDescent="0.25">
      <c r="B7508" s="69" t="s">
        <v>805</v>
      </c>
      <c r="C7508" s="69" t="s">
        <v>878</v>
      </c>
      <c r="D7508" s="69" t="s">
        <v>14827</v>
      </c>
      <c r="E7508" s="69" t="s">
        <v>800</v>
      </c>
      <c r="F7508" s="69"/>
      <c r="G7508" s="69" t="s">
        <v>14828</v>
      </c>
      <c r="H7508" s="69"/>
    </row>
    <row r="7509" spans="2:8" ht="15" customHeight="1" x14ac:dyDescent="0.25">
      <c r="B7509" s="69" t="s">
        <v>805</v>
      </c>
      <c r="C7509" s="69" t="s">
        <v>879</v>
      </c>
      <c r="D7509" s="69" t="s">
        <v>14829</v>
      </c>
      <c r="E7509" s="69" t="s">
        <v>800</v>
      </c>
      <c r="F7509" s="69"/>
      <c r="G7509" s="69" t="s">
        <v>14830</v>
      </c>
      <c r="H7509" s="69"/>
    </row>
    <row r="7510" spans="2:8" ht="15" customHeight="1" x14ac:dyDescent="0.25">
      <c r="B7510" s="69" t="s">
        <v>805</v>
      </c>
      <c r="C7510" s="69" t="s">
        <v>879</v>
      </c>
      <c r="D7510" s="69" t="s">
        <v>14831</v>
      </c>
      <c r="E7510" s="69" t="s">
        <v>800</v>
      </c>
      <c r="F7510" s="69"/>
      <c r="G7510" s="69" t="s">
        <v>14832</v>
      </c>
      <c r="H7510" s="69"/>
    </row>
    <row r="7511" spans="2:8" ht="15" customHeight="1" x14ac:dyDescent="0.25">
      <c r="B7511" s="69" t="s">
        <v>805</v>
      </c>
      <c r="C7511" s="69" t="s">
        <v>879</v>
      </c>
      <c r="D7511" s="69" t="s">
        <v>14833</v>
      </c>
      <c r="E7511" s="69" t="s">
        <v>800</v>
      </c>
      <c r="F7511" s="69"/>
      <c r="G7511" s="69" t="s">
        <v>14834</v>
      </c>
      <c r="H7511" s="69"/>
    </row>
    <row r="7512" spans="2:8" ht="15" customHeight="1" x14ac:dyDescent="0.25">
      <c r="B7512" s="69" t="s">
        <v>805</v>
      </c>
      <c r="C7512" s="69" t="s">
        <v>880</v>
      </c>
      <c r="D7512" s="69" t="s">
        <v>14835</v>
      </c>
      <c r="E7512" s="69" t="s">
        <v>800</v>
      </c>
      <c r="F7512" s="69"/>
      <c r="G7512" s="69" t="s">
        <v>14836</v>
      </c>
      <c r="H7512" s="69"/>
    </row>
    <row r="7513" spans="2:8" ht="15" customHeight="1" x14ac:dyDescent="0.25">
      <c r="B7513" s="69" t="s">
        <v>805</v>
      </c>
      <c r="C7513" s="69" t="s">
        <v>880</v>
      </c>
      <c r="D7513" s="69" t="s">
        <v>14837</v>
      </c>
      <c r="E7513" s="69" t="s">
        <v>800</v>
      </c>
      <c r="F7513" s="69"/>
      <c r="G7513" s="69" t="s">
        <v>14838</v>
      </c>
      <c r="H7513" s="69"/>
    </row>
    <row r="7514" spans="2:8" ht="15" customHeight="1" x14ac:dyDescent="0.25">
      <c r="B7514" s="69" t="s">
        <v>805</v>
      </c>
      <c r="C7514" s="69" t="s">
        <v>880</v>
      </c>
      <c r="D7514" s="69" t="s">
        <v>14839</v>
      </c>
      <c r="E7514" s="69" t="s">
        <v>800</v>
      </c>
      <c r="F7514" s="69"/>
      <c r="G7514" s="69" t="s">
        <v>14840</v>
      </c>
      <c r="H7514" s="69"/>
    </row>
    <row r="7515" spans="2:8" ht="15" customHeight="1" x14ac:dyDescent="0.25">
      <c r="B7515" s="69" t="s">
        <v>805</v>
      </c>
      <c r="C7515" s="69" t="s">
        <v>881</v>
      </c>
      <c r="D7515" s="69" t="s">
        <v>14841</v>
      </c>
      <c r="E7515" s="69" t="s">
        <v>800</v>
      </c>
      <c r="F7515" s="69"/>
      <c r="G7515" s="69" t="s">
        <v>14842</v>
      </c>
      <c r="H7515" s="69"/>
    </row>
    <row r="7516" spans="2:8" ht="15" customHeight="1" x14ac:dyDescent="0.25">
      <c r="B7516" s="69" t="s">
        <v>805</v>
      </c>
      <c r="C7516" s="69" t="s">
        <v>881</v>
      </c>
      <c r="D7516" s="69" t="s">
        <v>14843</v>
      </c>
      <c r="E7516" s="69" t="s">
        <v>800</v>
      </c>
      <c r="F7516" s="69"/>
      <c r="G7516" s="69" t="s">
        <v>14844</v>
      </c>
      <c r="H7516" s="69"/>
    </row>
    <row r="7517" spans="2:8" ht="15" customHeight="1" x14ac:dyDescent="0.25">
      <c r="B7517" s="69" t="s">
        <v>805</v>
      </c>
      <c r="C7517" s="69" t="s">
        <v>881</v>
      </c>
      <c r="D7517" s="69" t="s">
        <v>14845</v>
      </c>
      <c r="E7517" s="69" t="s">
        <v>800</v>
      </c>
      <c r="F7517" s="69"/>
      <c r="G7517" s="69" t="s">
        <v>14846</v>
      </c>
      <c r="H7517" s="69"/>
    </row>
    <row r="7518" spans="2:8" ht="15" customHeight="1" x14ac:dyDescent="0.25">
      <c r="B7518" s="69" t="s">
        <v>805</v>
      </c>
      <c r="C7518" s="69" t="s">
        <v>882</v>
      </c>
      <c r="D7518" s="69" t="s">
        <v>14847</v>
      </c>
      <c r="E7518" s="69" t="s">
        <v>800</v>
      </c>
      <c r="F7518" s="69"/>
      <c r="G7518" s="69" t="s">
        <v>14848</v>
      </c>
      <c r="H7518" s="69"/>
    </row>
    <row r="7519" spans="2:8" ht="15" customHeight="1" x14ac:dyDescent="0.25">
      <c r="B7519" s="69" t="s">
        <v>805</v>
      </c>
      <c r="C7519" s="69" t="s">
        <v>882</v>
      </c>
      <c r="D7519" s="69" t="s">
        <v>14849</v>
      </c>
      <c r="E7519" s="69" t="s">
        <v>800</v>
      </c>
      <c r="F7519" s="69"/>
      <c r="G7519" s="69" t="s">
        <v>14850</v>
      </c>
      <c r="H7519" s="69"/>
    </row>
    <row r="7520" spans="2:8" ht="15" customHeight="1" x14ac:dyDescent="0.25">
      <c r="B7520" s="69" t="s">
        <v>805</v>
      </c>
      <c r="C7520" s="69" t="s">
        <v>882</v>
      </c>
      <c r="D7520" s="69" t="s">
        <v>14851</v>
      </c>
      <c r="E7520" s="69" t="s">
        <v>800</v>
      </c>
      <c r="F7520" s="69"/>
      <c r="G7520" s="69" t="s">
        <v>14852</v>
      </c>
      <c r="H7520" s="69"/>
    </row>
    <row r="7521" spans="2:8" ht="15" customHeight="1" x14ac:dyDescent="0.25">
      <c r="B7521" s="69" t="s">
        <v>805</v>
      </c>
      <c r="C7521" s="69" t="s">
        <v>884</v>
      </c>
      <c r="D7521" s="69" t="s">
        <v>14853</v>
      </c>
      <c r="E7521" s="69" t="s">
        <v>800</v>
      </c>
      <c r="F7521" s="69"/>
      <c r="G7521" s="69" t="s">
        <v>14854</v>
      </c>
      <c r="H7521" s="69"/>
    </row>
    <row r="7522" spans="2:8" ht="15" customHeight="1" x14ac:dyDescent="0.25">
      <c r="B7522" s="69" t="s">
        <v>805</v>
      </c>
      <c r="C7522" s="69" t="s">
        <v>884</v>
      </c>
      <c r="D7522" s="69" t="s">
        <v>14855</v>
      </c>
      <c r="E7522" s="69" t="s">
        <v>800</v>
      </c>
      <c r="F7522" s="69"/>
      <c r="G7522" s="69" t="s">
        <v>14856</v>
      </c>
      <c r="H7522" s="69"/>
    </row>
    <row r="7523" spans="2:8" ht="15" customHeight="1" x14ac:dyDescent="0.25">
      <c r="B7523" s="69" t="s">
        <v>805</v>
      </c>
      <c r="C7523" s="69" t="s">
        <v>884</v>
      </c>
      <c r="D7523" s="69" t="s">
        <v>14857</v>
      </c>
      <c r="E7523" s="69" t="s">
        <v>800</v>
      </c>
      <c r="F7523" s="69"/>
      <c r="G7523" s="69" t="s">
        <v>14858</v>
      </c>
      <c r="H7523" s="69"/>
    </row>
    <row r="7524" spans="2:8" ht="15" customHeight="1" x14ac:dyDescent="0.25">
      <c r="B7524" s="69" t="s">
        <v>805</v>
      </c>
      <c r="C7524" s="69" t="s">
        <v>886</v>
      </c>
      <c r="D7524" s="69" t="s">
        <v>14859</v>
      </c>
      <c r="E7524" s="69" t="s">
        <v>800</v>
      </c>
      <c r="F7524" s="69"/>
      <c r="G7524" s="69" t="s">
        <v>14860</v>
      </c>
      <c r="H7524" s="69"/>
    </row>
    <row r="7525" spans="2:8" ht="15" customHeight="1" x14ac:dyDescent="0.25">
      <c r="B7525" s="69" t="s">
        <v>805</v>
      </c>
      <c r="C7525" s="69" t="s">
        <v>886</v>
      </c>
      <c r="D7525" s="69" t="s">
        <v>14861</v>
      </c>
      <c r="E7525" s="69" t="s">
        <v>800</v>
      </c>
      <c r="F7525" s="69"/>
      <c r="G7525" s="69" t="s">
        <v>14862</v>
      </c>
      <c r="H7525" s="69"/>
    </row>
    <row r="7526" spans="2:8" ht="15" customHeight="1" x14ac:dyDescent="0.25">
      <c r="B7526" s="69" t="s">
        <v>805</v>
      </c>
      <c r="C7526" s="69" t="s">
        <v>886</v>
      </c>
      <c r="D7526" s="69" t="s">
        <v>14863</v>
      </c>
      <c r="E7526" s="69" t="s">
        <v>800</v>
      </c>
      <c r="F7526" s="69"/>
      <c r="G7526" s="69" t="s">
        <v>14864</v>
      </c>
      <c r="H7526" s="69"/>
    </row>
    <row r="7527" spans="2:8" ht="15" customHeight="1" x14ac:dyDescent="0.25">
      <c r="B7527" s="69" t="s">
        <v>805</v>
      </c>
      <c r="C7527" s="69" t="s">
        <v>889</v>
      </c>
      <c r="D7527" s="69" t="s">
        <v>14865</v>
      </c>
      <c r="E7527" s="69" t="s">
        <v>800</v>
      </c>
      <c r="F7527" s="69"/>
      <c r="G7527" s="69" t="s">
        <v>14866</v>
      </c>
      <c r="H7527" s="69"/>
    </row>
    <row r="7528" spans="2:8" ht="15" customHeight="1" x14ac:dyDescent="0.25">
      <c r="B7528" s="69" t="s">
        <v>805</v>
      </c>
      <c r="C7528" s="69" t="s">
        <v>889</v>
      </c>
      <c r="D7528" s="69" t="s">
        <v>14867</v>
      </c>
      <c r="E7528" s="69" t="s">
        <v>800</v>
      </c>
      <c r="F7528" s="69"/>
      <c r="G7528" s="69" t="s">
        <v>14868</v>
      </c>
      <c r="H7528" s="69"/>
    </row>
    <row r="7529" spans="2:8" ht="15" customHeight="1" x14ac:dyDescent="0.25">
      <c r="B7529" s="69" t="s">
        <v>805</v>
      </c>
      <c r="C7529" s="69" t="s">
        <v>889</v>
      </c>
      <c r="D7529" s="69" t="s">
        <v>14869</v>
      </c>
      <c r="E7529" s="69" t="s">
        <v>800</v>
      </c>
      <c r="F7529" s="69"/>
      <c r="G7529" s="69" t="s">
        <v>14870</v>
      </c>
      <c r="H7529" s="69"/>
    </row>
    <row r="7530" spans="2:8" ht="15" customHeight="1" x14ac:dyDescent="0.25">
      <c r="B7530" s="69" t="s">
        <v>805</v>
      </c>
      <c r="C7530" s="69" t="s">
        <v>890</v>
      </c>
      <c r="D7530" s="69" t="s">
        <v>14871</v>
      </c>
      <c r="E7530" s="69" t="s">
        <v>800</v>
      </c>
      <c r="F7530" s="69"/>
      <c r="G7530" s="69" t="s">
        <v>14872</v>
      </c>
      <c r="H7530" s="69"/>
    </row>
    <row r="7531" spans="2:8" ht="15" customHeight="1" x14ac:dyDescent="0.25">
      <c r="B7531" s="69" t="s">
        <v>805</v>
      </c>
      <c r="C7531" s="69" t="s">
        <v>890</v>
      </c>
      <c r="D7531" s="69" t="s">
        <v>14873</v>
      </c>
      <c r="E7531" s="69" t="s">
        <v>800</v>
      </c>
      <c r="F7531" s="69"/>
      <c r="G7531" s="69" t="s">
        <v>14874</v>
      </c>
      <c r="H7531" s="69"/>
    </row>
    <row r="7532" spans="2:8" ht="15" customHeight="1" x14ac:dyDescent="0.25">
      <c r="B7532" s="69" t="s">
        <v>805</v>
      </c>
      <c r="C7532" s="69" t="s">
        <v>890</v>
      </c>
      <c r="D7532" s="69" t="s">
        <v>14875</v>
      </c>
      <c r="E7532" s="69" t="s">
        <v>800</v>
      </c>
      <c r="F7532" s="69"/>
      <c r="G7532" s="69" t="s">
        <v>14876</v>
      </c>
      <c r="H7532" s="69"/>
    </row>
    <row r="7533" spans="2:8" ht="15" customHeight="1" x14ac:dyDescent="0.25">
      <c r="B7533" s="69" t="s">
        <v>805</v>
      </c>
      <c r="C7533" s="69" t="s">
        <v>888</v>
      </c>
      <c r="D7533" s="69" t="s">
        <v>14877</v>
      </c>
      <c r="E7533" s="69" t="s">
        <v>800</v>
      </c>
      <c r="F7533" s="69"/>
      <c r="G7533" s="69" t="s">
        <v>14878</v>
      </c>
      <c r="H7533" s="69"/>
    </row>
    <row r="7534" spans="2:8" ht="15" customHeight="1" x14ac:dyDescent="0.25">
      <c r="B7534" s="69" t="s">
        <v>805</v>
      </c>
      <c r="C7534" s="69" t="s">
        <v>888</v>
      </c>
      <c r="D7534" s="69" t="s">
        <v>14879</v>
      </c>
      <c r="E7534" s="69" t="s">
        <v>800</v>
      </c>
      <c r="F7534" s="69"/>
      <c r="G7534" s="69" t="s">
        <v>14880</v>
      </c>
      <c r="H7534" s="69"/>
    </row>
    <row r="7535" spans="2:8" ht="15" customHeight="1" x14ac:dyDescent="0.25">
      <c r="B7535" s="69" t="s">
        <v>805</v>
      </c>
      <c r="C7535" s="69" t="s">
        <v>888</v>
      </c>
      <c r="D7535" s="69" t="s">
        <v>14881</v>
      </c>
      <c r="E7535" s="69" t="s">
        <v>800</v>
      </c>
      <c r="F7535" s="69"/>
      <c r="G7535" s="69" t="s">
        <v>14882</v>
      </c>
      <c r="H7535" s="69"/>
    </row>
    <row r="7536" spans="2:8" ht="15" customHeight="1" x14ac:dyDescent="0.25">
      <c r="B7536" s="69" t="s">
        <v>805</v>
      </c>
      <c r="C7536" s="69" t="s">
        <v>885</v>
      </c>
      <c r="D7536" s="69" t="s">
        <v>14883</v>
      </c>
      <c r="E7536" s="69" t="s">
        <v>800</v>
      </c>
      <c r="F7536" s="69"/>
      <c r="G7536" s="69" t="s">
        <v>14884</v>
      </c>
      <c r="H7536" s="69"/>
    </row>
    <row r="7537" spans="2:8" ht="15" customHeight="1" x14ac:dyDescent="0.25">
      <c r="B7537" s="69" t="s">
        <v>805</v>
      </c>
      <c r="C7537" s="69" t="s">
        <v>885</v>
      </c>
      <c r="D7537" s="69" t="s">
        <v>14885</v>
      </c>
      <c r="E7537" s="69" t="s">
        <v>800</v>
      </c>
      <c r="F7537" s="69"/>
      <c r="G7537" s="69" t="s">
        <v>14886</v>
      </c>
      <c r="H7537" s="69"/>
    </row>
    <row r="7538" spans="2:8" ht="15" customHeight="1" x14ac:dyDescent="0.25">
      <c r="B7538" s="69" t="s">
        <v>805</v>
      </c>
      <c r="C7538" s="69" t="s">
        <v>885</v>
      </c>
      <c r="D7538" s="69" t="s">
        <v>14887</v>
      </c>
      <c r="E7538" s="69" t="s">
        <v>800</v>
      </c>
      <c r="F7538" s="69"/>
      <c r="G7538" s="69" t="s">
        <v>14888</v>
      </c>
      <c r="H7538" s="69"/>
    </row>
    <row r="7539" spans="2:8" ht="15" customHeight="1" x14ac:dyDescent="0.25">
      <c r="B7539" s="69" t="s">
        <v>805</v>
      </c>
      <c r="C7539" s="69" t="s">
        <v>883</v>
      </c>
      <c r="D7539" s="69" t="s">
        <v>14889</v>
      </c>
      <c r="E7539" s="69" t="s">
        <v>800</v>
      </c>
      <c r="F7539" s="69"/>
      <c r="G7539" s="69" t="s">
        <v>14890</v>
      </c>
      <c r="H7539" s="69"/>
    </row>
    <row r="7540" spans="2:8" ht="15" customHeight="1" x14ac:dyDescent="0.25">
      <c r="B7540" s="69" t="s">
        <v>805</v>
      </c>
      <c r="C7540" s="69" t="s">
        <v>883</v>
      </c>
      <c r="D7540" s="69" t="s">
        <v>14891</v>
      </c>
      <c r="E7540" s="69" t="s">
        <v>800</v>
      </c>
      <c r="F7540" s="69"/>
      <c r="G7540" s="69" t="s">
        <v>14892</v>
      </c>
      <c r="H7540" s="69"/>
    </row>
    <row r="7541" spans="2:8" ht="15" customHeight="1" x14ac:dyDescent="0.25">
      <c r="B7541" s="69" t="s">
        <v>805</v>
      </c>
      <c r="C7541" s="69" t="s">
        <v>883</v>
      </c>
      <c r="D7541" s="69" t="s">
        <v>14893</v>
      </c>
      <c r="E7541" s="69" t="s">
        <v>800</v>
      </c>
      <c r="F7541" s="69"/>
      <c r="G7541" s="69" t="s">
        <v>14894</v>
      </c>
      <c r="H7541" s="69"/>
    </row>
    <row r="7542" spans="2:8" ht="15" customHeight="1" x14ac:dyDescent="0.25">
      <c r="B7542" s="69" t="s">
        <v>805</v>
      </c>
      <c r="C7542" s="69" t="s">
        <v>886</v>
      </c>
      <c r="D7542" s="69" t="s">
        <v>14895</v>
      </c>
      <c r="E7542" s="69" t="s">
        <v>800</v>
      </c>
      <c r="F7542" s="69"/>
      <c r="G7542" s="69" t="s">
        <v>14896</v>
      </c>
      <c r="H7542" s="69"/>
    </row>
    <row r="7543" spans="2:8" ht="15" customHeight="1" x14ac:dyDescent="0.25">
      <c r="B7543" s="69" t="s">
        <v>805</v>
      </c>
      <c r="C7543" s="69" t="s">
        <v>886</v>
      </c>
      <c r="D7543" s="69" t="s">
        <v>14897</v>
      </c>
      <c r="E7543" s="69" t="s">
        <v>800</v>
      </c>
      <c r="F7543" s="69"/>
      <c r="G7543" s="69" t="s">
        <v>14898</v>
      </c>
      <c r="H7543" s="69"/>
    </row>
    <row r="7544" spans="2:8" ht="15" customHeight="1" x14ac:dyDescent="0.25">
      <c r="B7544" s="69" t="s">
        <v>805</v>
      </c>
      <c r="C7544" s="69" t="s">
        <v>886</v>
      </c>
      <c r="D7544" s="69" t="s">
        <v>14899</v>
      </c>
      <c r="E7544" s="69" t="s">
        <v>800</v>
      </c>
      <c r="F7544" s="69"/>
      <c r="G7544" s="69" t="s">
        <v>14900</v>
      </c>
      <c r="H7544" s="69"/>
    </row>
    <row r="7545" spans="2:8" ht="15" customHeight="1" x14ac:dyDescent="0.25">
      <c r="B7545" s="69" t="s">
        <v>805</v>
      </c>
      <c r="C7545" s="69" t="s">
        <v>670</v>
      </c>
      <c r="D7545" s="69" t="s">
        <v>14901</v>
      </c>
      <c r="E7545" s="69" t="s">
        <v>800</v>
      </c>
      <c r="F7545" s="69"/>
      <c r="G7545" s="69" t="s">
        <v>14902</v>
      </c>
      <c r="H7545" s="69"/>
    </row>
    <row r="7546" spans="2:8" ht="15" customHeight="1" x14ac:dyDescent="0.25">
      <c r="B7546" s="69" t="s">
        <v>805</v>
      </c>
      <c r="C7546" s="69" t="s">
        <v>670</v>
      </c>
      <c r="D7546" s="69" t="s">
        <v>14903</v>
      </c>
      <c r="E7546" s="69" t="s">
        <v>800</v>
      </c>
      <c r="F7546" s="69"/>
      <c r="G7546" s="69" t="s">
        <v>14904</v>
      </c>
      <c r="H7546" s="69"/>
    </row>
    <row r="7547" spans="2:8" ht="15" customHeight="1" x14ac:dyDescent="0.25">
      <c r="B7547" s="69" t="s">
        <v>805</v>
      </c>
      <c r="C7547" s="69" t="s">
        <v>670</v>
      </c>
      <c r="D7547" s="69" t="s">
        <v>14905</v>
      </c>
      <c r="E7547" s="69" t="s">
        <v>800</v>
      </c>
      <c r="F7547" s="69"/>
      <c r="G7547" s="69" t="s">
        <v>14906</v>
      </c>
      <c r="H7547" s="69"/>
    </row>
    <row r="7548" spans="2:8" ht="15" customHeight="1" x14ac:dyDescent="0.25">
      <c r="B7548" s="69" t="s">
        <v>805</v>
      </c>
      <c r="C7548" s="69" t="s">
        <v>738</v>
      </c>
      <c r="D7548" s="69" t="s">
        <v>14907</v>
      </c>
      <c r="E7548" s="69" t="s">
        <v>800</v>
      </c>
      <c r="F7548" s="69"/>
      <c r="G7548" s="69" t="s">
        <v>14908</v>
      </c>
      <c r="H7548" s="69"/>
    </row>
    <row r="7549" spans="2:8" ht="15" customHeight="1" x14ac:dyDescent="0.25">
      <c r="B7549" s="69" t="s">
        <v>805</v>
      </c>
      <c r="C7549" s="69" t="s">
        <v>738</v>
      </c>
      <c r="D7549" s="69" t="s">
        <v>14909</v>
      </c>
      <c r="E7549" s="69" t="s">
        <v>800</v>
      </c>
      <c r="F7549" s="69"/>
      <c r="G7549" s="69" t="s">
        <v>14910</v>
      </c>
      <c r="H7549" s="69"/>
    </row>
    <row r="7550" spans="2:8" ht="15" customHeight="1" x14ac:dyDescent="0.25">
      <c r="B7550" s="69" t="s">
        <v>805</v>
      </c>
      <c r="C7550" s="69" t="s">
        <v>738</v>
      </c>
      <c r="D7550" s="69" t="s">
        <v>14911</v>
      </c>
      <c r="E7550" s="69" t="s">
        <v>800</v>
      </c>
      <c r="F7550" s="69"/>
      <c r="G7550" s="69" t="s">
        <v>14912</v>
      </c>
      <c r="H7550" s="69"/>
    </row>
    <row r="7551" spans="2:8" ht="15" customHeight="1" x14ac:dyDescent="0.25">
      <c r="B7551" s="69" t="s">
        <v>805</v>
      </c>
      <c r="C7551" s="69" t="s">
        <v>760</v>
      </c>
      <c r="D7551" s="69" t="s">
        <v>14913</v>
      </c>
      <c r="E7551" s="69" t="s">
        <v>800</v>
      </c>
      <c r="F7551" s="69"/>
      <c r="G7551" s="69" t="s">
        <v>14914</v>
      </c>
      <c r="H7551" s="69"/>
    </row>
    <row r="7552" spans="2:8" ht="15" customHeight="1" x14ac:dyDescent="0.25">
      <c r="B7552" s="69" t="s">
        <v>805</v>
      </c>
      <c r="C7552" s="69" t="s">
        <v>760</v>
      </c>
      <c r="D7552" s="69" t="s">
        <v>14915</v>
      </c>
      <c r="E7552" s="69" t="s">
        <v>800</v>
      </c>
      <c r="F7552" s="69"/>
      <c r="G7552" s="69" t="s">
        <v>14916</v>
      </c>
      <c r="H7552" s="69"/>
    </row>
    <row r="7553" spans="2:8" ht="15" customHeight="1" x14ac:dyDescent="0.25">
      <c r="B7553" s="69" t="s">
        <v>805</v>
      </c>
      <c r="C7553" s="69" t="s">
        <v>760</v>
      </c>
      <c r="D7553" s="69" t="s">
        <v>14917</v>
      </c>
      <c r="E7553" s="69" t="s">
        <v>800</v>
      </c>
      <c r="F7553" s="69"/>
      <c r="G7553" s="69" t="s">
        <v>14918</v>
      </c>
      <c r="H7553" s="69"/>
    </row>
    <row r="7554" spans="2:8" ht="15" customHeight="1" x14ac:dyDescent="0.25">
      <c r="B7554" s="69" t="s">
        <v>805</v>
      </c>
      <c r="C7554" s="69" t="s">
        <v>584</v>
      </c>
      <c r="D7554" s="69" t="s">
        <v>14919</v>
      </c>
      <c r="E7554" s="69" t="s">
        <v>800</v>
      </c>
      <c r="F7554" s="69"/>
      <c r="G7554" s="69" t="s">
        <v>14920</v>
      </c>
      <c r="H7554" s="69"/>
    </row>
    <row r="7555" spans="2:8" ht="15" customHeight="1" x14ac:dyDescent="0.25">
      <c r="B7555" s="69" t="s">
        <v>805</v>
      </c>
      <c r="C7555" s="69" t="s">
        <v>584</v>
      </c>
      <c r="D7555" s="69" t="s">
        <v>14921</v>
      </c>
      <c r="E7555" s="69" t="s">
        <v>800</v>
      </c>
      <c r="F7555" s="69"/>
      <c r="G7555" s="69" t="s">
        <v>14922</v>
      </c>
      <c r="H7555" s="69"/>
    </row>
    <row r="7556" spans="2:8" ht="15" customHeight="1" x14ac:dyDescent="0.25">
      <c r="B7556" s="69" t="s">
        <v>805</v>
      </c>
      <c r="C7556" s="69" t="s">
        <v>584</v>
      </c>
      <c r="D7556" s="69" t="s">
        <v>14923</v>
      </c>
      <c r="E7556" s="69" t="s">
        <v>800</v>
      </c>
      <c r="F7556" s="69"/>
      <c r="G7556" s="69" t="s">
        <v>14924</v>
      </c>
      <c r="H7556" s="69"/>
    </row>
    <row r="7557" spans="2:8" ht="15" customHeight="1" x14ac:dyDescent="0.25">
      <c r="B7557" s="69" t="s">
        <v>805</v>
      </c>
      <c r="C7557" s="69" t="s">
        <v>580</v>
      </c>
      <c r="D7557" s="69" t="s">
        <v>14925</v>
      </c>
      <c r="E7557" s="69" t="s">
        <v>800</v>
      </c>
      <c r="F7557" s="69"/>
      <c r="G7557" s="69" t="s">
        <v>14926</v>
      </c>
      <c r="H7557" s="69"/>
    </row>
    <row r="7558" spans="2:8" ht="15" customHeight="1" x14ac:dyDescent="0.25">
      <c r="B7558" s="69" t="s">
        <v>805</v>
      </c>
      <c r="C7558" s="69" t="s">
        <v>580</v>
      </c>
      <c r="D7558" s="69" t="s">
        <v>14927</v>
      </c>
      <c r="E7558" s="69" t="s">
        <v>800</v>
      </c>
      <c r="F7558" s="69"/>
      <c r="G7558" s="69" t="s">
        <v>14928</v>
      </c>
      <c r="H7558" s="69"/>
    </row>
    <row r="7559" spans="2:8" ht="15" customHeight="1" x14ac:dyDescent="0.25">
      <c r="B7559" s="69" t="s">
        <v>805</v>
      </c>
      <c r="C7559" s="69" t="s">
        <v>580</v>
      </c>
      <c r="D7559" s="69" t="s">
        <v>14929</v>
      </c>
      <c r="E7559" s="69" t="s">
        <v>800</v>
      </c>
      <c r="F7559" s="69"/>
      <c r="G7559" s="69" t="s">
        <v>14930</v>
      </c>
      <c r="H7559" s="69"/>
    </row>
    <row r="7560" spans="2:8" ht="15" customHeight="1" x14ac:dyDescent="0.25">
      <c r="B7560" s="69" t="s">
        <v>805</v>
      </c>
      <c r="C7560" s="69" t="s">
        <v>723</v>
      </c>
      <c r="D7560" s="69" t="s">
        <v>14931</v>
      </c>
      <c r="E7560" s="69" t="s">
        <v>800</v>
      </c>
      <c r="F7560" s="69"/>
      <c r="G7560" s="69" t="s">
        <v>14932</v>
      </c>
      <c r="H7560" s="69"/>
    </row>
    <row r="7561" spans="2:8" ht="15" customHeight="1" x14ac:dyDescent="0.25">
      <c r="B7561" s="69" t="s">
        <v>805</v>
      </c>
      <c r="C7561" s="69" t="s">
        <v>723</v>
      </c>
      <c r="D7561" s="69" t="s">
        <v>14933</v>
      </c>
      <c r="E7561" s="69" t="s">
        <v>800</v>
      </c>
      <c r="F7561" s="69"/>
      <c r="G7561" s="69" t="s">
        <v>14934</v>
      </c>
      <c r="H7561" s="69"/>
    </row>
    <row r="7562" spans="2:8" ht="15" customHeight="1" x14ac:dyDescent="0.25">
      <c r="B7562" s="69" t="s">
        <v>805</v>
      </c>
      <c r="C7562" s="69" t="s">
        <v>723</v>
      </c>
      <c r="D7562" s="69" t="s">
        <v>14935</v>
      </c>
      <c r="E7562" s="69" t="s">
        <v>800</v>
      </c>
      <c r="F7562" s="69"/>
      <c r="G7562" s="69" t="s">
        <v>14936</v>
      </c>
      <c r="H7562" s="69"/>
    </row>
    <row r="7563" spans="2:8" ht="15" customHeight="1" x14ac:dyDescent="0.25">
      <c r="B7563" s="69" t="s">
        <v>805</v>
      </c>
      <c r="C7563" s="69" t="s">
        <v>730</v>
      </c>
      <c r="D7563" s="69" t="s">
        <v>14937</v>
      </c>
      <c r="E7563" s="69" t="s">
        <v>800</v>
      </c>
      <c r="F7563" s="69"/>
      <c r="G7563" s="69" t="s">
        <v>14938</v>
      </c>
      <c r="H7563" s="69"/>
    </row>
    <row r="7564" spans="2:8" ht="15" customHeight="1" x14ac:dyDescent="0.25">
      <c r="B7564" s="69" t="s">
        <v>805</v>
      </c>
      <c r="C7564" s="69" t="s">
        <v>730</v>
      </c>
      <c r="D7564" s="69" t="s">
        <v>14939</v>
      </c>
      <c r="E7564" s="69" t="s">
        <v>800</v>
      </c>
      <c r="F7564" s="69"/>
      <c r="G7564" s="69" t="s">
        <v>14940</v>
      </c>
      <c r="H7564" s="69"/>
    </row>
    <row r="7565" spans="2:8" ht="15" customHeight="1" x14ac:dyDescent="0.25">
      <c r="B7565" s="69" t="s">
        <v>805</v>
      </c>
      <c r="C7565" s="69" t="s">
        <v>730</v>
      </c>
      <c r="D7565" s="69" t="s">
        <v>14941</v>
      </c>
      <c r="E7565" s="69" t="s">
        <v>800</v>
      </c>
      <c r="F7565" s="69"/>
      <c r="G7565" s="69" t="s">
        <v>14942</v>
      </c>
      <c r="H7565" s="69"/>
    </row>
    <row r="7566" spans="2:8" ht="15" customHeight="1" x14ac:dyDescent="0.25">
      <c r="B7566" s="69" t="s">
        <v>805</v>
      </c>
      <c r="C7566" s="69" t="s">
        <v>643</v>
      </c>
      <c r="D7566" s="69" t="s">
        <v>14943</v>
      </c>
      <c r="E7566" s="69" t="s">
        <v>800</v>
      </c>
      <c r="F7566" s="69"/>
      <c r="G7566" s="69" t="s">
        <v>14944</v>
      </c>
      <c r="H7566" s="69"/>
    </row>
    <row r="7567" spans="2:8" ht="15" customHeight="1" x14ac:dyDescent="0.25">
      <c r="B7567" s="69" t="s">
        <v>805</v>
      </c>
      <c r="C7567" s="69" t="s">
        <v>643</v>
      </c>
      <c r="D7567" s="69" t="s">
        <v>14945</v>
      </c>
      <c r="E7567" s="69" t="s">
        <v>800</v>
      </c>
      <c r="F7567" s="69"/>
      <c r="G7567" s="69" t="s">
        <v>14946</v>
      </c>
      <c r="H7567" s="69"/>
    </row>
    <row r="7568" spans="2:8" ht="15" customHeight="1" x14ac:dyDescent="0.25">
      <c r="B7568" s="69" t="s">
        <v>805</v>
      </c>
      <c r="C7568" s="69" t="s">
        <v>643</v>
      </c>
      <c r="D7568" s="69" t="s">
        <v>14947</v>
      </c>
      <c r="E7568" s="69" t="s">
        <v>800</v>
      </c>
      <c r="F7568" s="69"/>
      <c r="G7568" s="69" t="s">
        <v>14948</v>
      </c>
      <c r="H7568" s="69"/>
    </row>
    <row r="7569" spans="2:8" ht="15" customHeight="1" x14ac:dyDescent="0.25">
      <c r="B7569" s="69" t="s">
        <v>805</v>
      </c>
      <c r="C7569" s="69" t="s">
        <v>747</v>
      </c>
      <c r="D7569" s="69" t="s">
        <v>14949</v>
      </c>
      <c r="E7569" s="69" t="s">
        <v>800</v>
      </c>
      <c r="F7569" s="69"/>
      <c r="G7569" s="69" t="s">
        <v>14950</v>
      </c>
      <c r="H7569" s="69"/>
    </row>
    <row r="7570" spans="2:8" ht="15" customHeight="1" x14ac:dyDescent="0.25">
      <c r="B7570" s="69" t="s">
        <v>805</v>
      </c>
      <c r="C7570" s="69" t="s">
        <v>747</v>
      </c>
      <c r="D7570" s="69" t="s">
        <v>14951</v>
      </c>
      <c r="E7570" s="69" t="s">
        <v>800</v>
      </c>
      <c r="F7570" s="69"/>
      <c r="G7570" s="69" t="s">
        <v>14952</v>
      </c>
      <c r="H7570" s="69"/>
    </row>
    <row r="7571" spans="2:8" ht="15" customHeight="1" x14ac:dyDescent="0.25">
      <c r="B7571" s="69" t="s">
        <v>805</v>
      </c>
      <c r="C7571" s="69" t="s">
        <v>747</v>
      </c>
      <c r="D7571" s="69" t="s">
        <v>14953</v>
      </c>
      <c r="E7571" s="69" t="s">
        <v>800</v>
      </c>
      <c r="F7571" s="69"/>
      <c r="G7571" s="69" t="s">
        <v>14954</v>
      </c>
      <c r="H7571" s="69"/>
    </row>
    <row r="7572" spans="2:8" ht="15" customHeight="1" x14ac:dyDescent="0.25">
      <c r="B7572" s="69" t="s">
        <v>805</v>
      </c>
      <c r="C7572" s="69" t="s">
        <v>586</v>
      </c>
      <c r="D7572" s="69" t="s">
        <v>14955</v>
      </c>
      <c r="E7572" s="69" t="s">
        <v>800</v>
      </c>
      <c r="F7572" s="69"/>
      <c r="G7572" s="69" t="s">
        <v>14956</v>
      </c>
      <c r="H7572" s="69"/>
    </row>
    <row r="7573" spans="2:8" ht="15" customHeight="1" x14ac:dyDescent="0.25">
      <c r="B7573" s="69" t="s">
        <v>805</v>
      </c>
      <c r="C7573" s="69" t="s">
        <v>586</v>
      </c>
      <c r="D7573" s="69" t="s">
        <v>14957</v>
      </c>
      <c r="E7573" s="69" t="s">
        <v>800</v>
      </c>
      <c r="F7573" s="69"/>
      <c r="G7573" s="69" t="s">
        <v>14958</v>
      </c>
      <c r="H7573" s="69"/>
    </row>
    <row r="7574" spans="2:8" ht="15" customHeight="1" x14ac:dyDescent="0.25">
      <c r="B7574" s="69" t="s">
        <v>805</v>
      </c>
      <c r="C7574" s="69" t="s">
        <v>586</v>
      </c>
      <c r="D7574" s="69" t="s">
        <v>14959</v>
      </c>
      <c r="E7574" s="69" t="s">
        <v>800</v>
      </c>
      <c r="F7574" s="69"/>
      <c r="G7574" s="69" t="s">
        <v>14960</v>
      </c>
      <c r="H7574" s="69"/>
    </row>
    <row r="7575" spans="2:8" ht="15" customHeight="1" x14ac:dyDescent="0.25">
      <c r="B7575" s="69" t="s">
        <v>805</v>
      </c>
      <c r="C7575" s="69" t="s">
        <v>619</v>
      </c>
      <c r="D7575" s="69" t="s">
        <v>14961</v>
      </c>
      <c r="E7575" s="69" t="s">
        <v>800</v>
      </c>
      <c r="F7575" s="69"/>
      <c r="G7575" s="69" t="s">
        <v>14962</v>
      </c>
      <c r="H7575" s="69"/>
    </row>
    <row r="7576" spans="2:8" ht="15" customHeight="1" x14ac:dyDescent="0.25">
      <c r="B7576" s="69" t="s">
        <v>805</v>
      </c>
      <c r="C7576" s="69" t="s">
        <v>619</v>
      </c>
      <c r="D7576" s="69" t="s">
        <v>14963</v>
      </c>
      <c r="E7576" s="69" t="s">
        <v>800</v>
      </c>
      <c r="F7576" s="69"/>
      <c r="G7576" s="69" t="s">
        <v>14964</v>
      </c>
      <c r="H7576" s="69"/>
    </row>
    <row r="7577" spans="2:8" ht="15" customHeight="1" x14ac:dyDescent="0.25">
      <c r="B7577" s="69" t="s">
        <v>805</v>
      </c>
      <c r="C7577" s="69" t="s">
        <v>619</v>
      </c>
      <c r="D7577" s="69" t="s">
        <v>14965</v>
      </c>
      <c r="E7577" s="69" t="s">
        <v>800</v>
      </c>
      <c r="F7577" s="69"/>
      <c r="G7577" s="69" t="s">
        <v>14966</v>
      </c>
      <c r="H7577" s="69"/>
    </row>
    <row r="7578" spans="2:8" ht="15" customHeight="1" x14ac:dyDescent="0.25">
      <c r="B7578" s="69" t="s">
        <v>805</v>
      </c>
      <c r="C7578" s="69" t="s">
        <v>656</v>
      </c>
      <c r="D7578" s="69" t="s">
        <v>14967</v>
      </c>
      <c r="E7578" s="69" t="s">
        <v>800</v>
      </c>
      <c r="F7578" s="69"/>
      <c r="G7578" s="69" t="s">
        <v>14968</v>
      </c>
      <c r="H7578" s="69"/>
    </row>
    <row r="7579" spans="2:8" ht="15" customHeight="1" x14ac:dyDescent="0.25">
      <c r="B7579" s="69" t="s">
        <v>805</v>
      </c>
      <c r="C7579" s="69" t="s">
        <v>656</v>
      </c>
      <c r="D7579" s="69" t="s">
        <v>14969</v>
      </c>
      <c r="E7579" s="69" t="s">
        <v>800</v>
      </c>
      <c r="F7579" s="69"/>
      <c r="G7579" s="69" t="s">
        <v>14970</v>
      </c>
      <c r="H7579" s="69"/>
    </row>
    <row r="7580" spans="2:8" ht="15" customHeight="1" x14ac:dyDescent="0.25">
      <c r="B7580" s="69" t="s">
        <v>805</v>
      </c>
      <c r="C7580" s="69" t="s">
        <v>656</v>
      </c>
      <c r="D7580" s="69" t="s">
        <v>14971</v>
      </c>
      <c r="E7580" s="69" t="s">
        <v>800</v>
      </c>
      <c r="F7580" s="69"/>
      <c r="G7580" s="69" t="s">
        <v>14972</v>
      </c>
      <c r="H7580" s="69"/>
    </row>
    <row r="7581" spans="2:8" ht="15" customHeight="1" x14ac:dyDescent="0.25">
      <c r="B7581" s="69" t="s">
        <v>805</v>
      </c>
      <c r="C7581" s="69" t="s">
        <v>763</v>
      </c>
      <c r="D7581" s="69" t="s">
        <v>14973</v>
      </c>
      <c r="E7581" s="69" t="s">
        <v>800</v>
      </c>
      <c r="F7581" s="69"/>
      <c r="G7581" s="69" t="s">
        <v>14974</v>
      </c>
      <c r="H7581" s="69"/>
    </row>
    <row r="7582" spans="2:8" ht="15" customHeight="1" x14ac:dyDescent="0.25">
      <c r="B7582" s="69" t="s">
        <v>805</v>
      </c>
      <c r="C7582" s="69" t="s">
        <v>763</v>
      </c>
      <c r="D7582" s="69" t="s">
        <v>14975</v>
      </c>
      <c r="E7582" s="69" t="s">
        <v>800</v>
      </c>
      <c r="F7582" s="69"/>
      <c r="G7582" s="69" t="s">
        <v>14976</v>
      </c>
      <c r="H7582" s="69"/>
    </row>
    <row r="7583" spans="2:8" ht="15" customHeight="1" x14ac:dyDescent="0.25">
      <c r="B7583" s="69" t="s">
        <v>805</v>
      </c>
      <c r="C7583" s="69" t="s">
        <v>763</v>
      </c>
      <c r="D7583" s="69" t="s">
        <v>14977</v>
      </c>
      <c r="E7583" s="69" t="s">
        <v>800</v>
      </c>
      <c r="F7583" s="69"/>
      <c r="G7583" s="69" t="s">
        <v>14978</v>
      </c>
      <c r="H7583" s="69"/>
    </row>
    <row r="7584" spans="2:8" ht="15" customHeight="1" x14ac:dyDescent="0.25">
      <c r="B7584" s="69" t="s">
        <v>805</v>
      </c>
      <c r="C7584" s="69" t="s">
        <v>659</v>
      </c>
      <c r="D7584" s="69" t="s">
        <v>14979</v>
      </c>
      <c r="E7584" s="69" t="s">
        <v>800</v>
      </c>
      <c r="F7584" s="69"/>
      <c r="G7584" s="69" t="s">
        <v>14980</v>
      </c>
      <c r="H7584" s="69"/>
    </row>
    <row r="7585" spans="2:8" ht="15" customHeight="1" x14ac:dyDescent="0.25">
      <c r="B7585" s="69" t="s">
        <v>805</v>
      </c>
      <c r="C7585" s="69" t="s">
        <v>659</v>
      </c>
      <c r="D7585" s="69" t="s">
        <v>14981</v>
      </c>
      <c r="E7585" s="69" t="s">
        <v>800</v>
      </c>
      <c r="F7585" s="69"/>
      <c r="G7585" s="69" t="s">
        <v>14982</v>
      </c>
      <c r="H7585" s="69"/>
    </row>
    <row r="7586" spans="2:8" ht="15" customHeight="1" x14ac:dyDescent="0.25">
      <c r="B7586" s="69" t="s">
        <v>805</v>
      </c>
      <c r="C7586" s="69" t="s">
        <v>659</v>
      </c>
      <c r="D7586" s="69" t="s">
        <v>14983</v>
      </c>
      <c r="E7586" s="69" t="s">
        <v>800</v>
      </c>
      <c r="F7586" s="69"/>
      <c r="G7586" s="69" t="s">
        <v>14984</v>
      </c>
      <c r="H7586" s="69"/>
    </row>
    <row r="7587" spans="2:8" ht="15" customHeight="1" x14ac:dyDescent="0.25">
      <c r="B7587" s="69" t="s">
        <v>805</v>
      </c>
      <c r="C7587" s="69" t="s">
        <v>620</v>
      </c>
      <c r="D7587" s="69" t="s">
        <v>14985</v>
      </c>
      <c r="E7587" s="69" t="s">
        <v>800</v>
      </c>
      <c r="F7587" s="69"/>
      <c r="G7587" s="69" t="s">
        <v>14986</v>
      </c>
      <c r="H7587" s="69"/>
    </row>
    <row r="7588" spans="2:8" ht="15" customHeight="1" x14ac:dyDescent="0.25">
      <c r="B7588" s="69" t="s">
        <v>805</v>
      </c>
      <c r="C7588" s="69" t="s">
        <v>620</v>
      </c>
      <c r="D7588" s="69" t="s">
        <v>14987</v>
      </c>
      <c r="E7588" s="69" t="s">
        <v>800</v>
      </c>
      <c r="F7588" s="69"/>
      <c r="G7588" s="69" t="s">
        <v>14988</v>
      </c>
      <c r="H7588" s="69"/>
    </row>
    <row r="7589" spans="2:8" ht="15" customHeight="1" x14ac:dyDescent="0.25">
      <c r="B7589" s="69" t="s">
        <v>805</v>
      </c>
      <c r="C7589" s="69" t="s">
        <v>620</v>
      </c>
      <c r="D7589" s="69" t="s">
        <v>14989</v>
      </c>
      <c r="E7589" s="69" t="s">
        <v>800</v>
      </c>
      <c r="F7589" s="69"/>
      <c r="G7589" s="69" t="s">
        <v>14990</v>
      </c>
      <c r="H7589" s="69"/>
    </row>
    <row r="7590" spans="2:8" ht="15" customHeight="1" x14ac:dyDescent="0.25">
      <c r="B7590" s="69" t="s">
        <v>805</v>
      </c>
      <c r="C7590" s="69" t="s">
        <v>764</v>
      </c>
      <c r="D7590" s="69" t="s">
        <v>14991</v>
      </c>
      <c r="E7590" s="69" t="s">
        <v>800</v>
      </c>
      <c r="F7590" s="69"/>
      <c r="G7590" s="69" t="s">
        <v>14992</v>
      </c>
      <c r="H7590" s="69"/>
    </row>
    <row r="7591" spans="2:8" ht="15" customHeight="1" x14ac:dyDescent="0.25">
      <c r="B7591" s="69" t="s">
        <v>805</v>
      </c>
      <c r="C7591" s="69" t="s">
        <v>764</v>
      </c>
      <c r="D7591" s="69" t="s">
        <v>14993</v>
      </c>
      <c r="E7591" s="69" t="s">
        <v>800</v>
      </c>
      <c r="F7591" s="69"/>
      <c r="G7591" s="69" t="s">
        <v>14994</v>
      </c>
      <c r="H7591" s="69"/>
    </row>
    <row r="7592" spans="2:8" ht="15" customHeight="1" x14ac:dyDescent="0.25">
      <c r="B7592" s="69" t="s">
        <v>805</v>
      </c>
      <c r="C7592" s="69" t="s">
        <v>764</v>
      </c>
      <c r="D7592" s="69" t="s">
        <v>14995</v>
      </c>
      <c r="E7592" s="69" t="s">
        <v>800</v>
      </c>
      <c r="F7592" s="69"/>
      <c r="G7592" s="69" t="s">
        <v>14996</v>
      </c>
      <c r="H7592" s="69"/>
    </row>
    <row r="7593" spans="2:8" ht="15" customHeight="1" x14ac:dyDescent="0.25">
      <c r="B7593" s="69" t="s">
        <v>805</v>
      </c>
      <c r="C7593" s="69" t="s">
        <v>731</v>
      </c>
      <c r="D7593" s="69" t="s">
        <v>14997</v>
      </c>
      <c r="E7593" s="69" t="s">
        <v>800</v>
      </c>
      <c r="F7593" s="69"/>
      <c r="G7593" s="69" t="s">
        <v>14998</v>
      </c>
      <c r="H7593" s="69"/>
    </row>
    <row r="7594" spans="2:8" ht="15" customHeight="1" x14ac:dyDescent="0.25">
      <c r="B7594" s="69" t="s">
        <v>805</v>
      </c>
      <c r="C7594" s="69" t="s">
        <v>731</v>
      </c>
      <c r="D7594" s="69" t="s">
        <v>14999</v>
      </c>
      <c r="E7594" s="69" t="s">
        <v>800</v>
      </c>
      <c r="F7594" s="69"/>
      <c r="G7594" s="69" t="s">
        <v>15000</v>
      </c>
      <c r="H7594" s="69"/>
    </row>
    <row r="7595" spans="2:8" ht="15" customHeight="1" x14ac:dyDescent="0.25">
      <c r="B7595" s="69" t="s">
        <v>805</v>
      </c>
      <c r="C7595" s="69" t="s">
        <v>731</v>
      </c>
      <c r="D7595" s="69" t="s">
        <v>15001</v>
      </c>
      <c r="E7595" s="69" t="s">
        <v>800</v>
      </c>
      <c r="F7595" s="69"/>
      <c r="G7595" s="69" t="s">
        <v>15002</v>
      </c>
      <c r="H7595" s="69"/>
    </row>
    <row r="7596" spans="2:8" ht="15" customHeight="1" x14ac:dyDescent="0.25">
      <c r="B7596" s="69" t="s">
        <v>805</v>
      </c>
      <c r="C7596" s="69" t="s">
        <v>727</v>
      </c>
      <c r="D7596" s="69" t="s">
        <v>15003</v>
      </c>
      <c r="E7596" s="69" t="s">
        <v>800</v>
      </c>
      <c r="F7596" s="69"/>
      <c r="G7596" s="69" t="s">
        <v>15004</v>
      </c>
      <c r="H7596" s="69"/>
    </row>
    <row r="7597" spans="2:8" ht="15" customHeight="1" x14ac:dyDescent="0.25">
      <c r="B7597" s="69" t="s">
        <v>805</v>
      </c>
      <c r="C7597" s="69" t="s">
        <v>727</v>
      </c>
      <c r="D7597" s="69" t="s">
        <v>15005</v>
      </c>
      <c r="E7597" s="69" t="s">
        <v>800</v>
      </c>
      <c r="F7597" s="69"/>
      <c r="G7597" s="69" t="s">
        <v>15006</v>
      </c>
      <c r="H7597" s="69"/>
    </row>
    <row r="7598" spans="2:8" ht="15" customHeight="1" x14ac:dyDescent="0.25">
      <c r="B7598" s="69" t="s">
        <v>805</v>
      </c>
      <c r="C7598" s="69" t="s">
        <v>727</v>
      </c>
      <c r="D7598" s="69" t="s">
        <v>15007</v>
      </c>
      <c r="E7598" s="69" t="s">
        <v>800</v>
      </c>
      <c r="F7598" s="69"/>
      <c r="G7598" s="69" t="s">
        <v>15008</v>
      </c>
      <c r="H7598" s="69"/>
    </row>
    <row r="7599" spans="2:8" ht="15" customHeight="1" x14ac:dyDescent="0.25">
      <c r="B7599" s="69" t="s">
        <v>805</v>
      </c>
      <c r="C7599" s="69" t="s">
        <v>776</v>
      </c>
      <c r="D7599" s="69" t="s">
        <v>15009</v>
      </c>
      <c r="E7599" s="69" t="s">
        <v>800</v>
      </c>
      <c r="F7599" s="69"/>
      <c r="G7599" s="69" t="s">
        <v>15010</v>
      </c>
      <c r="H7599" s="69"/>
    </row>
    <row r="7600" spans="2:8" ht="15" customHeight="1" x14ac:dyDescent="0.25">
      <c r="B7600" s="69" t="s">
        <v>805</v>
      </c>
      <c r="C7600" s="69" t="s">
        <v>776</v>
      </c>
      <c r="D7600" s="69" t="s">
        <v>15011</v>
      </c>
      <c r="E7600" s="69" t="s">
        <v>800</v>
      </c>
      <c r="F7600" s="69"/>
      <c r="G7600" s="69" t="s">
        <v>15012</v>
      </c>
      <c r="H7600" s="69"/>
    </row>
    <row r="7601" spans="2:8" ht="15" customHeight="1" x14ac:dyDescent="0.25">
      <c r="B7601" s="69" t="s">
        <v>805</v>
      </c>
      <c r="C7601" s="69" t="s">
        <v>776</v>
      </c>
      <c r="D7601" s="69" t="s">
        <v>15013</v>
      </c>
      <c r="E7601" s="69" t="s">
        <v>800</v>
      </c>
      <c r="F7601" s="69"/>
      <c r="G7601" s="69" t="s">
        <v>15014</v>
      </c>
      <c r="H7601" s="69"/>
    </row>
    <row r="7602" spans="2:8" ht="15" customHeight="1" x14ac:dyDescent="0.25">
      <c r="B7602" s="69" t="s">
        <v>805</v>
      </c>
      <c r="C7602" s="69" t="s">
        <v>862</v>
      </c>
      <c r="D7602" s="69" t="s">
        <v>15015</v>
      </c>
      <c r="E7602" s="69" t="s">
        <v>800</v>
      </c>
      <c r="F7602" s="69"/>
      <c r="G7602" s="69" t="s">
        <v>15016</v>
      </c>
      <c r="H7602" s="69"/>
    </row>
    <row r="7603" spans="2:8" ht="15" customHeight="1" x14ac:dyDescent="0.25">
      <c r="B7603" s="69" t="s">
        <v>805</v>
      </c>
      <c r="C7603" s="69" t="s">
        <v>862</v>
      </c>
      <c r="D7603" s="69" t="s">
        <v>15017</v>
      </c>
      <c r="E7603" s="69" t="s">
        <v>800</v>
      </c>
      <c r="F7603" s="69"/>
      <c r="G7603" s="69" t="s">
        <v>15018</v>
      </c>
      <c r="H7603" s="69"/>
    </row>
    <row r="7604" spans="2:8" ht="15" customHeight="1" x14ac:dyDescent="0.25">
      <c r="B7604" s="69" t="s">
        <v>805</v>
      </c>
      <c r="C7604" s="69" t="s">
        <v>862</v>
      </c>
      <c r="D7604" s="69" t="s">
        <v>15019</v>
      </c>
      <c r="E7604" s="69" t="s">
        <v>800</v>
      </c>
      <c r="F7604" s="69"/>
      <c r="G7604" s="69" t="s">
        <v>15020</v>
      </c>
      <c r="H7604" s="69"/>
    </row>
    <row r="7605" spans="2:8" ht="15" customHeight="1" x14ac:dyDescent="0.25">
      <c r="B7605" s="69" t="s">
        <v>805</v>
      </c>
      <c r="C7605" s="69" t="s">
        <v>606</v>
      </c>
      <c r="D7605" s="69" t="s">
        <v>15021</v>
      </c>
      <c r="E7605" s="69" t="s">
        <v>800</v>
      </c>
      <c r="F7605" s="69"/>
      <c r="G7605" s="69" t="s">
        <v>15022</v>
      </c>
      <c r="H7605" s="69"/>
    </row>
    <row r="7606" spans="2:8" ht="15" customHeight="1" x14ac:dyDescent="0.25">
      <c r="B7606" s="69" t="s">
        <v>805</v>
      </c>
      <c r="C7606" s="69" t="s">
        <v>606</v>
      </c>
      <c r="D7606" s="69" t="s">
        <v>15023</v>
      </c>
      <c r="E7606" s="69" t="s">
        <v>800</v>
      </c>
      <c r="F7606" s="69"/>
      <c r="G7606" s="69" t="s">
        <v>15024</v>
      </c>
      <c r="H7606" s="69"/>
    </row>
    <row r="7607" spans="2:8" ht="15" customHeight="1" x14ac:dyDescent="0.25">
      <c r="B7607" s="69" t="s">
        <v>805</v>
      </c>
      <c r="C7607" s="69" t="s">
        <v>606</v>
      </c>
      <c r="D7607" s="69" t="s">
        <v>15025</v>
      </c>
      <c r="E7607" s="69" t="s">
        <v>800</v>
      </c>
      <c r="F7607" s="69"/>
      <c r="G7607" s="69" t="s">
        <v>15026</v>
      </c>
      <c r="H7607" s="69"/>
    </row>
    <row r="7608" spans="2:8" ht="15" customHeight="1" x14ac:dyDescent="0.25">
      <c r="B7608" s="69" t="s">
        <v>805</v>
      </c>
      <c r="C7608" s="69" t="s">
        <v>598</v>
      </c>
      <c r="D7608" s="69" t="s">
        <v>15027</v>
      </c>
      <c r="E7608" s="69" t="s">
        <v>800</v>
      </c>
      <c r="F7608" s="69"/>
      <c r="G7608" s="69" t="s">
        <v>15028</v>
      </c>
      <c r="H7608" s="69"/>
    </row>
    <row r="7609" spans="2:8" ht="15" customHeight="1" x14ac:dyDescent="0.25">
      <c r="B7609" s="69" t="s">
        <v>805</v>
      </c>
      <c r="C7609" s="69" t="s">
        <v>598</v>
      </c>
      <c r="D7609" s="69" t="s">
        <v>15029</v>
      </c>
      <c r="E7609" s="69" t="s">
        <v>800</v>
      </c>
      <c r="F7609" s="69"/>
      <c r="G7609" s="69" t="s">
        <v>15030</v>
      </c>
      <c r="H7609" s="69"/>
    </row>
    <row r="7610" spans="2:8" ht="15" customHeight="1" x14ac:dyDescent="0.25">
      <c r="B7610" s="69" t="s">
        <v>805</v>
      </c>
      <c r="C7610" s="69" t="s">
        <v>598</v>
      </c>
      <c r="D7610" s="69" t="s">
        <v>15031</v>
      </c>
      <c r="E7610" s="69" t="s">
        <v>800</v>
      </c>
      <c r="F7610" s="69"/>
      <c r="G7610" s="69" t="s">
        <v>15032</v>
      </c>
      <c r="H7610" s="69"/>
    </row>
    <row r="7611" spans="2:8" ht="15" customHeight="1" x14ac:dyDescent="0.25">
      <c r="B7611" s="69" t="s">
        <v>805</v>
      </c>
      <c r="C7611" s="69" t="s">
        <v>755</v>
      </c>
      <c r="D7611" s="69" t="s">
        <v>15033</v>
      </c>
      <c r="E7611" s="69" t="s">
        <v>800</v>
      </c>
      <c r="F7611" s="69"/>
      <c r="G7611" s="69" t="s">
        <v>15034</v>
      </c>
      <c r="H7611" s="69"/>
    </row>
    <row r="7612" spans="2:8" ht="15" customHeight="1" x14ac:dyDescent="0.25">
      <c r="B7612" s="69" t="s">
        <v>805</v>
      </c>
      <c r="C7612" s="69" t="s">
        <v>755</v>
      </c>
      <c r="D7612" s="69" t="s">
        <v>15035</v>
      </c>
      <c r="E7612" s="69" t="s">
        <v>800</v>
      </c>
      <c r="F7612" s="69"/>
      <c r="G7612" s="69" t="s">
        <v>15036</v>
      </c>
      <c r="H7612" s="69"/>
    </row>
    <row r="7613" spans="2:8" ht="15" customHeight="1" x14ac:dyDescent="0.25">
      <c r="B7613" s="69" t="s">
        <v>805</v>
      </c>
      <c r="C7613" s="69" t="s">
        <v>755</v>
      </c>
      <c r="D7613" s="69" t="s">
        <v>15037</v>
      </c>
      <c r="E7613" s="69" t="s">
        <v>800</v>
      </c>
      <c r="F7613" s="69"/>
      <c r="G7613" s="69" t="s">
        <v>15038</v>
      </c>
      <c r="H7613" s="69"/>
    </row>
    <row r="7614" spans="2:8" ht="15" customHeight="1" x14ac:dyDescent="0.25">
      <c r="B7614" s="69" t="s">
        <v>805</v>
      </c>
      <c r="C7614" s="69" t="s">
        <v>687</v>
      </c>
      <c r="D7614" s="69" t="s">
        <v>15039</v>
      </c>
      <c r="E7614" s="69" t="s">
        <v>800</v>
      </c>
      <c r="F7614" s="69"/>
      <c r="G7614" s="69" t="s">
        <v>15040</v>
      </c>
      <c r="H7614" s="69"/>
    </row>
    <row r="7615" spans="2:8" ht="15" customHeight="1" x14ac:dyDescent="0.25">
      <c r="B7615" s="69" t="s">
        <v>805</v>
      </c>
      <c r="C7615" s="69" t="s">
        <v>687</v>
      </c>
      <c r="D7615" s="69" t="s">
        <v>15041</v>
      </c>
      <c r="E7615" s="69" t="s">
        <v>800</v>
      </c>
      <c r="F7615" s="69"/>
      <c r="G7615" s="69" t="s">
        <v>15042</v>
      </c>
      <c r="H7615" s="69"/>
    </row>
    <row r="7616" spans="2:8" ht="15" customHeight="1" x14ac:dyDescent="0.25">
      <c r="B7616" s="69" t="s">
        <v>805</v>
      </c>
      <c r="C7616" s="69" t="s">
        <v>687</v>
      </c>
      <c r="D7616" s="69" t="s">
        <v>15043</v>
      </c>
      <c r="E7616" s="69" t="s">
        <v>800</v>
      </c>
      <c r="F7616" s="69"/>
      <c r="G7616" s="69" t="s">
        <v>15044</v>
      </c>
      <c r="H7616" s="69"/>
    </row>
    <row r="7617" spans="2:8" ht="15" customHeight="1" x14ac:dyDescent="0.25">
      <c r="B7617" s="69" t="s">
        <v>805</v>
      </c>
      <c r="C7617" s="69" t="s">
        <v>694</v>
      </c>
      <c r="D7617" s="69" t="s">
        <v>15045</v>
      </c>
      <c r="E7617" s="69" t="s">
        <v>800</v>
      </c>
      <c r="F7617" s="69"/>
      <c r="G7617" s="69" t="s">
        <v>15046</v>
      </c>
      <c r="H7617" s="69"/>
    </row>
    <row r="7618" spans="2:8" ht="15" customHeight="1" x14ac:dyDescent="0.25">
      <c r="B7618" s="69" t="s">
        <v>805</v>
      </c>
      <c r="C7618" s="69" t="s">
        <v>694</v>
      </c>
      <c r="D7618" s="69" t="s">
        <v>15047</v>
      </c>
      <c r="E7618" s="69" t="s">
        <v>800</v>
      </c>
      <c r="F7618" s="69"/>
      <c r="G7618" s="69" t="s">
        <v>15048</v>
      </c>
      <c r="H7618" s="69"/>
    </row>
    <row r="7619" spans="2:8" ht="15" customHeight="1" x14ac:dyDescent="0.25">
      <c r="B7619" s="69" t="s">
        <v>805</v>
      </c>
      <c r="C7619" s="69" t="s">
        <v>694</v>
      </c>
      <c r="D7619" s="69" t="s">
        <v>15049</v>
      </c>
      <c r="E7619" s="69" t="s">
        <v>800</v>
      </c>
      <c r="F7619" s="69"/>
      <c r="G7619" s="69" t="s">
        <v>15050</v>
      </c>
      <c r="H7619" s="69"/>
    </row>
    <row r="7620" spans="2:8" ht="15" customHeight="1" x14ac:dyDescent="0.25">
      <c r="B7620" s="69" t="s">
        <v>805</v>
      </c>
      <c r="C7620" s="69" t="s">
        <v>602</v>
      </c>
      <c r="D7620" s="69" t="s">
        <v>15051</v>
      </c>
      <c r="E7620" s="69" t="s">
        <v>800</v>
      </c>
      <c r="F7620" s="69"/>
      <c r="G7620" s="69" t="s">
        <v>15052</v>
      </c>
      <c r="H7620" s="69"/>
    </row>
    <row r="7621" spans="2:8" ht="15" customHeight="1" x14ac:dyDescent="0.25">
      <c r="B7621" s="69" t="s">
        <v>805</v>
      </c>
      <c r="C7621" s="69" t="s">
        <v>602</v>
      </c>
      <c r="D7621" s="69" t="s">
        <v>15053</v>
      </c>
      <c r="E7621" s="69" t="s">
        <v>800</v>
      </c>
      <c r="F7621" s="69"/>
      <c r="G7621" s="69" t="s">
        <v>15054</v>
      </c>
      <c r="H7621" s="69"/>
    </row>
    <row r="7622" spans="2:8" ht="15" customHeight="1" x14ac:dyDescent="0.25">
      <c r="B7622" s="69" t="s">
        <v>805</v>
      </c>
      <c r="C7622" s="69" t="s">
        <v>602</v>
      </c>
      <c r="D7622" s="69" t="s">
        <v>15055</v>
      </c>
      <c r="E7622" s="69" t="s">
        <v>800</v>
      </c>
      <c r="F7622" s="69"/>
      <c r="G7622" s="69" t="s">
        <v>15056</v>
      </c>
      <c r="H7622" s="69"/>
    </row>
    <row r="7623" spans="2:8" ht="15" customHeight="1" x14ac:dyDescent="0.25">
      <c r="B7623" s="69" t="s">
        <v>805</v>
      </c>
      <c r="C7623" s="69" t="s">
        <v>625</v>
      </c>
      <c r="D7623" s="69" t="s">
        <v>15057</v>
      </c>
      <c r="E7623" s="69" t="s">
        <v>800</v>
      </c>
      <c r="F7623" s="69"/>
      <c r="G7623" s="69" t="s">
        <v>15058</v>
      </c>
      <c r="H7623" s="69"/>
    </row>
    <row r="7624" spans="2:8" ht="15" customHeight="1" x14ac:dyDescent="0.25">
      <c r="B7624" s="69" t="s">
        <v>805</v>
      </c>
      <c r="C7624" s="69" t="s">
        <v>625</v>
      </c>
      <c r="D7624" s="69" t="s">
        <v>15059</v>
      </c>
      <c r="E7624" s="69" t="s">
        <v>800</v>
      </c>
      <c r="F7624" s="69"/>
      <c r="G7624" s="69" t="s">
        <v>15060</v>
      </c>
      <c r="H7624" s="69"/>
    </row>
    <row r="7625" spans="2:8" ht="15" customHeight="1" x14ac:dyDescent="0.25">
      <c r="B7625" s="69" t="s">
        <v>805</v>
      </c>
      <c r="C7625" s="69" t="s">
        <v>625</v>
      </c>
      <c r="D7625" s="69" t="s">
        <v>15061</v>
      </c>
      <c r="E7625" s="69" t="s">
        <v>800</v>
      </c>
      <c r="F7625" s="69"/>
      <c r="G7625" s="69" t="s">
        <v>15062</v>
      </c>
      <c r="H7625" s="69"/>
    </row>
    <row r="7626" spans="2:8" ht="15" customHeight="1" x14ac:dyDescent="0.25">
      <c r="B7626" s="69" t="s">
        <v>805</v>
      </c>
      <c r="C7626" s="69" t="s">
        <v>869</v>
      </c>
      <c r="D7626" s="69" t="s">
        <v>15063</v>
      </c>
      <c r="E7626" s="69" t="s">
        <v>800</v>
      </c>
      <c r="F7626" s="69"/>
      <c r="G7626" s="69" t="s">
        <v>15064</v>
      </c>
      <c r="H7626" s="69"/>
    </row>
    <row r="7627" spans="2:8" ht="15" customHeight="1" x14ac:dyDescent="0.25">
      <c r="B7627" s="69" t="s">
        <v>805</v>
      </c>
      <c r="C7627" s="69" t="s">
        <v>869</v>
      </c>
      <c r="D7627" s="69" t="s">
        <v>15065</v>
      </c>
      <c r="E7627" s="69" t="s">
        <v>800</v>
      </c>
      <c r="F7627" s="69"/>
      <c r="G7627" s="69" t="s">
        <v>15066</v>
      </c>
      <c r="H7627" s="69"/>
    </row>
    <row r="7628" spans="2:8" ht="15" customHeight="1" x14ac:dyDescent="0.25">
      <c r="B7628" s="69" t="s">
        <v>805</v>
      </c>
      <c r="C7628" s="69" t="s">
        <v>869</v>
      </c>
      <c r="D7628" s="69" t="s">
        <v>15067</v>
      </c>
      <c r="E7628" s="69" t="s">
        <v>800</v>
      </c>
      <c r="F7628" s="69"/>
      <c r="G7628" s="69" t="s">
        <v>15068</v>
      </c>
      <c r="H7628" s="69"/>
    </row>
    <row r="7629" spans="2:8" ht="15" customHeight="1" x14ac:dyDescent="0.25">
      <c r="B7629" s="69" t="s">
        <v>805</v>
      </c>
      <c r="C7629" s="69" t="s">
        <v>626</v>
      </c>
      <c r="D7629" s="69" t="s">
        <v>15069</v>
      </c>
      <c r="E7629" s="69" t="s">
        <v>800</v>
      </c>
      <c r="F7629" s="69"/>
      <c r="G7629" s="69" t="s">
        <v>15070</v>
      </c>
      <c r="H7629" s="69"/>
    </row>
    <row r="7630" spans="2:8" ht="15" customHeight="1" x14ac:dyDescent="0.25">
      <c r="B7630" s="69" t="s">
        <v>805</v>
      </c>
      <c r="C7630" s="69" t="s">
        <v>626</v>
      </c>
      <c r="D7630" s="69" t="s">
        <v>15071</v>
      </c>
      <c r="E7630" s="69" t="s">
        <v>800</v>
      </c>
      <c r="F7630" s="69"/>
      <c r="G7630" s="69" t="s">
        <v>15072</v>
      </c>
      <c r="H7630" s="69"/>
    </row>
    <row r="7631" spans="2:8" ht="15" customHeight="1" x14ac:dyDescent="0.25">
      <c r="B7631" s="69" t="s">
        <v>805</v>
      </c>
      <c r="C7631" s="69" t="s">
        <v>626</v>
      </c>
      <c r="D7631" s="69" t="s">
        <v>15073</v>
      </c>
      <c r="E7631" s="69" t="s">
        <v>800</v>
      </c>
      <c r="F7631" s="69"/>
      <c r="G7631" s="69" t="s">
        <v>15074</v>
      </c>
      <c r="H7631" s="69"/>
    </row>
    <row r="7632" spans="2:8" ht="15" customHeight="1" x14ac:dyDescent="0.25">
      <c r="B7632" s="69" t="s">
        <v>805</v>
      </c>
      <c r="C7632" s="69" t="s">
        <v>614</v>
      </c>
      <c r="D7632" s="69" t="s">
        <v>15075</v>
      </c>
      <c r="E7632" s="69" t="s">
        <v>800</v>
      </c>
      <c r="F7632" s="69"/>
      <c r="G7632" s="69" t="s">
        <v>15076</v>
      </c>
      <c r="H7632" s="69"/>
    </row>
    <row r="7633" spans="2:8" ht="15" customHeight="1" x14ac:dyDescent="0.25">
      <c r="B7633" s="69" t="s">
        <v>805</v>
      </c>
      <c r="C7633" s="69" t="s">
        <v>614</v>
      </c>
      <c r="D7633" s="69" t="s">
        <v>15077</v>
      </c>
      <c r="E7633" s="69" t="s">
        <v>800</v>
      </c>
      <c r="F7633" s="69"/>
      <c r="G7633" s="69" t="s">
        <v>15078</v>
      </c>
      <c r="H7633" s="69"/>
    </row>
    <row r="7634" spans="2:8" ht="15" customHeight="1" x14ac:dyDescent="0.25">
      <c r="B7634" s="69" t="s">
        <v>805</v>
      </c>
      <c r="C7634" s="69" t="s">
        <v>614</v>
      </c>
      <c r="D7634" s="69" t="s">
        <v>15079</v>
      </c>
      <c r="E7634" s="69" t="s">
        <v>800</v>
      </c>
      <c r="F7634" s="69"/>
      <c r="G7634" s="69" t="s">
        <v>15080</v>
      </c>
      <c r="H7634" s="69"/>
    </row>
    <row r="7635" spans="2:8" ht="15" customHeight="1" x14ac:dyDescent="0.25">
      <c r="B7635" s="69" t="s">
        <v>805</v>
      </c>
      <c r="C7635" s="69" t="s">
        <v>650</v>
      </c>
      <c r="D7635" s="69" t="s">
        <v>15081</v>
      </c>
      <c r="E7635" s="69" t="s">
        <v>800</v>
      </c>
      <c r="F7635" s="69"/>
      <c r="G7635" s="69" t="s">
        <v>15082</v>
      </c>
      <c r="H7635" s="69"/>
    </row>
    <row r="7636" spans="2:8" ht="15" customHeight="1" x14ac:dyDescent="0.25">
      <c r="B7636" s="69" t="s">
        <v>805</v>
      </c>
      <c r="C7636" s="69" t="s">
        <v>650</v>
      </c>
      <c r="D7636" s="69" t="s">
        <v>15083</v>
      </c>
      <c r="E7636" s="69" t="s">
        <v>800</v>
      </c>
      <c r="F7636" s="69"/>
      <c r="G7636" s="69" t="s">
        <v>15084</v>
      </c>
      <c r="H7636" s="69"/>
    </row>
    <row r="7637" spans="2:8" ht="15" customHeight="1" x14ac:dyDescent="0.25">
      <c r="B7637" s="69" t="s">
        <v>805</v>
      </c>
      <c r="C7637" s="69" t="s">
        <v>650</v>
      </c>
      <c r="D7637" s="69" t="s">
        <v>15085</v>
      </c>
      <c r="E7637" s="69" t="s">
        <v>800</v>
      </c>
      <c r="F7637" s="69"/>
      <c r="G7637" s="69" t="s">
        <v>15086</v>
      </c>
      <c r="H7637" s="69"/>
    </row>
    <row r="7638" spans="2:8" ht="15" customHeight="1" x14ac:dyDescent="0.25">
      <c r="B7638" s="69" t="s">
        <v>805</v>
      </c>
      <c r="C7638" s="69" t="s">
        <v>658</v>
      </c>
      <c r="D7638" s="69" t="s">
        <v>15087</v>
      </c>
      <c r="E7638" s="69" t="s">
        <v>800</v>
      </c>
      <c r="F7638" s="69"/>
      <c r="G7638" s="69" t="s">
        <v>15088</v>
      </c>
      <c r="H7638" s="69"/>
    </row>
    <row r="7639" spans="2:8" ht="15" customHeight="1" x14ac:dyDescent="0.25">
      <c r="B7639" s="69" t="s">
        <v>805</v>
      </c>
      <c r="C7639" s="69" t="s">
        <v>658</v>
      </c>
      <c r="D7639" s="69" t="s">
        <v>15089</v>
      </c>
      <c r="E7639" s="69" t="s">
        <v>800</v>
      </c>
      <c r="F7639" s="69"/>
      <c r="G7639" s="69" t="s">
        <v>15090</v>
      </c>
      <c r="H7639" s="69"/>
    </row>
    <row r="7640" spans="2:8" ht="15" customHeight="1" x14ac:dyDescent="0.25">
      <c r="B7640" s="69" t="s">
        <v>805</v>
      </c>
      <c r="C7640" s="69" t="s">
        <v>658</v>
      </c>
      <c r="D7640" s="69" t="s">
        <v>15091</v>
      </c>
      <c r="E7640" s="69" t="s">
        <v>800</v>
      </c>
      <c r="F7640" s="69"/>
      <c r="G7640" s="69" t="s">
        <v>15092</v>
      </c>
      <c r="H7640" s="69"/>
    </row>
    <row r="7641" spans="2:8" ht="15" customHeight="1" x14ac:dyDescent="0.25">
      <c r="B7641" s="69" t="s">
        <v>805</v>
      </c>
      <c r="C7641" s="69" t="s">
        <v>654</v>
      </c>
      <c r="D7641" s="69" t="s">
        <v>15093</v>
      </c>
      <c r="E7641" s="69" t="s">
        <v>800</v>
      </c>
      <c r="F7641" s="69"/>
      <c r="G7641" s="69" t="s">
        <v>15094</v>
      </c>
      <c r="H7641" s="69"/>
    </row>
    <row r="7642" spans="2:8" ht="15" customHeight="1" x14ac:dyDescent="0.25">
      <c r="B7642" s="69" t="s">
        <v>805</v>
      </c>
      <c r="C7642" s="69" t="s">
        <v>654</v>
      </c>
      <c r="D7642" s="69" t="s">
        <v>15095</v>
      </c>
      <c r="E7642" s="69" t="s">
        <v>800</v>
      </c>
      <c r="F7642" s="69"/>
      <c r="G7642" s="69" t="s">
        <v>15096</v>
      </c>
      <c r="H7642" s="69"/>
    </row>
    <row r="7643" spans="2:8" ht="15" customHeight="1" x14ac:dyDescent="0.25">
      <c r="B7643" s="69" t="s">
        <v>805</v>
      </c>
      <c r="C7643" s="69" t="s">
        <v>654</v>
      </c>
      <c r="D7643" s="69" t="s">
        <v>15097</v>
      </c>
      <c r="E7643" s="69" t="s">
        <v>800</v>
      </c>
      <c r="F7643" s="69"/>
      <c r="G7643" s="69" t="s">
        <v>15098</v>
      </c>
      <c r="H7643" s="69"/>
    </row>
    <row r="7644" spans="2:8" ht="15" customHeight="1" x14ac:dyDescent="0.25">
      <c r="B7644" s="69" t="s">
        <v>805</v>
      </c>
      <c r="C7644" s="69" t="s">
        <v>579</v>
      </c>
      <c r="D7644" s="69" t="s">
        <v>15099</v>
      </c>
      <c r="E7644" s="69" t="s">
        <v>800</v>
      </c>
      <c r="F7644" s="69"/>
      <c r="G7644" s="69" t="s">
        <v>15100</v>
      </c>
      <c r="H7644" s="69"/>
    </row>
    <row r="7645" spans="2:8" ht="15" customHeight="1" x14ac:dyDescent="0.25">
      <c r="B7645" s="69" t="s">
        <v>805</v>
      </c>
      <c r="C7645" s="69" t="s">
        <v>579</v>
      </c>
      <c r="D7645" s="69" t="s">
        <v>15101</v>
      </c>
      <c r="E7645" s="69" t="s">
        <v>800</v>
      </c>
      <c r="F7645" s="69"/>
      <c r="G7645" s="69" t="s">
        <v>15102</v>
      </c>
      <c r="H7645" s="69"/>
    </row>
    <row r="7646" spans="2:8" ht="15" customHeight="1" x14ac:dyDescent="0.25">
      <c r="B7646" s="69" t="s">
        <v>805</v>
      </c>
      <c r="C7646" s="69" t="s">
        <v>579</v>
      </c>
      <c r="D7646" s="69" t="s">
        <v>15103</v>
      </c>
      <c r="E7646" s="69" t="s">
        <v>800</v>
      </c>
      <c r="F7646" s="69"/>
      <c r="G7646" s="69" t="s">
        <v>15104</v>
      </c>
      <c r="H7646" s="69"/>
    </row>
    <row r="7647" spans="2:8" ht="15" customHeight="1" x14ac:dyDescent="0.25">
      <c r="B7647" s="69" t="s">
        <v>805</v>
      </c>
      <c r="C7647" s="69" t="s">
        <v>743</v>
      </c>
      <c r="D7647" s="69" t="s">
        <v>15105</v>
      </c>
      <c r="E7647" s="69" t="s">
        <v>800</v>
      </c>
      <c r="F7647" s="69"/>
      <c r="G7647" s="69" t="s">
        <v>15106</v>
      </c>
      <c r="H7647" s="69"/>
    </row>
    <row r="7648" spans="2:8" ht="15" customHeight="1" x14ac:dyDescent="0.25">
      <c r="B7648" s="69" t="s">
        <v>805</v>
      </c>
      <c r="C7648" s="69" t="s">
        <v>743</v>
      </c>
      <c r="D7648" s="69" t="s">
        <v>15107</v>
      </c>
      <c r="E7648" s="69" t="s">
        <v>800</v>
      </c>
      <c r="F7648" s="69"/>
      <c r="G7648" s="69" t="s">
        <v>15108</v>
      </c>
      <c r="H7648" s="69"/>
    </row>
    <row r="7649" spans="2:8" ht="15" customHeight="1" x14ac:dyDescent="0.25">
      <c r="B7649" s="69" t="s">
        <v>805</v>
      </c>
      <c r="C7649" s="69" t="s">
        <v>743</v>
      </c>
      <c r="D7649" s="69" t="s">
        <v>15109</v>
      </c>
      <c r="E7649" s="69" t="s">
        <v>800</v>
      </c>
      <c r="F7649" s="69"/>
      <c r="G7649" s="69" t="s">
        <v>15110</v>
      </c>
      <c r="H7649" s="69"/>
    </row>
    <row r="7650" spans="2:8" ht="15" customHeight="1" x14ac:dyDescent="0.25">
      <c r="B7650" s="69" t="s">
        <v>805</v>
      </c>
      <c r="C7650" s="69" t="s">
        <v>21132</v>
      </c>
      <c r="D7650" s="69" t="s">
        <v>15111</v>
      </c>
      <c r="E7650" s="69" t="s">
        <v>800</v>
      </c>
      <c r="F7650" s="69"/>
      <c r="G7650" s="69" t="s">
        <v>15112</v>
      </c>
      <c r="H7650" s="69"/>
    </row>
    <row r="7651" spans="2:8" ht="15" customHeight="1" x14ac:dyDescent="0.25">
      <c r="B7651" s="69" t="s">
        <v>805</v>
      </c>
      <c r="C7651" s="69" t="s">
        <v>21132</v>
      </c>
      <c r="D7651" s="69" t="s">
        <v>15113</v>
      </c>
      <c r="E7651" s="69" t="s">
        <v>800</v>
      </c>
      <c r="F7651" s="69"/>
      <c r="G7651" s="69" t="s">
        <v>15114</v>
      </c>
      <c r="H7651" s="69"/>
    </row>
    <row r="7652" spans="2:8" ht="15" customHeight="1" x14ac:dyDescent="0.25">
      <c r="B7652" s="69" t="s">
        <v>805</v>
      </c>
      <c r="C7652" s="69" t="s">
        <v>21132</v>
      </c>
      <c r="D7652" s="69" t="s">
        <v>15115</v>
      </c>
      <c r="E7652" s="69" t="s">
        <v>800</v>
      </c>
      <c r="F7652" s="69"/>
      <c r="G7652" s="69" t="s">
        <v>15116</v>
      </c>
      <c r="H7652" s="69"/>
    </row>
    <row r="7653" spans="2:8" ht="15" customHeight="1" x14ac:dyDescent="0.25">
      <c r="B7653" s="69" t="s">
        <v>805</v>
      </c>
      <c r="C7653" s="69" t="s">
        <v>733</v>
      </c>
      <c r="D7653" s="69" t="s">
        <v>15117</v>
      </c>
      <c r="E7653" s="69" t="s">
        <v>800</v>
      </c>
      <c r="F7653" s="69"/>
      <c r="G7653" s="69" t="s">
        <v>15118</v>
      </c>
      <c r="H7653" s="69"/>
    </row>
    <row r="7654" spans="2:8" ht="15" customHeight="1" x14ac:dyDescent="0.25">
      <c r="B7654" s="69" t="s">
        <v>805</v>
      </c>
      <c r="C7654" s="69" t="s">
        <v>733</v>
      </c>
      <c r="D7654" s="69" t="s">
        <v>15119</v>
      </c>
      <c r="E7654" s="69" t="s">
        <v>800</v>
      </c>
      <c r="F7654" s="69"/>
      <c r="G7654" s="69" t="s">
        <v>15120</v>
      </c>
      <c r="H7654" s="69"/>
    </row>
    <row r="7655" spans="2:8" ht="15" customHeight="1" x14ac:dyDescent="0.25">
      <c r="B7655" s="69" t="s">
        <v>805</v>
      </c>
      <c r="C7655" s="69" t="s">
        <v>733</v>
      </c>
      <c r="D7655" s="69" t="s">
        <v>15121</v>
      </c>
      <c r="E7655" s="69" t="s">
        <v>800</v>
      </c>
      <c r="F7655" s="69"/>
      <c r="G7655" s="69" t="s">
        <v>15122</v>
      </c>
      <c r="H7655" s="69"/>
    </row>
    <row r="7656" spans="2:8" ht="15" customHeight="1" x14ac:dyDescent="0.25">
      <c r="B7656" s="69" t="s">
        <v>805</v>
      </c>
      <c r="C7656" s="69" t="s">
        <v>21105</v>
      </c>
      <c r="D7656" s="69" t="s">
        <v>15123</v>
      </c>
      <c r="E7656" s="69" t="s">
        <v>800</v>
      </c>
      <c r="F7656" s="69"/>
      <c r="G7656" s="69" t="s">
        <v>15124</v>
      </c>
      <c r="H7656" s="69"/>
    </row>
    <row r="7657" spans="2:8" ht="15" customHeight="1" x14ac:dyDescent="0.25">
      <c r="B7657" s="69" t="s">
        <v>805</v>
      </c>
      <c r="C7657" s="69" t="s">
        <v>21105</v>
      </c>
      <c r="D7657" s="69" t="s">
        <v>15125</v>
      </c>
      <c r="E7657" s="69" t="s">
        <v>800</v>
      </c>
      <c r="F7657" s="69"/>
      <c r="G7657" s="69" t="s">
        <v>15126</v>
      </c>
      <c r="H7657" s="69"/>
    </row>
    <row r="7658" spans="2:8" ht="15" customHeight="1" x14ac:dyDescent="0.25">
      <c r="B7658" s="69" t="s">
        <v>805</v>
      </c>
      <c r="C7658" s="69" t="s">
        <v>21105</v>
      </c>
      <c r="D7658" s="69" t="s">
        <v>15127</v>
      </c>
      <c r="E7658" s="69" t="s">
        <v>800</v>
      </c>
      <c r="F7658" s="69"/>
      <c r="G7658" s="69" t="s">
        <v>15128</v>
      </c>
      <c r="H7658" s="69"/>
    </row>
    <row r="7659" spans="2:8" ht="15" customHeight="1" x14ac:dyDescent="0.25">
      <c r="B7659" s="69" t="s">
        <v>805</v>
      </c>
      <c r="C7659" s="69" t="s">
        <v>604</v>
      </c>
      <c r="D7659" s="69" t="s">
        <v>15129</v>
      </c>
      <c r="E7659" s="69" t="s">
        <v>800</v>
      </c>
      <c r="F7659" s="69"/>
      <c r="G7659" s="69" t="s">
        <v>15130</v>
      </c>
      <c r="H7659" s="69"/>
    </row>
    <row r="7660" spans="2:8" ht="15" customHeight="1" x14ac:dyDescent="0.25">
      <c r="B7660" s="69" t="s">
        <v>805</v>
      </c>
      <c r="C7660" s="69" t="s">
        <v>604</v>
      </c>
      <c r="D7660" s="69" t="s">
        <v>15131</v>
      </c>
      <c r="E7660" s="69" t="s">
        <v>800</v>
      </c>
      <c r="F7660" s="69"/>
      <c r="G7660" s="69" t="s">
        <v>15132</v>
      </c>
      <c r="H7660" s="69"/>
    </row>
    <row r="7661" spans="2:8" ht="15" customHeight="1" x14ac:dyDescent="0.25">
      <c r="B7661" s="69" t="s">
        <v>805</v>
      </c>
      <c r="C7661" s="69" t="s">
        <v>604</v>
      </c>
      <c r="D7661" s="69" t="s">
        <v>15133</v>
      </c>
      <c r="E7661" s="69" t="s">
        <v>800</v>
      </c>
      <c r="F7661" s="69"/>
      <c r="G7661" s="69" t="s">
        <v>15134</v>
      </c>
      <c r="H7661" s="69"/>
    </row>
    <row r="7662" spans="2:8" ht="15" customHeight="1" x14ac:dyDescent="0.25">
      <c r="B7662" s="69" t="s">
        <v>805</v>
      </c>
      <c r="C7662" s="69" t="s">
        <v>683</v>
      </c>
      <c r="D7662" s="69" t="s">
        <v>15135</v>
      </c>
      <c r="E7662" s="69" t="s">
        <v>800</v>
      </c>
      <c r="F7662" s="69"/>
      <c r="G7662" s="69" t="s">
        <v>15136</v>
      </c>
      <c r="H7662" s="69"/>
    </row>
    <row r="7663" spans="2:8" ht="15" customHeight="1" x14ac:dyDescent="0.25">
      <c r="B7663" s="69" t="s">
        <v>805</v>
      </c>
      <c r="C7663" s="69" t="s">
        <v>683</v>
      </c>
      <c r="D7663" s="69" t="s">
        <v>15137</v>
      </c>
      <c r="E7663" s="69" t="s">
        <v>800</v>
      </c>
      <c r="F7663" s="69"/>
      <c r="G7663" s="69" t="s">
        <v>15138</v>
      </c>
      <c r="H7663" s="69"/>
    </row>
    <row r="7664" spans="2:8" ht="15" customHeight="1" x14ac:dyDescent="0.25">
      <c r="B7664" s="69" t="s">
        <v>805</v>
      </c>
      <c r="C7664" s="69" t="s">
        <v>683</v>
      </c>
      <c r="D7664" s="69" t="s">
        <v>15139</v>
      </c>
      <c r="E7664" s="69" t="s">
        <v>800</v>
      </c>
      <c r="F7664" s="69"/>
      <c r="G7664" s="69" t="s">
        <v>15140</v>
      </c>
      <c r="H7664" s="69"/>
    </row>
    <row r="7665" spans="2:8" ht="15" customHeight="1" x14ac:dyDescent="0.25">
      <c r="B7665" s="69" t="s">
        <v>805</v>
      </c>
      <c r="C7665" s="69" t="s">
        <v>605</v>
      </c>
      <c r="D7665" s="69" t="s">
        <v>15141</v>
      </c>
      <c r="E7665" s="69" t="s">
        <v>800</v>
      </c>
      <c r="F7665" s="69"/>
      <c r="G7665" s="69" t="s">
        <v>15142</v>
      </c>
      <c r="H7665" s="69"/>
    </row>
    <row r="7666" spans="2:8" ht="15" customHeight="1" x14ac:dyDescent="0.25">
      <c r="B7666" s="69" t="s">
        <v>805</v>
      </c>
      <c r="C7666" s="69" t="s">
        <v>605</v>
      </c>
      <c r="D7666" s="69" t="s">
        <v>15143</v>
      </c>
      <c r="E7666" s="69" t="s">
        <v>800</v>
      </c>
      <c r="F7666" s="69"/>
      <c r="G7666" s="69" t="s">
        <v>15144</v>
      </c>
      <c r="H7666" s="69"/>
    </row>
    <row r="7667" spans="2:8" ht="15" customHeight="1" x14ac:dyDescent="0.25">
      <c r="B7667" s="69" t="s">
        <v>805</v>
      </c>
      <c r="C7667" s="69" t="s">
        <v>605</v>
      </c>
      <c r="D7667" s="69" t="s">
        <v>15145</v>
      </c>
      <c r="E7667" s="69" t="s">
        <v>800</v>
      </c>
      <c r="F7667" s="69"/>
      <c r="G7667" s="69" t="s">
        <v>15146</v>
      </c>
      <c r="H7667" s="69"/>
    </row>
    <row r="7668" spans="2:8" ht="15" customHeight="1" x14ac:dyDescent="0.25">
      <c r="B7668" s="69" t="s">
        <v>805</v>
      </c>
      <c r="C7668" s="69" t="s">
        <v>714</v>
      </c>
      <c r="D7668" s="69" t="s">
        <v>15147</v>
      </c>
      <c r="E7668" s="69" t="s">
        <v>800</v>
      </c>
      <c r="F7668" s="69"/>
      <c r="G7668" s="69" t="s">
        <v>15148</v>
      </c>
      <c r="H7668" s="69"/>
    </row>
    <row r="7669" spans="2:8" ht="15" customHeight="1" x14ac:dyDescent="0.25">
      <c r="B7669" s="69" t="s">
        <v>805</v>
      </c>
      <c r="C7669" s="69" t="s">
        <v>714</v>
      </c>
      <c r="D7669" s="69" t="s">
        <v>15149</v>
      </c>
      <c r="E7669" s="69" t="s">
        <v>800</v>
      </c>
      <c r="F7669" s="69"/>
      <c r="G7669" s="69" t="s">
        <v>15150</v>
      </c>
      <c r="H7669" s="69"/>
    </row>
    <row r="7670" spans="2:8" ht="15" customHeight="1" x14ac:dyDescent="0.25">
      <c r="B7670" s="69" t="s">
        <v>805</v>
      </c>
      <c r="C7670" s="69" t="s">
        <v>714</v>
      </c>
      <c r="D7670" s="69" t="s">
        <v>15151</v>
      </c>
      <c r="E7670" s="69" t="s">
        <v>800</v>
      </c>
      <c r="F7670" s="69"/>
      <c r="G7670" s="69" t="s">
        <v>15152</v>
      </c>
      <c r="H7670" s="69"/>
    </row>
    <row r="7671" spans="2:8" ht="15" customHeight="1" x14ac:dyDescent="0.25">
      <c r="B7671" s="69" t="s">
        <v>805</v>
      </c>
      <c r="C7671" s="69" t="s">
        <v>866</v>
      </c>
      <c r="D7671" s="69" t="s">
        <v>15153</v>
      </c>
      <c r="E7671" s="69" t="s">
        <v>800</v>
      </c>
      <c r="F7671" s="69"/>
      <c r="G7671" s="69" t="s">
        <v>15154</v>
      </c>
      <c r="H7671" s="69"/>
    </row>
    <row r="7672" spans="2:8" ht="15" customHeight="1" x14ac:dyDescent="0.25">
      <c r="B7672" s="69" t="s">
        <v>805</v>
      </c>
      <c r="C7672" s="69" t="s">
        <v>866</v>
      </c>
      <c r="D7672" s="69" t="s">
        <v>15155</v>
      </c>
      <c r="E7672" s="69" t="s">
        <v>800</v>
      </c>
      <c r="F7672" s="69"/>
      <c r="G7672" s="69" t="s">
        <v>15156</v>
      </c>
      <c r="H7672" s="69"/>
    </row>
    <row r="7673" spans="2:8" ht="15" customHeight="1" x14ac:dyDescent="0.25">
      <c r="B7673" s="69" t="s">
        <v>805</v>
      </c>
      <c r="C7673" s="69" t="s">
        <v>866</v>
      </c>
      <c r="D7673" s="69" t="s">
        <v>15157</v>
      </c>
      <c r="E7673" s="69" t="s">
        <v>800</v>
      </c>
      <c r="F7673" s="69"/>
      <c r="G7673" s="69" t="s">
        <v>15158</v>
      </c>
      <c r="H7673" s="69"/>
    </row>
    <row r="7674" spans="2:8" ht="15" customHeight="1" x14ac:dyDescent="0.25">
      <c r="B7674" s="69" t="s">
        <v>805</v>
      </c>
      <c r="C7674" s="69" t="s">
        <v>668</v>
      </c>
      <c r="D7674" s="69" t="s">
        <v>15159</v>
      </c>
      <c r="E7674" s="69" t="s">
        <v>800</v>
      </c>
      <c r="F7674" s="69"/>
      <c r="G7674" s="69" t="s">
        <v>15160</v>
      </c>
      <c r="H7674" s="69"/>
    </row>
    <row r="7675" spans="2:8" ht="15" customHeight="1" x14ac:dyDescent="0.25">
      <c r="B7675" s="69" t="s">
        <v>805</v>
      </c>
      <c r="C7675" s="69" t="s">
        <v>668</v>
      </c>
      <c r="D7675" s="69" t="s">
        <v>15161</v>
      </c>
      <c r="E7675" s="69" t="s">
        <v>800</v>
      </c>
      <c r="F7675" s="69"/>
      <c r="G7675" s="69" t="s">
        <v>15162</v>
      </c>
      <c r="H7675" s="69"/>
    </row>
    <row r="7676" spans="2:8" ht="15" customHeight="1" x14ac:dyDescent="0.25">
      <c r="B7676" s="69" t="s">
        <v>805</v>
      </c>
      <c r="C7676" s="69" t="s">
        <v>668</v>
      </c>
      <c r="D7676" s="69" t="s">
        <v>15163</v>
      </c>
      <c r="E7676" s="69" t="s">
        <v>800</v>
      </c>
      <c r="F7676" s="69"/>
      <c r="G7676" s="69" t="s">
        <v>15164</v>
      </c>
      <c r="H7676" s="69"/>
    </row>
    <row r="7677" spans="2:8" ht="15" customHeight="1" x14ac:dyDescent="0.25">
      <c r="B7677" s="69" t="s">
        <v>805</v>
      </c>
      <c r="C7677" s="69" t="s">
        <v>593</v>
      </c>
      <c r="D7677" s="69" t="s">
        <v>15165</v>
      </c>
      <c r="E7677" s="69" t="s">
        <v>800</v>
      </c>
      <c r="F7677" s="69"/>
      <c r="G7677" s="69" t="s">
        <v>15166</v>
      </c>
      <c r="H7677" s="69"/>
    </row>
    <row r="7678" spans="2:8" ht="15" customHeight="1" x14ac:dyDescent="0.25">
      <c r="B7678" s="69" t="s">
        <v>805</v>
      </c>
      <c r="C7678" s="69" t="s">
        <v>593</v>
      </c>
      <c r="D7678" s="69" t="s">
        <v>15167</v>
      </c>
      <c r="E7678" s="69" t="s">
        <v>800</v>
      </c>
      <c r="F7678" s="69"/>
      <c r="G7678" s="69" t="s">
        <v>15168</v>
      </c>
      <c r="H7678" s="69"/>
    </row>
    <row r="7679" spans="2:8" ht="15" customHeight="1" x14ac:dyDescent="0.25">
      <c r="B7679" s="69" t="s">
        <v>805</v>
      </c>
      <c r="C7679" s="69" t="s">
        <v>593</v>
      </c>
      <c r="D7679" s="69" t="s">
        <v>15169</v>
      </c>
      <c r="E7679" s="69" t="s">
        <v>800</v>
      </c>
      <c r="F7679" s="69"/>
      <c r="G7679" s="69" t="s">
        <v>15170</v>
      </c>
      <c r="H7679" s="69"/>
    </row>
    <row r="7680" spans="2:8" ht="15" customHeight="1" x14ac:dyDescent="0.25">
      <c r="B7680" s="69" t="s">
        <v>805</v>
      </c>
      <c r="C7680" s="69" t="s">
        <v>611</v>
      </c>
      <c r="D7680" s="69" t="s">
        <v>15171</v>
      </c>
      <c r="E7680" s="69" t="s">
        <v>800</v>
      </c>
      <c r="F7680" s="69"/>
      <c r="G7680" s="69" t="s">
        <v>15172</v>
      </c>
      <c r="H7680" s="69"/>
    </row>
    <row r="7681" spans="2:8" ht="15" customHeight="1" x14ac:dyDescent="0.25">
      <c r="B7681" s="69" t="s">
        <v>805</v>
      </c>
      <c r="C7681" s="69" t="s">
        <v>611</v>
      </c>
      <c r="D7681" s="69" t="s">
        <v>15173</v>
      </c>
      <c r="E7681" s="69" t="s">
        <v>800</v>
      </c>
      <c r="F7681" s="69"/>
      <c r="G7681" s="69" t="s">
        <v>15174</v>
      </c>
      <c r="H7681" s="69"/>
    </row>
    <row r="7682" spans="2:8" ht="15" customHeight="1" x14ac:dyDescent="0.25">
      <c r="B7682" s="69" t="s">
        <v>805</v>
      </c>
      <c r="C7682" s="69" t="s">
        <v>611</v>
      </c>
      <c r="D7682" s="69" t="s">
        <v>15175</v>
      </c>
      <c r="E7682" s="69" t="s">
        <v>800</v>
      </c>
      <c r="F7682" s="69"/>
      <c r="G7682" s="69" t="s">
        <v>15176</v>
      </c>
      <c r="H7682" s="69"/>
    </row>
    <row r="7683" spans="2:8" ht="15" customHeight="1" x14ac:dyDescent="0.25">
      <c r="B7683" s="69" t="s">
        <v>805</v>
      </c>
      <c r="C7683" s="69" t="s">
        <v>575</v>
      </c>
      <c r="D7683" s="69" t="s">
        <v>15177</v>
      </c>
      <c r="E7683" s="69" t="s">
        <v>800</v>
      </c>
      <c r="F7683" s="69"/>
      <c r="G7683" s="69" t="s">
        <v>15178</v>
      </c>
      <c r="H7683" s="69"/>
    </row>
    <row r="7684" spans="2:8" ht="15" customHeight="1" x14ac:dyDescent="0.25">
      <c r="B7684" s="69" t="s">
        <v>805</v>
      </c>
      <c r="C7684" s="69" t="s">
        <v>575</v>
      </c>
      <c r="D7684" s="69" t="s">
        <v>15179</v>
      </c>
      <c r="E7684" s="69" t="s">
        <v>800</v>
      </c>
      <c r="F7684" s="69"/>
      <c r="G7684" s="69" t="s">
        <v>15180</v>
      </c>
      <c r="H7684" s="69"/>
    </row>
    <row r="7685" spans="2:8" ht="15" customHeight="1" x14ac:dyDescent="0.25">
      <c r="B7685" s="69" t="s">
        <v>805</v>
      </c>
      <c r="C7685" s="69" t="s">
        <v>575</v>
      </c>
      <c r="D7685" s="69" t="s">
        <v>15181</v>
      </c>
      <c r="E7685" s="69" t="s">
        <v>800</v>
      </c>
      <c r="F7685" s="69"/>
      <c r="G7685" s="69" t="s">
        <v>15182</v>
      </c>
      <c r="H7685" s="69"/>
    </row>
    <row r="7686" spans="2:8" ht="15" customHeight="1" x14ac:dyDescent="0.25">
      <c r="B7686" s="69" t="s">
        <v>805</v>
      </c>
      <c r="C7686" s="69" t="s">
        <v>709</v>
      </c>
      <c r="D7686" s="69" t="s">
        <v>15183</v>
      </c>
      <c r="E7686" s="69" t="s">
        <v>800</v>
      </c>
      <c r="F7686" s="69"/>
      <c r="G7686" s="69" t="s">
        <v>15184</v>
      </c>
      <c r="H7686" s="69"/>
    </row>
    <row r="7687" spans="2:8" ht="15" customHeight="1" x14ac:dyDescent="0.25">
      <c r="B7687" s="69" t="s">
        <v>805</v>
      </c>
      <c r="C7687" s="69" t="s">
        <v>709</v>
      </c>
      <c r="D7687" s="69" t="s">
        <v>15185</v>
      </c>
      <c r="E7687" s="69" t="s">
        <v>800</v>
      </c>
      <c r="F7687" s="69"/>
      <c r="G7687" s="69" t="s">
        <v>15186</v>
      </c>
      <c r="H7687" s="69"/>
    </row>
    <row r="7688" spans="2:8" ht="15" customHeight="1" x14ac:dyDescent="0.25">
      <c r="B7688" s="69" t="s">
        <v>805</v>
      </c>
      <c r="C7688" s="69" t="s">
        <v>709</v>
      </c>
      <c r="D7688" s="69" t="s">
        <v>15187</v>
      </c>
      <c r="E7688" s="69" t="s">
        <v>800</v>
      </c>
      <c r="F7688" s="69"/>
      <c r="G7688" s="69" t="s">
        <v>15188</v>
      </c>
      <c r="H7688" s="69"/>
    </row>
    <row r="7689" spans="2:8" ht="15" customHeight="1" x14ac:dyDescent="0.25">
      <c r="B7689" s="69" t="s">
        <v>805</v>
      </c>
      <c r="C7689" s="69" t="s">
        <v>766</v>
      </c>
      <c r="D7689" s="69" t="s">
        <v>15189</v>
      </c>
      <c r="E7689" s="69" t="s">
        <v>800</v>
      </c>
      <c r="F7689" s="69"/>
      <c r="G7689" s="69" t="s">
        <v>15190</v>
      </c>
      <c r="H7689" s="69"/>
    </row>
    <row r="7690" spans="2:8" ht="15" customHeight="1" x14ac:dyDescent="0.25">
      <c r="B7690" s="69" t="s">
        <v>805</v>
      </c>
      <c r="C7690" s="69" t="s">
        <v>766</v>
      </c>
      <c r="D7690" s="69" t="s">
        <v>15191</v>
      </c>
      <c r="E7690" s="69" t="s">
        <v>800</v>
      </c>
      <c r="F7690" s="69"/>
      <c r="G7690" s="69" t="s">
        <v>15192</v>
      </c>
      <c r="H7690" s="69"/>
    </row>
    <row r="7691" spans="2:8" ht="15" customHeight="1" x14ac:dyDescent="0.25">
      <c r="B7691" s="69" t="s">
        <v>805</v>
      </c>
      <c r="C7691" s="69" t="s">
        <v>766</v>
      </c>
      <c r="D7691" s="69" t="s">
        <v>15193</v>
      </c>
      <c r="E7691" s="69" t="s">
        <v>800</v>
      </c>
      <c r="F7691" s="69"/>
      <c r="G7691" s="69" t="s">
        <v>15194</v>
      </c>
      <c r="H7691" s="69"/>
    </row>
    <row r="7692" spans="2:8" ht="15" customHeight="1" x14ac:dyDescent="0.25">
      <c r="B7692" s="69" t="s">
        <v>805</v>
      </c>
      <c r="C7692" s="69" t="s">
        <v>576</v>
      </c>
      <c r="D7692" s="69" t="s">
        <v>15195</v>
      </c>
      <c r="E7692" s="69" t="s">
        <v>800</v>
      </c>
      <c r="F7692" s="69"/>
      <c r="G7692" s="69" t="s">
        <v>15196</v>
      </c>
      <c r="H7692" s="69"/>
    </row>
    <row r="7693" spans="2:8" ht="15" customHeight="1" x14ac:dyDescent="0.25">
      <c r="B7693" s="69" t="s">
        <v>805</v>
      </c>
      <c r="C7693" s="69" t="s">
        <v>576</v>
      </c>
      <c r="D7693" s="69" t="s">
        <v>15197</v>
      </c>
      <c r="E7693" s="69" t="s">
        <v>800</v>
      </c>
      <c r="F7693" s="69"/>
      <c r="G7693" s="69" t="s">
        <v>15198</v>
      </c>
      <c r="H7693" s="69"/>
    </row>
    <row r="7694" spans="2:8" ht="15" customHeight="1" x14ac:dyDescent="0.25">
      <c r="B7694" s="69" t="s">
        <v>805</v>
      </c>
      <c r="C7694" s="69" t="s">
        <v>576</v>
      </c>
      <c r="D7694" s="69" t="s">
        <v>15199</v>
      </c>
      <c r="E7694" s="69" t="s">
        <v>800</v>
      </c>
      <c r="F7694" s="69"/>
      <c r="G7694" s="69" t="s">
        <v>15200</v>
      </c>
      <c r="H7694" s="69"/>
    </row>
    <row r="7695" spans="2:8" ht="15" customHeight="1" x14ac:dyDescent="0.25">
      <c r="B7695" s="69" t="s">
        <v>805</v>
      </c>
      <c r="C7695" s="69" t="s">
        <v>582</v>
      </c>
      <c r="D7695" s="69" t="s">
        <v>15201</v>
      </c>
      <c r="E7695" s="69" t="s">
        <v>800</v>
      </c>
      <c r="F7695" s="69"/>
      <c r="G7695" s="69" t="s">
        <v>15202</v>
      </c>
      <c r="H7695" s="69"/>
    </row>
    <row r="7696" spans="2:8" ht="15" customHeight="1" x14ac:dyDescent="0.25">
      <c r="B7696" s="69" t="s">
        <v>805</v>
      </c>
      <c r="C7696" s="69" t="s">
        <v>582</v>
      </c>
      <c r="D7696" s="69" t="s">
        <v>15203</v>
      </c>
      <c r="E7696" s="69" t="s">
        <v>800</v>
      </c>
      <c r="F7696" s="69"/>
      <c r="G7696" s="69" t="s">
        <v>15204</v>
      </c>
      <c r="H7696" s="69"/>
    </row>
    <row r="7697" spans="2:8" ht="15" customHeight="1" x14ac:dyDescent="0.25">
      <c r="B7697" s="69" t="s">
        <v>805</v>
      </c>
      <c r="C7697" s="69" t="s">
        <v>582</v>
      </c>
      <c r="D7697" s="69" t="s">
        <v>15205</v>
      </c>
      <c r="E7697" s="69" t="s">
        <v>800</v>
      </c>
      <c r="F7697" s="69"/>
      <c r="G7697" s="69" t="s">
        <v>15206</v>
      </c>
      <c r="H7697" s="69"/>
    </row>
    <row r="7698" spans="2:8" ht="15" customHeight="1" x14ac:dyDescent="0.25">
      <c r="B7698" s="69" t="s">
        <v>805</v>
      </c>
      <c r="C7698" s="69" t="s">
        <v>607</v>
      </c>
      <c r="D7698" s="69" t="s">
        <v>15207</v>
      </c>
      <c r="E7698" s="69" t="s">
        <v>800</v>
      </c>
      <c r="F7698" s="69"/>
      <c r="G7698" s="69" t="s">
        <v>15208</v>
      </c>
      <c r="H7698" s="69"/>
    </row>
    <row r="7699" spans="2:8" ht="15" customHeight="1" x14ac:dyDescent="0.25">
      <c r="B7699" s="69" t="s">
        <v>805</v>
      </c>
      <c r="C7699" s="69" t="s">
        <v>607</v>
      </c>
      <c r="D7699" s="69" t="s">
        <v>15209</v>
      </c>
      <c r="E7699" s="69" t="s">
        <v>800</v>
      </c>
      <c r="F7699" s="69"/>
      <c r="G7699" s="69" t="s">
        <v>15210</v>
      </c>
      <c r="H7699" s="69"/>
    </row>
    <row r="7700" spans="2:8" ht="15" customHeight="1" x14ac:dyDescent="0.25">
      <c r="B7700" s="69" t="s">
        <v>805</v>
      </c>
      <c r="C7700" s="69" t="s">
        <v>607</v>
      </c>
      <c r="D7700" s="69" t="s">
        <v>15211</v>
      </c>
      <c r="E7700" s="69" t="s">
        <v>800</v>
      </c>
      <c r="F7700" s="69"/>
      <c r="G7700" s="69" t="s">
        <v>15212</v>
      </c>
      <c r="H7700" s="69"/>
    </row>
    <row r="7701" spans="2:8" ht="15" customHeight="1" x14ac:dyDescent="0.25">
      <c r="B7701" s="69" t="s">
        <v>805</v>
      </c>
      <c r="C7701" s="69" t="s">
        <v>667</v>
      </c>
      <c r="D7701" s="69" t="s">
        <v>15213</v>
      </c>
      <c r="E7701" s="69" t="s">
        <v>800</v>
      </c>
      <c r="F7701" s="69"/>
      <c r="G7701" s="69" t="s">
        <v>15214</v>
      </c>
      <c r="H7701" s="69"/>
    </row>
    <row r="7702" spans="2:8" ht="15" customHeight="1" x14ac:dyDescent="0.25">
      <c r="B7702" s="69" t="s">
        <v>805</v>
      </c>
      <c r="C7702" s="69" t="s">
        <v>667</v>
      </c>
      <c r="D7702" s="69" t="s">
        <v>15215</v>
      </c>
      <c r="E7702" s="69" t="s">
        <v>800</v>
      </c>
      <c r="F7702" s="69"/>
      <c r="G7702" s="69" t="s">
        <v>15216</v>
      </c>
      <c r="H7702" s="69"/>
    </row>
    <row r="7703" spans="2:8" ht="15" customHeight="1" x14ac:dyDescent="0.25">
      <c r="B7703" s="69" t="s">
        <v>805</v>
      </c>
      <c r="C7703" s="69" t="s">
        <v>667</v>
      </c>
      <c r="D7703" s="69" t="s">
        <v>15217</v>
      </c>
      <c r="E7703" s="69" t="s">
        <v>800</v>
      </c>
      <c r="F7703" s="69"/>
      <c r="G7703" s="69" t="s">
        <v>15218</v>
      </c>
      <c r="H7703" s="69"/>
    </row>
    <row r="7704" spans="2:8" ht="15" customHeight="1" x14ac:dyDescent="0.25">
      <c r="B7704" s="69" t="s">
        <v>805</v>
      </c>
      <c r="C7704" s="69" t="s">
        <v>632</v>
      </c>
      <c r="D7704" s="69" t="s">
        <v>15219</v>
      </c>
      <c r="E7704" s="69" t="s">
        <v>800</v>
      </c>
      <c r="F7704" s="69"/>
      <c r="G7704" s="69" t="s">
        <v>15220</v>
      </c>
      <c r="H7704" s="69"/>
    </row>
    <row r="7705" spans="2:8" ht="15" customHeight="1" x14ac:dyDescent="0.25">
      <c r="B7705" s="69" t="s">
        <v>805</v>
      </c>
      <c r="C7705" s="69" t="s">
        <v>632</v>
      </c>
      <c r="D7705" s="69" t="s">
        <v>15221</v>
      </c>
      <c r="E7705" s="69" t="s">
        <v>800</v>
      </c>
      <c r="F7705" s="69"/>
      <c r="G7705" s="69" t="s">
        <v>15222</v>
      </c>
      <c r="H7705" s="69"/>
    </row>
    <row r="7706" spans="2:8" ht="15" customHeight="1" x14ac:dyDescent="0.25">
      <c r="B7706" s="69" t="s">
        <v>805</v>
      </c>
      <c r="C7706" s="69" t="s">
        <v>632</v>
      </c>
      <c r="D7706" s="69" t="s">
        <v>15223</v>
      </c>
      <c r="E7706" s="69" t="s">
        <v>800</v>
      </c>
      <c r="F7706" s="69"/>
      <c r="G7706" s="69" t="s">
        <v>15224</v>
      </c>
      <c r="H7706" s="69"/>
    </row>
    <row r="7707" spans="2:8" ht="15" customHeight="1" x14ac:dyDescent="0.25">
      <c r="B7707" s="69" t="s">
        <v>805</v>
      </c>
      <c r="C7707" s="69" t="s">
        <v>728</v>
      </c>
      <c r="D7707" s="69" t="s">
        <v>15225</v>
      </c>
      <c r="E7707" s="69" t="s">
        <v>800</v>
      </c>
      <c r="F7707" s="69"/>
      <c r="G7707" s="69" t="s">
        <v>15226</v>
      </c>
      <c r="H7707" s="69"/>
    </row>
    <row r="7708" spans="2:8" ht="15" customHeight="1" x14ac:dyDescent="0.25">
      <c r="B7708" s="69" t="s">
        <v>805</v>
      </c>
      <c r="C7708" s="69" t="s">
        <v>728</v>
      </c>
      <c r="D7708" s="69" t="s">
        <v>15227</v>
      </c>
      <c r="E7708" s="69" t="s">
        <v>800</v>
      </c>
      <c r="F7708" s="69"/>
      <c r="G7708" s="69" t="s">
        <v>15228</v>
      </c>
      <c r="H7708" s="69"/>
    </row>
    <row r="7709" spans="2:8" ht="15" customHeight="1" x14ac:dyDescent="0.25">
      <c r="B7709" s="69" t="s">
        <v>805</v>
      </c>
      <c r="C7709" s="69" t="s">
        <v>728</v>
      </c>
      <c r="D7709" s="69" t="s">
        <v>15229</v>
      </c>
      <c r="E7709" s="69" t="s">
        <v>800</v>
      </c>
      <c r="F7709" s="69"/>
      <c r="G7709" s="69" t="s">
        <v>15230</v>
      </c>
      <c r="H7709" s="69"/>
    </row>
    <row r="7710" spans="2:8" ht="15" customHeight="1" x14ac:dyDescent="0.25">
      <c r="B7710" s="69" t="s">
        <v>805</v>
      </c>
      <c r="C7710" s="69" t="s">
        <v>675</v>
      </c>
      <c r="D7710" s="69" t="s">
        <v>15231</v>
      </c>
      <c r="E7710" s="69" t="s">
        <v>800</v>
      </c>
      <c r="F7710" s="69"/>
      <c r="G7710" s="69" t="s">
        <v>15232</v>
      </c>
      <c r="H7710" s="69"/>
    </row>
    <row r="7711" spans="2:8" ht="15" customHeight="1" x14ac:dyDescent="0.25">
      <c r="B7711" s="69" t="s">
        <v>805</v>
      </c>
      <c r="C7711" s="69" t="s">
        <v>675</v>
      </c>
      <c r="D7711" s="69" t="s">
        <v>15233</v>
      </c>
      <c r="E7711" s="69" t="s">
        <v>800</v>
      </c>
      <c r="F7711" s="69"/>
      <c r="G7711" s="69" t="s">
        <v>15234</v>
      </c>
      <c r="H7711" s="69"/>
    </row>
    <row r="7712" spans="2:8" ht="15" customHeight="1" x14ac:dyDescent="0.25">
      <c r="B7712" s="69" t="s">
        <v>805</v>
      </c>
      <c r="C7712" s="69" t="s">
        <v>675</v>
      </c>
      <c r="D7712" s="69" t="s">
        <v>15235</v>
      </c>
      <c r="E7712" s="69" t="s">
        <v>800</v>
      </c>
      <c r="F7712" s="69"/>
      <c r="G7712" s="69" t="s">
        <v>15236</v>
      </c>
      <c r="H7712" s="69"/>
    </row>
    <row r="7713" spans="2:8" ht="15" customHeight="1" x14ac:dyDescent="0.25">
      <c r="B7713" s="69" t="s">
        <v>805</v>
      </c>
      <c r="C7713" s="69" t="s">
        <v>652</v>
      </c>
      <c r="D7713" s="69" t="s">
        <v>15237</v>
      </c>
      <c r="E7713" s="69" t="s">
        <v>800</v>
      </c>
      <c r="F7713" s="69"/>
      <c r="G7713" s="69" t="s">
        <v>15238</v>
      </c>
      <c r="H7713" s="69"/>
    </row>
    <row r="7714" spans="2:8" ht="15" customHeight="1" x14ac:dyDescent="0.25">
      <c r="B7714" s="69" t="s">
        <v>805</v>
      </c>
      <c r="C7714" s="69" t="s">
        <v>652</v>
      </c>
      <c r="D7714" s="69" t="s">
        <v>15239</v>
      </c>
      <c r="E7714" s="69" t="s">
        <v>800</v>
      </c>
      <c r="F7714" s="69"/>
      <c r="G7714" s="69" t="s">
        <v>15240</v>
      </c>
      <c r="H7714" s="69"/>
    </row>
    <row r="7715" spans="2:8" ht="15" customHeight="1" x14ac:dyDescent="0.25">
      <c r="B7715" s="69" t="s">
        <v>805</v>
      </c>
      <c r="C7715" s="69" t="s">
        <v>652</v>
      </c>
      <c r="D7715" s="69" t="s">
        <v>15241</v>
      </c>
      <c r="E7715" s="69" t="s">
        <v>800</v>
      </c>
      <c r="F7715" s="69"/>
      <c r="G7715" s="69" t="s">
        <v>15242</v>
      </c>
      <c r="H7715" s="69"/>
    </row>
    <row r="7716" spans="2:8" ht="15" customHeight="1" x14ac:dyDescent="0.25">
      <c r="B7716" s="69" t="s">
        <v>805</v>
      </c>
      <c r="C7716" s="69" t="s">
        <v>691</v>
      </c>
      <c r="D7716" s="69" t="s">
        <v>15243</v>
      </c>
      <c r="E7716" s="69" t="s">
        <v>800</v>
      </c>
      <c r="F7716" s="69"/>
      <c r="G7716" s="69" t="s">
        <v>15244</v>
      </c>
      <c r="H7716" s="69"/>
    </row>
    <row r="7717" spans="2:8" ht="15" customHeight="1" x14ac:dyDescent="0.25">
      <c r="B7717" s="69" t="s">
        <v>805</v>
      </c>
      <c r="C7717" s="69" t="s">
        <v>691</v>
      </c>
      <c r="D7717" s="69" t="s">
        <v>15245</v>
      </c>
      <c r="E7717" s="69" t="s">
        <v>800</v>
      </c>
      <c r="F7717" s="69"/>
      <c r="G7717" s="69" t="s">
        <v>15246</v>
      </c>
      <c r="H7717" s="69"/>
    </row>
    <row r="7718" spans="2:8" ht="15" customHeight="1" x14ac:dyDescent="0.25">
      <c r="B7718" s="69" t="s">
        <v>805</v>
      </c>
      <c r="C7718" s="69" t="s">
        <v>691</v>
      </c>
      <c r="D7718" s="69" t="s">
        <v>15247</v>
      </c>
      <c r="E7718" s="69" t="s">
        <v>800</v>
      </c>
      <c r="F7718" s="69"/>
      <c r="G7718" s="69" t="s">
        <v>15248</v>
      </c>
      <c r="H7718" s="69"/>
    </row>
    <row r="7719" spans="2:8" ht="15" customHeight="1" x14ac:dyDescent="0.25">
      <c r="B7719" s="69" t="s">
        <v>805</v>
      </c>
      <c r="C7719" s="69" t="s">
        <v>703</v>
      </c>
      <c r="D7719" s="69" t="s">
        <v>15249</v>
      </c>
      <c r="E7719" s="69" t="s">
        <v>800</v>
      </c>
      <c r="F7719" s="69"/>
      <c r="G7719" s="69" t="s">
        <v>15250</v>
      </c>
      <c r="H7719" s="69"/>
    </row>
    <row r="7720" spans="2:8" ht="15" customHeight="1" x14ac:dyDescent="0.25">
      <c r="B7720" s="69" t="s">
        <v>805</v>
      </c>
      <c r="C7720" s="69" t="s">
        <v>703</v>
      </c>
      <c r="D7720" s="69" t="s">
        <v>15251</v>
      </c>
      <c r="E7720" s="69" t="s">
        <v>800</v>
      </c>
      <c r="F7720" s="69"/>
      <c r="G7720" s="69" t="s">
        <v>15252</v>
      </c>
      <c r="H7720" s="69"/>
    </row>
    <row r="7721" spans="2:8" ht="15" customHeight="1" x14ac:dyDescent="0.25">
      <c r="B7721" s="69" t="s">
        <v>805</v>
      </c>
      <c r="C7721" s="69" t="s">
        <v>703</v>
      </c>
      <c r="D7721" s="69" t="s">
        <v>15253</v>
      </c>
      <c r="E7721" s="69" t="s">
        <v>800</v>
      </c>
      <c r="F7721" s="69"/>
      <c r="G7721" s="69" t="s">
        <v>15254</v>
      </c>
      <c r="H7721" s="69"/>
    </row>
    <row r="7722" spans="2:8" ht="15" customHeight="1" x14ac:dyDescent="0.25">
      <c r="B7722" s="69" t="s">
        <v>805</v>
      </c>
      <c r="C7722" s="69" t="s">
        <v>25484</v>
      </c>
      <c r="D7722" s="69" t="s">
        <v>15255</v>
      </c>
      <c r="E7722" s="69" t="s">
        <v>800</v>
      </c>
      <c r="F7722" s="69"/>
      <c r="G7722" s="69" t="s">
        <v>15256</v>
      </c>
      <c r="H7722" s="69"/>
    </row>
    <row r="7723" spans="2:8" ht="15" customHeight="1" x14ac:dyDescent="0.25">
      <c r="B7723" s="69" t="s">
        <v>805</v>
      </c>
      <c r="C7723" s="69" t="s">
        <v>25484</v>
      </c>
      <c r="D7723" s="69" t="s">
        <v>15257</v>
      </c>
      <c r="E7723" s="69" t="s">
        <v>800</v>
      </c>
      <c r="F7723" s="69"/>
      <c r="G7723" s="69" t="s">
        <v>15258</v>
      </c>
      <c r="H7723" s="69"/>
    </row>
    <row r="7724" spans="2:8" ht="15" customHeight="1" x14ac:dyDescent="0.25">
      <c r="B7724" s="69" t="s">
        <v>805</v>
      </c>
      <c r="C7724" s="69" t="s">
        <v>25484</v>
      </c>
      <c r="D7724" s="69" t="s">
        <v>15259</v>
      </c>
      <c r="E7724" s="69" t="s">
        <v>800</v>
      </c>
      <c r="F7724" s="69"/>
      <c r="G7724" s="69" t="s">
        <v>15260</v>
      </c>
      <c r="H7724" s="69"/>
    </row>
    <row r="7725" spans="2:8" ht="15" customHeight="1" x14ac:dyDescent="0.25">
      <c r="B7725" s="69" t="s">
        <v>805</v>
      </c>
      <c r="C7725" s="69" t="s">
        <v>595</v>
      </c>
      <c r="D7725" s="69" t="s">
        <v>15261</v>
      </c>
      <c r="E7725" s="69" t="s">
        <v>800</v>
      </c>
      <c r="F7725" s="69"/>
      <c r="G7725" s="69" t="s">
        <v>15262</v>
      </c>
      <c r="H7725" s="69"/>
    </row>
    <row r="7726" spans="2:8" ht="15" customHeight="1" x14ac:dyDescent="0.25">
      <c r="B7726" s="69" t="s">
        <v>805</v>
      </c>
      <c r="C7726" s="69" t="s">
        <v>595</v>
      </c>
      <c r="D7726" s="69" t="s">
        <v>15263</v>
      </c>
      <c r="E7726" s="69" t="s">
        <v>800</v>
      </c>
      <c r="F7726" s="69"/>
      <c r="G7726" s="69" t="s">
        <v>15264</v>
      </c>
      <c r="H7726" s="69"/>
    </row>
    <row r="7727" spans="2:8" ht="15" customHeight="1" x14ac:dyDescent="0.25">
      <c r="B7727" s="69" t="s">
        <v>805</v>
      </c>
      <c r="C7727" s="69" t="s">
        <v>595</v>
      </c>
      <c r="D7727" s="69" t="s">
        <v>15265</v>
      </c>
      <c r="E7727" s="69" t="s">
        <v>800</v>
      </c>
      <c r="F7727" s="69"/>
      <c r="G7727" s="69" t="s">
        <v>15266</v>
      </c>
      <c r="H7727" s="69"/>
    </row>
    <row r="7728" spans="2:8" ht="15" customHeight="1" x14ac:dyDescent="0.25">
      <c r="B7728" s="69" t="s">
        <v>805</v>
      </c>
      <c r="C7728" s="69" t="s">
        <v>661</v>
      </c>
      <c r="D7728" s="69" t="s">
        <v>15267</v>
      </c>
      <c r="E7728" s="69" t="s">
        <v>800</v>
      </c>
      <c r="F7728" s="69"/>
      <c r="G7728" s="69" t="s">
        <v>15268</v>
      </c>
      <c r="H7728" s="69"/>
    </row>
    <row r="7729" spans="2:8" ht="15" customHeight="1" x14ac:dyDescent="0.25">
      <c r="B7729" s="69" t="s">
        <v>805</v>
      </c>
      <c r="C7729" s="69" t="s">
        <v>661</v>
      </c>
      <c r="D7729" s="69" t="s">
        <v>15269</v>
      </c>
      <c r="E7729" s="69" t="s">
        <v>800</v>
      </c>
      <c r="F7729" s="69"/>
      <c r="G7729" s="69" t="s">
        <v>15270</v>
      </c>
      <c r="H7729" s="69"/>
    </row>
    <row r="7730" spans="2:8" ht="15" customHeight="1" x14ac:dyDescent="0.25">
      <c r="B7730" s="69" t="s">
        <v>805</v>
      </c>
      <c r="C7730" s="69" t="s">
        <v>661</v>
      </c>
      <c r="D7730" s="69" t="s">
        <v>15271</v>
      </c>
      <c r="E7730" s="69" t="s">
        <v>800</v>
      </c>
      <c r="F7730" s="69"/>
      <c r="G7730" s="69" t="s">
        <v>15272</v>
      </c>
      <c r="H7730" s="69"/>
    </row>
    <row r="7731" spans="2:8" ht="15" customHeight="1" x14ac:dyDescent="0.25">
      <c r="B7731" s="69" t="s">
        <v>805</v>
      </c>
      <c r="C7731" s="69" t="s">
        <v>646</v>
      </c>
      <c r="D7731" s="69" t="s">
        <v>15273</v>
      </c>
      <c r="E7731" s="69" t="s">
        <v>800</v>
      </c>
      <c r="F7731" s="69"/>
      <c r="G7731" s="69" t="s">
        <v>15274</v>
      </c>
      <c r="H7731" s="69"/>
    </row>
    <row r="7732" spans="2:8" ht="15" customHeight="1" x14ac:dyDescent="0.25">
      <c r="B7732" s="69" t="s">
        <v>805</v>
      </c>
      <c r="C7732" s="69" t="s">
        <v>646</v>
      </c>
      <c r="D7732" s="69" t="s">
        <v>15275</v>
      </c>
      <c r="E7732" s="69" t="s">
        <v>800</v>
      </c>
      <c r="F7732" s="69"/>
      <c r="G7732" s="69" t="s">
        <v>15276</v>
      </c>
      <c r="H7732" s="69"/>
    </row>
    <row r="7733" spans="2:8" ht="15" customHeight="1" x14ac:dyDescent="0.25">
      <c r="B7733" s="69" t="s">
        <v>805</v>
      </c>
      <c r="C7733" s="69" t="s">
        <v>646</v>
      </c>
      <c r="D7733" s="69" t="s">
        <v>15277</v>
      </c>
      <c r="E7733" s="69" t="s">
        <v>800</v>
      </c>
      <c r="F7733" s="69"/>
      <c r="G7733" s="69" t="s">
        <v>15278</v>
      </c>
      <c r="H7733" s="69"/>
    </row>
    <row r="7734" spans="2:8" ht="15" customHeight="1" x14ac:dyDescent="0.25">
      <c r="B7734" s="69" t="s">
        <v>805</v>
      </c>
      <c r="C7734" s="69" t="s">
        <v>828</v>
      </c>
      <c r="D7734" s="69" t="s">
        <v>15279</v>
      </c>
      <c r="E7734" s="69" t="s">
        <v>800</v>
      </c>
      <c r="F7734" s="69"/>
      <c r="G7734" s="69" t="s">
        <v>15280</v>
      </c>
      <c r="H7734" s="69"/>
    </row>
    <row r="7735" spans="2:8" ht="15" customHeight="1" x14ac:dyDescent="0.25">
      <c r="B7735" s="69" t="s">
        <v>805</v>
      </c>
      <c r="C7735" s="69" t="s">
        <v>828</v>
      </c>
      <c r="D7735" s="69" t="s">
        <v>15281</v>
      </c>
      <c r="E7735" s="69" t="s">
        <v>800</v>
      </c>
      <c r="F7735" s="69"/>
      <c r="G7735" s="69" t="s">
        <v>15282</v>
      </c>
      <c r="H7735" s="69"/>
    </row>
    <row r="7736" spans="2:8" ht="15" customHeight="1" x14ac:dyDescent="0.25">
      <c r="B7736" s="69" t="s">
        <v>805</v>
      </c>
      <c r="C7736" s="69" t="s">
        <v>828</v>
      </c>
      <c r="D7736" s="69" t="s">
        <v>15283</v>
      </c>
      <c r="E7736" s="69" t="s">
        <v>800</v>
      </c>
      <c r="F7736" s="69"/>
      <c r="G7736" s="69" t="s">
        <v>15284</v>
      </c>
      <c r="H7736" s="69"/>
    </row>
    <row r="7737" spans="2:8" ht="15" customHeight="1" x14ac:dyDescent="0.25">
      <c r="B7737" s="69" t="s">
        <v>805</v>
      </c>
      <c r="C7737" s="69" t="s">
        <v>601</v>
      </c>
      <c r="D7737" s="69" t="s">
        <v>15285</v>
      </c>
      <c r="E7737" s="69" t="s">
        <v>800</v>
      </c>
      <c r="F7737" s="69"/>
      <c r="G7737" s="69" t="s">
        <v>15286</v>
      </c>
      <c r="H7737" s="69"/>
    </row>
    <row r="7738" spans="2:8" ht="15" customHeight="1" x14ac:dyDescent="0.25">
      <c r="B7738" s="69" t="s">
        <v>805</v>
      </c>
      <c r="C7738" s="69" t="s">
        <v>601</v>
      </c>
      <c r="D7738" s="69" t="s">
        <v>15287</v>
      </c>
      <c r="E7738" s="69" t="s">
        <v>800</v>
      </c>
      <c r="F7738" s="69"/>
      <c r="G7738" s="69" t="s">
        <v>15288</v>
      </c>
      <c r="H7738" s="69"/>
    </row>
    <row r="7739" spans="2:8" ht="15" customHeight="1" x14ac:dyDescent="0.25">
      <c r="B7739" s="69" t="s">
        <v>805</v>
      </c>
      <c r="C7739" s="69" t="s">
        <v>601</v>
      </c>
      <c r="D7739" s="69" t="s">
        <v>15289</v>
      </c>
      <c r="E7739" s="69" t="s">
        <v>800</v>
      </c>
      <c r="F7739" s="69"/>
      <c r="G7739" s="69" t="s">
        <v>15290</v>
      </c>
      <c r="H7739" s="69"/>
    </row>
    <row r="7740" spans="2:8" ht="15" customHeight="1" x14ac:dyDescent="0.25">
      <c r="B7740" s="69" t="s">
        <v>805</v>
      </c>
      <c r="C7740" s="69" t="s">
        <v>737</v>
      </c>
      <c r="D7740" s="69" t="s">
        <v>15291</v>
      </c>
      <c r="E7740" s="69" t="s">
        <v>800</v>
      </c>
      <c r="F7740" s="69"/>
      <c r="G7740" s="69" t="s">
        <v>15292</v>
      </c>
      <c r="H7740" s="69"/>
    </row>
    <row r="7741" spans="2:8" ht="15" customHeight="1" x14ac:dyDescent="0.25">
      <c r="B7741" s="69" t="s">
        <v>805</v>
      </c>
      <c r="C7741" s="69" t="s">
        <v>737</v>
      </c>
      <c r="D7741" s="69" t="s">
        <v>15293</v>
      </c>
      <c r="E7741" s="69" t="s">
        <v>800</v>
      </c>
      <c r="F7741" s="69"/>
      <c r="G7741" s="69" t="s">
        <v>15294</v>
      </c>
      <c r="H7741" s="69"/>
    </row>
    <row r="7742" spans="2:8" ht="15" customHeight="1" x14ac:dyDescent="0.25">
      <c r="B7742" s="69" t="s">
        <v>805</v>
      </c>
      <c r="C7742" s="69" t="s">
        <v>737</v>
      </c>
      <c r="D7742" s="69" t="s">
        <v>15295</v>
      </c>
      <c r="E7742" s="69" t="s">
        <v>800</v>
      </c>
      <c r="F7742" s="69"/>
      <c r="G7742" s="69" t="s">
        <v>15296</v>
      </c>
      <c r="H7742" s="69"/>
    </row>
    <row r="7743" spans="2:8" ht="15" customHeight="1" x14ac:dyDescent="0.25">
      <c r="B7743" s="69" t="s">
        <v>805</v>
      </c>
      <c r="C7743" s="69" t="s">
        <v>746</v>
      </c>
      <c r="D7743" s="69" t="s">
        <v>15297</v>
      </c>
      <c r="E7743" s="69" t="s">
        <v>800</v>
      </c>
      <c r="F7743" s="69"/>
      <c r="G7743" s="69" t="s">
        <v>15298</v>
      </c>
      <c r="H7743" s="69"/>
    </row>
    <row r="7744" spans="2:8" ht="15" customHeight="1" x14ac:dyDescent="0.25">
      <c r="B7744" s="69" t="s">
        <v>805</v>
      </c>
      <c r="C7744" s="69" t="s">
        <v>746</v>
      </c>
      <c r="D7744" s="69" t="s">
        <v>15299</v>
      </c>
      <c r="E7744" s="69" t="s">
        <v>800</v>
      </c>
      <c r="F7744" s="69"/>
      <c r="G7744" s="69" t="s">
        <v>15300</v>
      </c>
      <c r="H7744" s="69"/>
    </row>
    <row r="7745" spans="2:8" ht="15" customHeight="1" x14ac:dyDescent="0.25">
      <c r="B7745" s="69" t="s">
        <v>805</v>
      </c>
      <c r="C7745" s="69" t="s">
        <v>746</v>
      </c>
      <c r="D7745" s="69" t="s">
        <v>15301</v>
      </c>
      <c r="E7745" s="69" t="s">
        <v>800</v>
      </c>
      <c r="F7745" s="69"/>
      <c r="G7745" s="69" t="s">
        <v>15302</v>
      </c>
      <c r="H7745" s="69"/>
    </row>
    <row r="7746" spans="2:8" ht="15" customHeight="1" x14ac:dyDescent="0.25">
      <c r="B7746" s="69" t="s">
        <v>805</v>
      </c>
      <c r="C7746" s="69" t="s">
        <v>770</v>
      </c>
      <c r="D7746" s="69" t="s">
        <v>15303</v>
      </c>
      <c r="E7746" s="69" t="s">
        <v>800</v>
      </c>
      <c r="F7746" s="69"/>
      <c r="G7746" s="69" t="s">
        <v>15304</v>
      </c>
      <c r="H7746" s="69"/>
    </row>
    <row r="7747" spans="2:8" ht="15" customHeight="1" x14ac:dyDescent="0.25">
      <c r="B7747" s="69" t="s">
        <v>805</v>
      </c>
      <c r="C7747" s="69" t="s">
        <v>770</v>
      </c>
      <c r="D7747" s="69" t="s">
        <v>15305</v>
      </c>
      <c r="E7747" s="69" t="s">
        <v>800</v>
      </c>
      <c r="F7747" s="69"/>
      <c r="G7747" s="69" t="s">
        <v>15306</v>
      </c>
      <c r="H7747" s="69"/>
    </row>
    <row r="7748" spans="2:8" ht="15" customHeight="1" x14ac:dyDescent="0.25">
      <c r="B7748" s="69" t="s">
        <v>805</v>
      </c>
      <c r="C7748" s="69" t="s">
        <v>770</v>
      </c>
      <c r="D7748" s="69" t="s">
        <v>15307</v>
      </c>
      <c r="E7748" s="69" t="s">
        <v>800</v>
      </c>
      <c r="F7748" s="69"/>
      <c r="G7748" s="69" t="s">
        <v>15308</v>
      </c>
      <c r="H7748" s="69"/>
    </row>
    <row r="7749" spans="2:8" ht="15" customHeight="1" x14ac:dyDescent="0.25">
      <c r="B7749" s="69" t="s">
        <v>805</v>
      </c>
      <c r="C7749" s="69" t="s">
        <v>634</v>
      </c>
      <c r="D7749" s="69" t="s">
        <v>15309</v>
      </c>
      <c r="E7749" s="69" t="s">
        <v>800</v>
      </c>
      <c r="F7749" s="69"/>
      <c r="G7749" s="69" t="s">
        <v>15310</v>
      </c>
      <c r="H7749" s="69"/>
    </row>
    <row r="7750" spans="2:8" ht="15" customHeight="1" x14ac:dyDescent="0.25">
      <c r="B7750" s="69" t="s">
        <v>805</v>
      </c>
      <c r="C7750" s="69" t="s">
        <v>634</v>
      </c>
      <c r="D7750" s="69" t="s">
        <v>15311</v>
      </c>
      <c r="E7750" s="69" t="s">
        <v>800</v>
      </c>
      <c r="F7750" s="69"/>
      <c r="G7750" s="69" t="s">
        <v>15312</v>
      </c>
      <c r="H7750" s="69"/>
    </row>
    <row r="7751" spans="2:8" ht="15" customHeight="1" x14ac:dyDescent="0.25">
      <c r="B7751" s="69" t="s">
        <v>805</v>
      </c>
      <c r="C7751" s="69" t="s">
        <v>634</v>
      </c>
      <c r="D7751" s="69" t="s">
        <v>15313</v>
      </c>
      <c r="E7751" s="69" t="s">
        <v>800</v>
      </c>
      <c r="F7751" s="69"/>
      <c r="G7751" s="69" t="s">
        <v>15314</v>
      </c>
      <c r="H7751" s="69"/>
    </row>
    <row r="7752" spans="2:8" ht="15" customHeight="1" x14ac:dyDescent="0.25">
      <c r="B7752" s="69" t="s">
        <v>805</v>
      </c>
      <c r="C7752" s="69" t="s">
        <v>720</v>
      </c>
      <c r="D7752" s="69" t="s">
        <v>15315</v>
      </c>
      <c r="E7752" s="69" t="s">
        <v>800</v>
      </c>
      <c r="F7752" s="69"/>
      <c r="G7752" s="69" t="s">
        <v>15316</v>
      </c>
      <c r="H7752" s="69"/>
    </row>
    <row r="7753" spans="2:8" ht="15" customHeight="1" x14ac:dyDescent="0.25">
      <c r="B7753" s="69" t="s">
        <v>805</v>
      </c>
      <c r="C7753" s="69" t="s">
        <v>720</v>
      </c>
      <c r="D7753" s="69" t="s">
        <v>15317</v>
      </c>
      <c r="E7753" s="69" t="s">
        <v>800</v>
      </c>
      <c r="F7753" s="69"/>
      <c r="G7753" s="69" t="s">
        <v>15318</v>
      </c>
      <c r="H7753" s="69"/>
    </row>
    <row r="7754" spans="2:8" ht="15" customHeight="1" x14ac:dyDescent="0.25">
      <c r="B7754" s="69" t="s">
        <v>805</v>
      </c>
      <c r="C7754" s="69" t="s">
        <v>720</v>
      </c>
      <c r="D7754" s="69" t="s">
        <v>15319</v>
      </c>
      <c r="E7754" s="69" t="s">
        <v>800</v>
      </c>
      <c r="F7754" s="69"/>
      <c r="G7754" s="69" t="s">
        <v>15320</v>
      </c>
      <c r="H7754" s="69"/>
    </row>
    <row r="7755" spans="2:8" ht="15" customHeight="1" x14ac:dyDescent="0.25">
      <c r="B7755" s="69" t="s">
        <v>805</v>
      </c>
      <c r="C7755" s="69" t="s">
        <v>831</v>
      </c>
      <c r="D7755" s="69" t="s">
        <v>15321</v>
      </c>
      <c r="E7755" s="69" t="s">
        <v>800</v>
      </c>
      <c r="F7755" s="69"/>
      <c r="G7755" s="69" t="s">
        <v>15322</v>
      </c>
      <c r="H7755" s="69"/>
    </row>
    <row r="7756" spans="2:8" ht="15" customHeight="1" x14ac:dyDescent="0.25">
      <c r="B7756" s="69" t="s">
        <v>805</v>
      </c>
      <c r="C7756" s="69" t="s">
        <v>831</v>
      </c>
      <c r="D7756" s="69" t="s">
        <v>15323</v>
      </c>
      <c r="E7756" s="69" t="s">
        <v>800</v>
      </c>
      <c r="F7756" s="69"/>
      <c r="G7756" s="69" t="s">
        <v>15324</v>
      </c>
      <c r="H7756" s="69"/>
    </row>
    <row r="7757" spans="2:8" ht="15" customHeight="1" x14ac:dyDescent="0.25">
      <c r="B7757" s="69" t="s">
        <v>805</v>
      </c>
      <c r="C7757" s="69" t="s">
        <v>831</v>
      </c>
      <c r="D7757" s="69" t="s">
        <v>15325</v>
      </c>
      <c r="E7757" s="69" t="s">
        <v>800</v>
      </c>
      <c r="F7757" s="69"/>
      <c r="G7757" s="69" t="s">
        <v>15326</v>
      </c>
      <c r="H7757" s="69"/>
    </row>
    <row r="7758" spans="2:8" ht="15" customHeight="1" x14ac:dyDescent="0.25">
      <c r="B7758" s="69" t="s">
        <v>805</v>
      </c>
      <c r="C7758" s="69" t="s">
        <v>21129</v>
      </c>
      <c r="D7758" s="69" t="s">
        <v>15327</v>
      </c>
      <c r="E7758" s="69" t="s">
        <v>800</v>
      </c>
      <c r="F7758" s="69"/>
      <c r="G7758" s="69" t="s">
        <v>15328</v>
      </c>
      <c r="H7758" s="69"/>
    </row>
    <row r="7759" spans="2:8" ht="15" customHeight="1" x14ac:dyDescent="0.25">
      <c r="B7759" s="69" t="s">
        <v>805</v>
      </c>
      <c r="C7759" s="69" t="s">
        <v>21129</v>
      </c>
      <c r="D7759" s="69" t="s">
        <v>15329</v>
      </c>
      <c r="E7759" s="69" t="s">
        <v>800</v>
      </c>
      <c r="F7759" s="69"/>
      <c r="G7759" s="69" t="s">
        <v>15330</v>
      </c>
      <c r="H7759" s="69"/>
    </row>
    <row r="7760" spans="2:8" ht="15" customHeight="1" x14ac:dyDescent="0.25">
      <c r="B7760" s="69" t="s">
        <v>805</v>
      </c>
      <c r="C7760" s="69" t="s">
        <v>21129</v>
      </c>
      <c r="D7760" s="69" t="s">
        <v>15331</v>
      </c>
      <c r="E7760" s="69" t="s">
        <v>800</v>
      </c>
      <c r="F7760" s="69"/>
      <c r="G7760" s="69" t="s">
        <v>15332</v>
      </c>
      <c r="H7760" s="69"/>
    </row>
    <row r="7761" spans="2:8" ht="15" customHeight="1" x14ac:dyDescent="0.25">
      <c r="B7761" s="69" t="s">
        <v>805</v>
      </c>
      <c r="C7761" s="69" t="s">
        <v>706</v>
      </c>
      <c r="D7761" s="69" t="s">
        <v>15333</v>
      </c>
      <c r="E7761" s="69" t="s">
        <v>800</v>
      </c>
      <c r="F7761" s="69"/>
      <c r="G7761" s="69" t="s">
        <v>15334</v>
      </c>
      <c r="H7761" s="69"/>
    </row>
    <row r="7762" spans="2:8" ht="15" customHeight="1" x14ac:dyDescent="0.25">
      <c r="B7762" s="69" t="s">
        <v>805</v>
      </c>
      <c r="C7762" s="69" t="s">
        <v>706</v>
      </c>
      <c r="D7762" s="69" t="s">
        <v>15335</v>
      </c>
      <c r="E7762" s="69" t="s">
        <v>800</v>
      </c>
      <c r="F7762" s="69"/>
      <c r="G7762" s="69" t="s">
        <v>15336</v>
      </c>
      <c r="H7762" s="69"/>
    </row>
    <row r="7763" spans="2:8" ht="15" customHeight="1" x14ac:dyDescent="0.25">
      <c r="B7763" s="69" t="s">
        <v>805</v>
      </c>
      <c r="C7763" s="69" t="s">
        <v>706</v>
      </c>
      <c r="D7763" s="69" t="s">
        <v>15337</v>
      </c>
      <c r="E7763" s="69" t="s">
        <v>800</v>
      </c>
      <c r="F7763" s="69"/>
      <c r="G7763" s="69" t="s">
        <v>15338</v>
      </c>
      <c r="H7763" s="69"/>
    </row>
    <row r="7764" spans="2:8" ht="15" customHeight="1" x14ac:dyDescent="0.25">
      <c r="B7764" s="69" t="s">
        <v>805</v>
      </c>
      <c r="C7764" s="69" t="s">
        <v>669</v>
      </c>
      <c r="D7764" s="69" t="s">
        <v>15339</v>
      </c>
      <c r="E7764" s="69" t="s">
        <v>800</v>
      </c>
      <c r="F7764" s="69"/>
      <c r="G7764" s="69" t="s">
        <v>15340</v>
      </c>
      <c r="H7764" s="69"/>
    </row>
    <row r="7765" spans="2:8" ht="15" customHeight="1" x14ac:dyDescent="0.25">
      <c r="B7765" s="69" t="s">
        <v>805</v>
      </c>
      <c r="C7765" s="69" t="s">
        <v>669</v>
      </c>
      <c r="D7765" s="69" t="s">
        <v>15341</v>
      </c>
      <c r="E7765" s="69" t="s">
        <v>800</v>
      </c>
      <c r="F7765" s="69"/>
      <c r="G7765" s="69" t="s">
        <v>15342</v>
      </c>
      <c r="H7765" s="69"/>
    </row>
    <row r="7766" spans="2:8" ht="15" customHeight="1" x14ac:dyDescent="0.25">
      <c r="B7766" s="69" t="s">
        <v>805</v>
      </c>
      <c r="C7766" s="69" t="s">
        <v>669</v>
      </c>
      <c r="D7766" s="69" t="s">
        <v>15343</v>
      </c>
      <c r="E7766" s="69" t="s">
        <v>800</v>
      </c>
      <c r="F7766" s="69"/>
      <c r="G7766" s="69" t="s">
        <v>15344</v>
      </c>
      <c r="H7766" s="69"/>
    </row>
    <row r="7767" spans="2:8" ht="15" customHeight="1" x14ac:dyDescent="0.25">
      <c r="B7767" s="69" t="s">
        <v>805</v>
      </c>
      <c r="C7767" s="69" t="s">
        <v>704</v>
      </c>
      <c r="D7767" s="69" t="s">
        <v>15345</v>
      </c>
      <c r="E7767" s="69" t="s">
        <v>800</v>
      </c>
      <c r="F7767" s="69"/>
      <c r="G7767" s="69" t="s">
        <v>15346</v>
      </c>
      <c r="H7767" s="69"/>
    </row>
    <row r="7768" spans="2:8" ht="15" customHeight="1" x14ac:dyDescent="0.25">
      <c r="B7768" s="69" t="s">
        <v>805</v>
      </c>
      <c r="C7768" s="69" t="s">
        <v>704</v>
      </c>
      <c r="D7768" s="69" t="s">
        <v>15347</v>
      </c>
      <c r="E7768" s="69" t="s">
        <v>800</v>
      </c>
      <c r="F7768" s="69"/>
      <c r="G7768" s="69" t="s">
        <v>15348</v>
      </c>
      <c r="H7768" s="69"/>
    </row>
    <row r="7769" spans="2:8" ht="15" customHeight="1" x14ac:dyDescent="0.25">
      <c r="B7769" s="69" t="s">
        <v>805</v>
      </c>
      <c r="C7769" s="69" t="s">
        <v>704</v>
      </c>
      <c r="D7769" s="69" t="s">
        <v>15349</v>
      </c>
      <c r="E7769" s="69" t="s">
        <v>800</v>
      </c>
      <c r="F7769" s="69"/>
      <c r="G7769" s="69" t="s">
        <v>15350</v>
      </c>
      <c r="H7769" s="69"/>
    </row>
    <row r="7770" spans="2:8" ht="15" customHeight="1" x14ac:dyDescent="0.25">
      <c r="B7770" s="69" t="s">
        <v>805</v>
      </c>
      <c r="C7770" s="69" t="s">
        <v>578</v>
      </c>
      <c r="D7770" s="69" t="s">
        <v>15351</v>
      </c>
      <c r="E7770" s="69" t="s">
        <v>800</v>
      </c>
      <c r="F7770" s="69"/>
      <c r="G7770" s="69" t="s">
        <v>15352</v>
      </c>
      <c r="H7770" s="69"/>
    </row>
    <row r="7771" spans="2:8" ht="15" customHeight="1" x14ac:dyDescent="0.25">
      <c r="B7771" s="69" t="s">
        <v>805</v>
      </c>
      <c r="C7771" s="69" t="s">
        <v>578</v>
      </c>
      <c r="D7771" s="69" t="s">
        <v>15353</v>
      </c>
      <c r="E7771" s="69" t="s">
        <v>800</v>
      </c>
      <c r="F7771" s="69"/>
      <c r="G7771" s="69" t="s">
        <v>15354</v>
      </c>
      <c r="H7771" s="69"/>
    </row>
    <row r="7772" spans="2:8" ht="15" customHeight="1" x14ac:dyDescent="0.25">
      <c r="B7772" s="69" t="s">
        <v>805</v>
      </c>
      <c r="C7772" s="69" t="s">
        <v>578</v>
      </c>
      <c r="D7772" s="69" t="s">
        <v>15355</v>
      </c>
      <c r="E7772" s="69" t="s">
        <v>800</v>
      </c>
      <c r="F7772" s="69"/>
      <c r="G7772" s="69" t="s">
        <v>15356</v>
      </c>
      <c r="H7772" s="69"/>
    </row>
    <row r="7773" spans="2:8" ht="15" customHeight="1" x14ac:dyDescent="0.25">
      <c r="B7773" s="69" t="s">
        <v>805</v>
      </c>
      <c r="C7773" s="69" t="s">
        <v>21102</v>
      </c>
      <c r="D7773" s="69" t="s">
        <v>15357</v>
      </c>
      <c r="E7773" s="69" t="s">
        <v>800</v>
      </c>
      <c r="F7773" s="69"/>
      <c r="G7773" s="69" t="s">
        <v>15358</v>
      </c>
      <c r="H7773" s="69"/>
    </row>
    <row r="7774" spans="2:8" ht="15" customHeight="1" x14ac:dyDescent="0.25">
      <c r="B7774" s="69" t="s">
        <v>805</v>
      </c>
      <c r="C7774" s="69" t="s">
        <v>21102</v>
      </c>
      <c r="D7774" s="69" t="s">
        <v>15359</v>
      </c>
      <c r="E7774" s="69" t="s">
        <v>800</v>
      </c>
      <c r="F7774" s="69"/>
      <c r="G7774" s="69" t="s">
        <v>15360</v>
      </c>
      <c r="H7774" s="69"/>
    </row>
    <row r="7775" spans="2:8" ht="15" customHeight="1" x14ac:dyDescent="0.25">
      <c r="B7775" s="69" t="s">
        <v>805</v>
      </c>
      <c r="C7775" s="69" t="s">
        <v>21102</v>
      </c>
      <c r="D7775" s="69" t="s">
        <v>15361</v>
      </c>
      <c r="E7775" s="69" t="s">
        <v>800</v>
      </c>
      <c r="F7775" s="69"/>
      <c r="G7775" s="69" t="s">
        <v>15362</v>
      </c>
      <c r="H7775" s="69"/>
    </row>
    <row r="7776" spans="2:8" ht="15" customHeight="1" x14ac:dyDescent="0.25">
      <c r="B7776" s="69" t="s">
        <v>805</v>
      </c>
      <c r="C7776" s="69" t="s">
        <v>779</v>
      </c>
      <c r="D7776" s="69" t="s">
        <v>15363</v>
      </c>
      <c r="E7776" s="69" t="s">
        <v>800</v>
      </c>
      <c r="F7776" s="69"/>
      <c r="G7776" s="69" t="s">
        <v>15364</v>
      </c>
      <c r="H7776" s="69"/>
    </row>
    <row r="7777" spans="2:8" ht="15" customHeight="1" x14ac:dyDescent="0.25">
      <c r="B7777" s="69" t="s">
        <v>805</v>
      </c>
      <c r="C7777" s="69" t="s">
        <v>779</v>
      </c>
      <c r="D7777" s="69" t="s">
        <v>15365</v>
      </c>
      <c r="E7777" s="69" t="s">
        <v>800</v>
      </c>
      <c r="F7777" s="69"/>
      <c r="G7777" s="69" t="s">
        <v>15366</v>
      </c>
      <c r="H7777" s="69"/>
    </row>
    <row r="7778" spans="2:8" ht="15" customHeight="1" x14ac:dyDescent="0.25">
      <c r="B7778" s="69" t="s">
        <v>805</v>
      </c>
      <c r="C7778" s="69" t="s">
        <v>779</v>
      </c>
      <c r="D7778" s="69" t="s">
        <v>15367</v>
      </c>
      <c r="E7778" s="69" t="s">
        <v>800</v>
      </c>
      <c r="F7778" s="69"/>
      <c r="G7778" s="69" t="s">
        <v>15368</v>
      </c>
      <c r="H7778" s="69"/>
    </row>
    <row r="7779" spans="2:8" ht="15" customHeight="1" x14ac:dyDescent="0.25">
      <c r="B7779" s="69" t="s">
        <v>805</v>
      </c>
      <c r="C7779" s="69" t="s">
        <v>745</v>
      </c>
      <c r="D7779" s="69" t="s">
        <v>15369</v>
      </c>
      <c r="E7779" s="69" t="s">
        <v>800</v>
      </c>
      <c r="F7779" s="69"/>
      <c r="G7779" s="69" t="s">
        <v>15370</v>
      </c>
      <c r="H7779" s="69"/>
    </row>
    <row r="7780" spans="2:8" ht="15" customHeight="1" x14ac:dyDescent="0.25">
      <c r="B7780" s="69" t="s">
        <v>805</v>
      </c>
      <c r="C7780" s="69" t="s">
        <v>745</v>
      </c>
      <c r="D7780" s="69" t="s">
        <v>15371</v>
      </c>
      <c r="E7780" s="69" t="s">
        <v>800</v>
      </c>
      <c r="F7780" s="69"/>
      <c r="G7780" s="69" t="s">
        <v>15372</v>
      </c>
      <c r="H7780" s="69"/>
    </row>
    <row r="7781" spans="2:8" ht="15" customHeight="1" x14ac:dyDescent="0.25">
      <c r="B7781" s="69" t="s">
        <v>805</v>
      </c>
      <c r="C7781" s="69" t="s">
        <v>745</v>
      </c>
      <c r="D7781" s="69" t="s">
        <v>15373</v>
      </c>
      <c r="E7781" s="69" t="s">
        <v>800</v>
      </c>
      <c r="F7781" s="69"/>
      <c r="G7781" s="69" t="s">
        <v>15374</v>
      </c>
      <c r="H7781" s="69"/>
    </row>
    <row r="7782" spans="2:8" ht="15" customHeight="1" x14ac:dyDescent="0.25">
      <c r="B7782" s="69" t="s">
        <v>805</v>
      </c>
      <c r="C7782" s="69" t="s">
        <v>721</v>
      </c>
      <c r="D7782" s="69" t="s">
        <v>15375</v>
      </c>
      <c r="E7782" s="69" t="s">
        <v>800</v>
      </c>
      <c r="F7782" s="69"/>
      <c r="G7782" s="69" t="s">
        <v>15376</v>
      </c>
      <c r="H7782" s="69"/>
    </row>
    <row r="7783" spans="2:8" ht="15" customHeight="1" x14ac:dyDescent="0.25">
      <c r="B7783" s="69" t="s">
        <v>805</v>
      </c>
      <c r="C7783" s="69" t="s">
        <v>721</v>
      </c>
      <c r="D7783" s="69" t="s">
        <v>15377</v>
      </c>
      <c r="E7783" s="69" t="s">
        <v>800</v>
      </c>
      <c r="F7783" s="69"/>
      <c r="G7783" s="69" t="s">
        <v>15378</v>
      </c>
      <c r="H7783" s="69"/>
    </row>
    <row r="7784" spans="2:8" ht="15" customHeight="1" x14ac:dyDescent="0.25">
      <c r="B7784" s="69" t="s">
        <v>805</v>
      </c>
      <c r="C7784" s="69" t="s">
        <v>721</v>
      </c>
      <c r="D7784" s="69" t="s">
        <v>15379</v>
      </c>
      <c r="E7784" s="69" t="s">
        <v>800</v>
      </c>
      <c r="F7784" s="69"/>
      <c r="G7784" s="69" t="s">
        <v>15380</v>
      </c>
      <c r="H7784" s="69"/>
    </row>
    <row r="7785" spans="2:8" ht="15" customHeight="1" x14ac:dyDescent="0.25">
      <c r="B7785" s="69" t="s">
        <v>805</v>
      </c>
      <c r="C7785" s="69" t="s">
        <v>651</v>
      </c>
      <c r="D7785" s="69" t="s">
        <v>15381</v>
      </c>
      <c r="E7785" s="69" t="s">
        <v>800</v>
      </c>
      <c r="F7785" s="69"/>
      <c r="G7785" s="69" t="s">
        <v>15382</v>
      </c>
      <c r="H7785" s="69"/>
    </row>
    <row r="7786" spans="2:8" ht="15" customHeight="1" x14ac:dyDescent="0.25">
      <c r="B7786" s="69" t="s">
        <v>805</v>
      </c>
      <c r="C7786" s="69" t="s">
        <v>651</v>
      </c>
      <c r="D7786" s="69" t="s">
        <v>15383</v>
      </c>
      <c r="E7786" s="69" t="s">
        <v>800</v>
      </c>
      <c r="F7786" s="69"/>
      <c r="G7786" s="69" t="s">
        <v>15384</v>
      </c>
      <c r="H7786" s="69"/>
    </row>
    <row r="7787" spans="2:8" ht="15" customHeight="1" x14ac:dyDescent="0.25">
      <c r="B7787" s="69" t="s">
        <v>805</v>
      </c>
      <c r="C7787" s="69" t="s">
        <v>651</v>
      </c>
      <c r="D7787" s="69" t="s">
        <v>15385</v>
      </c>
      <c r="E7787" s="69" t="s">
        <v>800</v>
      </c>
      <c r="F7787" s="69"/>
      <c r="G7787" s="69" t="s">
        <v>15386</v>
      </c>
      <c r="H7787" s="69"/>
    </row>
    <row r="7788" spans="2:8" ht="15" customHeight="1" x14ac:dyDescent="0.25">
      <c r="B7788" s="69" t="s">
        <v>805</v>
      </c>
      <c r="C7788" s="69" t="s">
        <v>674</v>
      </c>
      <c r="D7788" s="69" t="s">
        <v>15387</v>
      </c>
      <c r="E7788" s="69" t="s">
        <v>800</v>
      </c>
      <c r="F7788" s="69"/>
      <c r="G7788" s="69" t="s">
        <v>15388</v>
      </c>
      <c r="H7788" s="69"/>
    </row>
    <row r="7789" spans="2:8" ht="15" customHeight="1" x14ac:dyDescent="0.25">
      <c r="B7789" s="69" t="s">
        <v>805</v>
      </c>
      <c r="C7789" s="69" t="s">
        <v>674</v>
      </c>
      <c r="D7789" s="69" t="s">
        <v>15389</v>
      </c>
      <c r="E7789" s="69" t="s">
        <v>800</v>
      </c>
      <c r="F7789" s="69"/>
      <c r="G7789" s="69" t="s">
        <v>15390</v>
      </c>
      <c r="H7789" s="69"/>
    </row>
    <row r="7790" spans="2:8" ht="15" customHeight="1" x14ac:dyDescent="0.25">
      <c r="B7790" s="69" t="s">
        <v>805</v>
      </c>
      <c r="C7790" s="69" t="s">
        <v>674</v>
      </c>
      <c r="D7790" s="69" t="s">
        <v>15391</v>
      </c>
      <c r="E7790" s="69" t="s">
        <v>800</v>
      </c>
      <c r="F7790" s="69"/>
      <c r="G7790" s="69" t="s">
        <v>15392</v>
      </c>
      <c r="H7790" s="69"/>
    </row>
    <row r="7791" spans="2:8" ht="15" customHeight="1" x14ac:dyDescent="0.25">
      <c r="B7791" s="69" t="s">
        <v>805</v>
      </c>
      <c r="C7791" s="69" t="s">
        <v>649</v>
      </c>
      <c r="D7791" s="69" t="s">
        <v>15393</v>
      </c>
      <c r="E7791" s="69" t="s">
        <v>800</v>
      </c>
      <c r="F7791" s="69"/>
      <c r="G7791" s="69" t="s">
        <v>15394</v>
      </c>
      <c r="H7791" s="69"/>
    </row>
    <row r="7792" spans="2:8" ht="15" customHeight="1" x14ac:dyDescent="0.25">
      <c r="B7792" s="69" t="s">
        <v>805</v>
      </c>
      <c r="C7792" s="69" t="s">
        <v>649</v>
      </c>
      <c r="D7792" s="69" t="s">
        <v>15395</v>
      </c>
      <c r="E7792" s="69" t="s">
        <v>800</v>
      </c>
      <c r="F7792" s="69"/>
      <c r="G7792" s="69" t="s">
        <v>15396</v>
      </c>
      <c r="H7792" s="69"/>
    </row>
    <row r="7793" spans="2:8" ht="15" customHeight="1" x14ac:dyDescent="0.25">
      <c r="B7793" s="69" t="s">
        <v>805</v>
      </c>
      <c r="C7793" s="69" t="s">
        <v>649</v>
      </c>
      <c r="D7793" s="69" t="s">
        <v>15397</v>
      </c>
      <c r="E7793" s="69" t="s">
        <v>800</v>
      </c>
      <c r="F7793" s="69"/>
      <c r="G7793" s="69" t="s">
        <v>15398</v>
      </c>
      <c r="H7793" s="69"/>
    </row>
    <row r="7794" spans="2:8" ht="15" customHeight="1" x14ac:dyDescent="0.25">
      <c r="B7794" s="69" t="s">
        <v>805</v>
      </c>
      <c r="C7794" s="69" t="s">
        <v>627</v>
      </c>
      <c r="D7794" s="69" t="s">
        <v>15399</v>
      </c>
      <c r="E7794" s="69" t="s">
        <v>800</v>
      </c>
      <c r="F7794" s="69"/>
      <c r="G7794" s="69" t="s">
        <v>15400</v>
      </c>
      <c r="H7794" s="69"/>
    </row>
    <row r="7795" spans="2:8" ht="15" customHeight="1" x14ac:dyDescent="0.25">
      <c r="B7795" s="69" t="s">
        <v>805</v>
      </c>
      <c r="C7795" s="69" t="s">
        <v>627</v>
      </c>
      <c r="D7795" s="69" t="s">
        <v>15401</v>
      </c>
      <c r="E7795" s="69" t="s">
        <v>800</v>
      </c>
      <c r="F7795" s="69"/>
      <c r="G7795" s="69" t="s">
        <v>15402</v>
      </c>
      <c r="H7795" s="69"/>
    </row>
    <row r="7796" spans="2:8" ht="15" customHeight="1" x14ac:dyDescent="0.25">
      <c r="B7796" s="69" t="s">
        <v>805</v>
      </c>
      <c r="C7796" s="69" t="s">
        <v>627</v>
      </c>
      <c r="D7796" s="69" t="s">
        <v>15403</v>
      </c>
      <c r="E7796" s="69" t="s">
        <v>800</v>
      </c>
      <c r="F7796" s="69"/>
      <c r="G7796" s="69" t="s">
        <v>15404</v>
      </c>
      <c r="H7796" s="69"/>
    </row>
    <row r="7797" spans="2:8" ht="15" customHeight="1" x14ac:dyDescent="0.25">
      <c r="B7797" s="69" t="s">
        <v>805</v>
      </c>
      <c r="C7797" s="69" t="s">
        <v>617</v>
      </c>
      <c r="D7797" s="69" t="s">
        <v>15405</v>
      </c>
      <c r="E7797" s="69" t="s">
        <v>800</v>
      </c>
      <c r="F7797" s="69"/>
      <c r="G7797" s="69" t="s">
        <v>15406</v>
      </c>
      <c r="H7797" s="69"/>
    </row>
    <row r="7798" spans="2:8" ht="15" customHeight="1" x14ac:dyDescent="0.25">
      <c r="B7798" s="69" t="s">
        <v>805</v>
      </c>
      <c r="C7798" s="69" t="s">
        <v>617</v>
      </c>
      <c r="D7798" s="69" t="s">
        <v>15407</v>
      </c>
      <c r="E7798" s="69" t="s">
        <v>800</v>
      </c>
      <c r="F7798" s="69"/>
      <c r="G7798" s="69" t="s">
        <v>15408</v>
      </c>
      <c r="H7798" s="69"/>
    </row>
    <row r="7799" spans="2:8" ht="15" customHeight="1" x14ac:dyDescent="0.25">
      <c r="B7799" s="69" t="s">
        <v>805</v>
      </c>
      <c r="C7799" s="69" t="s">
        <v>617</v>
      </c>
      <c r="D7799" s="69" t="s">
        <v>15409</v>
      </c>
      <c r="E7799" s="69" t="s">
        <v>800</v>
      </c>
      <c r="F7799" s="69"/>
      <c r="G7799" s="69" t="s">
        <v>15410</v>
      </c>
      <c r="H7799" s="69"/>
    </row>
    <row r="7800" spans="2:8" ht="15" customHeight="1" x14ac:dyDescent="0.25">
      <c r="B7800" s="69" t="s">
        <v>805</v>
      </c>
      <c r="C7800" s="69" t="s">
        <v>740</v>
      </c>
      <c r="D7800" s="69" t="s">
        <v>15411</v>
      </c>
      <c r="E7800" s="69" t="s">
        <v>800</v>
      </c>
      <c r="F7800" s="69"/>
      <c r="G7800" s="69" t="s">
        <v>15412</v>
      </c>
      <c r="H7800" s="69"/>
    </row>
    <row r="7801" spans="2:8" ht="15" customHeight="1" x14ac:dyDescent="0.25">
      <c r="B7801" s="69" t="s">
        <v>805</v>
      </c>
      <c r="C7801" s="69" t="s">
        <v>740</v>
      </c>
      <c r="D7801" s="69" t="s">
        <v>15413</v>
      </c>
      <c r="E7801" s="69" t="s">
        <v>800</v>
      </c>
      <c r="F7801" s="69"/>
      <c r="G7801" s="69" t="s">
        <v>15414</v>
      </c>
      <c r="H7801" s="69"/>
    </row>
    <row r="7802" spans="2:8" ht="15" customHeight="1" x14ac:dyDescent="0.25">
      <c r="B7802" s="69" t="s">
        <v>805</v>
      </c>
      <c r="C7802" s="69" t="s">
        <v>740</v>
      </c>
      <c r="D7802" s="69" t="s">
        <v>15415</v>
      </c>
      <c r="E7802" s="69" t="s">
        <v>800</v>
      </c>
      <c r="F7802" s="69"/>
      <c r="G7802" s="69" t="s">
        <v>15416</v>
      </c>
      <c r="H7802" s="69"/>
    </row>
    <row r="7803" spans="2:8" ht="15" customHeight="1" x14ac:dyDescent="0.25">
      <c r="B7803" s="69" t="s">
        <v>805</v>
      </c>
      <c r="C7803" s="69" t="s">
        <v>754</v>
      </c>
      <c r="D7803" s="69" t="s">
        <v>15417</v>
      </c>
      <c r="E7803" s="69" t="s">
        <v>800</v>
      </c>
      <c r="F7803" s="69"/>
      <c r="G7803" s="69" t="s">
        <v>15418</v>
      </c>
      <c r="H7803" s="69"/>
    </row>
    <row r="7804" spans="2:8" ht="15" customHeight="1" x14ac:dyDescent="0.25">
      <c r="B7804" s="69" t="s">
        <v>805</v>
      </c>
      <c r="C7804" s="69" t="s">
        <v>754</v>
      </c>
      <c r="D7804" s="69" t="s">
        <v>15419</v>
      </c>
      <c r="E7804" s="69" t="s">
        <v>800</v>
      </c>
      <c r="F7804" s="69"/>
      <c r="G7804" s="69" t="s">
        <v>15420</v>
      </c>
      <c r="H7804" s="69"/>
    </row>
    <row r="7805" spans="2:8" ht="15" customHeight="1" x14ac:dyDescent="0.25">
      <c r="B7805" s="69" t="s">
        <v>805</v>
      </c>
      <c r="C7805" s="69" t="s">
        <v>754</v>
      </c>
      <c r="D7805" s="69" t="s">
        <v>15421</v>
      </c>
      <c r="E7805" s="69" t="s">
        <v>800</v>
      </c>
      <c r="F7805" s="69"/>
      <c r="G7805" s="69" t="s">
        <v>15422</v>
      </c>
      <c r="H7805" s="69"/>
    </row>
    <row r="7806" spans="2:8" ht="15" customHeight="1" x14ac:dyDescent="0.25">
      <c r="B7806" s="69" t="s">
        <v>805</v>
      </c>
      <c r="C7806" s="69" t="s">
        <v>705</v>
      </c>
      <c r="D7806" s="69" t="s">
        <v>15423</v>
      </c>
      <c r="E7806" s="69" t="s">
        <v>800</v>
      </c>
      <c r="F7806" s="69"/>
      <c r="G7806" s="69" t="s">
        <v>15424</v>
      </c>
      <c r="H7806" s="69"/>
    </row>
    <row r="7807" spans="2:8" ht="15" customHeight="1" x14ac:dyDescent="0.25">
      <c r="B7807" s="69" t="s">
        <v>805</v>
      </c>
      <c r="C7807" s="69" t="s">
        <v>705</v>
      </c>
      <c r="D7807" s="69" t="s">
        <v>15425</v>
      </c>
      <c r="E7807" s="69" t="s">
        <v>800</v>
      </c>
      <c r="F7807" s="69"/>
      <c r="G7807" s="69" t="s">
        <v>15426</v>
      </c>
      <c r="H7807" s="69"/>
    </row>
    <row r="7808" spans="2:8" ht="15" customHeight="1" x14ac:dyDescent="0.25">
      <c r="B7808" s="69" t="s">
        <v>805</v>
      </c>
      <c r="C7808" s="69" t="s">
        <v>705</v>
      </c>
      <c r="D7808" s="69" t="s">
        <v>15427</v>
      </c>
      <c r="E7808" s="69" t="s">
        <v>800</v>
      </c>
      <c r="F7808" s="69"/>
      <c r="G7808" s="69" t="s">
        <v>15428</v>
      </c>
      <c r="H7808" s="69"/>
    </row>
    <row r="7809" spans="2:8" ht="15" customHeight="1" x14ac:dyDescent="0.25">
      <c r="B7809" s="69" t="s">
        <v>805</v>
      </c>
      <c r="C7809" s="69" t="s">
        <v>724</v>
      </c>
      <c r="D7809" s="69" t="s">
        <v>15429</v>
      </c>
      <c r="E7809" s="69" t="s">
        <v>800</v>
      </c>
      <c r="F7809" s="69"/>
      <c r="G7809" s="69" t="s">
        <v>15430</v>
      </c>
      <c r="H7809" s="69"/>
    </row>
    <row r="7810" spans="2:8" ht="15" customHeight="1" x14ac:dyDescent="0.25">
      <c r="B7810" s="69" t="s">
        <v>805</v>
      </c>
      <c r="C7810" s="69" t="s">
        <v>724</v>
      </c>
      <c r="D7810" s="69" t="s">
        <v>15431</v>
      </c>
      <c r="E7810" s="69" t="s">
        <v>800</v>
      </c>
      <c r="F7810" s="69"/>
      <c r="G7810" s="69" t="s">
        <v>15432</v>
      </c>
      <c r="H7810" s="69"/>
    </row>
    <row r="7811" spans="2:8" ht="15" customHeight="1" x14ac:dyDescent="0.25">
      <c r="B7811" s="69" t="s">
        <v>805</v>
      </c>
      <c r="C7811" s="69" t="s">
        <v>724</v>
      </c>
      <c r="D7811" s="69" t="s">
        <v>15433</v>
      </c>
      <c r="E7811" s="69" t="s">
        <v>800</v>
      </c>
      <c r="F7811" s="69"/>
      <c r="G7811" s="69" t="s">
        <v>15434</v>
      </c>
      <c r="H7811" s="69"/>
    </row>
    <row r="7812" spans="2:8" ht="15" customHeight="1" x14ac:dyDescent="0.25">
      <c r="B7812" s="69" t="s">
        <v>805</v>
      </c>
      <c r="C7812" s="69" t="s">
        <v>688</v>
      </c>
      <c r="D7812" s="69" t="s">
        <v>15435</v>
      </c>
      <c r="E7812" s="69" t="s">
        <v>800</v>
      </c>
      <c r="F7812" s="69"/>
      <c r="G7812" s="69" t="s">
        <v>15436</v>
      </c>
      <c r="H7812" s="69"/>
    </row>
    <row r="7813" spans="2:8" ht="15" customHeight="1" x14ac:dyDescent="0.25">
      <c r="B7813" s="69" t="s">
        <v>805</v>
      </c>
      <c r="C7813" s="69" t="s">
        <v>688</v>
      </c>
      <c r="D7813" s="69" t="s">
        <v>15437</v>
      </c>
      <c r="E7813" s="69" t="s">
        <v>800</v>
      </c>
      <c r="F7813" s="69"/>
      <c r="G7813" s="69" t="s">
        <v>15438</v>
      </c>
      <c r="H7813" s="69"/>
    </row>
    <row r="7814" spans="2:8" ht="15" customHeight="1" x14ac:dyDescent="0.25">
      <c r="B7814" s="69" t="s">
        <v>805</v>
      </c>
      <c r="C7814" s="69" t="s">
        <v>688</v>
      </c>
      <c r="D7814" s="69" t="s">
        <v>15439</v>
      </c>
      <c r="E7814" s="69" t="s">
        <v>800</v>
      </c>
      <c r="F7814" s="69"/>
      <c r="G7814" s="69" t="s">
        <v>15440</v>
      </c>
      <c r="H7814" s="69"/>
    </row>
    <row r="7815" spans="2:8" ht="15" customHeight="1" x14ac:dyDescent="0.25">
      <c r="B7815" s="69" t="s">
        <v>805</v>
      </c>
      <c r="C7815" s="69" t="s">
        <v>572</v>
      </c>
      <c r="D7815" s="69" t="s">
        <v>15441</v>
      </c>
      <c r="E7815" s="69" t="s">
        <v>800</v>
      </c>
      <c r="F7815" s="69"/>
      <c r="G7815" s="69" t="s">
        <v>15442</v>
      </c>
      <c r="H7815" s="69"/>
    </row>
    <row r="7816" spans="2:8" ht="15" customHeight="1" x14ac:dyDescent="0.25">
      <c r="B7816" s="69" t="s">
        <v>805</v>
      </c>
      <c r="C7816" s="69" t="s">
        <v>572</v>
      </c>
      <c r="D7816" s="69" t="s">
        <v>15443</v>
      </c>
      <c r="E7816" s="69" t="s">
        <v>800</v>
      </c>
      <c r="F7816" s="69"/>
      <c r="G7816" s="69" t="s">
        <v>15444</v>
      </c>
      <c r="H7816" s="69"/>
    </row>
    <row r="7817" spans="2:8" ht="15" customHeight="1" x14ac:dyDescent="0.25">
      <c r="B7817" s="69" t="s">
        <v>805</v>
      </c>
      <c r="C7817" s="69" t="s">
        <v>572</v>
      </c>
      <c r="D7817" s="69" t="s">
        <v>15445</v>
      </c>
      <c r="E7817" s="69" t="s">
        <v>800</v>
      </c>
      <c r="F7817" s="69"/>
      <c r="G7817" s="69" t="s">
        <v>15446</v>
      </c>
      <c r="H7817" s="69"/>
    </row>
    <row r="7818" spans="2:8" ht="15" customHeight="1" x14ac:dyDescent="0.25">
      <c r="B7818" s="69" t="s">
        <v>805</v>
      </c>
      <c r="C7818" s="69" t="s">
        <v>631</v>
      </c>
      <c r="D7818" s="69" t="s">
        <v>15447</v>
      </c>
      <c r="E7818" s="69" t="s">
        <v>800</v>
      </c>
      <c r="F7818" s="69"/>
      <c r="G7818" s="69" t="s">
        <v>15448</v>
      </c>
      <c r="H7818" s="69"/>
    </row>
    <row r="7819" spans="2:8" ht="15" customHeight="1" x14ac:dyDescent="0.25">
      <c r="B7819" s="69" t="s">
        <v>805</v>
      </c>
      <c r="C7819" s="69" t="s">
        <v>631</v>
      </c>
      <c r="D7819" s="69" t="s">
        <v>15449</v>
      </c>
      <c r="E7819" s="69" t="s">
        <v>800</v>
      </c>
      <c r="F7819" s="69"/>
      <c r="G7819" s="69" t="s">
        <v>15450</v>
      </c>
      <c r="H7819" s="69"/>
    </row>
    <row r="7820" spans="2:8" ht="15" customHeight="1" x14ac:dyDescent="0.25">
      <c r="B7820" s="69" t="s">
        <v>805</v>
      </c>
      <c r="C7820" s="69" t="s">
        <v>631</v>
      </c>
      <c r="D7820" s="69" t="s">
        <v>15451</v>
      </c>
      <c r="E7820" s="69" t="s">
        <v>800</v>
      </c>
      <c r="F7820" s="69"/>
      <c r="G7820" s="69" t="s">
        <v>15452</v>
      </c>
      <c r="H7820" s="69"/>
    </row>
    <row r="7821" spans="2:8" ht="15" customHeight="1" x14ac:dyDescent="0.25">
      <c r="B7821" s="69" t="s">
        <v>805</v>
      </c>
      <c r="C7821" s="69" t="s">
        <v>695</v>
      </c>
      <c r="D7821" s="69" t="s">
        <v>15453</v>
      </c>
      <c r="E7821" s="69" t="s">
        <v>800</v>
      </c>
      <c r="F7821" s="69"/>
      <c r="G7821" s="69" t="s">
        <v>15454</v>
      </c>
      <c r="H7821" s="69"/>
    </row>
    <row r="7822" spans="2:8" ht="15" customHeight="1" x14ac:dyDescent="0.25">
      <c r="B7822" s="69" t="s">
        <v>805</v>
      </c>
      <c r="C7822" s="69" t="s">
        <v>695</v>
      </c>
      <c r="D7822" s="69" t="s">
        <v>15455</v>
      </c>
      <c r="E7822" s="69" t="s">
        <v>800</v>
      </c>
      <c r="F7822" s="69"/>
      <c r="G7822" s="69" t="s">
        <v>15456</v>
      </c>
      <c r="H7822" s="69"/>
    </row>
    <row r="7823" spans="2:8" ht="15" customHeight="1" x14ac:dyDescent="0.25">
      <c r="B7823" s="69" t="s">
        <v>805</v>
      </c>
      <c r="C7823" s="69" t="s">
        <v>695</v>
      </c>
      <c r="D7823" s="69" t="s">
        <v>15457</v>
      </c>
      <c r="E7823" s="69" t="s">
        <v>800</v>
      </c>
      <c r="F7823" s="69"/>
      <c r="G7823" s="69" t="s">
        <v>15458</v>
      </c>
      <c r="H7823" s="69"/>
    </row>
    <row r="7824" spans="2:8" ht="15" customHeight="1" x14ac:dyDescent="0.25">
      <c r="B7824" s="69" t="s">
        <v>805</v>
      </c>
      <c r="C7824" s="69" t="s">
        <v>629</v>
      </c>
      <c r="D7824" s="69" t="s">
        <v>15459</v>
      </c>
      <c r="E7824" s="69" t="s">
        <v>800</v>
      </c>
      <c r="F7824" s="69"/>
      <c r="G7824" s="69" t="s">
        <v>15460</v>
      </c>
      <c r="H7824" s="69"/>
    </row>
    <row r="7825" spans="2:8" ht="15" customHeight="1" x14ac:dyDescent="0.25">
      <c r="B7825" s="69" t="s">
        <v>805</v>
      </c>
      <c r="C7825" s="69" t="s">
        <v>629</v>
      </c>
      <c r="D7825" s="69" t="s">
        <v>15461</v>
      </c>
      <c r="E7825" s="69" t="s">
        <v>800</v>
      </c>
      <c r="F7825" s="69"/>
      <c r="G7825" s="69" t="s">
        <v>15462</v>
      </c>
      <c r="H7825" s="69"/>
    </row>
    <row r="7826" spans="2:8" ht="15" customHeight="1" x14ac:dyDescent="0.25">
      <c r="B7826" s="69" t="s">
        <v>805</v>
      </c>
      <c r="C7826" s="69" t="s">
        <v>629</v>
      </c>
      <c r="D7826" s="69" t="s">
        <v>15463</v>
      </c>
      <c r="E7826" s="69" t="s">
        <v>800</v>
      </c>
      <c r="F7826" s="69"/>
      <c r="G7826" s="69" t="s">
        <v>15464</v>
      </c>
      <c r="H7826" s="69"/>
    </row>
    <row r="7827" spans="2:8" ht="15" customHeight="1" x14ac:dyDescent="0.25">
      <c r="B7827" s="69" t="s">
        <v>805</v>
      </c>
      <c r="C7827" s="69" t="s">
        <v>577</v>
      </c>
      <c r="D7827" s="69" t="s">
        <v>15465</v>
      </c>
      <c r="E7827" s="69" t="s">
        <v>800</v>
      </c>
      <c r="F7827" s="69"/>
      <c r="G7827" s="69" t="s">
        <v>15466</v>
      </c>
      <c r="H7827" s="69"/>
    </row>
    <row r="7828" spans="2:8" ht="15" customHeight="1" x14ac:dyDescent="0.25">
      <c r="B7828" s="69" t="s">
        <v>805</v>
      </c>
      <c r="C7828" s="69" t="s">
        <v>577</v>
      </c>
      <c r="D7828" s="69" t="s">
        <v>15467</v>
      </c>
      <c r="E7828" s="69" t="s">
        <v>800</v>
      </c>
      <c r="F7828" s="69"/>
      <c r="G7828" s="69" t="s">
        <v>15468</v>
      </c>
      <c r="H7828" s="69"/>
    </row>
    <row r="7829" spans="2:8" ht="15" customHeight="1" x14ac:dyDescent="0.25">
      <c r="B7829" s="69" t="s">
        <v>805</v>
      </c>
      <c r="C7829" s="69" t="s">
        <v>577</v>
      </c>
      <c r="D7829" s="69" t="s">
        <v>15469</v>
      </c>
      <c r="E7829" s="69" t="s">
        <v>800</v>
      </c>
      <c r="F7829" s="69"/>
      <c r="G7829" s="69" t="s">
        <v>15470</v>
      </c>
      <c r="H7829" s="69"/>
    </row>
    <row r="7830" spans="2:8" ht="15" customHeight="1" x14ac:dyDescent="0.25">
      <c r="B7830" s="69" t="s">
        <v>805</v>
      </c>
      <c r="C7830" s="69" t="s">
        <v>660</v>
      </c>
      <c r="D7830" s="69" t="s">
        <v>15471</v>
      </c>
      <c r="E7830" s="69" t="s">
        <v>800</v>
      </c>
      <c r="F7830" s="69"/>
      <c r="G7830" s="69" t="s">
        <v>15472</v>
      </c>
      <c r="H7830" s="69"/>
    </row>
    <row r="7831" spans="2:8" ht="15" customHeight="1" x14ac:dyDescent="0.25">
      <c r="B7831" s="69" t="s">
        <v>805</v>
      </c>
      <c r="C7831" s="69" t="s">
        <v>660</v>
      </c>
      <c r="D7831" s="69" t="s">
        <v>15473</v>
      </c>
      <c r="E7831" s="69" t="s">
        <v>800</v>
      </c>
      <c r="F7831" s="69"/>
      <c r="G7831" s="69" t="s">
        <v>15474</v>
      </c>
      <c r="H7831" s="69"/>
    </row>
    <row r="7832" spans="2:8" ht="15" customHeight="1" x14ac:dyDescent="0.25">
      <c r="B7832" s="69" t="s">
        <v>805</v>
      </c>
      <c r="C7832" s="69" t="s">
        <v>660</v>
      </c>
      <c r="D7832" s="69" t="s">
        <v>15475</v>
      </c>
      <c r="E7832" s="69" t="s">
        <v>800</v>
      </c>
      <c r="F7832" s="69"/>
      <c r="G7832" s="69" t="s">
        <v>15476</v>
      </c>
      <c r="H7832" s="69"/>
    </row>
    <row r="7833" spans="2:8" ht="15" customHeight="1" x14ac:dyDescent="0.25">
      <c r="B7833" s="69" t="s">
        <v>805</v>
      </c>
      <c r="C7833" s="69" t="s">
        <v>638</v>
      </c>
      <c r="D7833" s="69" t="s">
        <v>15477</v>
      </c>
      <c r="E7833" s="69" t="s">
        <v>800</v>
      </c>
      <c r="F7833" s="69"/>
      <c r="G7833" s="69" t="s">
        <v>15478</v>
      </c>
      <c r="H7833" s="69"/>
    </row>
    <row r="7834" spans="2:8" ht="15" customHeight="1" x14ac:dyDescent="0.25">
      <c r="B7834" s="69" t="s">
        <v>805</v>
      </c>
      <c r="C7834" s="69" t="s">
        <v>638</v>
      </c>
      <c r="D7834" s="69" t="s">
        <v>15479</v>
      </c>
      <c r="E7834" s="69" t="s">
        <v>800</v>
      </c>
      <c r="F7834" s="69"/>
      <c r="G7834" s="69" t="s">
        <v>15480</v>
      </c>
      <c r="H7834" s="69"/>
    </row>
    <row r="7835" spans="2:8" ht="15" customHeight="1" x14ac:dyDescent="0.25">
      <c r="B7835" s="69" t="s">
        <v>805</v>
      </c>
      <c r="C7835" s="69" t="s">
        <v>638</v>
      </c>
      <c r="D7835" s="69" t="s">
        <v>15481</v>
      </c>
      <c r="E7835" s="69" t="s">
        <v>800</v>
      </c>
      <c r="F7835" s="69"/>
      <c r="G7835" s="69" t="s">
        <v>15482</v>
      </c>
      <c r="H7835" s="69"/>
    </row>
    <row r="7836" spans="2:8" ht="15" customHeight="1" x14ac:dyDescent="0.25">
      <c r="B7836" s="69" t="s">
        <v>805</v>
      </c>
      <c r="C7836" s="69" t="s">
        <v>672</v>
      </c>
      <c r="D7836" s="69" t="s">
        <v>15483</v>
      </c>
      <c r="E7836" s="69" t="s">
        <v>800</v>
      </c>
      <c r="F7836" s="69"/>
      <c r="G7836" s="69" t="s">
        <v>15484</v>
      </c>
      <c r="H7836" s="69"/>
    </row>
    <row r="7837" spans="2:8" ht="15" customHeight="1" x14ac:dyDescent="0.25">
      <c r="B7837" s="69" t="s">
        <v>805</v>
      </c>
      <c r="C7837" s="69" t="s">
        <v>672</v>
      </c>
      <c r="D7837" s="69" t="s">
        <v>15485</v>
      </c>
      <c r="E7837" s="69" t="s">
        <v>800</v>
      </c>
      <c r="F7837" s="69"/>
      <c r="G7837" s="69" t="s">
        <v>15486</v>
      </c>
      <c r="H7837" s="69"/>
    </row>
    <row r="7838" spans="2:8" ht="15" customHeight="1" x14ac:dyDescent="0.25">
      <c r="B7838" s="69" t="s">
        <v>805</v>
      </c>
      <c r="C7838" s="69" t="s">
        <v>672</v>
      </c>
      <c r="D7838" s="69" t="s">
        <v>15487</v>
      </c>
      <c r="E7838" s="69" t="s">
        <v>800</v>
      </c>
      <c r="F7838" s="69"/>
      <c r="G7838" s="69" t="s">
        <v>15488</v>
      </c>
      <c r="H7838" s="69"/>
    </row>
    <row r="7839" spans="2:8" ht="15" customHeight="1" x14ac:dyDescent="0.25">
      <c r="B7839" s="69" t="s">
        <v>805</v>
      </c>
      <c r="C7839" s="69" t="s">
        <v>657</v>
      </c>
      <c r="D7839" s="69" t="s">
        <v>15489</v>
      </c>
      <c r="E7839" s="69" t="s">
        <v>800</v>
      </c>
      <c r="F7839" s="69"/>
      <c r="G7839" s="69" t="s">
        <v>15490</v>
      </c>
      <c r="H7839" s="69"/>
    </row>
    <row r="7840" spans="2:8" ht="15" customHeight="1" x14ac:dyDescent="0.25">
      <c r="B7840" s="69" t="s">
        <v>805</v>
      </c>
      <c r="C7840" s="69" t="s">
        <v>657</v>
      </c>
      <c r="D7840" s="69" t="s">
        <v>15491</v>
      </c>
      <c r="E7840" s="69" t="s">
        <v>800</v>
      </c>
      <c r="F7840" s="69"/>
      <c r="G7840" s="69" t="s">
        <v>15492</v>
      </c>
      <c r="H7840" s="69"/>
    </row>
    <row r="7841" spans="2:8" ht="15" customHeight="1" x14ac:dyDescent="0.25">
      <c r="B7841" s="69" t="s">
        <v>805</v>
      </c>
      <c r="C7841" s="69" t="s">
        <v>657</v>
      </c>
      <c r="D7841" s="69" t="s">
        <v>15493</v>
      </c>
      <c r="E7841" s="69" t="s">
        <v>800</v>
      </c>
      <c r="F7841" s="69"/>
      <c r="G7841" s="69" t="s">
        <v>15494</v>
      </c>
      <c r="H7841" s="69"/>
    </row>
    <row r="7842" spans="2:8" ht="15" customHeight="1" x14ac:dyDescent="0.25">
      <c r="B7842" s="69" t="s">
        <v>805</v>
      </c>
      <c r="C7842" s="69" t="s">
        <v>716</v>
      </c>
      <c r="D7842" s="69" t="s">
        <v>15495</v>
      </c>
      <c r="E7842" s="69" t="s">
        <v>800</v>
      </c>
      <c r="F7842" s="69"/>
      <c r="G7842" s="69" t="s">
        <v>15496</v>
      </c>
      <c r="H7842" s="69"/>
    </row>
    <row r="7843" spans="2:8" ht="15" customHeight="1" x14ac:dyDescent="0.25">
      <c r="B7843" s="69" t="s">
        <v>805</v>
      </c>
      <c r="C7843" s="69" t="s">
        <v>716</v>
      </c>
      <c r="D7843" s="69" t="s">
        <v>15497</v>
      </c>
      <c r="E7843" s="69" t="s">
        <v>800</v>
      </c>
      <c r="F7843" s="69"/>
      <c r="G7843" s="69" t="s">
        <v>15498</v>
      </c>
      <c r="H7843" s="69"/>
    </row>
    <row r="7844" spans="2:8" ht="15" customHeight="1" x14ac:dyDescent="0.25">
      <c r="B7844" s="69" t="s">
        <v>805</v>
      </c>
      <c r="C7844" s="69" t="s">
        <v>716</v>
      </c>
      <c r="D7844" s="69" t="s">
        <v>15499</v>
      </c>
      <c r="E7844" s="69" t="s">
        <v>800</v>
      </c>
      <c r="F7844" s="69"/>
      <c r="G7844" s="69" t="s">
        <v>15500</v>
      </c>
      <c r="H7844" s="69"/>
    </row>
    <row r="7845" spans="2:8" ht="15" customHeight="1" x14ac:dyDescent="0.25">
      <c r="B7845" s="69" t="s">
        <v>805</v>
      </c>
      <c r="C7845" s="69" t="s">
        <v>588</v>
      </c>
      <c r="D7845" s="69" t="s">
        <v>15501</v>
      </c>
      <c r="E7845" s="69" t="s">
        <v>800</v>
      </c>
      <c r="F7845" s="69"/>
      <c r="G7845" s="69" t="s">
        <v>15502</v>
      </c>
      <c r="H7845" s="69"/>
    </row>
    <row r="7846" spans="2:8" ht="15" customHeight="1" x14ac:dyDescent="0.25">
      <c r="B7846" s="69" t="s">
        <v>805</v>
      </c>
      <c r="C7846" s="69" t="s">
        <v>588</v>
      </c>
      <c r="D7846" s="69" t="s">
        <v>15503</v>
      </c>
      <c r="E7846" s="69" t="s">
        <v>800</v>
      </c>
      <c r="F7846" s="69"/>
      <c r="G7846" s="69" t="s">
        <v>15504</v>
      </c>
      <c r="H7846" s="69"/>
    </row>
    <row r="7847" spans="2:8" ht="15" customHeight="1" x14ac:dyDescent="0.25">
      <c r="B7847" s="69" t="s">
        <v>805</v>
      </c>
      <c r="C7847" s="69" t="s">
        <v>588</v>
      </c>
      <c r="D7847" s="69" t="s">
        <v>15505</v>
      </c>
      <c r="E7847" s="69" t="s">
        <v>800</v>
      </c>
      <c r="F7847" s="69"/>
      <c r="G7847" s="69" t="s">
        <v>15506</v>
      </c>
      <c r="H7847" s="69"/>
    </row>
    <row r="7848" spans="2:8" ht="15" customHeight="1" x14ac:dyDescent="0.25">
      <c r="B7848" s="69" t="s">
        <v>805</v>
      </c>
      <c r="C7848" s="69" t="s">
        <v>621</v>
      </c>
      <c r="D7848" s="69" t="s">
        <v>15507</v>
      </c>
      <c r="E7848" s="69" t="s">
        <v>800</v>
      </c>
      <c r="F7848" s="69"/>
      <c r="G7848" s="69" t="s">
        <v>15508</v>
      </c>
      <c r="H7848" s="69"/>
    </row>
    <row r="7849" spans="2:8" ht="15" customHeight="1" x14ac:dyDescent="0.25">
      <c r="B7849" s="69" t="s">
        <v>805</v>
      </c>
      <c r="C7849" s="69" t="s">
        <v>621</v>
      </c>
      <c r="D7849" s="69" t="s">
        <v>15509</v>
      </c>
      <c r="E7849" s="69" t="s">
        <v>800</v>
      </c>
      <c r="F7849" s="69"/>
      <c r="G7849" s="69" t="s">
        <v>15510</v>
      </c>
      <c r="H7849" s="69"/>
    </row>
    <row r="7850" spans="2:8" ht="15" customHeight="1" x14ac:dyDescent="0.25">
      <c r="B7850" s="69" t="s">
        <v>805</v>
      </c>
      <c r="C7850" s="69" t="s">
        <v>621</v>
      </c>
      <c r="D7850" s="69" t="s">
        <v>15511</v>
      </c>
      <c r="E7850" s="69" t="s">
        <v>800</v>
      </c>
      <c r="F7850" s="69"/>
      <c r="G7850" s="69" t="s">
        <v>15512</v>
      </c>
      <c r="H7850" s="69"/>
    </row>
    <row r="7851" spans="2:8" ht="15" customHeight="1" x14ac:dyDescent="0.25">
      <c r="B7851" s="69" t="s">
        <v>805</v>
      </c>
      <c r="C7851" s="69" t="s">
        <v>751</v>
      </c>
      <c r="D7851" s="69" t="s">
        <v>15513</v>
      </c>
      <c r="E7851" s="69" t="s">
        <v>800</v>
      </c>
      <c r="F7851" s="69"/>
      <c r="G7851" s="69" t="s">
        <v>15514</v>
      </c>
      <c r="H7851" s="69"/>
    </row>
    <row r="7852" spans="2:8" ht="15" customHeight="1" x14ac:dyDescent="0.25">
      <c r="B7852" s="69" t="s">
        <v>805</v>
      </c>
      <c r="C7852" s="69" t="s">
        <v>751</v>
      </c>
      <c r="D7852" s="69" t="s">
        <v>15515</v>
      </c>
      <c r="E7852" s="69" t="s">
        <v>800</v>
      </c>
      <c r="F7852" s="69"/>
      <c r="G7852" s="69" t="s">
        <v>15516</v>
      </c>
      <c r="H7852" s="69"/>
    </row>
    <row r="7853" spans="2:8" ht="15" customHeight="1" x14ac:dyDescent="0.25">
      <c r="B7853" s="69" t="s">
        <v>805</v>
      </c>
      <c r="C7853" s="69" t="s">
        <v>751</v>
      </c>
      <c r="D7853" s="69" t="s">
        <v>15517</v>
      </c>
      <c r="E7853" s="69" t="s">
        <v>800</v>
      </c>
      <c r="F7853" s="69"/>
      <c r="G7853" s="69" t="s">
        <v>15518</v>
      </c>
      <c r="H7853" s="69"/>
    </row>
    <row r="7854" spans="2:8" ht="15" customHeight="1" x14ac:dyDescent="0.25">
      <c r="B7854" s="69" t="s">
        <v>805</v>
      </c>
      <c r="C7854" s="69" t="s">
        <v>581</v>
      </c>
      <c r="D7854" s="69" t="s">
        <v>15519</v>
      </c>
      <c r="E7854" s="69" t="s">
        <v>800</v>
      </c>
      <c r="F7854" s="69"/>
      <c r="G7854" s="69" t="s">
        <v>15520</v>
      </c>
      <c r="H7854" s="69"/>
    </row>
    <row r="7855" spans="2:8" ht="15" customHeight="1" x14ac:dyDescent="0.25">
      <c r="B7855" s="69" t="s">
        <v>805</v>
      </c>
      <c r="C7855" s="69" t="s">
        <v>581</v>
      </c>
      <c r="D7855" s="69" t="s">
        <v>15521</v>
      </c>
      <c r="E7855" s="69" t="s">
        <v>800</v>
      </c>
      <c r="F7855" s="69"/>
      <c r="G7855" s="69" t="s">
        <v>15522</v>
      </c>
      <c r="H7855" s="69"/>
    </row>
    <row r="7856" spans="2:8" ht="15" customHeight="1" x14ac:dyDescent="0.25">
      <c r="B7856" s="69" t="s">
        <v>805</v>
      </c>
      <c r="C7856" s="69" t="s">
        <v>581</v>
      </c>
      <c r="D7856" s="69" t="s">
        <v>15523</v>
      </c>
      <c r="E7856" s="69" t="s">
        <v>800</v>
      </c>
      <c r="F7856" s="69"/>
      <c r="G7856" s="69" t="s">
        <v>15524</v>
      </c>
      <c r="H7856" s="69"/>
    </row>
    <row r="7857" spans="2:8" ht="15" customHeight="1" x14ac:dyDescent="0.25">
      <c r="B7857" s="69" t="s">
        <v>805</v>
      </c>
      <c r="C7857" s="69" t="s">
        <v>610</v>
      </c>
      <c r="D7857" s="69" t="s">
        <v>15525</v>
      </c>
      <c r="E7857" s="69" t="s">
        <v>800</v>
      </c>
      <c r="F7857" s="69"/>
      <c r="G7857" s="69" t="s">
        <v>15526</v>
      </c>
      <c r="H7857" s="69"/>
    </row>
    <row r="7858" spans="2:8" ht="15" customHeight="1" x14ac:dyDescent="0.25">
      <c r="B7858" s="69" t="s">
        <v>805</v>
      </c>
      <c r="C7858" s="69" t="s">
        <v>610</v>
      </c>
      <c r="D7858" s="69" t="s">
        <v>15527</v>
      </c>
      <c r="E7858" s="69" t="s">
        <v>800</v>
      </c>
      <c r="F7858" s="69"/>
      <c r="G7858" s="69" t="s">
        <v>15528</v>
      </c>
      <c r="H7858" s="69"/>
    </row>
    <row r="7859" spans="2:8" ht="15" customHeight="1" x14ac:dyDescent="0.25">
      <c r="B7859" s="69" t="s">
        <v>805</v>
      </c>
      <c r="C7859" s="69" t="s">
        <v>610</v>
      </c>
      <c r="D7859" s="69" t="s">
        <v>15529</v>
      </c>
      <c r="E7859" s="69" t="s">
        <v>800</v>
      </c>
      <c r="F7859" s="69"/>
      <c r="G7859" s="69" t="s">
        <v>15530</v>
      </c>
      <c r="H7859" s="69"/>
    </row>
    <row r="7860" spans="2:8" ht="15" customHeight="1" x14ac:dyDescent="0.25">
      <c r="B7860" s="69" t="s">
        <v>805</v>
      </c>
      <c r="C7860" s="69" t="s">
        <v>591</v>
      </c>
      <c r="D7860" s="69" t="s">
        <v>15531</v>
      </c>
      <c r="E7860" s="69" t="s">
        <v>800</v>
      </c>
      <c r="F7860" s="69"/>
      <c r="G7860" s="69" t="s">
        <v>15532</v>
      </c>
      <c r="H7860" s="69"/>
    </row>
    <row r="7861" spans="2:8" ht="15" customHeight="1" x14ac:dyDescent="0.25">
      <c r="B7861" s="69" t="s">
        <v>805</v>
      </c>
      <c r="C7861" s="69" t="s">
        <v>591</v>
      </c>
      <c r="D7861" s="69" t="s">
        <v>15533</v>
      </c>
      <c r="E7861" s="69" t="s">
        <v>800</v>
      </c>
      <c r="F7861" s="69"/>
      <c r="G7861" s="69" t="s">
        <v>15534</v>
      </c>
      <c r="H7861" s="69"/>
    </row>
    <row r="7862" spans="2:8" ht="15" customHeight="1" x14ac:dyDescent="0.25">
      <c r="B7862" s="69" t="s">
        <v>805</v>
      </c>
      <c r="C7862" s="69" t="s">
        <v>591</v>
      </c>
      <c r="D7862" s="69" t="s">
        <v>15535</v>
      </c>
      <c r="E7862" s="69" t="s">
        <v>800</v>
      </c>
      <c r="F7862" s="69"/>
      <c r="G7862" s="69" t="s">
        <v>15536</v>
      </c>
      <c r="H7862" s="69"/>
    </row>
    <row r="7863" spans="2:8" ht="15" customHeight="1" x14ac:dyDescent="0.25">
      <c r="B7863" s="69" t="s">
        <v>805</v>
      </c>
      <c r="C7863" s="69" t="s">
        <v>623</v>
      </c>
      <c r="D7863" s="69" t="s">
        <v>15537</v>
      </c>
      <c r="E7863" s="69" t="s">
        <v>800</v>
      </c>
      <c r="F7863" s="69"/>
      <c r="G7863" s="69" t="s">
        <v>15538</v>
      </c>
      <c r="H7863" s="69"/>
    </row>
    <row r="7864" spans="2:8" ht="15" customHeight="1" x14ac:dyDescent="0.25">
      <c r="B7864" s="69" t="s">
        <v>805</v>
      </c>
      <c r="C7864" s="69" t="s">
        <v>623</v>
      </c>
      <c r="D7864" s="69" t="s">
        <v>15539</v>
      </c>
      <c r="E7864" s="69" t="s">
        <v>800</v>
      </c>
      <c r="F7864" s="69"/>
      <c r="G7864" s="69" t="s">
        <v>15540</v>
      </c>
      <c r="H7864" s="69"/>
    </row>
    <row r="7865" spans="2:8" ht="15" customHeight="1" x14ac:dyDescent="0.25">
      <c r="B7865" s="69" t="s">
        <v>805</v>
      </c>
      <c r="C7865" s="69" t="s">
        <v>623</v>
      </c>
      <c r="D7865" s="69" t="s">
        <v>15541</v>
      </c>
      <c r="E7865" s="69" t="s">
        <v>800</v>
      </c>
      <c r="F7865" s="69"/>
      <c r="G7865" s="69" t="s">
        <v>15542</v>
      </c>
      <c r="H7865" s="69"/>
    </row>
    <row r="7866" spans="2:8" ht="15" customHeight="1" x14ac:dyDescent="0.25">
      <c r="B7866" s="69" t="s">
        <v>805</v>
      </c>
      <c r="C7866" s="69" t="s">
        <v>692</v>
      </c>
      <c r="D7866" s="69" t="s">
        <v>15543</v>
      </c>
      <c r="E7866" s="69" t="s">
        <v>800</v>
      </c>
      <c r="F7866" s="69"/>
      <c r="G7866" s="69" t="s">
        <v>15544</v>
      </c>
      <c r="H7866" s="69"/>
    </row>
    <row r="7867" spans="2:8" ht="15" customHeight="1" x14ac:dyDescent="0.25">
      <c r="B7867" s="69" t="s">
        <v>805</v>
      </c>
      <c r="C7867" s="69" t="s">
        <v>692</v>
      </c>
      <c r="D7867" s="69" t="s">
        <v>15545</v>
      </c>
      <c r="E7867" s="69" t="s">
        <v>800</v>
      </c>
      <c r="F7867" s="69"/>
      <c r="G7867" s="69" t="s">
        <v>15546</v>
      </c>
      <c r="H7867" s="69"/>
    </row>
    <row r="7868" spans="2:8" ht="15" customHeight="1" x14ac:dyDescent="0.25">
      <c r="B7868" s="69" t="s">
        <v>805</v>
      </c>
      <c r="C7868" s="69" t="s">
        <v>692</v>
      </c>
      <c r="D7868" s="69" t="s">
        <v>15547</v>
      </c>
      <c r="E7868" s="69" t="s">
        <v>800</v>
      </c>
      <c r="F7868" s="69"/>
      <c r="G7868" s="69" t="s">
        <v>15548</v>
      </c>
      <c r="H7868" s="69"/>
    </row>
    <row r="7869" spans="2:8" ht="15" customHeight="1" x14ac:dyDescent="0.25">
      <c r="B7869" s="69" t="s">
        <v>805</v>
      </c>
      <c r="C7869" s="69" t="s">
        <v>780</v>
      </c>
      <c r="D7869" s="69" t="s">
        <v>15549</v>
      </c>
      <c r="E7869" s="69" t="s">
        <v>800</v>
      </c>
      <c r="F7869" s="69"/>
      <c r="G7869" s="69" t="s">
        <v>15550</v>
      </c>
      <c r="H7869" s="69"/>
    </row>
    <row r="7870" spans="2:8" ht="15" customHeight="1" x14ac:dyDescent="0.25">
      <c r="B7870" s="69" t="s">
        <v>805</v>
      </c>
      <c r="C7870" s="69" t="s">
        <v>780</v>
      </c>
      <c r="D7870" s="69" t="s">
        <v>15551</v>
      </c>
      <c r="E7870" s="69" t="s">
        <v>800</v>
      </c>
      <c r="F7870" s="69"/>
      <c r="G7870" s="69" t="s">
        <v>15552</v>
      </c>
      <c r="H7870" s="69"/>
    </row>
    <row r="7871" spans="2:8" ht="15" customHeight="1" x14ac:dyDescent="0.25">
      <c r="B7871" s="69" t="s">
        <v>805</v>
      </c>
      <c r="C7871" s="69" t="s">
        <v>780</v>
      </c>
      <c r="D7871" s="69" t="s">
        <v>15553</v>
      </c>
      <c r="E7871" s="69" t="s">
        <v>800</v>
      </c>
      <c r="F7871" s="69"/>
      <c r="G7871" s="69" t="s">
        <v>15554</v>
      </c>
      <c r="H7871" s="69"/>
    </row>
    <row r="7872" spans="2:8" ht="15" customHeight="1" x14ac:dyDescent="0.25">
      <c r="B7872" s="69" t="s">
        <v>805</v>
      </c>
      <c r="C7872" s="69" t="s">
        <v>830</v>
      </c>
      <c r="D7872" s="69" t="s">
        <v>15555</v>
      </c>
      <c r="E7872" s="69" t="s">
        <v>800</v>
      </c>
      <c r="F7872" s="69"/>
      <c r="G7872" s="69" t="s">
        <v>15556</v>
      </c>
      <c r="H7872" s="69"/>
    </row>
    <row r="7873" spans="2:8" ht="15" customHeight="1" x14ac:dyDescent="0.25">
      <c r="B7873" s="69" t="s">
        <v>805</v>
      </c>
      <c r="C7873" s="69" t="s">
        <v>830</v>
      </c>
      <c r="D7873" s="69" t="s">
        <v>15557</v>
      </c>
      <c r="E7873" s="69" t="s">
        <v>800</v>
      </c>
      <c r="F7873" s="69"/>
      <c r="G7873" s="69" t="s">
        <v>15558</v>
      </c>
      <c r="H7873" s="69"/>
    </row>
    <row r="7874" spans="2:8" ht="15" customHeight="1" x14ac:dyDescent="0.25">
      <c r="B7874" s="69" t="s">
        <v>805</v>
      </c>
      <c r="C7874" s="69" t="s">
        <v>830</v>
      </c>
      <c r="D7874" s="69" t="s">
        <v>15559</v>
      </c>
      <c r="E7874" s="69" t="s">
        <v>800</v>
      </c>
      <c r="F7874" s="69"/>
      <c r="G7874" s="69" t="s">
        <v>15560</v>
      </c>
      <c r="H7874" s="69"/>
    </row>
    <row r="7875" spans="2:8" ht="15" customHeight="1" x14ac:dyDescent="0.25">
      <c r="B7875" s="69" t="s">
        <v>805</v>
      </c>
      <c r="C7875" s="69" t="s">
        <v>641</v>
      </c>
      <c r="D7875" s="69" t="s">
        <v>15561</v>
      </c>
      <c r="E7875" s="69" t="s">
        <v>800</v>
      </c>
      <c r="F7875" s="69"/>
      <c r="G7875" s="69" t="s">
        <v>15562</v>
      </c>
      <c r="H7875" s="69"/>
    </row>
    <row r="7876" spans="2:8" ht="15" customHeight="1" x14ac:dyDescent="0.25">
      <c r="B7876" s="69" t="s">
        <v>805</v>
      </c>
      <c r="C7876" s="69" t="s">
        <v>641</v>
      </c>
      <c r="D7876" s="69" t="s">
        <v>15563</v>
      </c>
      <c r="E7876" s="69" t="s">
        <v>800</v>
      </c>
      <c r="F7876" s="69"/>
      <c r="G7876" s="69" t="s">
        <v>15564</v>
      </c>
      <c r="H7876" s="69"/>
    </row>
    <row r="7877" spans="2:8" ht="15" customHeight="1" x14ac:dyDescent="0.25">
      <c r="B7877" s="69" t="s">
        <v>805</v>
      </c>
      <c r="C7877" s="69" t="s">
        <v>641</v>
      </c>
      <c r="D7877" s="69" t="s">
        <v>15565</v>
      </c>
      <c r="E7877" s="69" t="s">
        <v>800</v>
      </c>
      <c r="F7877" s="69"/>
      <c r="G7877" s="69" t="s">
        <v>15566</v>
      </c>
      <c r="H7877" s="69"/>
    </row>
    <row r="7878" spans="2:8" ht="15" customHeight="1" x14ac:dyDescent="0.25">
      <c r="B7878" s="69" t="s">
        <v>805</v>
      </c>
      <c r="C7878" s="69" t="s">
        <v>715</v>
      </c>
      <c r="D7878" s="69" t="s">
        <v>15567</v>
      </c>
      <c r="E7878" s="69" t="s">
        <v>800</v>
      </c>
      <c r="F7878" s="69"/>
      <c r="G7878" s="69" t="s">
        <v>15568</v>
      </c>
      <c r="H7878" s="69"/>
    </row>
    <row r="7879" spans="2:8" ht="15" customHeight="1" x14ac:dyDescent="0.25">
      <c r="B7879" s="69" t="s">
        <v>805</v>
      </c>
      <c r="C7879" s="69" t="s">
        <v>715</v>
      </c>
      <c r="D7879" s="69" t="s">
        <v>15569</v>
      </c>
      <c r="E7879" s="69" t="s">
        <v>800</v>
      </c>
      <c r="F7879" s="69"/>
      <c r="G7879" s="69" t="s">
        <v>15570</v>
      </c>
      <c r="H7879" s="69"/>
    </row>
    <row r="7880" spans="2:8" ht="15" customHeight="1" x14ac:dyDescent="0.25">
      <c r="B7880" s="69" t="s">
        <v>805</v>
      </c>
      <c r="C7880" s="69" t="s">
        <v>715</v>
      </c>
      <c r="D7880" s="69" t="s">
        <v>15571</v>
      </c>
      <c r="E7880" s="69" t="s">
        <v>800</v>
      </c>
      <c r="F7880" s="69"/>
      <c r="G7880" s="69" t="s">
        <v>15572</v>
      </c>
      <c r="H7880" s="69"/>
    </row>
    <row r="7881" spans="2:8" ht="15" customHeight="1" x14ac:dyDescent="0.25">
      <c r="B7881" s="69" t="s">
        <v>805</v>
      </c>
      <c r="C7881" s="69" t="s">
        <v>756</v>
      </c>
      <c r="D7881" s="69" t="s">
        <v>15573</v>
      </c>
      <c r="E7881" s="69" t="s">
        <v>800</v>
      </c>
      <c r="F7881" s="69"/>
      <c r="G7881" s="69" t="s">
        <v>15574</v>
      </c>
      <c r="H7881" s="69"/>
    </row>
    <row r="7882" spans="2:8" ht="15" customHeight="1" x14ac:dyDescent="0.25">
      <c r="B7882" s="69" t="s">
        <v>805</v>
      </c>
      <c r="C7882" s="69" t="s">
        <v>756</v>
      </c>
      <c r="D7882" s="69" t="s">
        <v>15575</v>
      </c>
      <c r="E7882" s="69" t="s">
        <v>800</v>
      </c>
      <c r="F7882" s="69"/>
      <c r="G7882" s="69" t="s">
        <v>15576</v>
      </c>
      <c r="H7882" s="69"/>
    </row>
    <row r="7883" spans="2:8" ht="15" customHeight="1" x14ac:dyDescent="0.25">
      <c r="B7883" s="69" t="s">
        <v>805</v>
      </c>
      <c r="C7883" s="69" t="s">
        <v>756</v>
      </c>
      <c r="D7883" s="69" t="s">
        <v>15577</v>
      </c>
      <c r="E7883" s="69" t="s">
        <v>800</v>
      </c>
      <c r="F7883" s="69"/>
      <c r="G7883" s="69" t="s">
        <v>15578</v>
      </c>
      <c r="H7883" s="69"/>
    </row>
    <row r="7884" spans="2:8" ht="15" customHeight="1" x14ac:dyDescent="0.25">
      <c r="B7884" s="69" t="s">
        <v>805</v>
      </c>
      <c r="C7884" s="69" t="s">
        <v>888</v>
      </c>
      <c r="D7884" s="69" t="s">
        <v>15579</v>
      </c>
      <c r="E7884" s="69" t="s">
        <v>800</v>
      </c>
      <c r="F7884" s="69"/>
      <c r="G7884" s="69" t="s">
        <v>15580</v>
      </c>
      <c r="H7884" s="69"/>
    </row>
    <row r="7885" spans="2:8" ht="15" customHeight="1" x14ac:dyDescent="0.25">
      <c r="B7885" s="69" t="s">
        <v>805</v>
      </c>
      <c r="C7885" s="69" t="s">
        <v>888</v>
      </c>
      <c r="D7885" s="69" t="s">
        <v>15581</v>
      </c>
      <c r="E7885" s="69" t="s">
        <v>800</v>
      </c>
      <c r="F7885" s="69"/>
      <c r="G7885" s="69" t="s">
        <v>15582</v>
      </c>
      <c r="H7885" s="69"/>
    </row>
    <row r="7886" spans="2:8" ht="15" customHeight="1" x14ac:dyDescent="0.25">
      <c r="B7886" s="69" t="s">
        <v>805</v>
      </c>
      <c r="C7886" s="69" t="s">
        <v>888</v>
      </c>
      <c r="D7886" s="69" t="s">
        <v>15583</v>
      </c>
      <c r="E7886" s="69" t="s">
        <v>800</v>
      </c>
      <c r="F7886" s="69"/>
      <c r="G7886" s="69" t="s">
        <v>15584</v>
      </c>
      <c r="H7886" s="69"/>
    </row>
    <row r="7887" spans="2:8" ht="15" customHeight="1" x14ac:dyDescent="0.25">
      <c r="B7887" s="69" t="s">
        <v>805</v>
      </c>
      <c r="C7887" s="69" t="s">
        <v>702</v>
      </c>
      <c r="D7887" s="69" t="s">
        <v>15585</v>
      </c>
      <c r="E7887" s="69" t="s">
        <v>800</v>
      </c>
      <c r="F7887" s="69"/>
      <c r="G7887" s="69" t="s">
        <v>15586</v>
      </c>
      <c r="H7887" s="69"/>
    </row>
    <row r="7888" spans="2:8" ht="15" customHeight="1" x14ac:dyDescent="0.25">
      <c r="B7888" s="69" t="s">
        <v>805</v>
      </c>
      <c r="C7888" s="69" t="s">
        <v>702</v>
      </c>
      <c r="D7888" s="69" t="s">
        <v>15587</v>
      </c>
      <c r="E7888" s="69" t="s">
        <v>800</v>
      </c>
      <c r="F7888" s="69"/>
      <c r="G7888" s="69" t="s">
        <v>15588</v>
      </c>
      <c r="H7888" s="69"/>
    </row>
    <row r="7889" spans="2:8" ht="15" customHeight="1" x14ac:dyDescent="0.25">
      <c r="B7889" s="69" t="s">
        <v>805</v>
      </c>
      <c r="C7889" s="69" t="s">
        <v>702</v>
      </c>
      <c r="D7889" s="69" t="s">
        <v>15589</v>
      </c>
      <c r="E7889" s="69" t="s">
        <v>800</v>
      </c>
      <c r="F7889" s="69"/>
      <c r="G7889" s="69" t="s">
        <v>15590</v>
      </c>
      <c r="H7889" s="69"/>
    </row>
    <row r="7890" spans="2:8" ht="15" customHeight="1" x14ac:dyDescent="0.25">
      <c r="B7890" s="69" t="s">
        <v>805</v>
      </c>
      <c r="C7890" s="69" t="s">
        <v>684</v>
      </c>
      <c r="D7890" s="69" t="s">
        <v>15591</v>
      </c>
      <c r="E7890" s="69" t="s">
        <v>800</v>
      </c>
      <c r="F7890" s="69"/>
      <c r="G7890" s="69" t="s">
        <v>15592</v>
      </c>
      <c r="H7890" s="69"/>
    </row>
    <row r="7891" spans="2:8" ht="15" customHeight="1" x14ac:dyDescent="0.25">
      <c r="B7891" s="69" t="s">
        <v>805</v>
      </c>
      <c r="C7891" s="69" t="s">
        <v>684</v>
      </c>
      <c r="D7891" s="69" t="s">
        <v>15593</v>
      </c>
      <c r="E7891" s="69" t="s">
        <v>800</v>
      </c>
      <c r="F7891" s="69"/>
      <c r="G7891" s="69" t="s">
        <v>15594</v>
      </c>
      <c r="H7891" s="69"/>
    </row>
    <row r="7892" spans="2:8" ht="15" customHeight="1" x14ac:dyDescent="0.25">
      <c r="B7892" s="69" t="s">
        <v>805</v>
      </c>
      <c r="C7892" s="69" t="s">
        <v>684</v>
      </c>
      <c r="D7892" s="69" t="s">
        <v>15595</v>
      </c>
      <c r="E7892" s="69" t="s">
        <v>800</v>
      </c>
      <c r="F7892" s="69"/>
      <c r="G7892" s="69" t="s">
        <v>15596</v>
      </c>
      <c r="H7892" s="69"/>
    </row>
    <row r="7893" spans="2:8" ht="15" customHeight="1" x14ac:dyDescent="0.25">
      <c r="B7893" s="69" t="s">
        <v>805</v>
      </c>
      <c r="C7893" s="69" t="s">
        <v>676</v>
      </c>
      <c r="D7893" s="69" t="s">
        <v>15597</v>
      </c>
      <c r="E7893" s="69" t="s">
        <v>800</v>
      </c>
      <c r="F7893" s="69"/>
      <c r="G7893" s="69" t="s">
        <v>15598</v>
      </c>
      <c r="H7893" s="69"/>
    </row>
    <row r="7894" spans="2:8" ht="15" customHeight="1" x14ac:dyDescent="0.25">
      <c r="B7894" s="69" t="s">
        <v>805</v>
      </c>
      <c r="C7894" s="69" t="s">
        <v>676</v>
      </c>
      <c r="D7894" s="69" t="s">
        <v>15599</v>
      </c>
      <c r="E7894" s="69" t="s">
        <v>800</v>
      </c>
      <c r="F7894" s="69"/>
      <c r="G7894" s="69" t="s">
        <v>15600</v>
      </c>
      <c r="H7894" s="69"/>
    </row>
    <row r="7895" spans="2:8" ht="15" customHeight="1" x14ac:dyDescent="0.25">
      <c r="B7895" s="69" t="s">
        <v>805</v>
      </c>
      <c r="C7895" s="69" t="s">
        <v>676</v>
      </c>
      <c r="D7895" s="69" t="s">
        <v>15601</v>
      </c>
      <c r="E7895" s="69" t="s">
        <v>800</v>
      </c>
      <c r="F7895" s="69"/>
      <c r="G7895" s="69" t="s">
        <v>15602</v>
      </c>
      <c r="H7895" s="69"/>
    </row>
    <row r="7896" spans="2:8" ht="15" customHeight="1" x14ac:dyDescent="0.25">
      <c r="B7896" s="69" t="s">
        <v>805</v>
      </c>
      <c r="C7896" s="69" t="s">
        <v>21126</v>
      </c>
      <c r="D7896" s="69" t="s">
        <v>15603</v>
      </c>
      <c r="E7896" s="69" t="s">
        <v>800</v>
      </c>
      <c r="F7896" s="69"/>
      <c r="G7896" s="69" t="s">
        <v>15604</v>
      </c>
      <c r="H7896" s="69"/>
    </row>
    <row r="7897" spans="2:8" ht="15" customHeight="1" x14ac:dyDescent="0.25">
      <c r="B7897" s="69" t="s">
        <v>805</v>
      </c>
      <c r="C7897" s="69" t="s">
        <v>21126</v>
      </c>
      <c r="D7897" s="69" t="s">
        <v>15605</v>
      </c>
      <c r="E7897" s="69" t="s">
        <v>800</v>
      </c>
      <c r="F7897" s="69"/>
      <c r="G7897" s="69" t="s">
        <v>15606</v>
      </c>
      <c r="H7897" s="69"/>
    </row>
    <row r="7898" spans="2:8" ht="15" customHeight="1" x14ac:dyDescent="0.25">
      <c r="B7898" s="69" t="s">
        <v>805</v>
      </c>
      <c r="C7898" s="69" t="s">
        <v>21126</v>
      </c>
      <c r="D7898" s="69" t="s">
        <v>15607</v>
      </c>
      <c r="E7898" s="69" t="s">
        <v>800</v>
      </c>
      <c r="F7898" s="69"/>
      <c r="G7898" s="69" t="s">
        <v>15608</v>
      </c>
      <c r="H7898" s="69"/>
    </row>
    <row r="7899" spans="2:8" ht="15" customHeight="1" x14ac:dyDescent="0.25">
      <c r="B7899" s="69" t="s">
        <v>805</v>
      </c>
      <c r="C7899" s="69" t="s">
        <v>596</v>
      </c>
      <c r="D7899" s="69" t="s">
        <v>15609</v>
      </c>
      <c r="E7899" s="69" t="s">
        <v>800</v>
      </c>
      <c r="F7899" s="69"/>
      <c r="G7899" s="69" t="s">
        <v>15610</v>
      </c>
      <c r="H7899" s="69"/>
    </row>
    <row r="7900" spans="2:8" ht="15" customHeight="1" x14ac:dyDescent="0.25">
      <c r="B7900" s="69" t="s">
        <v>805</v>
      </c>
      <c r="C7900" s="69" t="s">
        <v>596</v>
      </c>
      <c r="D7900" s="69" t="s">
        <v>15611</v>
      </c>
      <c r="E7900" s="69" t="s">
        <v>800</v>
      </c>
      <c r="F7900" s="69"/>
      <c r="G7900" s="69" t="s">
        <v>15612</v>
      </c>
      <c r="H7900" s="69"/>
    </row>
    <row r="7901" spans="2:8" ht="15" customHeight="1" x14ac:dyDescent="0.25">
      <c r="B7901" s="69" t="s">
        <v>805</v>
      </c>
      <c r="C7901" s="69" t="s">
        <v>596</v>
      </c>
      <c r="D7901" s="69" t="s">
        <v>15613</v>
      </c>
      <c r="E7901" s="69" t="s">
        <v>800</v>
      </c>
      <c r="F7901" s="69"/>
      <c r="G7901" s="69" t="s">
        <v>15614</v>
      </c>
      <c r="H7901" s="69"/>
    </row>
    <row r="7902" spans="2:8" ht="15" customHeight="1" x14ac:dyDescent="0.25">
      <c r="B7902" s="69" t="s">
        <v>805</v>
      </c>
      <c r="C7902" s="69" t="s">
        <v>671</v>
      </c>
      <c r="D7902" s="69" t="s">
        <v>15615</v>
      </c>
      <c r="E7902" s="69" t="s">
        <v>800</v>
      </c>
      <c r="F7902" s="69"/>
      <c r="G7902" s="69" t="s">
        <v>15616</v>
      </c>
      <c r="H7902" s="69"/>
    </row>
    <row r="7903" spans="2:8" ht="15" customHeight="1" x14ac:dyDescent="0.25">
      <c r="B7903" s="69" t="s">
        <v>805</v>
      </c>
      <c r="C7903" s="69" t="s">
        <v>671</v>
      </c>
      <c r="D7903" s="69" t="s">
        <v>15617</v>
      </c>
      <c r="E7903" s="69" t="s">
        <v>800</v>
      </c>
      <c r="F7903" s="69"/>
      <c r="G7903" s="69" t="s">
        <v>15618</v>
      </c>
      <c r="H7903" s="69"/>
    </row>
    <row r="7904" spans="2:8" ht="15" customHeight="1" x14ac:dyDescent="0.25">
      <c r="B7904" s="69" t="s">
        <v>805</v>
      </c>
      <c r="C7904" s="69" t="s">
        <v>671</v>
      </c>
      <c r="D7904" s="69" t="s">
        <v>15619</v>
      </c>
      <c r="E7904" s="69" t="s">
        <v>800</v>
      </c>
      <c r="F7904" s="69"/>
      <c r="G7904" s="69" t="s">
        <v>15620</v>
      </c>
      <c r="H7904" s="69"/>
    </row>
    <row r="7905" spans="2:8" ht="15" customHeight="1" x14ac:dyDescent="0.25">
      <c r="B7905" s="69" t="s">
        <v>805</v>
      </c>
      <c r="C7905" s="69" t="s">
        <v>708</v>
      </c>
      <c r="D7905" s="69" t="s">
        <v>15621</v>
      </c>
      <c r="E7905" s="69" t="s">
        <v>800</v>
      </c>
      <c r="F7905" s="69"/>
      <c r="G7905" s="69" t="s">
        <v>15622</v>
      </c>
      <c r="H7905" s="69"/>
    </row>
    <row r="7906" spans="2:8" ht="15" customHeight="1" x14ac:dyDescent="0.25">
      <c r="B7906" s="69" t="s">
        <v>805</v>
      </c>
      <c r="C7906" s="69" t="s">
        <v>708</v>
      </c>
      <c r="D7906" s="69" t="s">
        <v>15623</v>
      </c>
      <c r="E7906" s="69" t="s">
        <v>800</v>
      </c>
      <c r="F7906" s="69"/>
      <c r="G7906" s="69" t="s">
        <v>15624</v>
      </c>
      <c r="H7906" s="69"/>
    </row>
    <row r="7907" spans="2:8" ht="15" customHeight="1" x14ac:dyDescent="0.25">
      <c r="B7907" s="69" t="s">
        <v>805</v>
      </c>
      <c r="C7907" s="69" t="s">
        <v>708</v>
      </c>
      <c r="D7907" s="69" t="s">
        <v>15625</v>
      </c>
      <c r="E7907" s="69" t="s">
        <v>800</v>
      </c>
      <c r="F7907" s="69"/>
      <c r="G7907" s="69" t="s">
        <v>15626</v>
      </c>
      <c r="H7907" s="69"/>
    </row>
    <row r="7908" spans="2:8" ht="15" customHeight="1" x14ac:dyDescent="0.25">
      <c r="B7908" s="69" t="s">
        <v>805</v>
      </c>
      <c r="C7908" s="69" t="s">
        <v>734</v>
      </c>
      <c r="D7908" s="69" t="s">
        <v>15627</v>
      </c>
      <c r="E7908" s="69" t="s">
        <v>800</v>
      </c>
      <c r="F7908" s="69"/>
      <c r="G7908" s="69" t="s">
        <v>15628</v>
      </c>
      <c r="H7908" s="69"/>
    </row>
    <row r="7909" spans="2:8" ht="15" customHeight="1" x14ac:dyDescent="0.25">
      <c r="B7909" s="69" t="s">
        <v>805</v>
      </c>
      <c r="C7909" s="69" t="s">
        <v>734</v>
      </c>
      <c r="D7909" s="69" t="s">
        <v>15629</v>
      </c>
      <c r="E7909" s="69" t="s">
        <v>800</v>
      </c>
      <c r="F7909" s="69"/>
      <c r="G7909" s="69" t="s">
        <v>15630</v>
      </c>
      <c r="H7909" s="69"/>
    </row>
    <row r="7910" spans="2:8" ht="15" customHeight="1" x14ac:dyDescent="0.25">
      <c r="B7910" s="69" t="s">
        <v>805</v>
      </c>
      <c r="C7910" s="69" t="s">
        <v>734</v>
      </c>
      <c r="D7910" s="69" t="s">
        <v>15631</v>
      </c>
      <c r="E7910" s="69" t="s">
        <v>800</v>
      </c>
      <c r="F7910" s="69"/>
      <c r="G7910" s="69" t="s">
        <v>15632</v>
      </c>
      <c r="H7910" s="69"/>
    </row>
    <row r="7911" spans="2:8" ht="15" customHeight="1" x14ac:dyDescent="0.25">
      <c r="B7911" s="69" t="s">
        <v>805</v>
      </c>
      <c r="C7911" s="69" t="s">
        <v>729</v>
      </c>
      <c r="D7911" s="69" t="s">
        <v>15633</v>
      </c>
      <c r="E7911" s="69" t="s">
        <v>800</v>
      </c>
      <c r="F7911" s="69"/>
      <c r="G7911" s="69" t="s">
        <v>15634</v>
      </c>
      <c r="H7911" s="69"/>
    </row>
    <row r="7912" spans="2:8" ht="15" customHeight="1" x14ac:dyDescent="0.25">
      <c r="B7912" s="69" t="s">
        <v>805</v>
      </c>
      <c r="C7912" s="69" t="s">
        <v>729</v>
      </c>
      <c r="D7912" s="69" t="s">
        <v>15635</v>
      </c>
      <c r="E7912" s="69" t="s">
        <v>800</v>
      </c>
      <c r="F7912" s="69"/>
      <c r="G7912" s="69" t="s">
        <v>15636</v>
      </c>
      <c r="H7912" s="69"/>
    </row>
    <row r="7913" spans="2:8" ht="15" customHeight="1" x14ac:dyDescent="0.25">
      <c r="B7913" s="69" t="s">
        <v>805</v>
      </c>
      <c r="C7913" s="69" t="s">
        <v>729</v>
      </c>
      <c r="D7913" s="69" t="s">
        <v>15637</v>
      </c>
      <c r="E7913" s="69" t="s">
        <v>800</v>
      </c>
      <c r="F7913" s="69"/>
      <c r="G7913" s="69" t="s">
        <v>15638</v>
      </c>
      <c r="H7913" s="69"/>
    </row>
    <row r="7914" spans="2:8" ht="15" customHeight="1" x14ac:dyDescent="0.25">
      <c r="B7914" s="69" t="s">
        <v>805</v>
      </c>
      <c r="C7914" s="69" t="s">
        <v>678</v>
      </c>
      <c r="D7914" s="69" t="s">
        <v>15639</v>
      </c>
      <c r="E7914" s="69" t="s">
        <v>800</v>
      </c>
      <c r="F7914" s="69"/>
      <c r="G7914" s="69" t="s">
        <v>15640</v>
      </c>
      <c r="H7914" s="69"/>
    </row>
    <row r="7915" spans="2:8" ht="15" customHeight="1" x14ac:dyDescent="0.25">
      <c r="B7915" s="69" t="s">
        <v>805</v>
      </c>
      <c r="C7915" s="69" t="s">
        <v>678</v>
      </c>
      <c r="D7915" s="69" t="s">
        <v>15641</v>
      </c>
      <c r="E7915" s="69" t="s">
        <v>800</v>
      </c>
      <c r="F7915" s="69"/>
      <c r="G7915" s="69" t="s">
        <v>15642</v>
      </c>
      <c r="H7915" s="69"/>
    </row>
    <row r="7916" spans="2:8" ht="15" customHeight="1" x14ac:dyDescent="0.25">
      <c r="B7916" s="69" t="s">
        <v>805</v>
      </c>
      <c r="C7916" s="69" t="s">
        <v>678</v>
      </c>
      <c r="D7916" s="69" t="s">
        <v>15643</v>
      </c>
      <c r="E7916" s="69" t="s">
        <v>800</v>
      </c>
      <c r="F7916" s="69"/>
      <c r="G7916" s="69" t="s">
        <v>15644</v>
      </c>
      <c r="H7916" s="69"/>
    </row>
    <row r="7917" spans="2:8" ht="15" customHeight="1" x14ac:dyDescent="0.25">
      <c r="B7917" s="69" t="s">
        <v>805</v>
      </c>
      <c r="C7917" s="69" t="s">
        <v>732</v>
      </c>
      <c r="D7917" s="69" t="s">
        <v>15645</v>
      </c>
      <c r="E7917" s="69" t="s">
        <v>800</v>
      </c>
      <c r="F7917" s="69"/>
      <c r="G7917" s="69" t="s">
        <v>15646</v>
      </c>
      <c r="H7917" s="69"/>
    </row>
    <row r="7918" spans="2:8" ht="15" customHeight="1" x14ac:dyDescent="0.25">
      <c r="B7918" s="69" t="s">
        <v>805</v>
      </c>
      <c r="C7918" s="69" t="s">
        <v>732</v>
      </c>
      <c r="D7918" s="69" t="s">
        <v>15647</v>
      </c>
      <c r="E7918" s="69" t="s">
        <v>800</v>
      </c>
      <c r="F7918" s="69"/>
      <c r="G7918" s="69" t="s">
        <v>15648</v>
      </c>
      <c r="H7918" s="69"/>
    </row>
    <row r="7919" spans="2:8" ht="15" customHeight="1" x14ac:dyDescent="0.25">
      <c r="B7919" s="69" t="s">
        <v>805</v>
      </c>
      <c r="C7919" s="69" t="s">
        <v>732</v>
      </c>
      <c r="D7919" s="69" t="s">
        <v>15649</v>
      </c>
      <c r="E7919" s="69" t="s">
        <v>800</v>
      </c>
      <c r="F7919" s="69"/>
      <c r="G7919" s="69" t="s">
        <v>15650</v>
      </c>
      <c r="H7919" s="69"/>
    </row>
    <row r="7920" spans="2:8" ht="15" customHeight="1" x14ac:dyDescent="0.25">
      <c r="B7920" s="69" t="s">
        <v>805</v>
      </c>
      <c r="C7920" s="69" t="s">
        <v>587</v>
      </c>
      <c r="D7920" s="69" t="s">
        <v>15651</v>
      </c>
      <c r="E7920" s="69" t="s">
        <v>800</v>
      </c>
      <c r="F7920" s="69"/>
      <c r="G7920" s="69" t="s">
        <v>15652</v>
      </c>
      <c r="H7920" s="69"/>
    </row>
    <row r="7921" spans="2:8" ht="15" customHeight="1" x14ac:dyDescent="0.25">
      <c r="B7921" s="69" t="s">
        <v>805</v>
      </c>
      <c r="C7921" s="69" t="s">
        <v>587</v>
      </c>
      <c r="D7921" s="69" t="s">
        <v>15653</v>
      </c>
      <c r="E7921" s="69" t="s">
        <v>800</v>
      </c>
      <c r="F7921" s="69"/>
      <c r="G7921" s="69" t="s">
        <v>15654</v>
      </c>
      <c r="H7921" s="69"/>
    </row>
    <row r="7922" spans="2:8" ht="15" customHeight="1" x14ac:dyDescent="0.25">
      <c r="B7922" s="69" t="s">
        <v>805</v>
      </c>
      <c r="C7922" s="69" t="s">
        <v>587</v>
      </c>
      <c r="D7922" s="69" t="s">
        <v>15655</v>
      </c>
      <c r="E7922" s="69" t="s">
        <v>800</v>
      </c>
      <c r="F7922" s="69"/>
      <c r="G7922" s="69" t="s">
        <v>15656</v>
      </c>
      <c r="H7922" s="69"/>
    </row>
    <row r="7923" spans="2:8" ht="15" customHeight="1" x14ac:dyDescent="0.25">
      <c r="B7923" s="69" t="s">
        <v>805</v>
      </c>
      <c r="C7923" s="69" t="s">
        <v>682</v>
      </c>
      <c r="D7923" s="69" t="s">
        <v>15657</v>
      </c>
      <c r="E7923" s="69" t="s">
        <v>800</v>
      </c>
      <c r="F7923" s="69"/>
      <c r="G7923" s="69" t="s">
        <v>15658</v>
      </c>
      <c r="H7923" s="69"/>
    </row>
    <row r="7924" spans="2:8" ht="15" customHeight="1" x14ac:dyDescent="0.25">
      <c r="B7924" s="69" t="s">
        <v>805</v>
      </c>
      <c r="C7924" s="69" t="s">
        <v>682</v>
      </c>
      <c r="D7924" s="69" t="s">
        <v>15659</v>
      </c>
      <c r="E7924" s="69" t="s">
        <v>800</v>
      </c>
      <c r="F7924" s="69"/>
      <c r="G7924" s="69" t="s">
        <v>15660</v>
      </c>
      <c r="H7924" s="69"/>
    </row>
    <row r="7925" spans="2:8" ht="15" customHeight="1" x14ac:dyDescent="0.25">
      <c r="B7925" s="69" t="s">
        <v>805</v>
      </c>
      <c r="C7925" s="69" t="s">
        <v>682</v>
      </c>
      <c r="D7925" s="69" t="s">
        <v>15661</v>
      </c>
      <c r="E7925" s="69" t="s">
        <v>800</v>
      </c>
      <c r="F7925" s="69"/>
      <c r="G7925" s="69" t="s">
        <v>15662</v>
      </c>
      <c r="H7925" s="69"/>
    </row>
    <row r="7926" spans="2:8" ht="15" customHeight="1" x14ac:dyDescent="0.25">
      <c r="B7926" s="69" t="s">
        <v>805</v>
      </c>
      <c r="C7926" s="69" t="s">
        <v>777</v>
      </c>
      <c r="D7926" s="69" t="s">
        <v>15663</v>
      </c>
      <c r="E7926" s="69" t="s">
        <v>800</v>
      </c>
      <c r="F7926" s="69"/>
      <c r="G7926" s="69" t="s">
        <v>15664</v>
      </c>
      <c r="H7926" s="69"/>
    </row>
    <row r="7927" spans="2:8" ht="15" customHeight="1" x14ac:dyDescent="0.25">
      <c r="B7927" s="69" t="s">
        <v>805</v>
      </c>
      <c r="C7927" s="69" t="s">
        <v>777</v>
      </c>
      <c r="D7927" s="69" t="s">
        <v>15665</v>
      </c>
      <c r="E7927" s="69" t="s">
        <v>800</v>
      </c>
      <c r="F7927" s="69"/>
      <c r="G7927" s="69" t="s">
        <v>15666</v>
      </c>
      <c r="H7927" s="69"/>
    </row>
    <row r="7928" spans="2:8" ht="15" customHeight="1" x14ac:dyDescent="0.25">
      <c r="B7928" s="69" t="s">
        <v>805</v>
      </c>
      <c r="C7928" s="69" t="s">
        <v>777</v>
      </c>
      <c r="D7928" s="69" t="s">
        <v>15667</v>
      </c>
      <c r="E7928" s="69" t="s">
        <v>800</v>
      </c>
      <c r="F7928" s="69"/>
      <c r="G7928" s="69" t="s">
        <v>15668</v>
      </c>
      <c r="H7928" s="69"/>
    </row>
    <row r="7929" spans="2:8" ht="15" customHeight="1" x14ac:dyDescent="0.25">
      <c r="B7929" s="69" t="s">
        <v>805</v>
      </c>
      <c r="C7929" s="69" t="s">
        <v>736</v>
      </c>
      <c r="D7929" s="69" t="s">
        <v>15669</v>
      </c>
      <c r="E7929" s="69" t="s">
        <v>800</v>
      </c>
      <c r="F7929" s="69"/>
      <c r="G7929" s="69" t="s">
        <v>15670</v>
      </c>
      <c r="H7929" s="69"/>
    </row>
    <row r="7930" spans="2:8" ht="15" customHeight="1" x14ac:dyDescent="0.25">
      <c r="B7930" s="69" t="s">
        <v>805</v>
      </c>
      <c r="C7930" s="69" t="s">
        <v>736</v>
      </c>
      <c r="D7930" s="69" t="s">
        <v>15671</v>
      </c>
      <c r="E7930" s="69" t="s">
        <v>800</v>
      </c>
      <c r="F7930" s="69"/>
      <c r="G7930" s="69" t="s">
        <v>15672</v>
      </c>
      <c r="H7930" s="69"/>
    </row>
    <row r="7931" spans="2:8" ht="15" customHeight="1" x14ac:dyDescent="0.25">
      <c r="B7931" s="69" t="s">
        <v>805</v>
      </c>
      <c r="C7931" s="69" t="s">
        <v>736</v>
      </c>
      <c r="D7931" s="69" t="s">
        <v>15673</v>
      </c>
      <c r="E7931" s="69" t="s">
        <v>800</v>
      </c>
      <c r="F7931" s="69"/>
      <c r="G7931" s="69" t="s">
        <v>15674</v>
      </c>
      <c r="H7931" s="69"/>
    </row>
    <row r="7932" spans="2:8" ht="15" customHeight="1" x14ac:dyDescent="0.25">
      <c r="B7932" s="69" t="s">
        <v>805</v>
      </c>
      <c r="C7932" s="69" t="s">
        <v>677</v>
      </c>
      <c r="D7932" s="69" t="s">
        <v>15675</v>
      </c>
      <c r="E7932" s="69" t="s">
        <v>800</v>
      </c>
      <c r="F7932" s="69"/>
      <c r="G7932" s="69" t="s">
        <v>15676</v>
      </c>
      <c r="H7932" s="69"/>
    </row>
    <row r="7933" spans="2:8" ht="15" customHeight="1" x14ac:dyDescent="0.25">
      <c r="B7933" s="69" t="s">
        <v>805</v>
      </c>
      <c r="C7933" s="69" t="s">
        <v>677</v>
      </c>
      <c r="D7933" s="69" t="s">
        <v>15677</v>
      </c>
      <c r="E7933" s="69" t="s">
        <v>800</v>
      </c>
      <c r="F7933" s="69"/>
      <c r="G7933" s="69" t="s">
        <v>15678</v>
      </c>
      <c r="H7933" s="69"/>
    </row>
    <row r="7934" spans="2:8" ht="15" customHeight="1" x14ac:dyDescent="0.25">
      <c r="B7934" s="69" t="s">
        <v>805</v>
      </c>
      <c r="C7934" s="69" t="s">
        <v>677</v>
      </c>
      <c r="D7934" s="69" t="s">
        <v>15679</v>
      </c>
      <c r="E7934" s="69" t="s">
        <v>800</v>
      </c>
      <c r="F7934" s="69"/>
      <c r="G7934" s="69" t="s">
        <v>15680</v>
      </c>
      <c r="H7934" s="69"/>
    </row>
    <row r="7935" spans="2:8" ht="15" customHeight="1" x14ac:dyDescent="0.25">
      <c r="B7935" s="69" t="s">
        <v>805</v>
      </c>
      <c r="C7935" s="69" t="s">
        <v>685</v>
      </c>
      <c r="D7935" s="69" t="s">
        <v>15681</v>
      </c>
      <c r="E7935" s="69" t="s">
        <v>800</v>
      </c>
      <c r="F7935" s="69"/>
      <c r="G7935" s="69" t="s">
        <v>15682</v>
      </c>
      <c r="H7935" s="69"/>
    </row>
    <row r="7936" spans="2:8" ht="15" customHeight="1" x14ac:dyDescent="0.25">
      <c r="B7936" s="69" t="s">
        <v>805</v>
      </c>
      <c r="C7936" s="69" t="s">
        <v>685</v>
      </c>
      <c r="D7936" s="69" t="s">
        <v>15683</v>
      </c>
      <c r="E7936" s="69" t="s">
        <v>800</v>
      </c>
      <c r="F7936" s="69"/>
      <c r="G7936" s="69" t="s">
        <v>15684</v>
      </c>
      <c r="H7936" s="69"/>
    </row>
    <row r="7937" spans="2:8" ht="15" customHeight="1" x14ac:dyDescent="0.25">
      <c r="B7937" s="69" t="s">
        <v>805</v>
      </c>
      <c r="C7937" s="69" t="s">
        <v>685</v>
      </c>
      <c r="D7937" s="69" t="s">
        <v>15685</v>
      </c>
      <c r="E7937" s="69" t="s">
        <v>800</v>
      </c>
      <c r="F7937" s="69"/>
      <c r="G7937" s="69" t="s">
        <v>15686</v>
      </c>
      <c r="H7937" s="69"/>
    </row>
    <row r="7938" spans="2:8" ht="15" customHeight="1" x14ac:dyDescent="0.25">
      <c r="B7938" s="69" t="s">
        <v>805</v>
      </c>
      <c r="C7938" s="69" t="s">
        <v>21147</v>
      </c>
      <c r="D7938" s="69" t="s">
        <v>15687</v>
      </c>
      <c r="E7938" s="69" t="s">
        <v>800</v>
      </c>
      <c r="F7938" s="69"/>
      <c r="G7938" s="69" t="s">
        <v>15688</v>
      </c>
      <c r="H7938" s="69"/>
    </row>
    <row r="7939" spans="2:8" ht="15" customHeight="1" x14ac:dyDescent="0.25">
      <c r="B7939" s="69" t="s">
        <v>805</v>
      </c>
      <c r="C7939" s="69" t="s">
        <v>21147</v>
      </c>
      <c r="D7939" s="69" t="s">
        <v>15689</v>
      </c>
      <c r="E7939" s="69" t="s">
        <v>800</v>
      </c>
      <c r="F7939" s="69"/>
      <c r="G7939" s="69" t="s">
        <v>15690</v>
      </c>
      <c r="H7939" s="69"/>
    </row>
    <row r="7940" spans="2:8" ht="15" customHeight="1" x14ac:dyDescent="0.25">
      <c r="B7940" s="69" t="s">
        <v>805</v>
      </c>
      <c r="C7940" s="69" t="s">
        <v>21147</v>
      </c>
      <c r="D7940" s="69" t="s">
        <v>15691</v>
      </c>
      <c r="E7940" s="69" t="s">
        <v>800</v>
      </c>
      <c r="F7940" s="69"/>
      <c r="G7940" s="69" t="s">
        <v>15692</v>
      </c>
      <c r="H7940" s="69"/>
    </row>
    <row r="7941" spans="2:8" ht="15" customHeight="1" x14ac:dyDescent="0.25">
      <c r="B7941" s="69" t="s">
        <v>805</v>
      </c>
      <c r="C7941" s="69" t="s">
        <v>628</v>
      </c>
      <c r="D7941" s="69" t="s">
        <v>15693</v>
      </c>
      <c r="E7941" s="69" t="s">
        <v>800</v>
      </c>
      <c r="F7941" s="69"/>
      <c r="G7941" s="69" t="s">
        <v>15694</v>
      </c>
      <c r="H7941" s="69"/>
    </row>
    <row r="7942" spans="2:8" ht="15" customHeight="1" x14ac:dyDescent="0.25">
      <c r="B7942" s="69" t="s">
        <v>805</v>
      </c>
      <c r="C7942" s="69" t="s">
        <v>628</v>
      </c>
      <c r="D7942" s="69" t="s">
        <v>15695</v>
      </c>
      <c r="E7942" s="69" t="s">
        <v>800</v>
      </c>
      <c r="F7942" s="69"/>
      <c r="G7942" s="69" t="s">
        <v>15696</v>
      </c>
      <c r="H7942" s="69"/>
    </row>
    <row r="7943" spans="2:8" ht="15" customHeight="1" x14ac:dyDescent="0.25">
      <c r="B7943" s="69" t="s">
        <v>805</v>
      </c>
      <c r="C7943" s="69" t="s">
        <v>628</v>
      </c>
      <c r="D7943" s="69" t="s">
        <v>15697</v>
      </c>
      <c r="E7943" s="69" t="s">
        <v>800</v>
      </c>
      <c r="F7943" s="69"/>
      <c r="G7943" s="69" t="s">
        <v>15698</v>
      </c>
      <c r="H7943" s="69"/>
    </row>
    <row r="7944" spans="2:8" ht="15" customHeight="1" x14ac:dyDescent="0.25">
      <c r="B7944" s="69" t="s">
        <v>805</v>
      </c>
      <c r="C7944" s="69" t="s">
        <v>744</v>
      </c>
      <c r="D7944" s="69" t="s">
        <v>15699</v>
      </c>
      <c r="E7944" s="69" t="s">
        <v>800</v>
      </c>
      <c r="F7944" s="69"/>
      <c r="G7944" s="69" t="s">
        <v>15700</v>
      </c>
      <c r="H7944" s="69"/>
    </row>
    <row r="7945" spans="2:8" ht="15" customHeight="1" x14ac:dyDescent="0.25">
      <c r="B7945" s="69" t="s">
        <v>805</v>
      </c>
      <c r="C7945" s="69" t="s">
        <v>744</v>
      </c>
      <c r="D7945" s="69" t="s">
        <v>15701</v>
      </c>
      <c r="E7945" s="69" t="s">
        <v>800</v>
      </c>
      <c r="F7945" s="69"/>
      <c r="G7945" s="69" t="s">
        <v>15702</v>
      </c>
      <c r="H7945" s="69"/>
    </row>
    <row r="7946" spans="2:8" ht="15" customHeight="1" x14ac:dyDescent="0.25">
      <c r="B7946" s="69" t="s">
        <v>805</v>
      </c>
      <c r="C7946" s="69" t="s">
        <v>744</v>
      </c>
      <c r="D7946" s="69" t="s">
        <v>15703</v>
      </c>
      <c r="E7946" s="69" t="s">
        <v>800</v>
      </c>
      <c r="F7946" s="69"/>
      <c r="G7946" s="69" t="s">
        <v>15704</v>
      </c>
      <c r="H7946" s="69"/>
    </row>
    <row r="7947" spans="2:8" ht="15" customHeight="1" x14ac:dyDescent="0.25">
      <c r="B7947" s="69" t="s">
        <v>805</v>
      </c>
      <c r="C7947" s="69" t="s">
        <v>700</v>
      </c>
      <c r="D7947" s="69" t="s">
        <v>15705</v>
      </c>
      <c r="E7947" s="69" t="s">
        <v>800</v>
      </c>
      <c r="F7947" s="69"/>
      <c r="G7947" s="69" t="s">
        <v>15706</v>
      </c>
      <c r="H7947" s="69"/>
    </row>
    <row r="7948" spans="2:8" ht="15" customHeight="1" x14ac:dyDescent="0.25">
      <c r="B7948" s="69" t="s">
        <v>805</v>
      </c>
      <c r="C7948" s="69" t="s">
        <v>700</v>
      </c>
      <c r="D7948" s="69" t="s">
        <v>15707</v>
      </c>
      <c r="E7948" s="69" t="s">
        <v>800</v>
      </c>
      <c r="F7948" s="69"/>
      <c r="G7948" s="69" t="s">
        <v>15708</v>
      </c>
      <c r="H7948" s="69"/>
    </row>
    <row r="7949" spans="2:8" ht="15" customHeight="1" x14ac:dyDescent="0.25">
      <c r="B7949" s="69" t="s">
        <v>805</v>
      </c>
      <c r="C7949" s="69" t="s">
        <v>700</v>
      </c>
      <c r="D7949" s="69" t="s">
        <v>15709</v>
      </c>
      <c r="E7949" s="69" t="s">
        <v>800</v>
      </c>
      <c r="F7949" s="69"/>
      <c r="G7949" s="69" t="s">
        <v>15710</v>
      </c>
      <c r="H7949" s="69"/>
    </row>
    <row r="7950" spans="2:8" ht="15" customHeight="1" x14ac:dyDescent="0.25">
      <c r="B7950" s="69" t="s">
        <v>805</v>
      </c>
      <c r="C7950" s="69" t="s">
        <v>697</v>
      </c>
      <c r="D7950" s="69" t="s">
        <v>15711</v>
      </c>
      <c r="E7950" s="69" t="s">
        <v>800</v>
      </c>
      <c r="F7950" s="69"/>
      <c r="G7950" s="69" t="s">
        <v>15712</v>
      </c>
      <c r="H7950" s="69"/>
    </row>
    <row r="7951" spans="2:8" ht="15" customHeight="1" x14ac:dyDescent="0.25">
      <c r="B7951" s="69" t="s">
        <v>805</v>
      </c>
      <c r="C7951" s="69" t="s">
        <v>697</v>
      </c>
      <c r="D7951" s="69" t="s">
        <v>15713</v>
      </c>
      <c r="E7951" s="69" t="s">
        <v>800</v>
      </c>
      <c r="F7951" s="69"/>
      <c r="G7951" s="69" t="s">
        <v>15714</v>
      </c>
      <c r="H7951" s="69"/>
    </row>
    <row r="7952" spans="2:8" ht="15" customHeight="1" x14ac:dyDescent="0.25">
      <c r="B7952" s="69" t="s">
        <v>805</v>
      </c>
      <c r="C7952" s="69" t="s">
        <v>697</v>
      </c>
      <c r="D7952" s="69" t="s">
        <v>15715</v>
      </c>
      <c r="E7952" s="69" t="s">
        <v>800</v>
      </c>
      <c r="F7952" s="69"/>
      <c r="G7952" s="69" t="s">
        <v>15716</v>
      </c>
      <c r="H7952" s="69"/>
    </row>
    <row r="7953" spans="2:8" ht="15" customHeight="1" x14ac:dyDescent="0.25">
      <c r="B7953" s="69" t="s">
        <v>805</v>
      </c>
      <c r="C7953" s="69" t="s">
        <v>768</v>
      </c>
      <c r="D7953" s="69" t="s">
        <v>15717</v>
      </c>
      <c r="E7953" s="69" t="s">
        <v>800</v>
      </c>
      <c r="F7953" s="69"/>
      <c r="G7953" s="69" t="s">
        <v>15718</v>
      </c>
      <c r="H7953" s="69"/>
    </row>
    <row r="7954" spans="2:8" ht="15" customHeight="1" x14ac:dyDescent="0.25">
      <c r="B7954" s="69" t="s">
        <v>805</v>
      </c>
      <c r="C7954" s="69" t="s">
        <v>768</v>
      </c>
      <c r="D7954" s="69" t="s">
        <v>15719</v>
      </c>
      <c r="E7954" s="69" t="s">
        <v>800</v>
      </c>
      <c r="F7954" s="69"/>
      <c r="G7954" s="69" t="s">
        <v>15720</v>
      </c>
      <c r="H7954" s="69"/>
    </row>
    <row r="7955" spans="2:8" ht="15" customHeight="1" x14ac:dyDescent="0.25">
      <c r="B7955" s="69" t="s">
        <v>805</v>
      </c>
      <c r="C7955" s="69" t="s">
        <v>768</v>
      </c>
      <c r="D7955" s="69" t="s">
        <v>15721</v>
      </c>
      <c r="E7955" s="69" t="s">
        <v>800</v>
      </c>
      <c r="F7955" s="69"/>
      <c r="G7955" s="69" t="s">
        <v>15722</v>
      </c>
      <c r="H7955" s="69"/>
    </row>
    <row r="7956" spans="2:8" ht="15" customHeight="1" x14ac:dyDescent="0.25">
      <c r="B7956" s="69" t="s">
        <v>805</v>
      </c>
      <c r="C7956" s="69" t="s">
        <v>589</v>
      </c>
      <c r="D7956" s="69" t="s">
        <v>15723</v>
      </c>
      <c r="E7956" s="69" t="s">
        <v>800</v>
      </c>
      <c r="F7956" s="69"/>
      <c r="G7956" s="69" t="s">
        <v>15724</v>
      </c>
      <c r="H7956" s="69"/>
    </row>
    <row r="7957" spans="2:8" ht="15" customHeight="1" x14ac:dyDescent="0.25">
      <c r="B7957" s="69" t="s">
        <v>805</v>
      </c>
      <c r="C7957" s="69" t="s">
        <v>589</v>
      </c>
      <c r="D7957" s="69" t="s">
        <v>15725</v>
      </c>
      <c r="E7957" s="69" t="s">
        <v>800</v>
      </c>
      <c r="F7957" s="69"/>
      <c r="G7957" s="69" t="s">
        <v>15726</v>
      </c>
      <c r="H7957" s="69"/>
    </row>
    <row r="7958" spans="2:8" ht="15" customHeight="1" x14ac:dyDescent="0.25">
      <c r="B7958" s="69" t="s">
        <v>805</v>
      </c>
      <c r="C7958" s="69" t="s">
        <v>589</v>
      </c>
      <c r="D7958" s="69" t="s">
        <v>15727</v>
      </c>
      <c r="E7958" s="69" t="s">
        <v>800</v>
      </c>
      <c r="F7958" s="69"/>
      <c r="G7958" s="69" t="s">
        <v>15728</v>
      </c>
      <c r="H7958" s="69"/>
    </row>
    <row r="7959" spans="2:8" ht="15" customHeight="1" x14ac:dyDescent="0.25">
      <c r="B7959" s="69" t="s">
        <v>805</v>
      </c>
      <c r="C7959" s="69" t="s">
        <v>633</v>
      </c>
      <c r="D7959" s="69" t="s">
        <v>15729</v>
      </c>
      <c r="E7959" s="69" t="s">
        <v>800</v>
      </c>
      <c r="F7959" s="69"/>
      <c r="G7959" s="69" t="s">
        <v>15730</v>
      </c>
      <c r="H7959" s="69"/>
    </row>
    <row r="7960" spans="2:8" ht="15" customHeight="1" x14ac:dyDescent="0.25">
      <c r="B7960" s="69" t="s">
        <v>805</v>
      </c>
      <c r="C7960" s="69" t="s">
        <v>633</v>
      </c>
      <c r="D7960" s="69" t="s">
        <v>15731</v>
      </c>
      <c r="E7960" s="69" t="s">
        <v>800</v>
      </c>
      <c r="F7960" s="69"/>
      <c r="G7960" s="69" t="s">
        <v>15732</v>
      </c>
      <c r="H7960" s="69"/>
    </row>
    <row r="7961" spans="2:8" ht="15" customHeight="1" x14ac:dyDescent="0.25">
      <c r="B7961" s="69" t="s">
        <v>805</v>
      </c>
      <c r="C7961" s="69" t="s">
        <v>633</v>
      </c>
      <c r="D7961" s="69" t="s">
        <v>15733</v>
      </c>
      <c r="E7961" s="69" t="s">
        <v>800</v>
      </c>
      <c r="F7961" s="69"/>
      <c r="G7961" s="69" t="s">
        <v>15734</v>
      </c>
      <c r="H7961" s="69"/>
    </row>
    <row r="7962" spans="2:8" ht="15" customHeight="1" x14ac:dyDescent="0.25">
      <c r="B7962" s="69" t="s">
        <v>805</v>
      </c>
      <c r="C7962" s="69" t="s">
        <v>693</v>
      </c>
      <c r="D7962" s="69" t="s">
        <v>15735</v>
      </c>
      <c r="E7962" s="69" t="s">
        <v>800</v>
      </c>
      <c r="F7962" s="69"/>
      <c r="G7962" s="69" t="s">
        <v>15736</v>
      </c>
      <c r="H7962" s="69"/>
    </row>
    <row r="7963" spans="2:8" ht="15" customHeight="1" x14ac:dyDescent="0.25">
      <c r="B7963" s="69" t="s">
        <v>805</v>
      </c>
      <c r="C7963" s="69" t="s">
        <v>693</v>
      </c>
      <c r="D7963" s="69" t="s">
        <v>15737</v>
      </c>
      <c r="E7963" s="69" t="s">
        <v>800</v>
      </c>
      <c r="F7963" s="69"/>
      <c r="G7963" s="69" t="s">
        <v>15738</v>
      </c>
      <c r="H7963" s="69"/>
    </row>
    <row r="7964" spans="2:8" ht="15" customHeight="1" x14ac:dyDescent="0.25">
      <c r="B7964" s="69" t="s">
        <v>805</v>
      </c>
      <c r="C7964" s="69" t="s">
        <v>693</v>
      </c>
      <c r="D7964" s="69" t="s">
        <v>15739</v>
      </c>
      <c r="E7964" s="69" t="s">
        <v>800</v>
      </c>
      <c r="F7964" s="69"/>
      <c r="G7964" s="69" t="s">
        <v>15740</v>
      </c>
      <c r="H7964" s="69"/>
    </row>
    <row r="7965" spans="2:8" ht="15" customHeight="1" x14ac:dyDescent="0.25">
      <c r="B7965" s="69" t="s">
        <v>805</v>
      </c>
      <c r="C7965" s="69" t="s">
        <v>782</v>
      </c>
      <c r="D7965" s="69" t="s">
        <v>15741</v>
      </c>
      <c r="E7965" s="69" t="s">
        <v>800</v>
      </c>
      <c r="F7965" s="69"/>
      <c r="G7965" s="69" t="s">
        <v>15742</v>
      </c>
      <c r="H7965" s="69"/>
    </row>
    <row r="7966" spans="2:8" ht="15" customHeight="1" x14ac:dyDescent="0.25">
      <c r="B7966" s="69" t="s">
        <v>805</v>
      </c>
      <c r="C7966" s="69" t="s">
        <v>782</v>
      </c>
      <c r="D7966" s="69" t="s">
        <v>15743</v>
      </c>
      <c r="E7966" s="69" t="s">
        <v>800</v>
      </c>
      <c r="F7966" s="69"/>
      <c r="G7966" s="69" t="s">
        <v>15744</v>
      </c>
      <c r="H7966" s="69"/>
    </row>
    <row r="7967" spans="2:8" ht="15" customHeight="1" x14ac:dyDescent="0.25">
      <c r="B7967" s="69" t="s">
        <v>805</v>
      </c>
      <c r="C7967" s="69" t="s">
        <v>782</v>
      </c>
      <c r="D7967" s="69" t="s">
        <v>15745</v>
      </c>
      <c r="E7967" s="69" t="s">
        <v>800</v>
      </c>
      <c r="F7967" s="69"/>
      <c r="G7967" s="69" t="s">
        <v>15746</v>
      </c>
      <c r="H7967" s="69"/>
    </row>
    <row r="7968" spans="2:8" ht="15" customHeight="1" x14ac:dyDescent="0.25">
      <c r="B7968" s="69" t="s">
        <v>805</v>
      </c>
      <c r="C7968" s="69" t="s">
        <v>636</v>
      </c>
      <c r="D7968" s="69" t="s">
        <v>15747</v>
      </c>
      <c r="E7968" s="69" t="s">
        <v>800</v>
      </c>
      <c r="F7968" s="69"/>
      <c r="G7968" s="69" t="s">
        <v>15748</v>
      </c>
      <c r="H7968" s="69"/>
    </row>
    <row r="7969" spans="2:8" ht="15" customHeight="1" x14ac:dyDescent="0.25">
      <c r="B7969" s="69" t="s">
        <v>805</v>
      </c>
      <c r="C7969" s="69" t="s">
        <v>636</v>
      </c>
      <c r="D7969" s="69" t="s">
        <v>15749</v>
      </c>
      <c r="E7969" s="69" t="s">
        <v>800</v>
      </c>
      <c r="F7969" s="69"/>
      <c r="G7969" s="69" t="s">
        <v>15750</v>
      </c>
      <c r="H7969" s="69"/>
    </row>
    <row r="7970" spans="2:8" ht="15" customHeight="1" x14ac:dyDescent="0.25">
      <c r="B7970" s="69" t="s">
        <v>805</v>
      </c>
      <c r="C7970" s="69" t="s">
        <v>636</v>
      </c>
      <c r="D7970" s="69" t="s">
        <v>15751</v>
      </c>
      <c r="E7970" s="69" t="s">
        <v>800</v>
      </c>
      <c r="F7970" s="69"/>
      <c r="G7970" s="69" t="s">
        <v>15752</v>
      </c>
      <c r="H7970" s="69"/>
    </row>
    <row r="7971" spans="2:8" ht="15" customHeight="1" x14ac:dyDescent="0.25">
      <c r="B7971" s="69" t="s">
        <v>805</v>
      </c>
      <c r="C7971" s="69" t="s">
        <v>21111</v>
      </c>
      <c r="D7971" s="69" t="s">
        <v>15753</v>
      </c>
      <c r="E7971" s="69" t="s">
        <v>800</v>
      </c>
      <c r="F7971" s="69"/>
      <c r="G7971" s="69" t="s">
        <v>15754</v>
      </c>
      <c r="H7971" s="69"/>
    </row>
    <row r="7972" spans="2:8" ht="15" customHeight="1" x14ac:dyDescent="0.25">
      <c r="B7972" s="69" t="s">
        <v>805</v>
      </c>
      <c r="C7972" s="69" t="s">
        <v>21111</v>
      </c>
      <c r="D7972" s="69" t="s">
        <v>15755</v>
      </c>
      <c r="E7972" s="69" t="s">
        <v>800</v>
      </c>
      <c r="F7972" s="69"/>
      <c r="G7972" s="69" t="s">
        <v>15756</v>
      </c>
      <c r="H7972" s="69"/>
    </row>
    <row r="7973" spans="2:8" ht="15" customHeight="1" x14ac:dyDescent="0.25">
      <c r="B7973" s="69" t="s">
        <v>805</v>
      </c>
      <c r="C7973" s="69" t="s">
        <v>21111</v>
      </c>
      <c r="D7973" s="69" t="s">
        <v>15757</v>
      </c>
      <c r="E7973" s="69" t="s">
        <v>800</v>
      </c>
      <c r="F7973" s="69"/>
      <c r="G7973" s="69" t="s">
        <v>15758</v>
      </c>
      <c r="H7973" s="69"/>
    </row>
    <row r="7974" spans="2:8" ht="15" customHeight="1" x14ac:dyDescent="0.25">
      <c r="B7974" s="69" t="s">
        <v>805</v>
      </c>
      <c r="C7974" s="69" t="s">
        <v>647</v>
      </c>
      <c r="D7974" s="69" t="s">
        <v>15759</v>
      </c>
      <c r="E7974" s="69" t="s">
        <v>800</v>
      </c>
      <c r="F7974" s="69"/>
      <c r="G7974" s="69" t="s">
        <v>15760</v>
      </c>
      <c r="H7974" s="69"/>
    </row>
    <row r="7975" spans="2:8" ht="15" customHeight="1" x14ac:dyDescent="0.25">
      <c r="B7975" s="69" t="s">
        <v>805</v>
      </c>
      <c r="C7975" s="69" t="s">
        <v>647</v>
      </c>
      <c r="D7975" s="69" t="s">
        <v>15761</v>
      </c>
      <c r="E7975" s="69" t="s">
        <v>800</v>
      </c>
      <c r="F7975" s="69"/>
      <c r="G7975" s="69" t="s">
        <v>15762</v>
      </c>
      <c r="H7975" s="69"/>
    </row>
    <row r="7976" spans="2:8" ht="15" customHeight="1" x14ac:dyDescent="0.25">
      <c r="B7976" s="69" t="s">
        <v>805</v>
      </c>
      <c r="C7976" s="69" t="s">
        <v>647</v>
      </c>
      <c r="D7976" s="69" t="s">
        <v>15763</v>
      </c>
      <c r="E7976" s="69" t="s">
        <v>800</v>
      </c>
      <c r="F7976" s="69"/>
      <c r="G7976" s="69" t="s">
        <v>15764</v>
      </c>
      <c r="H7976" s="69"/>
    </row>
    <row r="7977" spans="2:8" ht="15" customHeight="1" x14ac:dyDescent="0.25">
      <c r="B7977" s="69" t="s">
        <v>805</v>
      </c>
      <c r="C7977" s="69" t="s">
        <v>861</v>
      </c>
      <c r="D7977" s="69" t="s">
        <v>15765</v>
      </c>
      <c r="E7977" s="69" t="s">
        <v>800</v>
      </c>
      <c r="F7977" s="69"/>
      <c r="G7977" s="69" t="s">
        <v>15766</v>
      </c>
      <c r="H7977" s="69"/>
    </row>
    <row r="7978" spans="2:8" ht="15" customHeight="1" x14ac:dyDescent="0.25">
      <c r="B7978" s="69" t="s">
        <v>805</v>
      </c>
      <c r="C7978" s="69" t="s">
        <v>861</v>
      </c>
      <c r="D7978" s="69" t="s">
        <v>15767</v>
      </c>
      <c r="E7978" s="69" t="s">
        <v>800</v>
      </c>
      <c r="F7978" s="69"/>
      <c r="G7978" s="69" t="s">
        <v>15768</v>
      </c>
      <c r="H7978" s="69"/>
    </row>
    <row r="7979" spans="2:8" ht="15" customHeight="1" x14ac:dyDescent="0.25">
      <c r="B7979" s="69" t="s">
        <v>805</v>
      </c>
      <c r="C7979" s="69" t="s">
        <v>861</v>
      </c>
      <c r="D7979" s="69" t="s">
        <v>15769</v>
      </c>
      <c r="E7979" s="69" t="s">
        <v>800</v>
      </c>
      <c r="F7979" s="69"/>
      <c r="G7979" s="69" t="s">
        <v>15770</v>
      </c>
      <c r="H7979" s="69"/>
    </row>
    <row r="7980" spans="2:8" ht="15" customHeight="1" x14ac:dyDescent="0.25">
      <c r="B7980" s="69" t="s">
        <v>805</v>
      </c>
      <c r="C7980" s="69" t="s">
        <v>664</v>
      </c>
      <c r="D7980" s="69" t="s">
        <v>15771</v>
      </c>
      <c r="E7980" s="69" t="s">
        <v>800</v>
      </c>
      <c r="F7980" s="69"/>
      <c r="G7980" s="69" t="s">
        <v>15772</v>
      </c>
      <c r="H7980" s="69"/>
    </row>
    <row r="7981" spans="2:8" ht="15" customHeight="1" x14ac:dyDescent="0.25">
      <c r="B7981" s="69" t="s">
        <v>805</v>
      </c>
      <c r="C7981" s="69" t="s">
        <v>664</v>
      </c>
      <c r="D7981" s="69" t="s">
        <v>15773</v>
      </c>
      <c r="E7981" s="69" t="s">
        <v>800</v>
      </c>
      <c r="F7981" s="69"/>
      <c r="G7981" s="69" t="s">
        <v>15774</v>
      </c>
      <c r="H7981" s="69"/>
    </row>
    <row r="7982" spans="2:8" ht="15" customHeight="1" x14ac:dyDescent="0.25">
      <c r="B7982" s="69" t="s">
        <v>805</v>
      </c>
      <c r="C7982" s="69" t="s">
        <v>664</v>
      </c>
      <c r="D7982" s="69" t="s">
        <v>15775</v>
      </c>
      <c r="E7982" s="69" t="s">
        <v>800</v>
      </c>
      <c r="F7982" s="69"/>
      <c r="G7982" s="69" t="s">
        <v>15776</v>
      </c>
      <c r="H7982" s="69"/>
    </row>
    <row r="7983" spans="2:8" ht="15" customHeight="1" x14ac:dyDescent="0.25">
      <c r="B7983" s="69" t="s">
        <v>805</v>
      </c>
      <c r="C7983" s="69" t="s">
        <v>701</v>
      </c>
      <c r="D7983" s="69" t="s">
        <v>15777</v>
      </c>
      <c r="E7983" s="69" t="s">
        <v>800</v>
      </c>
      <c r="F7983" s="69"/>
      <c r="G7983" s="69" t="s">
        <v>15778</v>
      </c>
      <c r="H7983" s="69"/>
    </row>
    <row r="7984" spans="2:8" ht="15" customHeight="1" x14ac:dyDescent="0.25">
      <c r="B7984" s="69" t="s">
        <v>805</v>
      </c>
      <c r="C7984" s="69" t="s">
        <v>701</v>
      </c>
      <c r="D7984" s="69" t="s">
        <v>15779</v>
      </c>
      <c r="E7984" s="69" t="s">
        <v>800</v>
      </c>
      <c r="F7984" s="69"/>
      <c r="G7984" s="69" t="s">
        <v>15780</v>
      </c>
      <c r="H7984" s="69"/>
    </row>
    <row r="7985" spans="2:8" ht="15" customHeight="1" x14ac:dyDescent="0.25">
      <c r="B7985" s="69" t="s">
        <v>805</v>
      </c>
      <c r="C7985" s="69" t="s">
        <v>701</v>
      </c>
      <c r="D7985" s="69" t="s">
        <v>15781</v>
      </c>
      <c r="E7985" s="69" t="s">
        <v>800</v>
      </c>
      <c r="F7985" s="69"/>
      <c r="G7985" s="69" t="s">
        <v>15782</v>
      </c>
      <c r="H7985" s="69"/>
    </row>
    <row r="7986" spans="2:8" ht="15" customHeight="1" x14ac:dyDescent="0.25">
      <c r="B7986" s="69" t="s">
        <v>805</v>
      </c>
      <c r="C7986" s="69" t="s">
        <v>719</v>
      </c>
      <c r="D7986" s="69" t="s">
        <v>15783</v>
      </c>
      <c r="E7986" s="69" t="s">
        <v>800</v>
      </c>
      <c r="F7986" s="69"/>
      <c r="G7986" s="69" t="s">
        <v>15784</v>
      </c>
      <c r="H7986" s="69"/>
    </row>
    <row r="7987" spans="2:8" ht="15" customHeight="1" x14ac:dyDescent="0.25">
      <c r="B7987" s="69" t="s">
        <v>805</v>
      </c>
      <c r="C7987" s="69" t="s">
        <v>719</v>
      </c>
      <c r="D7987" s="69" t="s">
        <v>15785</v>
      </c>
      <c r="E7987" s="69" t="s">
        <v>800</v>
      </c>
      <c r="F7987" s="69"/>
      <c r="G7987" s="69" t="s">
        <v>15786</v>
      </c>
      <c r="H7987" s="69"/>
    </row>
    <row r="7988" spans="2:8" ht="15" customHeight="1" x14ac:dyDescent="0.25">
      <c r="B7988" s="69" t="s">
        <v>805</v>
      </c>
      <c r="C7988" s="69" t="s">
        <v>719</v>
      </c>
      <c r="D7988" s="69" t="s">
        <v>15787</v>
      </c>
      <c r="E7988" s="69" t="s">
        <v>800</v>
      </c>
      <c r="F7988" s="69"/>
      <c r="G7988" s="69" t="s">
        <v>15788</v>
      </c>
      <c r="H7988" s="69"/>
    </row>
    <row r="7989" spans="2:8" ht="15" customHeight="1" x14ac:dyDescent="0.25">
      <c r="B7989" s="69" t="s">
        <v>805</v>
      </c>
      <c r="C7989" s="69" t="s">
        <v>696</v>
      </c>
      <c r="D7989" s="69" t="s">
        <v>15789</v>
      </c>
      <c r="E7989" s="69" t="s">
        <v>800</v>
      </c>
      <c r="F7989" s="69"/>
      <c r="G7989" s="69" t="s">
        <v>15790</v>
      </c>
      <c r="H7989" s="69"/>
    </row>
    <row r="7990" spans="2:8" ht="15" customHeight="1" x14ac:dyDescent="0.25">
      <c r="B7990" s="69" t="s">
        <v>805</v>
      </c>
      <c r="C7990" s="69" t="s">
        <v>696</v>
      </c>
      <c r="D7990" s="69" t="s">
        <v>15791</v>
      </c>
      <c r="E7990" s="69" t="s">
        <v>800</v>
      </c>
      <c r="F7990" s="69"/>
      <c r="G7990" s="69" t="s">
        <v>15792</v>
      </c>
      <c r="H7990" s="69"/>
    </row>
    <row r="7991" spans="2:8" ht="15" customHeight="1" x14ac:dyDescent="0.25">
      <c r="B7991" s="69" t="s">
        <v>805</v>
      </c>
      <c r="C7991" s="69" t="s">
        <v>696</v>
      </c>
      <c r="D7991" s="69" t="s">
        <v>15793</v>
      </c>
      <c r="E7991" s="69" t="s">
        <v>800</v>
      </c>
      <c r="F7991" s="69"/>
      <c r="G7991" s="69" t="s">
        <v>15794</v>
      </c>
      <c r="H7991" s="69"/>
    </row>
    <row r="7992" spans="2:8" ht="15" customHeight="1" x14ac:dyDescent="0.25">
      <c r="B7992" s="69" t="s">
        <v>805</v>
      </c>
      <c r="C7992" s="69" t="s">
        <v>679</v>
      </c>
      <c r="D7992" s="69" t="s">
        <v>15795</v>
      </c>
      <c r="E7992" s="69" t="s">
        <v>800</v>
      </c>
      <c r="F7992" s="69"/>
      <c r="G7992" s="69" t="s">
        <v>15796</v>
      </c>
      <c r="H7992" s="69"/>
    </row>
    <row r="7993" spans="2:8" ht="15" customHeight="1" x14ac:dyDescent="0.25">
      <c r="B7993" s="69" t="s">
        <v>805</v>
      </c>
      <c r="C7993" s="69" t="s">
        <v>679</v>
      </c>
      <c r="D7993" s="69" t="s">
        <v>15797</v>
      </c>
      <c r="E7993" s="69" t="s">
        <v>800</v>
      </c>
      <c r="F7993" s="69"/>
      <c r="G7993" s="69" t="s">
        <v>15798</v>
      </c>
      <c r="H7993" s="69"/>
    </row>
    <row r="7994" spans="2:8" ht="15" customHeight="1" x14ac:dyDescent="0.25">
      <c r="B7994" s="69" t="s">
        <v>805</v>
      </c>
      <c r="C7994" s="69" t="s">
        <v>679</v>
      </c>
      <c r="D7994" s="69" t="s">
        <v>15799</v>
      </c>
      <c r="E7994" s="69" t="s">
        <v>800</v>
      </c>
      <c r="F7994" s="69"/>
      <c r="G7994" s="69" t="s">
        <v>15800</v>
      </c>
      <c r="H7994" s="69"/>
    </row>
    <row r="7995" spans="2:8" ht="15" customHeight="1" x14ac:dyDescent="0.25">
      <c r="B7995" s="69" t="s">
        <v>805</v>
      </c>
      <c r="C7995" s="69" t="s">
        <v>711</v>
      </c>
      <c r="D7995" s="69" t="s">
        <v>15801</v>
      </c>
      <c r="E7995" s="69" t="s">
        <v>800</v>
      </c>
      <c r="F7995" s="69"/>
      <c r="G7995" s="69" t="s">
        <v>15802</v>
      </c>
      <c r="H7995" s="69"/>
    </row>
    <row r="7996" spans="2:8" ht="15" customHeight="1" x14ac:dyDescent="0.25">
      <c r="B7996" s="69" t="s">
        <v>805</v>
      </c>
      <c r="C7996" s="69" t="s">
        <v>711</v>
      </c>
      <c r="D7996" s="69" t="s">
        <v>15803</v>
      </c>
      <c r="E7996" s="69" t="s">
        <v>800</v>
      </c>
      <c r="F7996" s="69"/>
      <c r="G7996" s="69" t="s">
        <v>15804</v>
      </c>
      <c r="H7996" s="69"/>
    </row>
    <row r="7997" spans="2:8" ht="15" customHeight="1" x14ac:dyDescent="0.25">
      <c r="B7997" s="69" t="s">
        <v>805</v>
      </c>
      <c r="C7997" s="69" t="s">
        <v>711</v>
      </c>
      <c r="D7997" s="69" t="s">
        <v>15805</v>
      </c>
      <c r="E7997" s="69" t="s">
        <v>800</v>
      </c>
      <c r="F7997" s="69"/>
      <c r="G7997" s="69" t="s">
        <v>15806</v>
      </c>
      <c r="H7997" s="69"/>
    </row>
    <row r="7998" spans="2:8" ht="15" customHeight="1" x14ac:dyDescent="0.25">
      <c r="B7998" s="69" t="s">
        <v>805</v>
      </c>
      <c r="C7998" s="69" t="s">
        <v>662</v>
      </c>
      <c r="D7998" s="69" t="s">
        <v>15807</v>
      </c>
      <c r="E7998" s="69" t="s">
        <v>800</v>
      </c>
      <c r="F7998" s="69"/>
      <c r="G7998" s="69" t="s">
        <v>15808</v>
      </c>
      <c r="H7998" s="69"/>
    </row>
    <row r="7999" spans="2:8" ht="15" customHeight="1" x14ac:dyDescent="0.25">
      <c r="B7999" s="69" t="s">
        <v>805</v>
      </c>
      <c r="C7999" s="69" t="s">
        <v>662</v>
      </c>
      <c r="D7999" s="69" t="s">
        <v>15809</v>
      </c>
      <c r="E7999" s="69" t="s">
        <v>800</v>
      </c>
      <c r="F7999" s="69"/>
      <c r="G7999" s="69" t="s">
        <v>15810</v>
      </c>
      <c r="H7999" s="69"/>
    </row>
    <row r="8000" spans="2:8" ht="15" customHeight="1" x14ac:dyDescent="0.25">
      <c r="B8000" s="69" t="s">
        <v>805</v>
      </c>
      <c r="C8000" s="69" t="s">
        <v>662</v>
      </c>
      <c r="D8000" s="69" t="s">
        <v>15811</v>
      </c>
      <c r="E8000" s="69" t="s">
        <v>800</v>
      </c>
      <c r="F8000" s="69"/>
      <c r="G8000" s="69" t="s">
        <v>15812</v>
      </c>
      <c r="H8000" s="69"/>
    </row>
    <row r="8001" spans="2:8" ht="15" customHeight="1" x14ac:dyDescent="0.25">
      <c r="B8001" s="69" t="s">
        <v>805</v>
      </c>
      <c r="C8001" s="69" t="s">
        <v>735</v>
      </c>
      <c r="D8001" s="69" t="s">
        <v>15813</v>
      </c>
      <c r="E8001" s="69" t="s">
        <v>800</v>
      </c>
      <c r="F8001" s="69"/>
      <c r="G8001" s="69" t="s">
        <v>15814</v>
      </c>
      <c r="H8001" s="69"/>
    </row>
    <row r="8002" spans="2:8" ht="15" customHeight="1" x14ac:dyDescent="0.25">
      <c r="B8002" s="69" t="s">
        <v>805</v>
      </c>
      <c r="C8002" s="69" t="s">
        <v>735</v>
      </c>
      <c r="D8002" s="69" t="s">
        <v>15815</v>
      </c>
      <c r="E8002" s="69" t="s">
        <v>800</v>
      </c>
      <c r="F8002" s="69"/>
      <c r="G8002" s="69" t="s">
        <v>15816</v>
      </c>
      <c r="H8002" s="69"/>
    </row>
    <row r="8003" spans="2:8" ht="15" customHeight="1" x14ac:dyDescent="0.25">
      <c r="B8003" s="69" t="s">
        <v>805</v>
      </c>
      <c r="C8003" s="69" t="s">
        <v>735</v>
      </c>
      <c r="D8003" s="69" t="s">
        <v>15817</v>
      </c>
      <c r="E8003" s="69" t="s">
        <v>800</v>
      </c>
      <c r="F8003" s="69"/>
      <c r="G8003" s="69" t="s">
        <v>15818</v>
      </c>
      <c r="H8003" s="69"/>
    </row>
    <row r="8004" spans="2:8" ht="15" customHeight="1" x14ac:dyDescent="0.25">
      <c r="B8004" s="69" t="s">
        <v>805</v>
      </c>
      <c r="C8004" s="69" t="s">
        <v>750</v>
      </c>
      <c r="D8004" s="69" t="s">
        <v>15819</v>
      </c>
      <c r="E8004" s="69" t="s">
        <v>800</v>
      </c>
      <c r="F8004" s="69"/>
      <c r="G8004" s="69" t="s">
        <v>15820</v>
      </c>
      <c r="H8004" s="69"/>
    </row>
    <row r="8005" spans="2:8" ht="15" customHeight="1" x14ac:dyDescent="0.25">
      <c r="B8005" s="69" t="s">
        <v>805</v>
      </c>
      <c r="C8005" s="69" t="s">
        <v>750</v>
      </c>
      <c r="D8005" s="69" t="s">
        <v>15821</v>
      </c>
      <c r="E8005" s="69" t="s">
        <v>800</v>
      </c>
      <c r="F8005" s="69"/>
      <c r="G8005" s="69" t="s">
        <v>15822</v>
      </c>
      <c r="H8005" s="69"/>
    </row>
    <row r="8006" spans="2:8" ht="15" customHeight="1" x14ac:dyDescent="0.25">
      <c r="B8006" s="69" t="s">
        <v>805</v>
      </c>
      <c r="C8006" s="69" t="s">
        <v>750</v>
      </c>
      <c r="D8006" s="69" t="s">
        <v>15823</v>
      </c>
      <c r="E8006" s="69" t="s">
        <v>800</v>
      </c>
      <c r="F8006" s="69"/>
      <c r="G8006" s="69" t="s">
        <v>15824</v>
      </c>
      <c r="H8006" s="69"/>
    </row>
    <row r="8007" spans="2:8" ht="15" customHeight="1" x14ac:dyDescent="0.25">
      <c r="B8007" s="69" t="s">
        <v>805</v>
      </c>
      <c r="C8007" s="69" t="s">
        <v>680</v>
      </c>
      <c r="D8007" s="69" t="s">
        <v>15825</v>
      </c>
      <c r="E8007" s="69" t="s">
        <v>800</v>
      </c>
      <c r="F8007" s="69"/>
      <c r="G8007" s="69" t="s">
        <v>15826</v>
      </c>
      <c r="H8007" s="69"/>
    </row>
    <row r="8008" spans="2:8" ht="15" customHeight="1" x14ac:dyDescent="0.25">
      <c r="B8008" s="69" t="s">
        <v>805</v>
      </c>
      <c r="C8008" s="69" t="s">
        <v>680</v>
      </c>
      <c r="D8008" s="69" t="s">
        <v>15827</v>
      </c>
      <c r="E8008" s="69" t="s">
        <v>800</v>
      </c>
      <c r="F8008" s="69"/>
      <c r="G8008" s="69" t="s">
        <v>15828</v>
      </c>
      <c r="H8008" s="69"/>
    </row>
    <row r="8009" spans="2:8" ht="15" customHeight="1" x14ac:dyDescent="0.25">
      <c r="B8009" s="69" t="s">
        <v>805</v>
      </c>
      <c r="C8009" s="69" t="s">
        <v>680</v>
      </c>
      <c r="D8009" s="69" t="s">
        <v>15829</v>
      </c>
      <c r="E8009" s="69" t="s">
        <v>800</v>
      </c>
      <c r="F8009" s="69"/>
      <c r="G8009" s="69" t="s">
        <v>15830</v>
      </c>
      <c r="H8009" s="69"/>
    </row>
    <row r="8010" spans="2:8" ht="15" customHeight="1" x14ac:dyDescent="0.25">
      <c r="B8010" s="69" t="s">
        <v>805</v>
      </c>
      <c r="C8010" s="69" t="s">
        <v>749</v>
      </c>
      <c r="D8010" s="69" t="s">
        <v>15831</v>
      </c>
      <c r="E8010" s="69" t="s">
        <v>800</v>
      </c>
      <c r="F8010" s="69"/>
      <c r="G8010" s="69" t="s">
        <v>15832</v>
      </c>
      <c r="H8010" s="69"/>
    </row>
    <row r="8011" spans="2:8" ht="15" customHeight="1" x14ac:dyDescent="0.25">
      <c r="B8011" s="69" t="s">
        <v>805</v>
      </c>
      <c r="C8011" s="69" t="s">
        <v>749</v>
      </c>
      <c r="D8011" s="69" t="s">
        <v>15833</v>
      </c>
      <c r="E8011" s="69" t="s">
        <v>800</v>
      </c>
      <c r="F8011" s="69"/>
      <c r="G8011" s="69" t="s">
        <v>15834</v>
      </c>
      <c r="H8011" s="69"/>
    </row>
    <row r="8012" spans="2:8" ht="15" customHeight="1" x14ac:dyDescent="0.25">
      <c r="B8012" s="69" t="s">
        <v>805</v>
      </c>
      <c r="C8012" s="69" t="s">
        <v>749</v>
      </c>
      <c r="D8012" s="69" t="s">
        <v>15835</v>
      </c>
      <c r="E8012" s="69" t="s">
        <v>800</v>
      </c>
      <c r="F8012" s="69"/>
      <c r="G8012" s="69" t="s">
        <v>15836</v>
      </c>
      <c r="H8012" s="69"/>
    </row>
    <row r="8013" spans="2:8" ht="15" customHeight="1" x14ac:dyDescent="0.25">
      <c r="B8013" s="69" t="s">
        <v>805</v>
      </c>
      <c r="C8013" s="69" t="s">
        <v>25482</v>
      </c>
      <c r="D8013" s="69" t="s">
        <v>15837</v>
      </c>
      <c r="E8013" s="69" t="s">
        <v>800</v>
      </c>
      <c r="F8013" s="69"/>
      <c r="G8013" s="69" t="s">
        <v>15838</v>
      </c>
      <c r="H8013" s="69"/>
    </row>
    <row r="8014" spans="2:8" ht="15" customHeight="1" x14ac:dyDescent="0.25">
      <c r="B8014" s="69" t="s">
        <v>805</v>
      </c>
      <c r="C8014" s="69" t="s">
        <v>25482</v>
      </c>
      <c r="D8014" s="69" t="s">
        <v>15839</v>
      </c>
      <c r="E8014" s="69" t="s">
        <v>800</v>
      </c>
      <c r="F8014" s="69"/>
      <c r="G8014" s="69" t="s">
        <v>15840</v>
      </c>
      <c r="H8014" s="69"/>
    </row>
    <row r="8015" spans="2:8" ht="15" customHeight="1" x14ac:dyDescent="0.25">
      <c r="B8015" s="69" t="s">
        <v>805</v>
      </c>
      <c r="C8015" s="69" t="s">
        <v>25482</v>
      </c>
      <c r="D8015" s="69" t="s">
        <v>15841</v>
      </c>
      <c r="E8015" s="69" t="s">
        <v>800</v>
      </c>
      <c r="F8015" s="69"/>
      <c r="G8015" s="69" t="s">
        <v>15842</v>
      </c>
      <c r="H8015" s="69"/>
    </row>
    <row r="8016" spans="2:8" ht="15" customHeight="1" x14ac:dyDescent="0.25">
      <c r="B8016" s="69" t="s">
        <v>805</v>
      </c>
      <c r="C8016" s="69" t="s">
        <v>585</v>
      </c>
      <c r="D8016" s="69" t="s">
        <v>15843</v>
      </c>
      <c r="E8016" s="69" t="s">
        <v>800</v>
      </c>
      <c r="F8016" s="69"/>
      <c r="G8016" s="69" t="s">
        <v>15844</v>
      </c>
      <c r="H8016" s="69"/>
    </row>
    <row r="8017" spans="2:8" ht="15" customHeight="1" x14ac:dyDescent="0.25">
      <c r="B8017" s="69" t="s">
        <v>805</v>
      </c>
      <c r="C8017" s="69" t="s">
        <v>585</v>
      </c>
      <c r="D8017" s="69" t="s">
        <v>15845</v>
      </c>
      <c r="E8017" s="69" t="s">
        <v>800</v>
      </c>
      <c r="F8017" s="69"/>
      <c r="G8017" s="69" t="s">
        <v>15846</v>
      </c>
      <c r="H8017" s="69"/>
    </row>
    <row r="8018" spans="2:8" ht="15" customHeight="1" x14ac:dyDescent="0.25">
      <c r="B8018" s="69" t="s">
        <v>805</v>
      </c>
      <c r="C8018" s="69" t="s">
        <v>585</v>
      </c>
      <c r="D8018" s="69" t="s">
        <v>15847</v>
      </c>
      <c r="E8018" s="69" t="s">
        <v>800</v>
      </c>
      <c r="F8018" s="69"/>
      <c r="G8018" s="69" t="s">
        <v>15848</v>
      </c>
      <c r="H8018" s="69"/>
    </row>
    <row r="8019" spans="2:8" ht="15" customHeight="1" x14ac:dyDescent="0.25">
      <c r="B8019" s="69" t="s">
        <v>805</v>
      </c>
      <c r="C8019" s="69" t="s">
        <v>726</v>
      </c>
      <c r="D8019" s="69" t="s">
        <v>15849</v>
      </c>
      <c r="E8019" s="69" t="s">
        <v>800</v>
      </c>
      <c r="F8019" s="69"/>
      <c r="G8019" s="69" t="s">
        <v>15850</v>
      </c>
      <c r="H8019" s="69"/>
    </row>
    <row r="8020" spans="2:8" ht="15" customHeight="1" x14ac:dyDescent="0.25">
      <c r="B8020" s="69" t="s">
        <v>805</v>
      </c>
      <c r="C8020" s="69" t="s">
        <v>726</v>
      </c>
      <c r="D8020" s="69" t="s">
        <v>15851</v>
      </c>
      <c r="E8020" s="69" t="s">
        <v>800</v>
      </c>
      <c r="F8020" s="69"/>
      <c r="G8020" s="69" t="s">
        <v>15852</v>
      </c>
      <c r="H8020" s="69"/>
    </row>
    <row r="8021" spans="2:8" ht="15" customHeight="1" x14ac:dyDescent="0.25">
      <c r="B8021" s="69" t="s">
        <v>805</v>
      </c>
      <c r="C8021" s="69" t="s">
        <v>726</v>
      </c>
      <c r="D8021" s="69" t="s">
        <v>15853</v>
      </c>
      <c r="E8021" s="69" t="s">
        <v>800</v>
      </c>
      <c r="F8021" s="69"/>
      <c r="G8021" s="69" t="s">
        <v>15854</v>
      </c>
      <c r="H8021" s="69"/>
    </row>
    <row r="8022" spans="2:8" ht="15" customHeight="1" x14ac:dyDescent="0.25">
      <c r="B8022" s="69" t="s">
        <v>805</v>
      </c>
      <c r="C8022" s="69" t="s">
        <v>597</v>
      </c>
      <c r="D8022" s="69" t="s">
        <v>15855</v>
      </c>
      <c r="E8022" s="69" t="s">
        <v>800</v>
      </c>
      <c r="F8022" s="69"/>
      <c r="G8022" s="69" t="s">
        <v>15856</v>
      </c>
      <c r="H8022" s="69"/>
    </row>
    <row r="8023" spans="2:8" ht="15" customHeight="1" x14ac:dyDescent="0.25">
      <c r="B8023" s="69" t="s">
        <v>805</v>
      </c>
      <c r="C8023" s="69" t="s">
        <v>597</v>
      </c>
      <c r="D8023" s="69" t="s">
        <v>15857</v>
      </c>
      <c r="E8023" s="69" t="s">
        <v>800</v>
      </c>
      <c r="F8023" s="69"/>
      <c r="G8023" s="69" t="s">
        <v>15858</v>
      </c>
      <c r="H8023" s="69"/>
    </row>
    <row r="8024" spans="2:8" ht="15" customHeight="1" x14ac:dyDescent="0.25">
      <c r="B8024" s="69" t="s">
        <v>805</v>
      </c>
      <c r="C8024" s="69" t="s">
        <v>597</v>
      </c>
      <c r="D8024" s="69" t="s">
        <v>15859</v>
      </c>
      <c r="E8024" s="69" t="s">
        <v>800</v>
      </c>
      <c r="F8024" s="69"/>
      <c r="G8024" s="69" t="s">
        <v>15860</v>
      </c>
      <c r="H8024" s="69"/>
    </row>
    <row r="8025" spans="2:8" ht="15" customHeight="1" x14ac:dyDescent="0.25">
      <c r="B8025" s="69" t="s">
        <v>805</v>
      </c>
      <c r="C8025" s="69" t="s">
        <v>618</v>
      </c>
      <c r="D8025" s="69" t="s">
        <v>15861</v>
      </c>
      <c r="E8025" s="69" t="s">
        <v>800</v>
      </c>
      <c r="F8025" s="69"/>
      <c r="G8025" s="69" t="s">
        <v>15862</v>
      </c>
      <c r="H8025" s="69"/>
    </row>
    <row r="8026" spans="2:8" ht="15" customHeight="1" x14ac:dyDescent="0.25">
      <c r="B8026" s="69" t="s">
        <v>805</v>
      </c>
      <c r="C8026" s="69" t="s">
        <v>618</v>
      </c>
      <c r="D8026" s="69" t="s">
        <v>15863</v>
      </c>
      <c r="E8026" s="69" t="s">
        <v>800</v>
      </c>
      <c r="F8026" s="69"/>
      <c r="G8026" s="69" t="s">
        <v>15864</v>
      </c>
      <c r="H8026" s="69"/>
    </row>
    <row r="8027" spans="2:8" ht="15" customHeight="1" x14ac:dyDescent="0.25">
      <c r="B8027" s="69" t="s">
        <v>805</v>
      </c>
      <c r="C8027" s="69" t="s">
        <v>618</v>
      </c>
      <c r="D8027" s="69" t="s">
        <v>15865</v>
      </c>
      <c r="E8027" s="69" t="s">
        <v>800</v>
      </c>
      <c r="F8027" s="69"/>
      <c r="G8027" s="69" t="s">
        <v>15866</v>
      </c>
      <c r="H8027" s="69"/>
    </row>
    <row r="8028" spans="2:8" ht="15" customHeight="1" x14ac:dyDescent="0.25">
      <c r="B8028" s="69" t="s">
        <v>805</v>
      </c>
      <c r="C8028" s="69" t="s">
        <v>699</v>
      </c>
      <c r="D8028" s="69" t="s">
        <v>15867</v>
      </c>
      <c r="E8028" s="69" t="s">
        <v>800</v>
      </c>
      <c r="F8028" s="69"/>
      <c r="G8028" s="69" t="s">
        <v>15868</v>
      </c>
      <c r="H8028" s="69"/>
    </row>
    <row r="8029" spans="2:8" ht="15" customHeight="1" x14ac:dyDescent="0.25">
      <c r="B8029" s="69" t="s">
        <v>805</v>
      </c>
      <c r="C8029" s="69" t="s">
        <v>699</v>
      </c>
      <c r="D8029" s="69" t="s">
        <v>15869</v>
      </c>
      <c r="E8029" s="69" t="s">
        <v>800</v>
      </c>
      <c r="F8029" s="69"/>
      <c r="G8029" s="69" t="s">
        <v>15870</v>
      </c>
      <c r="H8029" s="69"/>
    </row>
    <row r="8030" spans="2:8" ht="15" customHeight="1" x14ac:dyDescent="0.25">
      <c r="B8030" s="69" t="s">
        <v>805</v>
      </c>
      <c r="C8030" s="69" t="s">
        <v>699</v>
      </c>
      <c r="D8030" s="69" t="s">
        <v>15871</v>
      </c>
      <c r="E8030" s="69" t="s">
        <v>800</v>
      </c>
      <c r="F8030" s="69"/>
      <c r="G8030" s="69" t="s">
        <v>15872</v>
      </c>
      <c r="H8030" s="69"/>
    </row>
    <row r="8031" spans="2:8" ht="15" customHeight="1" x14ac:dyDescent="0.25">
      <c r="B8031" s="69" t="s">
        <v>805</v>
      </c>
      <c r="C8031" s="69" t="s">
        <v>612</v>
      </c>
      <c r="D8031" s="69" t="s">
        <v>15873</v>
      </c>
      <c r="E8031" s="69" t="s">
        <v>800</v>
      </c>
      <c r="F8031" s="69"/>
      <c r="G8031" s="69" t="s">
        <v>15874</v>
      </c>
      <c r="H8031" s="69"/>
    </row>
    <row r="8032" spans="2:8" ht="15" customHeight="1" x14ac:dyDescent="0.25">
      <c r="B8032" s="69" t="s">
        <v>805</v>
      </c>
      <c r="C8032" s="69" t="s">
        <v>612</v>
      </c>
      <c r="D8032" s="69" t="s">
        <v>15875</v>
      </c>
      <c r="E8032" s="69" t="s">
        <v>800</v>
      </c>
      <c r="F8032" s="69"/>
      <c r="G8032" s="69" t="s">
        <v>15876</v>
      </c>
      <c r="H8032" s="69"/>
    </row>
    <row r="8033" spans="2:8" ht="15" customHeight="1" x14ac:dyDescent="0.25">
      <c r="B8033" s="69" t="s">
        <v>805</v>
      </c>
      <c r="C8033" s="69" t="s">
        <v>612</v>
      </c>
      <c r="D8033" s="69" t="s">
        <v>15877</v>
      </c>
      <c r="E8033" s="69" t="s">
        <v>800</v>
      </c>
      <c r="F8033" s="69"/>
      <c r="G8033" s="69" t="s">
        <v>15878</v>
      </c>
      <c r="H8033" s="69"/>
    </row>
    <row r="8034" spans="2:8" ht="15" customHeight="1" x14ac:dyDescent="0.25">
      <c r="B8034" s="69" t="s">
        <v>805</v>
      </c>
      <c r="C8034" s="69" t="s">
        <v>609</v>
      </c>
      <c r="D8034" s="69" t="s">
        <v>15879</v>
      </c>
      <c r="E8034" s="69" t="s">
        <v>800</v>
      </c>
      <c r="F8034" s="69"/>
      <c r="G8034" s="69" t="s">
        <v>15880</v>
      </c>
      <c r="H8034" s="69"/>
    </row>
    <row r="8035" spans="2:8" ht="15" customHeight="1" x14ac:dyDescent="0.25">
      <c r="B8035" s="69" t="s">
        <v>805</v>
      </c>
      <c r="C8035" s="69" t="s">
        <v>609</v>
      </c>
      <c r="D8035" s="69" t="s">
        <v>15881</v>
      </c>
      <c r="E8035" s="69" t="s">
        <v>800</v>
      </c>
      <c r="F8035" s="69"/>
      <c r="G8035" s="69" t="s">
        <v>15882</v>
      </c>
      <c r="H8035" s="69"/>
    </row>
    <row r="8036" spans="2:8" ht="15" customHeight="1" x14ac:dyDescent="0.25">
      <c r="B8036" s="69" t="s">
        <v>805</v>
      </c>
      <c r="C8036" s="69" t="s">
        <v>609</v>
      </c>
      <c r="D8036" s="69" t="s">
        <v>15883</v>
      </c>
      <c r="E8036" s="69" t="s">
        <v>800</v>
      </c>
      <c r="F8036" s="69"/>
      <c r="G8036" s="69" t="s">
        <v>15884</v>
      </c>
      <c r="H8036" s="69"/>
    </row>
    <row r="8037" spans="2:8" ht="15" customHeight="1" x14ac:dyDescent="0.25">
      <c r="B8037" s="69" t="s">
        <v>805</v>
      </c>
      <c r="C8037" s="69" t="s">
        <v>707</v>
      </c>
      <c r="D8037" s="69" t="s">
        <v>15885</v>
      </c>
      <c r="E8037" s="69" t="s">
        <v>800</v>
      </c>
      <c r="F8037" s="69"/>
      <c r="G8037" s="69" t="s">
        <v>15886</v>
      </c>
      <c r="H8037" s="69"/>
    </row>
    <row r="8038" spans="2:8" ht="15" customHeight="1" x14ac:dyDescent="0.25">
      <c r="B8038" s="69" t="s">
        <v>805</v>
      </c>
      <c r="C8038" s="69" t="s">
        <v>707</v>
      </c>
      <c r="D8038" s="69" t="s">
        <v>15887</v>
      </c>
      <c r="E8038" s="69" t="s">
        <v>800</v>
      </c>
      <c r="F8038" s="69"/>
      <c r="G8038" s="69" t="s">
        <v>15888</v>
      </c>
      <c r="H8038" s="69"/>
    </row>
    <row r="8039" spans="2:8" ht="15" customHeight="1" x14ac:dyDescent="0.25">
      <c r="B8039" s="69" t="s">
        <v>805</v>
      </c>
      <c r="C8039" s="69" t="s">
        <v>707</v>
      </c>
      <c r="D8039" s="69" t="s">
        <v>15889</v>
      </c>
      <c r="E8039" s="69" t="s">
        <v>800</v>
      </c>
      <c r="F8039" s="69"/>
      <c r="G8039" s="69" t="s">
        <v>15890</v>
      </c>
      <c r="H8039" s="69"/>
    </row>
    <row r="8040" spans="2:8" ht="15" customHeight="1" x14ac:dyDescent="0.25">
      <c r="B8040" s="69" t="s">
        <v>805</v>
      </c>
      <c r="C8040" s="69" t="s">
        <v>645</v>
      </c>
      <c r="D8040" s="69" t="s">
        <v>15891</v>
      </c>
      <c r="E8040" s="69" t="s">
        <v>800</v>
      </c>
      <c r="F8040" s="69"/>
      <c r="G8040" s="69" t="s">
        <v>15892</v>
      </c>
      <c r="H8040" s="69"/>
    </row>
    <row r="8041" spans="2:8" ht="15" customHeight="1" x14ac:dyDescent="0.25">
      <c r="B8041" s="69" t="s">
        <v>805</v>
      </c>
      <c r="C8041" s="69" t="s">
        <v>645</v>
      </c>
      <c r="D8041" s="69" t="s">
        <v>15893</v>
      </c>
      <c r="E8041" s="69" t="s">
        <v>800</v>
      </c>
      <c r="F8041" s="69"/>
      <c r="G8041" s="69" t="s">
        <v>15894</v>
      </c>
      <c r="H8041" s="69"/>
    </row>
    <row r="8042" spans="2:8" ht="15" customHeight="1" x14ac:dyDescent="0.25">
      <c r="B8042" s="69" t="s">
        <v>805</v>
      </c>
      <c r="C8042" s="69" t="s">
        <v>645</v>
      </c>
      <c r="D8042" s="69" t="s">
        <v>15895</v>
      </c>
      <c r="E8042" s="69" t="s">
        <v>800</v>
      </c>
      <c r="F8042" s="69"/>
      <c r="G8042" s="69" t="s">
        <v>15896</v>
      </c>
      <c r="H8042" s="69"/>
    </row>
    <row r="8043" spans="2:8" ht="15" customHeight="1" x14ac:dyDescent="0.25">
      <c r="B8043" s="69" t="s">
        <v>805</v>
      </c>
      <c r="C8043" s="69" t="s">
        <v>644</v>
      </c>
      <c r="D8043" s="69" t="s">
        <v>15897</v>
      </c>
      <c r="E8043" s="69" t="s">
        <v>800</v>
      </c>
      <c r="F8043" s="69"/>
      <c r="G8043" s="69" t="s">
        <v>15898</v>
      </c>
      <c r="H8043" s="69"/>
    </row>
    <row r="8044" spans="2:8" ht="15" customHeight="1" x14ac:dyDescent="0.25">
      <c r="B8044" s="69" t="s">
        <v>805</v>
      </c>
      <c r="C8044" s="69" t="s">
        <v>644</v>
      </c>
      <c r="D8044" s="69" t="s">
        <v>15899</v>
      </c>
      <c r="E8044" s="69" t="s">
        <v>800</v>
      </c>
      <c r="F8044" s="69"/>
      <c r="G8044" s="69" t="s">
        <v>15900</v>
      </c>
      <c r="H8044" s="69"/>
    </row>
    <row r="8045" spans="2:8" ht="15" customHeight="1" x14ac:dyDescent="0.25">
      <c r="B8045" s="69" t="s">
        <v>805</v>
      </c>
      <c r="C8045" s="69" t="s">
        <v>644</v>
      </c>
      <c r="D8045" s="69" t="s">
        <v>15901</v>
      </c>
      <c r="E8045" s="69" t="s">
        <v>800</v>
      </c>
      <c r="F8045" s="69"/>
      <c r="G8045" s="69" t="s">
        <v>15902</v>
      </c>
      <c r="H8045" s="69"/>
    </row>
    <row r="8046" spans="2:8" ht="15" customHeight="1" x14ac:dyDescent="0.25">
      <c r="B8046" s="69" t="s">
        <v>805</v>
      </c>
      <c r="C8046" s="69" t="s">
        <v>21144</v>
      </c>
      <c r="D8046" s="69" t="s">
        <v>15903</v>
      </c>
      <c r="E8046" s="69" t="s">
        <v>800</v>
      </c>
      <c r="F8046" s="69"/>
      <c r="G8046" s="69" t="s">
        <v>15904</v>
      </c>
      <c r="H8046" s="69"/>
    </row>
    <row r="8047" spans="2:8" ht="15" customHeight="1" x14ac:dyDescent="0.25">
      <c r="B8047" s="69" t="s">
        <v>805</v>
      </c>
      <c r="C8047" s="69" t="s">
        <v>21144</v>
      </c>
      <c r="D8047" s="69" t="s">
        <v>15905</v>
      </c>
      <c r="E8047" s="69" t="s">
        <v>800</v>
      </c>
      <c r="F8047" s="69"/>
      <c r="G8047" s="69" t="s">
        <v>15906</v>
      </c>
      <c r="H8047" s="69"/>
    </row>
    <row r="8048" spans="2:8" ht="15" customHeight="1" x14ac:dyDescent="0.25">
      <c r="B8048" s="69" t="s">
        <v>805</v>
      </c>
      <c r="C8048" s="69" t="s">
        <v>21144</v>
      </c>
      <c r="D8048" s="69" t="s">
        <v>15907</v>
      </c>
      <c r="E8048" s="69" t="s">
        <v>800</v>
      </c>
      <c r="F8048" s="69"/>
      <c r="G8048" s="69" t="s">
        <v>15908</v>
      </c>
      <c r="H8048" s="69"/>
    </row>
    <row r="8049" spans="2:8" ht="15" customHeight="1" x14ac:dyDescent="0.25">
      <c r="B8049" s="69" t="s">
        <v>805</v>
      </c>
      <c r="C8049" s="69" t="s">
        <v>663</v>
      </c>
      <c r="D8049" s="69" t="s">
        <v>15909</v>
      </c>
      <c r="E8049" s="69" t="s">
        <v>800</v>
      </c>
      <c r="F8049" s="69"/>
      <c r="G8049" s="69" t="s">
        <v>15910</v>
      </c>
      <c r="H8049" s="69"/>
    </row>
    <row r="8050" spans="2:8" ht="15" customHeight="1" x14ac:dyDescent="0.25">
      <c r="B8050" s="69" t="s">
        <v>805</v>
      </c>
      <c r="C8050" s="69" t="s">
        <v>663</v>
      </c>
      <c r="D8050" s="69" t="s">
        <v>15911</v>
      </c>
      <c r="E8050" s="69" t="s">
        <v>800</v>
      </c>
      <c r="F8050" s="69"/>
      <c r="G8050" s="69" t="s">
        <v>15912</v>
      </c>
      <c r="H8050" s="69"/>
    </row>
    <row r="8051" spans="2:8" ht="15" customHeight="1" x14ac:dyDescent="0.25">
      <c r="B8051" s="69" t="s">
        <v>805</v>
      </c>
      <c r="C8051" s="69" t="s">
        <v>663</v>
      </c>
      <c r="D8051" s="69" t="s">
        <v>15913</v>
      </c>
      <c r="E8051" s="69" t="s">
        <v>800</v>
      </c>
      <c r="F8051" s="69"/>
      <c r="G8051" s="69" t="s">
        <v>15914</v>
      </c>
      <c r="H8051" s="69"/>
    </row>
    <row r="8052" spans="2:8" ht="15" customHeight="1" x14ac:dyDescent="0.25">
      <c r="B8052" s="69" t="s">
        <v>805</v>
      </c>
      <c r="C8052" s="69" t="s">
        <v>590</v>
      </c>
      <c r="D8052" s="69" t="s">
        <v>15915</v>
      </c>
      <c r="E8052" s="69" t="s">
        <v>800</v>
      </c>
      <c r="F8052" s="69"/>
      <c r="G8052" s="69" t="s">
        <v>15916</v>
      </c>
      <c r="H8052" s="69"/>
    </row>
    <row r="8053" spans="2:8" ht="15" customHeight="1" x14ac:dyDescent="0.25">
      <c r="B8053" s="69" t="s">
        <v>805</v>
      </c>
      <c r="C8053" s="69" t="s">
        <v>590</v>
      </c>
      <c r="D8053" s="69" t="s">
        <v>15917</v>
      </c>
      <c r="E8053" s="69" t="s">
        <v>800</v>
      </c>
      <c r="F8053" s="69"/>
      <c r="G8053" s="69" t="s">
        <v>15918</v>
      </c>
      <c r="H8053" s="69"/>
    </row>
    <row r="8054" spans="2:8" ht="15" customHeight="1" x14ac:dyDescent="0.25">
      <c r="B8054" s="69" t="s">
        <v>805</v>
      </c>
      <c r="C8054" s="69" t="s">
        <v>590</v>
      </c>
      <c r="D8054" s="69" t="s">
        <v>15919</v>
      </c>
      <c r="E8054" s="69" t="s">
        <v>800</v>
      </c>
      <c r="F8054" s="69"/>
      <c r="G8054" s="69" t="s">
        <v>15920</v>
      </c>
      <c r="H8054" s="69"/>
    </row>
    <row r="8055" spans="2:8" ht="15" customHeight="1" x14ac:dyDescent="0.25">
      <c r="B8055" s="69" t="s">
        <v>805</v>
      </c>
      <c r="C8055" s="69" t="s">
        <v>757</v>
      </c>
      <c r="D8055" s="69" t="s">
        <v>15921</v>
      </c>
      <c r="E8055" s="69" t="s">
        <v>800</v>
      </c>
      <c r="F8055" s="69"/>
      <c r="G8055" s="69" t="s">
        <v>15922</v>
      </c>
      <c r="H8055" s="69"/>
    </row>
    <row r="8056" spans="2:8" ht="15" customHeight="1" x14ac:dyDescent="0.25">
      <c r="B8056" s="69" t="s">
        <v>805</v>
      </c>
      <c r="C8056" s="69" t="s">
        <v>757</v>
      </c>
      <c r="D8056" s="69" t="s">
        <v>15923</v>
      </c>
      <c r="E8056" s="69" t="s">
        <v>800</v>
      </c>
      <c r="F8056" s="69"/>
      <c r="G8056" s="69" t="s">
        <v>15924</v>
      </c>
      <c r="H8056" s="69"/>
    </row>
    <row r="8057" spans="2:8" ht="15" customHeight="1" x14ac:dyDescent="0.25">
      <c r="B8057" s="69" t="s">
        <v>805</v>
      </c>
      <c r="C8057" s="69" t="s">
        <v>757</v>
      </c>
      <c r="D8057" s="69" t="s">
        <v>15925</v>
      </c>
      <c r="E8057" s="69" t="s">
        <v>800</v>
      </c>
      <c r="F8057" s="69"/>
      <c r="G8057" s="69" t="s">
        <v>15926</v>
      </c>
      <c r="H8057" s="69"/>
    </row>
    <row r="8058" spans="2:8" ht="15" customHeight="1" x14ac:dyDescent="0.25">
      <c r="B8058" s="69" t="s">
        <v>805</v>
      </c>
      <c r="C8058" s="69" t="s">
        <v>616</v>
      </c>
      <c r="D8058" s="69" t="s">
        <v>15927</v>
      </c>
      <c r="E8058" s="69" t="s">
        <v>800</v>
      </c>
      <c r="F8058" s="69"/>
      <c r="G8058" s="69" t="s">
        <v>15928</v>
      </c>
      <c r="H8058" s="69"/>
    </row>
    <row r="8059" spans="2:8" ht="15" customHeight="1" x14ac:dyDescent="0.25">
      <c r="B8059" s="69" t="s">
        <v>805</v>
      </c>
      <c r="C8059" s="69" t="s">
        <v>616</v>
      </c>
      <c r="D8059" s="69" t="s">
        <v>15929</v>
      </c>
      <c r="E8059" s="69" t="s">
        <v>800</v>
      </c>
      <c r="F8059" s="69"/>
      <c r="G8059" s="69" t="s">
        <v>15930</v>
      </c>
      <c r="H8059" s="69"/>
    </row>
    <row r="8060" spans="2:8" ht="15" customHeight="1" x14ac:dyDescent="0.25">
      <c r="B8060" s="69" t="s">
        <v>805</v>
      </c>
      <c r="C8060" s="69" t="s">
        <v>616</v>
      </c>
      <c r="D8060" s="69" t="s">
        <v>15931</v>
      </c>
      <c r="E8060" s="69" t="s">
        <v>800</v>
      </c>
      <c r="F8060" s="69"/>
      <c r="G8060" s="69" t="s">
        <v>15932</v>
      </c>
      <c r="H8060" s="69"/>
    </row>
    <row r="8061" spans="2:8" ht="15" customHeight="1" x14ac:dyDescent="0.25">
      <c r="B8061" s="69" t="s">
        <v>805</v>
      </c>
      <c r="C8061" s="69" t="s">
        <v>722</v>
      </c>
      <c r="D8061" s="69" t="s">
        <v>15933</v>
      </c>
      <c r="E8061" s="69" t="s">
        <v>800</v>
      </c>
      <c r="F8061" s="69"/>
      <c r="G8061" s="69" t="s">
        <v>15934</v>
      </c>
      <c r="H8061" s="69"/>
    </row>
    <row r="8062" spans="2:8" ht="15" customHeight="1" x14ac:dyDescent="0.25">
      <c r="B8062" s="69" t="s">
        <v>805</v>
      </c>
      <c r="C8062" s="69" t="s">
        <v>722</v>
      </c>
      <c r="D8062" s="69" t="s">
        <v>15935</v>
      </c>
      <c r="E8062" s="69" t="s">
        <v>800</v>
      </c>
      <c r="F8062" s="69"/>
      <c r="G8062" s="69" t="s">
        <v>15936</v>
      </c>
      <c r="H8062" s="69"/>
    </row>
    <row r="8063" spans="2:8" ht="15" customHeight="1" x14ac:dyDescent="0.25">
      <c r="B8063" s="69" t="s">
        <v>805</v>
      </c>
      <c r="C8063" s="69" t="s">
        <v>722</v>
      </c>
      <c r="D8063" s="69" t="s">
        <v>15937</v>
      </c>
      <c r="E8063" s="69" t="s">
        <v>800</v>
      </c>
      <c r="F8063" s="69"/>
      <c r="G8063" s="69" t="s">
        <v>15938</v>
      </c>
      <c r="H8063" s="69"/>
    </row>
    <row r="8064" spans="2:8" ht="15" customHeight="1" x14ac:dyDescent="0.25">
      <c r="B8064" s="69" t="s">
        <v>805</v>
      </c>
      <c r="C8064" s="69" t="s">
        <v>637</v>
      </c>
      <c r="D8064" s="69" t="s">
        <v>15939</v>
      </c>
      <c r="E8064" s="69" t="s">
        <v>800</v>
      </c>
      <c r="F8064" s="69"/>
      <c r="G8064" s="69" t="s">
        <v>15940</v>
      </c>
      <c r="H8064" s="69"/>
    </row>
    <row r="8065" spans="2:8" ht="15" customHeight="1" x14ac:dyDescent="0.25">
      <c r="B8065" s="69" t="s">
        <v>805</v>
      </c>
      <c r="C8065" s="69" t="s">
        <v>637</v>
      </c>
      <c r="D8065" s="69" t="s">
        <v>15941</v>
      </c>
      <c r="E8065" s="69" t="s">
        <v>800</v>
      </c>
      <c r="F8065" s="69"/>
      <c r="G8065" s="69" t="s">
        <v>15942</v>
      </c>
      <c r="H8065" s="69"/>
    </row>
    <row r="8066" spans="2:8" ht="15" customHeight="1" x14ac:dyDescent="0.25">
      <c r="B8066" s="69" t="s">
        <v>805</v>
      </c>
      <c r="C8066" s="69" t="s">
        <v>637</v>
      </c>
      <c r="D8066" s="69" t="s">
        <v>15943</v>
      </c>
      <c r="E8066" s="69" t="s">
        <v>800</v>
      </c>
      <c r="F8066" s="69"/>
      <c r="G8066" s="69" t="s">
        <v>15944</v>
      </c>
      <c r="H8066" s="69"/>
    </row>
    <row r="8067" spans="2:8" ht="15" customHeight="1" x14ac:dyDescent="0.25">
      <c r="B8067" s="69" t="s">
        <v>805</v>
      </c>
      <c r="C8067" s="69" t="s">
        <v>781</v>
      </c>
      <c r="D8067" s="69" t="s">
        <v>15945</v>
      </c>
      <c r="E8067" s="69" t="s">
        <v>800</v>
      </c>
      <c r="F8067" s="69"/>
      <c r="G8067" s="69" t="s">
        <v>15946</v>
      </c>
      <c r="H8067" s="69"/>
    </row>
    <row r="8068" spans="2:8" ht="15" customHeight="1" x14ac:dyDescent="0.25">
      <c r="B8068" s="69" t="s">
        <v>805</v>
      </c>
      <c r="C8068" s="69" t="s">
        <v>781</v>
      </c>
      <c r="D8068" s="69" t="s">
        <v>15947</v>
      </c>
      <c r="E8068" s="69" t="s">
        <v>800</v>
      </c>
      <c r="F8068" s="69"/>
      <c r="G8068" s="69" t="s">
        <v>15948</v>
      </c>
      <c r="H8068" s="69"/>
    </row>
    <row r="8069" spans="2:8" ht="15" customHeight="1" x14ac:dyDescent="0.25">
      <c r="B8069" s="69" t="s">
        <v>805</v>
      </c>
      <c r="C8069" s="69" t="s">
        <v>781</v>
      </c>
      <c r="D8069" s="69" t="s">
        <v>15949</v>
      </c>
      <c r="E8069" s="69" t="s">
        <v>800</v>
      </c>
      <c r="F8069" s="69"/>
      <c r="G8069" s="69" t="s">
        <v>15950</v>
      </c>
      <c r="H8069" s="69"/>
    </row>
    <row r="8070" spans="2:8" ht="15" customHeight="1" x14ac:dyDescent="0.25">
      <c r="B8070" s="69" t="s">
        <v>805</v>
      </c>
      <c r="C8070" s="69" t="s">
        <v>713</v>
      </c>
      <c r="D8070" s="69" t="s">
        <v>15951</v>
      </c>
      <c r="E8070" s="69" t="s">
        <v>800</v>
      </c>
      <c r="F8070" s="69"/>
      <c r="G8070" s="69" t="s">
        <v>15952</v>
      </c>
      <c r="H8070" s="69"/>
    </row>
    <row r="8071" spans="2:8" ht="15" customHeight="1" x14ac:dyDescent="0.25">
      <c r="B8071" s="69" t="s">
        <v>805</v>
      </c>
      <c r="C8071" s="69" t="s">
        <v>713</v>
      </c>
      <c r="D8071" s="69" t="s">
        <v>15953</v>
      </c>
      <c r="E8071" s="69" t="s">
        <v>800</v>
      </c>
      <c r="F8071" s="69"/>
      <c r="G8071" s="69" t="s">
        <v>15954</v>
      </c>
      <c r="H8071" s="69"/>
    </row>
    <row r="8072" spans="2:8" ht="15" customHeight="1" x14ac:dyDescent="0.25">
      <c r="B8072" s="69" t="s">
        <v>805</v>
      </c>
      <c r="C8072" s="69" t="s">
        <v>713</v>
      </c>
      <c r="D8072" s="69" t="s">
        <v>15955</v>
      </c>
      <c r="E8072" s="69" t="s">
        <v>800</v>
      </c>
      <c r="F8072" s="69"/>
      <c r="G8072" s="69" t="s">
        <v>15956</v>
      </c>
      <c r="H8072" s="69"/>
    </row>
    <row r="8073" spans="2:8" ht="15" customHeight="1" x14ac:dyDescent="0.25">
      <c r="B8073" s="69" t="s">
        <v>805</v>
      </c>
      <c r="C8073" s="69" t="s">
        <v>21096</v>
      </c>
      <c r="D8073" s="69" t="s">
        <v>15957</v>
      </c>
      <c r="E8073" s="69" t="s">
        <v>800</v>
      </c>
      <c r="F8073" s="69"/>
      <c r="G8073" s="69" t="s">
        <v>15958</v>
      </c>
      <c r="H8073" s="69"/>
    </row>
    <row r="8074" spans="2:8" ht="15" customHeight="1" x14ac:dyDescent="0.25">
      <c r="B8074" s="69" t="s">
        <v>805</v>
      </c>
      <c r="C8074" s="69" t="s">
        <v>21096</v>
      </c>
      <c r="D8074" s="69" t="s">
        <v>15959</v>
      </c>
      <c r="E8074" s="69" t="s">
        <v>800</v>
      </c>
      <c r="F8074" s="69"/>
      <c r="G8074" s="69" t="s">
        <v>15960</v>
      </c>
      <c r="H8074" s="69"/>
    </row>
    <row r="8075" spans="2:8" ht="15" customHeight="1" x14ac:dyDescent="0.25">
      <c r="B8075" s="69" t="s">
        <v>805</v>
      </c>
      <c r="C8075" s="69" t="s">
        <v>21096</v>
      </c>
      <c r="D8075" s="69" t="s">
        <v>15961</v>
      </c>
      <c r="E8075" s="69" t="s">
        <v>800</v>
      </c>
      <c r="F8075" s="69"/>
      <c r="G8075" s="69" t="s">
        <v>15962</v>
      </c>
      <c r="H8075" s="69"/>
    </row>
    <row r="8076" spans="2:8" ht="15" customHeight="1" x14ac:dyDescent="0.25">
      <c r="B8076" s="69" t="s">
        <v>805</v>
      </c>
      <c r="C8076" s="69" t="s">
        <v>574</v>
      </c>
      <c r="D8076" s="69" t="s">
        <v>15963</v>
      </c>
      <c r="E8076" s="69" t="s">
        <v>800</v>
      </c>
      <c r="F8076" s="69"/>
      <c r="G8076" s="69" t="s">
        <v>15964</v>
      </c>
      <c r="H8076" s="69"/>
    </row>
    <row r="8077" spans="2:8" ht="15" customHeight="1" x14ac:dyDescent="0.25">
      <c r="B8077" s="69" t="s">
        <v>805</v>
      </c>
      <c r="C8077" s="69" t="s">
        <v>574</v>
      </c>
      <c r="D8077" s="69" t="s">
        <v>15965</v>
      </c>
      <c r="E8077" s="69" t="s">
        <v>800</v>
      </c>
      <c r="F8077" s="69"/>
      <c r="G8077" s="69" t="s">
        <v>15966</v>
      </c>
      <c r="H8077" s="69"/>
    </row>
    <row r="8078" spans="2:8" ht="15" customHeight="1" x14ac:dyDescent="0.25">
      <c r="B8078" s="69" t="s">
        <v>805</v>
      </c>
      <c r="C8078" s="69" t="s">
        <v>574</v>
      </c>
      <c r="D8078" s="69" t="s">
        <v>15967</v>
      </c>
      <c r="E8078" s="69" t="s">
        <v>800</v>
      </c>
      <c r="F8078" s="69"/>
      <c r="G8078" s="69" t="s">
        <v>15968</v>
      </c>
      <c r="H8078" s="69"/>
    </row>
    <row r="8079" spans="2:8" ht="15" customHeight="1" x14ac:dyDescent="0.25">
      <c r="B8079" s="69" t="s">
        <v>805</v>
      </c>
      <c r="C8079" s="69" t="s">
        <v>613</v>
      </c>
      <c r="D8079" s="69" t="s">
        <v>15969</v>
      </c>
      <c r="E8079" s="69" t="s">
        <v>800</v>
      </c>
      <c r="F8079" s="69"/>
      <c r="G8079" s="69" t="s">
        <v>15970</v>
      </c>
      <c r="H8079" s="69"/>
    </row>
    <row r="8080" spans="2:8" ht="15" customHeight="1" x14ac:dyDescent="0.25">
      <c r="B8080" s="69" t="s">
        <v>805</v>
      </c>
      <c r="C8080" s="69" t="s">
        <v>613</v>
      </c>
      <c r="D8080" s="69" t="s">
        <v>15971</v>
      </c>
      <c r="E8080" s="69" t="s">
        <v>800</v>
      </c>
      <c r="F8080" s="69"/>
      <c r="G8080" s="69" t="s">
        <v>15972</v>
      </c>
      <c r="H8080" s="69"/>
    </row>
    <row r="8081" spans="2:8" ht="15" customHeight="1" x14ac:dyDescent="0.25">
      <c r="B8081" s="69" t="s">
        <v>805</v>
      </c>
      <c r="C8081" s="69" t="s">
        <v>613</v>
      </c>
      <c r="D8081" s="69" t="s">
        <v>15973</v>
      </c>
      <c r="E8081" s="69" t="s">
        <v>800</v>
      </c>
      <c r="F8081" s="69"/>
      <c r="G8081" s="69" t="s">
        <v>15974</v>
      </c>
      <c r="H8081" s="69"/>
    </row>
    <row r="8082" spans="2:8" ht="15" customHeight="1" x14ac:dyDescent="0.25">
      <c r="B8082" s="69" t="s">
        <v>805</v>
      </c>
      <c r="C8082" s="69" t="s">
        <v>765</v>
      </c>
      <c r="D8082" s="69" t="s">
        <v>15975</v>
      </c>
      <c r="E8082" s="69" t="s">
        <v>800</v>
      </c>
      <c r="F8082" s="69"/>
      <c r="G8082" s="69" t="s">
        <v>15976</v>
      </c>
      <c r="H8082" s="69"/>
    </row>
    <row r="8083" spans="2:8" ht="15" customHeight="1" x14ac:dyDescent="0.25">
      <c r="B8083" s="69" t="s">
        <v>805</v>
      </c>
      <c r="C8083" s="69" t="s">
        <v>765</v>
      </c>
      <c r="D8083" s="69" t="s">
        <v>15977</v>
      </c>
      <c r="E8083" s="69" t="s">
        <v>800</v>
      </c>
      <c r="F8083" s="69"/>
      <c r="G8083" s="69" t="s">
        <v>15978</v>
      </c>
      <c r="H8083" s="69"/>
    </row>
    <row r="8084" spans="2:8" ht="15" customHeight="1" x14ac:dyDescent="0.25">
      <c r="B8084" s="69" t="s">
        <v>805</v>
      </c>
      <c r="C8084" s="69" t="s">
        <v>765</v>
      </c>
      <c r="D8084" s="69" t="s">
        <v>15979</v>
      </c>
      <c r="E8084" s="69" t="s">
        <v>800</v>
      </c>
      <c r="F8084" s="69"/>
      <c r="G8084" s="69" t="s">
        <v>15980</v>
      </c>
      <c r="H8084" s="69"/>
    </row>
    <row r="8085" spans="2:8" ht="15" customHeight="1" x14ac:dyDescent="0.25">
      <c r="B8085" s="69" t="s">
        <v>805</v>
      </c>
      <c r="C8085" s="69" t="s">
        <v>773</v>
      </c>
      <c r="D8085" s="69" t="s">
        <v>15981</v>
      </c>
      <c r="E8085" s="69" t="s">
        <v>800</v>
      </c>
      <c r="F8085" s="69"/>
      <c r="G8085" s="69" t="s">
        <v>15982</v>
      </c>
      <c r="H8085" s="69"/>
    </row>
    <row r="8086" spans="2:8" ht="15" customHeight="1" x14ac:dyDescent="0.25">
      <c r="B8086" s="69" t="s">
        <v>805</v>
      </c>
      <c r="C8086" s="69" t="s">
        <v>773</v>
      </c>
      <c r="D8086" s="69" t="s">
        <v>15983</v>
      </c>
      <c r="E8086" s="69" t="s">
        <v>800</v>
      </c>
      <c r="F8086" s="69"/>
      <c r="G8086" s="69" t="s">
        <v>15984</v>
      </c>
      <c r="H8086" s="69"/>
    </row>
    <row r="8087" spans="2:8" ht="15" customHeight="1" x14ac:dyDescent="0.25">
      <c r="B8087" s="69" t="s">
        <v>805</v>
      </c>
      <c r="C8087" s="69" t="s">
        <v>773</v>
      </c>
      <c r="D8087" s="69" t="s">
        <v>15985</v>
      </c>
      <c r="E8087" s="69" t="s">
        <v>800</v>
      </c>
      <c r="F8087" s="69"/>
      <c r="G8087" s="69" t="s">
        <v>15986</v>
      </c>
      <c r="H8087" s="69"/>
    </row>
    <row r="8088" spans="2:8" ht="15" customHeight="1" x14ac:dyDescent="0.25">
      <c r="B8088" s="69" t="s">
        <v>805</v>
      </c>
      <c r="C8088" s="69" t="s">
        <v>673</v>
      </c>
      <c r="D8088" s="69" t="s">
        <v>15987</v>
      </c>
      <c r="E8088" s="69" t="s">
        <v>800</v>
      </c>
      <c r="F8088" s="69"/>
      <c r="G8088" s="69" t="s">
        <v>15988</v>
      </c>
      <c r="H8088" s="69"/>
    </row>
    <row r="8089" spans="2:8" ht="15" customHeight="1" x14ac:dyDescent="0.25">
      <c r="B8089" s="69" t="s">
        <v>805</v>
      </c>
      <c r="C8089" s="69" t="s">
        <v>673</v>
      </c>
      <c r="D8089" s="69" t="s">
        <v>15989</v>
      </c>
      <c r="E8089" s="69" t="s">
        <v>800</v>
      </c>
      <c r="F8089" s="69"/>
      <c r="G8089" s="69" t="s">
        <v>15990</v>
      </c>
      <c r="H8089" s="69"/>
    </row>
    <row r="8090" spans="2:8" ht="15" customHeight="1" x14ac:dyDescent="0.25">
      <c r="B8090" s="69" t="s">
        <v>805</v>
      </c>
      <c r="C8090" s="69" t="s">
        <v>673</v>
      </c>
      <c r="D8090" s="69" t="s">
        <v>15991</v>
      </c>
      <c r="E8090" s="69" t="s">
        <v>800</v>
      </c>
      <c r="F8090" s="69"/>
      <c r="G8090" s="69" t="s">
        <v>15992</v>
      </c>
      <c r="H8090" s="69"/>
    </row>
    <row r="8091" spans="2:8" ht="15" customHeight="1" x14ac:dyDescent="0.25">
      <c r="B8091" s="69" t="s">
        <v>805</v>
      </c>
      <c r="C8091" s="69" t="s">
        <v>600</v>
      </c>
      <c r="D8091" s="69" t="s">
        <v>15993</v>
      </c>
      <c r="E8091" s="69" t="s">
        <v>800</v>
      </c>
      <c r="F8091" s="69"/>
      <c r="G8091" s="69" t="s">
        <v>15994</v>
      </c>
      <c r="H8091" s="69"/>
    </row>
    <row r="8092" spans="2:8" ht="15" customHeight="1" x14ac:dyDescent="0.25">
      <c r="B8092" s="69" t="s">
        <v>805</v>
      </c>
      <c r="C8092" s="69" t="s">
        <v>600</v>
      </c>
      <c r="D8092" s="69" t="s">
        <v>15995</v>
      </c>
      <c r="E8092" s="69" t="s">
        <v>800</v>
      </c>
      <c r="F8092" s="69"/>
      <c r="G8092" s="69" t="s">
        <v>15996</v>
      </c>
      <c r="H8092" s="69"/>
    </row>
    <row r="8093" spans="2:8" ht="15" customHeight="1" x14ac:dyDescent="0.25">
      <c r="B8093" s="69" t="s">
        <v>805</v>
      </c>
      <c r="C8093" s="69" t="s">
        <v>600</v>
      </c>
      <c r="D8093" s="69" t="s">
        <v>15997</v>
      </c>
      <c r="E8093" s="69" t="s">
        <v>800</v>
      </c>
      <c r="F8093" s="69"/>
      <c r="G8093" s="69" t="s">
        <v>15998</v>
      </c>
      <c r="H8093" s="69"/>
    </row>
    <row r="8094" spans="2:8" ht="15" customHeight="1" x14ac:dyDescent="0.25">
      <c r="B8094" s="69" t="s">
        <v>805</v>
      </c>
      <c r="C8094" s="69" t="s">
        <v>775</v>
      </c>
      <c r="D8094" s="69" t="s">
        <v>15999</v>
      </c>
      <c r="E8094" s="69" t="s">
        <v>800</v>
      </c>
      <c r="F8094" s="69"/>
      <c r="G8094" s="69" t="s">
        <v>16000</v>
      </c>
      <c r="H8094" s="69"/>
    </row>
    <row r="8095" spans="2:8" ht="15" customHeight="1" x14ac:dyDescent="0.25">
      <c r="B8095" s="69" t="s">
        <v>805</v>
      </c>
      <c r="C8095" s="69" t="s">
        <v>775</v>
      </c>
      <c r="D8095" s="69" t="s">
        <v>16001</v>
      </c>
      <c r="E8095" s="69" t="s">
        <v>800</v>
      </c>
      <c r="F8095" s="69"/>
      <c r="G8095" s="69" t="s">
        <v>16002</v>
      </c>
      <c r="H8095" s="69"/>
    </row>
    <row r="8096" spans="2:8" ht="15" customHeight="1" x14ac:dyDescent="0.25">
      <c r="B8096" s="69" t="s">
        <v>805</v>
      </c>
      <c r="C8096" s="69" t="s">
        <v>775</v>
      </c>
      <c r="D8096" s="69" t="s">
        <v>16003</v>
      </c>
      <c r="E8096" s="69" t="s">
        <v>800</v>
      </c>
      <c r="F8096" s="69"/>
      <c r="G8096" s="69" t="s">
        <v>16004</v>
      </c>
      <c r="H8096" s="69"/>
    </row>
    <row r="8097" spans="2:8" ht="15" customHeight="1" x14ac:dyDescent="0.25">
      <c r="B8097" s="69" t="s">
        <v>805</v>
      </c>
      <c r="C8097" s="69" t="s">
        <v>622</v>
      </c>
      <c r="D8097" s="69" t="s">
        <v>16005</v>
      </c>
      <c r="E8097" s="69" t="s">
        <v>800</v>
      </c>
      <c r="F8097" s="69"/>
      <c r="G8097" s="69" t="s">
        <v>16006</v>
      </c>
      <c r="H8097" s="69"/>
    </row>
    <row r="8098" spans="2:8" ht="15" customHeight="1" x14ac:dyDescent="0.25">
      <c r="B8098" s="69" t="s">
        <v>805</v>
      </c>
      <c r="C8098" s="69" t="s">
        <v>622</v>
      </c>
      <c r="D8098" s="69" t="s">
        <v>16007</v>
      </c>
      <c r="E8098" s="69" t="s">
        <v>800</v>
      </c>
      <c r="F8098" s="69"/>
      <c r="G8098" s="69" t="s">
        <v>16008</v>
      </c>
      <c r="H8098" s="69"/>
    </row>
    <row r="8099" spans="2:8" ht="15" customHeight="1" x14ac:dyDescent="0.25">
      <c r="B8099" s="69" t="s">
        <v>805</v>
      </c>
      <c r="C8099" s="69" t="s">
        <v>622</v>
      </c>
      <c r="D8099" s="69" t="s">
        <v>16009</v>
      </c>
      <c r="E8099" s="69" t="s">
        <v>800</v>
      </c>
      <c r="F8099" s="69"/>
      <c r="G8099" s="69" t="s">
        <v>16010</v>
      </c>
      <c r="H8099" s="69"/>
    </row>
    <row r="8100" spans="2:8" ht="15" customHeight="1" x14ac:dyDescent="0.25">
      <c r="B8100" s="69" t="s">
        <v>805</v>
      </c>
      <c r="C8100" s="69" t="s">
        <v>742</v>
      </c>
      <c r="D8100" s="69" t="s">
        <v>16011</v>
      </c>
      <c r="E8100" s="69" t="s">
        <v>800</v>
      </c>
      <c r="F8100" s="69"/>
      <c r="G8100" s="69" t="s">
        <v>16012</v>
      </c>
      <c r="H8100" s="69"/>
    </row>
    <row r="8101" spans="2:8" ht="15" customHeight="1" x14ac:dyDescent="0.25">
      <c r="B8101" s="69" t="s">
        <v>805</v>
      </c>
      <c r="C8101" s="69" t="s">
        <v>742</v>
      </c>
      <c r="D8101" s="69" t="s">
        <v>16013</v>
      </c>
      <c r="E8101" s="69" t="s">
        <v>800</v>
      </c>
      <c r="F8101" s="69"/>
      <c r="G8101" s="69" t="s">
        <v>16014</v>
      </c>
      <c r="H8101" s="69"/>
    </row>
    <row r="8102" spans="2:8" ht="15" customHeight="1" x14ac:dyDescent="0.25">
      <c r="B8102" s="69" t="s">
        <v>805</v>
      </c>
      <c r="C8102" s="69" t="s">
        <v>742</v>
      </c>
      <c r="D8102" s="69" t="s">
        <v>16015</v>
      </c>
      <c r="E8102" s="69" t="s">
        <v>800</v>
      </c>
      <c r="F8102" s="69"/>
      <c r="G8102" s="69" t="s">
        <v>16016</v>
      </c>
      <c r="H8102" s="69"/>
    </row>
    <row r="8103" spans="2:8" ht="15" customHeight="1" x14ac:dyDescent="0.25">
      <c r="B8103" s="69" t="s">
        <v>805</v>
      </c>
      <c r="C8103" s="69" t="s">
        <v>21117</v>
      </c>
      <c r="D8103" s="69" t="s">
        <v>16017</v>
      </c>
      <c r="E8103" s="69" t="s">
        <v>800</v>
      </c>
      <c r="F8103" s="69"/>
      <c r="G8103" s="69" t="s">
        <v>16018</v>
      </c>
      <c r="H8103" s="69"/>
    </row>
    <row r="8104" spans="2:8" ht="15" customHeight="1" x14ac:dyDescent="0.25">
      <c r="B8104" s="69" t="s">
        <v>805</v>
      </c>
      <c r="C8104" s="69" t="s">
        <v>21117</v>
      </c>
      <c r="D8104" s="69" t="s">
        <v>16019</v>
      </c>
      <c r="E8104" s="69" t="s">
        <v>800</v>
      </c>
      <c r="F8104" s="69"/>
      <c r="G8104" s="69" t="s">
        <v>16020</v>
      </c>
      <c r="H8104" s="69"/>
    </row>
    <row r="8105" spans="2:8" ht="15" customHeight="1" x14ac:dyDescent="0.25">
      <c r="B8105" s="69" t="s">
        <v>805</v>
      </c>
      <c r="C8105" s="69" t="s">
        <v>21117</v>
      </c>
      <c r="D8105" s="69" t="s">
        <v>16021</v>
      </c>
      <c r="E8105" s="69" t="s">
        <v>800</v>
      </c>
      <c r="F8105" s="69"/>
      <c r="G8105" s="69" t="s">
        <v>16022</v>
      </c>
      <c r="H8105" s="69"/>
    </row>
    <row r="8106" spans="2:8" ht="15" customHeight="1" x14ac:dyDescent="0.25">
      <c r="B8106" s="69" t="s">
        <v>805</v>
      </c>
      <c r="C8106" s="69" t="s">
        <v>640</v>
      </c>
      <c r="D8106" s="69" t="s">
        <v>16023</v>
      </c>
      <c r="E8106" s="69" t="s">
        <v>800</v>
      </c>
      <c r="F8106" s="69"/>
      <c r="G8106" s="69" t="s">
        <v>16024</v>
      </c>
      <c r="H8106" s="69"/>
    </row>
    <row r="8107" spans="2:8" ht="15" customHeight="1" x14ac:dyDescent="0.25">
      <c r="B8107" s="69" t="s">
        <v>805</v>
      </c>
      <c r="C8107" s="69" t="s">
        <v>640</v>
      </c>
      <c r="D8107" s="69" t="s">
        <v>16025</v>
      </c>
      <c r="E8107" s="69" t="s">
        <v>800</v>
      </c>
      <c r="F8107" s="69"/>
      <c r="G8107" s="69" t="s">
        <v>16026</v>
      </c>
      <c r="H8107" s="69"/>
    </row>
    <row r="8108" spans="2:8" ht="15" customHeight="1" x14ac:dyDescent="0.25">
      <c r="B8108" s="69" t="s">
        <v>805</v>
      </c>
      <c r="C8108" s="69" t="s">
        <v>640</v>
      </c>
      <c r="D8108" s="69" t="s">
        <v>16027</v>
      </c>
      <c r="E8108" s="69" t="s">
        <v>800</v>
      </c>
      <c r="F8108" s="69"/>
      <c r="G8108" s="69" t="s">
        <v>16028</v>
      </c>
      <c r="H8108" s="69"/>
    </row>
    <row r="8109" spans="2:8" ht="15" customHeight="1" x14ac:dyDescent="0.25">
      <c r="B8109" s="69" t="s">
        <v>805</v>
      </c>
      <c r="C8109" s="69" t="s">
        <v>690</v>
      </c>
      <c r="D8109" s="69" t="s">
        <v>16029</v>
      </c>
      <c r="E8109" s="69" t="s">
        <v>800</v>
      </c>
      <c r="F8109" s="69"/>
      <c r="G8109" s="69" t="s">
        <v>16030</v>
      </c>
      <c r="H8109" s="69"/>
    </row>
    <row r="8110" spans="2:8" ht="15" customHeight="1" x14ac:dyDescent="0.25">
      <c r="B8110" s="69" t="s">
        <v>805</v>
      </c>
      <c r="C8110" s="69" t="s">
        <v>690</v>
      </c>
      <c r="D8110" s="69" t="s">
        <v>16031</v>
      </c>
      <c r="E8110" s="69" t="s">
        <v>800</v>
      </c>
      <c r="F8110" s="69"/>
      <c r="G8110" s="69" t="s">
        <v>16032</v>
      </c>
      <c r="H8110" s="69"/>
    </row>
    <row r="8111" spans="2:8" ht="15" customHeight="1" x14ac:dyDescent="0.25">
      <c r="B8111" s="69" t="s">
        <v>805</v>
      </c>
      <c r="C8111" s="69" t="s">
        <v>690</v>
      </c>
      <c r="D8111" s="69" t="s">
        <v>16033</v>
      </c>
      <c r="E8111" s="69" t="s">
        <v>800</v>
      </c>
      <c r="F8111" s="69"/>
      <c r="G8111" s="69" t="s">
        <v>16034</v>
      </c>
      <c r="H8111" s="69"/>
    </row>
    <row r="8112" spans="2:8" ht="15" customHeight="1" x14ac:dyDescent="0.25">
      <c r="B8112" s="69" t="s">
        <v>805</v>
      </c>
      <c r="C8112" s="69" t="s">
        <v>630</v>
      </c>
      <c r="D8112" s="69" t="s">
        <v>16035</v>
      </c>
      <c r="E8112" s="69" t="s">
        <v>800</v>
      </c>
      <c r="F8112" s="69"/>
      <c r="G8112" s="69" t="s">
        <v>16036</v>
      </c>
      <c r="H8112" s="69"/>
    </row>
    <row r="8113" spans="2:8" ht="15" customHeight="1" x14ac:dyDescent="0.25">
      <c r="B8113" s="69" t="s">
        <v>805</v>
      </c>
      <c r="C8113" s="69" t="s">
        <v>630</v>
      </c>
      <c r="D8113" s="69" t="s">
        <v>16037</v>
      </c>
      <c r="E8113" s="69" t="s">
        <v>800</v>
      </c>
      <c r="F8113" s="69"/>
      <c r="G8113" s="69" t="s">
        <v>16038</v>
      </c>
      <c r="H8113" s="69"/>
    </row>
    <row r="8114" spans="2:8" ht="15" customHeight="1" x14ac:dyDescent="0.25">
      <c r="B8114" s="69" t="s">
        <v>805</v>
      </c>
      <c r="C8114" s="69" t="s">
        <v>630</v>
      </c>
      <c r="D8114" s="69" t="s">
        <v>16039</v>
      </c>
      <c r="E8114" s="69" t="s">
        <v>800</v>
      </c>
      <c r="F8114" s="69"/>
      <c r="G8114" s="69" t="s">
        <v>16040</v>
      </c>
      <c r="H8114" s="69"/>
    </row>
    <row r="8115" spans="2:8" ht="15" customHeight="1" x14ac:dyDescent="0.25">
      <c r="B8115" s="69" t="s">
        <v>805</v>
      </c>
      <c r="C8115" s="69" t="s">
        <v>666</v>
      </c>
      <c r="D8115" s="69" t="s">
        <v>16041</v>
      </c>
      <c r="E8115" s="69" t="s">
        <v>800</v>
      </c>
      <c r="F8115" s="69"/>
      <c r="G8115" s="69" t="s">
        <v>16042</v>
      </c>
      <c r="H8115" s="69"/>
    </row>
    <row r="8116" spans="2:8" ht="15" customHeight="1" x14ac:dyDescent="0.25">
      <c r="B8116" s="69" t="s">
        <v>805</v>
      </c>
      <c r="C8116" s="69" t="s">
        <v>666</v>
      </c>
      <c r="D8116" s="69" t="s">
        <v>16043</v>
      </c>
      <c r="E8116" s="69" t="s">
        <v>800</v>
      </c>
      <c r="F8116" s="69"/>
      <c r="G8116" s="69" t="s">
        <v>16044</v>
      </c>
      <c r="H8116" s="69"/>
    </row>
    <row r="8117" spans="2:8" ht="15" customHeight="1" x14ac:dyDescent="0.25">
      <c r="B8117" s="69" t="s">
        <v>805</v>
      </c>
      <c r="C8117" s="69" t="s">
        <v>666</v>
      </c>
      <c r="D8117" s="69" t="s">
        <v>16045</v>
      </c>
      <c r="E8117" s="69" t="s">
        <v>800</v>
      </c>
      <c r="F8117" s="69"/>
      <c r="G8117" s="69" t="s">
        <v>16046</v>
      </c>
      <c r="H8117" s="69"/>
    </row>
    <row r="8118" spans="2:8" ht="15" customHeight="1" x14ac:dyDescent="0.25">
      <c r="B8118" s="69" t="s">
        <v>805</v>
      </c>
      <c r="C8118" s="69" t="s">
        <v>21114</v>
      </c>
      <c r="D8118" s="69" t="s">
        <v>16047</v>
      </c>
      <c r="E8118" s="69" t="s">
        <v>800</v>
      </c>
      <c r="F8118" s="69"/>
      <c r="G8118" s="69" t="s">
        <v>16048</v>
      </c>
      <c r="H8118" s="69"/>
    </row>
    <row r="8119" spans="2:8" ht="15" customHeight="1" x14ac:dyDescent="0.25">
      <c r="B8119" s="69" t="s">
        <v>805</v>
      </c>
      <c r="C8119" s="69" t="s">
        <v>21114</v>
      </c>
      <c r="D8119" s="69" t="s">
        <v>16049</v>
      </c>
      <c r="E8119" s="69" t="s">
        <v>800</v>
      </c>
      <c r="F8119" s="69"/>
      <c r="G8119" s="69" t="s">
        <v>16050</v>
      </c>
      <c r="H8119" s="69"/>
    </row>
    <row r="8120" spans="2:8" ht="15" customHeight="1" x14ac:dyDescent="0.25">
      <c r="B8120" s="69" t="s">
        <v>805</v>
      </c>
      <c r="C8120" s="69" t="s">
        <v>21114</v>
      </c>
      <c r="D8120" s="69" t="s">
        <v>16051</v>
      </c>
      <c r="E8120" s="69" t="s">
        <v>800</v>
      </c>
      <c r="F8120" s="69"/>
      <c r="G8120" s="69" t="s">
        <v>16052</v>
      </c>
      <c r="H8120" s="69"/>
    </row>
    <row r="8121" spans="2:8" ht="15" customHeight="1" x14ac:dyDescent="0.25">
      <c r="B8121" s="69" t="s">
        <v>805</v>
      </c>
      <c r="C8121" s="69" t="s">
        <v>25481</v>
      </c>
      <c r="D8121" s="69" t="s">
        <v>16053</v>
      </c>
      <c r="E8121" s="69" t="s">
        <v>800</v>
      </c>
      <c r="F8121" s="69"/>
      <c r="G8121" s="69" t="s">
        <v>16054</v>
      </c>
      <c r="H8121" s="69"/>
    </row>
    <row r="8122" spans="2:8" ht="15" customHeight="1" x14ac:dyDescent="0.25">
      <c r="B8122" s="69" t="s">
        <v>805</v>
      </c>
      <c r="C8122" s="69" t="s">
        <v>25481</v>
      </c>
      <c r="D8122" s="69" t="s">
        <v>16055</v>
      </c>
      <c r="E8122" s="69" t="s">
        <v>800</v>
      </c>
      <c r="F8122" s="69"/>
      <c r="G8122" s="69" t="s">
        <v>16056</v>
      </c>
      <c r="H8122" s="69"/>
    </row>
    <row r="8123" spans="2:8" ht="15" customHeight="1" x14ac:dyDescent="0.25">
      <c r="B8123" s="69" t="s">
        <v>805</v>
      </c>
      <c r="C8123" s="69" t="s">
        <v>25481</v>
      </c>
      <c r="D8123" s="69" t="s">
        <v>16057</v>
      </c>
      <c r="E8123" s="69" t="s">
        <v>800</v>
      </c>
      <c r="F8123" s="69"/>
      <c r="G8123" s="69" t="s">
        <v>16058</v>
      </c>
      <c r="H8123" s="69"/>
    </row>
    <row r="8124" spans="2:8" ht="15" customHeight="1" x14ac:dyDescent="0.25">
      <c r="B8124" s="69" t="s">
        <v>805</v>
      </c>
      <c r="C8124" s="69" t="s">
        <v>648</v>
      </c>
      <c r="D8124" s="69" t="s">
        <v>16059</v>
      </c>
      <c r="E8124" s="69" t="s">
        <v>800</v>
      </c>
      <c r="F8124" s="69"/>
      <c r="G8124" s="69" t="s">
        <v>16060</v>
      </c>
      <c r="H8124" s="69"/>
    </row>
    <row r="8125" spans="2:8" ht="15" customHeight="1" x14ac:dyDescent="0.25">
      <c r="B8125" s="69" t="s">
        <v>805</v>
      </c>
      <c r="C8125" s="69" t="s">
        <v>648</v>
      </c>
      <c r="D8125" s="69" t="s">
        <v>16061</v>
      </c>
      <c r="E8125" s="69" t="s">
        <v>800</v>
      </c>
      <c r="F8125" s="69"/>
      <c r="G8125" s="69" t="s">
        <v>16062</v>
      </c>
      <c r="H8125" s="69"/>
    </row>
    <row r="8126" spans="2:8" ht="15" customHeight="1" x14ac:dyDescent="0.25">
      <c r="B8126" s="69" t="s">
        <v>805</v>
      </c>
      <c r="C8126" s="69" t="s">
        <v>648</v>
      </c>
      <c r="D8126" s="69" t="s">
        <v>16063</v>
      </c>
      <c r="E8126" s="69" t="s">
        <v>800</v>
      </c>
      <c r="F8126" s="69"/>
      <c r="G8126" s="69" t="s">
        <v>16064</v>
      </c>
      <c r="H8126" s="69"/>
    </row>
    <row r="8127" spans="2:8" ht="15" customHeight="1" x14ac:dyDescent="0.25">
      <c r="B8127" s="69" t="s">
        <v>805</v>
      </c>
      <c r="C8127" s="69" t="s">
        <v>860</v>
      </c>
      <c r="D8127" s="69" t="s">
        <v>16065</v>
      </c>
      <c r="E8127" s="69" t="s">
        <v>800</v>
      </c>
      <c r="F8127" s="69"/>
      <c r="G8127" s="69" t="s">
        <v>16066</v>
      </c>
      <c r="H8127" s="69"/>
    </row>
    <row r="8128" spans="2:8" ht="15" customHeight="1" x14ac:dyDescent="0.25">
      <c r="B8128" s="69" t="s">
        <v>805</v>
      </c>
      <c r="C8128" s="69" t="s">
        <v>860</v>
      </c>
      <c r="D8128" s="69" t="s">
        <v>16067</v>
      </c>
      <c r="E8128" s="69" t="s">
        <v>800</v>
      </c>
      <c r="F8128" s="69"/>
      <c r="G8128" s="69" t="s">
        <v>16068</v>
      </c>
      <c r="H8128" s="69"/>
    </row>
    <row r="8129" spans="2:8" ht="15" customHeight="1" x14ac:dyDescent="0.25">
      <c r="B8129" s="69" t="s">
        <v>805</v>
      </c>
      <c r="C8129" s="69" t="s">
        <v>860</v>
      </c>
      <c r="D8129" s="69" t="s">
        <v>16069</v>
      </c>
      <c r="E8129" s="69" t="s">
        <v>800</v>
      </c>
      <c r="F8129" s="69"/>
      <c r="G8129" s="69" t="s">
        <v>16070</v>
      </c>
      <c r="H8129" s="69"/>
    </row>
    <row r="8130" spans="2:8" ht="15" customHeight="1" x14ac:dyDescent="0.25">
      <c r="B8130" s="69" t="s">
        <v>805</v>
      </c>
      <c r="C8130" s="69" t="s">
        <v>653</v>
      </c>
      <c r="D8130" s="69" t="s">
        <v>16071</v>
      </c>
      <c r="E8130" s="69" t="s">
        <v>800</v>
      </c>
      <c r="F8130" s="69"/>
      <c r="G8130" s="69" t="s">
        <v>16072</v>
      </c>
      <c r="H8130" s="69"/>
    </row>
    <row r="8131" spans="2:8" ht="15" customHeight="1" x14ac:dyDescent="0.25">
      <c r="B8131" s="69" t="s">
        <v>805</v>
      </c>
      <c r="C8131" s="69" t="s">
        <v>653</v>
      </c>
      <c r="D8131" s="69" t="s">
        <v>16073</v>
      </c>
      <c r="E8131" s="69" t="s">
        <v>800</v>
      </c>
      <c r="F8131" s="69"/>
      <c r="G8131" s="69" t="s">
        <v>16074</v>
      </c>
      <c r="H8131" s="69"/>
    </row>
    <row r="8132" spans="2:8" ht="15" customHeight="1" x14ac:dyDescent="0.25">
      <c r="B8132" s="69" t="s">
        <v>805</v>
      </c>
      <c r="C8132" s="69" t="s">
        <v>653</v>
      </c>
      <c r="D8132" s="69" t="s">
        <v>16075</v>
      </c>
      <c r="E8132" s="69" t="s">
        <v>800</v>
      </c>
      <c r="F8132" s="69"/>
      <c r="G8132" s="69" t="s">
        <v>16076</v>
      </c>
      <c r="H8132" s="69"/>
    </row>
    <row r="8133" spans="2:8" ht="15" customHeight="1" x14ac:dyDescent="0.25">
      <c r="B8133" s="69" t="s">
        <v>805</v>
      </c>
      <c r="C8133" s="69" t="s">
        <v>712</v>
      </c>
      <c r="D8133" s="69" t="s">
        <v>16077</v>
      </c>
      <c r="E8133" s="69" t="s">
        <v>800</v>
      </c>
      <c r="F8133" s="69"/>
      <c r="G8133" s="69" t="s">
        <v>16078</v>
      </c>
      <c r="H8133" s="69"/>
    </row>
    <row r="8134" spans="2:8" ht="15" customHeight="1" x14ac:dyDescent="0.25">
      <c r="B8134" s="69" t="s">
        <v>805</v>
      </c>
      <c r="C8134" s="69" t="s">
        <v>712</v>
      </c>
      <c r="D8134" s="69" t="s">
        <v>16079</v>
      </c>
      <c r="E8134" s="69" t="s">
        <v>800</v>
      </c>
      <c r="F8134" s="69"/>
      <c r="G8134" s="69" t="s">
        <v>16080</v>
      </c>
      <c r="H8134" s="69"/>
    </row>
    <row r="8135" spans="2:8" ht="15" customHeight="1" x14ac:dyDescent="0.25">
      <c r="B8135" s="69" t="s">
        <v>805</v>
      </c>
      <c r="C8135" s="69" t="s">
        <v>712</v>
      </c>
      <c r="D8135" s="69" t="s">
        <v>16081</v>
      </c>
      <c r="E8135" s="69" t="s">
        <v>800</v>
      </c>
      <c r="F8135" s="69"/>
      <c r="G8135" s="69" t="s">
        <v>16082</v>
      </c>
      <c r="H8135" s="69"/>
    </row>
    <row r="8136" spans="2:8" ht="15" customHeight="1" x14ac:dyDescent="0.25">
      <c r="B8136" s="69" t="s">
        <v>805</v>
      </c>
      <c r="C8136" s="69" t="s">
        <v>573</v>
      </c>
      <c r="D8136" s="69" t="s">
        <v>16083</v>
      </c>
      <c r="E8136" s="69" t="s">
        <v>800</v>
      </c>
      <c r="F8136" s="69"/>
      <c r="G8136" s="69" t="s">
        <v>16084</v>
      </c>
      <c r="H8136" s="69"/>
    </row>
    <row r="8137" spans="2:8" ht="15" customHeight="1" x14ac:dyDescent="0.25">
      <c r="B8137" s="69" t="s">
        <v>805</v>
      </c>
      <c r="C8137" s="69" t="s">
        <v>573</v>
      </c>
      <c r="D8137" s="69" t="s">
        <v>16085</v>
      </c>
      <c r="E8137" s="69" t="s">
        <v>800</v>
      </c>
      <c r="F8137" s="69"/>
      <c r="G8137" s="69" t="s">
        <v>16086</v>
      </c>
      <c r="H8137" s="69"/>
    </row>
    <row r="8138" spans="2:8" ht="15" customHeight="1" x14ac:dyDescent="0.25">
      <c r="B8138" s="69" t="s">
        <v>805</v>
      </c>
      <c r="C8138" s="69" t="s">
        <v>573</v>
      </c>
      <c r="D8138" s="69" t="s">
        <v>16087</v>
      </c>
      <c r="E8138" s="69" t="s">
        <v>800</v>
      </c>
      <c r="F8138" s="69"/>
      <c r="G8138" s="69" t="s">
        <v>16088</v>
      </c>
      <c r="H8138" s="69"/>
    </row>
    <row r="8139" spans="2:8" ht="15" customHeight="1" x14ac:dyDescent="0.25">
      <c r="B8139" s="69" t="s">
        <v>805</v>
      </c>
      <c r="C8139" s="69" t="s">
        <v>624</v>
      </c>
      <c r="D8139" s="69" t="s">
        <v>16089</v>
      </c>
      <c r="E8139" s="69" t="s">
        <v>800</v>
      </c>
      <c r="F8139" s="69"/>
      <c r="G8139" s="69" t="s">
        <v>16090</v>
      </c>
      <c r="H8139" s="69"/>
    </row>
    <row r="8140" spans="2:8" ht="15" customHeight="1" x14ac:dyDescent="0.25">
      <c r="B8140" s="69" t="s">
        <v>805</v>
      </c>
      <c r="C8140" s="69" t="s">
        <v>624</v>
      </c>
      <c r="D8140" s="69" t="s">
        <v>16091</v>
      </c>
      <c r="E8140" s="69" t="s">
        <v>800</v>
      </c>
      <c r="F8140" s="69"/>
      <c r="G8140" s="69" t="s">
        <v>16092</v>
      </c>
      <c r="H8140" s="69"/>
    </row>
    <row r="8141" spans="2:8" ht="15" customHeight="1" x14ac:dyDescent="0.25">
      <c r="B8141" s="69" t="s">
        <v>805</v>
      </c>
      <c r="C8141" s="69" t="s">
        <v>624</v>
      </c>
      <c r="D8141" s="69" t="s">
        <v>16093</v>
      </c>
      <c r="E8141" s="69" t="s">
        <v>800</v>
      </c>
      <c r="F8141" s="69"/>
      <c r="G8141" s="69" t="s">
        <v>16094</v>
      </c>
      <c r="H8141" s="69"/>
    </row>
    <row r="8142" spans="2:8" ht="15" customHeight="1" x14ac:dyDescent="0.25">
      <c r="B8142" s="69" t="s">
        <v>805</v>
      </c>
      <c r="C8142" s="69" t="s">
        <v>603</v>
      </c>
      <c r="D8142" s="69" t="s">
        <v>16095</v>
      </c>
      <c r="E8142" s="69" t="s">
        <v>800</v>
      </c>
      <c r="F8142" s="69"/>
      <c r="G8142" s="69" t="s">
        <v>16096</v>
      </c>
      <c r="H8142" s="69"/>
    </row>
    <row r="8143" spans="2:8" ht="15" customHeight="1" x14ac:dyDescent="0.25">
      <c r="B8143" s="69" t="s">
        <v>805</v>
      </c>
      <c r="C8143" s="69" t="s">
        <v>603</v>
      </c>
      <c r="D8143" s="69" t="s">
        <v>16097</v>
      </c>
      <c r="E8143" s="69" t="s">
        <v>800</v>
      </c>
      <c r="F8143" s="69"/>
      <c r="G8143" s="69" t="s">
        <v>16098</v>
      </c>
      <c r="H8143" s="69"/>
    </row>
    <row r="8144" spans="2:8" ht="15" customHeight="1" x14ac:dyDescent="0.25">
      <c r="B8144" s="69" t="s">
        <v>805</v>
      </c>
      <c r="C8144" s="69" t="s">
        <v>603</v>
      </c>
      <c r="D8144" s="69" t="s">
        <v>16099</v>
      </c>
      <c r="E8144" s="69" t="s">
        <v>800</v>
      </c>
      <c r="F8144" s="69"/>
      <c r="G8144" s="69" t="s">
        <v>16100</v>
      </c>
      <c r="H8144" s="69"/>
    </row>
    <row r="8145" spans="2:8" ht="15" customHeight="1" x14ac:dyDescent="0.25">
      <c r="B8145" s="69" t="s">
        <v>805</v>
      </c>
      <c r="C8145" s="69" t="s">
        <v>710</v>
      </c>
      <c r="D8145" s="69" t="s">
        <v>16101</v>
      </c>
      <c r="E8145" s="69" t="s">
        <v>800</v>
      </c>
      <c r="F8145" s="69"/>
      <c r="G8145" s="69" t="s">
        <v>16102</v>
      </c>
      <c r="H8145" s="69"/>
    </row>
    <row r="8146" spans="2:8" ht="15" customHeight="1" x14ac:dyDescent="0.25">
      <c r="B8146" s="69" t="s">
        <v>805</v>
      </c>
      <c r="C8146" s="69" t="s">
        <v>710</v>
      </c>
      <c r="D8146" s="69" t="s">
        <v>16103</v>
      </c>
      <c r="E8146" s="69" t="s">
        <v>800</v>
      </c>
      <c r="F8146" s="69"/>
      <c r="G8146" s="69" t="s">
        <v>16104</v>
      </c>
      <c r="H8146" s="69"/>
    </row>
    <row r="8147" spans="2:8" ht="15" customHeight="1" x14ac:dyDescent="0.25">
      <c r="B8147" s="69" t="s">
        <v>805</v>
      </c>
      <c r="C8147" s="69" t="s">
        <v>710</v>
      </c>
      <c r="D8147" s="69" t="s">
        <v>16105</v>
      </c>
      <c r="E8147" s="69" t="s">
        <v>800</v>
      </c>
      <c r="F8147" s="69"/>
      <c r="G8147" s="69" t="s">
        <v>16106</v>
      </c>
      <c r="H8147" s="69"/>
    </row>
    <row r="8148" spans="2:8" ht="15" customHeight="1" x14ac:dyDescent="0.25">
      <c r="B8148" s="69" t="s">
        <v>805</v>
      </c>
      <c r="C8148" s="69" t="s">
        <v>829</v>
      </c>
      <c r="D8148" s="69" t="s">
        <v>16107</v>
      </c>
      <c r="E8148" s="69" t="s">
        <v>800</v>
      </c>
      <c r="F8148" s="69"/>
      <c r="G8148" s="69" t="s">
        <v>16108</v>
      </c>
      <c r="H8148" s="69"/>
    </row>
    <row r="8149" spans="2:8" ht="15" customHeight="1" x14ac:dyDescent="0.25">
      <c r="B8149" s="69" t="s">
        <v>805</v>
      </c>
      <c r="C8149" s="69" t="s">
        <v>829</v>
      </c>
      <c r="D8149" s="69" t="s">
        <v>16109</v>
      </c>
      <c r="E8149" s="69" t="s">
        <v>800</v>
      </c>
      <c r="F8149" s="69"/>
      <c r="G8149" s="69" t="s">
        <v>16110</v>
      </c>
      <c r="H8149" s="69"/>
    </row>
    <row r="8150" spans="2:8" ht="15" customHeight="1" x14ac:dyDescent="0.25">
      <c r="B8150" s="69" t="s">
        <v>805</v>
      </c>
      <c r="C8150" s="69" t="s">
        <v>829</v>
      </c>
      <c r="D8150" s="69" t="s">
        <v>16111</v>
      </c>
      <c r="E8150" s="69" t="s">
        <v>800</v>
      </c>
      <c r="F8150" s="69"/>
      <c r="G8150" s="69" t="s">
        <v>16112</v>
      </c>
      <c r="H8150" s="69"/>
    </row>
    <row r="8151" spans="2:8" ht="15" customHeight="1" x14ac:dyDescent="0.25">
      <c r="B8151" s="69" t="s">
        <v>805</v>
      </c>
      <c r="C8151" s="69" t="s">
        <v>752</v>
      </c>
      <c r="D8151" s="69" t="s">
        <v>16113</v>
      </c>
      <c r="E8151" s="69" t="s">
        <v>800</v>
      </c>
      <c r="F8151" s="69"/>
      <c r="G8151" s="69" t="s">
        <v>16114</v>
      </c>
      <c r="H8151" s="69"/>
    </row>
    <row r="8152" spans="2:8" ht="15" customHeight="1" x14ac:dyDescent="0.25">
      <c r="B8152" s="69" t="s">
        <v>805</v>
      </c>
      <c r="C8152" s="69" t="s">
        <v>752</v>
      </c>
      <c r="D8152" s="69" t="s">
        <v>16115</v>
      </c>
      <c r="E8152" s="69" t="s">
        <v>800</v>
      </c>
      <c r="F8152" s="69"/>
      <c r="G8152" s="69" t="s">
        <v>16116</v>
      </c>
      <c r="H8152" s="69"/>
    </row>
    <row r="8153" spans="2:8" ht="15" customHeight="1" x14ac:dyDescent="0.25">
      <c r="B8153" s="69" t="s">
        <v>805</v>
      </c>
      <c r="C8153" s="69" t="s">
        <v>752</v>
      </c>
      <c r="D8153" s="69" t="s">
        <v>16117</v>
      </c>
      <c r="E8153" s="69" t="s">
        <v>800</v>
      </c>
      <c r="F8153" s="69"/>
      <c r="G8153" s="69" t="s">
        <v>16118</v>
      </c>
      <c r="H8153" s="69"/>
    </row>
    <row r="8154" spans="2:8" ht="15" customHeight="1" x14ac:dyDescent="0.25">
      <c r="B8154" s="69" t="s">
        <v>805</v>
      </c>
      <c r="C8154" s="69" t="s">
        <v>639</v>
      </c>
      <c r="D8154" s="69" t="s">
        <v>16119</v>
      </c>
      <c r="E8154" s="69" t="s">
        <v>800</v>
      </c>
      <c r="F8154" s="69"/>
      <c r="G8154" s="69" t="s">
        <v>16120</v>
      </c>
      <c r="H8154" s="69"/>
    </row>
    <row r="8155" spans="2:8" ht="15" customHeight="1" x14ac:dyDescent="0.25">
      <c r="B8155" s="69" t="s">
        <v>805</v>
      </c>
      <c r="C8155" s="69" t="s">
        <v>639</v>
      </c>
      <c r="D8155" s="69" t="s">
        <v>16121</v>
      </c>
      <c r="E8155" s="69" t="s">
        <v>800</v>
      </c>
      <c r="F8155" s="69"/>
      <c r="G8155" s="69" t="s">
        <v>16122</v>
      </c>
      <c r="H8155" s="69"/>
    </row>
    <row r="8156" spans="2:8" ht="15" customHeight="1" x14ac:dyDescent="0.25">
      <c r="B8156" s="69" t="s">
        <v>805</v>
      </c>
      <c r="C8156" s="69" t="s">
        <v>639</v>
      </c>
      <c r="D8156" s="69" t="s">
        <v>16123</v>
      </c>
      <c r="E8156" s="69" t="s">
        <v>800</v>
      </c>
      <c r="F8156" s="69"/>
      <c r="G8156" s="69" t="s">
        <v>16124</v>
      </c>
      <c r="H8156" s="69"/>
    </row>
    <row r="8157" spans="2:8" ht="15" customHeight="1" x14ac:dyDescent="0.25">
      <c r="B8157" s="69" t="s">
        <v>805</v>
      </c>
      <c r="C8157" s="69" t="s">
        <v>748</v>
      </c>
      <c r="D8157" s="69" t="s">
        <v>16125</v>
      </c>
      <c r="E8157" s="69" t="s">
        <v>800</v>
      </c>
      <c r="F8157" s="69"/>
      <c r="G8157" s="69" t="s">
        <v>16126</v>
      </c>
      <c r="H8157" s="69"/>
    </row>
    <row r="8158" spans="2:8" ht="15" customHeight="1" x14ac:dyDescent="0.25">
      <c r="B8158" s="69" t="s">
        <v>805</v>
      </c>
      <c r="C8158" s="69" t="s">
        <v>748</v>
      </c>
      <c r="D8158" s="69" t="s">
        <v>16127</v>
      </c>
      <c r="E8158" s="69" t="s">
        <v>800</v>
      </c>
      <c r="F8158" s="69"/>
      <c r="G8158" s="69" t="s">
        <v>16128</v>
      </c>
      <c r="H8158" s="69"/>
    </row>
    <row r="8159" spans="2:8" ht="15" customHeight="1" x14ac:dyDescent="0.25">
      <c r="B8159" s="69" t="s">
        <v>805</v>
      </c>
      <c r="C8159" s="69" t="s">
        <v>748</v>
      </c>
      <c r="D8159" s="69" t="s">
        <v>16129</v>
      </c>
      <c r="E8159" s="69" t="s">
        <v>800</v>
      </c>
      <c r="F8159" s="69"/>
      <c r="G8159" s="69" t="s">
        <v>16130</v>
      </c>
      <c r="H8159" s="69"/>
    </row>
    <row r="8160" spans="2:8" ht="15" customHeight="1" x14ac:dyDescent="0.25">
      <c r="B8160" s="69" t="s">
        <v>805</v>
      </c>
      <c r="C8160" s="69" t="s">
        <v>761</v>
      </c>
      <c r="D8160" s="69" t="s">
        <v>16131</v>
      </c>
      <c r="E8160" s="69" t="s">
        <v>800</v>
      </c>
      <c r="F8160" s="69"/>
      <c r="G8160" s="69" t="s">
        <v>16132</v>
      </c>
      <c r="H8160" s="69"/>
    </row>
    <row r="8161" spans="2:8" ht="15" customHeight="1" x14ac:dyDescent="0.25">
      <c r="B8161" s="69" t="s">
        <v>805</v>
      </c>
      <c r="C8161" s="69" t="s">
        <v>761</v>
      </c>
      <c r="D8161" s="69" t="s">
        <v>16133</v>
      </c>
      <c r="E8161" s="69" t="s">
        <v>800</v>
      </c>
      <c r="F8161" s="69"/>
      <c r="G8161" s="69" t="s">
        <v>16134</v>
      </c>
      <c r="H8161" s="69"/>
    </row>
    <row r="8162" spans="2:8" ht="15" customHeight="1" x14ac:dyDescent="0.25">
      <c r="B8162" s="69" t="s">
        <v>805</v>
      </c>
      <c r="C8162" s="69" t="s">
        <v>761</v>
      </c>
      <c r="D8162" s="69" t="s">
        <v>16135</v>
      </c>
      <c r="E8162" s="69" t="s">
        <v>800</v>
      </c>
      <c r="F8162" s="69"/>
      <c r="G8162" s="69" t="s">
        <v>16136</v>
      </c>
      <c r="H8162" s="69"/>
    </row>
    <row r="8163" spans="2:8" ht="15" customHeight="1" x14ac:dyDescent="0.25">
      <c r="B8163" s="69" t="s">
        <v>805</v>
      </c>
      <c r="C8163" s="69" t="s">
        <v>615</v>
      </c>
      <c r="D8163" s="69" t="s">
        <v>16137</v>
      </c>
      <c r="E8163" s="69" t="s">
        <v>800</v>
      </c>
      <c r="F8163" s="69"/>
      <c r="G8163" s="69" t="s">
        <v>16138</v>
      </c>
      <c r="H8163" s="69"/>
    </row>
    <row r="8164" spans="2:8" ht="15" customHeight="1" x14ac:dyDescent="0.25">
      <c r="B8164" s="69" t="s">
        <v>805</v>
      </c>
      <c r="C8164" s="69" t="s">
        <v>615</v>
      </c>
      <c r="D8164" s="69" t="s">
        <v>16139</v>
      </c>
      <c r="E8164" s="69" t="s">
        <v>800</v>
      </c>
      <c r="F8164" s="69"/>
      <c r="G8164" s="69" t="s">
        <v>16140</v>
      </c>
      <c r="H8164" s="69"/>
    </row>
    <row r="8165" spans="2:8" ht="15" customHeight="1" x14ac:dyDescent="0.25">
      <c r="B8165" s="69" t="s">
        <v>805</v>
      </c>
      <c r="C8165" s="69" t="s">
        <v>615</v>
      </c>
      <c r="D8165" s="69" t="s">
        <v>16141</v>
      </c>
      <c r="E8165" s="69" t="s">
        <v>800</v>
      </c>
      <c r="F8165" s="69"/>
      <c r="G8165" s="69" t="s">
        <v>16142</v>
      </c>
      <c r="H8165" s="69"/>
    </row>
    <row r="8166" spans="2:8" ht="15" customHeight="1" x14ac:dyDescent="0.25">
      <c r="B8166" s="69" t="s">
        <v>805</v>
      </c>
      <c r="C8166" s="69" t="s">
        <v>774</v>
      </c>
      <c r="D8166" s="69" t="s">
        <v>16143</v>
      </c>
      <c r="E8166" s="69" t="s">
        <v>800</v>
      </c>
      <c r="F8166" s="69"/>
      <c r="G8166" s="69" t="s">
        <v>16144</v>
      </c>
      <c r="H8166" s="69"/>
    </row>
    <row r="8167" spans="2:8" ht="15" customHeight="1" x14ac:dyDescent="0.25">
      <c r="B8167" s="69" t="s">
        <v>805</v>
      </c>
      <c r="C8167" s="69" t="s">
        <v>774</v>
      </c>
      <c r="D8167" s="69" t="s">
        <v>16145</v>
      </c>
      <c r="E8167" s="69" t="s">
        <v>800</v>
      </c>
      <c r="F8167" s="69"/>
      <c r="G8167" s="69" t="s">
        <v>16146</v>
      </c>
      <c r="H8167" s="69"/>
    </row>
    <row r="8168" spans="2:8" ht="15" customHeight="1" x14ac:dyDescent="0.25">
      <c r="B8168" s="69" t="s">
        <v>805</v>
      </c>
      <c r="C8168" s="69" t="s">
        <v>774</v>
      </c>
      <c r="D8168" s="69" t="s">
        <v>16147</v>
      </c>
      <c r="E8168" s="69" t="s">
        <v>800</v>
      </c>
      <c r="F8168" s="69"/>
      <c r="G8168" s="69" t="s">
        <v>16148</v>
      </c>
      <c r="H8168" s="69"/>
    </row>
    <row r="8169" spans="2:8" ht="15" customHeight="1" x14ac:dyDescent="0.25">
      <c r="B8169" s="69" t="s">
        <v>805</v>
      </c>
      <c r="C8169" s="69" t="s">
        <v>759</v>
      </c>
      <c r="D8169" s="69" t="s">
        <v>16149</v>
      </c>
      <c r="E8169" s="69" t="s">
        <v>800</v>
      </c>
      <c r="F8169" s="69"/>
      <c r="G8169" s="69" t="s">
        <v>16150</v>
      </c>
      <c r="H8169" s="69"/>
    </row>
    <row r="8170" spans="2:8" ht="15" customHeight="1" x14ac:dyDescent="0.25">
      <c r="B8170" s="69" t="s">
        <v>805</v>
      </c>
      <c r="C8170" s="69" t="s">
        <v>759</v>
      </c>
      <c r="D8170" s="69" t="s">
        <v>16151</v>
      </c>
      <c r="E8170" s="69" t="s">
        <v>800</v>
      </c>
      <c r="F8170" s="69"/>
      <c r="G8170" s="69" t="s">
        <v>16152</v>
      </c>
      <c r="H8170" s="69"/>
    </row>
    <row r="8171" spans="2:8" ht="15" customHeight="1" x14ac:dyDescent="0.25">
      <c r="B8171" s="69" t="s">
        <v>805</v>
      </c>
      <c r="C8171" s="69" t="s">
        <v>759</v>
      </c>
      <c r="D8171" s="69" t="s">
        <v>16153</v>
      </c>
      <c r="E8171" s="69" t="s">
        <v>800</v>
      </c>
      <c r="F8171" s="69"/>
      <c r="G8171" s="69" t="s">
        <v>16154</v>
      </c>
      <c r="H8171" s="69"/>
    </row>
    <row r="8172" spans="2:8" ht="15" customHeight="1" x14ac:dyDescent="0.25">
      <c r="B8172" s="69" t="s">
        <v>805</v>
      </c>
      <c r="C8172" s="69" t="s">
        <v>594</v>
      </c>
      <c r="D8172" s="69" t="s">
        <v>16155</v>
      </c>
      <c r="E8172" s="69" t="s">
        <v>800</v>
      </c>
      <c r="F8172" s="69"/>
      <c r="G8172" s="69" t="s">
        <v>16156</v>
      </c>
      <c r="H8172" s="69"/>
    </row>
    <row r="8173" spans="2:8" ht="15" customHeight="1" x14ac:dyDescent="0.25">
      <c r="B8173" s="69" t="s">
        <v>805</v>
      </c>
      <c r="C8173" s="69" t="s">
        <v>594</v>
      </c>
      <c r="D8173" s="69" t="s">
        <v>16157</v>
      </c>
      <c r="E8173" s="69" t="s">
        <v>800</v>
      </c>
      <c r="F8173" s="69"/>
      <c r="G8173" s="69" t="s">
        <v>16158</v>
      </c>
      <c r="H8173" s="69"/>
    </row>
    <row r="8174" spans="2:8" ht="15" customHeight="1" x14ac:dyDescent="0.25">
      <c r="B8174" s="69" t="s">
        <v>805</v>
      </c>
      <c r="C8174" s="69" t="s">
        <v>594</v>
      </c>
      <c r="D8174" s="69" t="s">
        <v>16159</v>
      </c>
      <c r="E8174" s="69" t="s">
        <v>800</v>
      </c>
      <c r="F8174" s="69"/>
      <c r="G8174" s="69" t="s">
        <v>16160</v>
      </c>
      <c r="H8174" s="69"/>
    </row>
    <row r="8175" spans="2:8" ht="15" customHeight="1" x14ac:dyDescent="0.25">
      <c r="B8175" s="69" t="s">
        <v>805</v>
      </c>
      <c r="C8175" s="69" t="s">
        <v>655</v>
      </c>
      <c r="D8175" s="69" t="s">
        <v>16161</v>
      </c>
      <c r="E8175" s="69" t="s">
        <v>800</v>
      </c>
      <c r="F8175" s="69"/>
      <c r="G8175" s="69" t="s">
        <v>16162</v>
      </c>
      <c r="H8175" s="69"/>
    </row>
    <row r="8176" spans="2:8" ht="15" customHeight="1" x14ac:dyDescent="0.25">
      <c r="B8176" s="69" t="s">
        <v>805</v>
      </c>
      <c r="C8176" s="69" t="s">
        <v>655</v>
      </c>
      <c r="D8176" s="69" t="s">
        <v>16163</v>
      </c>
      <c r="E8176" s="69" t="s">
        <v>800</v>
      </c>
      <c r="F8176" s="69"/>
      <c r="G8176" s="69" t="s">
        <v>16164</v>
      </c>
      <c r="H8176" s="69"/>
    </row>
    <row r="8177" spans="2:8" ht="15" customHeight="1" x14ac:dyDescent="0.25">
      <c r="B8177" s="69" t="s">
        <v>805</v>
      </c>
      <c r="C8177" s="69" t="s">
        <v>655</v>
      </c>
      <c r="D8177" s="69" t="s">
        <v>16165</v>
      </c>
      <c r="E8177" s="69" t="s">
        <v>800</v>
      </c>
      <c r="F8177" s="69"/>
      <c r="G8177" s="69" t="s">
        <v>16166</v>
      </c>
      <c r="H8177" s="69"/>
    </row>
    <row r="8178" spans="2:8" ht="15" customHeight="1" x14ac:dyDescent="0.25">
      <c r="B8178" s="69" t="s">
        <v>805</v>
      </c>
      <c r="C8178" s="69" t="s">
        <v>859</v>
      </c>
      <c r="D8178" s="69" t="s">
        <v>16167</v>
      </c>
      <c r="E8178" s="69" t="s">
        <v>800</v>
      </c>
      <c r="F8178" s="69"/>
      <c r="G8178" s="69" t="s">
        <v>16168</v>
      </c>
      <c r="H8178" s="69"/>
    </row>
    <row r="8179" spans="2:8" ht="15" customHeight="1" x14ac:dyDescent="0.25">
      <c r="B8179" s="69" t="s">
        <v>805</v>
      </c>
      <c r="C8179" s="69" t="s">
        <v>859</v>
      </c>
      <c r="D8179" s="69" t="s">
        <v>16169</v>
      </c>
      <c r="E8179" s="69" t="s">
        <v>800</v>
      </c>
      <c r="F8179" s="69"/>
      <c r="G8179" s="69" t="s">
        <v>16170</v>
      </c>
      <c r="H8179" s="69"/>
    </row>
    <row r="8180" spans="2:8" ht="15" customHeight="1" x14ac:dyDescent="0.25">
      <c r="B8180" s="69" t="s">
        <v>805</v>
      </c>
      <c r="C8180" s="69" t="s">
        <v>859</v>
      </c>
      <c r="D8180" s="69" t="s">
        <v>16171</v>
      </c>
      <c r="E8180" s="69" t="s">
        <v>800</v>
      </c>
      <c r="F8180" s="69"/>
      <c r="G8180" s="69" t="s">
        <v>16172</v>
      </c>
      <c r="H8180" s="69"/>
    </row>
    <row r="8181" spans="2:8" ht="15" customHeight="1" x14ac:dyDescent="0.25">
      <c r="B8181" s="69" t="s">
        <v>805</v>
      </c>
      <c r="C8181" s="69" t="s">
        <v>741</v>
      </c>
      <c r="D8181" s="69" t="s">
        <v>16173</v>
      </c>
      <c r="E8181" s="69" t="s">
        <v>800</v>
      </c>
      <c r="F8181" s="69"/>
      <c r="G8181" s="69" t="s">
        <v>16174</v>
      </c>
      <c r="H8181" s="69"/>
    </row>
    <row r="8182" spans="2:8" ht="15" customHeight="1" x14ac:dyDescent="0.25">
      <c r="B8182" s="69" t="s">
        <v>805</v>
      </c>
      <c r="C8182" s="69" t="s">
        <v>741</v>
      </c>
      <c r="D8182" s="69" t="s">
        <v>16175</v>
      </c>
      <c r="E8182" s="69" t="s">
        <v>800</v>
      </c>
      <c r="F8182" s="69"/>
      <c r="G8182" s="69" t="s">
        <v>16176</v>
      </c>
      <c r="H8182" s="69"/>
    </row>
    <row r="8183" spans="2:8" ht="15" customHeight="1" x14ac:dyDescent="0.25">
      <c r="B8183" s="69" t="s">
        <v>805</v>
      </c>
      <c r="C8183" s="69" t="s">
        <v>741</v>
      </c>
      <c r="D8183" s="69" t="s">
        <v>16177</v>
      </c>
      <c r="E8183" s="69" t="s">
        <v>800</v>
      </c>
      <c r="F8183" s="69"/>
      <c r="G8183" s="69" t="s">
        <v>16178</v>
      </c>
      <c r="H8183" s="69"/>
    </row>
    <row r="8184" spans="2:8" ht="15" customHeight="1" x14ac:dyDescent="0.25">
      <c r="B8184" s="69" t="s">
        <v>805</v>
      </c>
      <c r="C8184" s="69" t="s">
        <v>608</v>
      </c>
      <c r="D8184" s="69" t="s">
        <v>16179</v>
      </c>
      <c r="E8184" s="69" t="s">
        <v>800</v>
      </c>
      <c r="F8184" s="69"/>
      <c r="G8184" s="69" t="s">
        <v>16180</v>
      </c>
      <c r="H8184" s="69"/>
    </row>
    <row r="8185" spans="2:8" ht="15" customHeight="1" x14ac:dyDescent="0.25">
      <c r="B8185" s="69" t="s">
        <v>805</v>
      </c>
      <c r="C8185" s="69" t="s">
        <v>608</v>
      </c>
      <c r="D8185" s="69" t="s">
        <v>16181</v>
      </c>
      <c r="E8185" s="69" t="s">
        <v>800</v>
      </c>
      <c r="F8185" s="69"/>
      <c r="G8185" s="69" t="s">
        <v>16182</v>
      </c>
      <c r="H8185" s="69"/>
    </row>
    <row r="8186" spans="2:8" ht="15" customHeight="1" x14ac:dyDescent="0.25">
      <c r="B8186" s="69" t="s">
        <v>805</v>
      </c>
      <c r="C8186" s="69" t="s">
        <v>608</v>
      </c>
      <c r="D8186" s="69" t="s">
        <v>16183</v>
      </c>
      <c r="E8186" s="69" t="s">
        <v>800</v>
      </c>
      <c r="F8186" s="69"/>
      <c r="G8186" s="69" t="s">
        <v>16184</v>
      </c>
      <c r="H8186" s="69"/>
    </row>
    <row r="8187" spans="2:8" ht="15" customHeight="1" x14ac:dyDescent="0.25">
      <c r="B8187" s="69" t="s">
        <v>805</v>
      </c>
      <c r="C8187" s="69" t="s">
        <v>865</v>
      </c>
      <c r="D8187" s="69" t="s">
        <v>16185</v>
      </c>
      <c r="E8187" s="69" t="s">
        <v>800</v>
      </c>
      <c r="F8187" s="69"/>
      <c r="G8187" s="69" t="s">
        <v>16186</v>
      </c>
      <c r="H8187" s="69"/>
    </row>
    <row r="8188" spans="2:8" ht="15" customHeight="1" x14ac:dyDescent="0.25">
      <c r="B8188" s="69" t="s">
        <v>805</v>
      </c>
      <c r="C8188" s="69" t="s">
        <v>865</v>
      </c>
      <c r="D8188" s="69" t="s">
        <v>16187</v>
      </c>
      <c r="E8188" s="69" t="s">
        <v>800</v>
      </c>
      <c r="F8188" s="69"/>
      <c r="G8188" s="69" t="s">
        <v>16188</v>
      </c>
      <c r="H8188" s="69"/>
    </row>
    <row r="8189" spans="2:8" ht="15" customHeight="1" x14ac:dyDescent="0.25">
      <c r="B8189" s="69" t="s">
        <v>805</v>
      </c>
      <c r="C8189" s="69" t="s">
        <v>865</v>
      </c>
      <c r="D8189" s="69" t="s">
        <v>16189</v>
      </c>
      <c r="E8189" s="69" t="s">
        <v>800</v>
      </c>
      <c r="F8189" s="69"/>
      <c r="G8189" s="69" t="s">
        <v>16190</v>
      </c>
      <c r="H8189" s="69"/>
    </row>
    <row r="8190" spans="2:8" ht="15" customHeight="1" x14ac:dyDescent="0.25">
      <c r="B8190" s="69" t="s">
        <v>805</v>
      </c>
      <c r="C8190" s="69" t="s">
        <v>21135</v>
      </c>
      <c r="D8190" s="69" t="s">
        <v>16191</v>
      </c>
      <c r="E8190" s="69" t="s">
        <v>800</v>
      </c>
      <c r="F8190" s="69"/>
      <c r="G8190" s="69" t="s">
        <v>16192</v>
      </c>
      <c r="H8190" s="69"/>
    </row>
    <row r="8191" spans="2:8" ht="15" customHeight="1" x14ac:dyDescent="0.25">
      <c r="B8191" s="69" t="s">
        <v>805</v>
      </c>
      <c r="C8191" s="69" t="s">
        <v>21135</v>
      </c>
      <c r="D8191" s="69" t="s">
        <v>16193</v>
      </c>
      <c r="E8191" s="69" t="s">
        <v>800</v>
      </c>
      <c r="F8191" s="69"/>
      <c r="G8191" s="69" t="s">
        <v>16194</v>
      </c>
      <c r="H8191" s="69"/>
    </row>
    <row r="8192" spans="2:8" ht="15" customHeight="1" x14ac:dyDescent="0.25">
      <c r="B8192" s="69" t="s">
        <v>805</v>
      </c>
      <c r="C8192" s="69" t="s">
        <v>21135</v>
      </c>
      <c r="D8192" s="69" t="s">
        <v>16195</v>
      </c>
      <c r="E8192" s="69" t="s">
        <v>800</v>
      </c>
      <c r="F8192" s="69"/>
      <c r="G8192" s="69" t="s">
        <v>16196</v>
      </c>
      <c r="H8192" s="69"/>
    </row>
    <row r="8193" spans="2:8" ht="15" customHeight="1" x14ac:dyDescent="0.25">
      <c r="B8193" s="69" t="s">
        <v>805</v>
      </c>
      <c r="C8193" s="69" t="s">
        <v>758</v>
      </c>
      <c r="D8193" s="69" t="s">
        <v>16197</v>
      </c>
      <c r="E8193" s="69" t="s">
        <v>800</v>
      </c>
      <c r="F8193" s="69"/>
      <c r="G8193" s="69" t="s">
        <v>16198</v>
      </c>
      <c r="H8193" s="69"/>
    </row>
    <row r="8194" spans="2:8" ht="15" customHeight="1" x14ac:dyDescent="0.25">
      <c r="B8194" s="69" t="s">
        <v>805</v>
      </c>
      <c r="C8194" s="69" t="s">
        <v>758</v>
      </c>
      <c r="D8194" s="69" t="s">
        <v>16199</v>
      </c>
      <c r="E8194" s="69" t="s">
        <v>800</v>
      </c>
      <c r="F8194" s="69"/>
      <c r="G8194" s="69" t="s">
        <v>16200</v>
      </c>
      <c r="H8194" s="69"/>
    </row>
    <row r="8195" spans="2:8" ht="15" customHeight="1" x14ac:dyDescent="0.25">
      <c r="B8195" s="69" t="s">
        <v>805</v>
      </c>
      <c r="C8195" s="69" t="s">
        <v>758</v>
      </c>
      <c r="D8195" s="69" t="s">
        <v>16201</v>
      </c>
      <c r="E8195" s="69" t="s">
        <v>800</v>
      </c>
      <c r="F8195" s="69"/>
      <c r="G8195" s="69" t="s">
        <v>16202</v>
      </c>
      <c r="H8195" s="69"/>
    </row>
    <row r="8196" spans="2:8" ht="15" customHeight="1" x14ac:dyDescent="0.25">
      <c r="B8196" s="69" t="s">
        <v>805</v>
      </c>
      <c r="C8196" s="69" t="s">
        <v>739</v>
      </c>
      <c r="D8196" s="69" t="s">
        <v>16203</v>
      </c>
      <c r="E8196" s="69" t="s">
        <v>800</v>
      </c>
      <c r="F8196" s="69"/>
      <c r="G8196" s="69" t="s">
        <v>16204</v>
      </c>
      <c r="H8196" s="69"/>
    </row>
    <row r="8197" spans="2:8" ht="15" customHeight="1" x14ac:dyDescent="0.25">
      <c r="B8197" s="69" t="s">
        <v>805</v>
      </c>
      <c r="C8197" s="69" t="s">
        <v>739</v>
      </c>
      <c r="D8197" s="69" t="s">
        <v>16205</v>
      </c>
      <c r="E8197" s="69" t="s">
        <v>800</v>
      </c>
      <c r="F8197" s="69"/>
      <c r="G8197" s="69" t="s">
        <v>16206</v>
      </c>
      <c r="H8197" s="69"/>
    </row>
    <row r="8198" spans="2:8" ht="15" customHeight="1" x14ac:dyDescent="0.25">
      <c r="B8198" s="69" t="s">
        <v>805</v>
      </c>
      <c r="C8198" s="69" t="s">
        <v>739</v>
      </c>
      <c r="D8198" s="69" t="s">
        <v>16207</v>
      </c>
      <c r="E8198" s="69" t="s">
        <v>800</v>
      </c>
      <c r="F8198" s="69"/>
      <c r="G8198" s="69" t="s">
        <v>16208</v>
      </c>
      <c r="H8198" s="69"/>
    </row>
    <row r="8199" spans="2:8" ht="15" customHeight="1" x14ac:dyDescent="0.25">
      <c r="B8199" s="69" t="s">
        <v>805</v>
      </c>
      <c r="C8199" s="69" t="s">
        <v>599</v>
      </c>
      <c r="D8199" s="69" t="s">
        <v>16209</v>
      </c>
      <c r="E8199" s="69" t="s">
        <v>800</v>
      </c>
      <c r="F8199" s="69"/>
      <c r="G8199" s="69" t="s">
        <v>16210</v>
      </c>
      <c r="H8199" s="69"/>
    </row>
    <row r="8200" spans="2:8" ht="15" customHeight="1" x14ac:dyDescent="0.25">
      <c r="B8200" s="69" t="s">
        <v>805</v>
      </c>
      <c r="C8200" s="69" t="s">
        <v>599</v>
      </c>
      <c r="D8200" s="69" t="s">
        <v>16211</v>
      </c>
      <c r="E8200" s="69" t="s">
        <v>800</v>
      </c>
      <c r="F8200" s="69"/>
      <c r="G8200" s="69" t="s">
        <v>16212</v>
      </c>
      <c r="H8200" s="69"/>
    </row>
    <row r="8201" spans="2:8" ht="15" customHeight="1" x14ac:dyDescent="0.25">
      <c r="B8201" s="69" t="s">
        <v>805</v>
      </c>
      <c r="C8201" s="69" t="s">
        <v>599</v>
      </c>
      <c r="D8201" s="69" t="s">
        <v>16213</v>
      </c>
      <c r="E8201" s="69" t="s">
        <v>800</v>
      </c>
      <c r="F8201" s="69"/>
      <c r="G8201" s="69" t="s">
        <v>16214</v>
      </c>
      <c r="H8201" s="69"/>
    </row>
    <row r="8202" spans="2:8" ht="15" customHeight="1" x14ac:dyDescent="0.25">
      <c r="B8202" s="69" t="s">
        <v>805</v>
      </c>
      <c r="C8202" s="69" t="s">
        <v>642</v>
      </c>
      <c r="D8202" s="69" t="s">
        <v>16215</v>
      </c>
      <c r="E8202" s="69" t="s">
        <v>800</v>
      </c>
      <c r="F8202" s="69"/>
      <c r="G8202" s="69" t="s">
        <v>16216</v>
      </c>
      <c r="H8202" s="69"/>
    </row>
    <row r="8203" spans="2:8" ht="15" customHeight="1" x14ac:dyDescent="0.25">
      <c r="B8203" s="69" t="s">
        <v>805</v>
      </c>
      <c r="C8203" s="69" t="s">
        <v>642</v>
      </c>
      <c r="D8203" s="69" t="s">
        <v>16217</v>
      </c>
      <c r="E8203" s="69" t="s">
        <v>800</v>
      </c>
      <c r="F8203" s="69"/>
      <c r="G8203" s="69" t="s">
        <v>16218</v>
      </c>
      <c r="H8203" s="69"/>
    </row>
    <row r="8204" spans="2:8" ht="15" customHeight="1" x14ac:dyDescent="0.25">
      <c r="B8204" s="69" t="s">
        <v>805</v>
      </c>
      <c r="C8204" s="69" t="s">
        <v>642</v>
      </c>
      <c r="D8204" s="69" t="s">
        <v>16219</v>
      </c>
      <c r="E8204" s="69" t="s">
        <v>800</v>
      </c>
      <c r="F8204" s="69"/>
      <c r="G8204" s="69" t="s">
        <v>16220</v>
      </c>
      <c r="H8204" s="69"/>
    </row>
    <row r="8205" spans="2:8" ht="15" customHeight="1" x14ac:dyDescent="0.25">
      <c r="B8205" s="69" t="s">
        <v>805</v>
      </c>
      <c r="C8205" s="69" t="s">
        <v>592</v>
      </c>
      <c r="D8205" s="69" t="s">
        <v>16221</v>
      </c>
      <c r="E8205" s="69" t="s">
        <v>800</v>
      </c>
      <c r="F8205" s="69"/>
      <c r="G8205" s="69" t="s">
        <v>16222</v>
      </c>
      <c r="H8205" s="69"/>
    </row>
    <row r="8206" spans="2:8" ht="15" customHeight="1" x14ac:dyDescent="0.25">
      <c r="B8206" s="69" t="s">
        <v>805</v>
      </c>
      <c r="C8206" s="69" t="s">
        <v>592</v>
      </c>
      <c r="D8206" s="69" t="s">
        <v>16223</v>
      </c>
      <c r="E8206" s="69" t="s">
        <v>800</v>
      </c>
      <c r="F8206" s="69"/>
      <c r="G8206" s="69" t="s">
        <v>16224</v>
      </c>
      <c r="H8206" s="69"/>
    </row>
    <row r="8207" spans="2:8" ht="15" customHeight="1" x14ac:dyDescent="0.25">
      <c r="B8207" s="69" t="s">
        <v>805</v>
      </c>
      <c r="C8207" s="69" t="s">
        <v>592</v>
      </c>
      <c r="D8207" s="69" t="s">
        <v>16225</v>
      </c>
      <c r="E8207" s="69" t="s">
        <v>800</v>
      </c>
      <c r="F8207" s="69"/>
      <c r="G8207" s="69" t="s">
        <v>16226</v>
      </c>
      <c r="H8207" s="69"/>
    </row>
    <row r="8208" spans="2:8" ht="15" customHeight="1" x14ac:dyDescent="0.25">
      <c r="B8208" s="69" t="s">
        <v>805</v>
      </c>
      <c r="C8208" s="69" t="s">
        <v>717</v>
      </c>
      <c r="D8208" s="69" t="s">
        <v>16227</v>
      </c>
      <c r="E8208" s="69" t="s">
        <v>800</v>
      </c>
      <c r="F8208" s="69"/>
      <c r="G8208" s="69" t="s">
        <v>16228</v>
      </c>
      <c r="H8208" s="69"/>
    </row>
    <row r="8209" spans="2:8" ht="15" customHeight="1" x14ac:dyDescent="0.25">
      <c r="B8209" s="69" t="s">
        <v>805</v>
      </c>
      <c r="C8209" s="69" t="s">
        <v>717</v>
      </c>
      <c r="D8209" s="69" t="s">
        <v>16229</v>
      </c>
      <c r="E8209" s="69" t="s">
        <v>800</v>
      </c>
      <c r="F8209" s="69"/>
      <c r="G8209" s="69" t="s">
        <v>16230</v>
      </c>
      <c r="H8209" s="69"/>
    </row>
    <row r="8210" spans="2:8" ht="15" customHeight="1" x14ac:dyDescent="0.25">
      <c r="B8210" s="69" t="s">
        <v>805</v>
      </c>
      <c r="C8210" s="69" t="s">
        <v>717</v>
      </c>
      <c r="D8210" s="69" t="s">
        <v>16231</v>
      </c>
      <c r="E8210" s="69" t="s">
        <v>800</v>
      </c>
      <c r="F8210" s="69"/>
      <c r="G8210" s="69" t="s">
        <v>16232</v>
      </c>
      <c r="H8210" s="69"/>
    </row>
    <row r="8211" spans="2:8" ht="15" customHeight="1" x14ac:dyDescent="0.25">
      <c r="B8211" s="69" t="s">
        <v>805</v>
      </c>
      <c r="C8211" s="69" t="s">
        <v>681</v>
      </c>
      <c r="D8211" s="69" t="s">
        <v>16233</v>
      </c>
      <c r="E8211" s="69" t="s">
        <v>800</v>
      </c>
      <c r="F8211" s="69"/>
      <c r="G8211" s="69" t="s">
        <v>16234</v>
      </c>
      <c r="H8211" s="69"/>
    </row>
    <row r="8212" spans="2:8" ht="15" customHeight="1" x14ac:dyDescent="0.25">
      <c r="B8212" s="69" t="s">
        <v>805</v>
      </c>
      <c r="C8212" s="69" t="s">
        <v>681</v>
      </c>
      <c r="D8212" s="69" t="s">
        <v>16235</v>
      </c>
      <c r="E8212" s="69" t="s">
        <v>800</v>
      </c>
      <c r="F8212" s="69"/>
      <c r="G8212" s="69" t="s">
        <v>16236</v>
      </c>
      <c r="H8212" s="69"/>
    </row>
    <row r="8213" spans="2:8" ht="15" customHeight="1" x14ac:dyDescent="0.25">
      <c r="B8213" s="69" t="s">
        <v>805</v>
      </c>
      <c r="C8213" s="69" t="s">
        <v>681</v>
      </c>
      <c r="D8213" s="69" t="s">
        <v>16237</v>
      </c>
      <c r="E8213" s="69" t="s">
        <v>800</v>
      </c>
      <c r="F8213" s="69"/>
      <c r="G8213" s="69" t="s">
        <v>16238</v>
      </c>
      <c r="H8213" s="69"/>
    </row>
    <row r="8214" spans="2:8" ht="15" customHeight="1" x14ac:dyDescent="0.25">
      <c r="B8214" s="69" t="s">
        <v>805</v>
      </c>
      <c r="C8214" s="69" t="s">
        <v>689</v>
      </c>
      <c r="D8214" s="69" t="s">
        <v>16239</v>
      </c>
      <c r="E8214" s="69" t="s">
        <v>800</v>
      </c>
      <c r="F8214" s="69"/>
      <c r="G8214" s="69" t="s">
        <v>16240</v>
      </c>
      <c r="H8214" s="69"/>
    </row>
    <row r="8215" spans="2:8" ht="15" customHeight="1" x14ac:dyDescent="0.25">
      <c r="B8215" s="69" t="s">
        <v>805</v>
      </c>
      <c r="C8215" s="69" t="s">
        <v>689</v>
      </c>
      <c r="D8215" s="69" t="s">
        <v>16241</v>
      </c>
      <c r="E8215" s="69" t="s">
        <v>800</v>
      </c>
      <c r="F8215" s="69"/>
      <c r="G8215" s="69" t="s">
        <v>16242</v>
      </c>
      <c r="H8215" s="69"/>
    </row>
    <row r="8216" spans="2:8" ht="15" customHeight="1" x14ac:dyDescent="0.25">
      <c r="B8216" s="69" t="s">
        <v>805</v>
      </c>
      <c r="C8216" s="69" t="s">
        <v>689</v>
      </c>
      <c r="D8216" s="69" t="s">
        <v>16243</v>
      </c>
      <c r="E8216" s="69" t="s">
        <v>800</v>
      </c>
      <c r="F8216" s="69"/>
      <c r="G8216" s="69" t="s">
        <v>16244</v>
      </c>
      <c r="H8216" s="69"/>
    </row>
    <row r="8217" spans="2:8" ht="15" customHeight="1" x14ac:dyDescent="0.25">
      <c r="B8217" s="69" t="s">
        <v>805</v>
      </c>
      <c r="C8217" s="69" t="s">
        <v>725</v>
      </c>
      <c r="D8217" s="69" t="s">
        <v>16245</v>
      </c>
      <c r="E8217" s="69" t="s">
        <v>800</v>
      </c>
      <c r="F8217" s="69"/>
      <c r="G8217" s="69" t="s">
        <v>16246</v>
      </c>
      <c r="H8217" s="69"/>
    </row>
    <row r="8218" spans="2:8" ht="15" customHeight="1" x14ac:dyDescent="0.25">
      <c r="B8218" s="69" t="s">
        <v>805</v>
      </c>
      <c r="C8218" s="69" t="s">
        <v>725</v>
      </c>
      <c r="D8218" s="69" t="s">
        <v>16247</v>
      </c>
      <c r="E8218" s="69" t="s">
        <v>800</v>
      </c>
      <c r="F8218" s="69"/>
      <c r="G8218" s="69" t="s">
        <v>16248</v>
      </c>
      <c r="H8218" s="69"/>
    </row>
    <row r="8219" spans="2:8" ht="15" customHeight="1" x14ac:dyDescent="0.25">
      <c r="B8219" s="69" t="s">
        <v>805</v>
      </c>
      <c r="C8219" s="69" t="s">
        <v>725</v>
      </c>
      <c r="D8219" s="69" t="s">
        <v>16249</v>
      </c>
      <c r="E8219" s="69" t="s">
        <v>800</v>
      </c>
      <c r="F8219" s="69"/>
      <c r="G8219" s="69" t="s">
        <v>16250</v>
      </c>
      <c r="H8219" s="69"/>
    </row>
    <row r="8220" spans="2:8" ht="15" customHeight="1" x14ac:dyDescent="0.25">
      <c r="B8220" s="69" t="s">
        <v>805</v>
      </c>
      <c r="C8220" s="69" t="s">
        <v>686</v>
      </c>
      <c r="D8220" s="69" t="s">
        <v>16251</v>
      </c>
      <c r="E8220" s="69" t="s">
        <v>800</v>
      </c>
      <c r="F8220" s="69"/>
      <c r="G8220" s="69" t="s">
        <v>16252</v>
      </c>
      <c r="H8220" s="69"/>
    </row>
    <row r="8221" spans="2:8" ht="15" customHeight="1" x14ac:dyDescent="0.25">
      <c r="B8221" s="69" t="s">
        <v>805</v>
      </c>
      <c r="C8221" s="69" t="s">
        <v>686</v>
      </c>
      <c r="D8221" s="69" t="s">
        <v>16253</v>
      </c>
      <c r="E8221" s="69" t="s">
        <v>800</v>
      </c>
      <c r="F8221" s="69"/>
      <c r="G8221" s="69" t="s">
        <v>16254</v>
      </c>
      <c r="H8221" s="69"/>
    </row>
    <row r="8222" spans="2:8" ht="15" customHeight="1" x14ac:dyDescent="0.25">
      <c r="B8222" s="69" t="s">
        <v>805</v>
      </c>
      <c r="C8222" s="69" t="s">
        <v>686</v>
      </c>
      <c r="D8222" s="69" t="s">
        <v>16255</v>
      </c>
      <c r="E8222" s="69" t="s">
        <v>800</v>
      </c>
      <c r="F8222" s="69"/>
      <c r="G8222" s="69" t="s">
        <v>16256</v>
      </c>
      <c r="H8222" s="69"/>
    </row>
    <row r="8223" spans="2:8" ht="15" customHeight="1" x14ac:dyDescent="0.25">
      <c r="B8223" s="69" t="s">
        <v>805</v>
      </c>
      <c r="C8223" s="69" t="s">
        <v>665</v>
      </c>
      <c r="D8223" s="69" t="s">
        <v>16257</v>
      </c>
      <c r="E8223" s="69" t="s">
        <v>800</v>
      </c>
      <c r="F8223" s="69"/>
      <c r="G8223" s="69" t="s">
        <v>16258</v>
      </c>
      <c r="H8223" s="69"/>
    </row>
    <row r="8224" spans="2:8" ht="15" customHeight="1" x14ac:dyDescent="0.25">
      <c r="B8224" s="69" t="s">
        <v>805</v>
      </c>
      <c r="C8224" s="69" t="s">
        <v>665</v>
      </c>
      <c r="D8224" s="69" t="s">
        <v>16259</v>
      </c>
      <c r="E8224" s="69" t="s">
        <v>800</v>
      </c>
      <c r="F8224" s="69"/>
      <c r="G8224" s="69" t="s">
        <v>16260</v>
      </c>
      <c r="H8224" s="69"/>
    </row>
    <row r="8225" spans="2:8" ht="15" customHeight="1" x14ac:dyDescent="0.25">
      <c r="B8225" s="69" t="s">
        <v>805</v>
      </c>
      <c r="C8225" s="69" t="s">
        <v>665</v>
      </c>
      <c r="D8225" s="69" t="s">
        <v>16261</v>
      </c>
      <c r="E8225" s="69" t="s">
        <v>800</v>
      </c>
      <c r="F8225" s="69"/>
      <c r="G8225" s="69" t="s">
        <v>16262</v>
      </c>
      <c r="H8225" s="69"/>
    </row>
    <row r="8226" spans="2:8" ht="15" customHeight="1" x14ac:dyDescent="0.25">
      <c r="B8226" s="69" t="s">
        <v>805</v>
      </c>
      <c r="C8226" s="69" t="s">
        <v>863</v>
      </c>
      <c r="D8226" s="69" t="s">
        <v>16263</v>
      </c>
      <c r="E8226" s="69" t="s">
        <v>800</v>
      </c>
      <c r="F8226" s="69"/>
      <c r="G8226" s="69" t="s">
        <v>16264</v>
      </c>
      <c r="H8226" s="69"/>
    </row>
    <row r="8227" spans="2:8" ht="15" customHeight="1" x14ac:dyDescent="0.25">
      <c r="B8227" s="69" t="s">
        <v>805</v>
      </c>
      <c r="C8227" s="69" t="s">
        <v>863</v>
      </c>
      <c r="D8227" s="69" t="s">
        <v>16265</v>
      </c>
      <c r="E8227" s="69" t="s">
        <v>800</v>
      </c>
      <c r="F8227" s="69"/>
      <c r="G8227" s="69" t="s">
        <v>16266</v>
      </c>
      <c r="H8227" s="69"/>
    </row>
    <row r="8228" spans="2:8" ht="15" customHeight="1" x14ac:dyDescent="0.25">
      <c r="B8228" s="69" t="s">
        <v>805</v>
      </c>
      <c r="C8228" s="69" t="s">
        <v>863</v>
      </c>
      <c r="D8228" s="69" t="s">
        <v>16267</v>
      </c>
      <c r="E8228" s="69" t="s">
        <v>800</v>
      </c>
      <c r="F8228" s="69"/>
      <c r="G8228" s="69" t="s">
        <v>16268</v>
      </c>
      <c r="H8228" s="69"/>
    </row>
    <row r="8229" spans="2:8" ht="15" customHeight="1" x14ac:dyDescent="0.25">
      <c r="B8229" s="69" t="s">
        <v>805</v>
      </c>
      <c r="C8229" s="69" t="s">
        <v>767</v>
      </c>
      <c r="D8229" s="69" t="s">
        <v>16269</v>
      </c>
      <c r="E8229" s="69" t="s">
        <v>800</v>
      </c>
      <c r="F8229" s="69"/>
      <c r="G8229" s="69" t="s">
        <v>16270</v>
      </c>
      <c r="H8229" s="69"/>
    </row>
    <row r="8230" spans="2:8" ht="15" customHeight="1" x14ac:dyDescent="0.25">
      <c r="B8230" s="69" t="s">
        <v>805</v>
      </c>
      <c r="C8230" s="69" t="s">
        <v>767</v>
      </c>
      <c r="D8230" s="69" t="s">
        <v>16271</v>
      </c>
      <c r="E8230" s="69" t="s">
        <v>800</v>
      </c>
      <c r="F8230" s="69"/>
      <c r="G8230" s="69" t="s">
        <v>16272</v>
      </c>
      <c r="H8230" s="69"/>
    </row>
    <row r="8231" spans="2:8" ht="15" customHeight="1" x14ac:dyDescent="0.25">
      <c r="B8231" s="69" t="s">
        <v>805</v>
      </c>
      <c r="C8231" s="69" t="s">
        <v>767</v>
      </c>
      <c r="D8231" s="69" t="s">
        <v>16273</v>
      </c>
      <c r="E8231" s="69" t="s">
        <v>800</v>
      </c>
      <c r="F8231" s="69"/>
      <c r="G8231" s="69" t="s">
        <v>16274</v>
      </c>
      <c r="H8231" s="69"/>
    </row>
    <row r="8232" spans="2:8" ht="15" customHeight="1" x14ac:dyDescent="0.25">
      <c r="B8232" s="69" t="s">
        <v>805</v>
      </c>
      <c r="C8232" s="69" t="s">
        <v>867</v>
      </c>
      <c r="D8232" s="69" t="s">
        <v>16275</v>
      </c>
      <c r="E8232" s="69" t="s">
        <v>800</v>
      </c>
      <c r="F8232" s="69"/>
      <c r="G8232" s="69" t="s">
        <v>16276</v>
      </c>
      <c r="H8232" s="69"/>
    </row>
    <row r="8233" spans="2:8" ht="15" customHeight="1" x14ac:dyDescent="0.25">
      <c r="B8233" s="69" t="s">
        <v>805</v>
      </c>
      <c r="C8233" s="69" t="s">
        <v>867</v>
      </c>
      <c r="D8233" s="69" t="s">
        <v>16277</v>
      </c>
      <c r="E8233" s="69" t="s">
        <v>800</v>
      </c>
      <c r="F8233" s="69"/>
      <c r="G8233" s="69" t="s">
        <v>16278</v>
      </c>
      <c r="H8233" s="69"/>
    </row>
    <row r="8234" spans="2:8" ht="15" customHeight="1" x14ac:dyDescent="0.25">
      <c r="B8234" s="69" t="s">
        <v>805</v>
      </c>
      <c r="C8234" s="69" t="s">
        <v>867</v>
      </c>
      <c r="D8234" s="69" t="s">
        <v>16279</v>
      </c>
      <c r="E8234" s="69" t="s">
        <v>800</v>
      </c>
      <c r="F8234" s="69"/>
      <c r="G8234" s="69" t="s">
        <v>16280</v>
      </c>
      <c r="H8234" s="69"/>
    </row>
    <row r="8235" spans="2:8" ht="15" customHeight="1" x14ac:dyDescent="0.25">
      <c r="B8235" s="69" t="s">
        <v>805</v>
      </c>
      <c r="C8235" s="69" t="s">
        <v>753</v>
      </c>
      <c r="D8235" s="69" t="s">
        <v>16281</v>
      </c>
      <c r="E8235" s="69" t="s">
        <v>800</v>
      </c>
      <c r="F8235" s="69"/>
      <c r="G8235" s="69" t="s">
        <v>16282</v>
      </c>
      <c r="H8235" s="69"/>
    </row>
    <row r="8236" spans="2:8" ht="15" customHeight="1" x14ac:dyDescent="0.25">
      <c r="B8236" s="69" t="s">
        <v>805</v>
      </c>
      <c r="C8236" s="69" t="s">
        <v>753</v>
      </c>
      <c r="D8236" s="69" t="s">
        <v>16283</v>
      </c>
      <c r="E8236" s="69" t="s">
        <v>800</v>
      </c>
      <c r="F8236" s="69"/>
      <c r="G8236" s="69" t="s">
        <v>16284</v>
      </c>
      <c r="H8236" s="69"/>
    </row>
    <row r="8237" spans="2:8" ht="15" customHeight="1" x14ac:dyDescent="0.25">
      <c r="B8237" s="69" t="s">
        <v>805</v>
      </c>
      <c r="C8237" s="69" t="s">
        <v>753</v>
      </c>
      <c r="D8237" s="69" t="s">
        <v>16285</v>
      </c>
      <c r="E8237" s="69" t="s">
        <v>800</v>
      </c>
      <c r="F8237" s="69"/>
      <c r="G8237" s="69" t="s">
        <v>16286</v>
      </c>
      <c r="H8237" s="69"/>
    </row>
    <row r="8238" spans="2:8" ht="15" customHeight="1" x14ac:dyDescent="0.25">
      <c r="B8238" s="69" t="s">
        <v>805</v>
      </c>
      <c r="C8238" s="69" t="s">
        <v>771</v>
      </c>
      <c r="D8238" s="69" t="s">
        <v>16287</v>
      </c>
      <c r="E8238" s="69" t="s">
        <v>800</v>
      </c>
      <c r="F8238" s="69"/>
      <c r="G8238" s="69" t="s">
        <v>16288</v>
      </c>
      <c r="H8238" s="69"/>
    </row>
    <row r="8239" spans="2:8" ht="15" customHeight="1" x14ac:dyDescent="0.25">
      <c r="B8239" s="69" t="s">
        <v>805</v>
      </c>
      <c r="C8239" s="69" t="s">
        <v>771</v>
      </c>
      <c r="D8239" s="69" t="s">
        <v>16289</v>
      </c>
      <c r="E8239" s="69" t="s">
        <v>800</v>
      </c>
      <c r="F8239" s="69"/>
      <c r="G8239" s="69" t="s">
        <v>16290</v>
      </c>
      <c r="H8239" s="69"/>
    </row>
    <row r="8240" spans="2:8" ht="15" customHeight="1" x14ac:dyDescent="0.25">
      <c r="B8240" s="69" t="s">
        <v>805</v>
      </c>
      <c r="C8240" s="69" t="s">
        <v>771</v>
      </c>
      <c r="D8240" s="69" t="s">
        <v>16291</v>
      </c>
      <c r="E8240" s="69" t="s">
        <v>800</v>
      </c>
      <c r="F8240" s="69"/>
      <c r="G8240" s="69" t="s">
        <v>16292</v>
      </c>
      <c r="H8240" s="69"/>
    </row>
    <row r="8241" spans="2:8" ht="15" customHeight="1" x14ac:dyDescent="0.25">
      <c r="B8241" s="69" t="s">
        <v>805</v>
      </c>
      <c r="C8241" s="69" t="s">
        <v>635</v>
      </c>
      <c r="D8241" s="69" t="s">
        <v>16293</v>
      </c>
      <c r="E8241" s="69" t="s">
        <v>800</v>
      </c>
      <c r="F8241" s="69"/>
      <c r="G8241" s="69" t="s">
        <v>16294</v>
      </c>
      <c r="H8241" s="69"/>
    </row>
    <row r="8242" spans="2:8" ht="15" customHeight="1" x14ac:dyDescent="0.25">
      <c r="B8242" s="69" t="s">
        <v>805</v>
      </c>
      <c r="C8242" s="69" t="s">
        <v>635</v>
      </c>
      <c r="D8242" s="69" t="s">
        <v>16295</v>
      </c>
      <c r="E8242" s="69" t="s">
        <v>800</v>
      </c>
      <c r="F8242" s="69"/>
      <c r="G8242" s="69" t="s">
        <v>16296</v>
      </c>
      <c r="H8242" s="69"/>
    </row>
    <row r="8243" spans="2:8" ht="15" customHeight="1" x14ac:dyDescent="0.25">
      <c r="B8243" s="69" t="s">
        <v>805</v>
      </c>
      <c r="C8243" s="69" t="s">
        <v>635</v>
      </c>
      <c r="D8243" s="69" t="s">
        <v>16297</v>
      </c>
      <c r="E8243" s="69" t="s">
        <v>800</v>
      </c>
      <c r="F8243" s="69"/>
      <c r="G8243" s="69" t="s">
        <v>16298</v>
      </c>
      <c r="H8243" s="69"/>
    </row>
    <row r="8244" spans="2:8" ht="15" customHeight="1" x14ac:dyDescent="0.25">
      <c r="B8244" s="69" t="s">
        <v>805</v>
      </c>
      <c r="C8244" s="69" t="s">
        <v>21141</v>
      </c>
      <c r="D8244" s="69" t="s">
        <v>16299</v>
      </c>
      <c r="E8244" s="69" t="s">
        <v>800</v>
      </c>
      <c r="F8244" s="69"/>
      <c r="G8244" s="69" t="s">
        <v>16300</v>
      </c>
      <c r="H8244" s="69"/>
    </row>
    <row r="8245" spans="2:8" ht="15" customHeight="1" x14ac:dyDescent="0.25">
      <c r="B8245" s="69" t="s">
        <v>805</v>
      </c>
      <c r="C8245" s="69" t="s">
        <v>21141</v>
      </c>
      <c r="D8245" s="69" t="s">
        <v>16301</v>
      </c>
      <c r="E8245" s="69" t="s">
        <v>800</v>
      </c>
      <c r="F8245" s="69"/>
      <c r="G8245" s="69" t="s">
        <v>16302</v>
      </c>
      <c r="H8245" s="69"/>
    </row>
    <row r="8246" spans="2:8" ht="15" customHeight="1" x14ac:dyDescent="0.25">
      <c r="B8246" s="69" t="s">
        <v>805</v>
      </c>
      <c r="C8246" s="69" t="s">
        <v>21141</v>
      </c>
      <c r="D8246" s="69" t="s">
        <v>16303</v>
      </c>
      <c r="E8246" s="69" t="s">
        <v>800</v>
      </c>
      <c r="F8246" s="69"/>
      <c r="G8246" s="69" t="s">
        <v>16304</v>
      </c>
      <c r="H8246" s="69"/>
    </row>
    <row r="8247" spans="2:8" ht="15" customHeight="1" x14ac:dyDescent="0.25">
      <c r="B8247" s="69" t="s">
        <v>805</v>
      </c>
      <c r="C8247" s="69" t="s">
        <v>583</v>
      </c>
      <c r="D8247" s="69" t="s">
        <v>16305</v>
      </c>
      <c r="E8247" s="69" t="s">
        <v>800</v>
      </c>
      <c r="F8247" s="69"/>
      <c r="G8247" s="69" t="s">
        <v>16306</v>
      </c>
      <c r="H8247" s="69"/>
    </row>
    <row r="8248" spans="2:8" ht="15" customHeight="1" x14ac:dyDescent="0.25">
      <c r="B8248" s="69" t="s">
        <v>805</v>
      </c>
      <c r="C8248" s="69" t="s">
        <v>583</v>
      </c>
      <c r="D8248" s="69" t="s">
        <v>16307</v>
      </c>
      <c r="E8248" s="69" t="s">
        <v>800</v>
      </c>
      <c r="F8248" s="69"/>
      <c r="G8248" s="69" t="s">
        <v>16308</v>
      </c>
      <c r="H8248" s="69"/>
    </row>
    <row r="8249" spans="2:8" ht="15" customHeight="1" x14ac:dyDescent="0.25">
      <c r="B8249" s="69" t="s">
        <v>805</v>
      </c>
      <c r="C8249" s="69" t="s">
        <v>583</v>
      </c>
      <c r="D8249" s="69" t="s">
        <v>16309</v>
      </c>
      <c r="E8249" s="69" t="s">
        <v>800</v>
      </c>
      <c r="F8249" s="69"/>
      <c r="G8249" s="69" t="s">
        <v>16310</v>
      </c>
      <c r="H8249" s="69"/>
    </row>
    <row r="8250" spans="2:8" ht="15" customHeight="1" x14ac:dyDescent="0.25">
      <c r="B8250" s="69" t="s">
        <v>805</v>
      </c>
      <c r="C8250" s="69" t="s">
        <v>2162</v>
      </c>
      <c r="D8250" s="69" t="s">
        <v>16311</v>
      </c>
      <c r="E8250" s="69" t="s">
        <v>800</v>
      </c>
      <c r="F8250" s="69"/>
      <c r="G8250" s="69" t="s">
        <v>16312</v>
      </c>
      <c r="H8250" s="69"/>
    </row>
    <row r="8251" spans="2:8" ht="15" customHeight="1" x14ac:dyDescent="0.25">
      <c r="B8251" s="69" t="s">
        <v>805</v>
      </c>
      <c r="C8251" s="69" t="s">
        <v>2162</v>
      </c>
      <c r="D8251" s="69" t="s">
        <v>16313</v>
      </c>
      <c r="E8251" s="69" t="s">
        <v>800</v>
      </c>
      <c r="F8251" s="69"/>
      <c r="G8251" s="69" t="s">
        <v>16314</v>
      </c>
      <c r="H8251" s="69"/>
    </row>
    <row r="8252" spans="2:8" ht="15" customHeight="1" x14ac:dyDescent="0.25">
      <c r="B8252" s="69" t="s">
        <v>805</v>
      </c>
      <c r="C8252" s="69" t="s">
        <v>2162</v>
      </c>
      <c r="D8252" s="69" t="s">
        <v>16315</v>
      </c>
      <c r="E8252" s="69" t="s">
        <v>800</v>
      </c>
      <c r="F8252" s="69"/>
      <c r="G8252" s="69" t="s">
        <v>16316</v>
      </c>
      <c r="H8252" s="69"/>
    </row>
    <row r="8253" spans="2:8" ht="15" customHeight="1" x14ac:dyDescent="0.25">
      <c r="B8253" s="69" t="s">
        <v>805</v>
      </c>
      <c r="C8253" s="69" t="s">
        <v>858</v>
      </c>
      <c r="D8253" s="69" t="s">
        <v>16317</v>
      </c>
      <c r="E8253" s="69" t="s">
        <v>800</v>
      </c>
      <c r="F8253" s="69"/>
      <c r="G8253" s="69" t="s">
        <v>16318</v>
      </c>
      <c r="H8253" s="69"/>
    </row>
    <row r="8254" spans="2:8" ht="15" customHeight="1" x14ac:dyDescent="0.25">
      <c r="B8254" s="69" t="s">
        <v>805</v>
      </c>
      <c r="C8254" s="69" t="s">
        <v>858</v>
      </c>
      <c r="D8254" s="69" t="s">
        <v>16319</v>
      </c>
      <c r="E8254" s="69" t="s">
        <v>800</v>
      </c>
      <c r="F8254" s="69"/>
      <c r="G8254" s="69" t="s">
        <v>16320</v>
      </c>
      <c r="H8254" s="69"/>
    </row>
    <row r="8255" spans="2:8" ht="15" customHeight="1" x14ac:dyDescent="0.25">
      <c r="B8255" s="69" t="s">
        <v>805</v>
      </c>
      <c r="C8255" s="69" t="s">
        <v>858</v>
      </c>
      <c r="D8255" s="69" t="s">
        <v>16321</v>
      </c>
      <c r="E8255" s="69" t="s">
        <v>800</v>
      </c>
      <c r="F8255" s="69"/>
      <c r="G8255" s="69" t="s">
        <v>16322</v>
      </c>
      <c r="H8255" s="69"/>
    </row>
    <row r="8256" spans="2:8" ht="15" customHeight="1" x14ac:dyDescent="0.25">
      <c r="B8256" s="69" t="s">
        <v>805</v>
      </c>
      <c r="C8256" s="69" t="s">
        <v>868</v>
      </c>
      <c r="D8256" s="69" t="s">
        <v>16323</v>
      </c>
      <c r="E8256" s="69" t="s">
        <v>800</v>
      </c>
      <c r="F8256" s="69"/>
      <c r="G8256" s="69" t="s">
        <v>16324</v>
      </c>
      <c r="H8256" s="69"/>
    </row>
    <row r="8257" spans="2:8" ht="15" customHeight="1" x14ac:dyDescent="0.25">
      <c r="B8257" s="69" t="s">
        <v>805</v>
      </c>
      <c r="C8257" s="69" t="s">
        <v>868</v>
      </c>
      <c r="D8257" s="69" t="s">
        <v>16325</v>
      </c>
      <c r="E8257" s="69" t="s">
        <v>800</v>
      </c>
      <c r="F8257" s="69"/>
      <c r="G8257" s="69" t="s">
        <v>16326</v>
      </c>
      <c r="H8257" s="69"/>
    </row>
    <row r="8258" spans="2:8" ht="15" customHeight="1" x14ac:dyDescent="0.25">
      <c r="B8258" s="69" t="s">
        <v>805</v>
      </c>
      <c r="C8258" s="69" t="s">
        <v>868</v>
      </c>
      <c r="D8258" s="69" t="s">
        <v>16327</v>
      </c>
      <c r="E8258" s="69" t="s">
        <v>800</v>
      </c>
      <c r="F8258" s="69"/>
      <c r="G8258" s="69" t="s">
        <v>16328</v>
      </c>
      <c r="H8258" s="69"/>
    </row>
    <row r="8259" spans="2:8" ht="15" customHeight="1" x14ac:dyDescent="0.25">
      <c r="B8259" s="69" t="s">
        <v>805</v>
      </c>
      <c r="C8259" s="69" t="s">
        <v>870</v>
      </c>
      <c r="D8259" s="69" t="s">
        <v>16329</v>
      </c>
      <c r="E8259" s="69" t="s">
        <v>800</v>
      </c>
      <c r="F8259" s="69"/>
      <c r="G8259" s="69" t="s">
        <v>16330</v>
      </c>
      <c r="H8259" s="69"/>
    </row>
    <row r="8260" spans="2:8" ht="15" customHeight="1" x14ac:dyDescent="0.25">
      <c r="B8260" s="69" t="s">
        <v>805</v>
      </c>
      <c r="C8260" s="69" t="s">
        <v>870</v>
      </c>
      <c r="D8260" s="69" t="s">
        <v>16331</v>
      </c>
      <c r="E8260" s="69" t="s">
        <v>800</v>
      </c>
      <c r="F8260" s="69"/>
      <c r="G8260" s="69" t="s">
        <v>16332</v>
      </c>
      <c r="H8260" s="69"/>
    </row>
    <row r="8261" spans="2:8" ht="15" customHeight="1" x14ac:dyDescent="0.25">
      <c r="B8261" s="69" t="s">
        <v>805</v>
      </c>
      <c r="C8261" s="69" t="s">
        <v>870</v>
      </c>
      <c r="D8261" s="69" t="s">
        <v>16333</v>
      </c>
      <c r="E8261" s="69" t="s">
        <v>800</v>
      </c>
      <c r="F8261" s="69"/>
      <c r="G8261" s="69" t="s">
        <v>16334</v>
      </c>
      <c r="H8261" s="69"/>
    </row>
    <row r="8262" spans="2:8" ht="15" customHeight="1" x14ac:dyDescent="0.25">
      <c r="B8262" s="69" t="s">
        <v>805</v>
      </c>
      <c r="C8262" s="69" t="s">
        <v>871</v>
      </c>
      <c r="D8262" s="69" t="s">
        <v>16335</v>
      </c>
      <c r="E8262" s="69" t="s">
        <v>800</v>
      </c>
      <c r="F8262" s="69"/>
      <c r="G8262" s="69" t="s">
        <v>16336</v>
      </c>
      <c r="H8262" s="69"/>
    </row>
    <row r="8263" spans="2:8" ht="15" customHeight="1" x14ac:dyDescent="0.25">
      <c r="B8263" s="69" t="s">
        <v>805</v>
      </c>
      <c r="C8263" s="69" t="s">
        <v>871</v>
      </c>
      <c r="D8263" s="69" t="s">
        <v>16337</v>
      </c>
      <c r="E8263" s="69" t="s">
        <v>800</v>
      </c>
      <c r="F8263" s="69"/>
      <c r="G8263" s="69" t="s">
        <v>16338</v>
      </c>
      <c r="H8263" s="69"/>
    </row>
    <row r="8264" spans="2:8" ht="15" customHeight="1" x14ac:dyDescent="0.25">
      <c r="B8264" s="69" t="s">
        <v>805</v>
      </c>
      <c r="C8264" s="69" t="s">
        <v>871</v>
      </c>
      <c r="D8264" s="69" t="s">
        <v>16339</v>
      </c>
      <c r="E8264" s="69" t="s">
        <v>800</v>
      </c>
      <c r="F8264" s="69"/>
      <c r="G8264" s="69" t="s">
        <v>16340</v>
      </c>
      <c r="H8264" s="69"/>
    </row>
    <row r="8265" spans="2:8" ht="15" customHeight="1" x14ac:dyDescent="0.25">
      <c r="B8265" s="69" t="s">
        <v>805</v>
      </c>
      <c r="C8265" s="69" t="s">
        <v>873</v>
      </c>
      <c r="D8265" s="69" t="s">
        <v>16341</v>
      </c>
      <c r="E8265" s="69" t="s">
        <v>800</v>
      </c>
      <c r="F8265" s="69"/>
      <c r="G8265" s="69" t="s">
        <v>16342</v>
      </c>
      <c r="H8265" s="69"/>
    </row>
    <row r="8266" spans="2:8" ht="15" customHeight="1" x14ac:dyDescent="0.25">
      <c r="B8266" s="69" t="s">
        <v>805</v>
      </c>
      <c r="C8266" s="69" t="s">
        <v>873</v>
      </c>
      <c r="D8266" s="69" t="s">
        <v>16343</v>
      </c>
      <c r="E8266" s="69" t="s">
        <v>800</v>
      </c>
      <c r="F8266" s="69"/>
      <c r="G8266" s="69" t="s">
        <v>16344</v>
      </c>
      <c r="H8266" s="69"/>
    </row>
    <row r="8267" spans="2:8" ht="15" customHeight="1" x14ac:dyDescent="0.25">
      <c r="B8267" s="69" t="s">
        <v>805</v>
      </c>
      <c r="C8267" s="69" t="s">
        <v>873</v>
      </c>
      <c r="D8267" s="69" t="s">
        <v>16345</v>
      </c>
      <c r="E8267" s="69" t="s">
        <v>800</v>
      </c>
      <c r="F8267" s="69"/>
      <c r="G8267" s="69" t="s">
        <v>16346</v>
      </c>
      <c r="H8267" s="69"/>
    </row>
    <row r="8268" spans="2:8" ht="15" customHeight="1" x14ac:dyDescent="0.25">
      <c r="B8268" s="69" t="s">
        <v>805</v>
      </c>
      <c r="C8268" s="69" t="s">
        <v>876</v>
      </c>
      <c r="D8268" s="69" t="s">
        <v>16347</v>
      </c>
      <c r="E8268" s="69" t="s">
        <v>800</v>
      </c>
      <c r="F8268" s="69"/>
      <c r="G8268" s="69" t="s">
        <v>16348</v>
      </c>
      <c r="H8268" s="69"/>
    </row>
    <row r="8269" spans="2:8" ht="15" customHeight="1" x14ac:dyDescent="0.25">
      <c r="B8269" s="69" t="s">
        <v>805</v>
      </c>
      <c r="C8269" s="69" t="s">
        <v>876</v>
      </c>
      <c r="D8269" s="69" t="s">
        <v>16349</v>
      </c>
      <c r="E8269" s="69" t="s">
        <v>800</v>
      </c>
      <c r="F8269" s="69"/>
      <c r="G8269" s="69" t="s">
        <v>16350</v>
      </c>
      <c r="H8269" s="69"/>
    </row>
    <row r="8270" spans="2:8" ht="15" customHeight="1" x14ac:dyDescent="0.25">
      <c r="B8270" s="69" t="s">
        <v>805</v>
      </c>
      <c r="C8270" s="69" t="s">
        <v>876</v>
      </c>
      <c r="D8270" s="69" t="s">
        <v>16351</v>
      </c>
      <c r="E8270" s="69" t="s">
        <v>800</v>
      </c>
      <c r="F8270" s="69"/>
      <c r="G8270" s="69" t="s">
        <v>16352</v>
      </c>
      <c r="H8270" s="69"/>
    </row>
    <row r="8271" spans="2:8" ht="15" customHeight="1" x14ac:dyDescent="0.25">
      <c r="B8271" s="69" t="s">
        <v>805</v>
      </c>
      <c r="C8271" s="69" t="s">
        <v>878</v>
      </c>
      <c r="D8271" s="69" t="s">
        <v>16353</v>
      </c>
      <c r="E8271" s="69" t="s">
        <v>800</v>
      </c>
      <c r="F8271" s="69"/>
      <c r="G8271" s="69" t="s">
        <v>16354</v>
      </c>
      <c r="H8271" s="69"/>
    </row>
    <row r="8272" spans="2:8" ht="15" customHeight="1" x14ac:dyDescent="0.25">
      <c r="B8272" s="69" t="s">
        <v>805</v>
      </c>
      <c r="C8272" s="69" t="s">
        <v>878</v>
      </c>
      <c r="D8272" s="69" t="s">
        <v>16355</v>
      </c>
      <c r="E8272" s="69" t="s">
        <v>800</v>
      </c>
      <c r="F8272" s="69"/>
      <c r="G8272" s="69" t="s">
        <v>16356</v>
      </c>
      <c r="H8272" s="69"/>
    </row>
    <row r="8273" spans="2:8" ht="15" customHeight="1" x14ac:dyDescent="0.25">
      <c r="B8273" s="69" t="s">
        <v>805</v>
      </c>
      <c r="C8273" s="69" t="s">
        <v>878</v>
      </c>
      <c r="D8273" s="69" t="s">
        <v>16357</v>
      </c>
      <c r="E8273" s="69" t="s">
        <v>800</v>
      </c>
      <c r="F8273" s="69"/>
      <c r="G8273" s="69" t="s">
        <v>16358</v>
      </c>
      <c r="H8273" s="69"/>
    </row>
    <row r="8274" spans="2:8" ht="15" customHeight="1" x14ac:dyDescent="0.25">
      <c r="B8274" s="69" t="s">
        <v>805</v>
      </c>
      <c r="C8274" s="69" t="s">
        <v>879</v>
      </c>
      <c r="D8274" s="69" t="s">
        <v>16359</v>
      </c>
      <c r="E8274" s="69" t="s">
        <v>800</v>
      </c>
      <c r="F8274" s="69"/>
      <c r="G8274" s="69" t="s">
        <v>16360</v>
      </c>
      <c r="H8274" s="69"/>
    </row>
    <row r="8275" spans="2:8" ht="15" customHeight="1" x14ac:dyDescent="0.25">
      <c r="B8275" s="69" t="s">
        <v>805</v>
      </c>
      <c r="C8275" s="69" t="s">
        <v>879</v>
      </c>
      <c r="D8275" s="69" t="s">
        <v>16361</v>
      </c>
      <c r="E8275" s="69" t="s">
        <v>800</v>
      </c>
      <c r="F8275" s="69"/>
      <c r="G8275" s="69" t="s">
        <v>16362</v>
      </c>
      <c r="H8275" s="69"/>
    </row>
    <row r="8276" spans="2:8" ht="15" customHeight="1" x14ac:dyDescent="0.25">
      <c r="B8276" s="69" t="s">
        <v>805</v>
      </c>
      <c r="C8276" s="69" t="s">
        <v>879</v>
      </c>
      <c r="D8276" s="69" t="s">
        <v>16363</v>
      </c>
      <c r="E8276" s="69" t="s">
        <v>800</v>
      </c>
      <c r="F8276" s="69"/>
      <c r="G8276" s="69" t="s">
        <v>16364</v>
      </c>
      <c r="H8276" s="69"/>
    </row>
    <row r="8277" spans="2:8" ht="15" customHeight="1" x14ac:dyDescent="0.25">
      <c r="B8277" s="69" t="s">
        <v>805</v>
      </c>
      <c r="C8277" s="69" t="s">
        <v>880</v>
      </c>
      <c r="D8277" s="69" t="s">
        <v>16365</v>
      </c>
      <c r="E8277" s="69" t="s">
        <v>800</v>
      </c>
      <c r="F8277" s="69"/>
      <c r="G8277" s="69" t="s">
        <v>16366</v>
      </c>
      <c r="H8277" s="69"/>
    </row>
    <row r="8278" spans="2:8" ht="15" customHeight="1" x14ac:dyDescent="0.25">
      <c r="B8278" s="69" t="s">
        <v>805</v>
      </c>
      <c r="C8278" s="69" t="s">
        <v>880</v>
      </c>
      <c r="D8278" s="69" t="s">
        <v>16367</v>
      </c>
      <c r="E8278" s="69" t="s">
        <v>800</v>
      </c>
      <c r="F8278" s="69"/>
      <c r="G8278" s="69" t="s">
        <v>16368</v>
      </c>
      <c r="H8278" s="69"/>
    </row>
    <row r="8279" spans="2:8" ht="15" customHeight="1" x14ac:dyDescent="0.25">
      <c r="B8279" s="69" t="s">
        <v>805</v>
      </c>
      <c r="C8279" s="69" t="s">
        <v>880</v>
      </c>
      <c r="D8279" s="69" t="s">
        <v>16369</v>
      </c>
      <c r="E8279" s="69" t="s">
        <v>800</v>
      </c>
      <c r="F8279" s="69"/>
      <c r="G8279" s="69" t="s">
        <v>16370</v>
      </c>
      <c r="H8279" s="69"/>
    </row>
    <row r="8280" spans="2:8" ht="15" customHeight="1" x14ac:dyDescent="0.25">
      <c r="B8280" s="69" t="s">
        <v>805</v>
      </c>
      <c r="C8280" s="69" t="s">
        <v>881</v>
      </c>
      <c r="D8280" s="69" t="s">
        <v>16371</v>
      </c>
      <c r="E8280" s="69" t="s">
        <v>800</v>
      </c>
      <c r="F8280" s="69"/>
      <c r="G8280" s="69" t="s">
        <v>16372</v>
      </c>
      <c r="H8280" s="69"/>
    </row>
    <row r="8281" spans="2:8" ht="15" customHeight="1" x14ac:dyDescent="0.25">
      <c r="B8281" s="69" t="s">
        <v>805</v>
      </c>
      <c r="C8281" s="69" t="s">
        <v>881</v>
      </c>
      <c r="D8281" s="69" t="s">
        <v>16373</v>
      </c>
      <c r="E8281" s="69" t="s">
        <v>800</v>
      </c>
      <c r="F8281" s="69"/>
      <c r="G8281" s="69" t="s">
        <v>16374</v>
      </c>
      <c r="H8281" s="69"/>
    </row>
    <row r="8282" spans="2:8" ht="15" customHeight="1" x14ac:dyDescent="0.25">
      <c r="B8282" s="69" t="s">
        <v>805</v>
      </c>
      <c r="C8282" s="69" t="s">
        <v>881</v>
      </c>
      <c r="D8282" s="69" t="s">
        <v>16375</v>
      </c>
      <c r="E8282" s="69" t="s">
        <v>800</v>
      </c>
      <c r="F8282" s="69"/>
      <c r="G8282" s="69" t="s">
        <v>16376</v>
      </c>
      <c r="H8282" s="69"/>
    </row>
    <row r="8283" spans="2:8" ht="15" customHeight="1" x14ac:dyDescent="0.25">
      <c r="B8283" s="69" t="s">
        <v>805</v>
      </c>
      <c r="C8283" s="69" t="s">
        <v>882</v>
      </c>
      <c r="D8283" s="69" t="s">
        <v>16377</v>
      </c>
      <c r="E8283" s="69" t="s">
        <v>800</v>
      </c>
      <c r="F8283" s="69"/>
      <c r="G8283" s="69" t="s">
        <v>16378</v>
      </c>
      <c r="H8283" s="69"/>
    </row>
    <row r="8284" spans="2:8" ht="15" customHeight="1" x14ac:dyDescent="0.25">
      <c r="B8284" s="69" t="s">
        <v>805</v>
      </c>
      <c r="C8284" s="69" t="s">
        <v>882</v>
      </c>
      <c r="D8284" s="69" t="s">
        <v>16379</v>
      </c>
      <c r="E8284" s="69" t="s">
        <v>800</v>
      </c>
      <c r="F8284" s="69"/>
      <c r="G8284" s="69" t="s">
        <v>16380</v>
      </c>
      <c r="H8284" s="69"/>
    </row>
    <row r="8285" spans="2:8" ht="15" customHeight="1" x14ac:dyDescent="0.25">
      <c r="B8285" s="69" t="s">
        <v>805</v>
      </c>
      <c r="C8285" s="69" t="s">
        <v>882</v>
      </c>
      <c r="D8285" s="69" t="s">
        <v>16381</v>
      </c>
      <c r="E8285" s="69" t="s">
        <v>800</v>
      </c>
      <c r="F8285" s="69"/>
      <c r="G8285" s="69" t="s">
        <v>16382</v>
      </c>
      <c r="H8285" s="69"/>
    </row>
    <row r="8286" spans="2:8" ht="15" customHeight="1" x14ac:dyDescent="0.25">
      <c r="B8286" s="69" t="s">
        <v>805</v>
      </c>
      <c r="C8286" s="69" t="s">
        <v>884</v>
      </c>
      <c r="D8286" s="69" t="s">
        <v>16383</v>
      </c>
      <c r="E8286" s="69" t="s">
        <v>800</v>
      </c>
      <c r="F8286" s="69"/>
      <c r="G8286" s="69" t="s">
        <v>16384</v>
      </c>
      <c r="H8286" s="69"/>
    </row>
    <row r="8287" spans="2:8" ht="15" customHeight="1" x14ac:dyDescent="0.25">
      <c r="B8287" s="69" t="s">
        <v>805</v>
      </c>
      <c r="C8287" s="69" t="s">
        <v>884</v>
      </c>
      <c r="D8287" s="69" t="s">
        <v>16385</v>
      </c>
      <c r="E8287" s="69" t="s">
        <v>800</v>
      </c>
      <c r="F8287" s="69"/>
      <c r="G8287" s="69" t="s">
        <v>16386</v>
      </c>
      <c r="H8287" s="69"/>
    </row>
    <row r="8288" spans="2:8" ht="15" customHeight="1" x14ac:dyDescent="0.25">
      <c r="B8288" s="69" t="s">
        <v>805</v>
      </c>
      <c r="C8288" s="69" t="s">
        <v>884</v>
      </c>
      <c r="D8288" s="69" t="s">
        <v>16387</v>
      </c>
      <c r="E8288" s="69" t="s">
        <v>800</v>
      </c>
      <c r="F8288" s="69"/>
      <c r="G8288" s="69" t="s">
        <v>16388</v>
      </c>
      <c r="H8288" s="69"/>
    </row>
    <row r="8289" spans="2:8" ht="15" customHeight="1" x14ac:dyDescent="0.25">
      <c r="B8289" s="69" t="s">
        <v>805</v>
      </c>
      <c r="C8289" s="69" t="s">
        <v>886</v>
      </c>
      <c r="D8289" s="69" t="s">
        <v>16389</v>
      </c>
      <c r="E8289" s="69" t="s">
        <v>800</v>
      </c>
      <c r="F8289" s="69"/>
      <c r="G8289" s="69" t="s">
        <v>16390</v>
      </c>
      <c r="H8289" s="69"/>
    </row>
    <row r="8290" spans="2:8" ht="15" customHeight="1" x14ac:dyDescent="0.25">
      <c r="B8290" s="69" t="s">
        <v>805</v>
      </c>
      <c r="C8290" s="69" t="s">
        <v>886</v>
      </c>
      <c r="D8290" s="69" t="s">
        <v>16391</v>
      </c>
      <c r="E8290" s="69" t="s">
        <v>800</v>
      </c>
      <c r="F8290" s="69"/>
      <c r="G8290" s="69" t="s">
        <v>16392</v>
      </c>
      <c r="H8290" s="69"/>
    </row>
    <row r="8291" spans="2:8" ht="15" customHeight="1" x14ac:dyDescent="0.25">
      <c r="B8291" s="69" t="s">
        <v>805</v>
      </c>
      <c r="C8291" s="69" t="s">
        <v>886</v>
      </c>
      <c r="D8291" s="69" t="s">
        <v>16393</v>
      </c>
      <c r="E8291" s="69" t="s">
        <v>800</v>
      </c>
      <c r="F8291" s="69"/>
      <c r="G8291" s="69" t="s">
        <v>16394</v>
      </c>
      <c r="H8291" s="69"/>
    </row>
    <row r="8292" spans="2:8" ht="15" customHeight="1" x14ac:dyDescent="0.25">
      <c r="B8292" s="69" t="s">
        <v>805</v>
      </c>
      <c r="C8292" s="69" t="s">
        <v>889</v>
      </c>
      <c r="D8292" s="69" t="s">
        <v>16395</v>
      </c>
      <c r="E8292" s="69" t="s">
        <v>800</v>
      </c>
      <c r="F8292" s="69"/>
      <c r="G8292" s="69" t="s">
        <v>16396</v>
      </c>
      <c r="H8292" s="69"/>
    </row>
    <row r="8293" spans="2:8" ht="15" customHeight="1" x14ac:dyDescent="0.25">
      <c r="B8293" s="69" t="s">
        <v>805</v>
      </c>
      <c r="C8293" s="69" t="s">
        <v>889</v>
      </c>
      <c r="D8293" s="69" t="s">
        <v>16397</v>
      </c>
      <c r="E8293" s="69" t="s">
        <v>800</v>
      </c>
      <c r="F8293" s="69"/>
      <c r="G8293" s="69" t="s">
        <v>16398</v>
      </c>
      <c r="H8293" s="69"/>
    </row>
    <row r="8294" spans="2:8" ht="15" customHeight="1" x14ac:dyDescent="0.25">
      <c r="B8294" s="69" t="s">
        <v>805</v>
      </c>
      <c r="C8294" s="69" t="s">
        <v>889</v>
      </c>
      <c r="D8294" s="69" t="s">
        <v>16399</v>
      </c>
      <c r="E8294" s="69" t="s">
        <v>800</v>
      </c>
      <c r="F8294" s="69"/>
      <c r="G8294" s="69" t="s">
        <v>16400</v>
      </c>
      <c r="H8294" s="69"/>
    </row>
    <row r="8295" spans="2:8" ht="15" customHeight="1" x14ac:dyDescent="0.25">
      <c r="B8295" s="69" t="s">
        <v>805</v>
      </c>
      <c r="C8295" s="69" t="s">
        <v>890</v>
      </c>
      <c r="D8295" s="69" t="s">
        <v>16401</v>
      </c>
      <c r="E8295" s="69" t="s">
        <v>800</v>
      </c>
      <c r="F8295" s="69"/>
      <c r="G8295" s="69" t="s">
        <v>16402</v>
      </c>
      <c r="H8295" s="69"/>
    </row>
    <row r="8296" spans="2:8" ht="15" customHeight="1" x14ac:dyDescent="0.25">
      <c r="B8296" s="69" t="s">
        <v>805</v>
      </c>
      <c r="C8296" s="69" t="s">
        <v>890</v>
      </c>
      <c r="D8296" s="69" t="s">
        <v>16403</v>
      </c>
      <c r="E8296" s="69" t="s">
        <v>800</v>
      </c>
      <c r="F8296" s="69"/>
      <c r="G8296" s="69" t="s">
        <v>16404</v>
      </c>
      <c r="H8296" s="69"/>
    </row>
    <row r="8297" spans="2:8" ht="15" customHeight="1" x14ac:dyDescent="0.25">
      <c r="B8297" s="69" t="s">
        <v>805</v>
      </c>
      <c r="C8297" s="69" t="s">
        <v>890</v>
      </c>
      <c r="D8297" s="69" t="s">
        <v>16405</v>
      </c>
      <c r="E8297" s="69" t="s">
        <v>800</v>
      </c>
      <c r="F8297" s="69"/>
      <c r="G8297" s="69" t="s">
        <v>16406</v>
      </c>
      <c r="H8297" s="69"/>
    </row>
    <row r="8298" spans="2:8" ht="15" customHeight="1" x14ac:dyDescent="0.25">
      <c r="B8298" s="69" t="s">
        <v>805</v>
      </c>
      <c r="C8298" s="69" t="s">
        <v>888</v>
      </c>
      <c r="D8298" s="69" t="s">
        <v>16407</v>
      </c>
      <c r="E8298" s="69" t="s">
        <v>800</v>
      </c>
      <c r="F8298" s="69"/>
      <c r="G8298" s="69" t="s">
        <v>16408</v>
      </c>
      <c r="H8298" s="69"/>
    </row>
    <row r="8299" spans="2:8" ht="15" customHeight="1" x14ac:dyDescent="0.25">
      <c r="B8299" s="69" t="s">
        <v>805</v>
      </c>
      <c r="C8299" s="69" t="s">
        <v>888</v>
      </c>
      <c r="D8299" s="69" t="s">
        <v>16409</v>
      </c>
      <c r="E8299" s="69" t="s">
        <v>800</v>
      </c>
      <c r="F8299" s="69"/>
      <c r="G8299" s="69" t="s">
        <v>16410</v>
      </c>
      <c r="H8299" s="69"/>
    </row>
    <row r="8300" spans="2:8" ht="15" customHeight="1" x14ac:dyDescent="0.25">
      <c r="B8300" s="69" t="s">
        <v>805</v>
      </c>
      <c r="C8300" s="69" t="s">
        <v>888</v>
      </c>
      <c r="D8300" s="69" t="s">
        <v>16411</v>
      </c>
      <c r="E8300" s="69" t="s">
        <v>800</v>
      </c>
      <c r="F8300" s="69"/>
      <c r="G8300" s="69" t="s">
        <v>16412</v>
      </c>
      <c r="H8300" s="69"/>
    </row>
    <row r="8301" spans="2:8" ht="15" customHeight="1" x14ac:dyDescent="0.25">
      <c r="B8301" s="69" t="s">
        <v>805</v>
      </c>
      <c r="C8301" s="69" t="s">
        <v>885</v>
      </c>
      <c r="D8301" s="69" t="s">
        <v>16413</v>
      </c>
      <c r="E8301" s="69" t="s">
        <v>800</v>
      </c>
      <c r="F8301" s="69"/>
      <c r="G8301" s="69" t="s">
        <v>16414</v>
      </c>
      <c r="H8301" s="69"/>
    </row>
    <row r="8302" spans="2:8" ht="15" customHeight="1" x14ac:dyDescent="0.25">
      <c r="B8302" s="69" t="s">
        <v>805</v>
      </c>
      <c r="C8302" s="69" t="s">
        <v>885</v>
      </c>
      <c r="D8302" s="69" t="s">
        <v>16415</v>
      </c>
      <c r="E8302" s="69" t="s">
        <v>800</v>
      </c>
      <c r="F8302" s="69"/>
      <c r="G8302" s="69" t="s">
        <v>16416</v>
      </c>
      <c r="H8302" s="69"/>
    </row>
    <row r="8303" spans="2:8" ht="15" customHeight="1" x14ac:dyDescent="0.25">
      <c r="B8303" s="69" t="s">
        <v>805</v>
      </c>
      <c r="C8303" s="69" t="s">
        <v>885</v>
      </c>
      <c r="D8303" s="69" t="s">
        <v>16417</v>
      </c>
      <c r="E8303" s="69" t="s">
        <v>800</v>
      </c>
      <c r="F8303" s="69"/>
      <c r="G8303" s="69" t="s">
        <v>16418</v>
      </c>
      <c r="H8303" s="69"/>
    </row>
    <row r="8304" spans="2:8" ht="15" customHeight="1" x14ac:dyDescent="0.25">
      <c r="B8304" s="69" t="s">
        <v>805</v>
      </c>
      <c r="C8304" s="69" t="s">
        <v>883</v>
      </c>
      <c r="D8304" s="69" t="s">
        <v>16419</v>
      </c>
      <c r="E8304" s="69" t="s">
        <v>800</v>
      </c>
      <c r="F8304" s="69"/>
      <c r="G8304" s="69" t="s">
        <v>16420</v>
      </c>
      <c r="H8304" s="69"/>
    </row>
    <row r="8305" spans="2:8" ht="15" customHeight="1" x14ac:dyDescent="0.25">
      <c r="B8305" s="69" t="s">
        <v>805</v>
      </c>
      <c r="C8305" s="69" t="s">
        <v>883</v>
      </c>
      <c r="D8305" s="69" t="s">
        <v>16421</v>
      </c>
      <c r="E8305" s="69" t="s">
        <v>800</v>
      </c>
      <c r="F8305" s="69"/>
      <c r="G8305" s="69" t="s">
        <v>16422</v>
      </c>
      <c r="H8305" s="69"/>
    </row>
    <row r="8306" spans="2:8" ht="15" customHeight="1" x14ac:dyDescent="0.25">
      <c r="B8306" s="69" t="s">
        <v>805</v>
      </c>
      <c r="C8306" s="69" t="s">
        <v>883</v>
      </c>
      <c r="D8306" s="69" t="s">
        <v>16423</v>
      </c>
      <c r="E8306" s="69" t="s">
        <v>800</v>
      </c>
      <c r="F8306" s="69"/>
      <c r="G8306" s="69" t="s">
        <v>16424</v>
      </c>
      <c r="H8306" s="69"/>
    </row>
    <row r="8307" spans="2:8" ht="15" customHeight="1" x14ac:dyDescent="0.25">
      <c r="B8307" s="69" t="s">
        <v>805</v>
      </c>
      <c r="C8307" s="69" t="s">
        <v>886</v>
      </c>
      <c r="D8307" s="69" t="s">
        <v>16425</v>
      </c>
      <c r="E8307" s="69" t="s">
        <v>800</v>
      </c>
      <c r="F8307" s="69"/>
      <c r="G8307" s="69" t="s">
        <v>16426</v>
      </c>
      <c r="H8307" s="69"/>
    </row>
    <row r="8308" spans="2:8" ht="15" customHeight="1" x14ac:dyDescent="0.25">
      <c r="B8308" s="69" t="s">
        <v>805</v>
      </c>
      <c r="C8308" s="69" t="s">
        <v>886</v>
      </c>
      <c r="D8308" s="69" t="s">
        <v>16427</v>
      </c>
      <c r="E8308" s="69" t="s">
        <v>800</v>
      </c>
      <c r="F8308" s="69"/>
      <c r="G8308" s="69" t="s">
        <v>16428</v>
      </c>
      <c r="H8308" s="69"/>
    </row>
    <row r="8309" spans="2:8" ht="15" customHeight="1" x14ac:dyDescent="0.25">
      <c r="B8309" s="69" t="s">
        <v>805</v>
      </c>
      <c r="C8309" s="69" t="s">
        <v>886</v>
      </c>
      <c r="D8309" s="69" t="s">
        <v>16429</v>
      </c>
      <c r="E8309" s="69" t="s">
        <v>800</v>
      </c>
      <c r="F8309" s="69"/>
      <c r="G8309" s="69" t="s">
        <v>16430</v>
      </c>
      <c r="H8309" s="69"/>
    </row>
    <row r="8310" spans="2:8" ht="15" customHeight="1" x14ac:dyDescent="0.25">
      <c r="B8310" s="69" t="s">
        <v>806</v>
      </c>
      <c r="C8310" s="69" t="s">
        <v>859</v>
      </c>
      <c r="D8310" s="69" t="s">
        <v>16431</v>
      </c>
      <c r="E8310" s="69" t="s">
        <v>800</v>
      </c>
      <c r="F8310" s="69"/>
      <c r="G8310" s="69" t="s">
        <v>16432</v>
      </c>
      <c r="H8310" s="69"/>
    </row>
    <row r="8311" spans="2:8" ht="15" customHeight="1" x14ac:dyDescent="0.25">
      <c r="B8311" s="69" t="s">
        <v>806</v>
      </c>
      <c r="C8311" s="69" t="s">
        <v>859</v>
      </c>
      <c r="D8311" s="69" t="s">
        <v>16433</v>
      </c>
      <c r="E8311" s="69" t="s">
        <v>800</v>
      </c>
      <c r="F8311" s="69"/>
      <c r="G8311" s="69" t="s">
        <v>16434</v>
      </c>
      <c r="H8311" s="69"/>
    </row>
    <row r="8312" spans="2:8" ht="15" customHeight="1" x14ac:dyDescent="0.25">
      <c r="B8312" s="69" t="s">
        <v>806</v>
      </c>
      <c r="C8312" s="69" t="s">
        <v>859</v>
      </c>
      <c r="D8312" s="69" t="s">
        <v>16435</v>
      </c>
      <c r="E8312" s="69" t="s">
        <v>800</v>
      </c>
      <c r="F8312" s="69"/>
      <c r="G8312" s="69" t="s">
        <v>16436</v>
      </c>
      <c r="H8312" s="69"/>
    </row>
    <row r="8313" spans="2:8" ht="15" customHeight="1" x14ac:dyDescent="0.25">
      <c r="B8313" s="69" t="s">
        <v>806</v>
      </c>
      <c r="C8313" s="69" t="s">
        <v>859</v>
      </c>
      <c r="D8313" s="69" t="s">
        <v>16437</v>
      </c>
      <c r="E8313" s="69" t="s">
        <v>800</v>
      </c>
      <c r="F8313" s="69"/>
      <c r="G8313" s="69" t="s">
        <v>16438</v>
      </c>
      <c r="H8313" s="69"/>
    </row>
    <row r="8314" spans="2:8" ht="15" customHeight="1" x14ac:dyDescent="0.25">
      <c r="B8314" s="69" t="s">
        <v>806</v>
      </c>
      <c r="C8314" s="69" t="s">
        <v>869</v>
      </c>
      <c r="D8314" s="69" t="s">
        <v>16439</v>
      </c>
      <c r="E8314" s="69" t="s">
        <v>800</v>
      </c>
      <c r="F8314" s="69"/>
      <c r="G8314" s="69" t="s">
        <v>16440</v>
      </c>
      <c r="H8314" s="69"/>
    </row>
    <row r="8315" spans="2:8" ht="15" customHeight="1" x14ac:dyDescent="0.25">
      <c r="B8315" s="69" t="s">
        <v>806</v>
      </c>
      <c r="C8315" s="69" t="s">
        <v>869</v>
      </c>
      <c r="D8315" s="69" t="s">
        <v>16441</v>
      </c>
      <c r="E8315" s="69" t="s">
        <v>800</v>
      </c>
      <c r="F8315" s="69"/>
      <c r="G8315" s="69" t="s">
        <v>16442</v>
      </c>
      <c r="H8315" s="69"/>
    </row>
    <row r="8316" spans="2:8" ht="15" customHeight="1" x14ac:dyDescent="0.25">
      <c r="B8316" s="69" t="s">
        <v>806</v>
      </c>
      <c r="C8316" s="69" t="s">
        <v>869</v>
      </c>
      <c r="D8316" s="69" t="s">
        <v>16443</v>
      </c>
      <c r="E8316" s="69" t="s">
        <v>800</v>
      </c>
      <c r="F8316" s="69"/>
      <c r="G8316" s="69" t="s">
        <v>16444</v>
      </c>
      <c r="H8316" s="69"/>
    </row>
    <row r="8317" spans="2:8" ht="15" customHeight="1" x14ac:dyDescent="0.25">
      <c r="B8317" s="69" t="s">
        <v>806</v>
      </c>
      <c r="C8317" s="69" t="s">
        <v>869</v>
      </c>
      <c r="D8317" s="69" t="s">
        <v>16445</v>
      </c>
      <c r="E8317" s="69" t="s">
        <v>800</v>
      </c>
      <c r="F8317" s="69"/>
      <c r="G8317" s="69" t="s">
        <v>16446</v>
      </c>
      <c r="H8317" s="69"/>
    </row>
    <row r="8318" spans="2:8" ht="15" customHeight="1" x14ac:dyDescent="0.25">
      <c r="B8318" s="69" t="s">
        <v>806</v>
      </c>
      <c r="C8318" s="69" t="s">
        <v>21096</v>
      </c>
      <c r="D8318" s="69" t="s">
        <v>16447</v>
      </c>
      <c r="E8318" s="69" t="s">
        <v>800</v>
      </c>
      <c r="F8318" s="69"/>
      <c r="G8318" s="69" t="s">
        <v>16448</v>
      </c>
      <c r="H8318" s="69"/>
    </row>
    <row r="8319" spans="2:8" ht="15" customHeight="1" x14ac:dyDescent="0.25">
      <c r="B8319" s="69" t="s">
        <v>806</v>
      </c>
      <c r="C8319" s="69" t="s">
        <v>21096</v>
      </c>
      <c r="D8319" s="69" t="s">
        <v>16449</v>
      </c>
      <c r="E8319" s="69" t="s">
        <v>800</v>
      </c>
      <c r="F8319" s="69"/>
      <c r="G8319" s="69" t="s">
        <v>16450</v>
      </c>
      <c r="H8319" s="69"/>
    </row>
    <row r="8320" spans="2:8" ht="15" customHeight="1" x14ac:dyDescent="0.25">
      <c r="B8320" s="69" t="s">
        <v>806</v>
      </c>
      <c r="C8320" s="69" t="s">
        <v>21096</v>
      </c>
      <c r="D8320" s="69" t="s">
        <v>16451</v>
      </c>
      <c r="E8320" s="69" t="s">
        <v>800</v>
      </c>
      <c r="F8320" s="69"/>
      <c r="G8320" s="69" t="s">
        <v>16452</v>
      </c>
      <c r="H8320" s="69"/>
    </row>
    <row r="8321" spans="2:8" ht="15" customHeight="1" x14ac:dyDescent="0.25">
      <c r="B8321" s="69" t="s">
        <v>806</v>
      </c>
      <c r="C8321" s="69" t="s">
        <v>21096</v>
      </c>
      <c r="D8321" s="69" t="s">
        <v>16453</v>
      </c>
      <c r="E8321" s="69" t="s">
        <v>800</v>
      </c>
      <c r="F8321" s="69"/>
      <c r="G8321" s="69" t="s">
        <v>16454</v>
      </c>
      <c r="H8321" s="69"/>
    </row>
    <row r="8322" spans="2:8" ht="15" customHeight="1" x14ac:dyDescent="0.25">
      <c r="B8322" s="69" t="s">
        <v>806</v>
      </c>
      <c r="C8322" s="69" t="s">
        <v>21102</v>
      </c>
      <c r="D8322" s="69" t="s">
        <v>16455</v>
      </c>
      <c r="E8322" s="69" t="s">
        <v>800</v>
      </c>
      <c r="F8322" s="69"/>
      <c r="G8322" s="69" t="s">
        <v>16456</v>
      </c>
      <c r="H8322" s="69"/>
    </row>
    <row r="8323" spans="2:8" ht="15" customHeight="1" x14ac:dyDescent="0.25">
      <c r="B8323" s="69" t="s">
        <v>806</v>
      </c>
      <c r="C8323" s="69" t="s">
        <v>21102</v>
      </c>
      <c r="D8323" s="69" t="s">
        <v>16457</v>
      </c>
      <c r="E8323" s="69" t="s">
        <v>800</v>
      </c>
      <c r="F8323" s="69"/>
      <c r="G8323" s="69" t="s">
        <v>16458</v>
      </c>
      <c r="H8323" s="69"/>
    </row>
    <row r="8324" spans="2:8" ht="15" customHeight="1" x14ac:dyDescent="0.25">
      <c r="B8324" s="69" t="s">
        <v>806</v>
      </c>
      <c r="C8324" s="69" t="s">
        <v>21102</v>
      </c>
      <c r="D8324" s="69" t="s">
        <v>16459</v>
      </c>
      <c r="E8324" s="69" t="s">
        <v>800</v>
      </c>
      <c r="F8324" s="69"/>
      <c r="G8324" s="69" t="s">
        <v>16460</v>
      </c>
      <c r="H8324" s="69"/>
    </row>
    <row r="8325" spans="2:8" ht="15" customHeight="1" x14ac:dyDescent="0.25">
      <c r="B8325" s="69" t="s">
        <v>806</v>
      </c>
      <c r="C8325" s="69" t="s">
        <v>21102</v>
      </c>
      <c r="D8325" s="69" t="s">
        <v>16461</v>
      </c>
      <c r="E8325" s="69" t="s">
        <v>800</v>
      </c>
      <c r="F8325" s="69"/>
      <c r="G8325" s="69" t="s">
        <v>16462</v>
      </c>
      <c r="H8325" s="69"/>
    </row>
    <row r="8326" spans="2:8" ht="15" customHeight="1" x14ac:dyDescent="0.25">
      <c r="B8326" s="69" t="s">
        <v>806</v>
      </c>
      <c r="C8326" s="69" t="s">
        <v>21111</v>
      </c>
      <c r="D8326" s="69" t="s">
        <v>16463</v>
      </c>
      <c r="E8326" s="69" t="s">
        <v>800</v>
      </c>
      <c r="F8326" s="69"/>
      <c r="G8326" s="69" t="s">
        <v>16464</v>
      </c>
      <c r="H8326" s="69"/>
    </row>
    <row r="8327" spans="2:8" ht="15" customHeight="1" x14ac:dyDescent="0.25">
      <c r="B8327" s="69" t="s">
        <v>806</v>
      </c>
      <c r="C8327" s="69" t="s">
        <v>21111</v>
      </c>
      <c r="D8327" s="69" t="s">
        <v>16465</v>
      </c>
      <c r="E8327" s="69" t="s">
        <v>800</v>
      </c>
      <c r="F8327" s="69"/>
      <c r="G8327" s="69" t="s">
        <v>16466</v>
      </c>
      <c r="H8327" s="69"/>
    </row>
    <row r="8328" spans="2:8" ht="15" customHeight="1" x14ac:dyDescent="0.25">
      <c r="B8328" s="69" t="s">
        <v>806</v>
      </c>
      <c r="C8328" s="69" t="s">
        <v>21111</v>
      </c>
      <c r="D8328" s="69" t="s">
        <v>16467</v>
      </c>
      <c r="E8328" s="69" t="s">
        <v>800</v>
      </c>
      <c r="F8328" s="69"/>
      <c r="G8328" s="69" t="s">
        <v>16468</v>
      </c>
      <c r="H8328" s="69"/>
    </row>
    <row r="8329" spans="2:8" ht="15" customHeight="1" x14ac:dyDescent="0.25">
      <c r="B8329" s="69" t="s">
        <v>806</v>
      </c>
      <c r="C8329" s="69" t="s">
        <v>21111</v>
      </c>
      <c r="D8329" s="69" t="s">
        <v>16469</v>
      </c>
      <c r="E8329" s="69" t="s">
        <v>800</v>
      </c>
      <c r="F8329" s="69"/>
      <c r="G8329" s="69" t="s">
        <v>16470</v>
      </c>
      <c r="H8329" s="69"/>
    </row>
    <row r="8330" spans="2:8" ht="15" customHeight="1" x14ac:dyDescent="0.25">
      <c r="B8330" s="69" t="s">
        <v>806</v>
      </c>
      <c r="C8330" s="69" t="s">
        <v>21114</v>
      </c>
      <c r="D8330" s="69" t="s">
        <v>16471</v>
      </c>
      <c r="E8330" s="69" t="s">
        <v>800</v>
      </c>
      <c r="F8330" s="69"/>
      <c r="G8330" s="69" t="s">
        <v>16472</v>
      </c>
      <c r="H8330" s="69"/>
    </row>
    <row r="8331" spans="2:8" ht="15" customHeight="1" x14ac:dyDescent="0.25">
      <c r="B8331" s="69" t="s">
        <v>806</v>
      </c>
      <c r="C8331" s="69" t="s">
        <v>21114</v>
      </c>
      <c r="D8331" s="69" t="s">
        <v>16473</v>
      </c>
      <c r="E8331" s="69" t="s">
        <v>800</v>
      </c>
      <c r="F8331" s="69"/>
      <c r="G8331" s="69" t="s">
        <v>16474</v>
      </c>
      <c r="H8331" s="69"/>
    </row>
    <row r="8332" spans="2:8" ht="15" customHeight="1" x14ac:dyDescent="0.25">
      <c r="B8332" s="69" t="s">
        <v>806</v>
      </c>
      <c r="C8332" s="69" t="s">
        <v>21114</v>
      </c>
      <c r="D8332" s="69" t="s">
        <v>16475</v>
      </c>
      <c r="E8332" s="69" t="s">
        <v>800</v>
      </c>
      <c r="F8332" s="69"/>
      <c r="G8332" s="69" t="s">
        <v>16476</v>
      </c>
      <c r="H8332" s="69"/>
    </row>
    <row r="8333" spans="2:8" ht="15" customHeight="1" x14ac:dyDescent="0.25">
      <c r="B8333" s="69" t="s">
        <v>806</v>
      </c>
      <c r="C8333" s="69" t="s">
        <v>21114</v>
      </c>
      <c r="D8333" s="69" t="s">
        <v>16477</v>
      </c>
      <c r="E8333" s="69" t="s">
        <v>800</v>
      </c>
      <c r="F8333" s="69"/>
      <c r="G8333" s="69" t="s">
        <v>16478</v>
      </c>
      <c r="H8333" s="69"/>
    </row>
    <row r="8334" spans="2:8" ht="15" customHeight="1" x14ac:dyDescent="0.25">
      <c r="B8334" s="69" t="s">
        <v>806</v>
      </c>
      <c r="C8334" s="69" t="s">
        <v>21117</v>
      </c>
      <c r="D8334" s="69" t="s">
        <v>16479</v>
      </c>
      <c r="E8334" s="69" t="s">
        <v>800</v>
      </c>
      <c r="F8334" s="69"/>
      <c r="G8334" s="69" t="s">
        <v>16480</v>
      </c>
      <c r="H8334" s="69"/>
    </row>
    <row r="8335" spans="2:8" ht="15" customHeight="1" x14ac:dyDescent="0.25">
      <c r="B8335" s="69" t="s">
        <v>806</v>
      </c>
      <c r="C8335" s="69" t="s">
        <v>21117</v>
      </c>
      <c r="D8335" s="69" t="s">
        <v>16481</v>
      </c>
      <c r="E8335" s="69" t="s">
        <v>800</v>
      </c>
      <c r="F8335" s="69"/>
      <c r="G8335" s="69" t="s">
        <v>16482</v>
      </c>
      <c r="H8335" s="69"/>
    </row>
    <row r="8336" spans="2:8" ht="15" customHeight="1" x14ac:dyDescent="0.25">
      <c r="B8336" s="69" t="s">
        <v>806</v>
      </c>
      <c r="C8336" s="69" t="s">
        <v>21117</v>
      </c>
      <c r="D8336" s="69" t="s">
        <v>16483</v>
      </c>
      <c r="E8336" s="69" t="s">
        <v>800</v>
      </c>
      <c r="F8336" s="69"/>
      <c r="G8336" s="69" t="s">
        <v>16484</v>
      </c>
      <c r="H8336" s="69"/>
    </row>
    <row r="8337" spans="2:8" ht="15" customHeight="1" x14ac:dyDescent="0.25">
      <c r="B8337" s="69" t="s">
        <v>806</v>
      </c>
      <c r="C8337" s="69" t="s">
        <v>21117</v>
      </c>
      <c r="D8337" s="69" t="s">
        <v>16485</v>
      </c>
      <c r="E8337" s="69" t="s">
        <v>800</v>
      </c>
      <c r="F8337" s="69"/>
      <c r="G8337" s="69" t="s">
        <v>16486</v>
      </c>
      <c r="H8337" s="69"/>
    </row>
    <row r="8338" spans="2:8" ht="15" customHeight="1" x14ac:dyDescent="0.25">
      <c r="B8338" s="69" t="s">
        <v>806</v>
      </c>
      <c r="C8338" s="69" t="s">
        <v>21126</v>
      </c>
      <c r="D8338" s="69" t="s">
        <v>16487</v>
      </c>
      <c r="E8338" s="69" t="s">
        <v>800</v>
      </c>
      <c r="F8338" s="69"/>
      <c r="G8338" s="69" t="s">
        <v>16488</v>
      </c>
      <c r="H8338" s="69"/>
    </row>
    <row r="8339" spans="2:8" ht="15" customHeight="1" x14ac:dyDescent="0.25">
      <c r="B8339" s="69" t="s">
        <v>806</v>
      </c>
      <c r="C8339" s="69" t="s">
        <v>21126</v>
      </c>
      <c r="D8339" s="69" t="s">
        <v>16489</v>
      </c>
      <c r="E8339" s="69" t="s">
        <v>800</v>
      </c>
      <c r="F8339" s="69"/>
      <c r="G8339" s="69" t="s">
        <v>16490</v>
      </c>
      <c r="H8339" s="69"/>
    </row>
    <row r="8340" spans="2:8" ht="15" customHeight="1" x14ac:dyDescent="0.25">
      <c r="B8340" s="69" t="s">
        <v>806</v>
      </c>
      <c r="C8340" s="69" t="s">
        <v>21126</v>
      </c>
      <c r="D8340" s="69" t="s">
        <v>16491</v>
      </c>
      <c r="E8340" s="69" t="s">
        <v>800</v>
      </c>
      <c r="F8340" s="69"/>
      <c r="G8340" s="69" t="s">
        <v>16492</v>
      </c>
      <c r="H8340" s="69"/>
    </row>
    <row r="8341" spans="2:8" ht="15" customHeight="1" x14ac:dyDescent="0.25">
      <c r="B8341" s="69" t="s">
        <v>806</v>
      </c>
      <c r="C8341" s="69" t="s">
        <v>21126</v>
      </c>
      <c r="D8341" s="69" t="s">
        <v>16493</v>
      </c>
      <c r="E8341" s="69" t="s">
        <v>800</v>
      </c>
      <c r="F8341" s="69"/>
      <c r="G8341" s="69" t="s">
        <v>16494</v>
      </c>
      <c r="H8341" s="69"/>
    </row>
    <row r="8342" spans="2:8" ht="15" customHeight="1" x14ac:dyDescent="0.25">
      <c r="B8342" s="69" t="s">
        <v>806</v>
      </c>
      <c r="C8342" s="69" t="s">
        <v>21129</v>
      </c>
      <c r="D8342" s="69" t="s">
        <v>16495</v>
      </c>
      <c r="E8342" s="69" t="s">
        <v>800</v>
      </c>
      <c r="F8342" s="69"/>
      <c r="G8342" s="69" t="s">
        <v>16496</v>
      </c>
      <c r="H8342" s="69"/>
    </row>
    <row r="8343" spans="2:8" ht="15" customHeight="1" x14ac:dyDescent="0.25">
      <c r="B8343" s="69" t="s">
        <v>806</v>
      </c>
      <c r="C8343" s="69" t="s">
        <v>21129</v>
      </c>
      <c r="D8343" s="69" t="s">
        <v>16497</v>
      </c>
      <c r="E8343" s="69" t="s">
        <v>800</v>
      </c>
      <c r="F8343" s="69"/>
      <c r="G8343" s="69" t="s">
        <v>16498</v>
      </c>
      <c r="H8343" s="69"/>
    </row>
    <row r="8344" spans="2:8" ht="15" customHeight="1" x14ac:dyDescent="0.25">
      <c r="B8344" s="69" t="s">
        <v>806</v>
      </c>
      <c r="C8344" s="69" t="s">
        <v>21129</v>
      </c>
      <c r="D8344" s="69" t="s">
        <v>16499</v>
      </c>
      <c r="E8344" s="69" t="s">
        <v>800</v>
      </c>
      <c r="F8344" s="69"/>
      <c r="G8344" s="69" t="s">
        <v>16500</v>
      </c>
      <c r="H8344" s="69"/>
    </row>
    <row r="8345" spans="2:8" ht="15" customHeight="1" x14ac:dyDescent="0.25">
      <c r="B8345" s="69" t="s">
        <v>806</v>
      </c>
      <c r="C8345" s="69" t="s">
        <v>21129</v>
      </c>
      <c r="D8345" s="69" t="s">
        <v>16501</v>
      </c>
      <c r="E8345" s="69" t="s">
        <v>800</v>
      </c>
      <c r="F8345" s="69"/>
      <c r="G8345" s="69" t="s">
        <v>16502</v>
      </c>
      <c r="H8345" s="69"/>
    </row>
    <row r="8346" spans="2:8" ht="15" customHeight="1" x14ac:dyDescent="0.25">
      <c r="B8346" s="69" t="s">
        <v>806</v>
      </c>
      <c r="C8346" s="69" t="s">
        <v>21132</v>
      </c>
      <c r="D8346" s="69" t="s">
        <v>16503</v>
      </c>
      <c r="E8346" s="69" t="s">
        <v>800</v>
      </c>
      <c r="F8346" s="69"/>
      <c r="G8346" s="69" t="s">
        <v>16504</v>
      </c>
      <c r="H8346" s="69"/>
    </row>
    <row r="8347" spans="2:8" ht="15" customHeight="1" x14ac:dyDescent="0.25">
      <c r="B8347" s="69" t="s">
        <v>806</v>
      </c>
      <c r="C8347" s="69" t="s">
        <v>21132</v>
      </c>
      <c r="D8347" s="69" t="s">
        <v>16505</v>
      </c>
      <c r="E8347" s="69" t="s">
        <v>800</v>
      </c>
      <c r="F8347" s="69"/>
      <c r="G8347" s="69" t="s">
        <v>16506</v>
      </c>
      <c r="H8347" s="69"/>
    </row>
    <row r="8348" spans="2:8" ht="15" customHeight="1" x14ac:dyDescent="0.25">
      <c r="B8348" s="69" t="s">
        <v>806</v>
      </c>
      <c r="C8348" s="69" t="s">
        <v>21132</v>
      </c>
      <c r="D8348" s="69" t="s">
        <v>16507</v>
      </c>
      <c r="E8348" s="69" t="s">
        <v>800</v>
      </c>
      <c r="F8348" s="69"/>
      <c r="G8348" s="69" t="s">
        <v>16508</v>
      </c>
      <c r="H8348" s="69"/>
    </row>
    <row r="8349" spans="2:8" ht="15" customHeight="1" x14ac:dyDescent="0.25">
      <c r="B8349" s="69" t="s">
        <v>806</v>
      </c>
      <c r="C8349" s="69" t="s">
        <v>21132</v>
      </c>
      <c r="D8349" s="69" t="s">
        <v>16509</v>
      </c>
      <c r="E8349" s="69" t="s">
        <v>800</v>
      </c>
      <c r="F8349" s="69"/>
      <c r="G8349" s="69" t="s">
        <v>16510</v>
      </c>
      <c r="H8349" s="69"/>
    </row>
    <row r="8350" spans="2:8" ht="15" customHeight="1" x14ac:dyDescent="0.25">
      <c r="B8350" s="69" t="s">
        <v>806</v>
      </c>
      <c r="C8350" s="69" t="s">
        <v>21135</v>
      </c>
      <c r="D8350" s="69" t="s">
        <v>16511</v>
      </c>
      <c r="E8350" s="69" t="s">
        <v>800</v>
      </c>
      <c r="F8350" s="69"/>
      <c r="G8350" s="69" t="s">
        <v>16512</v>
      </c>
      <c r="H8350" s="69"/>
    </row>
    <row r="8351" spans="2:8" ht="15" customHeight="1" x14ac:dyDescent="0.25">
      <c r="B8351" s="69" t="s">
        <v>806</v>
      </c>
      <c r="C8351" s="69" t="s">
        <v>21135</v>
      </c>
      <c r="D8351" s="69" t="s">
        <v>16513</v>
      </c>
      <c r="E8351" s="69" t="s">
        <v>800</v>
      </c>
      <c r="F8351" s="69"/>
      <c r="G8351" s="69" t="s">
        <v>16514</v>
      </c>
      <c r="H8351" s="69"/>
    </row>
    <row r="8352" spans="2:8" ht="15" customHeight="1" x14ac:dyDescent="0.25">
      <c r="B8352" s="69" t="s">
        <v>806</v>
      </c>
      <c r="C8352" s="69" t="s">
        <v>21135</v>
      </c>
      <c r="D8352" s="69" t="s">
        <v>16515</v>
      </c>
      <c r="E8352" s="69" t="s">
        <v>800</v>
      </c>
      <c r="F8352" s="69"/>
      <c r="G8352" s="69" t="s">
        <v>16516</v>
      </c>
      <c r="H8352" s="69"/>
    </row>
    <row r="8353" spans="2:8" ht="15" customHeight="1" x14ac:dyDescent="0.25">
      <c r="B8353" s="69" t="s">
        <v>806</v>
      </c>
      <c r="C8353" s="69" t="s">
        <v>21135</v>
      </c>
      <c r="D8353" s="69" t="s">
        <v>16517</v>
      </c>
      <c r="E8353" s="69" t="s">
        <v>800</v>
      </c>
      <c r="F8353" s="69"/>
      <c r="G8353" s="69" t="s">
        <v>16518</v>
      </c>
      <c r="H8353" s="69"/>
    </row>
    <row r="8354" spans="2:8" ht="15" customHeight="1" x14ac:dyDescent="0.25">
      <c r="B8354" s="69" t="s">
        <v>806</v>
      </c>
      <c r="C8354" s="69" t="s">
        <v>21141</v>
      </c>
      <c r="D8354" s="69" t="s">
        <v>16519</v>
      </c>
      <c r="E8354" s="69" t="s">
        <v>800</v>
      </c>
      <c r="F8354" s="69"/>
      <c r="G8354" s="69" t="s">
        <v>16520</v>
      </c>
      <c r="H8354" s="69"/>
    </row>
    <row r="8355" spans="2:8" ht="15" customHeight="1" x14ac:dyDescent="0.25">
      <c r="B8355" s="69" t="s">
        <v>806</v>
      </c>
      <c r="C8355" s="69" t="s">
        <v>21141</v>
      </c>
      <c r="D8355" s="69" t="s">
        <v>16521</v>
      </c>
      <c r="E8355" s="69" t="s">
        <v>800</v>
      </c>
      <c r="F8355" s="69"/>
      <c r="G8355" s="69" t="s">
        <v>16522</v>
      </c>
      <c r="H8355" s="69"/>
    </row>
    <row r="8356" spans="2:8" ht="15" customHeight="1" x14ac:dyDescent="0.25">
      <c r="B8356" s="69" t="s">
        <v>806</v>
      </c>
      <c r="C8356" s="69" t="s">
        <v>21141</v>
      </c>
      <c r="D8356" s="69" t="s">
        <v>16523</v>
      </c>
      <c r="E8356" s="69" t="s">
        <v>800</v>
      </c>
      <c r="F8356" s="69"/>
      <c r="G8356" s="69" t="s">
        <v>16524</v>
      </c>
      <c r="H8356" s="69"/>
    </row>
    <row r="8357" spans="2:8" ht="15" customHeight="1" x14ac:dyDescent="0.25">
      <c r="B8357" s="69" t="s">
        <v>806</v>
      </c>
      <c r="C8357" s="69" t="s">
        <v>21141</v>
      </c>
      <c r="D8357" s="69" t="s">
        <v>16525</v>
      </c>
      <c r="E8357" s="69" t="s">
        <v>800</v>
      </c>
      <c r="F8357" s="69"/>
      <c r="G8357" s="69" t="s">
        <v>16526</v>
      </c>
      <c r="H8357" s="69"/>
    </row>
    <row r="8358" spans="2:8" ht="15" customHeight="1" x14ac:dyDescent="0.25">
      <c r="B8358" s="69" t="s">
        <v>806</v>
      </c>
      <c r="C8358" s="69" t="s">
        <v>21144</v>
      </c>
      <c r="D8358" s="69" t="s">
        <v>16527</v>
      </c>
      <c r="E8358" s="69" t="s">
        <v>800</v>
      </c>
      <c r="F8358" s="69"/>
      <c r="G8358" s="69" t="s">
        <v>16528</v>
      </c>
      <c r="H8358" s="69"/>
    </row>
    <row r="8359" spans="2:8" ht="15" customHeight="1" x14ac:dyDescent="0.25">
      <c r="B8359" s="69" t="s">
        <v>806</v>
      </c>
      <c r="C8359" s="69" t="s">
        <v>21144</v>
      </c>
      <c r="D8359" s="69" t="s">
        <v>16529</v>
      </c>
      <c r="E8359" s="69" t="s">
        <v>800</v>
      </c>
      <c r="F8359" s="69"/>
      <c r="G8359" s="69" t="s">
        <v>16530</v>
      </c>
      <c r="H8359" s="69"/>
    </row>
    <row r="8360" spans="2:8" ht="15" customHeight="1" x14ac:dyDescent="0.25">
      <c r="B8360" s="69" t="s">
        <v>806</v>
      </c>
      <c r="C8360" s="69" t="s">
        <v>21144</v>
      </c>
      <c r="D8360" s="69" t="s">
        <v>16531</v>
      </c>
      <c r="E8360" s="69" t="s">
        <v>800</v>
      </c>
      <c r="F8360" s="69"/>
      <c r="G8360" s="69" t="s">
        <v>16532</v>
      </c>
      <c r="H8360" s="69"/>
    </row>
    <row r="8361" spans="2:8" ht="15" customHeight="1" x14ac:dyDescent="0.25">
      <c r="B8361" s="69" t="s">
        <v>806</v>
      </c>
      <c r="C8361" s="69" t="s">
        <v>21144</v>
      </c>
      <c r="D8361" s="69" t="s">
        <v>16533</v>
      </c>
      <c r="E8361" s="69" t="s">
        <v>800</v>
      </c>
      <c r="F8361" s="69"/>
      <c r="G8361" s="69" t="s">
        <v>16534</v>
      </c>
      <c r="H8361" s="69"/>
    </row>
    <row r="8362" spans="2:8" ht="15" customHeight="1" x14ac:dyDescent="0.25">
      <c r="B8362" s="69" t="s">
        <v>806</v>
      </c>
      <c r="C8362" s="69" t="s">
        <v>572</v>
      </c>
      <c r="D8362" s="69" t="s">
        <v>16535</v>
      </c>
      <c r="E8362" s="69" t="s">
        <v>800</v>
      </c>
      <c r="F8362" s="69"/>
      <c r="G8362" s="69" t="s">
        <v>16536</v>
      </c>
      <c r="H8362" s="69"/>
    </row>
    <row r="8363" spans="2:8" ht="15" customHeight="1" x14ac:dyDescent="0.25">
      <c r="B8363" s="69" t="s">
        <v>806</v>
      </c>
      <c r="C8363" s="69" t="s">
        <v>572</v>
      </c>
      <c r="D8363" s="69" t="s">
        <v>16537</v>
      </c>
      <c r="E8363" s="69" t="s">
        <v>800</v>
      </c>
      <c r="F8363" s="69"/>
      <c r="G8363" s="69" t="s">
        <v>16538</v>
      </c>
      <c r="H8363" s="69"/>
    </row>
    <row r="8364" spans="2:8" ht="15" customHeight="1" x14ac:dyDescent="0.25">
      <c r="B8364" s="69" t="s">
        <v>806</v>
      </c>
      <c r="C8364" s="69" t="s">
        <v>572</v>
      </c>
      <c r="D8364" s="69" t="s">
        <v>16539</v>
      </c>
      <c r="E8364" s="69" t="s">
        <v>800</v>
      </c>
      <c r="F8364" s="69"/>
      <c r="G8364" s="69" t="s">
        <v>16540</v>
      </c>
      <c r="H8364" s="69"/>
    </row>
    <row r="8365" spans="2:8" ht="15" customHeight="1" x14ac:dyDescent="0.25">
      <c r="B8365" s="69" t="s">
        <v>806</v>
      </c>
      <c r="C8365" s="69" t="s">
        <v>572</v>
      </c>
      <c r="D8365" s="69" t="s">
        <v>16541</v>
      </c>
      <c r="E8365" s="69" t="s">
        <v>800</v>
      </c>
      <c r="F8365" s="69"/>
      <c r="G8365" s="69" t="s">
        <v>16542</v>
      </c>
      <c r="H8365" s="69"/>
    </row>
    <row r="8366" spans="2:8" ht="15" customHeight="1" x14ac:dyDescent="0.25">
      <c r="B8366" s="69" t="s">
        <v>806</v>
      </c>
      <c r="C8366" s="69" t="s">
        <v>573</v>
      </c>
      <c r="D8366" s="69" t="s">
        <v>16543</v>
      </c>
      <c r="E8366" s="69" t="s">
        <v>800</v>
      </c>
      <c r="F8366" s="69"/>
      <c r="G8366" s="69" t="s">
        <v>16544</v>
      </c>
      <c r="H8366" s="69"/>
    </row>
    <row r="8367" spans="2:8" ht="15" customHeight="1" x14ac:dyDescent="0.25">
      <c r="B8367" s="69" t="s">
        <v>806</v>
      </c>
      <c r="C8367" s="69" t="s">
        <v>573</v>
      </c>
      <c r="D8367" s="69" t="s">
        <v>16545</v>
      </c>
      <c r="E8367" s="69" t="s">
        <v>800</v>
      </c>
      <c r="F8367" s="69"/>
      <c r="G8367" s="69" t="s">
        <v>16546</v>
      </c>
      <c r="H8367" s="69"/>
    </row>
    <row r="8368" spans="2:8" ht="15" customHeight="1" x14ac:dyDescent="0.25">
      <c r="B8368" s="69" t="s">
        <v>806</v>
      </c>
      <c r="C8368" s="69" t="s">
        <v>573</v>
      </c>
      <c r="D8368" s="69" t="s">
        <v>16547</v>
      </c>
      <c r="E8368" s="69" t="s">
        <v>800</v>
      </c>
      <c r="F8368" s="69"/>
      <c r="G8368" s="69" t="s">
        <v>16548</v>
      </c>
      <c r="H8368" s="69"/>
    </row>
    <row r="8369" spans="2:8" ht="15" customHeight="1" x14ac:dyDescent="0.25">
      <c r="B8369" s="69" t="s">
        <v>806</v>
      </c>
      <c r="C8369" s="69" t="s">
        <v>573</v>
      </c>
      <c r="D8369" s="69" t="s">
        <v>16549</v>
      </c>
      <c r="E8369" s="69" t="s">
        <v>800</v>
      </c>
      <c r="F8369" s="69"/>
      <c r="G8369" s="69" t="s">
        <v>16550</v>
      </c>
      <c r="H8369" s="69"/>
    </row>
    <row r="8370" spans="2:8" ht="15" customHeight="1" x14ac:dyDescent="0.25">
      <c r="B8370" s="69" t="s">
        <v>806</v>
      </c>
      <c r="C8370" s="69" t="s">
        <v>574</v>
      </c>
      <c r="D8370" s="69" t="s">
        <v>16551</v>
      </c>
      <c r="E8370" s="69" t="s">
        <v>800</v>
      </c>
      <c r="F8370" s="69"/>
      <c r="G8370" s="69" t="s">
        <v>16552</v>
      </c>
      <c r="H8370" s="69"/>
    </row>
    <row r="8371" spans="2:8" ht="15" customHeight="1" x14ac:dyDescent="0.25">
      <c r="B8371" s="69" t="s">
        <v>806</v>
      </c>
      <c r="C8371" s="69" t="s">
        <v>574</v>
      </c>
      <c r="D8371" s="69" t="s">
        <v>16553</v>
      </c>
      <c r="E8371" s="69" t="s">
        <v>800</v>
      </c>
      <c r="F8371" s="69"/>
      <c r="G8371" s="69" t="s">
        <v>16554</v>
      </c>
      <c r="H8371" s="69"/>
    </row>
    <row r="8372" spans="2:8" ht="15" customHeight="1" x14ac:dyDescent="0.25">
      <c r="B8372" s="69" t="s">
        <v>806</v>
      </c>
      <c r="C8372" s="69" t="s">
        <v>574</v>
      </c>
      <c r="D8372" s="69" t="s">
        <v>16555</v>
      </c>
      <c r="E8372" s="69" t="s">
        <v>800</v>
      </c>
      <c r="F8372" s="69"/>
      <c r="G8372" s="69" t="s">
        <v>16556</v>
      </c>
      <c r="H8372" s="69"/>
    </row>
    <row r="8373" spans="2:8" ht="15" customHeight="1" x14ac:dyDescent="0.25">
      <c r="B8373" s="69" t="s">
        <v>806</v>
      </c>
      <c r="C8373" s="69" t="s">
        <v>574</v>
      </c>
      <c r="D8373" s="69" t="s">
        <v>16557</v>
      </c>
      <c r="E8373" s="69" t="s">
        <v>800</v>
      </c>
      <c r="F8373" s="69"/>
      <c r="G8373" s="69" t="s">
        <v>16558</v>
      </c>
      <c r="H8373" s="69"/>
    </row>
    <row r="8374" spans="2:8" ht="15" customHeight="1" x14ac:dyDescent="0.25">
      <c r="B8374" s="69" t="s">
        <v>806</v>
      </c>
      <c r="C8374" s="69" t="s">
        <v>575</v>
      </c>
      <c r="D8374" s="69" t="s">
        <v>16559</v>
      </c>
      <c r="E8374" s="69" t="s">
        <v>800</v>
      </c>
      <c r="F8374" s="69"/>
      <c r="G8374" s="69" t="s">
        <v>16560</v>
      </c>
      <c r="H8374" s="69"/>
    </row>
    <row r="8375" spans="2:8" ht="15" customHeight="1" x14ac:dyDescent="0.25">
      <c r="B8375" s="69" t="s">
        <v>806</v>
      </c>
      <c r="C8375" s="69" t="s">
        <v>575</v>
      </c>
      <c r="D8375" s="69" t="s">
        <v>16561</v>
      </c>
      <c r="E8375" s="69" t="s">
        <v>800</v>
      </c>
      <c r="F8375" s="69"/>
      <c r="G8375" s="69" t="s">
        <v>16562</v>
      </c>
      <c r="H8375" s="69"/>
    </row>
    <row r="8376" spans="2:8" ht="15" customHeight="1" x14ac:dyDescent="0.25">
      <c r="B8376" s="69" t="s">
        <v>806</v>
      </c>
      <c r="C8376" s="69" t="s">
        <v>575</v>
      </c>
      <c r="D8376" s="69" t="s">
        <v>16563</v>
      </c>
      <c r="E8376" s="69" t="s">
        <v>800</v>
      </c>
      <c r="F8376" s="69"/>
      <c r="G8376" s="69" t="s">
        <v>16564</v>
      </c>
      <c r="H8376" s="69"/>
    </row>
    <row r="8377" spans="2:8" ht="15" customHeight="1" x14ac:dyDescent="0.25">
      <c r="B8377" s="69" t="s">
        <v>806</v>
      </c>
      <c r="C8377" s="69" t="s">
        <v>575</v>
      </c>
      <c r="D8377" s="69" t="s">
        <v>16565</v>
      </c>
      <c r="E8377" s="69" t="s">
        <v>800</v>
      </c>
      <c r="F8377" s="69"/>
      <c r="G8377" s="69" t="s">
        <v>16566</v>
      </c>
      <c r="H8377" s="69"/>
    </row>
    <row r="8378" spans="2:8" ht="15" customHeight="1" x14ac:dyDescent="0.25">
      <c r="B8378" s="69" t="s">
        <v>806</v>
      </c>
      <c r="C8378" s="69" t="s">
        <v>577</v>
      </c>
      <c r="D8378" s="69" t="s">
        <v>16567</v>
      </c>
      <c r="E8378" s="69" t="s">
        <v>800</v>
      </c>
      <c r="F8378" s="69"/>
      <c r="G8378" s="69" t="s">
        <v>16568</v>
      </c>
      <c r="H8378" s="69"/>
    </row>
    <row r="8379" spans="2:8" ht="15" customHeight="1" x14ac:dyDescent="0.25">
      <c r="B8379" s="69" t="s">
        <v>806</v>
      </c>
      <c r="C8379" s="69" t="s">
        <v>577</v>
      </c>
      <c r="D8379" s="69" t="s">
        <v>16569</v>
      </c>
      <c r="E8379" s="69" t="s">
        <v>800</v>
      </c>
      <c r="F8379" s="69"/>
      <c r="G8379" s="69" t="s">
        <v>16570</v>
      </c>
      <c r="H8379" s="69"/>
    </row>
    <row r="8380" spans="2:8" ht="15" customHeight="1" x14ac:dyDescent="0.25">
      <c r="B8380" s="69" t="s">
        <v>806</v>
      </c>
      <c r="C8380" s="69" t="s">
        <v>577</v>
      </c>
      <c r="D8380" s="69" t="s">
        <v>16571</v>
      </c>
      <c r="E8380" s="69" t="s">
        <v>800</v>
      </c>
      <c r="F8380" s="69"/>
      <c r="G8380" s="69" t="s">
        <v>16572</v>
      </c>
      <c r="H8380" s="69"/>
    </row>
    <row r="8381" spans="2:8" ht="15" customHeight="1" x14ac:dyDescent="0.25">
      <c r="B8381" s="69" t="s">
        <v>806</v>
      </c>
      <c r="C8381" s="69" t="s">
        <v>577</v>
      </c>
      <c r="D8381" s="69" t="s">
        <v>16573</v>
      </c>
      <c r="E8381" s="69" t="s">
        <v>800</v>
      </c>
      <c r="F8381" s="69"/>
      <c r="G8381" s="69" t="s">
        <v>16574</v>
      </c>
      <c r="H8381" s="69"/>
    </row>
    <row r="8382" spans="2:8" ht="15" customHeight="1" x14ac:dyDescent="0.25">
      <c r="B8382" s="69" t="s">
        <v>806</v>
      </c>
      <c r="C8382" s="69" t="s">
        <v>579</v>
      </c>
      <c r="D8382" s="69" t="s">
        <v>16575</v>
      </c>
      <c r="E8382" s="69" t="s">
        <v>800</v>
      </c>
      <c r="F8382" s="69"/>
      <c r="G8382" s="69" t="s">
        <v>16576</v>
      </c>
      <c r="H8382" s="69"/>
    </row>
    <row r="8383" spans="2:8" ht="15" customHeight="1" x14ac:dyDescent="0.25">
      <c r="B8383" s="69" t="s">
        <v>806</v>
      </c>
      <c r="C8383" s="69" t="s">
        <v>579</v>
      </c>
      <c r="D8383" s="69" t="s">
        <v>16577</v>
      </c>
      <c r="E8383" s="69" t="s">
        <v>800</v>
      </c>
      <c r="F8383" s="69"/>
      <c r="G8383" s="69" t="s">
        <v>16578</v>
      </c>
      <c r="H8383" s="69"/>
    </row>
    <row r="8384" spans="2:8" ht="15" customHeight="1" x14ac:dyDescent="0.25">
      <c r="B8384" s="69" t="s">
        <v>806</v>
      </c>
      <c r="C8384" s="69" t="s">
        <v>579</v>
      </c>
      <c r="D8384" s="69" t="s">
        <v>16579</v>
      </c>
      <c r="E8384" s="69" t="s">
        <v>800</v>
      </c>
      <c r="F8384" s="69"/>
      <c r="G8384" s="69" t="s">
        <v>16580</v>
      </c>
      <c r="H8384" s="69"/>
    </row>
    <row r="8385" spans="2:8" ht="15" customHeight="1" x14ac:dyDescent="0.25">
      <c r="B8385" s="69" t="s">
        <v>806</v>
      </c>
      <c r="C8385" s="69" t="s">
        <v>579</v>
      </c>
      <c r="D8385" s="69" t="s">
        <v>16581</v>
      </c>
      <c r="E8385" s="69" t="s">
        <v>800</v>
      </c>
      <c r="F8385" s="69"/>
      <c r="G8385" s="69" t="s">
        <v>16582</v>
      </c>
      <c r="H8385" s="69"/>
    </row>
    <row r="8386" spans="2:8" ht="15" customHeight="1" x14ac:dyDescent="0.25">
      <c r="B8386" s="69" t="s">
        <v>806</v>
      </c>
      <c r="C8386" s="69" t="s">
        <v>581</v>
      </c>
      <c r="D8386" s="69" t="s">
        <v>16583</v>
      </c>
      <c r="E8386" s="69" t="s">
        <v>800</v>
      </c>
      <c r="F8386" s="69"/>
      <c r="G8386" s="69" t="s">
        <v>16584</v>
      </c>
      <c r="H8386" s="69"/>
    </row>
    <row r="8387" spans="2:8" ht="15" customHeight="1" x14ac:dyDescent="0.25">
      <c r="B8387" s="69" t="s">
        <v>806</v>
      </c>
      <c r="C8387" s="69" t="s">
        <v>581</v>
      </c>
      <c r="D8387" s="69" t="s">
        <v>16585</v>
      </c>
      <c r="E8387" s="69" t="s">
        <v>800</v>
      </c>
      <c r="F8387" s="69"/>
      <c r="G8387" s="69" t="s">
        <v>16586</v>
      </c>
      <c r="H8387" s="69"/>
    </row>
    <row r="8388" spans="2:8" ht="15" customHeight="1" x14ac:dyDescent="0.25">
      <c r="B8388" s="69" t="s">
        <v>806</v>
      </c>
      <c r="C8388" s="69" t="s">
        <v>581</v>
      </c>
      <c r="D8388" s="69" t="s">
        <v>16587</v>
      </c>
      <c r="E8388" s="69" t="s">
        <v>800</v>
      </c>
      <c r="F8388" s="69"/>
      <c r="G8388" s="69" t="s">
        <v>16588</v>
      </c>
      <c r="H8388" s="69"/>
    </row>
    <row r="8389" spans="2:8" ht="15" customHeight="1" x14ac:dyDescent="0.25">
      <c r="B8389" s="69" t="s">
        <v>806</v>
      </c>
      <c r="C8389" s="69" t="s">
        <v>581</v>
      </c>
      <c r="D8389" s="69" t="s">
        <v>16589</v>
      </c>
      <c r="E8389" s="69" t="s">
        <v>800</v>
      </c>
      <c r="F8389" s="69"/>
      <c r="G8389" s="69" t="s">
        <v>16590</v>
      </c>
      <c r="H8389" s="69"/>
    </row>
    <row r="8390" spans="2:8" ht="15" customHeight="1" x14ac:dyDescent="0.25">
      <c r="B8390" s="69" t="s">
        <v>806</v>
      </c>
      <c r="C8390" s="69" t="s">
        <v>582</v>
      </c>
      <c r="D8390" s="69" t="s">
        <v>16591</v>
      </c>
      <c r="E8390" s="69" t="s">
        <v>800</v>
      </c>
      <c r="F8390" s="69"/>
      <c r="G8390" s="69" t="s">
        <v>16592</v>
      </c>
      <c r="H8390" s="69"/>
    </row>
    <row r="8391" spans="2:8" ht="15" customHeight="1" x14ac:dyDescent="0.25">
      <c r="B8391" s="69" t="s">
        <v>806</v>
      </c>
      <c r="C8391" s="69" t="s">
        <v>582</v>
      </c>
      <c r="D8391" s="69" t="s">
        <v>16593</v>
      </c>
      <c r="E8391" s="69" t="s">
        <v>800</v>
      </c>
      <c r="F8391" s="69"/>
      <c r="G8391" s="69" t="s">
        <v>16594</v>
      </c>
      <c r="H8391" s="69"/>
    </row>
    <row r="8392" spans="2:8" ht="15" customHeight="1" x14ac:dyDescent="0.25">
      <c r="B8392" s="69" t="s">
        <v>806</v>
      </c>
      <c r="C8392" s="69" t="s">
        <v>582</v>
      </c>
      <c r="D8392" s="69" t="s">
        <v>16595</v>
      </c>
      <c r="E8392" s="69" t="s">
        <v>800</v>
      </c>
      <c r="F8392" s="69"/>
      <c r="G8392" s="69" t="s">
        <v>16596</v>
      </c>
      <c r="H8392" s="69"/>
    </row>
    <row r="8393" spans="2:8" ht="15" customHeight="1" x14ac:dyDescent="0.25">
      <c r="B8393" s="69" t="s">
        <v>806</v>
      </c>
      <c r="C8393" s="69" t="s">
        <v>582</v>
      </c>
      <c r="D8393" s="69" t="s">
        <v>16597</v>
      </c>
      <c r="E8393" s="69" t="s">
        <v>800</v>
      </c>
      <c r="F8393" s="69"/>
      <c r="G8393" s="69" t="s">
        <v>16598</v>
      </c>
      <c r="H8393" s="69"/>
    </row>
    <row r="8394" spans="2:8" ht="15" customHeight="1" x14ac:dyDescent="0.25">
      <c r="B8394" s="69" t="s">
        <v>806</v>
      </c>
      <c r="C8394" s="69" t="s">
        <v>584</v>
      </c>
      <c r="D8394" s="69" t="s">
        <v>16599</v>
      </c>
      <c r="E8394" s="69" t="s">
        <v>800</v>
      </c>
      <c r="F8394" s="69"/>
      <c r="G8394" s="69" t="s">
        <v>16600</v>
      </c>
      <c r="H8394" s="69"/>
    </row>
    <row r="8395" spans="2:8" ht="15" customHeight="1" x14ac:dyDescent="0.25">
      <c r="B8395" s="69" t="s">
        <v>806</v>
      </c>
      <c r="C8395" s="69" t="s">
        <v>584</v>
      </c>
      <c r="D8395" s="69" t="s">
        <v>16601</v>
      </c>
      <c r="E8395" s="69" t="s">
        <v>800</v>
      </c>
      <c r="F8395" s="69"/>
      <c r="G8395" s="69" t="s">
        <v>16602</v>
      </c>
      <c r="H8395" s="69"/>
    </row>
    <row r="8396" spans="2:8" ht="15" customHeight="1" x14ac:dyDescent="0.25">
      <c r="B8396" s="69" t="s">
        <v>806</v>
      </c>
      <c r="C8396" s="69" t="s">
        <v>584</v>
      </c>
      <c r="D8396" s="69" t="s">
        <v>16603</v>
      </c>
      <c r="E8396" s="69" t="s">
        <v>800</v>
      </c>
      <c r="F8396" s="69"/>
      <c r="G8396" s="69" t="s">
        <v>16604</v>
      </c>
      <c r="H8396" s="69"/>
    </row>
    <row r="8397" spans="2:8" ht="15" customHeight="1" x14ac:dyDescent="0.25">
      <c r="B8397" s="69" t="s">
        <v>806</v>
      </c>
      <c r="C8397" s="69" t="s">
        <v>584</v>
      </c>
      <c r="D8397" s="69" t="s">
        <v>16605</v>
      </c>
      <c r="E8397" s="69" t="s">
        <v>800</v>
      </c>
      <c r="F8397" s="69"/>
      <c r="G8397" s="69" t="s">
        <v>16606</v>
      </c>
      <c r="H8397" s="69"/>
    </row>
    <row r="8398" spans="2:8" ht="15" customHeight="1" x14ac:dyDescent="0.25">
      <c r="B8398" s="69" t="s">
        <v>806</v>
      </c>
      <c r="C8398" s="69" t="s">
        <v>585</v>
      </c>
      <c r="D8398" s="69" t="s">
        <v>16607</v>
      </c>
      <c r="E8398" s="69" t="s">
        <v>800</v>
      </c>
      <c r="F8398" s="69"/>
      <c r="G8398" s="69" t="s">
        <v>16608</v>
      </c>
      <c r="H8398" s="69"/>
    </row>
    <row r="8399" spans="2:8" ht="15" customHeight="1" x14ac:dyDescent="0.25">
      <c r="B8399" s="69" t="s">
        <v>806</v>
      </c>
      <c r="C8399" s="69" t="s">
        <v>585</v>
      </c>
      <c r="D8399" s="69" t="s">
        <v>16609</v>
      </c>
      <c r="E8399" s="69" t="s">
        <v>800</v>
      </c>
      <c r="F8399" s="69"/>
      <c r="G8399" s="69" t="s">
        <v>16610</v>
      </c>
      <c r="H8399" s="69"/>
    </row>
    <row r="8400" spans="2:8" ht="15" customHeight="1" x14ac:dyDescent="0.25">
      <c r="B8400" s="69" t="s">
        <v>806</v>
      </c>
      <c r="C8400" s="69" t="s">
        <v>585</v>
      </c>
      <c r="D8400" s="69" t="s">
        <v>16611</v>
      </c>
      <c r="E8400" s="69" t="s">
        <v>800</v>
      </c>
      <c r="F8400" s="69"/>
      <c r="G8400" s="69" t="s">
        <v>16612</v>
      </c>
      <c r="H8400" s="69"/>
    </row>
    <row r="8401" spans="2:8" ht="15" customHeight="1" x14ac:dyDescent="0.25">
      <c r="B8401" s="69" t="s">
        <v>806</v>
      </c>
      <c r="C8401" s="69" t="s">
        <v>585</v>
      </c>
      <c r="D8401" s="69" t="s">
        <v>16613</v>
      </c>
      <c r="E8401" s="69" t="s">
        <v>800</v>
      </c>
      <c r="F8401" s="69"/>
      <c r="G8401" s="69" t="s">
        <v>16614</v>
      </c>
      <c r="H8401" s="69"/>
    </row>
    <row r="8402" spans="2:8" ht="15" customHeight="1" x14ac:dyDescent="0.25">
      <c r="B8402" s="69" t="s">
        <v>806</v>
      </c>
      <c r="C8402" s="69" t="s">
        <v>587</v>
      </c>
      <c r="D8402" s="69" t="s">
        <v>16615</v>
      </c>
      <c r="E8402" s="69" t="s">
        <v>800</v>
      </c>
      <c r="F8402" s="69"/>
      <c r="G8402" s="69" t="s">
        <v>16616</v>
      </c>
      <c r="H8402" s="69"/>
    </row>
    <row r="8403" spans="2:8" ht="15" customHeight="1" x14ac:dyDescent="0.25">
      <c r="B8403" s="69" t="s">
        <v>806</v>
      </c>
      <c r="C8403" s="69" t="s">
        <v>587</v>
      </c>
      <c r="D8403" s="69" t="s">
        <v>16617</v>
      </c>
      <c r="E8403" s="69" t="s">
        <v>800</v>
      </c>
      <c r="F8403" s="69"/>
      <c r="G8403" s="69" t="s">
        <v>16618</v>
      </c>
      <c r="H8403" s="69"/>
    </row>
    <row r="8404" spans="2:8" ht="15" customHeight="1" x14ac:dyDescent="0.25">
      <c r="B8404" s="69" t="s">
        <v>806</v>
      </c>
      <c r="C8404" s="69" t="s">
        <v>587</v>
      </c>
      <c r="D8404" s="69" t="s">
        <v>16619</v>
      </c>
      <c r="E8404" s="69" t="s">
        <v>800</v>
      </c>
      <c r="F8404" s="69"/>
      <c r="G8404" s="69" t="s">
        <v>16620</v>
      </c>
      <c r="H8404" s="69"/>
    </row>
    <row r="8405" spans="2:8" ht="15" customHeight="1" x14ac:dyDescent="0.25">
      <c r="B8405" s="69" t="s">
        <v>806</v>
      </c>
      <c r="C8405" s="69" t="s">
        <v>587</v>
      </c>
      <c r="D8405" s="69" t="s">
        <v>16621</v>
      </c>
      <c r="E8405" s="69" t="s">
        <v>800</v>
      </c>
      <c r="F8405" s="69"/>
      <c r="G8405" s="69" t="s">
        <v>16622</v>
      </c>
      <c r="H8405" s="69"/>
    </row>
    <row r="8406" spans="2:8" ht="15" customHeight="1" x14ac:dyDescent="0.25">
      <c r="B8406" s="69" t="s">
        <v>806</v>
      </c>
      <c r="C8406" s="69" t="s">
        <v>589</v>
      </c>
      <c r="D8406" s="69" t="s">
        <v>16623</v>
      </c>
      <c r="E8406" s="69" t="s">
        <v>800</v>
      </c>
      <c r="F8406" s="69"/>
      <c r="G8406" s="69" t="s">
        <v>16624</v>
      </c>
      <c r="H8406" s="69"/>
    </row>
    <row r="8407" spans="2:8" ht="15" customHeight="1" x14ac:dyDescent="0.25">
      <c r="B8407" s="69" t="s">
        <v>806</v>
      </c>
      <c r="C8407" s="69" t="s">
        <v>589</v>
      </c>
      <c r="D8407" s="69" t="s">
        <v>16625</v>
      </c>
      <c r="E8407" s="69" t="s">
        <v>800</v>
      </c>
      <c r="F8407" s="69"/>
      <c r="G8407" s="69" t="s">
        <v>16626</v>
      </c>
      <c r="H8407" s="69"/>
    </row>
    <row r="8408" spans="2:8" ht="15" customHeight="1" x14ac:dyDescent="0.25">
      <c r="B8408" s="69" t="s">
        <v>806</v>
      </c>
      <c r="C8408" s="69" t="s">
        <v>589</v>
      </c>
      <c r="D8408" s="69" t="s">
        <v>16627</v>
      </c>
      <c r="E8408" s="69" t="s">
        <v>800</v>
      </c>
      <c r="F8408" s="69"/>
      <c r="G8408" s="69" t="s">
        <v>16628</v>
      </c>
      <c r="H8408" s="69"/>
    </row>
    <row r="8409" spans="2:8" ht="15" customHeight="1" x14ac:dyDescent="0.25">
      <c r="B8409" s="69" t="s">
        <v>806</v>
      </c>
      <c r="C8409" s="69" t="s">
        <v>589</v>
      </c>
      <c r="D8409" s="69" t="s">
        <v>16629</v>
      </c>
      <c r="E8409" s="69" t="s">
        <v>800</v>
      </c>
      <c r="F8409" s="69"/>
      <c r="G8409" s="69" t="s">
        <v>16630</v>
      </c>
      <c r="H8409" s="69"/>
    </row>
    <row r="8410" spans="2:8" ht="15" customHeight="1" x14ac:dyDescent="0.25">
      <c r="B8410" s="69" t="s">
        <v>806</v>
      </c>
      <c r="C8410" s="69" t="s">
        <v>590</v>
      </c>
      <c r="D8410" s="69" t="s">
        <v>16631</v>
      </c>
      <c r="E8410" s="69" t="s">
        <v>800</v>
      </c>
      <c r="F8410" s="69"/>
      <c r="G8410" s="69" t="s">
        <v>16632</v>
      </c>
      <c r="H8410" s="69"/>
    </row>
    <row r="8411" spans="2:8" ht="15" customHeight="1" x14ac:dyDescent="0.25">
      <c r="B8411" s="69" t="s">
        <v>806</v>
      </c>
      <c r="C8411" s="69" t="s">
        <v>590</v>
      </c>
      <c r="D8411" s="69" t="s">
        <v>16633</v>
      </c>
      <c r="E8411" s="69" t="s">
        <v>800</v>
      </c>
      <c r="F8411" s="69"/>
      <c r="G8411" s="69" t="s">
        <v>16634</v>
      </c>
      <c r="H8411" s="69"/>
    </row>
    <row r="8412" spans="2:8" ht="15" customHeight="1" x14ac:dyDescent="0.25">
      <c r="B8412" s="69" t="s">
        <v>806</v>
      </c>
      <c r="C8412" s="69" t="s">
        <v>590</v>
      </c>
      <c r="D8412" s="69" t="s">
        <v>16635</v>
      </c>
      <c r="E8412" s="69" t="s">
        <v>800</v>
      </c>
      <c r="F8412" s="69"/>
      <c r="G8412" s="69" t="s">
        <v>16636</v>
      </c>
      <c r="H8412" s="69"/>
    </row>
    <row r="8413" spans="2:8" ht="15" customHeight="1" x14ac:dyDescent="0.25">
      <c r="B8413" s="69" t="s">
        <v>806</v>
      </c>
      <c r="C8413" s="69" t="s">
        <v>590</v>
      </c>
      <c r="D8413" s="69" t="s">
        <v>16637</v>
      </c>
      <c r="E8413" s="69" t="s">
        <v>800</v>
      </c>
      <c r="F8413" s="69"/>
      <c r="G8413" s="69" t="s">
        <v>16638</v>
      </c>
      <c r="H8413" s="69"/>
    </row>
    <row r="8414" spans="2:8" ht="15" customHeight="1" x14ac:dyDescent="0.25">
      <c r="B8414" s="69" t="s">
        <v>806</v>
      </c>
      <c r="C8414" s="69" t="s">
        <v>591</v>
      </c>
      <c r="D8414" s="69" t="s">
        <v>16639</v>
      </c>
      <c r="E8414" s="69" t="s">
        <v>800</v>
      </c>
      <c r="F8414" s="69"/>
      <c r="G8414" s="69" t="s">
        <v>16640</v>
      </c>
      <c r="H8414" s="69"/>
    </row>
    <row r="8415" spans="2:8" ht="15" customHeight="1" x14ac:dyDescent="0.25">
      <c r="B8415" s="69" t="s">
        <v>806</v>
      </c>
      <c r="C8415" s="69" t="s">
        <v>591</v>
      </c>
      <c r="D8415" s="69" t="s">
        <v>16641</v>
      </c>
      <c r="E8415" s="69" t="s">
        <v>800</v>
      </c>
      <c r="F8415" s="69"/>
      <c r="G8415" s="69" t="s">
        <v>16642</v>
      </c>
      <c r="H8415" s="69"/>
    </row>
    <row r="8416" spans="2:8" ht="15" customHeight="1" x14ac:dyDescent="0.25">
      <c r="B8416" s="69" t="s">
        <v>806</v>
      </c>
      <c r="C8416" s="69" t="s">
        <v>591</v>
      </c>
      <c r="D8416" s="69" t="s">
        <v>16643</v>
      </c>
      <c r="E8416" s="69" t="s">
        <v>800</v>
      </c>
      <c r="F8416" s="69"/>
      <c r="G8416" s="69" t="s">
        <v>16644</v>
      </c>
      <c r="H8416" s="69"/>
    </row>
    <row r="8417" spans="2:8" ht="15" customHeight="1" x14ac:dyDescent="0.25">
      <c r="B8417" s="69" t="s">
        <v>806</v>
      </c>
      <c r="C8417" s="69" t="s">
        <v>591</v>
      </c>
      <c r="D8417" s="69" t="s">
        <v>16645</v>
      </c>
      <c r="E8417" s="69" t="s">
        <v>800</v>
      </c>
      <c r="F8417" s="69"/>
      <c r="G8417" s="69" t="s">
        <v>16646</v>
      </c>
      <c r="H8417" s="69"/>
    </row>
    <row r="8418" spans="2:8" ht="15" customHeight="1" x14ac:dyDescent="0.25">
      <c r="B8418" s="69" t="s">
        <v>806</v>
      </c>
      <c r="C8418" s="69" t="s">
        <v>592</v>
      </c>
      <c r="D8418" s="69" t="s">
        <v>16647</v>
      </c>
      <c r="E8418" s="69" t="s">
        <v>800</v>
      </c>
      <c r="F8418" s="69"/>
      <c r="G8418" s="69" t="s">
        <v>16648</v>
      </c>
      <c r="H8418" s="69"/>
    </row>
    <row r="8419" spans="2:8" ht="15" customHeight="1" x14ac:dyDescent="0.25">
      <c r="B8419" s="69" t="s">
        <v>806</v>
      </c>
      <c r="C8419" s="69" t="s">
        <v>592</v>
      </c>
      <c r="D8419" s="69" t="s">
        <v>16649</v>
      </c>
      <c r="E8419" s="69" t="s">
        <v>800</v>
      </c>
      <c r="F8419" s="69"/>
      <c r="G8419" s="69" t="s">
        <v>16650</v>
      </c>
      <c r="H8419" s="69"/>
    </row>
    <row r="8420" spans="2:8" ht="15" customHeight="1" x14ac:dyDescent="0.25">
      <c r="B8420" s="69" t="s">
        <v>806</v>
      </c>
      <c r="C8420" s="69" t="s">
        <v>592</v>
      </c>
      <c r="D8420" s="69" t="s">
        <v>16651</v>
      </c>
      <c r="E8420" s="69" t="s">
        <v>800</v>
      </c>
      <c r="F8420" s="69"/>
      <c r="G8420" s="69" t="s">
        <v>16652</v>
      </c>
      <c r="H8420" s="69"/>
    </row>
    <row r="8421" spans="2:8" ht="15" customHeight="1" x14ac:dyDescent="0.25">
      <c r="B8421" s="69" t="s">
        <v>806</v>
      </c>
      <c r="C8421" s="69" t="s">
        <v>592</v>
      </c>
      <c r="D8421" s="69" t="s">
        <v>16653</v>
      </c>
      <c r="E8421" s="69" t="s">
        <v>800</v>
      </c>
      <c r="F8421" s="69"/>
      <c r="G8421" s="69" t="s">
        <v>16654</v>
      </c>
      <c r="H8421" s="69"/>
    </row>
    <row r="8422" spans="2:8" ht="15" customHeight="1" x14ac:dyDescent="0.25">
      <c r="B8422" s="69" t="s">
        <v>806</v>
      </c>
      <c r="C8422" s="69" t="s">
        <v>594</v>
      </c>
      <c r="D8422" s="69" t="s">
        <v>16655</v>
      </c>
      <c r="E8422" s="69" t="s">
        <v>800</v>
      </c>
      <c r="F8422" s="69"/>
      <c r="G8422" s="69" t="s">
        <v>16656</v>
      </c>
      <c r="H8422" s="69"/>
    </row>
    <row r="8423" spans="2:8" ht="15" customHeight="1" x14ac:dyDescent="0.25">
      <c r="B8423" s="69" t="s">
        <v>806</v>
      </c>
      <c r="C8423" s="69" t="s">
        <v>594</v>
      </c>
      <c r="D8423" s="69" t="s">
        <v>16657</v>
      </c>
      <c r="E8423" s="69" t="s">
        <v>800</v>
      </c>
      <c r="F8423" s="69"/>
      <c r="G8423" s="69" t="s">
        <v>16658</v>
      </c>
      <c r="H8423" s="69"/>
    </row>
    <row r="8424" spans="2:8" ht="15" customHeight="1" x14ac:dyDescent="0.25">
      <c r="B8424" s="69" t="s">
        <v>806</v>
      </c>
      <c r="C8424" s="69" t="s">
        <v>594</v>
      </c>
      <c r="D8424" s="69" t="s">
        <v>16659</v>
      </c>
      <c r="E8424" s="69" t="s">
        <v>800</v>
      </c>
      <c r="F8424" s="69"/>
      <c r="G8424" s="69" t="s">
        <v>16660</v>
      </c>
      <c r="H8424" s="69"/>
    </row>
    <row r="8425" spans="2:8" ht="15" customHeight="1" x14ac:dyDescent="0.25">
      <c r="B8425" s="69" t="s">
        <v>806</v>
      </c>
      <c r="C8425" s="69" t="s">
        <v>594</v>
      </c>
      <c r="D8425" s="69" t="s">
        <v>16661</v>
      </c>
      <c r="E8425" s="69" t="s">
        <v>800</v>
      </c>
      <c r="F8425" s="69"/>
      <c r="G8425" s="69" t="s">
        <v>16662</v>
      </c>
      <c r="H8425" s="69"/>
    </row>
    <row r="8426" spans="2:8" ht="15" customHeight="1" x14ac:dyDescent="0.25">
      <c r="B8426" s="69" t="s">
        <v>806</v>
      </c>
      <c r="C8426" s="69" t="s">
        <v>597</v>
      </c>
      <c r="D8426" s="69" t="s">
        <v>16663</v>
      </c>
      <c r="E8426" s="69" t="s">
        <v>800</v>
      </c>
      <c r="F8426" s="69"/>
      <c r="G8426" s="69" t="s">
        <v>16664</v>
      </c>
      <c r="H8426" s="69"/>
    </row>
    <row r="8427" spans="2:8" ht="15" customHeight="1" x14ac:dyDescent="0.25">
      <c r="B8427" s="69" t="s">
        <v>806</v>
      </c>
      <c r="C8427" s="69" t="s">
        <v>597</v>
      </c>
      <c r="D8427" s="69" t="s">
        <v>16665</v>
      </c>
      <c r="E8427" s="69" t="s">
        <v>800</v>
      </c>
      <c r="F8427" s="69"/>
      <c r="G8427" s="69" t="s">
        <v>16666</v>
      </c>
      <c r="H8427" s="69"/>
    </row>
    <row r="8428" spans="2:8" ht="15" customHeight="1" x14ac:dyDescent="0.25">
      <c r="B8428" s="69" t="s">
        <v>806</v>
      </c>
      <c r="C8428" s="69" t="s">
        <v>597</v>
      </c>
      <c r="D8428" s="69" t="s">
        <v>16667</v>
      </c>
      <c r="E8428" s="69" t="s">
        <v>800</v>
      </c>
      <c r="F8428" s="69"/>
      <c r="G8428" s="69" t="s">
        <v>16668</v>
      </c>
      <c r="H8428" s="69"/>
    </row>
    <row r="8429" spans="2:8" ht="15" customHeight="1" x14ac:dyDescent="0.25">
      <c r="B8429" s="69" t="s">
        <v>806</v>
      </c>
      <c r="C8429" s="69" t="s">
        <v>597</v>
      </c>
      <c r="D8429" s="69" t="s">
        <v>16669</v>
      </c>
      <c r="E8429" s="69" t="s">
        <v>800</v>
      </c>
      <c r="F8429" s="69"/>
      <c r="G8429" s="69" t="s">
        <v>16670</v>
      </c>
      <c r="H8429" s="69"/>
    </row>
    <row r="8430" spans="2:8" ht="15" customHeight="1" x14ac:dyDescent="0.25">
      <c r="B8430" s="69" t="s">
        <v>806</v>
      </c>
      <c r="C8430" s="69" t="s">
        <v>598</v>
      </c>
      <c r="D8430" s="69" t="s">
        <v>16671</v>
      </c>
      <c r="E8430" s="69" t="s">
        <v>800</v>
      </c>
      <c r="F8430" s="69"/>
      <c r="G8430" s="69" t="s">
        <v>16672</v>
      </c>
      <c r="H8430" s="69"/>
    </row>
    <row r="8431" spans="2:8" ht="15" customHeight="1" x14ac:dyDescent="0.25">
      <c r="B8431" s="69" t="s">
        <v>806</v>
      </c>
      <c r="C8431" s="69" t="s">
        <v>598</v>
      </c>
      <c r="D8431" s="69" t="s">
        <v>16673</v>
      </c>
      <c r="E8431" s="69" t="s">
        <v>800</v>
      </c>
      <c r="F8431" s="69"/>
      <c r="G8431" s="69" t="s">
        <v>16674</v>
      </c>
      <c r="H8431" s="69"/>
    </row>
    <row r="8432" spans="2:8" ht="15" customHeight="1" x14ac:dyDescent="0.25">
      <c r="B8432" s="69" t="s">
        <v>806</v>
      </c>
      <c r="C8432" s="69" t="s">
        <v>598</v>
      </c>
      <c r="D8432" s="69" t="s">
        <v>16675</v>
      </c>
      <c r="E8432" s="69" t="s">
        <v>800</v>
      </c>
      <c r="F8432" s="69"/>
      <c r="G8432" s="69" t="s">
        <v>16676</v>
      </c>
      <c r="H8432" s="69"/>
    </row>
    <row r="8433" spans="2:8" ht="15" customHeight="1" x14ac:dyDescent="0.25">
      <c r="B8433" s="69" t="s">
        <v>806</v>
      </c>
      <c r="C8433" s="69" t="s">
        <v>598</v>
      </c>
      <c r="D8433" s="69" t="s">
        <v>16677</v>
      </c>
      <c r="E8433" s="69" t="s">
        <v>800</v>
      </c>
      <c r="F8433" s="69"/>
      <c r="G8433" s="69" t="s">
        <v>16678</v>
      </c>
      <c r="H8433" s="69"/>
    </row>
    <row r="8434" spans="2:8" ht="15" customHeight="1" x14ac:dyDescent="0.25">
      <c r="B8434" s="69" t="s">
        <v>806</v>
      </c>
      <c r="C8434" s="69" t="s">
        <v>828</v>
      </c>
      <c r="D8434" s="69" t="s">
        <v>16679</v>
      </c>
      <c r="E8434" s="69" t="s">
        <v>800</v>
      </c>
      <c r="F8434" s="69"/>
      <c r="G8434" s="69" t="s">
        <v>16680</v>
      </c>
      <c r="H8434" s="69"/>
    </row>
    <row r="8435" spans="2:8" ht="15" customHeight="1" x14ac:dyDescent="0.25">
      <c r="B8435" s="69" t="s">
        <v>806</v>
      </c>
      <c r="C8435" s="69" t="s">
        <v>828</v>
      </c>
      <c r="D8435" s="69" t="s">
        <v>16681</v>
      </c>
      <c r="E8435" s="69" t="s">
        <v>800</v>
      </c>
      <c r="F8435" s="69"/>
      <c r="G8435" s="69" t="s">
        <v>16682</v>
      </c>
      <c r="H8435" s="69"/>
    </row>
    <row r="8436" spans="2:8" ht="15" customHeight="1" x14ac:dyDescent="0.25">
      <c r="B8436" s="69" t="s">
        <v>806</v>
      </c>
      <c r="C8436" s="69" t="s">
        <v>828</v>
      </c>
      <c r="D8436" s="69" t="s">
        <v>16683</v>
      </c>
      <c r="E8436" s="69" t="s">
        <v>800</v>
      </c>
      <c r="F8436" s="69"/>
      <c r="G8436" s="69" t="s">
        <v>16684</v>
      </c>
      <c r="H8436" s="69"/>
    </row>
    <row r="8437" spans="2:8" ht="15" customHeight="1" x14ac:dyDescent="0.25">
      <c r="B8437" s="69" t="s">
        <v>806</v>
      </c>
      <c r="C8437" s="69" t="s">
        <v>828</v>
      </c>
      <c r="D8437" s="69" t="s">
        <v>16685</v>
      </c>
      <c r="E8437" s="69" t="s">
        <v>800</v>
      </c>
      <c r="F8437" s="69"/>
      <c r="G8437" s="69" t="s">
        <v>16686</v>
      </c>
      <c r="H8437" s="69"/>
    </row>
    <row r="8438" spans="2:8" ht="15" customHeight="1" x14ac:dyDescent="0.25">
      <c r="B8438" s="69" t="s">
        <v>806</v>
      </c>
      <c r="C8438" s="69" t="s">
        <v>599</v>
      </c>
      <c r="D8438" s="69" t="s">
        <v>16687</v>
      </c>
      <c r="E8438" s="69" t="s">
        <v>800</v>
      </c>
      <c r="F8438" s="69"/>
      <c r="G8438" s="69" t="s">
        <v>16688</v>
      </c>
      <c r="H8438" s="69"/>
    </row>
    <row r="8439" spans="2:8" ht="15" customHeight="1" x14ac:dyDescent="0.25">
      <c r="B8439" s="69" t="s">
        <v>806</v>
      </c>
      <c r="C8439" s="69" t="s">
        <v>599</v>
      </c>
      <c r="D8439" s="69" t="s">
        <v>16689</v>
      </c>
      <c r="E8439" s="69" t="s">
        <v>800</v>
      </c>
      <c r="F8439" s="69"/>
      <c r="G8439" s="69" t="s">
        <v>16690</v>
      </c>
      <c r="H8439" s="69"/>
    </row>
    <row r="8440" spans="2:8" ht="15" customHeight="1" x14ac:dyDescent="0.25">
      <c r="B8440" s="69" t="s">
        <v>806</v>
      </c>
      <c r="C8440" s="69" t="s">
        <v>599</v>
      </c>
      <c r="D8440" s="69" t="s">
        <v>16691</v>
      </c>
      <c r="E8440" s="69" t="s">
        <v>800</v>
      </c>
      <c r="F8440" s="69"/>
      <c r="G8440" s="69" t="s">
        <v>16692</v>
      </c>
      <c r="H8440" s="69"/>
    </row>
    <row r="8441" spans="2:8" ht="15" customHeight="1" x14ac:dyDescent="0.25">
      <c r="B8441" s="69" t="s">
        <v>806</v>
      </c>
      <c r="C8441" s="69" t="s">
        <v>599</v>
      </c>
      <c r="D8441" s="69" t="s">
        <v>16693</v>
      </c>
      <c r="E8441" s="69" t="s">
        <v>800</v>
      </c>
      <c r="F8441" s="69"/>
      <c r="G8441" s="69" t="s">
        <v>16694</v>
      </c>
      <c r="H8441" s="69"/>
    </row>
    <row r="8442" spans="2:8" ht="15" customHeight="1" x14ac:dyDescent="0.25">
      <c r="B8442" s="69" t="s">
        <v>806</v>
      </c>
      <c r="C8442" s="69" t="s">
        <v>600</v>
      </c>
      <c r="D8442" s="69" t="s">
        <v>16695</v>
      </c>
      <c r="E8442" s="69" t="s">
        <v>800</v>
      </c>
      <c r="F8442" s="69"/>
      <c r="G8442" s="69" t="s">
        <v>16696</v>
      </c>
      <c r="H8442" s="69"/>
    </row>
    <row r="8443" spans="2:8" ht="15" customHeight="1" x14ac:dyDescent="0.25">
      <c r="B8443" s="69" t="s">
        <v>806</v>
      </c>
      <c r="C8443" s="69" t="s">
        <v>600</v>
      </c>
      <c r="D8443" s="69" t="s">
        <v>16697</v>
      </c>
      <c r="E8443" s="69" t="s">
        <v>800</v>
      </c>
      <c r="F8443" s="69"/>
      <c r="G8443" s="69" t="s">
        <v>16698</v>
      </c>
      <c r="H8443" s="69"/>
    </row>
    <row r="8444" spans="2:8" ht="15" customHeight="1" x14ac:dyDescent="0.25">
      <c r="B8444" s="69" t="s">
        <v>806</v>
      </c>
      <c r="C8444" s="69" t="s">
        <v>600</v>
      </c>
      <c r="D8444" s="69" t="s">
        <v>16699</v>
      </c>
      <c r="E8444" s="69" t="s">
        <v>800</v>
      </c>
      <c r="F8444" s="69"/>
      <c r="G8444" s="69" t="s">
        <v>16700</v>
      </c>
      <c r="H8444" s="69"/>
    </row>
    <row r="8445" spans="2:8" ht="15" customHeight="1" x14ac:dyDescent="0.25">
      <c r="B8445" s="69" t="s">
        <v>806</v>
      </c>
      <c r="C8445" s="69" t="s">
        <v>600</v>
      </c>
      <c r="D8445" s="69" t="s">
        <v>16701</v>
      </c>
      <c r="E8445" s="69" t="s">
        <v>800</v>
      </c>
      <c r="F8445" s="69"/>
      <c r="G8445" s="69" t="s">
        <v>16702</v>
      </c>
      <c r="H8445" s="69"/>
    </row>
    <row r="8446" spans="2:8" ht="15" customHeight="1" x14ac:dyDescent="0.25">
      <c r="B8446" s="69" t="s">
        <v>806</v>
      </c>
      <c r="C8446" s="69" t="s">
        <v>601</v>
      </c>
      <c r="D8446" s="69" t="s">
        <v>16703</v>
      </c>
      <c r="E8446" s="69" t="s">
        <v>800</v>
      </c>
      <c r="F8446" s="69"/>
      <c r="G8446" s="69" t="s">
        <v>16704</v>
      </c>
      <c r="H8446" s="69"/>
    </row>
    <row r="8447" spans="2:8" ht="15" customHeight="1" x14ac:dyDescent="0.25">
      <c r="B8447" s="69" t="s">
        <v>806</v>
      </c>
      <c r="C8447" s="69" t="s">
        <v>601</v>
      </c>
      <c r="D8447" s="69" t="s">
        <v>16705</v>
      </c>
      <c r="E8447" s="69" t="s">
        <v>800</v>
      </c>
      <c r="F8447" s="69"/>
      <c r="G8447" s="69" t="s">
        <v>16706</v>
      </c>
      <c r="H8447" s="69"/>
    </row>
    <row r="8448" spans="2:8" ht="15" customHeight="1" x14ac:dyDescent="0.25">
      <c r="B8448" s="69" t="s">
        <v>806</v>
      </c>
      <c r="C8448" s="69" t="s">
        <v>601</v>
      </c>
      <c r="D8448" s="69" t="s">
        <v>16707</v>
      </c>
      <c r="E8448" s="69" t="s">
        <v>800</v>
      </c>
      <c r="F8448" s="69"/>
      <c r="G8448" s="69" t="s">
        <v>16708</v>
      </c>
      <c r="H8448" s="69"/>
    </row>
    <row r="8449" spans="2:8" ht="15" customHeight="1" x14ac:dyDescent="0.25">
      <c r="B8449" s="69" t="s">
        <v>806</v>
      </c>
      <c r="C8449" s="69" t="s">
        <v>601</v>
      </c>
      <c r="D8449" s="69" t="s">
        <v>16709</v>
      </c>
      <c r="E8449" s="69" t="s">
        <v>800</v>
      </c>
      <c r="F8449" s="69"/>
      <c r="G8449" s="69" t="s">
        <v>16710</v>
      </c>
      <c r="H8449" s="69"/>
    </row>
    <row r="8450" spans="2:8" ht="15" customHeight="1" x14ac:dyDescent="0.25">
      <c r="B8450" s="69" t="s">
        <v>806</v>
      </c>
      <c r="C8450" s="69" t="s">
        <v>603</v>
      </c>
      <c r="D8450" s="69" t="s">
        <v>16711</v>
      </c>
      <c r="E8450" s="69" t="s">
        <v>800</v>
      </c>
      <c r="F8450" s="69"/>
      <c r="G8450" s="69" t="s">
        <v>16712</v>
      </c>
      <c r="H8450" s="69"/>
    </row>
    <row r="8451" spans="2:8" ht="15" customHeight="1" x14ac:dyDescent="0.25">
      <c r="B8451" s="69" t="s">
        <v>806</v>
      </c>
      <c r="C8451" s="69" t="s">
        <v>603</v>
      </c>
      <c r="D8451" s="69" t="s">
        <v>16713</v>
      </c>
      <c r="E8451" s="69" t="s">
        <v>800</v>
      </c>
      <c r="F8451" s="69"/>
      <c r="G8451" s="69" t="s">
        <v>16714</v>
      </c>
      <c r="H8451" s="69"/>
    </row>
    <row r="8452" spans="2:8" ht="15" customHeight="1" x14ac:dyDescent="0.25">
      <c r="B8452" s="69" t="s">
        <v>806</v>
      </c>
      <c r="C8452" s="69" t="s">
        <v>603</v>
      </c>
      <c r="D8452" s="69" t="s">
        <v>16715</v>
      </c>
      <c r="E8452" s="69" t="s">
        <v>800</v>
      </c>
      <c r="F8452" s="69"/>
      <c r="G8452" s="69" t="s">
        <v>16716</v>
      </c>
      <c r="H8452" s="69"/>
    </row>
    <row r="8453" spans="2:8" ht="15" customHeight="1" x14ac:dyDescent="0.25">
      <c r="B8453" s="69" t="s">
        <v>806</v>
      </c>
      <c r="C8453" s="69" t="s">
        <v>603</v>
      </c>
      <c r="D8453" s="69" t="s">
        <v>16717</v>
      </c>
      <c r="E8453" s="69" t="s">
        <v>800</v>
      </c>
      <c r="F8453" s="69"/>
      <c r="G8453" s="69" t="s">
        <v>16718</v>
      </c>
      <c r="H8453" s="69"/>
    </row>
    <row r="8454" spans="2:8" ht="15" customHeight="1" x14ac:dyDescent="0.25">
      <c r="B8454" s="69" t="s">
        <v>806</v>
      </c>
      <c r="C8454" s="69" t="s">
        <v>604</v>
      </c>
      <c r="D8454" s="69" t="s">
        <v>16719</v>
      </c>
      <c r="E8454" s="69" t="s">
        <v>800</v>
      </c>
      <c r="F8454" s="69"/>
      <c r="G8454" s="69" t="s">
        <v>16720</v>
      </c>
      <c r="H8454" s="69"/>
    </row>
    <row r="8455" spans="2:8" ht="15" customHeight="1" x14ac:dyDescent="0.25">
      <c r="B8455" s="69" t="s">
        <v>806</v>
      </c>
      <c r="C8455" s="69" t="s">
        <v>604</v>
      </c>
      <c r="D8455" s="69" t="s">
        <v>16721</v>
      </c>
      <c r="E8455" s="69" t="s">
        <v>800</v>
      </c>
      <c r="F8455" s="69"/>
      <c r="G8455" s="69" t="s">
        <v>16722</v>
      </c>
      <c r="H8455" s="69"/>
    </row>
    <row r="8456" spans="2:8" ht="15" customHeight="1" x14ac:dyDescent="0.25">
      <c r="B8456" s="69" t="s">
        <v>806</v>
      </c>
      <c r="C8456" s="69" t="s">
        <v>604</v>
      </c>
      <c r="D8456" s="69" t="s">
        <v>16723</v>
      </c>
      <c r="E8456" s="69" t="s">
        <v>800</v>
      </c>
      <c r="F8456" s="69"/>
      <c r="G8456" s="69" t="s">
        <v>16724</v>
      </c>
      <c r="H8456" s="69"/>
    </row>
    <row r="8457" spans="2:8" ht="15" customHeight="1" x14ac:dyDescent="0.25">
      <c r="B8457" s="69" t="s">
        <v>806</v>
      </c>
      <c r="C8457" s="69" t="s">
        <v>604</v>
      </c>
      <c r="D8457" s="69" t="s">
        <v>16725</v>
      </c>
      <c r="E8457" s="69" t="s">
        <v>800</v>
      </c>
      <c r="F8457" s="69"/>
      <c r="G8457" s="69" t="s">
        <v>16726</v>
      </c>
      <c r="H8457" s="69"/>
    </row>
    <row r="8458" spans="2:8" ht="15" customHeight="1" x14ac:dyDescent="0.25">
      <c r="B8458" s="69" t="s">
        <v>806</v>
      </c>
      <c r="C8458" s="69" t="s">
        <v>829</v>
      </c>
      <c r="D8458" s="69" t="s">
        <v>16727</v>
      </c>
      <c r="E8458" s="69" t="s">
        <v>800</v>
      </c>
      <c r="F8458" s="69"/>
      <c r="G8458" s="69" t="s">
        <v>16728</v>
      </c>
      <c r="H8458" s="69"/>
    </row>
    <row r="8459" spans="2:8" ht="15" customHeight="1" x14ac:dyDescent="0.25">
      <c r="B8459" s="69" t="s">
        <v>806</v>
      </c>
      <c r="C8459" s="69" t="s">
        <v>829</v>
      </c>
      <c r="D8459" s="69" t="s">
        <v>16729</v>
      </c>
      <c r="E8459" s="69" t="s">
        <v>800</v>
      </c>
      <c r="F8459" s="69"/>
      <c r="G8459" s="69" t="s">
        <v>16730</v>
      </c>
      <c r="H8459" s="69"/>
    </row>
    <row r="8460" spans="2:8" ht="15" customHeight="1" x14ac:dyDescent="0.25">
      <c r="B8460" s="69" t="s">
        <v>806</v>
      </c>
      <c r="C8460" s="69" t="s">
        <v>829</v>
      </c>
      <c r="D8460" s="69" t="s">
        <v>16731</v>
      </c>
      <c r="E8460" s="69" t="s">
        <v>800</v>
      </c>
      <c r="F8460" s="69"/>
      <c r="G8460" s="69" t="s">
        <v>16732</v>
      </c>
      <c r="H8460" s="69"/>
    </row>
    <row r="8461" spans="2:8" ht="15" customHeight="1" x14ac:dyDescent="0.25">
      <c r="B8461" s="69" t="s">
        <v>806</v>
      </c>
      <c r="C8461" s="69" t="s">
        <v>829</v>
      </c>
      <c r="D8461" s="69" t="s">
        <v>16733</v>
      </c>
      <c r="E8461" s="69" t="s">
        <v>800</v>
      </c>
      <c r="F8461" s="69"/>
      <c r="G8461" s="69" t="s">
        <v>16734</v>
      </c>
      <c r="H8461" s="69"/>
    </row>
    <row r="8462" spans="2:8" ht="15" customHeight="1" x14ac:dyDescent="0.25">
      <c r="B8462" s="69" t="s">
        <v>806</v>
      </c>
      <c r="C8462" s="69" t="s">
        <v>605</v>
      </c>
      <c r="D8462" s="69" t="s">
        <v>16735</v>
      </c>
      <c r="E8462" s="69" t="s">
        <v>800</v>
      </c>
      <c r="F8462" s="69"/>
      <c r="G8462" s="69" t="s">
        <v>16736</v>
      </c>
      <c r="H8462" s="69"/>
    </row>
    <row r="8463" spans="2:8" ht="15" customHeight="1" x14ac:dyDescent="0.25">
      <c r="B8463" s="69" t="s">
        <v>806</v>
      </c>
      <c r="C8463" s="69" t="s">
        <v>605</v>
      </c>
      <c r="D8463" s="69" t="s">
        <v>16737</v>
      </c>
      <c r="E8463" s="69" t="s">
        <v>800</v>
      </c>
      <c r="F8463" s="69"/>
      <c r="G8463" s="69" t="s">
        <v>16738</v>
      </c>
      <c r="H8463" s="69"/>
    </row>
    <row r="8464" spans="2:8" ht="15" customHeight="1" x14ac:dyDescent="0.25">
      <c r="B8464" s="69" t="s">
        <v>806</v>
      </c>
      <c r="C8464" s="69" t="s">
        <v>605</v>
      </c>
      <c r="D8464" s="69" t="s">
        <v>16739</v>
      </c>
      <c r="E8464" s="69" t="s">
        <v>800</v>
      </c>
      <c r="F8464" s="69"/>
      <c r="G8464" s="69" t="s">
        <v>16740</v>
      </c>
      <c r="H8464" s="69"/>
    </row>
    <row r="8465" spans="2:8" ht="15" customHeight="1" x14ac:dyDescent="0.25">
      <c r="B8465" s="69" t="s">
        <v>806</v>
      </c>
      <c r="C8465" s="69" t="s">
        <v>605</v>
      </c>
      <c r="D8465" s="69" t="s">
        <v>16741</v>
      </c>
      <c r="E8465" s="69" t="s">
        <v>800</v>
      </c>
      <c r="F8465" s="69"/>
      <c r="G8465" s="69" t="s">
        <v>16742</v>
      </c>
      <c r="H8465" s="69"/>
    </row>
    <row r="8466" spans="2:8" ht="15" customHeight="1" x14ac:dyDescent="0.25">
      <c r="B8466" s="69" t="s">
        <v>806</v>
      </c>
      <c r="C8466" s="69" t="s">
        <v>606</v>
      </c>
      <c r="D8466" s="69" t="s">
        <v>16743</v>
      </c>
      <c r="E8466" s="69" t="s">
        <v>800</v>
      </c>
      <c r="F8466" s="69"/>
      <c r="G8466" s="69" t="s">
        <v>16744</v>
      </c>
      <c r="H8466" s="69"/>
    </row>
    <row r="8467" spans="2:8" ht="15" customHeight="1" x14ac:dyDescent="0.25">
      <c r="B8467" s="69" t="s">
        <v>806</v>
      </c>
      <c r="C8467" s="69" t="s">
        <v>606</v>
      </c>
      <c r="D8467" s="69" t="s">
        <v>16745</v>
      </c>
      <c r="E8467" s="69" t="s">
        <v>800</v>
      </c>
      <c r="F8467" s="69"/>
      <c r="G8467" s="69" t="s">
        <v>16746</v>
      </c>
      <c r="H8467" s="69"/>
    </row>
    <row r="8468" spans="2:8" ht="15" customHeight="1" x14ac:dyDescent="0.25">
      <c r="B8468" s="69" t="s">
        <v>806</v>
      </c>
      <c r="C8468" s="69" t="s">
        <v>606</v>
      </c>
      <c r="D8468" s="69" t="s">
        <v>16747</v>
      </c>
      <c r="E8468" s="69" t="s">
        <v>800</v>
      </c>
      <c r="F8468" s="69"/>
      <c r="G8468" s="69" t="s">
        <v>16748</v>
      </c>
      <c r="H8468" s="69"/>
    </row>
    <row r="8469" spans="2:8" ht="15" customHeight="1" x14ac:dyDescent="0.25">
      <c r="B8469" s="69" t="s">
        <v>806</v>
      </c>
      <c r="C8469" s="69" t="s">
        <v>606</v>
      </c>
      <c r="D8469" s="69" t="s">
        <v>16749</v>
      </c>
      <c r="E8469" s="69" t="s">
        <v>800</v>
      </c>
      <c r="F8469" s="69"/>
      <c r="G8469" s="69" t="s">
        <v>16750</v>
      </c>
      <c r="H8469" s="69"/>
    </row>
    <row r="8470" spans="2:8" ht="15" customHeight="1" x14ac:dyDescent="0.25">
      <c r="B8470" s="69" t="s">
        <v>806</v>
      </c>
      <c r="C8470" s="69" t="s">
        <v>607</v>
      </c>
      <c r="D8470" s="69" t="s">
        <v>16751</v>
      </c>
      <c r="E8470" s="69" t="s">
        <v>800</v>
      </c>
      <c r="F8470" s="69"/>
      <c r="G8470" s="69" t="s">
        <v>16752</v>
      </c>
      <c r="H8470" s="69"/>
    </row>
    <row r="8471" spans="2:8" ht="15" customHeight="1" x14ac:dyDescent="0.25">
      <c r="B8471" s="69" t="s">
        <v>806</v>
      </c>
      <c r="C8471" s="69" t="s">
        <v>607</v>
      </c>
      <c r="D8471" s="69" t="s">
        <v>16753</v>
      </c>
      <c r="E8471" s="69" t="s">
        <v>800</v>
      </c>
      <c r="F8471" s="69"/>
      <c r="G8471" s="69" t="s">
        <v>16754</v>
      </c>
      <c r="H8471" s="69"/>
    </row>
    <row r="8472" spans="2:8" ht="15" customHeight="1" x14ac:dyDescent="0.25">
      <c r="B8472" s="69" t="s">
        <v>806</v>
      </c>
      <c r="C8472" s="69" t="s">
        <v>607</v>
      </c>
      <c r="D8472" s="69" t="s">
        <v>16755</v>
      </c>
      <c r="E8472" s="69" t="s">
        <v>800</v>
      </c>
      <c r="F8472" s="69"/>
      <c r="G8472" s="69" t="s">
        <v>16756</v>
      </c>
      <c r="H8472" s="69"/>
    </row>
    <row r="8473" spans="2:8" ht="15" customHeight="1" x14ac:dyDescent="0.25">
      <c r="B8473" s="69" t="s">
        <v>806</v>
      </c>
      <c r="C8473" s="69" t="s">
        <v>607</v>
      </c>
      <c r="D8473" s="69" t="s">
        <v>16757</v>
      </c>
      <c r="E8473" s="69" t="s">
        <v>800</v>
      </c>
      <c r="F8473" s="69"/>
      <c r="G8473" s="69" t="s">
        <v>16758</v>
      </c>
      <c r="H8473" s="69"/>
    </row>
    <row r="8474" spans="2:8" ht="15" customHeight="1" x14ac:dyDescent="0.25">
      <c r="B8474" s="69" t="s">
        <v>806</v>
      </c>
      <c r="C8474" s="69" t="s">
        <v>608</v>
      </c>
      <c r="D8474" s="69" t="s">
        <v>16759</v>
      </c>
      <c r="E8474" s="69" t="s">
        <v>800</v>
      </c>
      <c r="F8474" s="69"/>
      <c r="G8474" s="69" t="s">
        <v>16760</v>
      </c>
      <c r="H8474" s="69"/>
    </row>
    <row r="8475" spans="2:8" ht="15" customHeight="1" x14ac:dyDescent="0.25">
      <c r="B8475" s="69" t="s">
        <v>806</v>
      </c>
      <c r="C8475" s="69" t="s">
        <v>608</v>
      </c>
      <c r="D8475" s="69" t="s">
        <v>16761</v>
      </c>
      <c r="E8475" s="69" t="s">
        <v>800</v>
      </c>
      <c r="F8475" s="69"/>
      <c r="G8475" s="69" t="s">
        <v>16762</v>
      </c>
      <c r="H8475" s="69"/>
    </row>
    <row r="8476" spans="2:8" ht="15" customHeight="1" x14ac:dyDescent="0.25">
      <c r="B8476" s="69" t="s">
        <v>806</v>
      </c>
      <c r="C8476" s="69" t="s">
        <v>608</v>
      </c>
      <c r="D8476" s="69" t="s">
        <v>16763</v>
      </c>
      <c r="E8476" s="69" t="s">
        <v>800</v>
      </c>
      <c r="F8476" s="69"/>
      <c r="G8476" s="69" t="s">
        <v>16764</v>
      </c>
      <c r="H8476" s="69"/>
    </row>
    <row r="8477" spans="2:8" ht="15" customHeight="1" x14ac:dyDescent="0.25">
      <c r="B8477" s="69" t="s">
        <v>806</v>
      </c>
      <c r="C8477" s="69" t="s">
        <v>608</v>
      </c>
      <c r="D8477" s="69" t="s">
        <v>16765</v>
      </c>
      <c r="E8477" s="69" t="s">
        <v>800</v>
      </c>
      <c r="F8477" s="69"/>
      <c r="G8477" s="69" t="s">
        <v>16766</v>
      </c>
      <c r="H8477" s="69"/>
    </row>
    <row r="8478" spans="2:8" ht="15" customHeight="1" x14ac:dyDescent="0.25">
      <c r="B8478" s="69" t="s">
        <v>806</v>
      </c>
      <c r="C8478" s="69" t="s">
        <v>609</v>
      </c>
      <c r="D8478" s="69" t="s">
        <v>16767</v>
      </c>
      <c r="E8478" s="69" t="s">
        <v>800</v>
      </c>
      <c r="F8478" s="69"/>
      <c r="G8478" s="69" t="s">
        <v>16768</v>
      </c>
      <c r="H8478" s="69"/>
    </row>
    <row r="8479" spans="2:8" ht="15" customHeight="1" x14ac:dyDescent="0.25">
      <c r="B8479" s="69" t="s">
        <v>806</v>
      </c>
      <c r="C8479" s="69" t="s">
        <v>609</v>
      </c>
      <c r="D8479" s="69" t="s">
        <v>16769</v>
      </c>
      <c r="E8479" s="69" t="s">
        <v>800</v>
      </c>
      <c r="F8479" s="69"/>
      <c r="G8479" s="69" t="s">
        <v>16770</v>
      </c>
      <c r="H8479" s="69"/>
    </row>
    <row r="8480" spans="2:8" ht="15" customHeight="1" x14ac:dyDescent="0.25">
      <c r="B8480" s="69" t="s">
        <v>806</v>
      </c>
      <c r="C8480" s="69" t="s">
        <v>609</v>
      </c>
      <c r="D8480" s="69" t="s">
        <v>16771</v>
      </c>
      <c r="E8480" s="69" t="s">
        <v>800</v>
      </c>
      <c r="F8480" s="69"/>
      <c r="G8480" s="69" t="s">
        <v>16772</v>
      </c>
      <c r="H8480" s="69"/>
    </row>
    <row r="8481" spans="2:8" ht="15" customHeight="1" x14ac:dyDescent="0.25">
      <c r="B8481" s="69" t="s">
        <v>806</v>
      </c>
      <c r="C8481" s="69" t="s">
        <v>609</v>
      </c>
      <c r="D8481" s="69" t="s">
        <v>16773</v>
      </c>
      <c r="E8481" s="69" t="s">
        <v>800</v>
      </c>
      <c r="F8481" s="69"/>
      <c r="G8481" s="69" t="s">
        <v>16774</v>
      </c>
      <c r="H8481" s="69"/>
    </row>
    <row r="8482" spans="2:8" ht="15" customHeight="1" x14ac:dyDescent="0.25">
      <c r="B8482" s="69" t="s">
        <v>806</v>
      </c>
      <c r="C8482" s="69" t="s">
        <v>611</v>
      </c>
      <c r="D8482" s="69" t="s">
        <v>16775</v>
      </c>
      <c r="E8482" s="69" t="s">
        <v>800</v>
      </c>
      <c r="F8482" s="69"/>
      <c r="G8482" s="69" t="s">
        <v>16776</v>
      </c>
      <c r="H8482" s="69"/>
    </row>
    <row r="8483" spans="2:8" ht="15" customHeight="1" x14ac:dyDescent="0.25">
      <c r="B8483" s="69" t="s">
        <v>806</v>
      </c>
      <c r="C8483" s="69" t="s">
        <v>611</v>
      </c>
      <c r="D8483" s="69" t="s">
        <v>16777</v>
      </c>
      <c r="E8483" s="69" t="s">
        <v>800</v>
      </c>
      <c r="F8483" s="69"/>
      <c r="G8483" s="69" t="s">
        <v>16778</v>
      </c>
      <c r="H8483" s="69"/>
    </row>
    <row r="8484" spans="2:8" ht="15" customHeight="1" x14ac:dyDescent="0.25">
      <c r="B8484" s="69" t="s">
        <v>806</v>
      </c>
      <c r="C8484" s="69" t="s">
        <v>611</v>
      </c>
      <c r="D8484" s="69" t="s">
        <v>16779</v>
      </c>
      <c r="E8484" s="69" t="s">
        <v>800</v>
      </c>
      <c r="F8484" s="69"/>
      <c r="G8484" s="69" t="s">
        <v>16780</v>
      </c>
      <c r="H8484" s="69"/>
    </row>
    <row r="8485" spans="2:8" ht="15" customHeight="1" x14ac:dyDescent="0.25">
      <c r="B8485" s="69" t="s">
        <v>806</v>
      </c>
      <c r="C8485" s="69" t="s">
        <v>611</v>
      </c>
      <c r="D8485" s="69" t="s">
        <v>16781</v>
      </c>
      <c r="E8485" s="69" t="s">
        <v>800</v>
      </c>
      <c r="F8485" s="69"/>
      <c r="G8485" s="69" t="s">
        <v>16782</v>
      </c>
      <c r="H8485" s="69"/>
    </row>
    <row r="8486" spans="2:8" ht="15" customHeight="1" x14ac:dyDescent="0.25">
      <c r="B8486" s="69" t="s">
        <v>806</v>
      </c>
      <c r="C8486" s="69" t="s">
        <v>613</v>
      </c>
      <c r="D8486" s="69" t="s">
        <v>16783</v>
      </c>
      <c r="E8486" s="69" t="s">
        <v>800</v>
      </c>
      <c r="F8486" s="69"/>
      <c r="G8486" s="69" t="s">
        <v>16784</v>
      </c>
      <c r="H8486" s="69"/>
    </row>
    <row r="8487" spans="2:8" ht="15" customHeight="1" x14ac:dyDescent="0.25">
      <c r="B8487" s="69" t="s">
        <v>806</v>
      </c>
      <c r="C8487" s="69" t="s">
        <v>613</v>
      </c>
      <c r="D8487" s="69" t="s">
        <v>16785</v>
      </c>
      <c r="E8487" s="69" t="s">
        <v>800</v>
      </c>
      <c r="F8487" s="69"/>
      <c r="G8487" s="69" t="s">
        <v>16786</v>
      </c>
      <c r="H8487" s="69"/>
    </row>
    <row r="8488" spans="2:8" ht="15" customHeight="1" x14ac:dyDescent="0.25">
      <c r="B8488" s="69" t="s">
        <v>806</v>
      </c>
      <c r="C8488" s="69" t="s">
        <v>613</v>
      </c>
      <c r="D8488" s="69" t="s">
        <v>16787</v>
      </c>
      <c r="E8488" s="69" t="s">
        <v>800</v>
      </c>
      <c r="F8488" s="69"/>
      <c r="G8488" s="69" t="s">
        <v>16788</v>
      </c>
      <c r="H8488" s="69"/>
    </row>
    <row r="8489" spans="2:8" ht="15" customHeight="1" x14ac:dyDescent="0.25">
      <c r="B8489" s="69" t="s">
        <v>806</v>
      </c>
      <c r="C8489" s="69" t="s">
        <v>613</v>
      </c>
      <c r="D8489" s="69" t="s">
        <v>16789</v>
      </c>
      <c r="E8489" s="69" t="s">
        <v>800</v>
      </c>
      <c r="F8489" s="69"/>
      <c r="G8489" s="69" t="s">
        <v>16790</v>
      </c>
      <c r="H8489" s="69"/>
    </row>
    <row r="8490" spans="2:8" ht="15" customHeight="1" x14ac:dyDescent="0.25">
      <c r="B8490" s="69" t="s">
        <v>806</v>
      </c>
      <c r="C8490" s="69" t="s">
        <v>615</v>
      </c>
      <c r="D8490" s="69" t="s">
        <v>16791</v>
      </c>
      <c r="E8490" s="69" t="s">
        <v>800</v>
      </c>
      <c r="F8490" s="69"/>
      <c r="G8490" s="69" t="s">
        <v>16792</v>
      </c>
      <c r="H8490" s="69"/>
    </row>
    <row r="8491" spans="2:8" ht="15" customHeight="1" x14ac:dyDescent="0.25">
      <c r="B8491" s="69" t="s">
        <v>806</v>
      </c>
      <c r="C8491" s="69" t="s">
        <v>615</v>
      </c>
      <c r="D8491" s="69" t="s">
        <v>16793</v>
      </c>
      <c r="E8491" s="69" t="s">
        <v>800</v>
      </c>
      <c r="F8491" s="69"/>
      <c r="G8491" s="69" t="s">
        <v>16794</v>
      </c>
      <c r="H8491" s="69"/>
    </row>
    <row r="8492" spans="2:8" ht="15" customHeight="1" x14ac:dyDescent="0.25">
      <c r="B8492" s="69" t="s">
        <v>806</v>
      </c>
      <c r="C8492" s="69" t="s">
        <v>615</v>
      </c>
      <c r="D8492" s="69" t="s">
        <v>16795</v>
      </c>
      <c r="E8492" s="69" t="s">
        <v>800</v>
      </c>
      <c r="F8492" s="69"/>
      <c r="G8492" s="69" t="s">
        <v>16796</v>
      </c>
      <c r="H8492" s="69"/>
    </row>
    <row r="8493" spans="2:8" ht="15" customHeight="1" x14ac:dyDescent="0.25">
      <c r="B8493" s="69" t="s">
        <v>806</v>
      </c>
      <c r="C8493" s="69" t="s">
        <v>615</v>
      </c>
      <c r="D8493" s="69" t="s">
        <v>16797</v>
      </c>
      <c r="E8493" s="69" t="s">
        <v>800</v>
      </c>
      <c r="F8493" s="69"/>
      <c r="G8493" s="69" t="s">
        <v>16798</v>
      </c>
      <c r="H8493" s="69"/>
    </row>
    <row r="8494" spans="2:8" ht="15" customHeight="1" x14ac:dyDescent="0.25">
      <c r="B8494" s="69" t="s">
        <v>806</v>
      </c>
      <c r="C8494" s="69" t="s">
        <v>616</v>
      </c>
      <c r="D8494" s="69" t="s">
        <v>16799</v>
      </c>
      <c r="E8494" s="69" t="s">
        <v>800</v>
      </c>
      <c r="F8494" s="69"/>
      <c r="G8494" s="69" t="s">
        <v>16800</v>
      </c>
      <c r="H8494" s="69"/>
    </row>
    <row r="8495" spans="2:8" ht="15" customHeight="1" x14ac:dyDescent="0.25">
      <c r="B8495" s="69" t="s">
        <v>806</v>
      </c>
      <c r="C8495" s="69" t="s">
        <v>616</v>
      </c>
      <c r="D8495" s="69" t="s">
        <v>16801</v>
      </c>
      <c r="E8495" s="69" t="s">
        <v>800</v>
      </c>
      <c r="F8495" s="69"/>
      <c r="G8495" s="69" t="s">
        <v>16802</v>
      </c>
      <c r="H8495" s="69"/>
    </row>
    <row r="8496" spans="2:8" ht="15" customHeight="1" x14ac:dyDescent="0.25">
      <c r="B8496" s="69" t="s">
        <v>806</v>
      </c>
      <c r="C8496" s="69" t="s">
        <v>616</v>
      </c>
      <c r="D8496" s="69" t="s">
        <v>16803</v>
      </c>
      <c r="E8496" s="69" t="s">
        <v>800</v>
      </c>
      <c r="F8496" s="69"/>
      <c r="G8496" s="69" t="s">
        <v>16804</v>
      </c>
      <c r="H8496" s="69"/>
    </row>
    <row r="8497" spans="2:8" ht="15" customHeight="1" x14ac:dyDescent="0.25">
      <c r="B8497" s="69" t="s">
        <v>806</v>
      </c>
      <c r="C8497" s="69" t="s">
        <v>616</v>
      </c>
      <c r="D8497" s="69" t="s">
        <v>16805</v>
      </c>
      <c r="E8497" s="69" t="s">
        <v>800</v>
      </c>
      <c r="F8497" s="69"/>
      <c r="G8497" s="69" t="s">
        <v>16806</v>
      </c>
      <c r="H8497" s="69"/>
    </row>
    <row r="8498" spans="2:8" ht="15" customHeight="1" x14ac:dyDescent="0.25">
      <c r="B8498" s="69" t="s">
        <v>806</v>
      </c>
      <c r="C8498" s="69" t="s">
        <v>617</v>
      </c>
      <c r="D8498" s="69" t="s">
        <v>16807</v>
      </c>
      <c r="E8498" s="69" t="s">
        <v>800</v>
      </c>
      <c r="F8498" s="69"/>
      <c r="G8498" s="69" t="s">
        <v>16808</v>
      </c>
      <c r="H8498" s="69"/>
    </row>
    <row r="8499" spans="2:8" ht="15" customHeight="1" x14ac:dyDescent="0.25">
      <c r="B8499" s="69" t="s">
        <v>806</v>
      </c>
      <c r="C8499" s="69" t="s">
        <v>617</v>
      </c>
      <c r="D8499" s="69" t="s">
        <v>16809</v>
      </c>
      <c r="E8499" s="69" t="s">
        <v>800</v>
      </c>
      <c r="F8499" s="69"/>
      <c r="G8499" s="69" t="s">
        <v>16810</v>
      </c>
      <c r="H8499" s="69"/>
    </row>
    <row r="8500" spans="2:8" ht="15" customHeight="1" x14ac:dyDescent="0.25">
      <c r="B8500" s="69" t="s">
        <v>806</v>
      </c>
      <c r="C8500" s="69" t="s">
        <v>617</v>
      </c>
      <c r="D8500" s="69" t="s">
        <v>16811</v>
      </c>
      <c r="E8500" s="69" t="s">
        <v>800</v>
      </c>
      <c r="F8500" s="69"/>
      <c r="G8500" s="69" t="s">
        <v>16812</v>
      </c>
      <c r="H8500" s="69"/>
    </row>
    <row r="8501" spans="2:8" ht="15" customHeight="1" x14ac:dyDescent="0.25">
      <c r="B8501" s="69" t="s">
        <v>806</v>
      </c>
      <c r="C8501" s="69" t="s">
        <v>617</v>
      </c>
      <c r="D8501" s="69" t="s">
        <v>16813</v>
      </c>
      <c r="E8501" s="69" t="s">
        <v>800</v>
      </c>
      <c r="F8501" s="69"/>
      <c r="G8501" s="69" t="s">
        <v>16814</v>
      </c>
      <c r="H8501" s="69"/>
    </row>
    <row r="8502" spans="2:8" ht="15" customHeight="1" x14ac:dyDescent="0.25">
      <c r="B8502" s="69" t="s">
        <v>806</v>
      </c>
      <c r="C8502" s="69" t="s">
        <v>618</v>
      </c>
      <c r="D8502" s="69" t="s">
        <v>16815</v>
      </c>
      <c r="E8502" s="69" t="s">
        <v>800</v>
      </c>
      <c r="F8502" s="69"/>
      <c r="G8502" s="69" t="s">
        <v>16816</v>
      </c>
      <c r="H8502" s="69"/>
    </row>
    <row r="8503" spans="2:8" ht="15" customHeight="1" x14ac:dyDescent="0.25">
      <c r="B8503" s="69" t="s">
        <v>806</v>
      </c>
      <c r="C8503" s="69" t="s">
        <v>618</v>
      </c>
      <c r="D8503" s="69" t="s">
        <v>16817</v>
      </c>
      <c r="E8503" s="69" t="s">
        <v>800</v>
      </c>
      <c r="F8503" s="69"/>
      <c r="G8503" s="69" t="s">
        <v>16818</v>
      </c>
      <c r="H8503" s="69"/>
    </row>
    <row r="8504" spans="2:8" ht="15" customHeight="1" x14ac:dyDescent="0.25">
      <c r="B8504" s="69" t="s">
        <v>806</v>
      </c>
      <c r="C8504" s="69" t="s">
        <v>618</v>
      </c>
      <c r="D8504" s="69" t="s">
        <v>16819</v>
      </c>
      <c r="E8504" s="69" t="s">
        <v>800</v>
      </c>
      <c r="F8504" s="69"/>
      <c r="G8504" s="69" t="s">
        <v>16820</v>
      </c>
      <c r="H8504" s="69"/>
    </row>
    <row r="8505" spans="2:8" ht="15" customHeight="1" x14ac:dyDescent="0.25">
      <c r="B8505" s="69" t="s">
        <v>806</v>
      </c>
      <c r="C8505" s="69" t="s">
        <v>618</v>
      </c>
      <c r="D8505" s="69" t="s">
        <v>16821</v>
      </c>
      <c r="E8505" s="69" t="s">
        <v>800</v>
      </c>
      <c r="F8505" s="69"/>
      <c r="G8505" s="69" t="s">
        <v>16822</v>
      </c>
      <c r="H8505" s="69"/>
    </row>
    <row r="8506" spans="2:8" ht="15" customHeight="1" x14ac:dyDescent="0.25">
      <c r="B8506" s="69" t="s">
        <v>806</v>
      </c>
      <c r="C8506" s="69" t="s">
        <v>619</v>
      </c>
      <c r="D8506" s="69" t="s">
        <v>16823</v>
      </c>
      <c r="E8506" s="69" t="s">
        <v>800</v>
      </c>
      <c r="F8506" s="69"/>
      <c r="G8506" s="69" t="s">
        <v>16824</v>
      </c>
      <c r="H8506" s="69"/>
    </row>
    <row r="8507" spans="2:8" ht="15" customHeight="1" x14ac:dyDescent="0.25">
      <c r="B8507" s="69" t="s">
        <v>806</v>
      </c>
      <c r="C8507" s="69" t="s">
        <v>619</v>
      </c>
      <c r="D8507" s="69" t="s">
        <v>16825</v>
      </c>
      <c r="E8507" s="69" t="s">
        <v>800</v>
      </c>
      <c r="F8507" s="69"/>
      <c r="G8507" s="69" t="s">
        <v>16826</v>
      </c>
      <c r="H8507" s="69"/>
    </row>
    <row r="8508" spans="2:8" ht="15" customHeight="1" x14ac:dyDescent="0.25">
      <c r="B8508" s="69" t="s">
        <v>806</v>
      </c>
      <c r="C8508" s="69" t="s">
        <v>619</v>
      </c>
      <c r="D8508" s="69" t="s">
        <v>16827</v>
      </c>
      <c r="E8508" s="69" t="s">
        <v>800</v>
      </c>
      <c r="F8508" s="69"/>
      <c r="G8508" s="69" t="s">
        <v>16828</v>
      </c>
      <c r="H8508" s="69"/>
    </row>
    <row r="8509" spans="2:8" ht="15" customHeight="1" x14ac:dyDescent="0.25">
      <c r="B8509" s="69" t="s">
        <v>806</v>
      </c>
      <c r="C8509" s="69" t="s">
        <v>619</v>
      </c>
      <c r="D8509" s="69" t="s">
        <v>16829</v>
      </c>
      <c r="E8509" s="69" t="s">
        <v>800</v>
      </c>
      <c r="F8509" s="69"/>
      <c r="G8509" s="69" t="s">
        <v>16830</v>
      </c>
      <c r="H8509" s="69"/>
    </row>
    <row r="8510" spans="2:8" ht="15" customHeight="1" x14ac:dyDescent="0.25">
      <c r="B8510" s="69" t="s">
        <v>806</v>
      </c>
      <c r="C8510" s="69" t="s">
        <v>620</v>
      </c>
      <c r="D8510" s="69" t="s">
        <v>16831</v>
      </c>
      <c r="E8510" s="69" t="s">
        <v>800</v>
      </c>
      <c r="F8510" s="69"/>
      <c r="G8510" s="69" t="s">
        <v>16832</v>
      </c>
      <c r="H8510" s="69"/>
    </row>
    <row r="8511" spans="2:8" ht="15" customHeight="1" x14ac:dyDescent="0.25">
      <c r="B8511" s="69" t="s">
        <v>806</v>
      </c>
      <c r="C8511" s="69" t="s">
        <v>620</v>
      </c>
      <c r="D8511" s="69" t="s">
        <v>16833</v>
      </c>
      <c r="E8511" s="69" t="s">
        <v>800</v>
      </c>
      <c r="F8511" s="69"/>
      <c r="G8511" s="69" t="s">
        <v>16834</v>
      </c>
      <c r="H8511" s="69"/>
    </row>
    <row r="8512" spans="2:8" ht="15" customHeight="1" x14ac:dyDescent="0.25">
      <c r="B8512" s="69" t="s">
        <v>806</v>
      </c>
      <c r="C8512" s="69" t="s">
        <v>620</v>
      </c>
      <c r="D8512" s="69" t="s">
        <v>16835</v>
      </c>
      <c r="E8512" s="69" t="s">
        <v>800</v>
      </c>
      <c r="F8512" s="69"/>
      <c r="G8512" s="69" t="s">
        <v>16836</v>
      </c>
      <c r="H8512" s="69"/>
    </row>
    <row r="8513" spans="2:8" ht="15" customHeight="1" x14ac:dyDescent="0.25">
      <c r="B8513" s="69" t="s">
        <v>806</v>
      </c>
      <c r="C8513" s="69" t="s">
        <v>620</v>
      </c>
      <c r="D8513" s="69" t="s">
        <v>16837</v>
      </c>
      <c r="E8513" s="69" t="s">
        <v>800</v>
      </c>
      <c r="F8513" s="69"/>
      <c r="G8513" s="69" t="s">
        <v>16838</v>
      </c>
      <c r="H8513" s="69"/>
    </row>
    <row r="8514" spans="2:8" ht="15" customHeight="1" x14ac:dyDescent="0.25">
      <c r="B8514" s="69" t="s">
        <v>806</v>
      </c>
      <c r="C8514" s="69" t="s">
        <v>621</v>
      </c>
      <c r="D8514" s="69" t="s">
        <v>16839</v>
      </c>
      <c r="E8514" s="69" t="s">
        <v>800</v>
      </c>
      <c r="F8514" s="69"/>
      <c r="G8514" s="69" t="s">
        <v>16840</v>
      </c>
      <c r="H8514" s="69"/>
    </row>
    <row r="8515" spans="2:8" ht="15" customHeight="1" x14ac:dyDescent="0.25">
      <c r="B8515" s="69" t="s">
        <v>806</v>
      </c>
      <c r="C8515" s="69" t="s">
        <v>621</v>
      </c>
      <c r="D8515" s="69" t="s">
        <v>16841</v>
      </c>
      <c r="E8515" s="69" t="s">
        <v>800</v>
      </c>
      <c r="F8515" s="69"/>
      <c r="G8515" s="69" t="s">
        <v>16842</v>
      </c>
      <c r="H8515" s="69"/>
    </row>
    <row r="8516" spans="2:8" ht="15" customHeight="1" x14ac:dyDescent="0.25">
      <c r="B8516" s="69" t="s">
        <v>806</v>
      </c>
      <c r="C8516" s="69" t="s">
        <v>621</v>
      </c>
      <c r="D8516" s="69" t="s">
        <v>16843</v>
      </c>
      <c r="E8516" s="69" t="s">
        <v>800</v>
      </c>
      <c r="F8516" s="69"/>
      <c r="G8516" s="69" t="s">
        <v>16844</v>
      </c>
      <c r="H8516" s="69"/>
    </row>
    <row r="8517" spans="2:8" ht="15" customHeight="1" x14ac:dyDescent="0.25">
      <c r="B8517" s="69" t="s">
        <v>806</v>
      </c>
      <c r="C8517" s="69" t="s">
        <v>621</v>
      </c>
      <c r="D8517" s="69" t="s">
        <v>16845</v>
      </c>
      <c r="E8517" s="69" t="s">
        <v>800</v>
      </c>
      <c r="F8517" s="69"/>
      <c r="G8517" s="69" t="s">
        <v>16846</v>
      </c>
      <c r="H8517" s="69"/>
    </row>
    <row r="8518" spans="2:8" ht="15" customHeight="1" x14ac:dyDescent="0.25">
      <c r="B8518" s="69" t="s">
        <v>806</v>
      </c>
      <c r="C8518" s="69" t="s">
        <v>622</v>
      </c>
      <c r="D8518" s="69" t="s">
        <v>16847</v>
      </c>
      <c r="E8518" s="69" t="s">
        <v>800</v>
      </c>
      <c r="F8518" s="69"/>
      <c r="G8518" s="69" t="s">
        <v>16848</v>
      </c>
      <c r="H8518" s="69"/>
    </row>
    <row r="8519" spans="2:8" ht="15" customHeight="1" x14ac:dyDescent="0.25">
      <c r="B8519" s="69" t="s">
        <v>806</v>
      </c>
      <c r="C8519" s="69" t="s">
        <v>622</v>
      </c>
      <c r="D8519" s="69" t="s">
        <v>16849</v>
      </c>
      <c r="E8519" s="69" t="s">
        <v>800</v>
      </c>
      <c r="F8519" s="69"/>
      <c r="G8519" s="69" t="s">
        <v>16850</v>
      </c>
      <c r="H8519" s="69"/>
    </row>
    <row r="8520" spans="2:8" ht="15" customHeight="1" x14ac:dyDescent="0.25">
      <c r="B8520" s="69" t="s">
        <v>806</v>
      </c>
      <c r="C8520" s="69" t="s">
        <v>622</v>
      </c>
      <c r="D8520" s="69" t="s">
        <v>16851</v>
      </c>
      <c r="E8520" s="69" t="s">
        <v>800</v>
      </c>
      <c r="F8520" s="69"/>
      <c r="G8520" s="69" t="s">
        <v>16852</v>
      </c>
      <c r="H8520" s="69"/>
    </row>
    <row r="8521" spans="2:8" ht="15" customHeight="1" x14ac:dyDescent="0.25">
      <c r="B8521" s="69" t="s">
        <v>806</v>
      </c>
      <c r="C8521" s="69" t="s">
        <v>622</v>
      </c>
      <c r="D8521" s="69" t="s">
        <v>16853</v>
      </c>
      <c r="E8521" s="69" t="s">
        <v>800</v>
      </c>
      <c r="F8521" s="69"/>
      <c r="G8521" s="69" t="s">
        <v>16854</v>
      </c>
      <c r="H8521" s="69"/>
    </row>
    <row r="8522" spans="2:8" ht="15" customHeight="1" x14ac:dyDescent="0.25">
      <c r="B8522" s="69" t="s">
        <v>806</v>
      </c>
      <c r="C8522" s="69" t="s">
        <v>623</v>
      </c>
      <c r="D8522" s="69" t="s">
        <v>16855</v>
      </c>
      <c r="E8522" s="69" t="s">
        <v>800</v>
      </c>
      <c r="F8522" s="69"/>
      <c r="G8522" s="69" t="s">
        <v>16856</v>
      </c>
      <c r="H8522" s="69"/>
    </row>
    <row r="8523" spans="2:8" ht="15" customHeight="1" x14ac:dyDescent="0.25">
      <c r="B8523" s="69" t="s">
        <v>806</v>
      </c>
      <c r="C8523" s="69" t="s">
        <v>623</v>
      </c>
      <c r="D8523" s="69" t="s">
        <v>16857</v>
      </c>
      <c r="E8523" s="69" t="s">
        <v>800</v>
      </c>
      <c r="F8523" s="69"/>
      <c r="G8523" s="69" t="s">
        <v>16858</v>
      </c>
      <c r="H8523" s="69"/>
    </row>
    <row r="8524" spans="2:8" ht="15" customHeight="1" x14ac:dyDescent="0.25">
      <c r="B8524" s="69" t="s">
        <v>806</v>
      </c>
      <c r="C8524" s="69" t="s">
        <v>623</v>
      </c>
      <c r="D8524" s="69" t="s">
        <v>16859</v>
      </c>
      <c r="E8524" s="69" t="s">
        <v>800</v>
      </c>
      <c r="F8524" s="69"/>
      <c r="G8524" s="69" t="s">
        <v>16860</v>
      </c>
      <c r="H8524" s="69"/>
    </row>
    <row r="8525" spans="2:8" ht="15" customHeight="1" x14ac:dyDescent="0.25">
      <c r="B8525" s="69" t="s">
        <v>806</v>
      </c>
      <c r="C8525" s="69" t="s">
        <v>623</v>
      </c>
      <c r="D8525" s="69" t="s">
        <v>16861</v>
      </c>
      <c r="E8525" s="69" t="s">
        <v>800</v>
      </c>
      <c r="F8525" s="69"/>
      <c r="G8525" s="69" t="s">
        <v>16862</v>
      </c>
      <c r="H8525" s="69"/>
    </row>
    <row r="8526" spans="2:8" ht="15" customHeight="1" x14ac:dyDescent="0.25">
      <c r="B8526" s="69" t="s">
        <v>806</v>
      </c>
      <c r="C8526" s="69" t="s">
        <v>624</v>
      </c>
      <c r="D8526" s="69" t="s">
        <v>16863</v>
      </c>
      <c r="E8526" s="69" t="s">
        <v>800</v>
      </c>
      <c r="F8526" s="69"/>
      <c r="G8526" s="69" t="s">
        <v>16864</v>
      </c>
      <c r="H8526" s="69"/>
    </row>
    <row r="8527" spans="2:8" ht="15" customHeight="1" x14ac:dyDescent="0.25">
      <c r="B8527" s="69" t="s">
        <v>806</v>
      </c>
      <c r="C8527" s="69" t="s">
        <v>624</v>
      </c>
      <c r="D8527" s="69" t="s">
        <v>16865</v>
      </c>
      <c r="E8527" s="69" t="s">
        <v>800</v>
      </c>
      <c r="F8527" s="69"/>
      <c r="G8527" s="69" t="s">
        <v>16866</v>
      </c>
      <c r="H8527" s="69"/>
    </row>
    <row r="8528" spans="2:8" ht="15" customHeight="1" x14ac:dyDescent="0.25">
      <c r="B8528" s="69" t="s">
        <v>806</v>
      </c>
      <c r="C8528" s="69" t="s">
        <v>624</v>
      </c>
      <c r="D8528" s="69" t="s">
        <v>16867</v>
      </c>
      <c r="E8528" s="69" t="s">
        <v>800</v>
      </c>
      <c r="F8528" s="69"/>
      <c r="G8528" s="69" t="s">
        <v>16868</v>
      </c>
      <c r="H8528" s="69"/>
    </row>
    <row r="8529" spans="2:8" ht="15" customHeight="1" x14ac:dyDescent="0.25">
      <c r="B8529" s="69" t="s">
        <v>806</v>
      </c>
      <c r="C8529" s="69" t="s">
        <v>624</v>
      </c>
      <c r="D8529" s="69" t="s">
        <v>16869</v>
      </c>
      <c r="E8529" s="69" t="s">
        <v>800</v>
      </c>
      <c r="F8529" s="69"/>
      <c r="G8529" s="69" t="s">
        <v>16870</v>
      </c>
      <c r="H8529" s="69"/>
    </row>
    <row r="8530" spans="2:8" ht="15" customHeight="1" x14ac:dyDescent="0.25">
      <c r="B8530" s="69" t="s">
        <v>806</v>
      </c>
      <c r="C8530" s="69" t="s">
        <v>626</v>
      </c>
      <c r="D8530" s="69" t="s">
        <v>16871</v>
      </c>
      <c r="E8530" s="69" t="s">
        <v>800</v>
      </c>
      <c r="F8530" s="69"/>
      <c r="G8530" s="69" t="s">
        <v>16872</v>
      </c>
      <c r="H8530" s="69"/>
    </row>
    <row r="8531" spans="2:8" ht="15" customHeight="1" x14ac:dyDescent="0.25">
      <c r="B8531" s="69" t="s">
        <v>806</v>
      </c>
      <c r="C8531" s="69" t="s">
        <v>626</v>
      </c>
      <c r="D8531" s="69" t="s">
        <v>16873</v>
      </c>
      <c r="E8531" s="69" t="s">
        <v>800</v>
      </c>
      <c r="F8531" s="69"/>
      <c r="G8531" s="69" t="s">
        <v>16874</v>
      </c>
      <c r="H8531" s="69"/>
    </row>
    <row r="8532" spans="2:8" ht="15" customHeight="1" x14ac:dyDescent="0.25">
      <c r="B8532" s="69" t="s">
        <v>806</v>
      </c>
      <c r="C8532" s="69" t="s">
        <v>626</v>
      </c>
      <c r="D8532" s="69" t="s">
        <v>16875</v>
      </c>
      <c r="E8532" s="69" t="s">
        <v>800</v>
      </c>
      <c r="F8532" s="69"/>
      <c r="G8532" s="69" t="s">
        <v>16876</v>
      </c>
      <c r="H8532" s="69"/>
    </row>
    <row r="8533" spans="2:8" ht="15" customHeight="1" x14ac:dyDescent="0.25">
      <c r="B8533" s="69" t="s">
        <v>806</v>
      </c>
      <c r="C8533" s="69" t="s">
        <v>626</v>
      </c>
      <c r="D8533" s="69" t="s">
        <v>16877</v>
      </c>
      <c r="E8533" s="69" t="s">
        <v>800</v>
      </c>
      <c r="F8533" s="69"/>
      <c r="G8533" s="69" t="s">
        <v>16878</v>
      </c>
      <c r="H8533" s="69"/>
    </row>
    <row r="8534" spans="2:8" ht="15" customHeight="1" x14ac:dyDescent="0.25">
      <c r="B8534" s="69" t="s">
        <v>806</v>
      </c>
      <c r="C8534" s="69" t="s">
        <v>627</v>
      </c>
      <c r="D8534" s="69" t="s">
        <v>16879</v>
      </c>
      <c r="E8534" s="69" t="s">
        <v>800</v>
      </c>
      <c r="F8534" s="69"/>
      <c r="G8534" s="69" t="s">
        <v>16880</v>
      </c>
      <c r="H8534" s="69"/>
    </row>
    <row r="8535" spans="2:8" ht="15" customHeight="1" x14ac:dyDescent="0.25">
      <c r="B8535" s="69" t="s">
        <v>806</v>
      </c>
      <c r="C8535" s="69" t="s">
        <v>627</v>
      </c>
      <c r="D8535" s="69" t="s">
        <v>16881</v>
      </c>
      <c r="E8535" s="69" t="s">
        <v>800</v>
      </c>
      <c r="F8535" s="69"/>
      <c r="G8535" s="69" t="s">
        <v>16882</v>
      </c>
      <c r="H8535" s="69"/>
    </row>
    <row r="8536" spans="2:8" ht="15" customHeight="1" x14ac:dyDescent="0.25">
      <c r="B8536" s="69" t="s">
        <v>806</v>
      </c>
      <c r="C8536" s="69" t="s">
        <v>627</v>
      </c>
      <c r="D8536" s="69" t="s">
        <v>16883</v>
      </c>
      <c r="E8536" s="69" t="s">
        <v>800</v>
      </c>
      <c r="F8536" s="69"/>
      <c r="G8536" s="69" t="s">
        <v>16884</v>
      </c>
      <c r="H8536" s="69"/>
    </row>
    <row r="8537" spans="2:8" ht="15" customHeight="1" x14ac:dyDescent="0.25">
      <c r="B8537" s="69" t="s">
        <v>806</v>
      </c>
      <c r="C8537" s="69" t="s">
        <v>627</v>
      </c>
      <c r="D8537" s="69" t="s">
        <v>16885</v>
      </c>
      <c r="E8537" s="69" t="s">
        <v>800</v>
      </c>
      <c r="F8537" s="69"/>
      <c r="G8537" s="69" t="s">
        <v>16886</v>
      </c>
      <c r="H8537" s="69"/>
    </row>
    <row r="8538" spans="2:8" ht="15" customHeight="1" x14ac:dyDescent="0.25">
      <c r="B8538" s="69" t="s">
        <v>806</v>
      </c>
      <c r="C8538" s="69" t="s">
        <v>628</v>
      </c>
      <c r="D8538" s="69" t="s">
        <v>16887</v>
      </c>
      <c r="E8538" s="69" t="s">
        <v>800</v>
      </c>
      <c r="F8538" s="69"/>
      <c r="G8538" s="69" t="s">
        <v>16888</v>
      </c>
      <c r="H8538" s="69"/>
    </row>
    <row r="8539" spans="2:8" ht="15" customHeight="1" x14ac:dyDescent="0.25">
      <c r="B8539" s="69" t="s">
        <v>806</v>
      </c>
      <c r="C8539" s="69" t="s">
        <v>628</v>
      </c>
      <c r="D8539" s="69" t="s">
        <v>16889</v>
      </c>
      <c r="E8539" s="69" t="s">
        <v>800</v>
      </c>
      <c r="F8539" s="69"/>
      <c r="G8539" s="69" t="s">
        <v>16890</v>
      </c>
      <c r="H8539" s="69"/>
    </row>
    <row r="8540" spans="2:8" ht="15" customHeight="1" x14ac:dyDescent="0.25">
      <c r="B8540" s="69" t="s">
        <v>806</v>
      </c>
      <c r="C8540" s="69" t="s">
        <v>628</v>
      </c>
      <c r="D8540" s="69" t="s">
        <v>16891</v>
      </c>
      <c r="E8540" s="69" t="s">
        <v>800</v>
      </c>
      <c r="F8540" s="69"/>
      <c r="G8540" s="69" t="s">
        <v>16892</v>
      </c>
      <c r="H8540" s="69"/>
    </row>
    <row r="8541" spans="2:8" ht="15" customHeight="1" x14ac:dyDescent="0.25">
      <c r="B8541" s="69" t="s">
        <v>806</v>
      </c>
      <c r="C8541" s="69" t="s">
        <v>628</v>
      </c>
      <c r="D8541" s="69" t="s">
        <v>16893</v>
      </c>
      <c r="E8541" s="69" t="s">
        <v>800</v>
      </c>
      <c r="F8541" s="69"/>
      <c r="G8541" s="69" t="s">
        <v>16894</v>
      </c>
      <c r="H8541" s="69"/>
    </row>
    <row r="8542" spans="2:8" ht="15" customHeight="1" x14ac:dyDescent="0.25">
      <c r="B8542" s="69" t="s">
        <v>806</v>
      </c>
      <c r="C8542" s="69" t="s">
        <v>629</v>
      </c>
      <c r="D8542" s="69" t="s">
        <v>16895</v>
      </c>
      <c r="E8542" s="69" t="s">
        <v>800</v>
      </c>
      <c r="F8542" s="69"/>
      <c r="G8542" s="69" t="s">
        <v>16896</v>
      </c>
      <c r="H8542" s="69"/>
    </row>
    <row r="8543" spans="2:8" ht="15" customHeight="1" x14ac:dyDescent="0.25">
      <c r="B8543" s="69" t="s">
        <v>806</v>
      </c>
      <c r="C8543" s="69" t="s">
        <v>629</v>
      </c>
      <c r="D8543" s="69" t="s">
        <v>16897</v>
      </c>
      <c r="E8543" s="69" t="s">
        <v>800</v>
      </c>
      <c r="F8543" s="69"/>
      <c r="G8543" s="69" t="s">
        <v>16898</v>
      </c>
      <c r="H8543" s="69"/>
    </row>
    <row r="8544" spans="2:8" ht="15" customHeight="1" x14ac:dyDescent="0.25">
      <c r="B8544" s="69" t="s">
        <v>806</v>
      </c>
      <c r="C8544" s="69" t="s">
        <v>629</v>
      </c>
      <c r="D8544" s="69" t="s">
        <v>16899</v>
      </c>
      <c r="E8544" s="69" t="s">
        <v>800</v>
      </c>
      <c r="F8544" s="69"/>
      <c r="G8544" s="69" t="s">
        <v>16900</v>
      </c>
      <c r="H8544" s="69"/>
    </row>
    <row r="8545" spans="2:8" ht="15" customHeight="1" x14ac:dyDescent="0.25">
      <c r="B8545" s="69" t="s">
        <v>806</v>
      </c>
      <c r="C8545" s="69" t="s">
        <v>629</v>
      </c>
      <c r="D8545" s="69" t="s">
        <v>16901</v>
      </c>
      <c r="E8545" s="69" t="s">
        <v>800</v>
      </c>
      <c r="F8545" s="69"/>
      <c r="G8545" s="69" t="s">
        <v>16902</v>
      </c>
      <c r="H8545" s="69"/>
    </row>
    <row r="8546" spans="2:8" ht="15" customHeight="1" x14ac:dyDescent="0.25">
      <c r="B8546" s="69" t="s">
        <v>806</v>
      </c>
      <c r="C8546" s="69" t="s">
        <v>630</v>
      </c>
      <c r="D8546" s="69" t="s">
        <v>16903</v>
      </c>
      <c r="E8546" s="69" t="s">
        <v>800</v>
      </c>
      <c r="F8546" s="69"/>
      <c r="G8546" s="69" t="s">
        <v>16904</v>
      </c>
      <c r="H8546" s="69"/>
    </row>
    <row r="8547" spans="2:8" ht="15" customHeight="1" x14ac:dyDescent="0.25">
      <c r="B8547" s="69" t="s">
        <v>806</v>
      </c>
      <c r="C8547" s="69" t="s">
        <v>630</v>
      </c>
      <c r="D8547" s="69" t="s">
        <v>16905</v>
      </c>
      <c r="E8547" s="69" t="s">
        <v>800</v>
      </c>
      <c r="F8547" s="69"/>
      <c r="G8547" s="69" t="s">
        <v>16906</v>
      </c>
      <c r="H8547" s="69"/>
    </row>
    <row r="8548" spans="2:8" ht="15" customHeight="1" x14ac:dyDescent="0.25">
      <c r="B8548" s="69" t="s">
        <v>806</v>
      </c>
      <c r="C8548" s="69" t="s">
        <v>630</v>
      </c>
      <c r="D8548" s="69" t="s">
        <v>16907</v>
      </c>
      <c r="E8548" s="69" t="s">
        <v>800</v>
      </c>
      <c r="F8548" s="69"/>
      <c r="G8548" s="69" t="s">
        <v>16908</v>
      </c>
      <c r="H8548" s="69"/>
    </row>
    <row r="8549" spans="2:8" ht="15" customHeight="1" x14ac:dyDescent="0.25">
      <c r="B8549" s="69" t="s">
        <v>806</v>
      </c>
      <c r="C8549" s="69" t="s">
        <v>630</v>
      </c>
      <c r="D8549" s="69" t="s">
        <v>16909</v>
      </c>
      <c r="E8549" s="69" t="s">
        <v>800</v>
      </c>
      <c r="F8549" s="69"/>
      <c r="G8549" s="69" t="s">
        <v>16910</v>
      </c>
      <c r="H8549" s="69"/>
    </row>
    <row r="8550" spans="2:8" ht="15" customHeight="1" x14ac:dyDescent="0.25">
      <c r="B8550" s="69" t="s">
        <v>806</v>
      </c>
      <c r="C8550" s="69" t="s">
        <v>631</v>
      </c>
      <c r="D8550" s="69" t="s">
        <v>16911</v>
      </c>
      <c r="E8550" s="69" t="s">
        <v>800</v>
      </c>
      <c r="F8550" s="69"/>
      <c r="G8550" s="69" t="s">
        <v>16912</v>
      </c>
      <c r="H8550" s="69"/>
    </row>
    <row r="8551" spans="2:8" ht="15" customHeight="1" x14ac:dyDescent="0.25">
      <c r="B8551" s="69" t="s">
        <v>806</v>
      </c>
      <c r="C8551" s="69" t="s">
        <v>631</v>
      </c>
      <c r="D8551" s="69" t="s">
        <v>16913</v>
      </c>
      <c r="E8551" s="69" t="s">
        <v>800</v>
      </c>
      <c r="F8551" s="69"/>
      <c r="G8551" s="69" t="s">
        <v>16914</v>
      </c>
      <c r="H8551" s="69"/>
    </row>
    <row r="8552" spans="2:8" ht="15" customHeight="1" x14ac:dyDescent="0.25">
      <c r="B8552" s="69" t="s">
        <v>806</v>
      </c>
      <c r="C8552" s="69" t="s">
        <v>631</v>
      </c>
      <c r="D8552" s="69" t="s">
        <v>16915</v>
      </c>
      <c r="E8552" s="69" t="s">
        <v>800</v>
      </c>
      <c r="F8552" s="69"/>
      <c r="G8552" s="69" t="s">
        <v>16916</v>
      </c>
      <c r="H8552" s="69"/>
    </row>
    <row r="8553" spans="2:8" ht="15" customHeight="1" x14ac:dyDescent="0.25">
      <c r="B8553" s="69" t="s">
        <v>806</v>
      </c>
      <c r="C8553" s="69" t="s">
        <v>631</v>
      </c>
      <c r="D8553" s="69" t="s">
        <v>16917</v>
      </c>
      <c r="E8553" s="69" t="s">
        <v>800</v>
      </c>
      <c r="F8553" s="69"/>
      <c r="G8553" s="69" t="s">
        <v>16918</v>
      </c>
      <c r="H8553" s="69"/>
    </row>
    <row r="8554" spans="2:8" ht="15" customHeight="1" x14ac:dyDescent="0.25">
      <c r="B8554" s="69" t="s">
        <v>806</v>
      </c>
      <c r="C8554" s="69" t="s">
        <v>633</v>
      </c>
      <c r="D8554" s="69" t="s">
        <v>16919</v>
      </c>
      <c r="E8554" s="69" t="s">
        <v>800</v>
      </c>
      <c r="F8554" s="69"/>
      <c r="G8554" s="69" t="s">
        <v>16920</v>
      </c>
      <c r="H8554" s="69"/>
    </row>
    <row r="8555" spans="2:8" ht="15" customHeight="1" x14ac:dyDescent="0.25">
      <c r="B8555" s="69" t="s">
        <v>806</v>
      </c>
      <c r="C8555" s="69" t="s">
        <v>633</v>
      </c>
      <c r="D8555" s="69" t="s">
        <v>16921</v>
      </c>
      <c r="E8555" s="69" t="s">
        <v>800</v>
      </c>
      <c r="F8555" s="69"/>
      <c r="G8555" s="69" t="s">
        <v>16922</v>
      </c>
      <c r="H8555" s="69"/>
    </row>
    <row r="8556" spans="2:8" ht="15" customHeight="1" x14ac:dyDescent="0.25">
      <c r="B8556" s="69" t="s">
        <v>806</v>
      </c>
      <c r="C8556" s="69" t="s">
        <v>633</v>
      </c>
      <c r="D8556" s="69" t="s">
        <v>16923</v>
      </c>
      <c r="E8556" s="69" t="s">
        <v>800</v>
      </c>
      <c r="F8556" s="69"/>
      <c r="G8556" s="69" t="s">
        <v>16924</v>
      </c>
      <c r="H8556" s="69"/>
    </row>
    <row r="8557" spans="2:8" ht="15" customHeight="1" x14ac:dyDescent="0.25">
      <c r="B8557" s="69" t="s">
        <v>806</v>
      </c>
      <c r="C8557" s="69" t="s">
        <v>633</v>
      </c>
      <c r="D8557" s="69" t="s">
        <v>16925</v>
      </c>
      <c r="E8557" s="69" t="s">
        <v>800</v>
      </c>
      <c r="F8557" s="69"/>
      <c r="G8557" s="69" t="s">
        <v>16926</v>
      </c>
      <c r="H8557" s="69"/>
    </row>
    <row r="8558" spans="2:8" ht="15" customHeight="1" x14ac:dyDescent="0.25">
      <c r="B8558" s="69" t="s">
        <v>806</v>
      </c>
      <c r="C8558" s="69" t="s">
        <v>634</v>
      </c>
      <c r="D8558" s="69" t="s">
        <v>16927</v>
      </c>
      <c r="E8558" s="69" t="s">
        <v>800</v>
      </c>
      <c r="F8558" s="69"/>
      <c r="G8558" s="69" t="s">
        <v>16928</v>
      </c>
      <c r="H8558" s="69"/>
    </row>
    <row r="8559" spans="2:8" ht="15" customHeight="1" x14ac:dyDescent="0.25">
      <c r="B8559" s="69" t="s">
        <v>806</v>
      </c>
      <c r="C8559" s="69" t="s">
        <v>634</v>
      </c>
      <c r="D8559" s="69" t="s">
        <v>16929</v>
      </c>
      <c r="E8559" s="69" t="s">
        <v>800</v>
      </c>
      <c r="F8559" s="69"/>
      <c r="G8559" s="69" t="s">
        <v>16930</v>
      </c>
      <c r="H8559" s="69"/>
    </row>
    <row r="8560" spans="2:8" ht="15" customHeight="1" x14ac:dyDescent="0.25">
      <c r="B8560" s="69" t="s">
        <v>806</v>
      </c>
      <c r="C8560" s="69" t="s">
        <v>634</v>
      </c>
      <c r="D8560" s="69" t="s">
        <v>16931</v>
      </c>
      <c r="E8560" s="69" t="s">
        <v>800</v>
      </c>
      <c r="F8560" s="69"/>
      <c r="G8560" s="69" t="s">
        <v>16932</v>
      </c>
      <c r="H8560" s="69"/>
    </row>
    <row r="8561" spans="2:8" ht="15" customHeight="1" x14ac:dyDescent="0.25">
      <c r="B8561" s="69" t="s">
        <v>806</v>
      </c>
      <c r="C8561" s="69" t="s">
        <v>634</v>
      </c>
      <c r="D8561" s="69" t="s">
        <v>16933</v>
      </c>
      <c r="E8561" s="69" t="s">
        <v>800</v>
      </c>
      <c r="F8561" s="69"/>
      <c r="G8561" s="69" t="s">
        <v>16934</v>
      </c>
      <c r="H8561" s="69"/>
    </row>
    <row r="8562" spans="2:8" ht="15" customHeight="1" x14ac:dyDescent="0.25">
      <c r="B8562" s="69" t="s">
        <v>806</v>
      </c>
      <c r="C8562" s="69" t="s">
        <v>635</v>
      </c>
      <c r="D8562" s="69" t="s">
        <v>16935</v>
      </c>
      <c r="E8562" s="69" t="s">
        <v>800</v>
      </c>
      <c r="F8562" s="69"/>
      <c r="G8562" s="69" t="s">
        <v>16936</v>
      </c>
      <c r="H8562" s="69"/>
    </row>
    <row r="8563" spans="2:8" ht="15" customHeight="1" x14ac:dyDescent="0.25">
      <c r="B8563" s="69" t="s">
        <v>806</v>
      </c>
      <c r="C8563" s="69" t="s">
        <v>635</v>
      </c>
      <c r="D8563" s="69" t="s">
        <v>16937</v>
      </c>
      <c r="E8563" s="69" t="s">
        <v>800</v>
      </c>
      <c r="F8563" s="69"/>
      <c r="G8563" s="69" t="s">
        <v>16938</v>
      </c>
      <c r="H8563" s="69"/>
    </row>
    <row r="8564" spans="2:8" ht="15" customHeight="1" x14ac:dyDescent="0.25">
      <c r="B8564" s="69" t="s">
        <v>806</v>
      </c>
      <c r="C8564" s="69" t="s">
        <v>635</v>
      </c>
      <c r="D8564" s="69" t="s">
        <v>16939</v>
      </c>
      <c r="E8564" s="69" t="s">
        <v>800</v>
      </c>
      <c r="F8564" s="69"/>
      <c r="G8564" s="69" t="s">
        <v>16940</v>
      </c>
      <c r="H8564" s="69"/>
    </row>
    <row r="8565" spans="2:8" ht="15" customHeight="1" x14ac:dyDescent="0.25">
      <c r="B8565" s="69" t="s">
        <v>806</v>
      </c>
      <c r="C8565" s="69" t="s">
        <v>635</v>
      </c>
      <c r="D8565" s="69" t="s">
        <v>16941</v>
      </c>
      <c r="E8565" s="69" t="s">
        <v>800</v>
      </c>
      <c r="F8565" s="69"/>
      <c r="G8565" s="69" t="s">
        <v>16942</v>
      </c>
      <c r="H8565" s="69"/>
    </row>
    <row r="8566" spans="2:8" ht="15" customHeight="1" x14ac:dyDescent="0.25">
      <c r="B8566" s="69" t="s">
        <v>806</v>
      </c>
      <c r="C8566" s="69" t="s">
        <v>636</v>
      </c>
      <c r="D8566" s="69" t="s">
        <v>16943</v>
      </c>
      <c r="E8566" s="69" t="s">
        <v>800</v>
      </c>
      <c r="F8566" s="69"/>
      <c r="G8566" s="69" t="s">
        <v>16944</v>
      </c>
      <c r="H8566" s="69"/>
    </row>
    <row r="8567" spans="2:8" ht="15" customHeight="1" x14ac:dyDescent="0.25">
      <c r="B8567" s="69" t="s">
        <v>806</v>
      </c>
      <c r="C8567" s="69" t="s">
        <v>636</v>
      </c>
      <c r="D8567" s="69" t="s">
        <v>16945</v>
      </c>
      <c r="E8567" s="69" t="s">
        <v>800</v>
      </c>
      <c r="F8567" s="69"/>
      <c r="G8567" s="69" t="s">
        <v>16946</v>
      </c>
      <c r="H8567" s="69"/>
    </row>
    <row r="8568" spans="2:8" ht="15" customHeight="1" x14ac:dyDescent="0.25">
      <c r="B8568" s="69" t="s">
        <v>806</v>
      </c>
      <c r="C8568" s="69" t="s">
        <v>636</v>
      </c>
      <c r="D8568" s="69" t="s">
        <v>16947</v>
      </c>
      <c r="E8568" s="69" t="s">
        <v>800</v>
      </c>
      <c r="F8568" s="69"/>
      <c r="G8568" s="69" t="s">
        <v>16948</v>
      </c>
      <c r="H8568" s="69"/>
    </row>
    <row r="8569" spans="2:8" ht="15" customHeight="1" x14ac:dyDescent="0.25">
      <c r="B8569" s="69" t="s">
        <v>806</v>
      </c>
      <c r="C8569" s="69" t="s">
        <v>636</v>
      </c>
      <c r="D8569" s="69" t="s">
        <v>16949</v>
      </c>
      <c r="E8569" s="69" t="s">
        <v>800</v>
      </c>
      <c r="F8569" s="69"/>
      <c r="G8569" s="69" t="s">
        <v>16950</v>
      </c>
      <c r="H8569" s="69"/>
    </row>
    <row r="8570" spans="2:8" ht="15" customHeight="1" x14ac:dyDescent="0.25">
      <c r="B8570" s="69" t="s">
        <v>806</v>
      </c>
      <c r="C8570" s="69" t="s">
        <v>638</v>
      </c>
      <c r="D8570" s="69" t="s">
        <v>16951</v>
      </c>
      <c r="E8570" s="69" t="s">
        <v>800</v>
      </c>
      <c r="F8570" s="69"/>
      <c r="G8570" s="69" t="s">
        <v>16952</v>
      </c>
      <c r="H8570" s="69"/>
    </row>
    <row r="8571" spans="2:8" ht="15" customHeight="1" x14ac:dyDescent="0.25">
      <c r="B8571" s="69" t="s">
        <v>806</v>
      </c>
      <c r="C8571" s="69" t="s">
        <v>638</v>
      </c>
      <c r="D8571" s="69" t="s">
        <v>16953</v>
      </c>
      <c r="E8571" s="69" t="s">
        <v>800</v>
      </c>
      <c r="F8571" s="69"/>
      <c r="G8571" s="69" t="s">
        <v>16954</v>
      </c>
      <c r="H8571" s="69"/>
    </row>
    <row r="8572" spans="2:8" ht="15" customHeight="1" x14ac:dyDescent="0.25">
      <c r="B8572" s="69" t="s">
        <v>806</v>
      </c>
      <c r="C8572" s="69" t="s">
        <v>638</v>
      </c>
      <c r="D8572" s="69" t="s">
        <v>16955</v>
      </c>
      <c r="E8572" s="69" t="s">
        <v>800</v>
      </c>
      <c r="F8572" s="69"/>
      <c r="G8572" s="69" t="s">
        <v>16956</v>
      </c>
      <c r="H8572" s="69"/>
    </row>
    <row r="8573" spans="2:8" ht="15" customHeight="1" x14ac:dyDescent="0.25">
      <c r="B8573" s="69" t="s">
        <v>806</v>
      </c>
      <c r="C8573" s="69" t="s">
        <v>638</v>
      </c>
      <c r="D8573" s="69" t="s">
        <v>16957</v>
      </c>
      <c r="E8573" s="69" t="s">
        <v>800</v>
      </c>
      <c r="F8573" s="69"/>
      <c r="G8573" s="69" t="s">
        <v>16958</v>
      </c>
      <c r="H8573" s="69"/>
    </row>
    <row r="8574" spans="2:8" ht="15" customHeight="1" x14ac:dyDescent="0.25">
      <c r="B8574" s="69" t="s">
        <v>806</v>
      </c>
      <c r="C8574" s="69" t="s">
        <v>639</v>
      </c>
      <c r="D8574" s="69" t="s">
        <v>16959</v>
      </c>
      <c r="E8574" s="69" t="s">
        <v>800</v>
      </c>
      <c r="F8574" s="69"/>
      <c r="G8574" s="69" t="s">
        <v>16960</v>
      </c>
      <c r="H8574" s="69"/>
    </row>
    <row r="8575" spans="2:8" ht="15" customHeight="1" x14ac:dyDescent="0.25">
      <c r="B8575" s="69" t="s">
        <v>806</v>
      </c>
      <c r="C8575" s="69" t="s">
        <v>639</v>
      </c>
      <c r="D8575" s="69" t="s">
        <v>16961</v>
      </c>
      <c r="E8575" s="69" t="s">
        <v>800</v>
      </c>
      <c r="F8575" s="69"/>
      <c r="G8575" s="69" t="s">
        <v>16962</v>
      </c>
      <c r="H8575" s="69"/>
    </row>
    <row r="8576" spans="2:8" ht="15" customHeight="1" x14ac:dyDescent="0.25">
      <c r="B8576" s="69" t="s">
        <v>806</v>
      </c>
      <c r="C8576" s="69" t="s">
        <v>639</v>
      </c>
      <c r="D8576" s="69" t="s">
        <v>16963</v>
      </c>
      <c r="E8576" s="69" t="s">
        <v>800</v>
      </c>
      <c r="F8576" s="69"/>
      <c r="G8576" s="69" t="s">
        <v>16964</v>
      </c>
      <c r="H8576" s="69"/>
    </row>
    <row r="8577" spans="2:8" ht="15" customHeight="1" x14ac:dyDescent="0.25">
      <c r="B8577" s="69" t="s">
        <v>806</v>
      </c>
      <c r="C8577" s="69" t="s">
        <v>639</v>
      </c>
      <c r="D8577" s="69" t="s">
        <v>16965</v>
      </c>
      <c r="E8577" s="69" t="s">
        <v>800</v>
      </c>
      <c r="F8577" s="69"/>
      <c r="G8577" s="69" t="s">
        <v>16966</v>
      </c>
      <c r="H8577" s="69"/>
    </row>
    <row r="8578" spans="2:8" ht="15" customHeight="1" x14ac:dyDescent="0.25">
      <c r="B8578" s="69" t="s">
        <v>806</v>
      </c>
      <c r="C8578" s="69" t="s">
        <v>640</v>
      </c>
      <c r="D8578" s="69" t="s">
        <v>16967</v>
      </c>
      <c r="E8578" s="69" t="s">
        <v>800</v>
      </c>
      <c r="F8578" s="69"/>
      <c r="G8578" s="69" t="s">
        <v>16968</v>
      </c>
      <c r="H8578" s="69"/>
    </row>
    <row r="8579" spans="2:8" ht="15" customHeight="1" x14ac:dyDescent="0.25">
      <c r="B8579" s="69" t="s">
        <v>806</v>
      </c>
      <c r="C8579" s="69" t="s">
        <v>640</v>
      </c>
      <c r="D8579" s="69" t="s">
        <v>16969</v>
      </c>
      <c r="E8579" s="69" t="s">
        <v>800</v>
      </c>
      <c r="F8579" s="69"/>
      <c r="G8579" s="69" t="s">
        <v>16970</v>
      </c>
      <c r="H8579" s="69"/>
    </row>
    <row r="8580" spans="2:8" ht="15" customHeight="1" x14ac:dyDescent="0.25">
      <c r="B8580" s="69" t="s">
        <v>806</v>
      </c>
      <c r="C8580" s="69" t="s">
        <v>640</v>
      </c>
      <c r="D8580" s="69" t="s">
        <v>16971</v>
      </c>
      <c r="E8580" s="69" t="s">
        <v>800</v>
      </c>
      <c r="F8580" s="69"/>
      <c r="G8580" s="69" t="s">
        <v>16972</v>
      </c>
      <c r="H8580" s="69"/>
    </row>
    <row r="8581" spans="2:8" ht="15" customHeight="1" x14ac:dyDescent="0.25">
      <c r="B8581" s="69" t="s">
        <v>806</v>
      </c>
      <c r="C8581" s="69" t="s">
        <v>640</v>
      </c>
      <c r="D8581" s="69" t="s">
        <v>16973</v>
      </c>
      <c r="E8581" s="69" t="s">
        <v>800</v>
      </c>
      <c r="F8581" s="69"/>
      <c r="G8581" s="69" t="s">
        <v>16974</v>
      </c>
      <c r="H8581" s="69"/>
    </row>
    <row r="8582" spans="2:8" ht="15" customHeight="1" x14ac:dyDescent="0.25">
      <c r="B8582" s="69" t="s">
        <v>806</v>
      </c>
      <c r="C8582" s="69" t="s">
        <v>641</v>
      </c>
      <c r="D8582" s="69" t="s">
        <v>16975</v>
      </c>
      <c r="E8582" s="69" t="s">
        <v>800</v>
      </c>
      <c r="F8582" s="69"/>
      <c r="G8582" s="69" t="s">
        <v>16976</v>
      </c>
      <c r="H8582" s="69"/>
    </row>
    <row r="8583" spans="2:8" ht="15" customHeight="1" x14ac:dyDescent="0.25">
      <c r="B8583" s="69" t="s">
        <v>806</v>
      </c>
      <c r="C8583" s="69" t="s">
        <v>641</v>
      </c>
      <c r="D8583" s="69" t="s">
        <v>16977</v>
      </c>
      <c r="E8583" s="69" t="s">
        <v>800</v>
      </c>
      <c r="F8583" s="69"/>
      <c r="G8583" s="69" t="s">
        <v>16978</v>
      </c>
      <c r="H8583" s="69"/>
    </row>
    <row r="8584" spans="2:8" ht="15" customHeight="1" x14ac:dyDescent="0.25">
      <c r="B8584" s="69" t="s">
        <v>806</v>
      </c>
      <c r="C8584" s="69" t="s">
        <v>641</v>
      </c>
      <c r="D8584" s="69" t="s">
        <v>16979</v>
      </c>
      <c r="E8584" s="69" t="s">
        <v>800</v>
      </c>
      <c r="F8584" s="69"/>
      <c r="G8584" s="69" t="s">
        <v>16980</v>
      </c>
      <c r="H8584" s="69"/>
    </row>
    <row r="8585" spans="2:8" ht="15" customHeight="1" x14ac:dyDescent="0.25">
      <c r="B8585" s="69" t="s">
        <v>806</v>
      </c>
      <c r="C8585" s="69" t="s">
        <v>641</v>
      </c>
      <c r="D8585" s="69" t="s">
        <v>16981</v>
      </c>
      <c r="E8585" s="69" t="s">
        <v>800</v>
      </c>
      <c r="F8585" s="69"/>
      <c r="G8585" s="69" t="s">
        <v>16982</v>
      </c>
      <c r="H8585" s="69"/>
    </row>
    <row r="8586" spans="2:8" ht="15" customHeight="1" x14ac:dyDescent="0.25">
      <c r="B8586" s="69" t="s">
        <v>806</v>
      </c>
      <c r="C8586" s="69" t="s">
        <v>642</v>
      </c>
      <c r="D8586" s="69" t="s">
        <v>16983</v>
      </c>
      <c r="E8586" s="69" t="s">
        <v>800</v>
      </c>
      <c r="F8586" s="69"/>
      <c r="G8586" s="69" t="s">
        <v>16984</v>
      </c>
      <c r="H8586" s="69"/>
    </row>
    <row r="8587" spans="2:8" ht="15" customHeight="1" x14ac:dyDescent="0.25">
      <c r="B8587" s="69" t="s">
        <v>806</v>
      </c>
      <c r="C8587" s="69" t="s">
        <v>642</v>
      </c>
      <c r="D8587" s="69" t="s">
        <v>16985</v>
      </c>
      <c r="E8587" s="69" t="s">
        <v>800</v>
      </c>
      <c r="F8587" s="69"/>
      <c r="G8587" s="69" t="s">
        <v>16986</v>
      </c>
      <c r="H8587" s="69"/>
    </row>
    <row r="8588" spans="2:8" ht="15" customHeight="1" x14ac:dyDescent="0.25">
      <c r="B8588" s="69" t="s">
        <v>806</v>
      </c>
      <c r="C8588" s="69" t="s">
        <v>642</v>
      </c>
      <c r="D8588" s="69" t="s">
        <v>16987</v>
      </c>
      <c r="E8588" s="69" t="s">
        <v>800</v>
      </c>
      <c r="F8588" s="69"/>
      <c r="G8588" s="69" t="s">
        <v>16988</v>
      </c>
      <c r="H8588" s="69"/>
    </row>
    <row r="8589" spans="2:8" ht="15" customHeight="1" x14ac:dyDescent="0.25">
      <c r="B8589" s="69" t="s">
        <v>806</v>
      </c>
      <c r="C8589" s="69" t="s">
        <v>642</v>
      </c>
      <c r="D8589" s="69" t="s">
        <v>16989</v>
      </c>
      <c r="E8589" s="69" t="s">
        <v>800</v>
      </c>
      <c r="F8589" s="69"/>
      <c r="G8589" s="69" t="s">
        <v>16990</v>
      </c>
      <c r="H8589" s="69"/>
    </row>
    <row r="8590" spans="2:8" ht="15" customHeight="1" x14ac:dyDescent="0.25">
      <c r="B8590" s="69" t="s">
        <v>806</v>
      </c>
      <c r="C8590" s="69" t="s">
        <v>643</v>
      </c>
      <c r="D8590" s="69" t="s">
        <v>16991</v>
      </c>
      <c r="E8590" s="69" t="s">
        <v>800</v>
      </c>
      <c r="F8590" s="69"/>
      <c r="G8590" s="69" t="s">
        <v>16992</v>
      </c>
      <c r="H8590" s="69"/>
    </row>
    <row r="8591" spans="2:8" ht="15" customHeight="1" x14ac:dyDescent="0.25">
      <c r="B8591" s="69" t="s">
        <v>806</v>
      </c>
      <c r="C8591" s="69" t="s">
        <v>643</v>
      </c>
      <c r="D8591" s="69" t="s">
        <v>16993</v>
      </c>
      <c r="E8591" s="69" t="s">
        <v>800</v>
      </c>
      <c r="F8591" s="69"/>
      <c r="G8591" s="69" t="s">
        <v>16994</v>
      </c>
      <c r="H8591" s="69"/>
    </row>
    <row r="8592" spans="2:8" ht="15" customHeight="1" x14ac:dyDescent="0.25">
      <c r="B8592" s="69" t="s">
        <v>806</v>
      </c>
      <c r="C8592" s="69" t="s">
        <v>643</v>
      </c>
      <c r="D8592" s="69" t="s">
        <v>16995</v>
      </c>
      <c r="E8592" s="69" t="s">
        <v>800</v>
      </c>
      <c r="F8592" s="69"/>
      <c r="G8592" s="69" t="s">
        <v>16996</v>
      </c>
      <c r="H8592" s="69"/>
    </row>
    <row r="8593" spans="2:8" ht="15" customHeight="1" x14ac:dyDescent="0.25">
      <c r="B8593" s="69" t="s">
        <v>806</v>
      </c>
      <c r="C8593" s="69" t="s">
        <v>643</v>
      </c>
      <c r="D8593" s="69" t="s">
        <v>16997</v>
      </c>
      <c r="E8593" s="69" t="s">
        <v>800</v>
      </c>
      <c r="F8593" s="69"/>
      <c r="G8593" s="69" t="s">
        <v>16998</v>
      </c>
      <c r="H8593" s="69"/>
    </row>
    <row r="8594" spans="2:8" ht="15" customHeight="1" x14ac:dyDescent="0.25">
      <c r="B8594" s="69" t="s">
        <v>806</v>
      </c>
      <c r="C8594" s="69" t="s">
        <v>645</v>
      </c>
      <c r="D8594" s="69" t="s">
        <v>16999</v>
      </c>
      <c r="E8594" s="69" t="s">
        <v>800</v>
      </c>
      <c r="F8594" s="69"/>
      <c r="G8594" s="69" t="s">
        <v>17000</v>
      </c>
      <c r="H8594" s="69"/>
    </row>
    <row r="8595" spans="2:8" ht="15" customHeight="1" x14ac:dyDescent="0.25">
      <c r="B8595" s="69" t="s">
        <v>806</v>
      </c>
      <c r="C8595" s="69" t="s">
        <v>645</v>
      </c>
      <c r="D8595" s="69" t="s">
        <v>17001</v>
      </c>
      <c r="E8595" s="69" t="s">
        <v>800</v>
      </c>
      <c r="F8595" s="69"/>
      <c r="G8595" s="69" t="s">
        <v>17002</v>
      </c>
      <c r="H8595" s="69"/>
    </row>
    <row r="8596" spans="2:8" ht="15" customHeight="1" x14ac:dyDescent="0.25">
      <c r="B8596" s="69" t="s">
        <v>806</v>
      </c>
      <c r="C8596" s="69" t="s">
        <v>645</v>
      </c>
      <c r="D8596" s="69" t="s">
        <v>17003</v>
      </c>
      <c r="E8596" s="69" t="s">
        <v>800</v>
      </c>
      <c r="F8596" s="69"/>
      <c r="G8596" s="69" t="s">
        <v>17004</v>
      </c>
      <c r="H8596" s="69"/>
    </row>
    <row r="8597" spans="2:8" ht="15" customHeight="1" x14ac:dyDescent="0.25">
      <c r="B8597" s="69" t="s">
        <v>806</v>
      </c>
      <c r="C8597" s="69" t="s">
        <v>645</v>
      </c>
      <c r="D8597" s="69" t="s">
        <v>17005</v>
      </c>
      <c r="E8597" s="69" t="s">
        <v>800</v>
      </c>
      <c r="F8597" s="69"/>
      <c r="G8597" s="69" t="s">
        <v>17006</v>
      </c>
      <c r="H8597" s="69"/>
    </row>
    <row r="8598" spans="2:8" ht="15" customHeight="1" x14ac:dyDescent="0.25">
      <c r="B8598" s="69" t="s">
        <v>806</v>
      </c>
      <c r="C8598" s="69" t="s">
        <v>649</v>
      </c>
      <c r="D8598" s="69" t="s">
        <v>17007</v>
      </c>
      <c r="E8598" s="69" t="s">
        <v>800</v>
      </c>
      <c r="F8598" s="69"/>
      <c r="G8598" s="69" t="s">
        <v>17008</v>
      </c>
      <c r="H8598" s="69"/>
    </row>
    <row r="8599" spans="2:8" ht="15" customHeight="1" x14ac:dyDescent="0.25">
      <c r="B8599" s="69" t="s">
        <v>806</v>
      </c>
      <c r="C8599" s="69" t="s">
        <v>649</v>
      </c>
      <c r="D8599" s="69" t="s">
        <v>17009</v>
      </c>
      <c r="E8599" s="69" t="s">
        <v>800</v>
      </c>
      <c r="F8599" s="69"/>
      <c r="G8599" s="69" t="s">
        <v>17010</v>
      </c>
      <c r="H8599" s="69"/>
    </row>
    <row r="8600" spans="2:8" ht="15" customHeight="1" x14ac:dyDescent="0.25">
      <c r="B8600" s="69" t="s">
        <v>806</v>
      </c>
      <c r="C8600" s="69" t="s">
        <v>649</v>
      </c>
      <c r="D8600" s="69" t="s">
        <v>17011</v>
      </c>
      <c r="E8600" s="69" t="s">
        <v>800</v>
      </c>
      <c r="F8600" s="69"/>
      <c r="G8600" s="69" t="s">
        <v>17012</v>
      </c>
      <c r="H8600" s="69"/>
    </row>
    <row r="8601" spans="2:8" ht="15" customHeight="1" x14ac:dyDescent="0.25">
      <c r="B8601" s="69" t="s">
        <v>806</v>
      </c>
      <c r="C8601" s="69" t="s">
        <v>649</v>
      </c>
      <c r="D8601" s="69" t="s">
        <v>17013</v>
      </c>
      <c r="E8601" s="69" t="s">
        <v>800</v>
      </c>
      <c r="F8601" s="69"/>
      <c r="G8601" s="69" t="s">
        <v>17014</v>
      </c>
      <c r="H8601" s="69"/>
    </row>
    <row r="8602" spans="2:8" ht="15" customHeight="1" x14ac:dyDescent="0.25">
      <c r="B8602" s="69" t="s">
        <v>806</v>
      </c>
      <c r="C8602" s="69" t="s">
        <v>650</v>
      </c>
      <c r="D8602" s="69" t="s">
        <v>17015</v>
      </c>
      <c r="E8602" s="69" t="s">
        <v>800</v>
      </c>
      <c r="F8602" s="69"/>
      <c r="G8602" s="69" t="s">
        <v>17016</v>
      </c>
      <c r="H8602" s="69"/>
    </row>
    <row r="8603" spans="2:8" ht="15" customHeight="1" x14ac:dyDescent="0.25">
      <c r="B8603" s="69" t="s">
        <v>806</v>
      </c>
      <c r="C8603" s="69" t="s">
        <v>650</v>
      </c>
      <c r="D8603" s="69" t="s">
        <v>17017</v>
      </c>
      <c r="E8603" s="69" t="s">
        <v>800</v>
      </c>
      <c r="F8603" s="69"/>
      <c r="G8603" s="69" t="s">
        <v>17018</v>
      </c>
      <c r="H8603" s="69"/>
    </row>
    <row r="8604" spans="2:8" ht="15" customHeight="1" x14ac:dyDescent="0.25">
      <c r="B8604" s="69" t="s">
        <v>806</v>
      </c>
      <c r="C8604" s="69" t="s">
        <v>650</v>
      </c>
      <c r="D8604" s="69" t="s">
        <v>17019</v>
      </c>
      <c r="E8604" s="69" t="s">
        <v>800</v>
      </c>
      <c r="F8604" s="69"/>
      <c r="G8604" s="69" t="s">
        <v>17020</v>
      </c>
      <c r="H8604" s="69"/>
    </row>
    <row r="8605" spans="2:8" ht="15" customHeight="1" x14ac:dyDescent="0.25">
      <c r="B8605" s="69" t="s">
        <v>806</v>
      </c>
      <c r="C8605" s="69" t="s">
        <v>650</v>
      </c>
      <c r="D8605" s="69" t="s">
        <v>17021</v>
      </c>
      <c r="E8605" s="69" t="s">
        <v>800</v>
      </c>
      <c r="F8605" s="69"/>
      <c r="G8605" s="69" t="s">
        <v>17022</v>
      </c>
      <c r="H8605" s="69"/>
    </row>
    <row r="8606" spans="2:8" ht="15" customHeight="1" x14ac:dyDescent="0.25">
      <c r="B8606" s="69" t="s">
        <v>806</v>
      </c>
      <c r="C8606" s="69" t="s">
        <v>651</v>
      </c>
      <c r="D8606" s="69" t="s">
        <v>17023</v>
      </c>
      <c r="E8606" s="69" t="s">
        <v>800</v>
      </c>
      <c r="F8606" s="69"/>
      <c r="G8606" s="69" t="s">
        <v>17024</v>
      </c>
      <c r="H8606" s="69"/>
    </row>
    <row r="8607" spans="2:8" ht="15" customHeight="1" x14ac:dyDescent="0.25">
      <c r="B8607" s="69" t="s">
        <v>806</v>
      </c>
      <c r="C8607" s="69" t="s">
        <v>651</v>
      </c>
      <c r="D8607" s="69" t="s">
        <v>17025</v>
      </c>
      <c r="E8607" s="69" t="s">
        <v>800</v>
      </c>
      <c r="F8607" s="69"/>
      <c r="G8607" s="69" t="s">
        <v>17026</v>
      </c>
      <c r="H8607" s="69"/>
    </row>
    <row r="8608" spans="2:8" ht="15" customHeight="1" x14ac:dyDescent="0.25">
      <c r="B8608" s="69" t="s">
        <v>806</v>
      </c>
      <c r="C8608" s="69" t="s">
        <v>651</v>
      </c>
      <c r="D8608" s="69" t="s">
        <v>17027</v>
      </c>
      <c r="E8608" s="69" t="s">
        <v>800</v>
      </c>
      <c r="F8608" s="69"/>
      <c r="G8608" s="69" t="s">
        <v>17028</v>
      </c>
      <c r="H8608" s="69"/>
    </row>
    <row r="8609" spans="2:8" ht="15" customHeight="1" x14ac:dyDescent="0.25">
      <c r="B8609" s="69" t="s">
        <v>806</v>
      </c>
      <c r="C8609" s="69" t="s">
        <v>651</v>
      </c>
      <c r="D8609" s="69" t="s">
        <v>17029</v>
      </c>
      <c r="E8609" s="69" t="s">
        <v>800</v>
      </c>
      <c r="F8609" s="69"/>
      <c r="G8609" s="69" t="s">
        <v>17030</v>
      </c>
      <c r="H8609" s="69"/>
    </row>
    <row r="8610" spans="2:8" ht="15" customHeight="1" x14ac:dyDescent="0.25">
      <c r="B8610" s="69" t="s">
        <v>806</v>
      </c>
      <c r="C8610" s="69" t="s">
        <v>653</v>
      </c>
      <c r="D8610" s="69" t="s">
        <v>17031</v>
      </c>
      <c r="E8610" s="69" t="s">
        <v>800</v>
      </c>
      <c r="F8610" s="69"/>
      <c r="G8610" s="69" t="s">
        <v>17032</v>
      </c>
      <c r="H8610" s="69"/>
    </row>
    <row r="8611" spans="2:8" ht="15" customHeight="1" x14ac:dyDescent="0.25">
      <c r="B8611" s="69" t="s">
        <v>806</v>
      </c>
      <c r="C8611" s="69" t="s">
        <v>653</v>
      </c>
      <c r="D8611" s="69" t="s">
        <v>17033</v>
      </c>
      <c r="E8611" s="69" t="s">
        <v>800</v>
      </c>
      <c r="F8611" s="69"/>
      <c r="G8611" s="69" t="s">
        <v>17034</v>
      </c>
      <c r="H8611" s="69"/>
    </row>
    <row r="8612" spans="2:8" ht="15" customHeight="1" x14ac:dyDescent="0.25">
      <c r="B8612" s="69" t="s">
        <v>806</v>
      </c>
      <c r="C8612" s="69" t="s">
        <v>653</v>
      </c>
      <c r="D8612" s="69" t="s">
        <v>17035</v>
      </c>
      <c r="E8612" s="69" t="s">
        <v>800</v>
      </c>
      <c r="F8612" s="69"/>
      <c r="G8612" s="69" t="s">
        <v>17036</v>
      </c>
      <c r="H8612" s="69"/>
    </row>
    <row r="8613" spans="2:8" ht="15" customHeight="1" x14ac:dyDescent="0.25">
      <c r="B8613" s="69" t="s">
        <v>806</v>
      </c>
      <c r="C8613" s="69" t="s">
        <v>653</v>
      </c>
      <c r="D8613" s="69" t="s">
        <v>17037</v>
      </c>
      <c r="E8613" s="69" t="s">
        <v>800</v>
      </c>
      <c r="F8613" s="69"/>
      <c r="G8613" s="69" t="s">
        <v>17038</v>
      </c>
      <c r="H8613" s="69"/>
    </row>
    <row r="8614" spans="2:8" ht="15" customHeight="1" x14ac:dyDescent="0.25">
      <c r="B8614" s="69" t="s">
        <v>806</v>
      </c>
      <c r="C8614" s="69" t="s">
        <v>654</v>
      </c>
      <c r="D8614" s="69" t="s">
        <v>17039</v>
      </c>
      <c r="E8614" s="69" t="s">
        <v>800</v>
      </c>
      <c r="F8614" s="69"/>
      <c r="G8614" s="69" t="s">
        <v>17040</v>
      </c>
      <c r="H8614" s="69"/>
    </row>
    <row r="8615" spans="2:8" ht="15" customHeight="1" x14ac:dyDescent="0.25">
      <c r="B8615" s="69" t="s">
        <v>806</v>
      </c>
      <c r="C8615" s="69" t="s">
        <v>654</v>
      </c>
      <c r="D8615" s="69" t="s">
        <v>17041</v>
      </c>
      <c r="E8615" s="69" t="s">
        <v>800</v>
      </c>
      <c r="F8615" s="69"/>
      <c r="G8615" s="69" t="s">
        <v>17042</v>
      </c>
      <c r="H8615" s="69"/>
    </row>
    <row r="8616" spans="2:8" ht="15" customHeight="1" x14ac:dyDescent="0.25">
      <c r="B8616" s="69" t="s">
        <v>806</v>
      </c>
      <c r="C8616" s="69" t="s">
        <v>654</v>
      </c>
      <c r="D8616" s="69" t="s">
        <v>17043</v>
      </c>
      <c r="E8616" s="69" t="s">
        <v>800</v>
      </c>
      <c r="F8616" s="69"/>
      <c r="G8616" s="69" t="s">
        <v>17044</v>
      </c>
      <c r="H8616" s="69"/>
    </row>
    <row r="8617" spans="2:8" ht="15" customHeight="1" x14ac:dyDescent="0.25">
      <c r="B8617" s="69" t="s">
        <v>806</v>
      </c>
      <c r="C8617" s="69" t="s">
        <v>654</v>
      </c>
      <c r="D8617" s="69" t="s">
        <v>17045</v>
      </c>
      <c r="E8617" s="69" t="s">
        <v>800</v>
      </c>
      <c r="F8617" s="69"/>
      <c r="G8617" s="69" t="s">
        <v>17046</v>
      </c>
      <c r="H8617" s="69"/>
    </row>
    <row r="8618" spans="2:8" ht="15" customHeight="1" x14ac:dyDescent="0.25">
      <c r="B8618" s="69" t="s">
        <v>806</v>
      </c>
      <c r="C8618" s="69" t="s">
        <v>655</v>
      </c>
      <c r="D8618" s="69" t="s">
        <v>17047</v>
      </c>
      <c r="E8618" s="69" t="s">
        <v>800</v>
      </c>
      <c r="F8618" s="69"/>
      <c r="G8618" s="69" t="s">
        <v>17048</v>
      </c>
      <c r="H8618" s="69"/>
    </row>
    <row r="8619" spans="2:8" ht="15" customHeight="1" x14ac:dyDescent="0.25">
      <c r="B8619" s="69" t="s">
        <v>806</v>
      </c>
      <c r="C8619" s="69" t="s">
        <v>655</v>
      </c>
      <c r="D8619" s="69" t="s">
        <v>17049</v>
      </c>
      <c r="E8619" s="69" t="s">
        <v>800</v>
      </c>
      <c r="F8619" s="69"/>
      <c r="G8619" s="69" t="s">
        <v>17050</v>
      </c>
      <c r="H8619" s="69"/>
    </row>
    <row r="8620" spans="2:8" ht="15" customHeight="1" x14ac:dyDescent="0.25">
      <c r="B8620" s="69" t="s">
        <v>806</v>
      </c>
      <c r="C8620" s="69" t="s">
        <v>655</v>
      </c>
      <c r="D8620" s="69" t="s">
        <v>17051</v>
      </c>
      <c r="E8620" s="69" t="s">
        <v>800</v>
      </c>
      <c r="F8620" s="69"/>
      <c r="G8620" s="69" t="s">
        <v>17052</v>
      </c>
      <c r="H8620" s="69"/>
    </row>
    <row r="8621" spans="2:8" ht="15" customHeight="1" x14ac:dyDescent="0.25">
      <c r="B8621" s="69" t="s">
        <v>806</v>
      </c>
      <c r="C8621" s="69" t="s">
        <v>655</v>
      </c>
      <c r="D8621" s="69" t="s">
        <v>17053</v>
      </c>
      <c r="E8621" s="69" t="s">
        <v>800</v>
      </c>
      <c r="F8621" s="69"/>
      <c r="G8621" s="69" t="s">
        <v>17054</v>
      </c>
      <c r="H8621" s="69"/>
    </row>
    <row r="8622" spans="2:8" ht="15" customHeight="1" x14ac:dyDescent="0.25">
      <c r="B8622" s="69" t="s">
        <v>806</v>
      </c>
      <c r="C8622" s="69" t="s">
        <v>656</v>
      </c>
      <c r="D8622" s="69" t="s">
        <v>17055</v>
      </c>
      <c r="E8622" s="69" t="s">
        <v>800</v>
      </c>
      <c r="F8622" s="69"/>
      <c r="G8622" s="69" t="s">
        <v>17056</v>
      </c>
      <c r="H8622" s="69"/>
    </row>
    <row r="8623" spans="2:8" ht="15" customHeight="1" x14ac:dyDescent="0.25">
      <c r="B8623" s="69" t="s">
        <v>806</v>
      </c>
      <c r="C8623" s="69" t="s">
        <v>656</v>
      </c>
      <c r="D8623" s="69" t="s">
        <v>17057</v>
      </c>
      <c r="E8623" s="69" t="s">
        <v>800</v>
      </c>
      <c r="F8623" s="69"/>
      <c r="G8623" s="69" t="s">
        <v>17058</v>
      </c>
      <c r="H8623" s="69"/>
    </row>
    <row r="8624" spans="2:8" ht="15" customHeight="1" x14ac:dyDescent="0.25">
      <c r="B8624" s="69" t="s">
        <v>806</v>
      </c>
      <c r="C8624" s="69" t="s">
        <v>656</v>
      </c>
      <c r="D8624" s="69" t="s">
        <v>17059</v>
      </c>
      <c r="E8624" s="69" t="s">
        <v>800</v>
      </c>
      <c r="F8624" s="69"/>
      <c r="G8624" s="69" t="s">
        <v>17060</v>
      </c>
      <c r="H8624" s="69"/>
    </row>
    <row r="8625" spans="2:8" ht="15" customHeight="1" x14ac:dyDescent="0.25">
      <c r="B8625" s="69" t="s">
        <v>806</v>
      </c>
      <c r="C8625" s="69" t="s">
        <v>656</v>
      </c>
      <c r="D8625" s="69" t="s">
        <v>17061</v>
      </c>
      <c r="E8625" s="69" t="s">
        <v>800</v>
      </c>
      <c r="F8625" s="69"/>
      <c r="G8625" s="69" t="s">
        <v>17062</v>
      </c>
      <c r="H8625" s="69"/>
    </row>
    <row r="8626" spans="2:8" ht="15" customHeight="1" x14ac:dyDescent="0.25">
      <c r="B8626" s="69" t="s">
        <v>806</v>
      </c>
      <c r="C8626" s="69" t="s">
        <v>657</v>
      </c>
      <c r="D8626" s="69" t="s">
        <v>17063</v>
      </c>
      <c r="E8626" s="69" t="s">
        <v>800</v>
      </c>
      <c r="F8626" s="69"/>
      <c r="G8626" s="69" t="s">
        <v>17064</v>
      </c>
      <c r="H8626" s="69"/>
    </row>
    <row r="8627" spans="2:8" ht="15" customHeight="1" x14ac:dyDescent="0.25">
      <c r="B8627" s="69" t="s">
        <v>806</v>
      </c>
      <c r="C8627" s="69" t="s">
        <v>657</v>
      </c>
      <c r="D8627" s="69" t="s">
        <v>17065</v>
      </c>
      <c r="E8627" s="69" t="s">
        <v>800</v>
      </c>
      <c r="F8627" s="69"/>
      <c r="G8627" s="69" t="s">
        <v>17066</v>
      </c>
      <c r="H8627" s="69"/>
    </row>
    <row r="8628" spans="2:8" ht="15" customHeight="1" x14ac:dyDescent="0.25">
      <c r="B8628" s="69" t="s">
        <v>806</v>
      </c>
      <c r="C8628" s="69" t="s">
        <v>657</v>
      </c>
      <c r="D8628" s="69" t="s">
        <v>17067</v>
      </c>
      <c r="E8628" s="69" t="s">
        <v>800</v>
      </c>
      <c r="F8628" s="69"/>
      <c r="G8628" s="69" t="s">
        <v>17068</v>
      </c>
      <c r="H8628" s="69"/>
    </row>
    <row r="8629" spans="2:8" ht="15" customHeight="1" x14ac:dyDescent="0.25">
      <c r="B8629" s="69" t="s">
        <v>806</v>
      </c>
      <c r="C8629" s="69" t="s">
        <v>657</v>
      </c>
      <c r="D8629" s="69" t="s">
        <v>17069</v>
      </c>
      <c r="E8629" s="69" t="s">
        <v>800</v>
      </c>
      <c r="F8629" s="69"/>
      <c r="G8629" s="69" t="s">
        <v>17070</v>
      </c>
      <c r="H8629" s="69"/>
    </row>
    <row r="8630" spans="2:8" ht="15" customHeight="1" x14ac:dyDescent="0.25">
      <c r="B8630" s="69" t="s">
        <v>806</v>
      </c>
      <c r="C8630" s="69" t="s">
        <v>658</v>
      </c>
      <c r="D8630" s="69" t="s">
        <v>17071</v>
      </c>
      <c r="E8630" s="69" t="s">
        <v>800</v>
      </c>
      <c r="F8630" s="69"/>
      <c r="G8630" s="69" t="s">
        <v>17072</v>
      </c>
      <c r="H8630" s="69"/>
    </row>
    <row r="8631" spans="2:8" ht="15" customHeight="1" x14ac:dyDescent="0.25">
      <c r="B8631" s="69" t="s">
        <v>806</v>
      </c>
      <c r="C8631" s="69" t="s">
        <v>658</v>
      </c>
      <c r="D8631" s="69" t="s">
        <v>17073</v>
      </c>
      <c r="E8631" s="69" t="s">
        <v>800</v>
      </c>
      <c r="F8631" s="69"/>
      <c r="G8631" s="69" t="s">
        <v>17074</v>
      </c>
      <c r="H8631" s="69"/>
    </row>
    <row r="8632" spans="2:8" ht="15" customHeight="1" x14ac:dyDescent="0.25">
      <c r="B8632" s="69" t="s">
        <v>806</v>
      </c>
      <c r="C8632" s="69" t="s">
        <v>658</v>
      </c>
      <c r="D8632" s="69" t="s">
        <v>17075</v>
      </c>
      <c r="E8632" s="69" t="s">
        <v>800</v>
      </c>
      <c r="F8632" s="69"/>
      <c r="G8632" s="69" t="s">
        <v>17076</v>
      </c>
      <c r="H8632" s="69"/>
    </row>
    <row r="8633" spans="2:8" ht="15" customHeight="1" x14ac:dyDescent="0.25">
      <c r="B8633" s="69" t="s">
        <v>806</v>
      </c>
      <c r="C8633" s="69" t="s">
        <v>658</v>
      </c>
      <c r="D8633" s="69" t="s">
        <v>17077</v>
      </c>
      <c r="E8633" s="69" t="s">
        <v>800</v>
      </c>
      <c r="F8633" s="69"/>
      <c r="G8633" s="69" t="s">
        <v>17078</v>
      </c>
      <c r="H8633" s="69"/>
    </row>
    <row r="8634" spans="2:8" ht="15" customHeight="1" x14ac:dyDescent="0.25">
      <c r="B8634" s="69" t="s">
        <v>806</v>
      </c>
      <c r="C8634" s="69" t="s">
        <v>659</v>
      </c>
      <c r="D8634" s="69" t="s">
        <v>17079</v>
      </c>
      <c r="E8634" s="69" t="s">
        <v>800</v>
      </c>
      <c r="F8634" s="69"/>
      <c r="G8634" s="69" t="s">
        <v>17080</v>
      </c>
      <c r="H8634" s="69"/>
    </row>
    <row r="8635" spans="2:8" ht="15" customHeight="1" x14ac:dyDescent="0.25">
      <c r="B8635" s="69" t="s">
        <v>806</v>
      </c>
      <c r="C8635" s="69" t="s">
        <v>659</v>
      </c>
      <c r="D8635" s="69" t="s">
        <v>17081</v>
      </c>
      <c r="E8635" s="69" t="s">
        <v>800</v>
      </c>
      <c r="F8635" s="69"/>
      <c r="G8635" s="69" t="s">
        <v>17082</v>
      </c>
      <c r="H8635" s="69"/>
    </row>
    <row r="8636" spans="2:8" ht="15" customHeight="1" x14ac:dyDescent="0.25">
      <c r="B8636" s="69" t="s">
        <v>806</v>
      </c>
      <c r="C8636" s="69" t="s">
        <v>659</v>
      </c>
      <c r="D8636" s="69" t="s">
        <v>17083</v>
      </c>
      <c r="E8636" s="69" t="s">
        <v>800</v>
      </c>
      <c r="F8636" s="69"/>
      <c r="G8636" s="69" t="s">
        <v>17084</v>
      </c>
      <c r="H8636" s="69"/>
    </row>
    <row r="8637" spans="2:8" ht="15" customHeight="1" x14ac:dyDescent="0.25">
      <c r="B8637" s="69" t="s">
        <v>806</v>
      </c>
      <c r="C8637" s="69" t="s">
        <v>659</v>
      </c>
      <c r="D8637" s="69" t="s">
        <v>17085</v>
      </c>
      <c r="E8637" s="69" t="s">
        <v>800</v>
      </c>
      <c r="F8637" s="69"/>
      <c r="G8637" s="69" t="s">
        <v>17086</v>
      </c>
      <c r="H8637" s="69"/>
    </row>
    <row r="8638" spans="2:8" ht="15" customHeight="1" x14ac:dyDescent="0.25">
      <c r="B8638" s="69" t="s">
        <v>806</v>
      </c>
      <c r="C8638" s="69" t="s">
        <v>660</v>
      </c>
      <c r="D8638" s="69" t="s">
        <v>17087</v>
      </c>
      <c r="E8638" s="69" t="s">
        <v>800</v>
      </c>
      <c r="F8638" s="69"/>
      <c r="G8638" s="69" t="s">
        <v>17088</v>
      </c>
      <c r="H8638" s="69"/>
    </row>
    <row r="8639" spans="2:8" ht="15" customHeight="1" x14ac:dyDescent="0.25">
      <c r="B8639" s="69" t="s">
        <v>806</v>
      </c>
      <c r="C8639" s="69" t="s">
        <v>660</v>
      </c>
      <c r="D8639" s="69" t="s">
        <v>17089</v>
      </c>
      <c r="E8639" s="69" t="s">
        <v>800</v>
      </c>
      <c r="F8639" s="69"/>
      <c r="G8639" s="69" t="s">
        <v>17090</v>
      </c>
      <c r="H8639" s="69"/>
    </row>
    <row r="8640" spans="2:8" ht="15" customHeight="1" x14ac:dyDescent="0.25">
      <c r="B8640" s="69" t="s">
        <v>806</v>
      </c>
      <c r="C8640" s="69" t="s">
        <v>660</v>
      </c>
      <c r="D8640" s="69" t="s">
        <v>17091</v>
      </c>
      <c r="E8640" s="69" t="s">
        <v>800</v>
      </c>
      <c r="F8640" s="69"/>
      <c r="G8640" s="69" t="s">
        <v>17092</v>
      </c>
      <c r="H8640" s="69"/>
    </row>
    <row r="8641" spans="2:8" ht="15" customHeight="1" x14ac:dyDescent="0.25">
      <c r="B8641" s="69" t="s">
        <v>806</v>
      </c>
      <c r="C8641" s="69" t="s">
        <v>660</v>
      </c>
      <c r="D8641" s="69" t="s">
        <v>17093</v>
      </c>
      <c r="E8641" s="69" t="s">
        <v>800</v>
      </c>
      <c r="F8641" s="69"/>
      <c r="G8641" s="69" t="s">
        <v>17094</v>
      </c>
      <c r="H8641" s="69"/>
    </row>
    <row r="8642" spans="2:8" ht="15" customHeight="1" x14ac:dyDescent="0.25">
      <c r="B8642" s="69" t="s">
        <v>806</v>
      </c>
      <c r="C8642" s="69" t="s">
        <v>661</v>
      </c>
      <c r="D8642" s="69" t="s">
        <v>17095</v>
      </c>
      <c r="E8642" s="69" t="s">
        <v>800</v>
      </c>
      <c r="F8642" s="69"/>
      <c r="G8642" s="69" t="s">
        <v>17096</v>
      </c>
      <c r="H8642" s="69"/>
    </row>
    <row r="8643" spans="2:8" ht="15" customHeight="1" x14ac:dyDescent="0.25">
      <c r="B8643" s="69" t="s">
        <v>806</v>
      </c>
      <c r="C8643" s="69" t="s">
        <v>661</v>
      </c>
      <c r="D8643" s="69" t="s">
        <v>17097</v>
      </c>
      <c r="E8643" s="69" t="s">
        <v>800</v>
      </c>
      <c r="F8643" s="69"/>
      <c r="G8643" s="69" t="s">
        <v>17098</v>
      </c>
      <c r="H8643" s="69"/>
    </row>
    <row r="8644" spans="2:8" ht="15" customHeight="1" x14ac:dyDescent="0.25">
      <c r="B8644" s="69" t="s">
        <v>806</v>
      </c>
      <c r="C8644" s="69" t="s">
        <v>661</v>
      </c>
      <c r="D8644" s="69" t="s">
        <v>17099</v>
      </c>
      <c r="E8644" s="69" t="s">
        <v>800</v>
      </c>
      <c r="F8644" s="69"/>
      <c r="G8644" s="69" t="s">
        <v>17100</v>
      </c>
      <c r="H8644" s="69"/>
    </row>
    <row r="8645" spans="2:8" ht="15" customHeight="1" x14ac:dyDescent="0.25">
      <c r="B8645" s="69" t="s">
        <v>806</v>
      </c>
      <c r="C8645" s="69" t="s">
        <v>661</v>
      </c>
      <c r="D8645" s="69" t="s">
        <v>17101</v>
      </c>
      <c r="E8645" s="69" t="s">
        <v>800</v>
      </c>
      <c r="F8645" s="69"/>
      <c r="G8645" s="69" t="s">
        <v>17102</v>
      </c>
      <c r="H8645" s="69"/>
    </row>
    <row r="8646" spans="2:8" ht="15" customHeight="1" x14ac:dyDescent="0.25">
      <c r="B8646" s="69" t="s">
        <v>806</v>
      </c>
      <c r="C8646" s="69" t="s">
        <v>662</v>
      </c>
      <c r="D8646" s="69" t="s">
        <v>17103</v>
      </c>
      <c r="E8646" s="69" t="s">
        <v>800</v>
      </c>
      <c r="F8646" s="69"/>
      <c r="G8646" s="69" t="s">
        <v>17104</v>
      </c>
      <c r="H8646" s="69"/>
    </row>
    <row r="8647" spans="2:8" ht="15" customHeight="1" x14ac:dyDescent="0.25">
      <c r="B8647" s="69" t="s">
        <v>806</v>
      </c>
      <c r="C8647" s="69" t="s">
        <v>662</v>
      </c>
      <c r="D8647" s="69" t="s">
        <v>17105</v>
      </c>
      <c r="E8647" s="69" t="s">
        <v>800</v>
      </c>
      <c r="F8647" s="69"/>
      <c r="G8647" s="69" t="s">
        <v>17106</v>
      </c>
      <c r="H8647" s="69"/>
    </row>
    <row r="8648" spans="2:8" ht="15" customHeight="1" x14ac:dyDescent="0.25">
      <c r="B8648" s="69" t="s">
        <v>806</v>
      </c>
      <c r="C8648" s="69" t="s">
        <v>662</v>
      </c>
      <c r="D8648" s="69" t="s">
        <v>17107</v>
      </c>
      <c r="E8648" s="69" t="s">
        <v>800</v>
      </c>
      <c r="F8648" s="69"/>
      <c r="G8648" s="69" t="s">
        <v>17108</v>
      </c>
      <c r="H8648" s="69"/>
    </row>
    <row r="8649" spans="2:8" ht="15" customHeight="1" x14ac:dyDescent="0.25">
      <c r="B8649" s="69" t="s">
        <v>806</v>
      </c>
      <c r="C8649" s="69" t="s">
        <v>662</v>
      </c>
      <c r="D8649" s="69" t="s">
        <v>17109</v>
      </c>
      <c r="E8649" s="69" t="s">
        <v>800</v>
      </c>
      <c r="F8649" s="69"/>
      <c r="G8649" s="69" t="s">
        <v>17110</v>
      </c>
      <c r="H8649" s="69"/>
    </row>
    <row r="8650" spans="2:8" ht="15" customHeight="1" x14ac:dyDescent="0.25">
      <c r="B8650" s="69" t="s">
        <v>806</v>
      </c>
      <c r="C8650" s="69" t="s">
        <v>663</v>
      </c>
      <c r="D8650" s="69" t="s">
        <v>17111</v>
      </c>
      <c r="E8650" s="69" t="s">
        <v>800</v>
      </c>
      <c r="F8650" s="69"/>
      <c r="G8650" s="69" t="s">
        <v>17112</v>
      </c>
      <c r="H8650" s="69"/>
    </row>
    <row r="8651" spans="2:8" ht="15" customHeight="1" x14ac:dyDescent="0.25">
      <c r="B8651" s="69" t="s">
        <v>806</v>
      </c>
      <c r="C8651" s="69" t="s">
        <v>663</v>
      </c>
      <c r="D8651" s="69" t="s">
        <v>17113</v>
      </c>
      <c r="E8651" s="69" t="s">
        <v>800</v>
      </c>
      <c r="F8651" s="69"/>
      <c r="G8651" s="69" t="s">
        <v>17114</v>
      </c>
      <c r="H8651" s="69"/>
    </row>
    <row r="8652" spans="2:8" ht="15" customHeight="1" x14ac:dyDescent="0.25">
      <c r="B8652" s="69" t="s">
        <v>806</v>
      </c>
      <c r="C8652" s="69" t="s">
        <v>663</v>
      </c>
      <c r="D8652" s="69" t="s">
        <v>17115</v>
      </c>
      <c r="E8652" s="69" t="s">
        <v>800</v>
      </c>
      <c r="F8652" s="69"/>
      <c r="G8652" s="69" t="s">
        <v>17116</v>
      </c>
      <c r="H8652" s="69"/>
    </row>
    <row r="8653" spans="2:8" ht="15" customHeight="1" x14ac:dyDescent="0.25">
      <c r="B8653" s="69" t="s">
        <v>806</v>
      </c>
      <c r="C8653" s="69" t="s">
        <v>663</v>
      </c>
      <c r="D8653" s="69" t="s">
        <v>17117</v>
      </c>
      <c r="E8653" s="69" t="s">
        <v>800</v>
      </c>
      <c r="F8653" s="69"/>
      <c r="G8653" s="69" t="s">
        <v>17118</v>
      </c>
      <c r="H8653" s="69"/>
    </row>
    <row r="8654" spans="2:8" ht="15" customHeight="1" x14ac:dyDescent="0.25">
      <c r="B8654" s="69" t="s">
        <v>806</v>
      </c>
      <c r="C8654" s="69" t="s">
        <v>665</v>
      </c>
      <c r="D8654" s="69" t="s">
        <v>17119</v>
      </c>
      <c r="E8654" s="69" t="s">
        <v>800</v>
      </c>
      <c r="F8654" s="69"/>
      <c r="G8654" s="69" t="s">
        <v>17120</v>
      </c>
      <c r="H8654" s="69"/>
    </row>
    <row r="8655" spans="2:8" ht="15" customHeight="1" x14ac:dyDescent="0.25">
      <c r="B8655" s="69" t="s">
        <v>806</v>
      </c>
      <c r="C8655" s="69" t="s">
        <v>665</v>
      </c>
      <c r="D8655" s="69" t="s">
        <v>17121</v>
      </c>
      <c r="E8655" s="69" t="s">
        <v>800</v>
      </c>
      <c r="F8655" s="69"/>
      <c r="G8655" s="69" t="s">
        <v>17122</v>
      </c>
      <c r="H8655" s="69"/>
    </row>
    <row r="8656" spans="2:8" ht="15" customHeight="1" x14ac:dyDescent="0.25">
      <c r="B8656" s="69" t="s">
        <v>806</v>
      </c>
      <c r="C8656" s="69" t="s">
        <v>665</v>
      </c>
      <c r="D8656" s="69" t="s">
        <v>17123</v>
      </c>
      <c r="E8656" s="69" t="s">
        <v>800</v>
      </c>
      <c r="F8656" s="69"/>
      <c r="G8656" s="69" t="s">
        <v>17124</v>
      </c>
      <c r="H8656" s="69"/>
    </row>
    <row r="8657" spans="2:8" ht="15" customHeight="1" x14ac:dyDescent="0.25">
      <c r="B8657" s="69" t="s">
        <v>806</v>
      </c>
      <c r="C8657" s="69" t="s">
        <v>665</v>
      </c>
      <c r="D8657" s="69" t="s">
        <v>17125</v>
      </c>
      <c r="E8657" s="69" t="s">
        <v>800</v>
      </c>
      <c r="F8657" s="69"/>
      <c r="G8657" s="69" t="s">
        <v>17126</v>
      </c>
      <c r="H8657" s="69"/>
    </row>
    <row r="8658" spans="2:8" ht="15" customHeight="1" x14ac:dyDescent="0.25">
      <c r="B8658" s="69" t="s">
        <v>806</v>
      </c>
      <c r="C8658" s="69" t="s">
        <v>666</v>
      </c>
      <c r="D8658" s="69" t="s">
        <v>17127</v>
      </c>
      <c r="E8658" s="69" t="s">
        <v>800</v>
      </c>
      <c r="F8658" s="69"/>
      <c r="G8658" s="69" t="s">
        <v>17128</v>
      </c>
      <c r="H8658" s="69"/>
    </row>
    <row r="8659" spans="2:8" ht="15" customHeight="1" x14ac:dyDescent="0.25">
      <c r="B8659" s="69" t="s">
        <v>806</v>
      </c>
      <c r="C8659" s="69" t="s">
        <v>666</v>
      </c>
      <c r="D8659" s="69" t="s">
        <v>17129</v>
      </c>
      <c r="E8659" s="69" t="s">
        <v>800</v>
      </c>
      <c r="F8659" s="69"/>
      <c r="G8659" s="69" t="s">
        <v>17130</v>
      </c>
      <c r="H8659" s="69"/>
    </row>
    <row r="8660" spans="2:8" ht="15" customHeight="1" x14ac:dyDescent="0.25">
      <c r="B8660" s="69" t="s">
        <v>806</v>
      </c>
      <c r="C8660" s="69" t="s">
        <v>666</v>
      </c>
      <c r="D8660" s="69" t="s">
        <v>17131</v>
      </c>
      <c r="E8660" s="69" t="s">
        <v>800</v>
      </c>
      <c r="F8660" s="69"/>
      <c r="G8660" s="69" t="s">
        <v>17132</v>
      </c>
      <c r="H8660" s="69"/>
    </row>
    <row r="8661" spans="2:8" ht="15" customHeight="1" x14ac:dyDescent="0.25">
      <c r="B8661" s="69" t="s">
        <v>806</v>
      </c>
      <c r="C8661" s="69" t="s">
        <v>666</v>
      </c>
      <c r="D8661" s="69" t="s">
        <v>17133</v>
      </c>
      <c r="E8661" s="69" t="s">
        <v>800</v>
      </c>
      <c r="F8661" s="69"/>
      <c r="G8661" s="69" t="s">
        <v>17134</v>
      </c>
      <c r="H8661" s="69"/>
    </row>
    <row r="8662" spans="2:8" ht="15" customHeight="1" x14ac:dyDescent="0.25">
      <c r="B8662" s="69" t="s">
        <v>806</v>
      </c>
      <c r="C8662" s="69" t="s">
        <v>667</v>
      </c>
      <c r="D8662" s="69" t="s">
        <v>17135</v>
      </c>
      <c r="E8662" s="69" t="s">
        <v>800</v>
      </c>
      <c r="F8662" s="69"/>
      <c r="G8662" s="69" t="s">
        <v>17136</v>
      </c>
      <c r="H8662" s="69"/>
    </row>
    <row r="8663" spans="2:8" ht="15" customHeight="1" x14ac:dyDescent="0.25">
      <c r="B8663" s="69" t="s">
        <v>806</v>
      </c>
      <c r="C8663" s="69" t="s">
        <v>667</v>
      </c>
      <c r="D8663" s="69" t="s">
        <v>17137</v>
      </c>
      <c r="E8663" s="69" t="s">
        <v>800</v>
      </c>
      <c r="F8663" s="69"/>
      <c r="G8663" s="69" t="s">
        <v>17138</v>
      </c>
      <c r="H8663" s="69"/>
    </row>
    <row r="8664" spans="2:8" ht="15" customHeight="1" x14ac:dyDescent="0.25">
      <c r="B8664" s="69" t="s">
        <v>806</v>
      </c>
      <c r="C8664" s="69" t="s">
        <v>667</v>
      </c>
      <c r="D8664" s="69" t="s">
        <v>17139</v>
      </c>
      <c r="E8664" s="69" t="s">
        <v>800</v>
      </c>
      <c r="F8664" s="69"/>
      <c r="G8664" s="69" t="s">
        <v>17140</v>
      </c>
      <c r="H8664" s="69"/>
    </row>
    <row r="8665" spans="2:8" ht="15" customHeight="1" x14ac:dyDescent="0.25">
      <c r="B8665" s="69" t="s">
        <v>806</v>
      </c>
      <c r="C8665" s="69" t="s">
        <v>667</v>
      </c>
      <c r="D8665" s="69" t="s">
        <v>17141</v>
      </c>
      <c r="E8665" s="69" t="s">
        <v>800</v>
      </c>
      <c r="F8665" s="69"/>
      <c r="G8665" s="69" t="s">
        <v>17142</v>
      </c>
      <c r="H8665" s="69"/>
    </row>
    <row r="8666" spans="2:8" ht="15" customHeight="1" x14ac:dyDescent="0.25">
      <c r="B8666" s="69" t="s">
        <v>806</v>
      </c>
      <c r="C8666" s="69" t="s">
        <v>668</v>
      </c>
      <c r="D8666" s="69" t="s">
        <v>17143</v>
      </c>
      <c r="E8666" s="69" t="s">
        <v>800</v>
      </c>
      <c r="F8666" s="69"/>
      <c r="G8666" s="69" t="s">
        <v>17144</v>
      </c>
      <c r="H8666" s="69"/>
    </row>
    <row r="8667" spans="2:8" ht="15" customHeight="1" x14ac:dyDescent="0.25">
      <c r="B8667" s="69" t="s">
        <v>806</v>
      </c>
      <c r="C8667" s="69" t="s">
        <v>668</v>
      </c>
      <c r="D8667" s="69" t="s">
        <v>17145</v>
      </c>
      <c r="E8667" s="69" t="s">
        <v>800</v>
      </c>
      <c r="F8667" s="69"/>
      <c r="G8667" s="69" t="s">
        <v>17146</v>
      </c>
      <c r="H8667" s="69"/>
    </row>
    <row r="8668" spans="2:8" ht="15" customHeight="1" x14ac:dyDescent="0.25">
      <c r="B8668" s="69" t="s">
        <v>806</v>
      </c>
      <c r="C8668" s="69" t="s">
        <v>668</v>
      </c>
      <c r="D8668" s="69" t="s">
        <v>17147</v>
      </c>
      <c r="E8668" s="69" t="s">
        <v>800</v>
      </c>
      <c r="F8668" s="69"/>
      <c r="G8668" s="69" t="s">
        <v>17148</v>
      </c>
      <c r="H8668" s="69"/>
    </row>
    <row r="8669" spans="2:8" ht="15" customHeight="1" x14ac:dyDescent="0.25">
      <c r="B8669" s="69" t="s">
        <v>806</v>
      </c>
      <c r="C8669" s="69" t="s">
        <v>668</v>
      </c>
      <c r="D8669" s="69" t="s">
        <v>17149</v>
      </c>
      <c r="E8669" s="69" t="s">
        <v>800</v>
      </c>
      <c r="F8669" s="69"/>
      <c r="G8669" s="69" t="s">
        <v>17150</v>
      </c>
      <c r="H8669" s="69"/>
    </row>
    <row r="8670" spans="2:8" ht="15" customHeight="1" x14ac:dyDescent="0.25">
      <c r="B8670" s="69" t="s">
        <v>806</v>
      </c>
      <c r="C8670" s="69" t="s">
        <v>669</v>
      </c>
      <c r="D8670" s="69" t="s">
        <v>17151</v>
      </c>
      <c r="E8670" s="69" t="s">
        <v>800</v>
      </c>
      <c r="F8670" s="69"/>
      <c r="G8670" s="69" t="s">
        <v>17152</v>
      </c>
      <c r="H8670" s="69"/>
    </row>
    <row r="8671" spans="2:8" ht="15" customHeight="1" x14ac:dyDescent="0.25">
      <c r="B8671" s="69" t="s">
        <v>806</v>
      </c>
      <c r="C8671" s="69" t="s">
        <v>669</v>
      </c>
      <c r="D8671" s="69" t="s">
        <v>17153</v>
      </c>
      <c r="E8671" s="69" t="s">
        <v>800</v>
      </c>
      <c r="F8671" s="69"/>
      <c r="G8671" s="69" t="s">
        <v>17154</v>
      </c>
      <c r="H8671" s="69"/>
    </row>
    <row r="8672" spans="2:8" ht="15" customHeight="1" x14ac:dyDescent="0.25">
      <c r="B8672" s="69" t="s">
        <v>806</v>
      </c>
      <c r="C8672" s="69" t="s">
        <v>669</v>
      </c>
      <c r="D8672" s="69" t="s">
        <v>17155</v>
      </c>
      <c r="E8672" s="69" t="s">
        <v>800</v>
      </c>
      <c r="F8672" s="69"/>
      <c r="G8672" s="69" t="s">
        <v>17156</v>
      </c>
      <c r="H8672" s="69"/>
    </row>
    <row r="8673" spans="2:8" ht="15" customHeight="1" x14ac:dyDescent="0.25">
      <c r="B8673" s="69" t="s">
        <v>806</v>
      </c>
      <c r="C8673" s="69" t="s">
        <v>669</v>
      </c>
      <c r="D8673" s="69" t="s">
        <v>17157</v>
      </c>
      <c r="E8673" s="69" t="s">
        <v>800</v>
      </c>
      <c r="F8673" s="69"/>
      <c r="G8673" s="69" t="s">
        <v>17158</v>
      </c>
      <c r="H8673" s="69"/>
    </row>
    <row r="8674" spans="2:8" ht="15" customHeight="1" x14ac:dyDescent="0.25">
      <c r="B8674" s="69" t="s">
        <v>806</v>
      </c>
      <c r="C8674" s="69" t="s">
        <v>670</v>
      </c>
      <c r="D8674" s="69" t="s">
        <v>17159</v>
      </c>
      <c r="E8674" s="69" t="s">
        <v>800</v>
      </c>
      <c r="F8674" s="69"/>
      <c r="G8674" s="69" t="s">
        <v>17160</v>
      </c>
      <c r="H8674" s="69"/>
    </row>
    <row r="8675" spans="2:8" ht="15" customHeight="1" x14ac:dyDescent="0.25">
      <c r="B8675" s="69" t="s">
        <v>806</v>
      </c>
      <c r="C8675" s="69" t="s">
        <v>670</v>
      </c>
      <c r="D8675" s="69" t="s">
        <v>17161</v>
      </c>
      <c r="E8675" s="69" t="s">
        <v>800</v>
      </c>
      <c r="F8675" s="69"/>
      <c r="G8675" s="69" t="s">
        <v>17162</v>
      </c>
      <c r="H8675" s="69"/>
    </row>
    <row r="8676" spans="2:8" ht="15" customHeight="1" x14ac:dyDescent="0.25">
      <c r="B8676" s="69" t="s">
        <v>806</v>
      </c>
      <c r="C8676" s="69" t="s">
        <v>670</v>
      </c>
      <c r="D8676" s="69" t="s">
        <v>17163</v>
      </c>
      <c r="E8676" s="69" t="s">
        <v>800</v>
      </c>
      <c r="F8676" s="69"/>
      <c r="G8676" s="69" t="s">
        <v>17164</v>
      </c>
      <c r="H8676" s="69"/>
    </row>
    <row r="8677" spans="2:8" ht="15" customHeight="1" x14ac:dyDescent="0.25">
      <c r="B8677" s="69" t="s">
        <v>806</v>
      </c>
      <c r="C8677" s="69" t="s">
        <v>670</v>
      </c>
      <c r="D8677" s="69" t="s">
        <v>17165</v>
      </c>
      <c r="E8677" s="69" t="s">
        <v>800</v>
      </c>
      <c r="F8677" s="69"/>
      <c r="G8677" s="69" t="s">
        <v>17166</v>
      </c>
      <c r="H8677" s="69"/>
    </row>
    <row r="8678" spans="2:8" ht="15" customHeight="1" x14ac:dyDescent="0.25">
      <c r="B8678" s="69" t="s">
        <v>806</v>
      </c>
      <c r="C8678" s="69" t="s">
        <v>671</v>
      </c>
      <c r="D8678" s="69" t="s">
        <v>17167</v>
      </c>
      <c r="E8678" s="69" t="s">
        <v>800</v>
      </c>
      <c r="F8678" s="69"/>
      <c r="G8678" s="69" t="s">
        <v>17168</v>
      </c>
      <c r="H8678" s="69"/>
    </row>
    <row r="8679" spans="2:8" ht="15" customHeight="1" x14ac:dyDescent="0.25">
      <c r="B8679" s="69" t="s">
        <v>806</v>
      </c>
      <c r="C8679" s="69" t="s">
        <v>671</v>
      </c>
      <c r="D8679" s="69" t="s">
        <v>17169</v>
      </c>
      <c r="E8679" s="69" t="s">
        <v>800</v>
      </c>
      <c r="F8679" s="69"/>
      <c r="G8679" s="69" t="s">
        <v>17170</v>
      </c>
      <c r="H8679" s="69"/>
    </row>
    <row r="8680" spans="2:8" ht="15" customHeight="1" x14ac:dyDescent="0.25">
      <c r="B8680" s="69" t="s">
        <v>806</v>
      </c>
      <c r="C8680" s="69" t="s">
        <v>671</v>
      </c>
      <c r="D8680" s="69" t="s">
        <v>17171</v>
      </c>
      <c r="E8680" s="69" t="s">
        <v>800</v>
      </c>
      <c r="F8680" s="69"/>
      <c r="G8680" s="69" t="s">
        <v>17172</v>
      </c>
      <c r="H8680" s="69"/>
    </row>
    <row r="8681" spans="2:8" ht="15" customHeight="1" x14ac:dyDescent="0.25">
      <c r="B8681" s="69" t="s">
        <v>806</v>
      </c>
      <c r="C8681" s="69" t="s">
        <v>671</v>
      </c>
      <c r="D8681" s="69" t="s">
        <v>17173</v>
      </c>
      <c r="E8681" s="69" t="s">
        <v>800</v>
      </c>
      <c r="F8681" s="69"/>
      <c r="G8681" s="69" t="s">
        <v>17174</v>
      </c>
      <c r="H8681" s="69"/>
    </row>
    <row r="8682" spans="2:8" ht="15" customHeight="1" x14ac:dyDescent="0.25">
      <c r="B8682" s="69" t="s">
        <v>806</v>
      </c>
      <c r="C8682" s="69" t="s">
        <v>672</v>
      </c>
      <c r="D8682" s="69" t="s">
        <v>17175</v>
      </c>
      <c r="E8682" s="69" t="s">
        <v>800</v>
      </c>
      <c r="F8682" s="69"/>
      <c r="G8682" s="69" t="s">
        <v>17176</v>
      </c>
      <c r="H8682" s="69"/>
    </row>
    <row r="8683" spans="2:8" ht="15" customHeight="1" x14ac:dyDescent="0.25">
      <c r="B8683" s="69" t="s">
        <v>806</v>
      </c>
      <c r="C8683" s="69" t="s">
        <v>672</v>
      </c>
      <c r="D8683" s="69" t="s">
        <v>17177</v>
      </c>
      <c r="E8683" s="69" t="s">
        <v>800</v>
      </c>
      <c r="F8683" s="69"/>
      <c r="G8683" s="69" t="s">
        <v>17178</v>
      </c>
      <c r="H8683" s="69"/>
    </row>
    <row r="8684" spans="2:8" ht="15" customHeight="1" x14ac:dyDescent="0.25">
      <c r="B8684" s="69" t="s">
        <v>806</v>
      </c>
      <c r="C8684" s="69" t="s">
        <v>672</v>
      </c>
      <c r="D8684" s="69" t="s">
        <v>17179</v>
      </c>
      <c r="E8684" s="69" t="s">
        <v>800</v>
      </c>
      <c r="F8684" s="69"/>
      <c r="G8684" s="69" t="s">
        <v>17180</v>
      </c>
      <c r="H8684" s="69"/>
    </row>
    <row r="8685" spans="2:8" ht="15" customHeight="1" x14ac:dyDescent="0.25">
      <c r="B8685" s="69" t="s">
        <v>806</v>
      </c>
      <c r="C8685" s="69" t="s">
        <v>672</v>
      </c>
      <c r="D8685" s="69" t="s">
        <v>17181</v>
      </c>
      <c r="E8685" s="69" t="s">
        <v>800</v>
      </c>
      <c r="F8685" s="69"/>
      <c r="G8685" s="69" t="s">
        <v>17182</v>
      </c>
      <c r="H8685" s="69"/>
    </row>
    <row r="8686" spans="2:8" ht="15" customHeight="1" x14ac:dyDescent="0.25">
      <c r="B8686" s="69" t="s">
        <v>806</v>
      </c>
      <c r="C8686" s="69" t="s">
        <v>673</v>
      </c>
      <c r="D8686" s="69" t="s">
        <v>17183</v>
      </c>
      <c r="E8686" s="69" t="s">
        <v>800</v>
      </c>
      <c r="F8686" s="69"/>
      <c r="G8686" s="69" t="s">
        <v>17184</v>
      </c>
      <c r="H8686" s="69"/>
    </row>
    <row r="8687" spans="2:8" ht="15" customHeight="1" x14ac:dyDescent="0.25">
      <c r="B8687" s="69" t="s">
        <v>806</v>
      </c>
      <c r="C8687" s="69" t="s">
        <v>673</v>
      </c>
      <c r="D8687" s="69" t="s">
        <v>17185</v>
      </c>
      <c r="E8687" s="69" t="s">
        <v>800</v>
      </c>
      <c r="F8687" s="69"/>
      <c r="G8687" s="69" t="s">
        <v>17186</v>
      </c>
      <c r="H8687" s="69"/>
    </row>
    <row r="8688" spans="2:8" ht="15" customHeight="1" x14ac:dyDescent="0.25">
      <c r="B8688" s="69" t="s">
        <v>806</v>
      </c>
      <c r="C8688" s="69" t="s">
        <v>673</v>
      </c>
      <c r="D8688" s="69" t="s">
        <v>17187</v>
      </c>
      <c r="E8688" s="69" t="s">
        <v>800</v>
      </c>
      <c r="F8688" s="69"/>
      <c r="G8688" s="69" t="s">
        <v>17188</v>
      </c>
      <c r="H8688" s="69"/>
    </row>
    <row r="8689" spans="2:8" ht="15" customHeight="1" x14ac:dyDescent="0.25">
      <c r="B8689" s="69" t="s">
        <v>806</v>
      </c>
      <c r="C8689" s="69" t="s">
        <v>673</v>
      </c>
      <c r="D8689" s="69" t="s">
        <v>17189</v>
      </c>
      <c r="E8689" s="69" t="s">
        <v>800</v>
      </c>
      <c r="F8689" s="69"/>
      <c r="G8689" s="69" t="s">
        <v>17190</v>
      </c>
      <c r="H8689" s="69"/>
    </row>
    <row r="8690" spans="2:8" ht="15" customHeight="1" x14ac:dyDescent="0.25">
      <c r="B8690" s="69" t="s">
        <v>806</v>
      </c>
      <c r="C8690" s="69" t="s">
        <v>674</v>
      </c>
      <c r="D8690" s="69" t="s">
        <v>17191</v>
      </c>
      <c r="E8690" s="69" t="s">
        <v>800</v>
      </c>
      <c r="F8690" s="69"/>
      <c r="G8690" s="69" t="s">
        <v>17192</v>
      </c>
      <c r="H8690" s="69"/>
    </row>
    <row r="8691" spans="2:8" ht="15" customHeight="1" x14ac:dyDescent="0.25">
      <c r="B8691" s="69" t="s">
        <v>806</v>
      </c>
      <c r="C8691" s="69" t="s">
        <v>674</v>
      </c>
      <c r="D8691" s="69" t="s">
        <v>17193</v>
      </c>
      <c r="E8691" s="69" t="s">
        <v>800</v>
      </c>
      <c r="F8691" s="69"/>
      <c r="G8691" s="69" t="s">
        <v>17194</v>
      </c>
      <c r="H8691" s="69"/>
    </row>
    <row r="8692" spans="2:8" ht="15" customHeight="1" x14ac:dyDescent="0.25">
      <c r="B8692" s="69" t="s">
        <v>806</v>
      </c>
      <c r="C8692" s="69" t="s">
        <v>674</v>
      </c>
      <c r="D8692" s="69" t="s">
        <v>17195</v>
      </c>
      <c r="E8692" s="69" t="s">
        <v>800</v>
      </c>
      <c r="F8692" s="69"/>
      <c r="G8692" s="69" t="s">
        <v>17196</v>
      </c>
      <c r="H8692" s="69"/>
    </row>
    <row r="8693" spans="2:8" ht="15" customHeight="1" x14ac:dyDescent="0.25">
      <c r="B8693" s="69" t="s">
        <v>806</v>
      </c>
      <c r="C8693" s="69" t="s">
        <v>674</v>
      </c>
      <c r="D8693" s="69" t="s">
        <v>17197</v>
      </c>
      <c r="E8693" s="69" t="s">
        <v>800</v>
      </c>
      <c r="F8693" s="69"/>
      <c r="G8693" s="69" t="s">
        <v>17198</v>
      </c>
      <c r="H8693" s="69"/>
    </row>
    <row r="8694" spans="2:8" ht="15" customHeight="1" x14ac:dyDescent="0.25">
      <c r="B8694" s="69" t="s">
        <v>806</v>
      </c>
      <c r="C8694" s="69" t="s">
        <v>675</v>
      </c>
      <c r="D8694" s="69" t="s">
        <v>17199</v>
      </c>
      <c r="E8694" s="69" t="s">
        <v>800</v>
      </c>
      <c r="F8694" s="69"/>
      <c r="G8694" s="69" t="s">
        <v>17200</v>
      </c>
      <c r="H8694" s="69"/>
    </row>
    <row r="8695" spans="2:8" ht="15" customHeight="1" x14ac:dyDescent="0.25">
      <c r="B8695" s="69" t="s">
        <v>806</v>
      </c>
      <c r="C8695" s="69" t="s">
        <v>675</v>
      </c>
      <c r="D8695" s="69" t="s">
        <v>17201</v>
      </c>
      <c r="E8695" s="69" t="s">
        <v>800</v>
      </c>
      <c r="F8695" s="69"/>
      <c r="G8695" s="69" t="s">
        <v>17202</v>
      </c>
      <c r="H8695" s="69"/>
    </row>
    <row r="8696" spans="2:8" ht="15" customHeight="1" x14ac:dyDescent="0.25">
      <c r="B8696" s="69" t="s">
        <v>806</v>
      </c>
      <c r="C8696" s="69" t="s">
        <v>675</v>
      </c>
      <c r="D8696" s="69" t="s">
        <v>17203</v>
      </c>
      <c r="E8696" s="69" t="s">
        <v>800</v>
      </c>
      <c r="F8696" s="69"/>
      <c r="G8696" s="69" t="s">
        <v>17204</v>
      </c>
      <c r="H8696" s="69"/>
    </row>
    <row r="8697" spans="2:8" ht="15" customHeight="1" x14ac:dyDescent="0.25">
      <c r="B8697" s="69" t="s">
        <v>806</v>
      </c>
      <c r="C8697" s="69" t="s">
        <v>675</v>
      </c>
      <c r="D8697" s="69" t="s">
        <v>17205</v>
      </c>
      <c r="E8697" s="69" t="s">
        <v>800</v>
      </c>
      <c r="F8697" s="69"/>
      <c r="G8697" s="69" t="s">
        <v>17206</v>
      </c>
      <c r="H8697" s="69"/>
    </row>
    <row r="8698" spans="2:8" ht="15" customHeight="1" x14ac:dyDescent="0.25">
      <c r="B8698" s="69" t="s">
        <v>806</v>
      </c>
      <c r="C8698" s="69" t="s">
        <v>677</v>
      </c>
      <c r="D8698" s="69" t="s">
        <v>17207</v>
      </c>
      <c r="E8698" s="69" t="s">
        <v>800</v>
      </c>
      <c r="F8698" s="69"/>
      <c r="G8698" s="69" t="s">
        <v>17208</v>
      </c>
      <c r="H8698" s="69"/>
    </row>
    <row r="8699" spans="2:8" ht="15" customHeight="1" x14ac:dyDescent="0.25">
      <c r="B8699" s="69" t="s">
        <v>806</v>
      </c>
      <c r="C8699" s="69" t="s">
        <v>677</v>
      </c>
      <c r="D8699" s="69" t="s">
        <v>17209</v>
      </c>
      <c r="E8699" s="69" t="s">
        <v>800</v>
      </c>
      <c r="F8699" s="69"/>
      <c r="G8699" s="69" t="s">
        <v>17210</v>
      </c>
      <c r="H8699" s="69"/>
    </row>
    <row r="8700" spans="2:8" ht="15" customHeight="1" x14ac:dyDescent="0.25">
      <c r="B8700" s="69" t="s">
        <v>806</v>
      </c>
      <c r="C8700" s="69" t="s">
        <v>677</v>
      </c>
      <c r="D8700" s="69" t="s">
        <v>17211</v>
      </c>
      <c r="E8700" s="69" t="s">
        <v>800</v>
      </c>
      <c r="F8700" s="69"/>
      <c r="G8700" s="69" t="s">
        <v>17212</v>
      </c>
      <c r="H8700" s="69"/>
    </row>
    <row r="8701" spans="2:8" ht="15" customHeight="1" x14ac:dyDescent="0.25">
      <c r="B8701" s="69" t="s">
        <v>806</v>
      </c>
      <c r="C8701" s="69" t="s">
        <v>677</v>
      </c>
      <c r="D8701" s="69" t="s">
        <v>17213</v>
      </c>
      <c r="E8701" s="69" t="s">
        <v>800</v>
      </c>
      <c r="F8701" s="69"/>
      <c r="G8701" s="69" t="s">
        <v>17214</v>
      </c>
      <c r="H8701" s="69"/>
    </row>
    <row r="8702" spans="2:8" ht="15" customHeight="1" x14ac:dyDescent="0.25">
      <c r="B8702" s="69" t="s">
        <v>806</v>
      </c>
      <c r="C8702" s="69" t="s">
        <v>678</v>
      </c>
      <c r="D8702" s="69" t="s">
        <v>17215</v>
      </c>
      <c r="E8702" s="69" t="s">
        <v>800</v>
      </c>
      <c r="F8702" s="69"/>
      <c r="G8702" s="69" t="s">
        <v>17216</v>
      </c>
      <c r="H8702" s="69"/>
    </row>
    <row r="8703" spans="2:8" ht="15" customHeight="1" x14ac:dyDescent="0.25">
      <c r="B8703" s="69" t="s">
        <v>806</v>
      </c>
      <c r="C8703" s="69" t="s">
        <v>678</v>
      </c>
      <c r="D8703" s="69" t="s">
        <v>17217</v>
      </c>
      <c r="E8703" s="69" t="s">
        <v>800</v>
      </c>
      <c r="F8703" s="69"/>
      <c r="G8703" s="69" t="s">
        <v>17218</v>
      </c>
      <c r="H8703" s="69"/>
    </row>
    <row r="8704" spans="2:8" ht="15" customHeight="1" x14ac:dyDescent="0.25">
      <c r="B8704" s="69" t="s">
        <v>806</v>
      </c>
      <c r="C8704" s="69" t="s">
        <v>678</v>
      </c>
      <c r="D8704" s="69" t="s">
        <v>17219</v>
      </c>
      <c r="E8704" s="69" t="s">
        <v>800</v>
      </c>
      <c r="F8704" s="69"/>
      <c r="G8704" s="69" t="s">
        <v>17220</v>
      </c>
      <c r="H8704" s="69"/>
    </row>
    <row r="8705" spans="2:8" ht="15" customHeight="1" x14ac:dyDescent="0.25">
      <c r="B8705" s="69" t="s">
        <v>806</v>
      </c>
      <c r="C8705" s="69" t="s">
        <v>678</v>
      </c>
      <c r="D8705" s="69" t="s">
        <v>17221</v>
      </c>
      <c r="E8705" s="69" t="s">
        <v>800</v>
      </c>
      <c r="F8705" s="69"/>
      <c r="G8705" s="69" t="s">
        <v>17222</v>
      </c>
      <c r="H8705" s="69"/>
    </row>
    <row r="8706" spans="2:8" ht="15" customHeight="1" x14ac:dyDescent="0.25">
      <c r="B8706" s="69" t="s">
        <v>806</v>
      </c>
      <c r="C8706" s="69" t="s">
        <v>679</v>
      </c>
      <c r="D8706" s="69" t="s">
        <v>17223</v>
      </c>
      <c r="E8706" s="69" t="s">
        <v>800</v>
      </c>
      <c r="F8706" s="69"/>
      <c r="G8706" s="69" t="s">
        <v>17224</v>
      </c>
      <c r="H8706" s="69"/>
    </row>
    <row r="8707" spans="2:8" ht="15" customHeight="1" x14ac:dyDescent="0.25">
      <c r="B8707" s="69" t="s">
        <v>806</v>
      </c>
      <c r="C8707" s="69" t="s">
        <v>679</v>
      </c>
      <c r="D8707" s="69" t="s">
        <v>17225</v>
      </c>
      <c r="E8707" s="69" t="s">
        <v>800</v>
      </c>
      <c r="F8707" s="69"/>
      <c r="G8707" s="69" t="s">
        <v>17226</v>
      </c>
      <c r="H8707" s="69"/>
    </row>
    <row r="8708" spans="2:8" ht="15" customHeight="1" x14ac:dyDescent="0.25">
      <c r="B8708" s="69" t="s">
        <v>806</v>
      </c>
      <c r="C8708" s="69" t="s">
        <v>679</v>
      </c>
      <c r="D8708" s="69" t="s">
        <v>17227</v>
      </c>
      <c r="E8708" s="69" t="s">
        <v>800</v>
      </c>
      <c r="F8708" s="69"/>
      <c r="G8708" s="69" t="s">
        <v>17228</v>
      </c>
      <c r="H8708" s="69"/>
    </row>
    <row r="8709" spans="2:8" ht="15" customHeight="1" x14ac:dyDescent="0.25">
      <c r="B8709" s="69" t="s">
        <v>806</v>
      </c>
      <c r="C8709" s="69" t="s">
        <v>679</v>
      </c>
      <c r="D8709" s="69" t="s">
        <v>17229</v>
      </c>
      <c r="E8709" s="69" t="s">
        <v>800</v>
      </c>
      <c r="F8709" s="69"/>
      <c r="G8709" s="69" t="s">
        <v>17230</v>
      </c>
      <c r="H8709" s="69"/>
    </row>
    <row r="8710" spans="2:8" ht="15" customHeight="1" x14ac:dyDescent="0.25">
      <c r="B8710" s="69" t="s">
        <v>806</v>
      </c>
      <c r="C8710" s="69" t="s">
        <v>680</v>
      </c>
      <c r="D8710" s="69" t="s">
        <v>17231</v>
      </c>
      <c r="E8710" s="69" t="s">
        <v>800</v>
      </c>
      <c r="F8710" s="69"/>
      <c r="G8710" s="69" t="s">
        <v>17232</v>
      </c>
      <c r="H8710" s="69"/>
    </row>
    <row r="8711" spans="2:8" ht="15" customHeight="1" x14ac:dyDescent="0.25">
      <c r="B8711" s="69" t="s">
        <v>806</v>
      </c>
      <c r="C8711" s="69" t="s">
        <v>680</v>
      </c>
      <c r="D8711" s="69" t="s">
        <v>17233</v>
      </c>
      <c r="E8711" s="69" t="s">
        <v>800</v>
      </c>
      <c r="F8711" s="69"/>
      <c r="G8711" s="69" t="s">
        <v>17234</v>
      </c>
      <c r="H8711" s="69"/>
    </row>
    <row r="8712" spans="2:8" ht="15" customHeight="1" x14ac:dyDescent="0.25">
      <c r="B8712" s="69" t="s">
        <v>806</v>
      </c>
      <c r="C8712" s="69" t="s">
        <v>680</v>
      </c>
      <c r="D8712" s="69" t="s">
        <v>17235</v>
      </c>
      <c r="E8712" s="69" t="s">
        <v>800</v>
      </c>
      <c r="F8712" s="69"/>
      <c r="G8712" s="69" t="s">
        <v>17236</v>
      </c>
      <c r="H8712" s="69"/>
    </row>
    <row r="8713" spans="2:8" ht="15" customHeight="1" x14ac:dyDescent="0.25">
      <c r="B8713" s="69" t="s">
        <v>806</v>
      </c>
      <c r="C8713" s="69" t="s">
        <v>680</v>
      </c>
      <c r="D8713" s="69" t="s">
        <v>17237</v>
      </c>
      <c r="E8713" s="69" t="s">
        <v>800</v>
      </c>
      <c r="F8713" s="69"/>
      <c r="G8713" s="69" t="s">
        <v>17238</v>
      </c>
      <c r="H8713" s="69"/>
    </row>
    <row r="8714" spans="2:8" ht="15" customHeight="1" x14ac:dyDescent="0.25">
      <c r="B8714" s="69" t="s">
        <v>806</v>
      </c>
      <c r="C8714" s="69" t="s">
        <v>681</v>
      </c>
      <c r="D8714" s="69" t="s">
        <v>17239</v>
      </c>
      <c r="E8714" s="69" t="s">
        <v>800</v>
      </c>
      <c r="F8714" s="69"/>
      <c r="G8714" s="69" t="s">
        <v>17240</v>
      </c>
      <c r="H8714" s="69"/>
    </row>
    <row r="8715" spans="2:8" ht="15" customHeight="1" x14ac:dyDescent="0.25">
      <c r="B8715" s="69" t="s">
        <v>806</v>
      </c>
      <c r="C8715" s="69" t="s">
        <v>681</v>
      </c>
      <c r="D8715" s="69" t="s">
        <v>17241</v>
      </c>
      <c r="E8715" s="69" t="s">
        <v>800</v>
      </c>
      <c r="F8715" s="69"/>
      <c r="G8715" s="69" t="s">
        <v>17242</v>
      </c>
      <c r="H8715" s="69"/>
    </row>
    <row r="8716" spans="2:8" ht="15" customHeight="1" x14ac:dyDescent="0.25">
      <c r="B8716" s="69" t="s">
        <v>806</v>
      </c>
      <c r="C8716" s="69" t="s">
        <v>681</v>
      </c>
      <c r="D8716" s="69" t="s">
        <v>17243</v>
      </c>
      <c r="E8716" s="69" t="s">
        <v>800</v>
      </c>
      <c r="F8716" s="69"/>
      <c r="G8716" s="69" t="s">
        <v>17244</v>
      </c>
      <c r="H8716" s="69"/>
    </row>
    <row r="8717" spans="2:8" ht="15" customHeight="1" x14ac:dyDescent="0.25">
      <c r="B8717" s="69" t="s">
        <v>806</v>
      </c>
      <c r="C8717" s="69" t="s">
        <v>681</v>
      </c>
      <c r="D8717" s="69" t="s">
        <v>17245</v>
      </c>
      <c r="E8717" s="69" t="s">
        <v>800</v>
      </c>
      <c r="F8717" s="69"/>
      <c r="G8717" s="69" t="s">
        <v>17246</v>
      </c>
      <c r="H8717" s="69"/>
    </row>
    <row r="8718" spans="2:8" ht="15" customHeight="1" x14ac:dyDescent="0.25">
      <c r="B8718" s="69" t="s">
        <v>806</v>
      </c>
      <c r="C8718" s="69" t="s">
        <v>682</v>
      </c>
      <c r="D8718" s="69" t="s">
        <v>17247</v>
      </c>
      <c r="E8718" s="69" t="s">
        <v>800</v>
      </c>
      <c r="F8718" s="69"/>
      <c r="G8718" s="69" t="s">
        <v>17248</v>
      </c>
      <c r="H8718" s="69"/>
    </row>
    <row r="8719" spans="2:8" ht="15" customHeight="1" x14ac:dyDescent="0.25">
      <c r="B8719" s="69" t="s">
        <v>806</v>
      </c>
      <c r="C8719" s="69" t="s">
        <v>682</v>
      </c>
      <c r="D8719" s="69" t="s">
        <v>17249</v>
      </c>
      <c r="E8719" s="69" t="s">
        <v>800</v>
      </c>
      <c r="F8719" s="69"/>
      <c r="G8719" s="69" t="s">
        <v>17250</v>
      </c>
      <c r="H8719" s="69"/>
    </row>
    <row r="8720" spans="2:8" ht="15" customHeight="1" x14ac:dyDescent="0.25">
      <c r="B8720" s="69" t="s">
        <v>806</v>
      </c>
      <c r="C8720" s="69" t="s">
        <v>682</v>
      </c>
      <c r="D8720" s="69" t="s">
        <v>17251</v>
      </c>
      <c r="E8720" s="69" t="s">
        <v>800</v>
      </c>
      <c r="F8720" s="69"/>
      <c r="G8720" s="69" t="s">
        <v>17252</v>
      </c>
      <c r="H8720" s="69"/>
    </row>
    <row r="8721" spans="2:8" ht="15" customHeight="1" x14ac:dyDescent="0.25">
      <c r="B8721" s="69" t="s">
        <v>806</v>
      </c>
      <c r="C8721" s="69" t="s">
        <v>682</v>
      </c>
      <c r="D8721" s="69" t="s">
        <v>17253</v>
      </c>
      <c r="E8721" s="69" t="s">
        <v>800</v>
      </c>
      <c r="F8721" s="69"/>
      <c r="G8721" s="69" t="s">
        <v>17254</v>
      </c>
      <c r="H8721" s="69"/>
    </row>
    <row r="8722" spans="2:8" ht="15" customHeight="1" x14ac:dyDescent="0.25">
      <c r="B8722" s="69" t="s">
        <v>806</v>
      </c>
      <c r="C8722" s="69" t="s">
        <v>683</v>
      </c>
      <c r="D8722" s="69" t="s">
        <v>17255</v>
      </c>
      <c r="E8722" s="69" t="s">
        <v>800</v>
      </c>
      <c r="F8722" s="69"/>
      <c r="G8722" s="69" t="s">
        <v>17256</v>
      </c>
      <c r="H8722" s="69"/>
    </row>
    <row r="8723" spans="2:8" ht="15" customHeight="1" x14ac:dyDescent="0.25">
      <c r="B8723" s="69" t="s">
        <v>806</v>
      </c>
      <c r="C8723" s="69" t="s">
        <v>683</v>
      </c>
      <c r="D8723" s="69" t="s">
        <v>17257</v>
      </c>
      <c r="E8723" s="69" t="s">
        <v>800</v>
      </c>
      <c r="F8723" s="69"/>
      <c r="G8723" s="69" t="s">
        <v>17258</v>
      </c>
      <c r="H8723" s="69"/>
    </row>
    <row r="8724" spans="2:8" ht="15" customHeight="1" x14ac:dyDescent="0.25">
      <c r="B8724" s="69" t="s">
        <v>806</v>
      </c>
      <c r="C8724" s="69" t="s">
        <v>683</v>
      </c>
      <c r="D8724" s="69" t="s">
        <v>17259</v>
      </c>
      <c r="E8724" s="69" t="s">
        <v>800</v>
      </c>
      <c r="F8724" s="69"/>
      <c r="G8724" s="69" t="s">
        <v>17260</v>
      </c>
      <c r="H8724" s="69"/>
    </row>
    <row r="8725" spans="2:8" ht="15" customHeight="1" x14ac:dyDescent="0.25">
      <c r="B8725" s="69" t="s">
        <v>806</v>
      </c>
      <c r="C8725" s="69" t="s">
        <v>683</v>
      </c>
      <c r="D8725" s="69" t="s">
        <v>17261</v>
      </c>
      <c r="E8725" s="69" t="s">
        <v>800</v>
      </c>
      <c r="F8725" s="69"/>
      <c r="G8725" s="69" t="s">
        <v>17262</v>
      </c>
      <c r="H8725" s="69"/>
    </row>
    <row r="8726" spans="2:8" ht="15" customHeight="1" x14ac:dyDescent="0.25">
      <c r="B8726" s="69" t="s">
        <v>806</v>
      </c>
      <c r="C8726" s="69" t="s">
        <v>684</v>
      </c>
      <c r="D8726" s="69" t="s">
        <v>17263</v>
      </c>
      <c r="E8726" s="69" t="s">
        <v>800</v>
      </c>
      <c r="F8726" s="69"/>
      <c r="G8726" s="69" t="s">
        <v>17264</v>
      </c>
      <c r="H8726" s="69"/>
    </row>
    <row r="8727" spans="2:8" ht="15" customHeight="1" x14ac:dyDescent="0.25">
      <c r="B8727" s="69" t="s">
        <v>806</v>
      </c>
      <c r="C8727" s="69" t="s">
        <v>684</v>
      </c>
      <c r="D8727" s="69" t="s">
        <v>17265</v>
      </c>
      <c r="E8727" s="69" t="s">
        <v>800</v>
      </c>
      <c r="F8727" s="69"/>
      <c r="G8727" s="69" t="s">
        <v>17266</v>
      </c>
      <c r="H8727" s="69"/>
    </row>
    <row r="8728" spans="2:8" ht="15" customHeight="1" x14ac:dyDescent="0.25">
      <c r="B8728" s="69" t="s">
        <v>806</v>
      </c>
      <c r="C8728" s="69" t="s">
        <v>684</v>
      </c>
      <c r="D8728" s="69" t="s">
        <v>17267</v>
      </c>
      <c r="E8728" s="69" t="s">
        <v>800</v>
      </c>
      <c r="F8728" s="69"/>
      <c r="G8728" s="69" t="s">
        <v>17268</v>
      </c>
      <c r="H8728" s="69"/>
    </row>
    <row r="8729" spans="2:8" ht="15" customHeight="1" x14ac:dyDescent="0.25">
      <c r="B8729" s="69" t="s">
        <v>806</v>
      </c>
      <c r="C8729" s="69" t="s">
        <v>684</v>
      </c>
      <c r="D8729" s="69" t="s">
        <v>17269</v>
      </c>
      <c r="E8729" s="69" t="s">
        <v>800</v>
      </c>
      <c r="F8729" s="69"/>
      <c r="G8729" s="69" t="s">
        <v>17270</v>
      </c>
      <c r="H8729" s="69"/>
    </row>
    <row r="8730" spans="2:8" ht="15" customHeight="1" x14ac:dyDescent="0.25">
      <c r="B8730" s="69" t="s">
        <v>806</v>
      </c>
      <c r="C8730" s="69" t="s">
        <v>685</v>
      </c>
      <c r="D8730" s="69" t="s">
        <v>17271</v>
      </c>
      <c r="E8730" s="69" t="s">
        <v>800</v>
      </c>
      <c r="F8730" s="69"/>
      <c r="G8730" s="69" t="s">
        <v>17272</v>
      </c>
      <c r="H8730" s="69"/>
    </row>
    <row r="8731" spans="2:8" ht="15" customHeight="1" x14ac:dyDescent="0.25">
      <c r="B8731" s="69" t="s">
        <v>806</v>
      </c>
      <c r="C8731" s="69" t="s">
        <v>685</v>
      </c>
      <c r="D8731" s="69" t="s">
        <v>17273</v>
      </c>
      <c r="E8731" s="69" t="s">
        <v>800</v>
      </c>
      <c r="F8731" s="69"/>
      <c r="G8731" s="69" t="s">
        <v>17274</v>
      </c>
      <c r="H8731" s="69"/>
    </row>
    <row r="8732" spans="2:8" ht="15" customHeight="1" x14ac:dyDescent="0.25">
      <c r="B8732" s="69" t="s">
        <v>806</v>
      </c>
      <c r="C8732" s="69" t="s">
        <v>685</v>
      </c>
      <c r="D8732" s="69" t="s">
        <v>17275</v>
      </c>
      <c r="E8732" s="69" t="s">
        <v>800</v>
      </c>
      <c r="F8732" s="69"/>
      <c r="G8732" s="69" t="s">
        <v>17276</v>
      </c>
      <c r="H8732" s="69"/>
    </row>
    <row r="8733" spans="2:8" ht="15" customHeight="1" x14ac:dyDescent="0.25">
      <c r="B8733" s="69" t="s">
        <v>806</v>
      </c>
      <c r="C8733" s="69" t="s">
        <v>685</v>
      </c>
      <c r="D8733" s="69" t="s">
        <v>17277</v>
      </c>
      <c r="E8733" s="69" t="s">
        <v>800</v>
      </c>
      <c r="F8733" s="69"/>
      <c r="G8733" s="69" t="s">
        <v>17278</v>
      </c>
      <c r="H8733" s="69"/>
    </row>
    <row r="8734" spans="2:8" ht="15" customHeight="1" x14ac:dyDescent="0.25">
      <c r="B8734" s="69" t="s">
        <v>806</v>
      </c>
      <c r="C8734" s="69" t="s">
        <v>686</v>
      </c>
      <c r="D8734" s="69" t="s">
        <v>17279</v>
      </c>
      <c r="E8734" s="69" t="s">
        <v>800</v>
      </c>
      <c r="F8734" s="69"/>
      <c r="G8734" s="69" t="s">
        <v>17280</v>
      </c>
      <c r="H8734" s="69"/>
    </row>
    <row r="8735" spans="2:8" ht="15" customHeight="1" x14ac:dyDescent="0.25">
      <c r="B8735" s="69" t="s">
        <v>806</v>
      </c>
      <c r="C8735" s="69" t="s">
        <v>686</v>
      </c>
      <c r="D8735" s="69" t="s">
        <v>17281</v>
      </c>
      <c r="E8735" s="69" t="s">
        <v>800</v>
      </c>
      <c r="F8735" s="69"/>
      <c r="G8735" s="69" t="s">
        <v>17282</v>
      </c>
      <c r="H8735" s="69"/>
    </row>
    <row r="8736" spans="2:8" ht="15" customHeight="1" x14ac:dyDescent="0.25">
      <c r="B8736" s="69" t="s">
        <v>806</v>
      </c>
      <c r="C8736" s="69" t="s">
        <v>686</v>
      </c>
      <c r="D8736" s="69" t="s">
        <v>17283</v>
      </c>
      <c r="E8736" s="69" t="s">
        <v>800</v>
      </c>
      <c r="F8736" s="69"/>
      <c r="G8736" s="69" t="s">
        <v>17284</v>
      </c>
      <c r="H8736" s="69"/>
    </row>
    <row r="8737" spans="2:8" ht="15" customHeight="1" x14ac:dyDescent="0.25">
      <c r="B8737" s="69" t="s">
        <v>806</v>
      </c>
      <c r="C8737" s="69" t="s">
        <v>686</v>
      </c>
      <c r="D8737" s="69" t="s">
        <v>17285</v>
      </c>
      <c r="E8737" s="69" t="s">
        <v>800</v>
      </c>
      <c r="F8737" s="69"/>
      <c r="G8737" s="69" t="s">
        <v>17286</v>
      </c>
      <c r="H8737" s="69"/>
    </row>
    <row r="8738" spans="2:8" ht="15" customHeight="1" x14ac:dyDescent="0.25">
      <c r="B8738" s="69" t="s">
        <v>806</v>
      </c>
      <c r="C8738" s="69" t="s">
        <v>688</v>
      </c>
      <c r="D8738" s="69" t="s">
        <v>17287</v>
      </c>
      <c r="E8738" s="69" t="s">
        <v>800</v>
      </c>
      <c r="F8738" s="69"/>
      <c r="G8738" s="69" t="s">
        <v>17288</v>
      </c>
      <c r="H8738" s="69"/>
    </row>
    <row r="8739" spans="2:8" ht="15" customHeight="1" x14ac:dyDescent="0.25">
      <c r="B8739" s="69" t="s">
        <v>806</v>
      </c>
      <c r="C8739" s="69" t="s">
        <v>688</v>
      </c>
      <c r="D8739" s="69" t="s">
        <v>17289</v>
      </c>
      <c r="E8739" s="69" t="s">
        <v>800</v>
      </c>
      <c r="F8739" s="69"/>
      <c r="G8739" s="69" t="s">
        <v>17290</v>
      </c>
      <c r="H8739" s="69"/>
    </row>
    <row r="8740" spans="2:8" ht="15" customHeight="1" x14ac:dyDescent="0.25">
      <c r="B8740" s="69" t="s">
        <v>806</v>
      </c>
      <c r="C8740" s="69" t="s">
        <v>688</v>
      </c>
      <c r="D8740" s="69" t="s">
        <v>17291</v>
      </c>
      <c r="E8740" s="69" t="s">
        <v>800</v>
      </c>
      <c r="F8740" s="69"/>
      <c r="G8740" s="69" t="s">
        <v>17292</v>
      </c>
      <c r="H8740" s="69"/>
    </row>
    <row r="8741" spans="2:8" ht="15" customHeight="1" x14ac:dyDescent="0.25">
      <c r="B8741" s="69" t="s">
        <v>806</v>
      </c>
      <c r="C8741" s="69" t="s">
        <v>688</v>
      </c>
      <c r="D8741" s="69" t="s">
        <v>17293</v>
      </c>
      <c r="E8741" s="69" t="s">
        <v>800</v>
      </c>
      <c r="F8741" s="69"/>
      <c r="G8741" s="69" t="s">
        <v>17294</v>
      </c>
      <c r="H8741" s="69"/>
    </row>
    <row r="8742" spans="2:8" ht="15" customHeight="1" x14ac:dyDescent="0.25">
      <c r="B8742" s="69" t="s">
        <v>806</v>
      </c>
      <c r="C8742" s="69" t="s">
        <v>689</v>
      </c>
      <c r="D8742" s="69" t="s">
        <v>17295</v>
      </c>
      <c r="E8742" s="69" t="s">
        <v>800</v>
      </c>
      <c r="F8742" s="69"/>
      <c r="G8742" s="69" t="s">
        <v>17296</v>
      </c>
      <c r="H8742" s="69"/>
    </row>
    <row r="8743" spans="2:8" ht="15" customHeight="1" x14ac:dyDescent="0.25">
      <c r="B8743" s="69" t="s">
        <v>806</v>
      </c>
      <c r="C8743" s="69" t="s">
        <v>689</v>
      </c>
      <c r="D8743" s="69" t="s">
        <v>17297</v>
      </c>
      <c r="E8743" s="69" t="s">
        <v>800</v>
      </c>
      <c r="F8743" s="69"/>
      <c r="G8743" s="69" t="s">
        <v>17298</v>
      </c>
      <c r="H8743" s="69"/>
    </row>
    <row r="8744" spans="2:8" ht="15" customHeight="1" x14ac:dyDescent="0.25">
      <c r="B8744" s="69" t="s">
        <v>806</v>
      </c>
      <c r="C8744" s="69" t="s">
        <v>689</v>
      </c>
      <c r="D8744" s="69" t="s">
        <v>17299</v>
      </c>
      <c r="E8744" s="69" t="s">
        <v>800</v>
      </c>
      <c r="F8744" s="69"/>
      <c r="G8744" s="69" t="s">
        <v>17300</v>
      </c>
      <c r="H8744" s="69"/>
    </row>
    <row r="8745" spans="2:8" ht="15" customHeight="1" x14ac:dyDescent="0.25">
      <c r="B8745" s="69" t="s">
        <v>806</v>
      </c>
      <c r="C8745" s="69" t="s">
        <v>689</v>
      </c>
      <c r="D8745" s="69" t="s">
        <v>17301</v>
      </c>
      <c r="E8745" s="69" t="s">
        <v>800</v>
      </c>
      <c r="F8745" s="69"/>
      <c r="G8745" s="69" t="s">
        <v>17302</v>
      </c>
      <c r="H8745" s="69"/>
    </row>
    <row r="8746" spans="2:8" ht="15" customHeight="1" x14ac:dyDescent="0.25">
      <c r="B8746" s="69" t="s">
        <v>806</v>
      </c>
      <c r="C8746" s="69" t="s">
        <v>690</v>
      </c>
      <c r="D8746" s="69" t="s">
        <v>17303</v>
      </c>
      <c r="E8746" s="69" t="s">
        <v>800</v>
      </c>
      <c r="F8746" s="69"/>
      <c r="G8746" s="69" t="s">
        <v>17304</v>
      </c>
      <c r="H8746" s="69"/>
    </row>
    <row r="8747" spans="2:8" ht="15" customHeight="1" x14ac:dyDescent="0.25">
      <c r="B8747" s="69" t="s">
        <v>806</v>
      </c>
      <c r="C8747" s="69" t="s">
        <v>690</v>
      </c>
      <c r="D8747" s="69" t="s">
        <v>17305</v>
      </c>
      <c r="E8747" s="69" t="s">
        <v>800</v>
      </c>
      <c r="F8747" s="69"/>
      <c r="G8747" s="69" t="s">
        <v>17306</v>
      </c>
      <c r="H8747" s="69"/>
    </row>
    <row r="8748" spans="2:8" ht="15" customHeight="1" x14ac:dyDescent="0.25">
      <c r="B8748" s="69" t="s">
        <v>806</v>
      </c>
      <c r="C8748" s="69" t="s">
        <v>690</v>
      </c>
      <c r="D8748" s="69" t="s">
        <v>17307</v>
      </c>
      <c r="E8748" s="69" t="s">
        <v>800</v>
      </c>
      <c r="F8748" s="69"/>
      <c r="G8748" s="69" t="s">
        <v>17308</v>
      </c>
      <c r="H8748" s="69"/>
    </row>
    <row r="8749" spans="2:8" ht="15" customHeight="1" x14ac:dyDescent="0.25">
      <c r="B8749" s="69" t="s">
        <v>806</v>
      </c>
      <c r="C8749" s="69" t="s">
        <v>690</v>
      </c>
      <c r="D8749" s="69" t="s">
        <v>17309</v>
      </c>
      <c r="E8749" s="69" t="s">
        <v>800</v>
      </c>
      <c r="F8749" s="69"/>
      <c r="G8749" s="69" t="s">
        <v>17310</v>
      </c>
      <c r="H8749" s="69"/>
    </row>
    <row r="8750" spans="2:8" ht="15" customHeight="1" x14ac:dyDescent="0.25">
      <c r="B8750" s="69" t="s">
        <v>806</v>
      </c>
      <c r="C8750" s="69" t="s">
        <v>691</v>
      </c>
      <c r="D8750" s="69" t="s">
        <v>17311</v>
      </c>
      <c r="E8750" s="69" t="s">
        <v>800</v>
      </c>
      <c r="F8750" s="69"/>
      <c r="G8750" s="69" t="s">
        <v>17312</v>
      </c>
      <c r="H8750" s="69"/>
    </row>
    <row r="8751" spans="2:8" ht="15" customHeight="1" x14ac:dyDescent="0.25">
      <c r="B8751" s="69" t="s">
        <v>806</v>
      </c>
      <c r="C8751" s="69" t="s">
        <v>691</v>
      </c>
      <c r="D8751" s="69" t="s">
        <v>17313</v>
      </c>
      <c r="E8751" s="69" t="s">
        <v>800</v>
      </c>
      <c r="F8751" s="69"/>
      <c r="G8751" s="69" t="s">
        <v>17314</v>
      </c>
      <c r="H8751" s="69"/>
    </row>
    <row r="8752" spans="2:8" ht="15" customHeight="1" x14ac:dyDescent="0.25">
      <c r="B8752" s="69" t="s">
        <v>806</v>
      </c>
      <c r="C8752" s="69" t="s">
        <v>691</v>
      </c>
      <c r="D8752" s="69" t="s">
        <v>17315</v>
      </c>
      <c r="E8752" s="69" t="s">
        <v>800</v>
      </c>
      <c r="F8752" s="69"/>
      <c r="G8752" s="69" t="s">
        <v>17316</v>
      </c>
      <c r="H8752" s="69"/>
    </row>
    <row r="8753" spans="2:8" ht="15" customHeight="1" x14ac:dyDescent="0.25">
      <c r="B8753" s="69" t="s">
        <v>806</v>
      </c>
      <c r="C8753" s="69" t="s">
        <v>691</v>
      </c>
      <c r="D8753" s="69" t="s">
        <v>17317</v>
      </c>
      <c r="E8753" s="69" t="s">
        <v>800</v>
      </c>
      <c r="F8753" s="69"/>
      <c r="G8753" s="69" t="s">
        <v>17318</v>
      </c>
      <c r="H8753" s="69"/>
    </row>
    <row r="8754" spans="2:8" ht="15" customHeight="1" x14ac:dyDescent="0.25">
      <c r="B8754" s="69" t="s">
        <v>806</v>
      </c>
      <c r="C8754" s="69" t="s">
        <v>692</v>
      </c>
      <c r="D8754" s="69" t="s">
        <v>17319</v>
      </c>
      <c r="E8754" s="69" t="s">
        <v>800</v>
      </c>
      <c r="F8754" s="69"/>
      <c r="G8754" s="69" t="s">
        <v>17320</v>
      </c>
      <c r="H8754" s="69"/>
    </row>
    <row r="8755" spans="2:8" ht="15" customHeight="1" x14ac:dyDescent="0.25">
      <c r="B8755" s="69" t="s">
        <v>806</v>
      </c>
      <c r="C8755" s="69" t="s">
        <v>692</v>
      </c>
      <c r="D8755" s="69" t="s">
        <v>17321</v>
      </c>
      <c r="E8755" s="69" t="s">
        <v>800</v>
      </c>
      <c r="F8755" s="69"/>
      <c r="G8755" s="69" t="s">
        <v>17322</v>
      </c>
      <c r="H8755" s="69"/>
    </row>
    <row r="8756" spans="2:8" ht="15" customHeight="1" x14ac:dyDescent="0.25">
      <c r="B8756" s="69" t="s">
        <v>806</v>
      </c>
      <c r="C8756" s="69" t="s">
        <v>692</v>
      </c>
      <c r="D8756" s="69" t="s">
        <v>17323</v>
      </c>
      <c r="E8756" s="69" t="s">
        <v>800</v>
      </c>
      <c r="F8756" s="69"/>
      <c r="G8756" s="69" t="s">
        <v>17324</v>
      </c>
      <c r="H8756" s="69"/>
    </row>
    <row r="8757" spans="2:8" ht="15" customHeight="1" x14ac:dyDescent="0.25">
      <c r="B8757" s="69" t="s">
        <v>806</v>
      </c>
      <c r="C8757" s="69" t="s">
        <v>692</v>
      </c>
      <c r="D8757" s="69" t="s">
        <v>17325</v>
      </c>
      <c r="E8757" s="69" t="s">
        <v>800</v>
      </c>
      <c r="F8757" s="69"/>
      <c r="G8757" s="69" t="s">
        <v>17326</v>
      </c>
      <c r="H8757" s="69"/>
    </row>
    <row r="8758" spans="2:8" ht="15" customHeight="1" x14ac:dyDescent="0.25">
      <c r="B8758" s="69" t="s">
        <v>806</v>
      </c>
      <c r="C8758" s="69" t="s">
        <v>693</v>
      </c>
      <c r="D8758" s="69" t="s">
        <v>17327</v>
      </c>
      <c r="E8758" s="69" t="s">
        <v>800</v>
      </c>
      <c r="F8758" s="69"/>
      <c r="G8758" s="69" t="s">
        <v>17328</v>
      </c>
      <c r="H8758" s="69"/>
    </row>
    <row r="8759" spans="2:8" ht="15" customHeight="1" x14ac:dyDescent="0.25">
      <c r="B8759" s="69" t="s">
        <v>806</v>
      </c>
      <c r="C8759" s="69" t="s">
        <v>693</v>
      </c>
      <c r="D8759" s="69" t="s">
        <v>17329</v>
      </c>
      <c r="E8759" s="69" t="s">
        <v>800</v>
      </c>
      <c r="F8759" s="69"/>
      <c r="G8759" s="69" t="s">
        <v>17330</v>
      </c>
      <c r="H8759" s="69"/>
    </row>
    <row r="8760" spans="2:8" ht="15" customHeight="1" x14ac:dyDescent="0.25">
      <c r="B8760" s="69" t="s">
        <v>806</v>
      </c>
      <c r="C8760" s="69" t="s">
        <v>693</v>
      </c>
      <c r="D8760" s="69" t="s">
        <v>17331</v>
      </c>
      <c r="E8760" s="69" t="s">
        <v>800</v>
      </c>
      <c r="F8760" s="69"/>
      <c r="G8760" s="69" t="s">
        <v>17332</v>
      </c>
      <c r="H8760" s="69"/>
    </row>
    <row r="8761" spans="2:8" ht="15" customHeight="1" x14ac:dyDescent="0.25">
      <c r="B8761" s="69" t="s">
        <v>806</v>
      </c>
      <c r="C8761" s="69" t="s">
        <v>693</v>
      </c>
      <c r="D8761" s="69" t="s">
        <v>17333</v>
      </c>
      <c r="E8761" s="69" t="s">
        <v>800</v>
      </c>
      <c r="F8761" s="69"/>
      <c r="G8761" s="69" t="s">
        <v>17334</v>
      </c>
      <c r="H8761" s="69"/>
    </row>
    <row r="8762" spans="2:8" ht="15" customHeight="1" x14ac:dyDescent="0.25">
      <c r="B8762" s="69" t="s">
        <v>806</v>
      </c>
      <c r="C8762" s="69" t="s">
        <v>694</v>
      </c>
      <c r="D8762" s="69" t="s">
        <v>17335</v>
      </c>
      <c r="E8762" s="69" t="s">
        <v>800</v>
      </c>
      <c r="F8762" s="69"/>
      <c r="G8762" s="69" t="s">
        <v>17336</v>
      </c>
      <c r="H8762" s="69"/>
    </row>
    <row r="8763" spans="2:8" ht="15" customHeight="1" x14ac:dyDescent="0.25">
      <c r="B8763" s="69" t="s">
        <v>806</v>
      </c>
      <c r="C8763" s="69" t="s">
        <v>694</v>
      </c>
      <c r="D8763" s="69" t="s">
        <v>17337</v>
      </c>
      <c r="E8763" s="69" t="s">
        <v>800</v>
      </c>
      <c r="F8763" s="69"/>
      <c r="G8763" s="69" t="s">
        <v>17338</v>
      </c>
      <c r="H8763" s="69"/>
    </row>
    <row r="8764" spans="2:8" ht="15" customHeight="1" x14ac:dyDescent="0.25">
      <c r="B8764" s="69" t="s">
        <v>806</v>
      </c>
      <c r="C8764" s="69" t="s">
        <v>694</v>
      </c>
      <c r="D8764" s="69" t="s">
        <v>17339</v>
      </c>
      <c r="E8764" s="69" t="s">
        <v>800</v>
      </c>
      <c r="F8764" s="69"/>
      <c r="G8764" s="69" t="s">
        <v>17340</v>
      </c>
      <c r="H8764" s="69"/>
    </row>
    <row r="8765" spans="2:8" ht="15" customHeight="1" x14ac:dyDescent="0.25">
      <c r="B8765" s="69" t="s">
        <v>806</v>
      </c>
      <c r="C8765" s="69" t="s">
        <v>694</v>
      </c>
      <c r="D8765" s="69" t="s">
        <v>17341</v>
      </c>
      <c r="E8765" s="69" t="s">
        <v>800</v>
      </c>
      <c r="F8765" s="69"/>
      <c r="G8765" s="69" t="s">
        <v>17342</v>
      </c>
      <c r="H8765" s="69"/>
    </row>
    <row r="8766" spans="2:8" ht="15" customHeight="1" x14ac:dyDescent="0.25">
      <c r="B8766" s="69" t="s">
        <v>806</v>
      </c>
      <c r="C8766" s="69" t="s">
        <v>695</v>
      </c>
      <c r="D8766" s="69" t="s">
        <v>17343</v>
      </c>
      <c r="E8766" s="69" t="s">
        <v>800</v>
      </c>
      <c r="F8766" s="69"/>
      <c r="G8766" s="69" t="s">
        <v>17344</v>
      </c>
      <c r="H8766" s="69"/>
    </row>
    <row r="8767" spans="2:8" ht="15" customHeight="1" x14ac:dyDescent="0.25">
      <c r="B8767" s="69" t="s">
        <v>806</v>
      </c>
      <c r="C8767" s="69" t="s">
        <v>695</v>
      </c>
      <c r="D8767" s="69" t="s">
        <v>17345</v>
      </c>
      <c r="E8767" s="69" t="s">
        <v>800</v>
      </c>
      <c r="F8767" s="69"/>
      <c r="G8767" s="69" t="s">
        <v>17346</v>
      </c>
      <c r="H8767" s="69"/>
    </row>
    <row r="8768" spans="2:8" ht="15" customHeight="1" x14ac:dyDescent="0.25">
      <c r="B8768" s="69" t="s">
        <v>806</v>
      </c>
      <c r="C8768" s="69" t="s">
        <v>695</v>
      </c>
      <c r="D8768" s="69" t="s">
        <v>17347</v>
      </c>
      <c r="E8768" s="69" t="s">
        <v>800</v>
      </c>
      <c r="F8768" s="69"/>
      <c r="G8768" s="69" t="s">
        <v>17348</v>
      </c>
      <c r="H8768" s="69"/>
    </row>
    <row r="8769" spans="2:8" ht="15" customHeight="1" x14ac:dyDescent="0.25">
      <c r="B8769" s="69" t="s">
        <v>806</v>
      </c>
      <c r="C8769" s="69" t="s">
        <v>695</v>
      </c>
      <c r="D8769" s="69" t="s">
        <v>17349</v>
      </c>
      <c r="E8769" s="69" t="s">
        <v>800</v>
      </c>
      <c r="F8769" s="69"/>
      <c r="G8769" s="69" t="s">
        <v>17350</v>
      </c>
      <c r="H8769" s="69"/>
    </row>
    <row r="8770" spans="2:8" ht="15" customHeight="1" x14ac:dyDescent="0.25">
      <c r="B8770" s="69" t="s">
        <v>806</v>
      </c>
      <c r="C8770" s="69" t="s">
        <v>696</v>
      </c>
      <c r="D8770" s="69" t="s">
        <v>17351</v>
      </c>
      <c r="E8770" s="69" t="s">
        <v>800</v>
      </c>
      <c r="F8770" s="69"/>
      <c r="G8770" s="69" t="s">
        <v>17352</v>
      </c>
      <c r="H8770" s="69"/>
    </row>
    <row r="8771" spans="2:8" ht="15" customHeight="1" x14ac:dyDescent="0.25">
      <c r="B8771" s="69" t="s">
        <v>806</v>
      </c>
      <c r="C8771" s="69" t="s">
        <v>696</v>
      </c>
      <c r="D8771" s="69" t="s">
        <v>17353</v>
      </c>
      <c r="E8771" s="69" t="s">
        <v>800</v>
      </c>
      <c r="F8771" s="69"/>
      <c r="G8771" s="69" t="s">
        <v>17354</v>
      </c>
      <c r="H8771" s="69"/>
    </row>
    <row r="8772" spans="2:8" ht="15" customHeight="1" x14ac:dyDescent="0.25">
      <c r="B8772" s="69" t="s">
        <v>806</v>
      </c>
      <c r="C8772" s="69" t="s">
        <v>696</v>
      </c>
      <c r="D8772" s="69" t="s">
        <v>17355</v>
      </c>
      <c r="E8772" s="69" t="s">
        <v>800</v>
      </c>
      <c r="F8772" s="69"/>
      <c r="G8772" s="69" t="s">
        <v>17356</v>
      </c>
      <c r="H8772" s="69"/>
    </row>
    <row r="8773" spans="2:8" ht="15" customHeight="1" x14ac:dyDescent="0.25">
      <c r="B8773" s="69" t="s">
        <v>806</v>
      </c>
      <c r="C8773" s="69" t="s">
        <v>696</v>
      </c>
      <c r="D8773" s="69" t="s">
        <v>17357</v>
      </c>
      <c r="E8773" s="69" t="s">
        <v>800</v>
      </c>
      <c r="F8773" s="69"/>
      <c r="G8773" s="69" t="s">
        <v>17358</v>
      </c>
      <c r="H8773" s="69"/>
    </row>
    <row r="8774" spans="2:8" ht="15" customHeight="1" x14ac:dyDescent="0.25">
      <c r="B8774" s="69" t="s">
        <v>806</v>
      </c>
      <c r="C8774" s="69" t="s">
        <v>697</v>
      </c>
      <c r="D8774" s="69" t="s">
        <v>17359</v>
      </c>
      <c r="E8774" s="69" t="s">
        <v>800</v>
      </c>
      <c r="F8774" s="69"/>
      <c r="G8774" s="69" t="s">
        <v>17360</v>
      </c>
      <c r="H8774" s="69"/>
    </row>
    <row r="8775" spans="2:8" ht="15" customHeight="1" x14ac:dyDescent="0.25">
      <c r="B8775" s="69" t="s">
        <v>806</v>
      </c>
      <c r="C8775" s="69" t="s">
        <v>697</v>
      </c>
      <c r="D8775" s="69" t="s">
        <v>17361</v>
      </c>
      <c r="E8775" s="69" t="s">
        <v>800</v>
      </c>
      <c r="F8775" s="69"/>
      <c r="G8775" s="69" t="s">
        <v>17362</v>
      </c>
      <c r="H8775" s="69"/>
    </row>
    <row r="8776" spans="2:8" ht="15" customHeight="1" x14ac:dyDescent="0.25">
      <c r="B8776" s="69" t="s">
        <v>806</v>
      </c>
      <c r="C8776" s="69" t="s">
        <v>697</v>
      </c>
      <c r="D8776" s="69" t="s">
        <v>17363</v>
      </c>
      <c r="E8776" s="69" t="s">
        <v>800</v>
      </c>
      <c r="F8776" s="69"/>
      <c r="G8776" s="69" t="s">
        <v>17364</v>
      </c>
      <c r="H8776" s="69"/>
    </row>
    <row r="8777" spans="2:8" ht="15" customHeight="1" x14ac:dyDescent="0.25">
      <c r="B8777" s="69" t="s">
        <v>806</v>
      </c>
      <c r="C8777" s="69" t="s">
        <v>697</v>
      </c>
      <c r="D8777" s="69" t="s">
        <v>17365</v>
      </c>
      <c r="E8777" s="69" t="s">
        <v>800</v>
      </c>
      <c r="F8777" s="69"/>
      <c r="G8777" s="69" t="s">
        <v>17366</v>
      </c>
      <c r="H8777" s="69"/>
    </row>
    <row r="8778" spans="2:8" ht="15" customHeight="1" x14ac:dyDescent="0.25">
      <c r="B8778" s="69" t="s">
        <v>806</v>
      </c>
      <c r="C8778" s="69" t="s">
        <v>698</v>
      </c>
      <c r="D8778" s="69" t="s">
        <v>17367</v>
      </c>
      <c r="E8778" s="69" t="s">
        <v>800</v>
      </c>
      <c r="F8778" s="69"/>
      <c r="G8778" s="69" t="s">
        <v>17368</v>
      </c>
      <c r="H8778" s="69"/>
    </row>
    <row r="8779" spans="2:8" ht="15" customHeight="1" x14ac:dyDescent="0.25">
      <c r="B8779" s="69" t="s">
        <v>806</v>
      </c>
      <c r="C8779" s="69" t="s">
        <v>698</v>
      </c>
      <c r="D8779" s="69" t="s">
        <v>17369</v>
      </c>
      <c r="E8779" s="69" t="s">
        <v>800</v>
      </c>
      <c r="F8779" s="69"/>
      <c r="G8779" s="69" t="s">
        <v>17370</v>
      </c>
      <c r="H8779" s="69"/>
    </row>
    <row r="8780" spans="2:8" ht="15" customHeight="1" x14ac:dyDescent="0.25">
      <c r="B8780" s="69" t="s">
        <v>806</v>
      </c>
      <c r="C8780" s="69" t="s">
        <v>698</v>
      </c>
      <c r="D8780" s="69" t="s">
        <v>17371</v>
      </c>
      <c r="E8780" s="69" t="s">
        <v>800</v>
      </c>
      <c r="F8780" s="69"/>
      <c r="G8780" s="69" t="s">
        <v>17372</v>
      </c>
      <c r="H8780" s="69"/>
    </row>
    <row r="8781" spans="2:8" ht="15" customHeight="1" x14ac:dyDescent="0.25">
      <c r="B8781" s="69" t="s">
        <v>806</v>
      </c>
      <c r="C8781" s="69" t="s">
        <v>698</v>
      </c>
      <c r="D8781" s="69" t="s">
        <v>17373</v>
      </c>
      <c r="E8781" s="69" t="s">
        <v>800</v>
      </c>
      <c r="F8781" s="69"/>
      <c r="G8781" s="69" t="s">
        <v>17374</v>
      </c>
      <c r="H8781" s="69"/>
    </row>
    <row r="8782" spans="2:8" ht="15" customHeight="1" x14ac:dyDescent="0.25">
      <c r="B8782" s="69" t="s">
        <v>806</v>
      </c>
      <c r="C8782" s="69" t="s">
        <v>699</v>
      </c>
      <c r="D8782" s="69" t="s">
        <v>17375</v>
      </c>
      <c r="E8782" s="69" t="s">
        <v>800</v>
      </c>
      <c r="F8782" s="69"/>
      <c r="G8782" s="69" t="s">
        <v>17376</v>
      </c>
      <c r="H8782" s="69"/>
    </row>
    <row r="8783" spans="2:8" ht="15" customHeight="1" x14ac:dyDescent="0.25">
      <c r="B8783" s="69" t="s">
        <v>806</v>
      </c>
      <c r="C8783" s="69" t="s">
        <v>699</v>
      </c>
      <c r="D8783" s="69" t="s">
        <v>17377</v>
      </c>
      <c r="E8783" s="69" t="s">
        <v>800</v>
      </c>
      <c r="F8783" s="69"/>
      <c r="G8783" s="69" t="s">
        <v>17378</v>
      </c>
      <c r="H8783" s="69"/>
    </row>
    <row r="8784" spans="2:8" ht="15" customHeight="1" x14ac:dyDescent="0.25">
      <c r="B8784" s="69" t="s">
        <v>806</v>
      </c>
      <c r="C8784" s="69" t="s">
        <v>699</v>
      </c>
      <c r="D8784" s="69" t="s">
        <v>17379</v>
      </c>
      <c r="E8784" s="69" t="s">
        <v>800</v>
      </c>
      <c r="F8784" s="69"/>
      <c r="G8784" s="69" t="s">
        <v>17380</v>
      </c>
      <c r="H8784" s="69"/>
    </row>
    <row r="8785" spans="2:8" ht="15" customHeight="1" x14ac:dyDescent="0.25">
      <c r="B8785" s="69" t="s">
        <v>806</v>
      </c>
      <c r="C8785" s="69" t="s">
        <v>699</v>
      </c>
      <c r="D8785" s="69" t="s">
        <v>17381</v>
      </c>
      <c r="E8785" s="69" t="s">
        <v>800</v>
      </c>
      <c r="F8785" s="69"/>
      <c r="G8785" s="69" t="s">
        <v>17382</v>
      </c>
      <c r="H8785" s="69"/>
    </row>
    <row r="8786" spans="2:8" ht="15" customHeight="1" x14ac:dyDescent="0.25">
      <c r="B8786" s="69" t="s">
        <v>806</v>
      </c>
      <c r="C8786" s="69" t="s">
        <v>700</v>
      </c>
      <c r="D8786" s="69" t="s">
        <v>17383</v>
      </c>
      <c r="E8786" s="69" t="s">
        <v>800</v>
      </c>
      <c r="F8786" s="69"/>
      <c r="G8786" s="69" t="s">
        <v>17384</v>
      </c>
      <c r="H8786" s="69"/>
    </row>
    <row r="8787" spans="2:8" ht="15" customHeight="1" x14ac:dyDescent="0.25">
      <c r="B8787" s="69" t="s">
        <v>806</v>
      </c>
      <c r="C8787" s="69" t="s">
        <v>700</v>
      </c>
      <c r="D8787" s="69" t="s">
        <v>17385</v>
      </c>
      <c r="E8787" s="69" t="s">
        <v>800</v>
      </c>
      <c r="F8787" s="69"/>
      <c r="G8787" s="69" t="s">
        <v>17386</v>
      </c>
      <c r="H8787" s="69"/>
    </row>
    <row r="8788" spans="2:8" ht="15" customHeight="1" x14ac:dyDescent="0.25">
      <c r="B8788" s="69" t="s">
        <v>806</v>
      </c>
      <c r="C8788" s="69" t="s">
        <v>700</v>
      </c>
      <c r="D8788" s="69" t="s">
        <v>17387</v>
      </c>
      <c r="E8788" s="69" t="s">
        <v>800</v>
      </c>
      <c r="F8788" s="69"/>
      <c r="G8788" s="69" t="s">
        <v>17388</v>
      </c>
      <c r="H8788" s="69"/>
    </row>
    <row r="8789" spans="2:8" ht="15" customHeight="1" x14ac:dyDescent="0.25">
      <c r="B8789" s="69" t="s">
        <v>806</v>
      </c>
      <c r="C8789" s="69" t="s">
        <v>700</v>
      </c>
      <c r="D8789" s="69" t="s">
        <v>17389</v>
      </c>
      <c r="E8789" s="69" t="s">
        <v>800</v>
      </c>
      <c r="F8789" s="69"/>
      <c r="G8789" s="69" t="s">
        <v>17390</v>
      </c>
      <c r="H8789" s="69"/>
    </row>
    <row r="8790" spans="2:8" ht="15" customHeight="1" x14ac:dyDescent="0.25">
      <c r="B8790" s="69" t="s">
        <v>806</v>
      </c>
      <c r="C8790" s="69" t="s">
        <v>701</v>
      </c>
      <c r="D8790" s="69" t="s">
        <v>17391</v>
      </c>
      <c r="E8790" s="69" t="s">
        <v>800</v>
      </c>
      <c r="F8790" s="69"/>
      <c r="G8790" s="69" t="s">
        <v>17392</v>
      </c>
      <c r="H8790" s="69"/>
    </row>
    <row r="8791" spans="2:8" ht="15" customHeight="1" x14ac:dyDescent="0.25">
      <c r="B8791" s="69" t="s">
        <v>806</v>
      </c>
      <c r="C8791" s="69" t="s">
        <v>701</v>
      </c>
      <c r="D8791" s="69" t="s">
        <v>17393</v>
      </c>
      <c r="E8791" s="69" t="s">
        <v>800</v>
      </c>
      <c r="F8791" s="69"/>
      <c r="G8791" s="69" t="s">
        <v>17394</v>
      </c>
      <c r="H8791" s="69"/>
    </row>
    <row r="8792" spans="2:8" ht="15" customHeight="1" x14ac:dyDescent="0.25">
      <c r="B8792" s="69" t="s">
        <v>806</v>
      </c>
      <c r="C8792" s="69" t="s">
        <v>701</v>
      </c>
      <c r="D8792" s="69" t="s">
        <v>17395</v>
      </c>
      <c r="E8792" s="69" t="s">
        <v>800</v>
      </c>
      <c r="F8792" s="69"/>
      <c r="G8792" s="69" t="s">
        <v>17396</v>
      </c>
      <c r="H8792" s="69"/>
    </row>
    <row r="8793" spans="2:8" ht="15" customHeight="1" x14ac:dyDescent="0.25">
      <c r="B8793" s="69" t="s">
        <v>806</v>
      </c>
      <c r="C8793" s="69" t="s">
        <v>701</v>
      </c>
      <c r="D8793" s="69" t="s">
        <v>17397</v>
      </c>
      <c r="E8793" s="69" t="s">
        <v>800</v>
      </c>
      <c r="F8793" s="69"/>
      <c r="G8793" s="69" t="s">
        <v>17398</v>
      </c>
      <c r="H8793" s="69"/>
    </row>
    <row r="8794" spans="2:8" ht="15" customHeight="1" x14ac:dyDescent="0.25">
      <c r="B8794" s="69" t="s">
        <v>806</v>
      </c>
      <c r="C8794" s="69" t="s">
        <v>702</v>
      </c>
      <c r="D8794" s="69" t="s">
        <v>17399</v>
      </c>
      <c r="E8794" s="69" t="s">
        <v>800</v>
      </c>
      <c r="F8794" s="69"/>
      <c r="G8794" s="69" t="s">
        <v>17400</v>
      </c>
      <c r="H8794" s="69"/>
    </row>
    <row r="8795" spans="2:8" ht="15" customHeight="1" x14ac:dyDescent="0.25">
      <c r="B8795" s="69" t="s">
        <v>806</v>
      </c>
      <c r="C8795" s="69" t="s">
        <v>702</v>
      </c>
      <c r="D8795" s="69" t="s">
        <v>17401</v>
      </c>
      <c r="E8795" s="69" t="s">
        <v>800</v>
      </c>
      <c r="F8795" s="69"/>
      <c r="G8795" s="69" t="s">
        <v>17402</v>
      </c>
      <c r="H8795" s="69"/>
    </row>
    <row r="8796" spans="2:8" ht="15" customHeight="1" x14ac:dyDescent="0.25">
      <c r="B8796" s="69" t="s">
        <v>806</v>
      </c>
      <c r="C8796" s="69" t="s">
        <v>702</v>
      </c>
      <c r="D8796" s="69" t="s">
        <v>17403</v>
      </c>
      <c r="E8796" s="69" t="s">
        <v>800</v>
      </c>
      <c r="F8796" s="69"/>
      <c r="G8796" s="69" t="s">
        <v>17404</v>
      </c>
      <c r="H8796" s="69"/>
    </row>
    <row r="8797" spans="2:8" ht="15" customHeight="1" x14ac:dyDescent="0.25">
      <c r="B8797" s="69" t="s">
        <v>806</v>
      </c>
      <c r="C8797" s="69" t="s">
        <v>702</v>
      </c>
      <c r="D8797" s="69" t="s">
        <v>17405</v>
      </c>
      <c r="E8797" s="69" t="s">
        <v>800</v>
      </c>
      <c r="F8797" s="69"/>
      <c r="G8797" s="69" t="s">
        <v>17406</v>
      </c>
      <c r="H8797" s="69"/>
    </row>
    <row r="8798" spans="2:8" ht="15" customHeight="1" x14ac:dyDescent="0.25">
      <c r="B8798" s="69" t="s">
        <v>806</v>
      </c>
      <c r="C8798" s="69" t="s">
        <v>703</v>
      </c>
      <c r="D8798" s="69" t="s">
        <v>17407</v>
      </c>
      <c r="E8798" s="69" t="s">
        <v>800</v>
      </c>
      <c r="F8798" s="69"/>
      <c r="G8798" s="69" t="s">
        <v>17408</v>
      </c>
      <c r="H8798" s="69"/>
    </row>
    <row r="8799" spans="2:8" ht="15" customHeight="1" x14ac:dyDescent="0.25">
      <c r="B8799" s="69" t="s">
        <v>806</v>
      </c>
      <c r="C8799" s="69" t="s">
        <v>703</v>
      </c>
      <c r="D8799" s="69" t="s">
        <v>17409</v>
      </c>
      <c r="E8799" s="69" t="s">
        <v>800</v>
      </c>
      <c r="F8799" s="69"/>
      <c r="G8799" s="69" t="s">
        <v>17410</v>
      </c>
      <c r="H8799" s="69"/>
    </row>
    <row r="8800" spans="2:8" ht="15" customHeight="1" x14ac:dyDescent="0.25">
      <c r="B8800" s="69" t="s">
        <v>806</v>
      </c>
      <c r="C8800" s="69" t="s">
        <v>703</v>
      </c>
      <c r="D8800" s="69" t="s">
        <v>17411</v>
      </c>
      <c r="E8800" s="69" t="s">
        <v>800</v>
      </c>
      <c r="F8800" s="69"/>
      <c r="G8800" s="69" t="s">
        <v>17412</v>
      </c>
      <c r="H8800" s="69"/>
    </row>
    <row r="8801" spans="2:8" ht="15" customHeight="1" x14ac:dyDescent="0.25">
      <c r="B8801" s="69" t="s">
        <v>806</v>
      </c>
      <c r="C8801" s="69" t="s">
        <v>703</v>
      </c>
      <c r="D8801" s="69" t="s">
        <v>17413</v>
      </c>
      <c r="E8801" s="69" t="s">
        <v>800</v>
      </c>
      <c r="F8801" s="69"/>
      <c r="G8801" s="69" t="s">
        <v>17414</v>
      </c>
      <c r="H8801" s="69"/>
    </row>
    <row r="8802" spans="2:8" ht="15" customHeight="1" x14ac:dyDescent="0.25">
      <c r="B8802" s="69" t="s">
        <v>806</v>
      </c>
      <c r="C8802" s="69" t="s">
        <v>705</v>
      </c>
      <c r="D8802" s="69" t="s">
        <v>17415</v>
      </c>
      <c r="E8802" s="69" t="s">
        <v>800</v>
      </c>
      <c r="F8802" s="69"/>
      <c r="G8802" s="69" t="s">
        <v>17416</v>
      </c>
      <c r="H8802" s="69"/>
    </row>
    <row r="8803" spans="2:8" ht="15" customHeight="1" x14ac:dyDescent="0.25">
      <c r="B8803" s="69" t="s">
        <v>806</v>
      </c>
      <c r="C8803" s="69" t="s">
        <v>705</v>
      </c>
      <c r="D8803" s="69" t="s">
        <v>17417</v>
      </c>
      <c r="E8803" s="69" t="s">
        <v>800</v>
      </c>
      <c r="F8803" s="69"/>
      <c r="G8803" s="69" t="s">
        <v>17418</v>
      </c>
      <c r="H8803" s="69"/>
    </row>
    <row r="8804" spans="2:8" ht="15" customHeight="1" x14ac:dyDescent="0.25">
      <c r="B8804" s="69" t="s">
        <v>806</v>
      </c>
      <c r="C8804" s="69" t="s">
        <v>705</v>
      </c>
      <c r="D8804" s="69" t="s">
        <v>17419</v>
      </c>
      <c r="E8804" s="69" t="s">
        <v>800</v>
      </c>
      <c r="F8804" s="69"/>
      <c r="G8804" s="69" t="s">
        <v>17420</v>
      </c>
      <c r="H8804" s="69"/>
    </row>
    <row r="8805" spans="2:8" ht="15" customHeight="1" x14ac:dyDescent="0.25">
      <c r="B8805" s="69" t="s">
        <v>806</v>
      </c>
      <c r="C8805" s="69" t="s">
        <v>705</v>
      </c>
      <c r="D8805" s="69" t="s">
        <v>17421</v>
      </c>
      <c r="E8805" s="69" t="s">
        <v>800</v>
      </c>
      <c r="F8805" s="69"/>
      <c r="G8805" s="69" t="s">
        <v>17422</v>
      </c>
      <c r="H8805" s="69"/>
    </row>
    <row r="8806" spans="2:8" ht="15" customHeight="1" x14ac:dyDescent="0.25">
      <c r="B8806" s="69" t="s">
        <v>806</v>
      </c>
      <c r="C8806" s="69" t="s">
        <v>706</v>
      </c>
      <c r="D8806" s="69" t="s">
        <v>17423</v>
      </c>
      <c r="E8806" s="69" t="s">
        <v>800</v>
      </c>
      <c r="F8806" s="69"/>
      <c r="G8806" s="69" t="s">
        <v>17424</v>
      </c>
      <c r="H8806" s="69"/>
    </row>
    <row r="8807" spans="2:8" ht="15" customHeight="1" x14ac:dyDescent="0.25">
      <c r="B8807" s="69" t="s">
        <v>806</v>
      </c>
      <c r="C8807" s="69" t="s">
        <v>706</v>
      </c>
      <c r="D8807" s="69" t="s">
        <v>17425</v>
      </c>
      <c r="E8807" s="69" t="s">
        <v>800</v>
      </c>
      <c r="F8807" s="69"/>
      <c r="G8807" s="69" t="s">
        <v>17426</v>
      </c>
      <c r="H8807" s="69"/>
    </row>
    <row r="8808" spans="2:8" ht="15" customHeight="1" x14ac:dyDescent="0.25">
      <c r="B8808" s="69" t="s">
        <v>806</v>
      </c>
      <c r="C8808" s="69" t="s">
        <v>706</v>
      </c>
      <c r="D8808" s="69" t="s">
        <v>17427</v>
      </c>
      <c r="E8808" s="69" t="s">
        <v>800</v>
      </c>
      <c r="F8808" s="69"/>
      <c r="G8808" s="69" t="s">
        <v>17428</v>
      </c>
      <c r="H8808" s="69"/>
    </row>
    <row r="8809" spans="2:8" ht="15" customHeight="1" x14ac:dyDescent="0.25">
      <c r="B8809" s="69" t="s">
        <v>806</v>
      </c>
      <c r="C8809" s="69" t="s">
        <v>706</v>
      </c>
      <c r="D8809" s="69" t="s">
        <v>17429</v>
      </c>
      <c r="E8809" s="69" t="s">
        <v>800</v>
      </c>
      <c r="F8809" s="69"/>
      <c r="G8809" s="69" t="s">
        <v>17430</v>
      </c>
      <c r="H8809" s="69"/>
    </row>
    <row r="8810" spans="2:8" ht="15" customHeight="1" x14ac:dyDescent="0.25">
      <c r="B8810" s="69" t="s">
        <v>806</v>
      </c>
      <c r="C8810" s="69" t="s">
        <v>830</v>
      </c>
      <c r="D8810" s="69" t="s">
        <v>17431</v>
      </c>
      <c r="E8810" s="69" t="s">
        <v>800</v>
      </c>
      <c r="F8810" s="69"/>
      <c r="G8810" s="69" t="s">
        <v>17432</v>
      </c>
      <c r="H8810" s="69"/>
    </row>
    <row r="8811" spans="2:8" ht="15" customHeight="1" x14ac:dyDescent="0.25">
      <c r="B8811" s="69" t="s">
        <v>806</v>
      </c>
      <c r="C8811" s="69" t="s">
        <v>830</v>
      </c>
      <c r="D8811" s="69" t="s">
        <v>17433</v>
      </c>
      <c r="E8811" s="69" t="s">
        <v>800</v>
      </c>
      <c r="F8811" s="69"/>
      <c r="G8811" s="69" t="s">
        <v>17434</v>
      </c>
      <c r="H8811" s="69"/>
    </row>
    <row r="8812" spans="2:8" ht="15" customHeight="1" x14ac:dyDescent="0.25">
      <c r="B8812" s="69" t="s">
        <v>806</v>
      </c>
      <c r="C8812" s="69" t="s">
        <v>830</v>
      </c>
      <c r="D8812" s="69" t="s">
        <v>17435</v>
      </c>
      <c r="E8812" s="69" t="s">
        <v>800</v>
      </c>
      <c r="F8812" s="69"/>
      <c r="G8812" s="69" t="s">
        <v>17436</v>
      </c>
      <c r="H8812" s="69"/>
    </row>
    <row r="8813" spans="2:8" ht="15" customHeight="1" x14ac:dyDescent="0.25">
      <c r="B8813" s="69" t="s">
        <v>806</v>
      </c>
      <c r="C8813" s="69" t="s">
        <v>830</v>
      </c>
      <c r="D8813" s="69" t="s">
        <v>17437</v>
      </c>
      <c r="E8813" s="69" t="s">
        <v>800</v>
      </c>
      <c r="F8813" s="69"/>
      <c r="G8813" s="69" t="s">
        <v>17438</v>
      </c>
      <c r="H8813" s="69"/>
    </row>
    <row r="8814" spans="2:8" ht="15" customHeight="1" x14ac:dyDescent="0.25">
      <c r="B8814" s="69" t="s">
        <v>806</v>
      </c>
      <c r="C8814" s="69" t="s">
        <v>707</v>
      </c>
      <c r="D8814" s="69" t="s">
        <v>17439</v>
      </c>
      <c r="E8814" s="69" t="s">
        <v>800</v>
      </c>
      <c r="F8814" s="69"/>
      <c r="G8814" s="69" t="s">
        <v>17440</v>
      </c>
      <c r="H8814" s="69"/>
    </row>
    <row r="8815" spans="2:8" ht="15" customHeight="1" x14ac:dyDescent="0.25">
      <c r="B8815" s="69" t="s">
        <v>806</v>
      </c>
      <c r="C8815" s="69" t="s">
        <v>707</v>
      </c>
      <c r="D8815" s="69" t="s">
        <v>17441</v>
      </c>
      <c r="E8815" s="69" t="s">
        <v>800</v>
      </c>
      <c r="F8815" s="69"/>
      <c r="G8815" s="69" t="s">
        <v>17442</v>
      </c>
      <c r="H8815" s="69"/>
    </row>
    <row r="8816" spans="2:8" ht="15" customHeight="1" x14ac:dyDescent="0.25">
      <c r="B8816" s="69" t="s">
        <v>806</v>
      </c>
      <c r="C8816" s="69" t="s">
        <v>707</v>
      </c>
      <c r="D8816" s="69" t="s">
        <v>17443</v>
      </c>
      <c r="E8816" s="69" t="s">
        <v>800</v>
      </c>
      <c r="F8816" s="69"/>
      <c r="G8816" s="69" t="s">
        <v>17444</v>
      </c>
      <c r="H8816" s="69"/>
    </row>
    <row r="8817" spans="2:8" ht="15" customHeight="1" x14ac:dyDescent="0.25">
      <c r="B8817" s="69" t="s">
        <v>806</v>
      </c>
      <c r="C8817" s="69" t="s">
        <v>707</v>
      </c>
      <c r="D8817" s="69" t="s">
        <v>17445</v>
      </c>
      <c r="E8817" s="69" t="s">
        <v>800</v>
      </c>
      <c r="F8817" s="69"/>
      <c r="G8817" s="69" t="s">
        <v>17446</v>
      </c>
      <c r="H8817" s="69"/>
    </row>
    <row r="8818" spans="2:8" ht="15" customHeight="1" x14ac:dyDescent="0.25">
      <c r="B8818" s="69" t="s">
        <v>806</v>
      </c>
      <c r="C8818" s="69" t="s">
        <v>708</v>
      </c>
      <c r="D8818" s="69" t="s">
        <v>17447</v>
      </c>
      <c r="E8818" s="69" t="s">
        <v>800</v>
      </c>
      <c r="F8818" s="69"/>
      <c r="G8818" s="69" t="s">
        <v>17448</v>
      </c>
      <c r="H8818" s="69"/>
    </row>
    <row r="8819" spans="2:8" ht="15" customHeight="1" x14ac:dyDescent="0.25">
      <c r="B8819" s="69" t="s">
        <v>806</v>
      </c>
      <c r="C8819" s="69" t="s">
        <v>708</v>
      </c>
      <c r="D8819" s="69" t="s">
        <v>17449</v>
      </c>
      <c r="E8819" s="69" t="s">
        <v>800</v>
      </c>
      <c r="F8819" s="69"/>
      <c r="G8819" s="69" t="s">
        <v>17450</v>
      </c>
      <c r="H8819" s="69"/>
    </row>
    <row r="8820" spans="2:8" ht="15" customHeight="1" x14ac:dyDescent="0.25">
      <c r="B8820" s="69" t="s">
        <v>806</v>
      </c>
      <c r="C8820" s="69" t="s">
        <v>708</v>
      </c>
      <c r="D8820" s="69" t="s">
        <v>17451</v>
      </c>
      <c r="E8820" s="69" t="s">
        <v>800</v>
      </c>
      <c r="F8820" s="69"/>
      <c r="G8820" s="69" t="s">
        <v>17452</v>
      </c>
      <c r="H8820" s="69"/>
    </row>
    <row r="8821" spans="2:8" ht="15" customHeight="1" x14ac:dyDescent="0.25">
      <c r="B8821" s="69" t="s">
        <v>806</v>
      </c>
      <c r="C8821" s="69" t="s">
        <v>708</v>
      </c>
      <c r="D8821" s="69" t="s">
        <v>17453</v>
      </c>
      <c r="E8821" s="69" t="s">
        <v>800</v>
      </c>
      <c r="F8821" s="69"/>
      <c r="G8821" s="69" t="s">
        <v>17454</v>
      </c>
      <c r="H8821" s="69"/>
    </row>
    <row r="8822" spans="2:8" ht="15" customHeight="1" x14ac:dyDescent="0.25">
      <c r="B8822" s="69" t="s">
        <v>806</v>
      </c>
      <c r="C8822" s="69" t="s">
        <v>710</v>
      </c>
      <c r="D8822" s="69" t="s">
        <v>17455</v>
      </c>
      <c r="E8822" s="69" t="s">
        <v>800</v>
      </c>
      <c r="F8822" s="69"/>
      <c r="G8822" s="69" t="s">
        <v>17456</v>
      </c>
      <c r="H8822" s="69"/>
    </row>
    <row r="8823" spans="2:8" ht="15" customHeight="1" x14ac:dyDescent="0.25">
      <c r="B8823" s="69" t="s">
        <v>806</v>
      </c>
      <c r="C8823" s="69" t="s">
        <v>710</v>
      </c>
      <c r="D8823" s="69" t="s">
        <v>17457</v>
      </c>
      <c r="E8823" s="69" t="s">
        <v>800</v>
      </c>
      <c r="F8823" s="69"/>
      <c r="G8823" s="69" t="s">
        <v>17458</v>
      </c>
      <c r="H8823" s="69"/>
    </row>
    <row r="8824" spans="2:8" ht="15" customHeight="1" x14ac:dyDescent="0.25">
      <c r="B8824" s="69" t="s">
        <v>806</v>
      </c>
      <c r="C8824" s="69" t="s">
        <v>710</v>
      </c>
      <c r="D8824" s="69" t="s">
        <v>17459</v>
      </c>
      <c r="E8824" s="69" t="s">
        <v>800</v>
      </c>
      <c r="F8824" s="69"/>
      <c r="G8824" s="69" t="s">
        <v>17460</v>
      </c>
      <c r="H8824" s="69"/>
    </row>
    <row r="8825" spans="2:8" ht="15" customHeight="1" x14ac:dyDescent="0.25">
      <c r="B8825" s="69" t="s">
        <v>806</v>
      </c>
      <c r="C8825" s="69" t="s">
        <v>710</v>
      </c>
      <c r="D8825" s="69" t="s">
        <v>17461</v>
      </c>
      <c r="E8825" s="69" t="s">
        <v>800</v>
      </c>
      <c r="F8825" s="69"/>
      <c r="G8825" s="69" t="s">
        <v>17462</v>
      </c>
      <c r="H8825" s="69"/>
    </row>
    <row r="8826" spans="2:8" ht="15" customHeight="1" x14ac:dyDescent="0.25">
      <c r="B8826" s="69" t="s">
        <v>806</v>
      </c>
      <c r="C8826" s="69" t="s">
        <v>711</v>
      </c>
      <c r="D8826" s="69" t="s">
        <v>17463</v>
      </c>
      <c r="E8826" s="69" t="s">
        <v>800</v>
      </c>
      <c r="F8826" s="69"/>
      <c r="G8826" s="69" t="s">
        <v>17464</v>
      </c>
      <c r="H8826" s="69"/>
    </row>
    <row r="8827" spans="2:8" ht="15" customHeight="1" x14ac:dyDescent="0.25">
      <c r="B8827" s="69" t="s">
        <v>806</v>
      </c>
      <c r="C8827" s="69" t="s">
        <v>711</v>
      </c>
      <c r="D8827" s="69" t="s">
        <v>17465</v>
      </c>
      <c r="E8827" s="69" t="s">
        <v>800</v>
      </c>
      <c r="F8827" s="69"/>
      <c r="G8827" s="69" t="s">
        <v>17466</v>
      </c>
      <c r="H8827" s="69"/>
    </row>
    <row r="8828" spans="2:8" ht="15" customHeight="1" x14ac:dyDescent="0.25">
      <c r="B8828" s="69" t="s">
        <v>806</v>
      </c>
      <c r="C8828" s="69" t="s">
        <v>711</v>
      </c>
      <c r="D8828" s="69" t="s">
        <v>17467</v>
      </c>
      <c r="E8828" s="69" t="s">
        <v>800</v>
      </c>
      <c r="F8828" s="69"/>
      <c r="G8828" s="69" t="s">
        <v>17468</v>
      </c>
      <c r="H8828" s="69"/>
    </row>
    <row r="8829" spans="2:8" ht="15" customHeight="1" x14ac:dyDescent="0.25">
      <c r="B8829" s="69" t="s">
        <v>806</v>
      </c>
      <c r="C8829" s="69" t="s">
        <v>711</v>
      </c>
      <c r="D8829" s="69" t="s">
        <v>17469</v>
      </c>
      <c r="E8829" s="69" t="s">
        <v>800</v>
      </c>
      <c r="F8829" s="69"/>
      <c r="G8829" s="69" t="s">
        <v>17470</v>
      </c>
      <c r="H8829" s="69"/>
    </row>
    <row r="8830" spans="2:8" ht="15" customHeight="1" x14ac:dyDescent="0.25">
      <c r="B8830" s="69" t="s">
        <v>806</v>
      </c>
      <c r="C8830" s="69" t="s">
        <v>712</v>
      </c>
      <c r="D8830" s="69" t="s">
        <v>17471</v>
      </c>
      <c r="E8830" s="69" t="s">
        <v>800</v>
      </c>
      <c r="F8830" s="69"/>
      <c r="G8830" s="69" t="s">
        <v>17472</v>
      </c>
      <c r="H8830" s="69"/>
    </row>
    <row r="8831" spans="2:8" ht="15" customHeight="1" x14ac:dyDescent="0.25">
      <c r="B8831" s="69" t="s">
        <v>806</v>
      </c>
      <c r="C8831" s="69" t="s">
        <v>712</v>
      </c>
      <c r="D8831" s="69" t="s">
        <v>17473</v>
      </c>
      <c r="E8831" s="69" t="s">
        <v>800</v>
      </c>
      <c r="F8831" s="69"/>
      <c r="G8831" s="69" t="s">
        <v>17474</v>
      </c>
      <c r="H8831" s="69"/>
    </row>
    <row r="8832" spans="2:8" ht="15" customHeight="1" x14ac:dyDescent="0.25">
      <c r="B8832" s="69" t="s">
        <v>806</v>
      </c>
      <c r="C8832" s="69" t="s">
        <v>712</v>
      </c>
      <c r="D8832" s="69" t="s">
        <v>17475</v>
      </c>
      <c r="E8832" s="69" t="s">
        <v>800</v>
      </c>
      <c r="F8832" s="69"/>
      <c r="G8832" s="69" t="s">
        <v>17476</v>
      </c>
      <c r="H8832" s="69"/>
    </row>
    <row r="8833" spans="2:8" ht="15" customHeight="1" x14ac:dyDescent="0.25">
      <c r="B8833" s="69" t="s">
        <v>806</v>
      </c>
      <c r="C8833" s="69" t="s">
        <v>712</v>
      </c>
      <c r="D8833" s="69" t="s">
        <v>17477</v>
      </c>
      <c r="E8833" s="69" t="s">
        <v>800</v>
      </c>
      <c r="F8833" s="69"/>
      <c r="G8833" s="69" t="s">
        <v>17478</v>
      </c>
      <c r="H8833" s="69"/>
    </row>
    <row r="8834" spans="2:8" ht="15" customHeight="1" x14ac:dyDescent="0.25">
      <c r="B8834" s="69" t="s">
        <v>806</v>
      </c>
      <c r="C8834" s="69" t="s">
        <v>713</v>
      </c>
      <c r="D8834" s="69" t="s">
        <v>17479</v>
      </c>
      <c r="E8834" s="69" t="s">
        <v>800</v>
      </c>
      <c r="F8834" s="69"/>
      <c r="G8834" s="69" t="s">
        <v>17480</v>
      </c>
      <c r="H8834" s="69"/>
    </row>
    <row r="8835" spans="2:8" ht="15" customHeight="1" x14ac:dyDescent="0.25">
      <c r="B8835" s="69" t="s">
        <v>806</v>
      </c>
      <c r="C8835" s="69" t="s">
        <v>713</v>
      </c>
      <c r="D8835" s="69" t="s">
        <v>17481</v>
      </c>
      <c r="E8835" s="69" t="s">
        <v>800</v>
      </c>
      <c r="F8835" s="69"/>
      <c r="G8835" s="69" t="s">
        <v>17482</v>
      </c>
      <c r="H8835" s="69"/>
    </row>
    <row r="8836" spans="2:8" ht="15" customHeight="1" x14ac:dyDescent="0.25">
      <c r="B8836" s="69" t="s">
        <v>806</v>
      </c>
      <c r="C8836" s="69" t="s">
        <v>713</v>
      </c>
      <c r="D8836" s="69" t="s">
        <v>17483</v>
      </c>
      <c r="E8836" s="69" t="s">
        <v>800</v>
      </c>
      <c r="F8836" s="69"/>
      <c r="G8836" s="69" t="s">
        <v>17484</v>
      </c>
      <c r="H8836" s="69"/>
    </row>
    <row r="8837" spans="2:8" ht="15" customHeight="1" x14ac:dyDescent="0.25">
      <c r="B8837" s="69" t="s">
        <v>806</v>
      </c>
      <c r="C8837" s="69" t="s">
        <v>713</v>
      </c>
      <c r="D8837" s="69" t="s">
        <v>17485</v>
      </c>
      <c r="E8837" s="69" t="s">
        <v>800</v>
      </c>
      <c r="F8837" s="69"/>
      <c r="G8837" s="69" t="s">
        <v>17486</v>
      </c>
      <c r="H8837" s="69"/>
    </row>
    <row r="8838" spans="2:8" ht="15" customHeight="1" x14ac:dyDescent="0.25">
      <c r="B8838" s="69" t="s">
        <v>806</v>
      </c>
      <c r="C8838" s="69" t="s">
        <v>715</v>
      </c>
      <c r="D8838" s="69" t="s">
        <v>17487</v>
      </c>
      <c r="E8838" s="69" t="s">
        <v>800</v>
      </c>
      <c r="F8838" s="69"/>
      <c r="G8838" s="69" t="s">
        <v>17488</v>
      </c>
      <c r="H8838" s="69"/>
    </row>
    <row r="8839" spans="2:8" ht="15" customHeight="1" x14ac:dyDescent="0.25">
      <c r="B8839" s="69" t="s">
        <v>806</v>
      </c>
      <c r="C8839" s="69" t="s">
        <v>715</v>
      </c>
      <c r="D8839" s="69" t="s">
        <v>17489</v>
      </c>
      <c r="E8839" s="69" t="s">
        <v>800</v>
      </c>
      <c r="F8839" s="69"/>
      <c r="G8839" s="69" t="s">
        <v>17490</v>
      </c>
      <c r="H8839" s="69"/>
    </row>
    <row r="8840" spans="2:8" ht="15" customHeight="1" x14ac:dyDescent="0.25">
      <c r="B8840" s="69" t="s">
        <v>806</v>
      </c>
      <c r="C8840" s="69" t="s">
        <v>715</v>
      </c>
      <c r="D8840" s="69" t="s">
        <v>17491</v>
      </c>
      <c r="E8840" s="69" t="s">
        <v>800</v>
      </c>
      <c r="F8840" s="69"/>
      <c r="G8840" s="69" t="s">
        <v>17492</v>
      </c>
      <c r="H8840" s="69"/>
    </row>
    <row r="8841" spans="2:8" ht="15" customHeight="1" x14ac:dyDescent="0.25">
      <c r="B8841" s="69" t="s">
        <v>806</v>
      </c>
      <c r="C8841" s="69" t="s">
        <v>715</v>
      </c>
      <c r="D8841" s="69" t="s">
        <v>17493</v>
      </c>
      <c r="E8841" s="69" t="s">
        <v>800</v>
      </c>
      <c r="F8841" s="69"/>
      <c r="G8841" s="69" t="s">
        <v>17494</v>
      </c>
      <c r="H8841" s="69"/>
    </row>
    <row r="8842" spans="2:8" ht="15" customHeight="1" x14ac:dyDescent="0.25">
      <c r="B8842" s="69" t="s">
        <v>806</v>
      </c>
      <c r="C8842" s="69" t="s">
        <v>716</v>
      </c>
      <c r="D8842" s="69" t="s">
        <v>17495</v>
      </c>
      <c r="E8842" s="69" t="s">
        <v>800</v>
      </c>
      <c r="F8842" s="69"/>
      <c r="G8842" s="69" t="s">
        <v>17496</v>
      </c>
      <c r="H8842" s="69"/>
    </row>
    <row r="8843" spans="2:8" ht="15" customHeight="1" x14ac:dyDescent="0.25">
      <c r="B8843" s="69" t="s">
        <v>806</v>
      </c>
      <c r="C8843" s="69" t="s">
        <v>716</v>
      </c>
      <c r="D8843" s="69" t="s">
        <v>17497</v>
      </c>
      <c r="E8843" s="69" t="s">
        <v>800</v>
      </c>
      <c r="F8843" s="69"/>
      <c r="G8843" s="69" t="s">
        <v>17498</v>
      </c>
      <c r="H8843" s="69"/>
    </row>
    <row r="8844" spans="2:8" ht="15" customHeight="1" x14ac:dyDescent="0.25">
      <c r="B8844" s="69" t="s">
        <v>806</v>
      </c>
      <c r="C8844" s="69" t="s">
        <v>716</v>
      </c>
      <c r="D8844" s="69" t="s">
        <v>17499</v>
      </c>
      <c r="E8844" s="69" t="s">
        <v>800</v>
      </c>
      <c r="F8844" s="69"/>
      <c r="G8844" s="69" t="s">
        <v>17500</v>
      </c>
      <c r="H8844" s="69"/>
    </row>
    <row r="8845" spans="2:8" ht="15" customHeight="1" x14ac:dyDescent="0.25">
      <c r="B8845" s="69" t="s">
        <v>806</v>
      </c>
      <c r="C8845" s="69" t="s">
        <v>716</v>
      </c>
      <c r="D8845" s="69" t="s">
        <v>17501</v>
      </c>
      <c r="E8845" s="69" t="s">
        <v>800</v>
      </c>
      <c r="F8845" s="69"/>
      <c r="G8845" s="69" t="s">
        <v>17502</v>
      </c>
      <c r="H8845" s="69"/>
    </row>
    <row r="8846" spans="2:8" ht="15" customHeight="1" x14ac:dyDescent="0.25">
      <c r="B8846" s="69" t="s">
        <v>806</v>
      </c>
      <c r="C8846" s="69" t="s">
        <v>717</v>
      </c>
      <c r="D8846" s="69" t="s">
        <v>17503</v>
      </c>
      <c r="E8846" s="69" t="s">
        <v>800</v>
      </c>
      <c r="F8846" s="69"/>
      <c r="G8846" s="69" t="s">
        <v>17504</v>
      </c>
      <c r="H8846" s="69"/>
    </row>
    <row r="8847" spans="2:8" ht="15" customHeight="1" x14ac:dyDescent="0.25">
      <c r="B8847" s="69" t="s">
        <v>806</v>
      </c>
      <c r="C8847" s="69" t="s">
        <v>717</v>
      </c>
      <c r="D8847" s="69" t="s">
        <v>17505</v>
      </c>
      <c r="E8847" s="69" t="s">
        <v>800</v>
      </c>
      <c r="F8847" s="69"/>
      <c r="G8847" s="69" t="s">
        <v>17506</v>
      </c>
      <c r="H8847" s="69"/>
    </row>
    <row r="8848" spans="2:8" ht="15" customHeight="1" x14ac:dyDescent="0.25">
      <c r="B8848" s="69" t="s">
        <v>806</v>
      </c>
      <c r="C8848" s="69" t="s">
        <v>717</v>
      </c>
      <c r="D8848" s="69" t="s">
        <v>17507</v>
      </c>
      <c r="E8848" s="69" t="s">
        <v>800</v>
      </c>
      <c r="F8848" s="69"/>
      <c r="G8848" s="69" t="s">
        <v>17508</v>
      </c>
      <c r="H8848" s="69"/>
    </row>
    <row r="8849" spans="2:8" ht="15" customHeight="1" x14ac:dyDescent="0.25">
      <c r="B8849" s="69" t="s">
        <v>806</v>
      </c>
      <c r="C8849" s="69" t="s">
        <v>717</v>
      </c>
      <c r="D8849" s="69" t="s">
        <v>17509</v>
      </c>
      <c r="E8849" s="69" t="s">
        <v>800</v>
      </c>
      <c r="F8849" s="69"/>
      <c r="G8849" s="69" t="s">
        <v>17510</v>
      </c>
      <c r="H8849" s="69"/>
    </row>
    <row r="8850" spans="2:8" ht="15" customHeight="1" x14ac:dyDescent="0.25">
      <c r="B8850" s="69" t="s">
        <v>806</v>
      </c>
      <c r="C8850" s="69" t="s">
        <v>719</v>
      </c>
      <c r="D8850" s="69" t="s">
        <v>17511</v>
      </c>
      <c r="E8850" s="69" t="s">
        <v>800</v>
      </c>
      <c r="F8850" s="69"/>
      <c r="G8850" s="69" t="s">
        <v>17512</v>
      </c>
      <c r="H8850" s="69"/>
    </row>
    <row r="8851" spans="2:8" ht="15" customHeight="1" x14ac:dyDescent="0.25">
      <c r="B8851" s="69" t="s">
        <v>806</v>
      </c>
      <c r="C8851" s="69" t="s">
        <v>719</v>
      </c>
      <c r="D8851" s="69" t="s">
        <v>17513</v>
      </c>
      <c r="E8851" s="69" t="s">
        <v>800</v>
      </c>
      <c r="F8851" s="69"/>
      <c r="G8851" s="69" t="s">
        <v>17514</v>
      </c>
      <c r="H8851" s="69"/>
    </row>
    <row r="8852" spans="2:8" ht="15" customHeight="1" x14ac:dyDescent="0.25">
      <c r="B8852" s="69" t="s">
        <v>806</v>
      </c>
      <c r="C8852" s="69" t="s">
        <v>719</v>
      </c>
      <c r="D8852" s="69" t="s">
        <v>17515</v>
      </c>
      <c r="E8852" s="69" t="s">
        <v>800</v>
      </c>
      <c r="F8852" s="69"/>
      <c r="G8852" s="69" t="s">
        <v>17516</v>
      </c>
      <c r="H8852" s="69"/>
    </row>
    <row r="8853" spans="2:8" ht="15" customHeight="1" x14ac:dyDescent="0.25">
      <c r="B8853" s="69" t="s">
        <v>806</v>
      </c>
      <c r="C8853" s="69" t="s">
        <v>719</v>
      </c>
      <c r="D8853" s="69" t="s">
        <v>17517</v>
      </c>
      <c r="E8853" s="69" t="s">
        <v>800</v>
      </c>
      <c r="F8853" s="69"/>
      <c r="G8853" s="69" t="s">
        <v>17518</v>
      </c>
      <c r="H8853" s="69"/>
    </row>
    <row r="8854" spans="2:8" ht="15" customHeight="1" x14ac:dyDescent="0.25">
      <c r="B8854" s="69" t="s">
        <v>806</v>
      </c>
      <c r="C8854" s="69" t="s">
        <v>720</v>
      </c>
      <c r="D8854" s="69" t="s">
        <v>17519</v>
      </c>
      <c r="E8854" s="69" t="s">
        <v>800</v>
      </c>
      <c r="F8854" s="69"/>
      <c r="G8854" s="69" t="s">
        <v>17520</v>
      </c>
      <c r="H8854" s="69"/>
    </row>
    <row r="8855" spans="2:8" ht="15" customHeight="1" x14ac:dyDescent="0.25">
      <c r="B8855" s="69" t="s">
        <v>806</v>
      </c>
      <c r="C8855" s="69" t="s">
        <v>720</v>
      </c>
      <c r="D8855" s="69" t="s">
        <v>17521</v>
      </c>
      <c r="E8855" s="69" t="s">
        <v>800</v>
      </c>
      <c r="F8855" s="69"/>
      <c r="G8855" s="69" t="s">
        <v>17522</v>
      </c>
      <c r="H8855" s="69"/>
    </row>
    <row r="8856" spans="2:8" ht="15" customHeight="1" x14ac:dyDescent="0.25">
      <c r="B8856" s="69" t="s">
        <v>806</v>
      </c>
      <c r="C8856" s="69" t="s">
        <v>720</v>
      </c>
      <c r="D8856" s="69" t="s">
        <v>17523</v>
      </c>
      <c r="E8856" s="69" t="s">
        <v>800</v>
      </c>
      <c r="F8856" s="69"/>
      <c r="G8856" s="69" t="s">
        <v>17524</v>
      </c>
      <c r="H8856" s="69"/>
    </row>
    <row r="8857" spans="2:8" ht="15" customHeight="1" x14ac:dyDescent="0.25">
      <c r="B8857" s="69" t="s">
        <v>806</v>
      </c>
      <c r="C8857" s="69" t="s">
        <v>720</v>
      </c>
      <c r="D8857" s="69" t="s">
        <v>17525</v>
      </c>
      <c r="E8857" s="69" t="s">
        <v>800</v>
      </c>
      <c r="F8857" s="69"/>
      <c r="G8857" s="69" t="s">
        <v>17526</v>
      </c>
      <c r="H8857" s="69"/>
    </row>
    <row r="8858" spans="2:8" ht="15" customHeight="1" x14ac:dyDescent="0.25">
      <c r="B8858" s="69" t="s">
        <v>806</v>
      </c>
      <c r="C8858" s="69" t="s">
        <v>721</v>
      </c>
      <c r="D8858" s="69" t="s">
        <v>17527</v>
      </c>
      <c r="E8858" s="69" t="s">
        <v>800</v>
      </c>
      <c r="F8858" s="69"/>
      <c r="G8858" s="69" t="s">
        <v>17528</v>
      </c>
      <c r="H8858" s="69"/>
    </row>
    <row r="8859" spans="2:8" ht="15" customHeight="1" x14ac:dyDescent="0.25">
      <c r="B8859" s="69" t="s">
        <v>806</v>
      </c>
      <c r="C8859" s="69" t="s">
        <v>721</v>
      </c>
      <c r="D8859" s="69" t="s">
        <v>17529</v>
      </c>
      <c r="E8859" s="69" t="s">
        <v>800</v>
      </c>
      <c r="F8859" s="69"/>
      <c r="G8859" s="69" t="s">
        <v>17530</v>
      </c>
      <c r="H8859" s="69"/>
    </row>
    <row r="8860" spans="2:8" ht="15" customHeight="1" x14ac:dyDescent="0.25">
      <c r="B8860" s="69" t="s">
        <v>806</v>
      </c>
      <c r="C8860" s="69" t="s">
        <v>721</v>
      </c>
      <c r="D8860" s="69" t="s">
        <v>17531</v>
      </c>
      <c r="E8860" s="69" t="s">
        <v>800</v>
      </c>
      <c r="F8860" s="69"/>
      <c r="G8860" s="69" t="s">
        <v>17532</v>
      </c>
      <c r="H8860" s="69"/>
    </row>
    <row r="8861" spans="2:8" ht="15" customHeight="1" x14ac:dyDescent="0.25">
      <c r="B8861" s="69" t="s">
        <v>806</v>
      </c>
      <c r="C8861" s="69" t="s">
        <v>721</v>
      </c>
      <c r="D8861" s="69" t="s">
        <v>17533</v>
      </c>
      <c r="E8861" s="69" t="s">
        <v>800</v>
      </c>
      <c r="F8861" s="69"/>
      <c r="G8861" s="69" t="s">
        <v>17534</v>
      </c>
      <c r="H8861" s="69"/>
    </row>
    <row r="8862" spans="2:8" ht="15" customHeight="1" x14ac:dyDescent="0.25">
      <c r="B8862" s="69" t="s">
        <v>806</v>
      </c>
      <c r="C8862" s="69" t="s">
        <v>722</v>
      </c>
      <c r="D8862" s="69" t="s">
        <v>17535</v>
      </c>
      <c r="E8862" s="69" t="s">
        <v>800</v>
      </c>
      <c r="F8862" s="69"/>
      <c r="G8862" s="69" t="s">
        <v>17536</v>
      </c>
      <c r="H8862" s="69"/>
    </row>
    <row r="8863" spans="2:8" ht="15" customHeight="1" x14ac:dyDescent="0.25">
      <c r="B8863" s="69" t="s">
        <v>806</v>
      </c>
      <c r="C8863" s="69" t="s">
        <v>722</v>
      </c>
      <c r="D8863" s="69" t="s">
        <v>17537</v>
      </c>
      <c r="E8863" s="69" t="s">
        <v>800</v>
      </c>
      <c r="F8863" s="69"/>
      <c r="G8863" s="69" t="s">
        <v>17538</v>
      </c>
      <c r="H8863" s="69"/>
    </row>
    <row r="8864" spans="2:8" ht="15" customHeight="1" x14ac:dyDescent="0.25">
      <c r="B8864" s="69" t="s">
        <v>806</v>
      </c>
      <c r="C8864" s="69" t="s">
        <v>722</v>
      </c>
      <c r="D8864" s="69" t="s">
        <v>17539</v>
      </c>
      <c r="E8864" s="69" t="s">
        <v>800</v>
      </c>
      <c r="F8864" s="69"/>
      <c r="G8864" s="69" t="s">
        <v>17540</v>
      </c>
      <c r="H8864" s="69"/>
    </row>
    <row r="8865" spans="2:8" ht="15" customHeight="1" x14ac:dyDescent="0.25">
      <c r="B8865" s="69" t="s">
        <v>806</v>
      </c>
      <c r="C8865" s="69" t="s">
        <v>722</v>
      </c>
      <c r="D8865" s="69" t="s">
        <v>17541</v>
      </c>
      <c r="E8865" s="69" t="s">
        <v>800</v>
      </c>
      <c r="F8865" s="69"/>
      <c r="G8865" s="69" t="s">
        <v>17542</v>
      </c>
      <c r="H8865" s="69"/>
    </row>
    <row r="8866" spans="2:8" ht="15" customHeight="1" x14ac:dyDescent="0.25">
      <c r="B8866" s="69" t="s">
        <v>806</v>
      </c>
      <c r="C8866" s="69" t="s">
        <v>723</v>
      </c>
      <c r="D8866" s="69" t="s">
        <v>17543</v>
      </c>
      <c r="E8866" s="69" t="s">
        <v>800</v>
      </c>
      <c r="F8866" s="69"/>
      <c r="G8866" s="69" t="s">
        <v>17544</v>
      </c>
      <c r="H8866" s="69"/>
    </row>
    <row r="8867" spans="2:8" ht="15" customHeight="1" x14ac:dyDescent="0.25">
      <c r="B8867" s="69" t="s">
        <v>806</v>
      </c>
      <c r="C8867" s="69" t="s">
        <v>723</v>
      </c>
      <c r="D8867" s="69" t="s">
        <v>17545</v>
      </c>
      <c r="E8867" s="69" t="s">
        <v>800</v>
      </c>
      <c r="F8867" s="69"/>
      <c r="G8867" s="69" t="s">
        <v>17546</v>
      </c>
      <c r="H8867" s="69"/>
    </row>
    <row r="8868" spans="2:8" ht="15" customHeight="1" x14ac:dyDescent="0.25">
      <c r="B8868" s="69" t="s">
        <v>806</v>
      </c>
      <c r="C8868" s="69" t="s">
        <v>723</v>
      </c>
      <c r="D8868" s="69" t="s">
        <v>17547</v>
      </c>
      <c r="E8868" s="69" t="s">
        <v>800</v>
      </c>
      <c r="F8868" s="69"/>
      <c r="G8868" s="69" t="s">
        <v>17548</v>
      </c>
      <c r="H8868" s="69"/>
    </row>
    <row r="8869" spans="2:8" ht="15" customHeight="1" x14ac:dyDescent="0.25">
      <c r="B8869" s="69" t="s">
        <v>806</v>
      </c>
      <c r="C8869" s="69" t="s">
        <v>723</v>
      </c>
      <c r="D8869" s="69" t="s">
        <v>17549</v>
      </c>
      <c r="E8869" s="69" t="s">
        <v>800</v>
      </c>
      <c r="F8869" s="69"/>
      <c r="G8869" s="69" t="s">
        <v>17550</v>
      </c>
      <c r="H8869" s="69"/>
    </row>
    <row r="8870" spans="2:8" ht="15" customHeight="1" x14ac:dyDescent="0.25">
      <c r="B8870" s="69" t="s">
        <v>806</v>
      </c>
      <c r="C8870" s="69" t="s">
        <v>724</v>
      </c>
      <c r="D8870" s="69" t="s">
        <v>17551</v>
      </c>
      <c r="E8870" s="69" t="s">
        <v>800</v>
      </c>
      <c r="F8870" s="69"/>
      <c r="G8870" s="69" t="s">
        <v>17552</v>
      </c>
      <c r="H8870" s="69"/>
    </row>
    <row r="8871" spans="2:8" ht="15" customHeight="1" x14ac:dyDescent="0.25">
      <c r="B8871" s="69" t="s">
        <v>806</v>
      </c>
      <c r="C8871" s="69" t="s">
        <v>724</v>
      </c>
      <c r="D8871" s="69" t="s">
        <v>17553</v>
      </c>
      <c r="E8871" s="69" t="s">
        <v>800</v>
      </c>
      <c r="F8871" s="69"/>
      <c r="G8871" s="69" t="s">
        <v>17554</v>
      </c>
      <c r="H8871" s="69"/>
    </row>
    <row r="8872" spans="2:8" ht="15" customHeight="1" x14ac:dyDescent="0.25">
      <c r="B8872" s="69" t="s">
        <v>806</v>
      </c>
      <c r="C8872" s="69" t="s">
        <v>724</v>
      </c>
      <c r="D8872" s="69" t="s">
        <v>17555</v>
      </c>
      <c r="E8872" s="69" t="s">
        <v>800</v>
      </c>
      <c r="F8872" s="69"/>
      <c r="G8872" s="69" t="s">
        <v>17556</v>
      </c>
      <c r="H8872" s="69"/>
    </row>
    <row r="8873" spans="2:8" ht="15" customHeight="1" x14ac:dyDescent="0.25">
      <c r="B8873" s="69" t="s">
        <v>806</v>
      </c>
      <c r="C8873" s="69" t="s">
        <v>724</v>
      </c>
      <c r="D8873" s="69" t="s">
        <v>17557</v>
      </c>
      <c r="E8873" s="69" t="s">
        <v>800</v>
      </c>
      <c r="F8873" s="69"/>
      <c r="G8873" s="69" t="s">
        <v>17558</v>
      </c>
      <c r="H8873" s="69"/>
    </row>
    <row r="8874" spans="2:8" ht="15" customHeight="1" x14ac:dyDescent="0.25">
      <c r="B8874" s="69" t="s">
        <v>806</v>
      </c>
      <c r="C8874" s="69" t="s">
        <v>728</v>
      </c>
      <c r="D8874" s="69" t="s">
        <v>17559</v>
      </c>
      <c r="E8874" s="69" t="s">
        <v>800</v>
      </c>
      <c r="F8874" s="69"/>
      <c r="G8874" s="69" t="s">
        <v>17560</v>
      </c>
      <c r="H8874" s="69"/>
    </row>
    <row r="8875" spans="2:8" ht="15" customHeight="1" x14ac:dyDescent="0.25">
      <c r="B8875" s="69" t="s">
        <v>806</v>
      </c>
      <c r="C8875" s="69" t="s">
        <v>728</v>
      </c>
      <c r="D8875" s="69" t="s">
        <v>17561</v>
      </c>
      <c r="E8875" s="69" t="s">
        <v>800</v>
      </c>
      <c r="F8875" s="69"/>
      <c r="G8875" s="69" t="s">
        <v>17562</v>
      </c>
      <c r="H8875" s="69"/>
    </row>
    <row r="8876" spans="2:8" ht="15" customHeight="1" x14ac:dyDescent="0.25">
      <c r="B8876" s="69" t="s">
        <v>806</v>
      </c>
      <c r="C8876" s="69" t="s">
        <v>728</v>
      </c>
      <c r="D8876" s="69" t="s">
        <v>17563</v>
      </c>
      <c r="E8876" s="69" t="s">
        <v>800</v>
      </c>
      <c r="F8876" s="69"/>
      <c r="G8876" s="69" t="s">
        <v>17564</v>
      </c>
      <c r="H8876" s="69"/>
    </row>
    <row r="8877" spans="2:8" ht="15" customHeight="1" x14ac:dyDescent="0.25">
      <c r="B8877" s="69" t="s">
        <v>806</v>
      </c>
      <c r="C8877" s="69" t="s">
        <v>728</v>
      </c>
      <c r="D8877" s="69" t="s">
        <v>17565</v>
      </c>
      <c r="E8877" s="69" t="s">
        <v>800</v>
      </c>
      <c r="F8877" s="69"/>
      <c r="G8877" s="69" t="s">
        <v>17566</v>
      </c>
      <c r="H8877" s="69"/>
    </row>
    <row r="8878" spans="2:8" ht="15" customHeight="1" x14ac:dyDescent="0.25">
      <c r="B8878" s="69" t="s">
        <v>806</v>
      </c>
      <c r="C8878" s="69" t="s">
        <v>729</v>
      </c>
      <c r="D8878" s="69" t="s">
        <v>17567</v>
      </c>
      <c r="E8878" s="69" t="s">
        <v>800</v>
      </c>
      <c r="F8878" s="69"/>
      <c r="G8878" s="69" t="s">
        <v>17568</v>
      </c>
      <c r="H8878" s="69"/>
    </row>
    <row r="8879" spans="2:8" ht="15" customHeight="1" x14ac:dyDescent="0.25">
      <c r="B8879" s="69" t="s">
        <v>806</v>
      </c>
      <c r="C8879" s="69" t="s">
        <v>729</v>
      </c>
      <c r="D8879" s="69" t="s">
        <v>17569</v>
      </c>
      <c r="E8879" s="69" t="s">
        <v>800</v>
      </c>
      <c r="F8879" s="69"/>
      <c r="G8879" s="69" t="s">
        <v>17570</v>
      </c>
      <c r="H8879" s="69"/>
    </row>
    <row r="8880" spans="2:8" ht="15" customHeight="1" x14ac:dyDescent="0.25">
      <c r="B8880" s="69" t="s">
        <v>806</v>
      </c>
      <c r="C8880" s="69" t="s">
        <v>729</v>
      </c>
      <c r="D8880" s="69" t="s">
        <v>17571</v>
      </c>
      <c r="E8880" s="69" t="s">
        <v>800</v>
      </c>
      <c r="F8880" s="69"/>
      <c r="G8880" s="69" t="s">
        <v>17572</v>
      </c>
      <c r="H8880" s="69"/>
    </row>
    <row r="8881" spans="2:8" ht="15" customHeight="1" x14ac:dyDescent="0.25">
      <c r="B8881" s="69" t="s">
        <v>806</v>
      </c>
      <c r="C8881" s="69" t="s">
        <v>729</v>
      </c>
      <c r="D8881" s="69" t="s">
        <v>17573</v>
      </c>
      <c r="E8881" s="69" t="s">
        <v>800</v>
      </c>
      <c r="F8881" s="69"/>
      <c r="G8881" s="69" t="s">
        <v>17574</v>
      </c>
      <c r="H8881" s="69"/>
    </row>
    <row r="8882" spans="2:8" ht="15" customHeight="1" x14ac:dyDescent="0.25">
      <c r="B8882" s="69" t="s">
        <v>806</v>
      </c>
      <c r="C8882" s="69" t="s">
        <v>730</v>
      </c>
      <c r="D8882" s="69" t="s">
        <v>17575</v>
      </c>
      <c r="E8882" s="69" t="s">
        <v>800</v>
      </c>
      <c r="F8882" s="69"/>
      <c r="G8882" s="69" t="s">
        <v>17576</v>
      </c>
      <c r="H8882" s="69"/>
    </row>
    <row r="8883" spans="2:8" ht="15" customHeight="1" x14ac:dyDescent="0.25">
      <c r="B8883" s="69" t="s">
        <v>806</v>
      </c>
      <c r="C8883" s="69" t="s">
        <v>730</v>
      </c>
      <c r="D8883" s="69" t="s">
        <v>17577</v>
      </c>
      <c r="E8883" s="69" t="s">
        <v>800</v>
      </c>
      <c r="F8883" s="69"/>
      <c r="G8883" s="69" t="s">
        <v>17578</v>
      </c>
      <c r="H8883" s="69"/>
    </row>
    <row r="8884" spans="2:8" ht="15" customHeight="1" x14ac:dyDescent="0.25">
      <c r="B8884" s="69" t="s">
        <v>806</v>
      </c>
      <c r="C8884" s="69" t="s">
        <v>730</v>
      </c>
      <c r="D8884" s="69" t="s">
        <v>17579</v>
      </c>
      <c r="E8884" s="69" t="s">
        <v>800</v>
      </c>
      <c r="F8884" s="69"/>
      <c r="G8884" s="69" t="s">
        <v>17580</v>
      </c>
      <c r="H8884" s="69"/>
    </row>
    <row r="8885" spans="2:8" ht="15" customHeight="1" x14ac:dyDescent="0.25">
      <c r="B8885" s="69" t="s">
        <v>806</v>
      </c>
      <c r="C8885" s="69" t="s">
        <v>730</v>
      </c>
      <c r="D8885" s="69" t="s">
        <v>17581</v>
      </c>
      <c r="E8885" s="69" t="s">
        <v>800</v>
      </c>
      <c r="F8885" s="69"/>
      <c r="G8885" s="69" t="s">
        <v>17582</v>
      </c>
      <c r="H8885" s="69"/>
    </row>
    <row r="8886" spans="2:8" ht="15" customHeight="1" x14ac:dyDescent="0.25">
      <c r="B8886" s="69" t="s">
        <v>806</v>
      </c>
      <c r="C8886" s="69" t="s">
        <v>732</v>
      </c>
      <c r="D8886" s="69" t="s">
        <v>17583</v>
      </c>
      <c r="E8886" s="69" t="s">
        <v>800</v>
      </c>
      <c r="F8886" s="69"/>
      <c r="G8886" s="69" t="s">
        <v>17584</v>
      </c>
      <c r="H8886" s="69"/>
    </row>
    <row r="8887" spans="2:8" ht="15" customHeight="1" x14ac:dyDescent="0.25">
      <c r="B8887" s="69" t="s">
        <v>806</v>
      </c>
      <c r="C8887" s="69" t="s">
        <v>732</v>
      </c>
      <c r="D8887" s="69" t="s">
        <v>17585</v>
      </c>
      <c r="E8887" s="69" t="s">
        <v>800</v>
      </c>
      <c r="F8887" s="69"/>
      <c r="G8887" s="69" t="s">
        <v>17586</v>
      </c>
      <c r="H8887" s="69"/>
    </row>
    <row r="8888" spans="2:8" ht="15" customHeight="1" x14ac:dyDescent="0.25">
      <c r="B8888" s="69" t="s">
        <v>806</v>
      </c>
      <c r="C8888" s="69" t="s">
        <v>732</v>
      </c>
      <c r="D8888" s="69" t="s">
        <v>17587</v>
      </c>
      <c r="E8888" s="69" t="s">
        <v>800</v>
      </c>
      <c r="F8888" s="69"/>
      <c r="G8888" s="69" t="s">
        <v>17588</v>
      </c>
      <c r="H8888" s="69"/>
    </row>
    <row r="8889" spans="2:8" ht="15" customHeight="1" x14ac:dyDescent="0.25">
      <c r="B8889" s="69" t="s">
        <v>806</v>
      </c>
      <c r="C8889" s="69" t="s">
        <v>732</v>
      </c>
      <c r="D8889" s="69" t="s">
        <v>17589</v>
      </c>
      <c r="E8889" s="69" t="s">
        <v>800</v>
      </c>
      <c r="F8889" s="69"/>
      <c r="G8889" s="69" t="s">
        <v>17590</v>
      </c>
      <c r="H8889" s="69"/>
    </row>
    <row r="8890" spans="2:8" ht="15" customHeight="1" x14ac:dyDescent="0.25">
      <c r="B8890" s="69" t="s">
        <v>806</v>
      </c>
      <c r="C8890" s="69" t="s">
        <v>735</v>
      </c>
      <c r="D8890" s="69" t="s">
        <v>17591</v>
      </c>
      <c r="E8890" s="69" t="s">
        <v>800</v>
      </c>
      <c r="F8890" s="69"/>
      <c r="G8890" s="69" t="s">
        <v>17592</v>
      </c>
      <c r="H8890" s="69"/>
    </row>
    <row r="8891" spans="2:8" ht="15" customHeight="1" x14ac:dyDescent="0.25">
      <c r="B8891" s="69" t="s">
        <v>806</v>
      </c>
      <c r="C8891" s="69" t="s">
        <v>735</v>
      </c>
      <c r="D8891" s="69" t="s">
        <v>17593</v>
      </c>
      <c r="E8891" s="69" t="s">
        <v>800</v>
      </c>
      <c r="F8891" s="69"/>
      <c r="G8891" s="69" t="s">
        <v>17594</v>
      </c>
      <c r="H8891" s="69"/>
    </row>
    <row r="8892" spans="2:8" ht="15" customHeight="1" x14ac:dyDescent="0.25">
      <c r="B8892" s="69" t="s">
        <v>806</v>
      </c>
      <c r="C8892" s="69" t="s">
        <v>735</v>
      </c>
      <c r="D8892" s="69" t="s">
        <v>17595</v>
      </c>
      <c r="E8892" s="69" t="s">
        <v>800</v>
      </c>
      <c r="F8892" s="69"/>
      <c r="G8892" s="69" t="s">
        <v>17596</v>
      </c>
      <c r="H8892" s="69"/>
    </row>
    <row r="8893" spans="2:8" ht="15" customHeight="1" x14ac:dyDescent="0.25">
      <c r="B8893" s="69" t="s">
        <v>806</v>
      </c>
      <c r="C8893" s="69" t="s">
        <v>735</v>
      </c>
      <c r="D8893" s="69" t="s">
        <v>17597</v>
      </c>
      <c r="E8893" s="69" t="s">
        <v>800</v>
      </c>
      <c r="F8893" s="69"/>
      <c r="G8893" s="69" t="s">
        <v>17598</v>
      </c>
      <c r="H8893" s="69"/>
    </row>
    <row r="8894" spans="2:8" ht="15" customHeight="1" x14ac:dyDescent="0.25">
      <c r="B8894" s="69" t="s">
        <v>806</v>
      </c>
      <c r="C8894" s="69" t="s">
        <v>736</v>
      </c>
      <c r="D8894" s="69" t="s">
        <v>17599</v>
      </c>
      <c r="E8894" s="69" t="s">
        <v>800</v>
      </c>
      <c r="F8894" s="69"/>
      <c r="G8894" s="69" t="s">
        <v>17600</v>
      </c>
      <c r="H8894" s="69"/>
    </row>
    <row r="8895" spans="2:8" ht="15" customHeight="1" x14ac:dyDescent="0.25">
      <c r="B8895" s="69" t="s">
        <v>806</v>
      </c>
      <c r="C8895" s="69" t="s">
        <v>736</v>
      </c>
      <c r="D8895" s="69" t="s">
        <v>17601</v>
      </c>
      <c r="E8895" s="69" t="s">
        <v>800</v>
      </c>
      <c r="F8895" s="69"/>
      <c r="G8895" s="69" t="s">
        <v>17602</v>
      </c>
      <c r="H8895" s="69"/>
    </row>
    <row r="8896" spans="2:8" ht="15" customHeight="1" x14ac:dyDescent="0.25">
      <c r="B8896" s="69" t="s">
        <v>806</v>
      </c>
      <c r="C8896" s="69" t="s">
        <v>736</v>
      </c>
      <c r="D8896" s="69" t="s">
        <v>17603</v>
      </c>
      <c r="E8896" s="69" t="s">
        <v>800</v>
      </c>
      <c r="F8896" s="69"/>
      <c r="G8896" s="69" t="s">
        <v>17604</v>
      </c>
      <c r="H8896" s="69"/>
    </row>
    <row r="8897" spans="2:8" ht="15" customHeight="1" x14ac:dyDescent="0.25">
      <c r="B8897" s="69" t="s">
        <v>806</v>
      </c>
      <c r="C8897" s="69" t="s">
        <v>736</v>
      </c>
      <c r="D8897" s="69" t="s">
        <v>17605</v>
      </c>
      <c r="E8897" s="69" t="s">
        <v>800</v>
      </c>
      <c r="F8897" s="69"/>
      <c r="G8897" s="69" t="s">
        <v>17606</v>
      </c>
      <c r="H8897" s="69"/>
    </row>
    <row r="8898" spans="2:8" ht="15" customHeight="1" x14ac:dyDescent="0.25">
      <c r="B8898" s="69" t="s">
        <v>806</v>
      </c>
      <c r="C8898" s="69" t="s">
        <v>737</v>
      </c>
      <c r="D8898" s="69" t="s">
        <v>17607</v>
      </c>
      <c r="E8898" s="69" t="s">
        <v>800</v>
      </c>
      <c r="F8898" s="69"/>
      <c r="G8898" s="69" t="s">
        <v>17608</v>
      </c>
      <c r="H8898" s="69"/>
    </row>
    <row r="8899" spans="2:8" ht="15" customHeight="1" x14ac:dyDescent="0.25">
      <c r="B8899" s="69" t="s">
        <v>806</v>
      </c>
      <c r="C8899" s="69" t="s">
        <v>737</v>
      </c>
      <c r="D8899" s="69" t="s">
        <v>17609</v>
      </c>
      <c r="E8899" s="69" t="s">
        <v>800</v>
      </c>
      <c r="F8899" s="69"/>
      <c r="G8899" s="69" t="s">
        <v>17610</v>
      </c>
      <c r="H8899" s="69"/>
    </row>
    <row r="8900" spans="2:8" ht="15" customHeight="1" x14ac:dyDescent="0.25">
      <c r="B8900" s="69" t="s">
        <v>806</v>
      </c>
      <c r="C8900" s="69" t="s">
        <v>737</v>
      </c>
      <c r="D8900" s="69" t="s">
        <v>17611</v>
      </c>
      <c r="E8900" s="69" t="s">
        <v>800</v>
      </c>
      <c r="F8900" s="69"/>
      <c r="G8900" s="69" t="s">
        <v>17612</v>
      </c>
      <c r="H8900" s="69"/>
    </row>
    <row r="8901" spans="2:8" ht="15" customHeight="1" x14ac:dyDescent="0.25">
      <c r="B8901" s="69" t="s">
        <v>806</v>
      </c>
      <c r="C8901" s="69" t="s">
        <v>737</v>
      </c>
      <c r="D8901" s="69" t="s">
        <v>17613</v>
      </c>
      <c r="E8901" s="69" t="s">
        <v>800</v>
      </c>
      <c r="F8901" s="69"/>
      <c r="G8901" s="69" t="s">
        <v>17614</v>
      </c>
      <c r="H8901" s="69"/>
    </row>
    <row r="8902" spans="2:8" ht="15" customHeight="1" x14ac:dyDescent="0.25">
      <c r="B8902" s="69" t="s">
        <v>806</v>
      </c>
      <c r="C8902" s="69" t="s">
        <v>738</v>
      </c>
      <c r="D8902" s="69" t="s">
        <v>17615</v>
      </c>
      <c r="E8902" s="69" t="s">
        <v>800</v>
      </c>
      <c r="F8902" s="69"/>
      <c r="G8902" s="69" t="s">
        <v>17616</v>
      </c>
      <c r="H8902" s="69"/>
    </row>
    <row r="8903" spans="2:8" ht="15" customHeight="1" x14ac:dyDescent="0.25">
      <c r="B8903" s="69" t="s">
        <v>806</v>
      </c>
      <c r="C8903" s="69" t="s">
        <v>738</v>
      </c>
      <c r="D8903" s="69" t="s">
        <v>17617</v>
      </c>
      <c r="E8903" s="69" t="s">
        <v>800</v>
      </c>
      <c r="F8903" s="69"/>
      <c r="G8903" s="69" t="s">
        <v>17618</v>
      </c>
      <c r="H8903" s="69"/>
    </row>
    <row r="8904" spans="2:8" ht="15" customHeight="1" x14ac:dyDescent="0.25">
      <c r="B8904" s="69" t="s">
        <v>806</v>
      </c>
      <c r="C8904" s="69" t="s">
        <v>738</v>
      </c>
      <c r="D8904" s="69" t="s">
        <v>17619</v>
      </c>
      <c r="E8904" s="69" t="s">
        <v>800</v>
      </c>
      <c r="F8904" s="69"/>
      <c r="G8904" s="69" t="s">
        <v>17620</v>
      </c>
      <c r="H8904" s="69"/>
    </row>
    <row r="8905" spans="2:8" ht="15" customHeight="1" x14ac:dyDescent="0.25">
      <c r="B8905" s="69" t="s">
        <v>806</v>
      </c>
      <c r="C8905" s="69" t="s">
        <v>738</v>
      </c>
      <c r="D8905" s="69" t="s">
        <v>17621</v>
      </c>
      <c r="E8905" s="69" t="s">
        <v>800</v>
      </c>
      <c r="F8905" s="69"/>
      <c r="G8905" s="69" t="s">
        <v>17622</v>
      </c>
      <c r="H8905" s="69"/>
    </row>
    <row r="8906" spans="2:8" ht="15" customHeight="1" x14ac:dyDescent="0.25">
      <c r="B8906" s="69" t="s">
        <v>806</v>
      </c>
      <c r="C8906" s="69" t="s">
        <v>740</v>
      </c>
      <c r="D8906" s="69" t="s">
        <v>17623</v>
      </c>
      <c r="E8906" s="69" t="s">
        <v>800</v>
      </c>
      <c r="F8906" s="69"/>
      <c r="G8906" s="69" t="s">
        <v>17624</v>
      </c>
      <c r="H8906" s="69"/>
    </row>
    <row r="8907" spans="2:8" ht="15" customHeight="1" x14ac:dyDescent="0.25">
      <c r="B8907" s="69" t="s">
        <v>806</v>
      </c>
      <c r="C8907" s="69" t="s">
        <v>740</v>
      </c>
      <c r="D8907" s="69" t="s">
        <v>17625</v>
      </c>
      <c r="E8907" s="69" t="s">
        <v>800</v>
      </c>
      <c r="F8907" s="69"/>
      <c r="G8907" s="69" t="s">
        <v>17626</v>
      </c>
      <c r="H8907" s="69"/>
    </row>
    <row r="8908" spans="2:8" ht="15" customHeight="1" x14ac:dyDescent="0.25">
      <c r="B8908" s="69" t="s">
        <v>806</v>
      </c>
      <c r="C8908" s="69" t="s">
        <v>740</v>
      </c>
      <c r="D8908" s="69" t="s">
        <v>17627</v>
      </c>
      <c r="E8908" s="69" t="s">
        <v>800</v>
      </c>
      <c r="F8908" s="69"/>
      <c r="G8908" s="69" t="s">
        <v>17628</v>
      </c>
      <c r="H8908" s="69"/>
    </row>
    <row r="8909" spans="2:8" ht="15" customHeight="1" x14ac:dyDescent="0.25">
      <c r="B8909" s="69" t="s">
        <v>806</v>
      </c>
      <c r="C8909" s="69" t="s">
        <v>740</v>
      </c>
      <c r="D8909" s="69" t="s">
        <v>17629</v>
      </c>
      <c r="E8909" s="69" t="s">
        <v>800</v>
      </c>
      <c r="F8909" s="69"/>
      <c r="G8909" s="69" t="s">
        <v>17630</v>
      </c>
      <c r="H8909" s="69"/>
    </row>
    <row r="8910" spans="2:8" ht="15" customHeight="1" x14ac:dyDescent="0.25">
      <c r="B8910" s="69" t="s">
        <v>806</v>
      </c>
      <c r="C8910" s="69" t="s">
        <v>831</v>
      </c>
      <c r="D8910" s="69" t="s">
        <v>17631</v>
      </c>
      <c r="E8910" s="69" t="s">
        <v>800</v>
      </c>
      <c r="F8910" s="69"/>
      <c r="G8910" s="69" t="s">
        <v>17632</v>
      </c>
      <c r="H8910" s="69"/>
    </row>
    <row r="8911" spans="2:8" ht="15" customHeight="1" x14ac:dyDescent="0.25">
      <c r="B8911" s="69" t="s">
        <v>806</v>
      </c>
      <c r="C8911" s="69" t="s">
        <v>831</v>
      </c>
      <c r="D8911" s="69" t="s">
        <v>17633</v>
      </c>
      <c r="E8911" s="69" t="s">
        <v>800</v>
      </c>
      <c r="F8911" s="69"/>
      <c r="G8911" s="69" t="s">
        <v>17634</v>
      </c>
      <c r="H8911" s="69"/>
    </row>
    <row r="8912" spans="2:8" ht="15" customHeight="1" x14ac:dyDescent="0.25">
      <c r="B8912" s="69" t="s">
        <v>806</v>
      </c>
      <c r="C8912" s="69" t="s">
        <v>831</v>
      </c>
      <c r="D8912" s="69" t="s">
        <v>17635</v>
      </c>
      <c r="E8912" s="69" t="s">
        <v>800</v>
      </c>
      <c r="F8912" s="69"/>
      <c r="G8912" s="69" t="s">
        <v>17636</v>
      </c>
      <c r="H8912" s="69"/>
    </row>
    <row r="8913" spans="2:8" ht="15" customHeight="1" x14ac:dyDescent="0.25">
      <c r="B8913" s="69" t="s">
        <v>806</v>
      </c>
      <c r="C8913" s="69" t="s">
        <v>831</v>
      </c>
      <c r="D8913" s="69" t="s">
        <v>17637</v>
      </c>
      <c r="E8913" s="69" t="s">
        <v>800</v>
      </c>
      <c r="F8913" s="69"/>
      <c r="G8913" s="69" t="s">
        <v>17638</v>
      </c>
      <c r="H8913" s="69"/>
    </row>
    <row r="8914" spans="2:8" ht="15" customHeight="1" x14ac:dyDescent="0.25">
      <c r="B8914" s="69" t="s">
        <v>806</v>
      </c>
      <c r="C8914" s="69" t="s">
        <v>742</v>
      </c>
      <c r="D8914" s="69" t="s">
        <v>17639</v>
      </c>
      <c r="E8914" s="69" t="s">
        <v>800</v>
      </c>
      <c r="F8914" s="69"/>
      <c r="G8914" s="69" t="s">
        <v>17640</v>
      </c>
      <c r="H8914" s="69"/>
    </row>
    <row r="8915" spans="2:8" ht="15" customHeight="1" x14ac:dyDescent="0.25">
      <c r="B8915" s="69" t="s">
        <v>806</v>
      </c>
      <c r="C8915" s="69" t="s">
        <v>742</v>
      </c>
      <c r="D8915" s="69" t="s">
        <v>17641</v>
      </c>
      <c r="E8915" s="69" t="s">
        <v>800</v>
      </c>
      <c r="F8915" s="69"/>
      <c r="G8915" s="69" t="s">
        <v>17642</v>
      </c>
      <c r="H8915" s="69"/>
    </row>
    <row r="8916" spans="2:8" ht="15" customHeight="1" x14ac:dyDescent="0.25">
      <c r="B8916" s="69" t="s">
        <v>806</v>
      </c>
      <c r="C8916" s="69" t="s">
        <v>742</v>
      </c>
      <c r="D8916" s="69" t="s">
        <v>17643</v>
      </c>
      <c r="E8916" s="69" t="s">
        <v>800</v>
      </c>
      <c r="F8916" s="69"/>
      <c r="G8916" s="69" t="s">
        <v>17644</v>
      </c>
      <c r="H8916" s="69"/>
    </row>
    <row r="8917" spans="2:8" ht="15" customHeight="1" x14ac:dyDescent="0.25">
      <c r="B8917" s="69" t="s">
        <v>806</v>
      </c>
      <c r="C8917" s="69" t="s">
        <v>742</v>
      </c>
      <c r="D8917" s="69" t="s">
        <v>17645</v>
      </c>
      <c r="E8917" s="69" t="s">
        <v>800</v>
      </c>
      <c r="F8917" s="69"/>
      <c r="G8917" s="69" t="s">
        <v>17646</v>
      </c>
      <c r="H8917" s="69"/>
    </row>
    <row r="8918" spans="2:8" ht="15" customHeight="1" x14ac:dyDescent="0.25">
      <c r="B8918" s="69" t="s">
        <v>806</v>
      </c>
      <c r="C8918" s="69" t="s">
        <v>744</v>
      </c>
      <c r="D8918" s="69" t="s">
        <v>17647</v>
      </c>
      <c r="E8918" s="69" t="s">
        <v>800</v>
      </c>
      <c r="F8918" s="69"/>
      <c r="G8918" s="69" t="s">
        <v>17648</v>
      </c>
      <c r="H8918" s="69"/>
    </row>
    <row r="8919" spans="2:8" ht="15" customHeight="1" x14ac:dyDescent="0.25">
      <c r="B8919" s="69" t="s">
        <v>806</v>
      </c>
      <c r="C8919" s="69" t="s">
        <v>744</v>
      </c>
      <c r="D8919" s="69" t="s">
        <v>17649</v>
      </c>
      <c r="E8919" s="69" t="s">
        <v>800</v>
      </c>
      <c r="F8919" s="69"/>
      <c r="G8919" s="69" t="s">
        <v>17650</v>
      </c>
      <c r="H8919" s="69"/>
    </row>
    <row r="8920" spans="2:8" ht="15" customHeight="1" x14ac:dyDescent="0.25">
      <c r="B8920" s="69" t="s">
        <v>806</v>
      </c>
      <c r="C8920" s="69" t="s">
        <v>744</v>
      </c>
      <c r="D8920" s="69" t="s">
        <v>17651</v>
      </c>
      <c r="E8920" s="69" t="s">
        <v>800</v>
      </c>
      <c r="F8920" s="69"/>
      <c r="G8920" s="69" t="s">
        <v>17652</v>
      </c>
      <c r="H8920" s="69"/>
    </row>
    <row r="8921" spans="2:8" ht="15" customHeight="1" x14ac:dyDescent="0.25">
      <c r="B8921" s="69" t="s">
        <v>806</v>
      </c>
      <c r="C8921" s="69" t="s">
        <v>744</v>
      </c>
      <c r="D8921" s="69" t="s">
        <v>17653</v>
      </c>
      <c r="E8921" s="69" t="s">
        <v>800</v>
      </c>
      <c r="F8921" s="69"/>
      <c r="G8921" s="69" t="s">
        <v>17654</v>
      </c>
      <c r="H8921" s="69"/>
    </row>
    <row r="8922" spans="2:8" ht="15" customHeight="1" x14ac:dyDescent="0.25">
      <c r="B8922" s="69" t="s">
        <v>806</v>
      </c>
      <c r="C8922" s="69" t="s">
        <v>746</v>
      </c>
      <c r="D8922" s="69" t="s">
        <v>17655</v>
      </c>
      <c r="E8922" s="69" t="s">
        <v>800</v>
      </c>
      <c r="F8922" s="69"/>
      <c r="G8922" s="69" t="s">
        <v>17656</v>
      </c>
      <c r="H8922" s="69"/>
    </row>
    <row r="8923" spans="2:8" ht="15" customHeight="1" x14ac:dyDescent="0.25">
      <c r="B8923" s="69" t="s">
        <v>806</v>
      </c>
      <c r="C8923" s="69" t="s">
        <v>746</v>
      </c>
      <c r="D8923" s="69" t="s">
        <v>17657</v>
      </c>
      <c r="E8923" s="69" t="s">
        <v>800</v>
      </c>
      <c r="F8923" s="69"/>
      <c r="G8923" s="69" t="s">
        <v>17658</v>
      </c>
      <c r="H8923" s="69"/>
    </row>
    <row r="8924" spans="2:8" ht="15" customHeight="1" x14ac:dyDescent="0.25">
      <c r="B8924" s="69" t="s">
        <v>806</v>
      </c>
      <c r="C8924" s="69" t="s">
        <v>746</v>
      </c>
      <c r="D8924" s="69" t="s">
        <v>17659</v>
      </c>
      <c r="E8924" s="69" t="s">
        <v>800</v>
      </c>
      <c r="F8924" s="69"/>
      <c r="G8924" s="69" t="s">
        <v>17660</v>
      </c>
      <c r="H8924" s="69"/>
    </row>
    <row r="8925" spans="2:8" ht="15" customHeight="1" x14ac:dyDescent="0.25">
      <c r="B8925" s="69" t="s">
        <v>806</v>
      </c>
      <c r="C8925" s="69" t="s">
        <v>746</v>
      </c>
      <c r="D8925" s="69" t="s">
        <v>17661</v>
      </c>
      <c r="E8925" s="69" t="s">
        <v>800</v>
      </c>
      <c r="F8925" s="69"/>
      <c r="G8925" s="69" t="s">
        <v>17662</v>
      </c>
      <c r="H8925" s="69"/>
    </row>
    <row r="8926" spans="2:8" ht="15" customHeight="1" x14ac:dyDescent="0.25">
      <c r="B8926" s="69" t="s">
        <v>806</v>
      </c>
      <c r="C8926" s="69" t="s">
        <v>748</v>
      </c>
      <c r="D8926" s="69" t="s">
        <v>17663</v>
      </c>
      <c r="E8926" s="69" t="s">
        <v>800</v>
      </c>
      <c r="F8926" s="69"/>
      <c r="G8926" s="69" t="s">
        <v>17664</v>
      </c>
      <c r="H8926" s="69"/>
    </row>
    <row r="8927" spans="2:8" ht="15" customHeight="1" x14ac:dyDescent="0.25">
      <c r="B8927" s="69" t="s">
        <v>806</v>
      </c>
      <c r="C8927" s="69" t="s">
        <v>748</v>
      </c>
      <c r="D8927" s="69" t="s">
        <v>17665</v>
      </c>
      <c r="E8927" s="69" t="s">
        <v>800</v>
      </c>
      <c r="F8927" s="69"/>
      <c r="G8927" s="69" t="s">
        <v>17666</v>
      </c>
      <c r="H8927" s="69"/>
    </row>
    <row r="8928" spans="2:8" ht="15" customHeight="1" x14ac:dyDescent="0.25">
      <c r="B8928" s="69" t="s">
        <v>806</v>
      </c>
      <c r="C8928" s="69" t="s">
        <v>748</v>
      </c>
      <c r="D8928" s="69" t="s">
        <v>17667</v>
      </c>
      <c r="E8928" s="69" t="s">
        <v>800</v>
      </c>
      <c r="F8928" s="69"/>
      <c r="G8928" s="69" t="s">
        <v>17668</v>
      </c>
      <c r="H8928" s="69"/>
    </row>
    <row r="8929" spans="2:8" ht="15" customHeight="1" x14ac:dyDescent="0.25">
      <c r="B8929" s="69" t="s">
        <v>806</v>
      </c>
      <c r="C8929" s="69" t="s">
        <v>748</v>
      </c>
      <c r="D8929" s="69" t="s">
        <v>17669</v>
      </c>
      <c r="E8929" s="69" t="s">
        <v>800</v>
      </c>
      <c r="F8929" s="69"/>
      <c r="G8929" s="69" t="s">
        <v>17670</v>
      </c>
      <c r="H8929" s="69"/>
    </row>
    <row r="8930" spans="2:8" ht="15" customHeight="1" x14ac:dyDescent="0.25">
      <c r="B8930" s="69" t="s">
        <v>806</v>
      </c>
      <c r="C8930" s="69" t="s">
        <v>749</v>
      </c>
      <c r="D8930" s="69" t="s">
        <v>17671</v>
      </c>
      <c r="E8930" s="69" t="s">
        <v>800</v>
      </c>
      <c r="F8930" s="69"/>
      <c r="G8930" s="69" t="s">
        <v>17672</v>
      </c>
      <c r="H8930" s="69"/>
    </row>
    <row r="8931" spans="2:8" ht="15" customHeight="1" x14ac:dyDescent="0.25">
      <c r="B8931" s="69" t="s">
        <v>806</v>
      </c>
      <c r="C8931" s="69" t="s">
        <v>749</v>
      </c>
      <c r="D8931" s="69" t="s">
        <v>17673</v>
      </c>
      <c r="E8931" s="69" t="s">
        <v>800</v>
      </c>
      <c r="F8931" s="69"/>
      <c r="G8931" s="69" t="s">
        <v>17674</v>
      </c>
      <c r="H8931" s="69"/>
    </row>
    <row r="8932" spans="2:8" ht="15" customHeight="1" x14ac:dyDescent="0.25">
      <c r="B8932" s="69" t="s">
        <v>806</v>
      </c>
      <c r="C8932" s="69" t="s">
        <v>749</v>
      </c>
      <c r="D8932" s="69" t="s">
        <v>17675</v>
      </c>
      <c r="E8932" s="69" t="s">
        <v>800</v>
      </c>
      <c r="F8932" s="69"/>
      <c r="G8932" s="69" t="s">
        <v>17676</v>
      </c>
      <c r="H8932" s="69"/>
    </row>
    <row r="8933" spans="2:8" ht="15" customHeight="1" x14ac:dyDescent="0.25">
      <c r="B8933" s="69" t="s">
        <v>806</v>
      </c>
      <c r="C8933" s="69" t="s">
        <v>749</v>
      </c>
      <c r="D8933" s="69" t="s">
        <v>17677</v>
      </c>
      <c r="E8933" s="69" t="s">
        <v>800</v>
      </c>
      <c r="F8933" s="69"/>
      <c r="G8933" s="69" t="s">
        <v>17678</v>
      </c>
      <c r="H8933" s="69"/>
    </row>
    <row r="8934" spans="2:8" ht="15" customHeight="1" x14ac:dyDescent="0.25">
      <c r="B8934" s="69" t="s">
        <v>806</v>
      </c>
      <c r="C8934" s="69" t="s">
        <v>750</v>
      </c>
      <c r="D8934" s="69" t="s">
        <v>17679</v>
      </c>
      <c r="E8934" s="69" t="s">
        <v>800</v>
      </c>
      <c r="F8934" s="69"/>
      <c r="G8934" s="69" t="s">
        <v>17680</v>
      </c>
      <c r="H8934" s="69"/>
    </row>
    <row r="8935" spans="2:8" ht="15" customHeight="1" x14ac:dyDescent="0.25">
      <c r="B8935" s="69" t="s">
        <v>806</v>
      </c>
      <c r="C8935" s="69" t="s">
        <v>750</v>
      </c>
      <c r="D8935" s="69" t="s">
        <v>17681</v>
      </c>
      <c r="E8935" s="69" t="s">
        <v>800</v>
      </c>
      <c r="F8935" s="69"/>
      <c r="G8935" s="69" t="s">
        <v>17682</v>
      </c>
      <c r="H8935" s="69"/>
    </row>
    <row r="8936" spans="2:8" ht="15" customHeight="1" x14ac:dyDescent="0.25">
      <c r="B8936" s="69" t="s">
        <v>806</v>
      </c>
      <c r="C8936" s="69" t="s">
        <v>750</v>
      </c>
      <c r="D8936" s="69" t="s">
        <v>17683</v>
      </c>
      <c r="E8936" s="69" t="s">
        <v>800</v>
      </c>
      <c r="F8936" s="69"/>
      <c r="G8936" s="69" t="s">
        <v>17684</v>
      </c>
      <c r="H8936" s="69"/>
    </row>
    <row r="8937" spans="2:8" ht="15" customHeight="1" x14ac:dyDescent="0.25">
      <c r="B8937" s="69" t="s">
        <v>806</v>
      </c>
      <c r="C8937" s="69" t="s">
        <v>750</v>
      </c>
      <c r="D8937" s="69" t="s">
        <v>17685</v>
      </c>
      <c r="E8937" s="69" t="s">
        <v>800</v>
      </c>
      <c r="F8937" s="69"/>
      <c r="G8937" s="69" t="s">
        <v>17686</v>
      </c>
      <c r="H8937" s="69"/>
    </row>
    <row r="8938" spans="2:8" ht="15" customHeight="1" x14ac:dyDescent="0.25">
      <c r="B8938" s="69" t="s">
        <v>806</v>
      </c>
      <c r="C8938" s="69" t="s">
        <v>751</v>
      </c>
      <c r="D8938" s="69" t="s">
        <v>17687</v>
      </c>
      <c r="E8938" s="69" t="s">
        <v>800</v>
      </c>
      <c r="F8938" s="69"/>
      <c r="G8938" s="69" t="s">
        <v>17688</v>
      </c>
      <c r="H8938" s="69"/>
    </row>
    <row r="8939" spans="2:8" ht="15" customHeight="1" x14ac:dyDescent="0.25">
      <c r="B8939" s="69" t="s">
        <v>806</v>
      </c>
      <c r="C8939" s="69" t="s">
        <v>751</v>
      </c>
      <c r="D8939" s="69" t="s">
        <v>17689</v>
      </c>
      <c r="E8939" s="69" t="s">
        <v>800</v>
      </c>
      <c r="F8939" s="69"/>
      <c r="G8939" s="69" t="s">
        <v>17690</v>
      </c>
      <c r="H8939" s="69"/>
    </row>
    <row r="8940" spans="2:8" ht="15" customHeight="1" x14ac:dyDescent="0.25">
      <c r="B8940" s="69" t="s">
        <v>806</v>
      </c>
      <c r="C8940" s="69" t="s">
        <v>751</v>
      </c>
      <c r="D8940" s="69" t="s">
        <v>17691</v>
      </c>
      <c r="E8940" s="69" t="s">
        <v>800</v>
      </c>
      <c r="F8940" s="69"/>
      <c r="G8940" s="69" t="s">
        <v>17692</v>
      </c>
      <c r="H8940" s="69"/>
    </row>
    <row r="8941" spans="2:8" ht="15" customHeight="1" x14ac:dyDescent="0.25">
      <c r="B8941" s="69" t="s">
        <v>806</v>
      </c>
      <c r="C8941" s="69" t="s">
        <v>751</v>
      </c>
      <c r="D8941" s="69" t="s">
        <v>17693</v>
      </c>
      <c r="E8941" s="69" t="s">
        <v>800</v>
      </c>
      <c r="F8941" s="69"/>
      <c r="G8941" s="69" t="s">
        <v>17694</v>
      </c>
      <c r="H8941" s="69"/>
    </row>
    <row r="8942" spans="2:8" ht="15" customHeight="1" x14ac:dyDescent="0.25">
      <c r="B8942" s="69" t="s">
        <v>806</v>
      </c>
      <c r="C8942" s="69" t="s">
        <v>753</v>
      </c>
      <c r="D8942" s="69" t="s">
        <v>17695</v>
      </c>
      <c r="E8942" s="69" t="s">
        <v>800</v>
      </c>
      <c r="F8942" s="69"/>
      <c r="G8942" s="69" t="s">
        <v>17696</v>
      </c>
      <c r="H8942" s="69"/>
    </row>
    <row r="8943" spans="2:8" ht="15" customHeight="1" x14ac:dyDescent="0.25">
      <c r="B8943" s="69" t="s">
        <v>806</v>
      </c>
      <c r="C8943" s="69" t="s">
        <v>753</v>
      </c>
      <c r="D8943" s="69" t="s">
        <v>17697</v>
      </c>
      <c r="E8943" s="69" t="s">
        <v>800</v>
      </c>
      <c r="F8943" s="69"/>
      <c r="G8943" s="69" t="s">
        <v>17698</v>
      </c>
      <c r="H8943" s="69"/>
    </row>
    <row r="8944" spans="2:8" ht="15" customHeight="1" x14ac:dyDescent="0.25">
      <c r="B8944" s="69" t="s">
        <v>806</v>
      </c>
      <c r="C8944" s="69" t="s">
        <v>753</v>
      </c>
      <c r="D8944" s="69" t="s">
        <v>17699</v>
      </c>
      <c r="E8944" s="69" t="s">
        <v>800</v>
      </c>
      <c r="F8944" s="69"/>
      <c r="G8944" s="69" t="s">
        <v>17700</v>
      </c>
      <c r="H8944" s="69"/>
    </row>
    <row r="8945" spans="2:8" ht="15" customHeight="1" x14ac:dyDescent="0.25">
      <c r="B8945" s="69" t="s">
        <v>806</v>
      </c>
      <c r="C8945" s="69" t="s">
        <v>753</v>
      </c>
      <c r="D8945" s="69" t="s">
        <v>17701</v>
      </c>
      <c r="E8945" s="69" t="s">
        <v>800</v>
      </c>
      <c r="F8945" s="69"/>
      <c r="G8945" s="69" t="s">
        <v>17702</v>
      </c>
      <c r="H8945" s="69"/>
    </row>
    <row r="8946" spans="2:8" ht="15" customHeight="1" x14ac:dyDescent="0.25">
      <c r="B8946" s="69" t="s">
        <v>806</v>
      </c>
      <c r="C8946" s="69" t="s">
        <v>754</v>
      </c>
      <c r="D8946" s="69" t="s">
        <v>17703</v>
      </c>
      <c r="E8946" s="69" t="s">
        <v>800</v>
      </c>
      <c r="F8946" s="69"/>
      <c r="G8946" s="69" t="s">
        <v>17704</v>
      </c>
      <c r="H8946" s="69"/>
    </row>
    <row r="8947" spans="2:8" ht="15" customHeight="1" x14ac:dyDescent="0.25">
      <c r="B8947" s="69" t="s">
        <v>806</v>
      </c>
      <c r="C8947" s="69" t="s">
        <v>754</v>
      </c>
      <c r="D8947" s="69" t="s">
        <v>17705</v>
      </c>
      <c r="E8947" s="69" t="s">
        <v>800</v>
      </c>
      <c r="F8947" s="69"/>
      <c r="G8947" s="69" t="s">
        <v>17706</v>
      </c>
      <c r="H8947" s="69"/>
    </row>
    <row r="8948" spans="2:8" ht="15" customHeight="1" x14ac:dyDescent="0.25">
      <c r="B8948" s="69" t="s">
        <v>806</v>
      </c>
      <c r="C8948" s="69" t="s">
        <v>754</v>
      </c>
      <c r="D8948" s="69" t="s">
        <v>17707</v>
      </c>
      <c r="E8948" s="69" t="s">
        <v>800</v>
      </c>
      <c r="F8948" s="69"/>
      <c r="G8948" s="69" t="s">
        <v>17708</v>
      </c>
      <c r="H8948" s="69"/>
    </row>
    <row r="8949" spans="2:8" ht="15" customHeight="1" x14ac:dyDescent="0.25">
      <c r="B8949" s="69" t="s">
        <v>806</v>
      </c>
      <c r="C8949" s="69" t="s">
        <v>754</v>
      </c>
      <c r="D8949" s="69" t="s">
        <v>17709</v>
      </c>
      <c r="E8949" s="69" t="s">
        <v>800</v>
      </c>
      <c r="F8949" s="69"/>
      <c r="G8949" s="69" t="s">
        <v>17710</v>
      </c>
      <c r="H8949" s="69"/>
    </row>
    <row r="8950" spans="2:8" ht="15" customHeight="1" x14ac:dyDescent="0.25">
      <c r="B8950" s="69" t="s">
        <v>806</v>
      </c>
      <c r="C8950" s="69" t="s">
        <v>755</v>
      </c>
      <c r="D8950" s="69" t="s">
        <v>17711</v>
      </c>
      <c r="E8950" s="69" t="s">
        <v>800</v>
      </c>
      <c r="F8950" s="69"/>
      <c r="G8950" s="69" t="s">
        <v>17712</v>
      </c>
      <c r="H8950" s="69"/>
    </row>
    <row r="8951" spans="2:8" ht="15" customHeight="1" x14ac:dyDescent="0.25">
      <c r="B8951" s="69" t="s">
        <v>806</v>
      </c>
      <c r="C8951" s="69" t="s">
        <v>755</v>
      </c>
      <c r="D8951" s="69" t="s">
        <v>17713</v>
      </c>
      <c r="E8951" s="69" t="s">
        <v>800</v>
      </c>
      <c r="F8951" s="69"/>
      <c r="G8951" s="69" t="s">
        <v>17714</v>
      </c>
      <c r="H8951" s="69"/>
    </row>
    <row r="8952" spans="2:8" ht="15" customHeight="1" x14ac:dyDescent="0.25">
      <c r="B8952" s="69" t="s">
        <v>806</v>
      </c>
      <c r="C8952" s="69" t="s">
        <v>755</v>
      </c>
      <c r="D8952" s="69" t="s">
        <v>17715</v>
      </c>
      <c r="E8952" s="69" t="s">
        <v>800</v>
      </c>
      <c r="F8952" s="69"/>
      <c r="G8952" s="69" t="s">
        <v>17716</v>
      </c>
      <c r="H8952" s="69"/>
    </row>
    <row r="8953" spans="2:8" ht="15" customHeight="1" x14ac:dyDescent="0.25">
      <c r="B8953" s="69" t="s">
        <v>806</v>
      </c>
      <c r="C8953" s="69" t="s">
        <v>755</v>
      </c>
      <c r="D8953" s="69" t="s">
        <v>17717</v>
      </c>
      <c r="E8953" s="69" t="s">
        <v>800</v>
      </c>
      <c r="F8953" s="69"/>
      <c r="G8953" s="69" t="s">
        <v>17718</v>
      </c>
      <c r="H8953" s="69"/>
    </row>
    <row r="8954" spans="2:8" ht="15" customHeight="1" x14ac:dyDescent="0.25">
      <c r="B8954" s="69" t="s">
        <v>806</v>
      </c>
      <c r="C8954" s="69" t="s">
        <v>756</v>
      </c>
      <c r="D8954" s="69" t="s">
        <v>17719</v>
      </c>
      <c r="E8954" s="69" t="s">
        <v>800</v>
      </c>
      <c r="F8954" s="69"/>
      <c r="G8954" s="69" t="s">
        <v>17720</v>
      </c>
      <c r="H8954" s="69"/>
    </row>
    <row r="8955" spans="2:8" ht="15" customHeight="1" x14ac:dyDescent="0.25">
      <c r="B8955" s="69" t="s">
        <v>806</v>
      </c>
      <c r="C8955" s="69" t="s">
        <v>756</v>
      </c>
      <c r="D8955" s="69" t="s">
        <v>17721</v>
      </c>
      <c r="E8955" s="69" t="s">
        <v>800</v>
      </c>
      <c r="F8955" s="69"/>
      <c r="G8955" s="69" t="s">
        <v>17722</v>
      </c>
      <c r="H8955" s="69"/>
    </row>
    <row r="8956" spans="2:8" ht="15" customHeight="1" x14ac:dyDescent="0.25">
      <c r="B8956" s="69" t="s">
        <v>806</v>
      </c>
      <c r="C8956" s="69" t="s">
        <v>756</v>
      </c>
      <c r="D8956" s="69" t="s">
        <v>17723</v>
      </c>
      <c r="E8956" s="69" t="s">
        <v>800</v>
      </c>
      <c r="F8956" s="69"/>
      <c r="G8956" s="69" t="s">
        <v>17724</v>
      </c>
      <c r="H8956" s="69"/>
    </row>
    <row r="8957" spans="2:8" ht="15" customHeight="1" x14ac:dyDescent="0.25">
      <c r="B8957" s="69" t="s">
        <v>806</v>
      </c>
      <c r="C8957" s="69" t="s">
        <v>756</v>
      </c>
      <c r="D8957" s="69" t="s">
        <v>17725</v>
      </c>
      <c r="E8957" s="69" t="s">
        <v>800</v>
      </c>
      <c r="F8957" s="69"/>
      <c r="G8957" s="69" t="s">
        <v>17726</v>
      </c>
      <c r="H8957" s="69"/>
    </row>
    <row r="8958" spans="2:8" ht="15" customHeight="1" x14ac:dyDescent="0.25">
      <c r="B8958" s="69" t="s">
        <v>806</v>
      </c>
      <c r="C8958" s="69" t="s">
        <v>757</v>
      </c>
      <c r="D8958" s="69" t="s">
        <v>17727</v>
      </c>
      <c r="E8958" s="69" t="s">
        <v>800</v>
      </c>
      <c r="F8958" s="69"/>
      <c r="G8958" s="69" t="s">
        <v>17728</v>
      </c>
      <c r="H8958" s="69"/>
    </row>
    <row r="8959" spans="2:8" ht="15" customHeight="1" x14ac:dyDescent="0.25">
      <c r="B8959" s="69" t="s">
        <v>806</v>
      </c>
      <c r="C8959" s="69" t="s">
        <v>757</v>
      </c>
      <c r="D8959" s="69" t="s">
        <v>17729</v>
      </c>
      <c r="E8959" s="69" t="s">
        <v>800</v>
      </c>
      <c r="F8959" s="69"/>
      <c r="G8959" s="69" t="s">
        <v>17730</v>
      </c>
      <c r="H8959" s="69"/>
    </row>
    <row r="8960" spans="2:8" ht="15" customHeight="1" x14ac:dyDescent="0.25">
      <c r="B8960" s="69" t="s">
        <v>806</v>
      </c>
      <c r="C8960" s="69" t="s">
        <v>757</v>
      </c>
      <c r="D8960" s="69" t="s">
        <v>17731</v>
      </c>
      <c r="E8960" s="69" t="s">
        <v>800</v>
      </c>
      <c r="F8960" s="69"/>
      <c r="G8960" s="69" t="s">
        <v>17732</v>
      </c>
      <c r="H8960" s="69"/>
    </row>
    <row r="8961" spans="2:8" ht="15" customHeight="1" x14ac:dyDescent="0.25">
      <c r="B8961" s="69" t="s">
        <v>806</v>
      </c>
      <c r="C8961" s="69" t="s">
        <v>757</v>
      </c>
      <c r="D8961" s="69" t="s">
        <v>17733</v>
      </c>
      <c r="E8961" s="69" t="s">
        <v>800</v>
      </c>
      <c r="F8961" s="69"/>
      <c r="G8961" s="69" t="s">
        <v>17734</v>
      </c>
      <c r="H8961" s="69"/>
    </row>
    <row r="8962" spans="2:8" ht="15" customHeight="1" x14ac:dyDescent="0.25">
      <c r="B8962" s="69" t="s">
        <v>806</v>
      </c>
      <c r="C8962" s="69" t="s">
        <v>758</v>
      </c>
      <c r="D8962" s="69" t="s">
        <v>17735</v>
      </c>
      <c r="E8962" s="69" t="s">
        <v>800</v>
      </c>
      <c r="F8962" s="69"/>
      <c r="G8962" s="69" t="s">
        <v>17736</v>
      </c>
      <c r="H8962" s="69"/>
    </row>
    <row r="8963" spans="2:8" ht="15" customHeight="1" x14ac:dyDescent="0.25">
      <c r="B8963" s="69" t="s">
        <v>806</v>
      </c>
      <c r="C8963" s="69" t="s">
        <v>758</v>
      </c>
      <c r="D8963" s="69" t="s">
        <v>17737</v>
      </c>
      <c r="E8963" s="69" t="s">
        <v>800</v>
      </c>
      <c r="F8963" s="69"/>
      <c r="G8963" s="69" t="s">
        <v>17738</v>
      </c>
      <c r="H8963" s="69"/>
    </row>
    <row r="8964" spans="2:8" ht="15" customHeight="1" x14ac:dyDescent="0.25">
      <c r="B8964" s="69" t="s">
        <v>806</v>
      </c>
      <c r="C8964" s="69" t="s">
        <v>758</v>
      </c>
      <c r="D8964" s="69" t="s">
        <v>17739</v>
      </c>
      <c r="E8964" s="69" t="s">
        <v>800</v>
      </c>
      <c r="F8964" s="69"/>
      <c r="G8964" s="69" t="s">
        <v>17740</v>
      </c>
      <c r="H8964" s="69"/>
    </row>
    <row r="8965" spans="2:8" ht="15" customHeight="1" x14ac:dyDescent="0.25">
      <c r="B8965" s="69" t="s">
        <v>806</v>
      </c>
      <c r="C8965" s="69" t="s">
        <v>758</v>
      </c>
      <c r="D8965" s="69" t="s">
        <v>17741</v>
      </c>
      <c r="E8965" s="69" t="s">
        <v>800</v>
      </c>
      <c r="F8965" s="69"/>
      <c r="G8965" s="69" t="s">
        <v>17742</v>
      </c>
      <c r="H8965" s="69"/>
    </row>
    <row r="8966" spans="2:8" ht="15" customHeight="1" x14ac:dyDescent="0.25">
      <c r="B8966" s="69" t="s">
        <v>806</v>
      </c>
      <c r="C8966" s="69" t="s">
        <v>759</v>
      </c>
      <c r="D8966" s="69" t="s">
        <v>17743</v>
      </c>
      <c r="E8966" s="69" t="s">
        <v>800</v>
      </c>
      <c r="F8966" s="69"/>
      <c r="G8966" s="69" t="s">
        <v>17744</v>
      </c>
      <c r="H8966" s="69"/>
    </row>
    <row r="8967" spans="2:8" ht="15" customHeight="1" x14ac:dyDescent="0.25">
      <c r="B8967" s="69" t="s">
        <v>806</v>
      </c>
      <c r="C8967" s="69" t="s">
        <v>759</v>
      </c>
      <c r="D8967" s="69" t="s">
        <v>17745</v>
      </c>
      <c r="E8967" s="69" t="s">
        <v>800</v>
      </c>
      <c r="F8967" s="69"/>
      <c r="G8967" s="69" t="s">
        <v>17746</v>
      </c>
      <c r="H8967" s="69"/>
    </row>
    <row r="8968" spans="2:8" ht="15" customHeight="1" x14ac:dyDescent="0.25">
      <c r="B8968" s="69" t="s">
        <v>806</v>
      </c>
      <c r="C8968" s="69" t="s">
        <v>759</v>
      </c>
      <c r="D8968" s="69" t="s">
        <v>17747</v>
      </c>
      <c r="E8968" s="69" t="s">
        <v>800</v>
      </c>
      <c r="F8968" s="69"/>
      <c r="G8968" s="69" t="s">
        <v>17748</v>
      </c>
      <c r="H8968" s="69"/>
    </row>
    <row r="8969" spans="2:8" ht="15" customHeight="1" x14ac:dyDescent="0.25">
      <c r="B8969" s="69" t="s">
        <v>806</v>
      </c>
      <c r="C8969" s="69" t="s">
        <v>759</v>
      </c>
      <c r="D8969" s="69" t="s">
        <v>17749</v>
      </c>
      <c r="E8969" s="69" t="s">
        <v>800</v>
      </c>
      <c r="F8969" s="69"/>
      <c r="G8969" s="69" t="s">
        <v>17750</v>
      </c>
      <c r="H8969" s="69"/>
    </row>
    <row r="8970" spans="2:8" ht="15" customHeight="1" x14ac:dyDescent="0.25">
      <c r="B8970" s="69" t="s">
        <v>806</v>
      </c>
      <c r="C8970" s="69" t="s">
        <v>760</v>
      </c>
      <c r="D8970" s="69" t="s">
        <v>17751</v>
      </c>
      <c r="E8970" s="69" t="s">
        <v>800</v>
      </c>
      <c r="F8970" s="69"/>
      <c r="G8970" s="69" t="s">
        <v>17752</v>
      </c>
      <c r="H8970" s="69"/>
    </row>
    <row r="8971" spans="2:8" ht="15" customHeight="1" x14ac:dyDescent="0.25">
      <c r="B8971" s="69" t="s">
        <v>806</v>
      </c>
      <c r="C8971" s="69" t="s">
        <v>760</v>
      </c>
      <c r="D8971" s="69" t="s">
        <v>17753</v>
      </c>
      <c r="E8971" s="69" t="s">
        <v>800</v>
      </c>
      <c r="F8971" s="69"/>
      <c r="G8971" s="69" t="s">
        <v>17754</v>
      </c>
      <c r="H8971" s="69"/>
    </row>
    <row r="8972" spans="2:8" ht="15" customHeight="1" x14ac:dyDescent="0.25">
      <c r="B8972" s="69" t="s">
        <v>806</v>
      </c>
      <c r="C8972" s="69" t="s">
        <v>760</v>
      </c>
      <c r="D8972" s="69" t="s">
        <v>17755</v>
      </c>
      <c r="E8972" s="69" t="s">
        <v>800</v>
      </c>
      <c r="F8972" s="69"/>
      <c r="G8972" s="69" t="s">
        <v>17756</v>
      </c>
      <c r="H8972" s="69"/>
    </row>
    <row r="8973" spans="2:8" ht="15" customHeight="1" x14ac:dyDescent="0.25">
      <c r="B8973" s="69" t="s">
        <v>806</v>
      </c>
      <c r="C8973" s="69" t="s">
        <v>760</v>
      </c>
      <c r="D8973" s="69" t="s">
        <v>17757</v>
      </c>
      <c r="E8973" s="69" t="s">
        <v>800</v>
      </c>
      <c r="F8973" s="69"/>
      <c r="G8973" s="69" t="s">
        <v>17758</v>
      </c>
      <c r="H8973" s="69"/>
    </row>
    <row r="8974" spans="2:8" ht="15" customHeight="1" x14ac:dyDescent="0.25">
      <c r="B8974" s="69" t="s">
        <v>806</v>
      </c>
      <c r="C8974" s="69" t="s">
        <v>761</v>
      </c>
      <c r="D8974" s="69" t="s">
        <v>17759</v>
      </c>
      <c r="E8974" s="69" t="s">
        <v>800</v>
      </c>
      <c r="F8974" s="69"/>
      <c r="G8974" s="69" t="s">
        <v>17760</v>
      </c>
      <c r="H8974" s="69"/>
    </row>
    <row r="8975" spans="2:8" ht="15" customHeight="1" x14ac:dyDescent="0.25">
      <c r="B8975" s="69" t="s">
        <v>806</v>
      </c>
      <c r="C8975" s="69" t="s">
        <v>761</v>
      </c>
      <c r="D8975" s="69" t="s">
        <v>17761</v>
      </c>
      <c r="E8975" s="69" t="s">
        <v>800</v>
      </c>
      <c r="F8975" s="69"/>
      <c r="G8975" s="69" t="s">
        <v>17762</v>
      </c>
      <c r="H8975" s="69"/>
    </row>
    <row r="8976" spans="2:8" ht="15" customHeight="1" x14ac:dyDescent="0.25">
      <c r="B8976" s="69" t="s">
        <v>806</v>
      </c>
      <c r="C8976" s="69" t="s">
        <v>761</v>
      </c>
      <c r="D8976" s="69" t="s">
        <v>17763</v>
      </c>
      <c r="E8976" s="69" t="s">
        <v>800</v>
      </c>
      <c r="F8976" s="69"/>
      <c r="G8976" s="69" t="s">
        <v>17764</v>
      </c>
      <c r="H8976" s="69"/>
    </row>
    <row r="8977" spans="2:8" ht="15" customHeight="1" x14ac:dyDescent="0.25">
      <c r="B8977" s="69" t="s">
        <v>806</v>
      </c>
      <c r="C8977" s="69" t="s">
        <v>761</v>
      </c>
      <c r="D8977" s="69" t="s">
        <v>17765</v>
      </c>
      <c r="E8977" s="69" t="s">
        <v>800</v>
      </c>
      <c r="F8977" s="69"/>
      <c r="G8977" s="69" t="s">
        <v>17766</v>
      </c>
      <c r="H8977" s="69"/>
    </row>
    <row r="8978" spans="2:8" ht="15" customHeight="1" x14ac:dyDescent="0.25">
      <c r="B8978" s="69" t="s">
        <v>806</v>
      </c>
      <c r="C8978" s="69" t="s">
        <v>771</v>
      </c>
      <c r="D8978" s="69" t="s">
        <v>17767</v>
      </c>
      <c r="E8978" s="69" t="s">
        <v>800</v>
      </c>
      <c r="F8978" s="69"/>
      <c r="G8978" s="69" t="s">
        <v>17768</v>
      </c>
      <c r="H8978" s="69"/>
    </row>
    <row r="8979" spans="2:8" ht="15" customHeight="1" x14ac:dyDescent="0.25">
      <c r="B8979" s="69" t="s">
        <v>806</v>
      </c>
      <c r="C8979" s="69" t="s">
        <v>771</v>
      </c>
      <c r="D8979" s="69" t="s">
        <v>17769</v>
      </c>
      <c r="E8979" s="69" t="s">
        <v>800</v>
      </c>
      <c r="F8979" s="69"/>
      <c r="G8979" s="69" t="s">
        <v>17770</v>
      </c>
      <c r="H8979" s="69"/>
    </row>
    <row r="8980" spans="2:8" ht="15" customHeight="1" x14ac:dyDescent="0.25">
      <c r="B8980" s="69" t="s">
        <v>806</v>
      </c>
      <c r="C8980" s="69" t="s">
        <v>771</v>
      </c>
      <c r="D8980" s="69" t="s">
        <v>17771</v>
      </c>
      <c r="E8980" s="69" t="s">
        <v>800</v>
      </c>
      <c r="F8980" s="69"/>
      <c r="G8980" s="69" t="s">
        <v>17772</v>
      </c>
      <c r="H8980" s="69"/>
    </row>
    <row r="8981" spans="2:8" ht="15" customHeight="1" x14ac:dyDescent="0.25">
      <c r="B8981" s="69" t="s">
        <v>806</v>
      </c>
      <c r="C8981" s="69" t="s">
        <v>771</v>
      </c>
      <c r="D8981" s="69" t="s">
        <v>17773</v>
      </c>
      <c r="E8981" s="69" t="s">
        <v>800</v>
      </c>
      <c r="F8981" s="69"/>
      <c r="G8981" s="69" t="s">
        <v>17774</v>
      </c>
      <c r="H8981" s="69"/>
    </row>
    <row r="8982" spans="2:8" ht="15" customHeight="1" x14ac:dyDescent="0.25">
      <c r="B8982" s="69" t="s">
        <v>806</v>
      </c>
      <c r="C8982" s="69" t="s">
        <v>772</v>
      </c>
      <c r="D8982" s="69" t="s">
        <v>17775</v>
      </c>
      <c r="E8982" s="69" t="s">
        <v>800</v>
      </c>
      <c r="F8982" s="69"/>
      <c r="G8982" s="69" t="s">
        <v>17776</v>
      </c>
      <c r="H8982" s="69"/>
    </row>
    <row r="8983" spans="2:8" ht="15" customHeight="1" x14ac:dyDescent="0.25">
      <c r="B8983" s="69" t="s">
        <v>806</v>
      </c>
      <c r="C8983" s="69" t="s">
        <v>772</v>
      </c>
      <c r="D8983" s="69" t="s">
        <v>17777</v>
      </c>
      <c r="E8983" s="69" t="s">
        <v>800</v>
      </c>
      <c r="F8983" s="69"/>
      <c r="G8983" s="69" t="s">
        <v>17778</v>
      </c>
      <c r="H8983" s="69"/>
    </row>
    <row r="8984" spans="2:8" ht="15" customHeight="1" x14ac:dyDescent="0.25">
      <c r="B8984" s="69" t="s">
        <v>806</v>
      </c>
      <c r="C8984" s="69" t="s">
        <v>772</v>
      </c>
      <c r="D8984" s="69" t="s">
        <v>17779</v>
      </c>
      <c r="E8984" s="69" t="s">
        <v>800</v>
      </c>
      <c r="F8984" s="69"/>
      <c r="G8984" s="69" t="s">
        <v>17780</v>
      </c>
      <c r="H8984" s="69"/>
    </row>
    <row r="8985" spans="2:8" ht="15" customHeight="1" x14ac:dyDescent="0.25">
      <c r="B8985" s="69" t="s">
        <v>806</v>
      </c>
      <c r="C8985" s="69" t="s">
        <v>772</v>
      </c>
      <c r="D8985" s="69" t="s">
        <v>17781</v>
      </c>
      <c r="E8985" s="69" t="s">
        <v>800</v>
      </c>
      <c r="F8985" s="69"/>
      <c r="G8985" s="69" t="s">
        <v>17782</v>
      </c>
      <c r="H8985" s="69"/>
    </row>
    <row r="8986" spans="2:8" ht="15" customHeight="1" x14ac:dyDescent="0.25">
      <c r="B8986" s="69" t="s">
        <v>806</v>
      </c>
      <c r="C8986" s="69" t="s">
        <v>773</v>
      </c>
      <c r="D8986" s="69" t="s">
        <v>17783</v>
      </c>
      <c r="E8986" s="69" t="s">
        <v>800</v>
      </c>
      <c r="F8986" s="69"/>
      <c r="G8986" s="69" t="s">
        <v>17784</v>
      </c>
      <c r="H8986" s="69"/>
    </row>
    <row r="8987" spans="2:8" ht="15" customHeight="1" x14ac:dyDescent="0.25">
      <c r="B8987" s="69" t="s">
        <v>806</v>
      </c>
      <c r="C8987" s="69" t="s">
        <v>773</v>
      </c>
      <c r="D8987" s="69" t="s">
        <v>17785</v>
      </c>
      <c r="E8987" s="69" t="s">
        <v>800</v>
      </c>
      <c r="F8987" s="69"/>
      <c r="G8987" s="69" t="s">
        <v>17786</v>
      </c>
      <c r="H8987" s="69"/>
    </row>
    <row r="8988" spans="2:8" ht="15" customHeight="1" x14ac:dyDescent="0.25">
      <c r="B8988" s="69" t="s">
        <v>806</v>
      </c>
      <c r="C8988" s="69" t="s">
        <v>773</v>
      </c>
      <c r="D8988" s="69" t="s">
        <v>17787</v>
      </c>
      <c r="E8988" s="69" t="s">
        <v>800</v>
      </c>
      <c r="F8988" s="69"/>
      <c r="G8988" s="69" t="s">
        <v>17788</v>
      </c>
      <c r="H8988" s="69"/>
    </row>
    <row r="8989" spans="2:8" ht="15" customHeight="1" x14ac:dyDescent="0.25">
      <c r="B8989" s="69" t="s">
        <v>806</v>
      </c>
      <c r="C8989" s="69" t="s">
        <v>773</v>
      </c>
      <c r="D8989" s="69" t="s">
        <v>17789</v>
      </c>
      <c r="E8989" s="69" t="s">
        <v>800</v>
      </c>
      <c r="F8989" s="69"/>
      <c r="G8989" s="69" t="s">
        <v>17790</v>
      </c>
      <c r="H8989" s="69"/>
    </row>
    <row r="8990" spans="2:8" ht="15" customHeight="1" x14ac:dyDescent="0.25">
      <c r="B8990" s="69" t="s">
        <v>806</v>
      </c>
      <c r="C8990" s="69" t="s">
        <v>782</v>
      </c>
      <c r="D8990" s="69" t="s">
        <v>17791</v>
      </c>
      <c r="E8990" s="69" t="s">
        <v>800</v>
      </c>
      <c r="F8990" s="69"/>
      <c r="G8990" s="69" t="s">
        <v>17792</v>
      </c>
      <c r="H8990" s="69"/>
    </row>
    <row r="8991" spans="2:8" ht="15" customHeight="1" x14ac:dyDescent="0.25">
      <c r="B8991" s="69" t="s">
        <v>806</v>
      </c>
      <c r="C8991" s="69" t="s">
        <v>782</v>
      </c>
      <c r="D8991" s="69" t="s">
        <v>17793</v>
      </c>
      <c r="E8991" s="69" t="s">
        <v>800</v>
      </c>
      <c r="F8991" s="69"/>
      <c r="G8991" s="69" t="s">
        <v>17794</v>
      </c>
      <c r="H8991" s="69"/>
    </row>
    <row r="8992" spans="2:8" ht="15" customHeight="1" x14ac:dyDescent="0.25">
      <c r="B8992" s="69" t="s">
        <v>806</v>
      </c>
      <c r="C8992" s="69" t="s">
        <v>782</v>
      </c>
      <c r="D8992" s="69" t="s">
        <v>17795</v>
      </c>
      <c r="E8992" s="69" t="s">
        <v>800</v>
      </c>
      <c r="F8992" s="69"/>
      <c r="G8992" s="69" t="s">
        <v>17796</v>
      </c>
      <c r="H8992" s="69"/>
    </row>
    <row r="8993" spans="2:8" ht="15" customHeight="1" x14ac:dyDescent="0.25">
      <c r="B8993" s="69" t="s">
        <v>806</v>
      </c>
      <c r="C8993" s="69" t="s">
        <v>782</v>
      </c>
      <c r="D8993" s="69" t="s">
        <v>17797</v>
      </c>
      <c r="E8993" s="69" t="s">
        <v>800</v>
      </c>
      <c r="F8993" s="69"/>
      <c r="G8993" s="69" t="s">
        <v>17798</v>
      </c>
      <c r="H8993" s="69"/>
    </row>
    <row r="8994" spans="2:8" ht="15" customHeight="1" x14ac:dyDescent="0.25">
      <c r="B8994" s="69" t="s">
        <v>806</v>
      </c>
      <c r="C8994" s="69" t="s">
        <v>868</v>
      </c>
      <c r="D8994" s="69" t="s">
        <v>17799</v>
      </c>
      <c r="E8994" s="69" t="s">
        <v>800</v>
      </c>
      <c r="F8994" s="69"/>
      <c r="G8994" s="69" t="s">
        <v>17800</v>
      </c>
      <c r="H8994" s="69"/>
    </row>
    <row r="8995" spans="2:8" ht="15" customHeight="1" x14ac:dyDescent="0.25">
      <c r="B8995" s="69" t="s">
        <v>806</v>
      </c>
      <c r="C8995" s="69" t="s">
        <v>868</v>
      </c>
      <c r="D8995" s="69" t="s">
        <v>17801</v>
      </c>
      <c r="E8995" s="69" t="s">
        <v>800</v>
      </c>
      <c r="F8995" s="69"/>
      <c r="G8995" s="69" t="s">
        <v>17802</v>
      </c>
      <c r="H8995" s="69"/>
    </row>
    <row r="8996" spans="2:8" ht="15" customHeight="1" x14ac:dyDescent="0.25">
      <c r="B8996" s="69" t="s">
        <v>806</v>
      </c>
      <c r="C8996" s="69" t="s">
        <v>868</v>
      </c>
      <c r="D8996" s="69" t="s">
        <v>17803</v>
      </c>
      <c r="E8996" s="69" t="s">
        <v>800</v>
      </c>
      <c r="F8996" s="69"/>
      <c r="G8996" s="69" t="s">
        <v>17804</v>
      </c>
      <c r="H8996" s="69"/>
    </row>
    <row r="8997" spans="2:8" ht="15" customHeight="1" x14ac:dyDescent="0.25">
      <c r="B8997" s="69" t="s">
        <v>806</v>
      </c>
      <c r="C8997" s="69" t="s">
        <v>868</v>
      </c>
      <c r="D8997" s="69" t="s">
        <v>17805</v>
      </c>
      <c r="E8997" s="69" t="s">
        <v>800</v>
      </c>
      <c r="F8997" s="69"/>
      <c r="G8997" s="69" t="s">
        <v>17806</v>
      </c>
      <c r="H8997" s="69"/>
    </row>
    <row r="8998" spans="2:8" ht="15" customHeight="1" x14ac:dyDescent="0.25">
      <c r="B8998" s="69" t="s">
        <v>806</v>
      </c>
      <c r="C8998" s="69" t="s">
        <v>878</v>
      </c>
      <c r="D8998" s="69" t="s">
        <v>17807</v>
      </c>
      <c r="E8998" s="69" t="s">
        <v>800</v>
      </c>
      <c r="F8998" s="69"/>
      <c r="G8998" s="69" t="s">
        <v>17808</v>
      </c>
      <c r="H8998" s="69"/>
    </row>
    <row r="8999" spans="2:8" ht="15" customHeight="1" x14ac:dyDescent="0.25">
      <c r="B8999" s="69" t="s">
        <v>806</v>
      </c>
      <c r="C8999" s="69" t="s">
        <v>878</v>
      </c>
      <c r="D8999" s="69" t="s">
        <v>17809</v>
      </c>
      <c r="E8999" s="69" t="s">
        <v>800</v>
      </c>
      <c r="F8999" s="69"/>
      <c r="G8999" s="69" t="s">
        <v>17810</v>
      </c>
      <c r="H8999" s="69"/>
    </row>
    <row r="9000" spans="2:8" ht="15" customHeight="1" x14ac:dyDescent="0.25">
      <c r="B9000" s="69" t="s">
        <v>806</v>
      </c>
      <c r="C9000" s="69" t="s">
        <v>878</v>
      </c>
      <c r="D9000" s="69" t="s">
        <v>17811</v>
      </c>
      <c r="E9000" s="69" t="s">
        <v>800</v>
      </c>
      <c r="F9000" s="69"/>
      <c r="G9000" s="69" t="s">
        <v>17812</v>
      </c>
      <c r="H9000" s="69"/>
    </row>
    <row r="9001" spans="2:8" ht="15" customHeight="1" x14ac:dyDescent="0.25">
      <c r="B9001" s="69" t="s">
        <v>806</v>
      </c>
      <c r="C9001" s="69" t="s">
        <v>878</v>
      </c>
      <c r="D9001" s="69" t="s">
        <v>17813</v>
      </c>
      <c r="E9001" s="69" t="s">
        <v>800</v>
      </c>
      <c r="F9001" s="69"/>
      <c r="G9001" s="69" t="s">
        <v>17814</v>
      </c>
      <c r="H9001" s="69"/>
    </row>
    <row r="9002" spans="2:8" ht="15" customHeight="1" x14ac:dyDescent="0.25">
      <c r="B9002" s="69" t="s">
        <v>806</v>
      </c>
      <c r="C9002" s="69" t="s">
        <v>858</v>
      </c>
      <c r="D9002" s="69" t="s">
        <v>17815</v>
      </c>
      <c r="E9002" s="69" t="s">
        <v>800</v>
      </c>
      <c r="F9002" s="69"/>
      <c r="G9002" s="69" t="s">
        <v>17816</v>
      </c>
      <c r="H9002" s="69"/>
    </row>
    <row r="9003" spans="2:8" ht="15" customHeight="1" x14ac:dyDescent="0.25">
      <c r="B9003" s="69" t="s">
        <v>806</v>
      </c>
      <c r="C9003" s="69" t="s">
        <v>858</v>
      </c>
      <c r="D9003" s="69" t="s">
        <v>17817</v>
      </c>
      <c r="E9003" s="69" t="s">
        <v>800</v>
      </c>
      <c r="F9003" s="69"/>
      <c r="G9003" s="69" t="s">
        <v>17818</v>
      </c>
      <c r="H9003" s="69"/>
    </row>
    <row r="9004" spans="2:8" ht="15" customHeight="1" x14ac:dyDescent="0.25">
      <c r="B9004" s="69" t="s">
        <v>806</v>
      </c>
      <c r="C9004" s="69" t="s">
        <v>858</v>
      </c>
      <c r="D9004" s="69" t="s">
        <v>17819</v>
      </c>
      <c r="E9004" s="69" t="s">
        <v>800</v>
      </c>
      <c r="F9004" s="69"/>
      <c r="G9004" s="69" t="s">
        <v>17820</v>
      </c>
      <c r="H9004" s="69"/>
    </row>
    <row r="9005" spans="2:8" ht="15" customHeight="1" x14ac:dyDescent="0.25">
      <c r="B9005" s="69" t="s">
        <v>806</v>
      </c>
      <c r="C9005" s="69" t="s">
        <v>858</v>
      </c>
      <c r="D9005" s="69" t="s">
        <v>17821</v>
      </c>
      <c r="E9005" s="69" t="s">
        <v>800</v>
      </c>
      <c r="F9005" s="69"/>
      <c r="G9005" s="69" t="s">
        <v>17822</v>
      </c>
      <c r="H9005" s="69"/>
    </row>
    <row r="9006" spans="2:8" ht="15" customHeight="1" x14ac:dyDescent="0.25">
      <c r="B9006" s="69" t="s">
        <v>806</v>
      </c>
      <c r="C9006" s="69" t="s">
        <v>884</v>
      </c>
      <c r="D9006" s="69" t="s">
        <v>17823</v>
      </c>
      <c r="E9006" s="69" t="s">
        <v>800</v>
      </c>
      <c r="F9006" s="69"/>
      <c r="G9006" s="69" t="s">
        <v>17824</v>
      </c>
      <c r="H9006" s="69"/>
    </row>
    <row r="9007" spans="2:8" ht="15" customHeight="1" x14ac:dyDescent="0.25">
      <c r="B9007" s="69" t="s">
        <v>806</v>
      </c>
      <c r="C9007" s="69" t="s">
        <v>884</v>
      </c>
      <c r="D9007" s="69" t="s">
        <v>17825</v>
      </c>
      <c r="E9007" s="69" t="s">
        <v>800</v>
      </c>
      <c r="F9007" s="69"/>
      <c r="G9007" s="69" t="s">
        <v>17826</v>
      </c>
      <c r="H9007" s="69"/>
    </row>
    <row r="9008" spans="2:8" ht="15" customHeight="1" x14ac:dyDescent="0.25">
      <c r="B9008" s="69" t="s">
        <v>806</v>
      </c>
      <c r="C9008" s="69" t="s">
        <v>884</v>
      </c>
      <c r="D9008" s="69" t="s">
        <v>17827</v>
      </c>
      <c r="E9008" s="69" t="s">
        <v>800</v>
      </c>
      <c r="F9008" s="69"/>
      <c r="G9008" s="69" t="s">
        <v>17828</v>
      </c>
      <c r="H9008" s="69"/>
    </row>
    <row r="9009" spans="2:8" ht="15" customHeight="1" x14ac:dyDescent="0.25">
      <c r="B9009" s="69" t="s">
        <v>806</v>
      </c>
      <c r="C9009" s="69" t="s">
        <v>884</v>
      </c>
      <c r="D9009" s="69" t="s">
        <v>17829</v>
      </c>
      <c r="E9009" s="69" t="s">
        <v>800</v>
      </c>
      <c r="F9009" s="69"/>
      <c r="G9009" s="69" t="s">
        <v>17830</v>
      </c>
      <c r="H9009" s="69"/>
    </row>
    <row r="9010" spans="2:8" ht="15" customHeight="1" x14ac:dyDescent="0.25">
      <c r="B9010" s="69" t="s">
        <v>806</v>
      </c>
      <c r="C9010" s="69" t="s">
        <v>882</v>
      </c>
      <c r="D9010" s="69" t="s">
        <v>17831</v>
      </c>
      <c r="E9010" s="69" t="s">
        <v>800</v>
      </c>
      <c r="F9010" s="69"/>
      <c r="G9010" s="69" t="s">
        <v>17832</v>
      </c>
      <c r="H9010" s="69"/>
    </row>
    <row r="9011" spans="2:8" ht="15" customHeight="1" x14ac:dyDescent="0.25">
      <c r="B9011" s="69" t="s">
        <v>806</v>
      </c>
      <c r="C9011" s="69" t="s">
        <v>882</v>
      </c>
      <c r="D9011" s="69" t="s">
        <v>17833</v>
      </c>
      <c r="E9011" s="69" t="s">
        <v>800</v>
      </c>
      <c r="F9011" s="69"/>
      <c r="G9011" s="69" t="s">
        <v>17834</v>
      </c>
      <c r="H9011" s="69"/>
    </row>
    <row r="9012" spans="2:8" ht="15" customHeight="1" x14ac:dyDescent="0.25">
      <c r="B9012" s="69" t="s">
        <v>806</v>
      </c>
      <c r="C9012" s="69" t="s">
        <v>882</v>
      </c>
      <c r="D9012" s="69" t="s">
        <v>17835</v>
      </c>
      <c r="E9012" s="69" t="s">
        <v>800</v>
      </c>
      <c r="F9012" s="69"/>
      <c r="G9012" s="69" t="s">
        <v>17836</v>
      </c>
      <c r="H9012" s="69"/>
    </row>
    <row r="9013" spans="2:8" ht="15" customHeight="1" x14ac:dyDescent="0.25">
      <c r="B9013" s="69" t="s">
        <v>806</v>
      </c>
      <c r="C9013" s="69" t="s">
        <v>882</v>
      </c>
      <c r="D9013" s="69" t="s">
        <v>17837</v>
      </c>
      <c r="E9013" s="69" t="s">
        <v>800</v>
      </c>
      <c r="F9013" s="69"/>
      <c r="G9013" s="69" t="s">
        <v>17838</v>
      </c>
      <c r="H9013" s="69"/>
    </row>
    <row r="9014" spans="2:8" ht="15" customHeight="1" x14ac:dyDescent="0.25">
      <c r="B9014" s="69" t="s">
        <v>806</v>
      </c>
      <c r="C9014" s="69" t="s">
        <v>871</v>
      </c>
      <c r="D9014" s="69" t="s">
        <v>17839</v>
      </c>
      <c r="E9014" s="69" t="s">
        <v>800</v>
      </c>
      <c r="F9014" s="69"/>
      <c r="G9014" s="69" t="s">
        <v>17840</v>
      </c>
      <c r="H9014" s="69"/>
    </row>
    <row r="9015" spans="2:8" ht="15" customHeight="1" x14ac:dyDescent="0.25">
      <c r="B9015" s="69" t="s">
        <v>806</v>
      </c>
      <c r="C9015" s="69" t="s">
        <v>871</v>
      </c>
      <c r="D9015" s="69" t="s">
        <v>17841</v>
      </c>
      <c r="E9015" s="69" t="s">
        <v>800</v>
      </c>
      <c r="F9015" s="69"/>
      <c r="G9015" s="69" t="s">
        <v>17842</v>
      </c>
      <c r="H9015" s="69"/>
    </row>
    <row r="9016" spans="2:8" ht="15" customHeight="1" x14ac:dyDescent="0.25">
      <c r="B9016" s="69" t="s">
        <v>806</v>
      </c>
      <c r="C9016" s="69" t="s">
        <v>871</v>
      </c>
      <c r="D9016" s="69" t="s">
        <v>17843</v>
      </c>
      <c r="E9016" s="69" t="s">
        <v>800</v>
      </c>
      <c r="F9016" s="69"/>
      <c r="G9016" s="69" t="s">
        <v>17844</v>
      </c>
      <c r="H9016" s="69"/>
    </row>
    <row r="9017" spans="2:8" ht="15" customHeight="1" x14ac:dyDescent="0.25">
      <c r="B9017" s="69" t="s">
        <v>806</v>
      </c>
      <c r="C9017" s="69" t="s">
        <v>871</v>
      </c>
      <c r="D9017" s="69" t="s">
        <v>17845</v>
      </c>
      <c r="E9017" s="69" t="s">
        <v>800</v>
      </c>
      <c r="F9017" s="69"/>
      <c r="G9017" s="69" t="s">
        <v>17846</v>
      </c>
      <c r="H9017" s="69"/>
    </row>
    <row r="9018" spans="2:8" ht="15" customHeight="1" x14ac:dyDescent="0.25">
      <c r="B9018" s="69" t="s">
        <v>806</v>
      </c>
      <c r="C9018" s="69" t="s">
        <v>2162</v>
      </c>
      <c r="D9018" s="69" t="s">
        <v>17847</v>
      </c>
      <c r="E9018" s="69" t="s">
        <v>800</v>
      </c>
      <c r="F9018" s="69"/>
      <c r="G9018" s="69" t="s">
        <v>17848</v>
      </c>
      <c r="H9018" s="69"/>
    </row>
    <row r="9019" spans="2:8" ht="15" customHeight="1" x14ac:dyDescent="0.25">
      <c r="B9019" s="69" t="s">
        <v>806</v>
      </c>
      <c r="C9019" s="69" t="s">
        <v>2162</v>
      </c>
      <c r="D9019" s="69" t="s">
        <v>17849</v>
      </c>
      <c r="E9019" s="69" t="s">
        <v>800</v>
      </c>
      <c r="F9019" s="69"/>
      <c r="G9019" s="69" t="s">
        <v>17850</v>
      </c>
      <c r="H9019" s="69"/>
    </row>
    <row r="9020" spans="2:8" ht="15" customHeight="1" x14ac:dyDescent="0.25">
      <c r="B9020" s="69" t="s">
        <v>806</v>
      </c>
      <c r="C9020" s="69" t="s">
        <v>2162</v>
      </c>
      <c r="D9020" s="69" t="s">
        <v>17851</v>
      </c>
      <c r="E9020" s="69" t="s">
        <v>800</v>
      </c>
      <c r="F9020" s="69"/>
      <c r="G9020" s="69" t="s">
        <v>17852</v>
      </c>
      <c r="H9020" s="69"/>
    </row>
    <row r="9021" spans="2:8" ht="15" customHeight="1" x14ac:dyDescent="0.25">
      <c r="B9021" s="69" t="s">
        <v>806</v>
      </c>
      <c r="C9021" s="69" t="s">
        <v>2162</v>
      </c>
      <c r="D9021" s="69" t="s">
        <v>17853</v>
      </c>
      <c r="E9021" s="69" t="s">
        <v>800</v>
      </c>
      <c r="F9021" s="69"/>
      <c r="G9021" s="69" t="s">
        <v>17854</v>
      </c>
      <c r="H9021" s="69"/>
    </row>
    <row r="9022" spans="2:8" ht="15" customHeight="1" x14ac:dyDescent="0.25">
      <c r="B9022" s="69" t="s">
        <v>806</v>
      </c>
      <c r="C9022" s="69" t="s">
        <v>873</v>
      </c>
      <c r="D9022" s="69" t="s">
        <v>17855</v>
      </c>
      <c r="E9022" s="69" t="s">
        <v>800</v>
      </c>
      <c r="F9022" s="69"/>
      <c r="G9022" s="69" t="s">
        <v>17856</v>
      </c>
      <c r="H9022" s="69"/>
    </row>
    <row r="9023" spans="2:8" ht="15" customHeight="1" x14ac:dyDescent="0.25">
      <c r="B9023" s="69" t="s">
        <v>806</v>
      </c>
      <c r="C9023" s="69" t="s">
        <v>873</v>
      </c>
      <c r="D9023" s="69" t="s">
        <v>17857</v>
      </c>
      <c r="E9023" s="69" t="s">
        <v>800</v>
      </c>
      <c r="F9023" s="69"/>
      <c r="G9023" s="69" t="s">
        <v>17858</v>
      </c>
      <c r="H9023" s="69"/>
    </row>
    <row r="9024" spans="2:8" ht="15" customHeight="1" x14ac:dyDescent="0.25">
      <c r="B9024" s="69" t="s">
        <v>806</v>
      </c>
      <c r="C9024" s="69" t="s">
        <v>873</v>
      </c>
      <c r="D9024" s="69" t="s">
        <v>17859</v>
      </c>
      <c r="E9024" s="69" t="s">
        <v>800</v>
      </c>
      <c r="F9024" s="69"/>
      <c r="G9024" s="69" t="s">
        <v>17860</v>
      </c>
      <c r="H9024" s="69"/>
    </row>
    <row r="9025" spans="2:8" ht="15" customHeight="1" x14ac:dyDescent="0.25">
      <c r="B9025" s="69" t="s">
        <v>806</v>
      </c>
      <c r="C9025" s="69" t="s">
        <v>873</v>
      </c>
      <c r="D9025" s="69" t="s">
        <v>17861</v>
      </c>
      <c r="E9025" s="69" t="s">
        <v>800</v>
      </c>
      <c r="F9025" s="69"/>
      <c r="G9025" s="69" t="s">
        <v>17862</v>
      </c>
      <c r="H9025" s="69"/>
    </row>
    <row r="9026" spans="2:8" ht="15" customHeight="1" x14ac:dyDescent="0.25">
      <c r="B9026" s="69" t="s">
        <v>806</v>
      </c>
      <c r="C9026" s="69" t="s">
        <v>886</v>
      </c>
      <c r="D9026" s="69" t="s">
        <v>17863</v>
      </c>
      <c r="E9026" s="69" t="s">
        <v>800</v>
      </c>
      <c r="F9026" s="69"/>
      <c r="G9026" s="69" t="s">
        <v>17864</v>
      </c>
      <c r="H9026" s="69"/>
    </row>
    <row r="9027" spans="2:8" ht="15" customHeight="1" x14ac:dyDescent="0.25">
      <c r="B9027" s="69" t="s">
        <v>806</v>
      </c>
      <c r="C9027" s="69" t="s">
        <v>886</v>
      </c>
      <c r="D9027" s="69" t="s">
        <v>17865</v>
      </c>
      <c r="E9027" s="69" t="s">
        <v>800</v>
      </c>
      <c r="F9027" s="69"/>
      <c r="G9027" s="69" t="s">
        <v>17866</v>
      </c>
      <c r="H9027" s="69"/>
    </row>
    <row r="9028" spans="2:8" ht="15" customHeight="1" x14ac:dyDescent="0.25">
      <c r="B9028" s="69" t="s">
        <v>806</v>
      </c>
      <c r="C9028" s="69" t="s">
        <v>886</v>
      </c>
      <c r="D9028" s="69" t="s">
        <v>17867</v>
      </c>
      <c r="E9028" s="69" t="s">
        <v>800</v>
      </c>
      <c r="F9028" s="69"/>
      <c r="G9028" s="69" t="s">
        <v>17868</v>
      </c>
      <c r="H9028" s="69"/>
    </row>
    <row r="9029" spans="2:8" ht="15" customHeight="1" x14ac:dyDescent="0.25">
      <c r="B9029" s="69" t="s">
        <v>806</v>
      </c>
      <c r="C9029" s="69" t="s">
        <v>886</v>
      </c>
      <c r="D9029" s="69" t="s">
        <v>17869</v>
      </c>
      <c r="E9029" s="69" t="s">
        <v>800</v>
      </c>
      <c r="F9029" s="69"/>
      <c r="G9029" s="69" t="s">
        <v>17870</v>
      </c>
      <c r="H9029" s="69"/>
    </row>
    <row r="9030" spans="2:8" ht="15" customHeight="1" x14ac:dyDescent="0.25">
      <c r="B9030" s="69" t="s">
        <v>806</v>
      </c>
      <c r="C9030" s="69" t="s">
        <v>877</v>
      </c>
      <c r="D9030" s="69" t="s">
        <v>17871</v>
      </c>
      <c r="E9030" s="69" t="s">
        <v>800</v>
      </c>
      <c r="F9030" s="69"/>
      <c r="G9030" s="69" t="s">
        <v>17872</v>
      </c>
      <c r="H9030" s="69"/>
    </row>
    <row r="9031" spans="2:8" ht="15" customHeight="1" x14ac:dyDescent="0.25">
      <c r="B9031" s="69" t="s">
        <v>806</v>
      </c>
      <c r="C9031" s="69" t="s">
        <v>877</v>
      </c>
      <c r="D9031" s="69" t="s">
        <v>17873</v>
      </c>
      <c r="E9031" s="69" t="s">
        <v>800</v>
      </c>
      <c r="F9031" s="69"/>
      <c r="G9031" s="69" t="s">
        <v>17874</v>
      </c>
      <c r="H9031" s="69"/>
    </row>
    <row r="9032" spans="2:8" ht="15" customHeight="1" x14ac:dyDescent="0.25">
      <c r="B9032" s="69" t="s">
        <v>806</v>
      </c>
      <c r="C9032" s="69" t="s">
        <v>877</v>
      </c>
      <c r="D9032" s="69" t="s">
        <v>17875</v>
      </c>
      <c r="E9032" s="69" t="s">
        <v>800</v>
      </c>
      <c r="F9032" s="69"/>
      <c r="G9032" s="69" t="s">
        <v>17876</v>
      </c>
      <c r="H9032" s="69"/>
    </row>
    <row r="9033" spans="2:8" ht="15" customHeight="1" x14ac:dyDescent="0.25">
      <c r="B9033" s="69" t="s">
        <v>806</v>
      </c>
      <c r="C9033" s="69" t="s">
        <v>877</v>
      </c>
      <c r="D9033" s="69" t="s">
        <v>17877</v>
      </c>
      <c r="E9033" s="69" t="s">
        <v>800</v>
      </c>
      <c r="F9033" s="69"/>
      <c r="G9033" s="69" t="s">
        <v>17878</v>
      </c>
      <c r="H9033" s="69"/>
    </row>
    <row r="9034" spans="2:8" ht="15" customHeight="1" x14ac:dyDescent="0.25">
      <c r="B9034" s="69" t="s">
        <v>806</v>
      </c>
      <c r="C9034" s="69" t="s">
        <v>875</v>
      </c>
      <c r="D9034" s="69" t="s">
        <v>17879</v>
      </c>
      <c r="E9034" s="69" t="s">
        <v>800</v>
      </c>
      <c r="F9034" s="69"/>
      <c r="G9034" s="69" t="s">
        <v>17880</v>
      </c>
      <c r="H9034" s="69"/>
    </row>
    <row r="9035" spans="2:8" ht="15" customHeight="1" x14ac:dyDescent="0.25">
      <c r="B9035" s="69" t="s">
        <v>806</v>
      </c>
      <c r="C9035" s="69" t="s">
        <v>875</v>
      </c>
      <c r="D9035" s="69" t="s">
        <v>17881</v>
      </c>
      <c r="E9035" s="69" t="s">
        <v>800</v>
      </c>
      <c r="F9035" s="69"/>
      <c r="G9035" s="69" t="s">
        <v>17882</v>
      </c>
      <c r="H9035" s="69"/>
    </row>
    <row r="9036" spans="2:8" ht="15" customHeight="1" x14ac:dyDescent="0.25">
      <c r="B9036" s="69" t="s">
        <v>806</v>
      </c>
      <c r="C9036" s="69" t="s">
        <v>875</v>
      </c>
      <c r="D9036" s="69" t="s">
        <v>17883</v>
      </c>
      <c r="E9036" s="69" t="s">
        <v>800</v>
      </c>
      <c r="F9036" s="69"/>
      <c r="G9036" s="69" t="s">
        <v>17884</v>
      </c>
      <c r="H9036" s="69"/>
    </row>
    <row r="9037" spans="2:8" ht="15" customHeight="1" x14ac:dyDescent="0.25">
      <c r="B9037" s="69" t="s">
        <v>806</v>
      </c>
      <c r="C9037" s="69" t="s">
        <v>875</v>
      </c>
      <c r="D9037" s="69" t="s">
        <v>17885</v>
      </c>
      <c r="E9037" s="69" t="s">
        <v>800</v>
      </c>
      <c r="F9037" s="69"/>
      <c r="G9037" s="69" t="s">
        <v>17886</v>
      </c>
      <c r="H9037" s="69"/>
    </row>
    <row r="9038" spans="2:8" ht="15" customHeight="1" x14ac:dyDescent="0.25">
      <c r="B9038" s="69" t="s">
        <v>806</v>
      </c>
      <c r="C9038" s="69" t="s">
        <v>874</v>
      </c>
      <c r="D9038" s="69" t="s">
        <v>17887</v>
      </c>
      <c r="E9038" s="69" t="s">
        <v>800</v>
      </c>
      <c r="F9038" s="69"/>
      <c r="G9038" s="69" t="s">
        <v>17888</v>
      </c>
      <c r="H9038" s="69"/>
    </row>
    <row r="9039" spans="2:8" ht="15" customHeight="1" x14ac:dyDescent="0.25">
      <c r="B9039" s="69" t="s">
        <v>806</v>
      </c>
      <c r="C9039" s="69" t="s">
        <v>874</v>
      </c>
      <c r="D9039" s="69" t="s">
        <v>17889</v>
      </c>
      <c r="E9039" s="69" t="s">
        <v>800</v>
      </c>
      <c r="F9039" s="69"/>
      <c r="G9039" s="69" t="s">
        <v>17890</v>
      </c>
      <c r="H9039" s="69"/>
    </row>
    <row r="9040" spans="2:8" ht="15" customHeight="1" x14ac:dyDescent="0.25">
      <c r="B9040" s="69" t="s">
        <v>806</v>
      </c>
      <c r="C9040" s="69" t="s">
        <v>874</v>
      </c>
      <c r="D9040" s="69" t="s">
        <v>17891</v>
      </c>
      <c r="E9040" s="69" t="s">
        <v>800</v>
      </c>
      <c r="F9040" s="69"/>
      <c r="G9040" s="69" t="s">
        <v>17892</v>
      </c>
      <c r="H9040" s="69"/>
    </row>
    <row r="9041" spans="2:8" ht="15" customHeight="1" x14ac:dyDescent="0.25">
      <c r="B9041" s="69" t="s">
        <v>806</v>
      </c>
      <c r="C9041" s="69" t="s">
        <v>874</v>
      </c>
      <c r="D9041" s="69" t="s">
        <v>17893</v>
      </c>
      <c r="E9041" s="69" t="s">
        <v>800</v>
      </c>
      <c r="F9041" s="69"/>
      <c r="G9041" s="69" t="s">
        <v>17894</v>
      </c>
      <c r="H9041" s="69"/>
    </row>
    <row r="9042" spans="2:8" ht="15" customHeight="1" x14ac:dyDescent="0.25">
      <c r="B9042" s="69" t="s">
        <v>806</v>
      </c>
      <c r="C9042" s="69" t="s">
        <v>17895</v>
      </c>
      <c r="D9042" s="69" t="s">
        <v>17896</v>
      </c>
      <c r="E9042" s="69" t="s">
        <v>800</v>
      </c>
      <c r="F9042" s="69"/>
      <c r="G9042" s="69" t="s">
        <v>17897</v>
      </c>
      <c r="H9042" s="69"/>
    </row>
    <row r="9043" spans="2:8" ht="15" customHeight="1" x14ac:dyDescent="0.25">
      <c r="B9043" s="69" t="s">
        <v>806</v>
      </c>
      <c r="C9043" s="69" t="s">
        <v>17895</v>
      </c>
      <c r="D9043" s="69" t="s">
        <v>17898</v>
      </c>
      <c r="E9043" s="69" t="s">
        <v>800</v>
      </c>
      <c r="F9043" s="69"/>
      <c r="G9043" s="69" t="s">
        <v>17899</v>
      </c>
      <c r="H9043" s="69"/>
    </row>
    <row r="9044" spans="2:8" ht="15" customHeight="1" x14ac:dyDescent="0.25">
      <c r="B9044" s="69" t="s">
        <v>806</v>
      </c>
      <c r="C9044" s="69" t="s">
        <v>17895</v>
      </c>
      <c r="D9044" s="69" t="s">
        <v>17900</v>
      </c>
      <c r="E9044" s="69" t="s">
        <v>800</v>
      </c>
      <c r="F9044" s="69"/>
      <c r="G9044" s="69" t="s">
        <v>17901</v>
      </c>
      <c r="H9044" s="69"/>
    </row>
    <row r="9045" spans="2:8" ht="15" customHeight="1" x14ac:dyDescent="0.25">
      <c r="B9045" s="69" t="s">
        <v>806</v>
      </c>
      <c r="C9045" s="69" t="s">
        <v>17895</v>
      </c>
      <c r="D9045" s="69" t="s">
        <v>17902</v>
      </c>
      <c r="E9045" s="69" t="s">
        <v>800</v>
      </c>
      <c r="F9045" s="69"/>
      <c r="G9045" s="69" t="s">
        <v>17903</v>
      </c>
      <c r="H9045" s="69"/>
    </row>
    <row r="9046" spans="2:8" ht="15" customHeight="1" x14ac:dyDescent="0.25">
      <c r="B9046" s="69" t="s">
        <v>806</v>
      </c>
      <c r="C9046" s="69" t="s">
        <v>872</v>
      </c>
      <c r="D9046" s="69" t="s">
        <v>17904</v>
      </c>
      <c r="E9046" s="69" t="s">
        <v>800</v>
      </c>
      <c r="F9046" s="69"/>
      <c r="G9046" s="69" t="s">
        <v>17905</v>
      </c>
      <c r="H9046" s="69"/>
    </row>
    <row r="9047" spans="2:8" ht="15" customHeight="1" x14ac:dyDescent="0.25">
      <c r="B9047" s="69" t="s">
        <v>806</v>
      </c>
      <c r="C9047" s="69" t="s">
        <v>872</v>
      </c>
      <c r="D9047" s="69" t="s">
        <v>17906</v>
      </c>
      <c r="E9047" s="69" t="s">
        <v>800</v>
      </c>
      <c r="F9047" s="69"/>
      <c r="G9047" s="69" t="s">
        <v>17907</v>
      </c>
      <c r="H9047" s="69"/>
    </row>
    <row r="9048" spans="2:8" ht="15" customHeight="1" x14ac:dyDescent="0.25">
      <c r="B9048" s="69" t="s">
        <v>806</v>
      </c>
      <c r="C9048" s="69" t="s">
        <v>872</v>
      </c>
      <c r="D9048" s="69" t="s">
        <v>17908</v>
      </c>
      <c r="E9048" s="69" t="s">
        <v>800</v>
      </c>
      <c r="F9048" s="69"/>
      <c r="G9048" s="69" t="s">
        <v>17909</v>
      </c>
      <c r="H9048" s="69"/>
    </row>
    <row r="9049" spans="2:8" ht="15" customHeight="1" x14ac:dyDescent="0.25">
      <c r="B9049" s="69" t="s">
        <v>806</v>
      </c>
      <c r="C9049" s="69" t="s">
        <v>872</v>
      </c>
      <c r="D9049" s="69" t="s">
        <v>17910</v>
      </c>
      <c r="E9049" s="69" t="s">
        <v>800</v>
      </c>
      <c r="F9049" s="69"/>
      <c r="G9049" s="69" t="s">
        <v>17911</v>
      </c>
      <c r="H9049" s="69"/>
    </row>
    <row r="9050" spans="2:8" ht="15" customHeight="1" x14ac:dyDescent="0.25">
      <c r="B9050" s="69" t="s">
        <v>806</v>
      </c>
      <c r="C9050" s="69" t="s">
        <v>856</v>
      </c>
      <c r="D9050" s="69" t="s">
        <v>17912</v>
      </c>
      <c r="E9050" s="69" t="s">
        <v>800</v>
      </c>
      <c r="F9050" s="69"/>
      <c r="G9050" s="69" t="s">
        <v>17913</v>
      </c>
      <c r="H9050" s="69"/>
    </row>
    <row r="9051" spans="2:8" ht="15" customHeight="1" x14ac:dyDescent="0.25">
      <c r="B9051" s="69" t="s">
        <v>806</v>
      </c>
      <c r="C9051" s="69" t="s">
        <v>856</v>
      </c>
      <c r="D9051" s="69" t="s">
        <v>17914</v>
      </c>
      <c r="E9051" s="69" t="s">
        <v>800</v>
      </c>
      <c r="F9051" s="69"/>
      <c r="G9051" s="69" t="s">
        <v>17915</v>
      </c>
      <c r="H9051" s="69"/>
    </row>
    <row r="9052" spans="2:8" ht="15" customHeight="1" x14ac:dyDescent="0.25">
      <c r="B9052" s="69" t="s">
        <v>806</v>
      </c>
      <c r="C9052" s="69" t="s">
        <v>856</v>
      </c>
      <c r="D9052" s="69" t="s">
        <v>17916</v>
      </c>
      <c r="E9052" s="69" t="s">
        <v>800</v>
      </c>
      <c r="F9052" s="69"/>
      <c r="G9052" s="69" t="s">
        <v>17917</v>
      </c>
      <c r="H9052" s="69"/>
    </row>
    <row r="9053" spans="2:8" ht="15" customHeight="1" x14ac:dyDescent="0.25">
      <c r="B9053" s="69" t="s">
        <v>806</v>
      </c>
      <c r="C9053" s="69" t="s">
        <v>856</v>
      </c>
      <c r="D9053" s="69" t="s">
        <v>17918</v>
      </c>
      <c r="E9053" s="69" t="s">
        <v>800</v>
      </c>
      <c r="F9053" s="69"/>
      <c r="G9053" s="69" t="s">
        <v>17919</v>
      </c>
      <c r="H9053" s="69"/>
    </row>
    <row r="9054" spans="2:8" ht="15" customHeight="1" x14ac:dyDescent="0.25">
      <c r="B9054" s="69" t="s">
        <v>806</v>
      </c>
      <c r="C9054" s="69" t="s">
        <v>887</v>
      </c>
      <c r="D9054" s="69" t="s">
        <v>17920</v>
      </c>
      <c r="E9054" s="69" t="s">
        <v>800</v>
      </c>
      <c r="F9054" s="69"/>
      <c r="G9054" s="69" t="s">
        <v>17921</v>
      </c>
      <c r="H9054" s="69"/>
    </row>
    <row r="9055" spans="2:8" ht="15" customHeight="1" x14ac:dyDescent="0.25">
      <c r="B9055" s="69" t="s">
        <v>806</v>
      </c>
      <c r="C9055" s="69" t="s">
        <v>887</v>
      </c>
      <c r="D9055" s="69" t="s">
        <v>17922</v>
      </c>
      <c r="E9055" s="69" t="s">
        <v>800</v>
      </c>
      <c r="F9055" s="69"/>
      <c r="G9055" s="69" t="s">
        <v>17923</v>
      </c>
      <c r="H9055" s="69"/>
    </row>
    <row r="9056" spans="2:8" ht="15" customHeight="1" x14ac:dyDescent="0.25">
      <c r="B9056" s="69" t="s">
        <v>806</v>
      </c>
      <c r="C9056" s="69" t="s">
        <v>887</v>
      </c>
      <c r="D9056" s="69" t="s">
        <v>17924</v>
      </c>
      <c r="E9056" s="69" t="s">
        <v>800</v>
      </c>
      <c r="F9056" s="69"/>
      <c r="G9056" s="69" t="s">
        <v>17925</v>
      </c>
      <c r="H9056" s="69"/>
    </row>
    <row r="9057" spans="2:8" ht="15" customHeight="1" x14ac:dyDescent="0.25">
      <c r="B9057" s="69" t="s">
        <v>806</v>
      </c>
      <c r="C9057" s="69" t="s">
        <v>887</v>
      </c>
      <c r="D9057" s="69" t="s">
        <v>17926</v>
      </c>
      <c r="E9057" s="69" t="s">
        <v>800</v>
      </c>
      <c r="F9057" s="69"/>
      <c r="G9057" s="69" t="s">
        <v>17927</v>
      </c>
      <c r="H9057" s="69"/>
    </row>
    <row r="9058" spans="2:8" ht="15" customHeight="1" x14ac:dyDescent="0.25">
      <c r="B9058" s="69" t="s">
        <v>806</v>
      </c>
      <c r="C9058" s="69" t="s">
        <v>891</v>
      </c>
      <c r="D9058" s="69" t="s">
        <v>17928</v>
      </c>
      <c r="E9058" s="69" t="s">
        <v>800</v>
      </c>
      <c r="F9058" s="69"/>
      <c r="G9058" s="69" t="s">
        <v>17929</v>
      </c>
      <c r="H9058" s="69"/>
    </row>
    <row r="9059" spans="2:8" ht="15" customHeight="1" x14ac:dyDescent="0.25">
      <c r="B9059" s="69" t="s">
        <v>806</v>
      </c>
      <c r="C9059" s="69" t="s">
        <v>891</v>
      </c>
      <c r="D9059" s="69" t="s">
        <v>17930</v>
      </c>
      <c r="E9059" s="69" t="s">
        <v>800</v>
      </c>
      <c r="F9059" s="69"/>
      <c r="G9059" s="69" t="s">
        <v>17931</v>
      </c>
      <c r="H9059" s="69"/>
    </row>
    <row r="9060" spans="2:8" ht="15" customHeight="1" x14ac:dyDescent="0.25">
      <c r="B9060" s="69" t="s">
        <v>806</v>
      </c>
      <c r="C9060" s="69" t="s">
        <v>891</v>
      </c>
      <c r="D9060" s="69" t="s">
        <v>17932</v>
      </c>
      <c r="E9060" s="69" t="s">
        <v>800</v>
      </c>
      <c r="F9060" s="69"/>
      <c r="G9060" s="69" t="s">
        <v>17933</v>
      </c>
      <c r="H9060" s="69"/>
    </row>
    <row r="9061" spans="2:8" ht="15" customHeight="1" x14ac:dyDescent="0.25">
      <c r="B9061" s="69" t="s">
        <v>806</v>
      </c>
      <c r="C9061" s="69" t="s">
        <v>891</v>
      </c>
      <c r="D9061" s="69" t="s">
        <v>17934</v>
      </c>
      <c r="E9061" s="69" t="s">
        <v>800</v>
      </c>
      <c r="F9061" s="69"/>
      <c r="G9061" s="69" t="s">
        <v>17935</v>
      </c>
      <c r="H9061" s="69"/>
    </row>
    <row r="9062" spans="2:8" ht="15" customHeight="1" x14ac:dyDescent="0.25">
      <c r="B9062" s="69" t="s">
        <v>806</v>
      </c>
      <c r="C9062" s="69" t="s">
        <v>17936</v>
      </c>
      <c r="D9062" s="69" t="s">
        <v>17937</v>
      </c>
      <c r="E9062" s="69" t="s">
        <v>800</v>
      </c>
      <c r="F9062" s="69"/>
      <c r="G9062" s="69" t="s">
        <v>17938</v>
      </c>
      <c r="H9062" s="69"/>
    </row>
    <row r="9063" spans="2:8" ht="15" customHeight="1" x14ac:dyDescent="0.25">
      <c r="B9063" s="69" t="s">
        <v>806</v>
      </c>
      <c r="C9063" s="69" t="s">
        <v>17936</v>
      </c>
      <c r="D9063" s="69" t="s">
        <v>17939</v>
      </c>
      <c r="E9063" s="69" t="s">
        <v>800</v>
      </c>
      <c r="F9063" s="69"/>
      <c r="G9063" s="69" t="s">
        <v>17940</v>
      </c>
      <c r="H9063" s="69"/>
    </row>
    <row r="9064" spans="2:8" ht="15" customHeight="1" x14ac:dyDescent="0.25">
      <c r="B9064" s="69" t="s">
        <v>806</v>
      </c>
      <c r="C9064" s="69" t="s">
        <v>17936</v>
      </c>
      <c r="D9064" s="69" t="s">
        <v>17941</v>
      </c>
      <c r="E9064" s="69" t="s">
        <v>800</v>
      </c>
      <c r="F9064" s="69"/>
      <c r="G9064" s="69" t="s">
        <v>17942</v>
      </c>
      <c r="H9064" s="69"/>
    </row>
    <row r="9065" spans="2:8" ht="15" customHeight="1" x14ac:dyDescent="0.25">
      <c r="B9065" s="69" t="s">
        <v>806</v>
      </c>
      <c r="C9065" s="69" t="s">
        <v>17936</v>
      </c>
      <c r="D9065" s="69" t="s">
        <v>17943</v>
      </c>
      <c r="E9065" s="69" t="s">
        <v>800</v>
      </c>
      <c r="F9065" s="69"/>
      <c r="G9065" s="69" t="s">
        <v>17944</v>
      </c>
      <c r="H9065" s="69"/>
    </row>
    <row r="9066" spans="2:8" ht="15" customHeight="1" x14ac:dyDescent="0.25">
      <c r="B9066" s="69" t="s">
        <v>806</v>
      </c>
      <c r="C9066" s="69" t="s">
        <v>857</v>
      </c>
      <c r="D9066" s="69" t="s">
        <v>17945</v>
      </c>
      <c r="E9066" s="69" t="s">
        <v>800</v>
      </c>
      <c r="F9066" s="69"/>
      <c r="G9066" s="69" t="s">
        <v>17946</v>
      </c>
      <c r="H9066" s="69"/>
    </row>
    <row r="9067" spans="2:8" ht="15" customHeight="1" x14ac:dyDescent="0.25">
      <c r="B9067" s="69" t="s">
        <v>806</v>
      </c>
      <c r="C9067" s="69" t="s">
        <v>857</v>
      </c>
      <c r="D9067" s="69" t="s">
        <v>17947</v>
      </c>
      <c r="E9067" s="69" t="s">
        <v>800</v>
      </c>
      <c r="F9067" s="69"/>
      <c r="G9067" s="69" t="s">
        <v>17948</v>
      </c>
      <c r="H9067" s="69"/>
    </row>
    <row r="9068" spans="2:8" ht="15" customHeight="1" x14ac:dyDescent="0.25">
      <c r="B9068" s="69" t="s">
        <v>806</v>
      </c>
      <c r="C9068" s="69" t="s">
        <v>857</v>
      </c>
      <c r="D9068" s="69" t="s">
        <v>17949</v>
      </c>
      <c r="E9068" s="69" t="s">
        <v>800</v>
      </c>
      <c r="F9068" s="69"/>
      <c r="G9068" s="69" t="s">
        <v>17950</v>
      </c>
      <c r="H9068" s="69"/>
    </row>
    <row r="9069" spans="2:8" ht="15" customHeight="1" x14ac:dyDescent="0.25">
      <c r="B9069" s="69" t="s">
        <v>806</v>
      </c>
      <c r="C9069" s="69" t="s">
        <v>857</v>
      </c>
      <c r="D9069" s="69" t="s">
        <v>17951</v>
      </c>
      <c r="E9069" s="69" t="s">
        <v>800</v>
      </c>
      <c r="F9069" s="69"/>
      <c r="G9069" s="69" t="s">
        <v>17952</v>
      </c>
      <c r="H9069" s="69"/>
    </row>
    <row r="9070" spans="2:8" ht="15" customHeight="1" x14ac:dyDescent="0.25">
      <c r="B9070" s="69" t="s">
        <v>806</v>
      </c>
      <c r="C9070" s="69" t="s">
        <v>859</v>
      </c>
      <c r="D9070" s="69" t="s">
        <v>17953</v>
      </c>
      <c r="E9070" s="69" t="s">
        <v>800</v>
      </c>
      <c r="F9070" s="69"/>
      <c r="G9070" s="69" t="s">
        <v>17954</v>
      </c>
      <c r="H9070" s="69"/>
    </row>
    <row r="9071" spans="2:8" ht="15" customHeight="1" x14ac:dyDescent="0.25">
      <c r="B9071" s="69" t="s">
        <v>806</v>
      </c>
      <c r="C9071" s="69" t="s">
        <v>859</v>
      </c>
      <c r="D9071" s="69" t="s">
        <v>17955</v>
      </c>
      <c r="E9071" s="69" t="s">
        <v>800</v>
      </c>
      <c r="F9071" s="69"/>
      <c r="G9071" s="69" t="s">
        <v>17956</v>
      </c>
      <c r="H9071" s="69"/>
    </row>
    <row r="9072" spans="2:8" ht="15" customHeight="1" x14ac:dyDescent="0.25">
      <c r="B9072" s="69" t="s">
        <v>806</v>
      </c>
      <c r="C9072" s="69" t="s">
        <v>859</v>
      </c>
      <c r="D9072" s="69" t="s">
        <v>17957</v>
      </c>
      <c r="E9072" s="69" t="s">
        <v>800</v>
      </c>
      <c r="F9072" s="69"/>
      <c r="G9072" s="69" t="s">
        <v>17958</v>
      </c>
      <c r="H9072" s="69"/>
    </row>
    <row r="9073" spans="2:8" ht="15" customHeight="1" x14ac:dyDescent="0.25">
      <c r="B9073" s="69" t="s">
        <v>806</v>
      </c>
      <c r="C9073" s="69" t="s">
        <v>859</v>
      </c>
      <c r="D9073" s="69" t="s">
        <v>17959</v>
      </c>
      <c r="E9073" s="69" t="s">
        <v>800</v>
      </c>
      <c r="F9073" s="69"/>
      <c r="G9073" s="69" t="s">
        <v>17960</v>
      </c>
      <c r="H9073" s="69"/>
    </row>
    <row r="9074" spans="2:8" ht="15" customHeight="1" x14ac:dyDescent="0.25">
      <c r="B9074" s="69" t="s">
        <v>806</v>
      </c>
      <c r="C9074" s="69" t="s">
        <v>869</v>
      </c>
      <c r="D9074" s="69" t="s">
        <v>17961</v>
      </c>
      <c r="E9074" s="69" t="s">
        <v>800</v>
      </c>
      <c r="F9074" s="69"/>
      <c r="G9074" s="69" t="s">
        <v>17962</v>
      </c>
      <c r="H9074" s="69"/>
    </row>
    <row r="9075" spans="2:8" ht="15" customHeight="1" x14ac:dyDescent="0.25">
      <c r="B9075" s="69" t="s">
        <v>806</v>
      </c>
      <c r="C9075" s="69" t="s">
        <v>869</v>
      </c>
      <c r="D9075" s="69" t="s">
        <v>17963</v>
      </c>
      <c r="E9075" s="69" t="s">
        <v>800</v>
      </c>
      <c r="F9075" s="69"/>
      <c r="G9075" s="69" t="s">
        <v>17964</v>
      </c>
      <c r="H9075" s="69"/>
    </row>
    <row r="9076" spans="2:8" ht="15" customHeight="1" x14ac:dyDescent="0.25">
      <c r="B9076" s="69" t="s">
        <v>806</v>
      </c>
      <c r="C9076" s="69" t="s">
        <v>869</v>
      </c>
      <c r="D9076" s="69" t="s">
        <v>17965</v>
      </c>
      <c r="E9076" s="69" t="s">
        <v>800</v>
      </c>
      <c r="F9076" s="69"/>
      <c r="G9076" s="69" t="s">
        <v>17966</v>
      </c>
      <c r="H9076" s="69"/>
    </row>
    <row r="9077" spans="2:8" ht="15" customHeight="1" x14ac:dyDescent="0.25">
      <c r="B9077" s="69" t="s">
        <v>806</v>
      </c>
      <c r="C9077" s="69" t="s">
        <v>869</v>
      </c>
      <c r="D9077" s="69" t="s">
        <v>17967</v>
      </c>
      <c r="E9077" s="69" t="s">
        <v>800</v>
      </c>
      <c r="F9077" s="69"/>
      <c r="G9077" s="69" t="s">
        <v>17968</v>
      </c>
      <c r="H9077" s="69"/>
    </row>
    <row r="9078" spans="2:8" ht="15" customHeight="1" x14ac:dyDescent="0.25">
      <c r="B9078" s="69" t="s">
        <v>806</v>
      </c>
      <c r="C9078" s="69" t="s">
        <v>689</v>
      </c>
      <c r="D9078" s="69" t="s">
        <v>17969</v>
      </c>
      <c r="E9078" s="69" t="s">
        <v>800</v>
      </c>
      <c r="F9078" s="69"/>
      <c r="G9078" s="69" t="s">
        <v>17970</v>
      </c>
      <c r="H9078" s="69"/>
    </row>
    <row r="9079" spans="2:8" ht="15" customHeight="1" x14ac:dyDescent="0.25">
      <c r="B9079" s="69" t="s">
        <v>806</v>
      </c>
      <c r="C9079" s="69" t="s">
        <v>689</v>
      </c>
      <c r="D9079" s="69" t="s">
        <v>17971</v>
      </c>
      <c r="E9079" s="69" t="s">
        <v>800</v>
      </c>
      <c r="F9079" s="69"/>
      <c r="G9079" s="69" t="s">
        <v>17972</v>
      </c>
      <c r="H9079" s="69"/>
    </row>
    <row r="9080" spans="2:8" ht="15" customHeight="1" x14ac:dyDescent="0.25">
      <c r="B9080" s="69" t="s">
        <v>806</v>
      </c>
      <c r="C9080" s="69" t="s">
        <v>689</v>
      </c>
      <c r="D9080" s="69" t="s">
        <v>17973</v>
      </c>
      <c r="E9080" s="69" t="s">
        <v>800</v>
      </c>
      <c r="F9080" s="69"/>
      <c r="G9080" s="69" t="s">
        <v>17974</v>
      </c>
      <c r="H9080" s="69"/>
    </row>
    <row r="9081" spans="2:8" ht="15" customHeight="1" x14ac:dyDescent="0.25">
      <c r="B9081" s="69" t="s">
        <v>806</v>
      </c>
      <c r="C9081" s="69" t="s">
        <v>689</v>
      </c>
      <c r="D9081" s="69" t="s">
        <v>17975</v>
      </c>
      <c r="E9081" s="69" t="s">
        <v>800</v>
      </c>
      <c r="F9081" s="69"/>
      <c r="G9081" s="69" t="s">
        <v>17976</v>
      </c>
      <c r="H9081" s="69"/>
    </row>
    <row r="9082" spans="2:8" ht="15" customHeight="1" x14ac:dyDescent="0.25">
      <c r="B9082" s="69" t="s">
        <v>806</v>
      </c>
      <c r="C9082" s="69" t="s">
        <v>702</v>
      </c>
      <c r="D9082" s="69" t="s">
        <v>17977</v>
      </c>
      <c r="E9082" s="69" t="s">
        <v>800</v>
      </c>
      <c r="F9082" s="69"/>
      <c r="G9082" s="69" t="s">
        <v>17978</v>
      </c>
      <c r="H9082" s="69"/>
    </row>
    <row r="9083" spans="2:8" ht="15" customHeight="1" x14ac:dyDescent="0.25">
      <c r="B9083" s="69" t="s">
        <v>806</v>
      </c>
      <c r="C9083" s="69" t="s">
        <v>702</v>
      </c>
      <c r="D9083" s="69" t="s">
        <v>17979</v>
      </c>
      <c r="E9083" s="69" t="s">
        <v>800</v>
      </c>
      <c r="F9083" s="69"/>
      <c r="G9083" s="69" t="s">
        <v>17980</v>
      </c>
      <c r="H9083" s="69"/>
    </row>
    <row r="9084" spans="2:8" ht="15" customHeight="1" x14ac:dyDescent="0.25">
      <c r="B9084" s="69" t="s">
        <v>806</v>
      </c>
      <c r="C9084" s="69" t="s">
        <v>702</v>
      </c>
      <c r="D9084" s="69" t="s">
        <v>17981</v>
      </c>
      <c r="E9084" s="69" t="s">
        <v>800</v>
      </c>
      <c r="F9084" s="69"/>
      <c r="G9084" s="69" t="s">
        <v>17982</v>
      </c>
      <c r="H9084" s="69"/>
    </row>
    <row r="9085" spans="2:8" ht="15" customHeight="1" x14ac:dyDescent="0.25">
      <c r="B9085" s="69" t="s">
        <v>806</v>
      </c>
      <c r="C9085" s="69" t="s">
        <v>702</v>
      </c>
      <c r="D9085" s="69" t="s">
        <v>17983</v>
      </c>
      <c r="E9085" s="69" t="s">
        <v>800</v>
      </c>
      <c r="F9085" s="69"/>
      <c r="G9085" s="69" t="s">
        <v>17984</v>
      </c>
      <c r="H9085" s="69"/>
    </row>
    <row r="9086" spans="2:8" ht="15" customHeight="1" x14ac:dyDescent="0.25">
      <c r="B9086" s="69" t="s">
        <v>806</v>
      </c>
      <c r="C9086" s="69" t="s">
        <v>631</v>
      </c>
      <c r="D9086" s="69" t="s">
        <v>17985</v>
      </c>
      <c r="E9086" s="69" t="s">
        <v>800</v>
      </c>
      <c r="F9086" s="69"/>
      <c r="G9086" s="69" t="s">
        <v>17986</v>
      </c>
      <c r="H9086" s="69"/>
    </row>
    <row r="9087" spans="2:8" ht="15" customHeight="1" x14ac:dyDescent="0.25">
      <c r="B9087" s="69" t="s">
        <v>806</v>
      </c>
      <c r="C9087" s="69" t="s">
        <v>631</v>
      </c>
      <c r="D9087" s="69" t="s">
        <v>17987</v>
      </c>
      <c r="E9087" s="69" t="s">
        <v>800</v>
      </c>
      <c r="F9087" s="69"/>
      <c r="G9087" s="69" t="s">
        <v>17988</v>
      </c>
      <c r="H9087" s="69"/>
    </row>
    <row r="9088" spans="2:8" ht="15" customHeight="1" x14ac:dyDescent="0.25">
      <c r="B9088" s="69" t="s">
        <v>806</v>
      </c>
      <c r="C9088" s="69" t="s">
        <v>631</v>
      </c>
      <c r="D9088" s="69" t="s">
        <v>17989</v>
      </c>
      <c r="E9088" s="69" t="s">
        <v>800</v>
      </c>
      <c r="F9088" s="69"/>
      <c r="G9088" s="69" t="s">
        <v>17990</v>
      </c>
      <c r="H9088" s="69"/>
    </row>
    <row r="9089" spans="2:8" ht="15" customHeight="1" x14ac:dyDescent="0.25">
      <c r="B9089" s="69" t="s">
        <v>806</v>
      </c>
      <c r="C9089" s="69" t="s">
        <v>631</v>
      </c>
      <c r="D9089" s="69" t="s">
        <v>17991</v>
      </c>
      <c r="E9089" s="69" t="s">
        <v>800</v>
      </c>
      <c r="F9089" s="69"/>
      <c r="G9089" s="69" t="s">
        <v>17992</v>
      </c>
      <c r="H9089" s="69"/>
    </row>
    <row r="9090" spans="2:8" ht="15" customHeight="1" x14ac:dyDescent="0.25">
      <c r="B9090" s="69" t="s">
        <v>806</v>
      </c>
      <c r="C9090" s="69" t="s">
        <v>660</v>
      </c>
      <c r="D9090" s="69" t="s">
        <v>17993</v>
      </c>
      <c r="E9090" s="69" t="s">
        <v>800</v>
      </c>
      <c r="F9090" s="69"/>
      <c r="G9090" s="69" t="s">
        <v>17994</v>
      </c>
      <c r="H9090" s="69"/>
    </row>
    <row r="9091" spans="2:8" ht="15" customHeight="1" x14ac:dyDescent="0.25">
      <c r="B9091" s="69" t="s">
        <v>806</v>
      </c>
      <c r="C9091" s="69" t="s">
        <v>660</v>
      </c>
      <c r="D9091" s="69" t="s">
        <v>17995</v>
      </c>
      <c r="E9091" s="69" t="s">
        <v>800</v>
      </c>
      <c r="F9091" s="69"/>
      <c r="G9091" s="69" t="s">
        <v>17996</v>
      </c>
      <c r="H9091" s="69"/>
    </row>
    <row r="9092" spans="2:8" ht="15" customHeight="1" x14ac:dyDescent="0.25">
      <c r="B9092" s="69" t="s">
        <v>806</v>
      </c>
      <c r="C9092" s="69" t="s">
        <v>660</v>
      </c>
      <c r="D9092" s="69" t="s">
        <v>17997</v>
      </c>
      <c r="E9092" s="69" t="s">
        <v>800</v>
      </c>
      <c r="F9092" s="69"/>
      <c r="G9092" s="69" t="s">
        <v>17998</v>
      </c>
      <c r="H9092" s="69"/>
    </row>
    <row r="9093" spans="2:8" ht="15" customHeight="1" x14ac:dyDescent="0.25">
      <c r="B9093" s="69" t="s">
        <v>806</v>
      </c>
      <c r="C9093" s="69" t="s">
        <v>660</v>
      </c>
      <c r="D9093" s="69" t="s">
        <v>17999</v>
      </c>
      <c r="E9093" s="69" t="s">
        <v>800</v>
      </c>
      <c r="F9093" s="69"/>
      <c r="G9093" s="69" t="s">
        <v>18000</v>
      </c>
      <c r="H9093" s="69"/>
    </row>
    <row r="9094" spans="2:8" ht="15" customHeight="1" x14ac:dyDescent="0.25">
      <c r="B9094" s="69" t="s">
        <v>806</v>
      </c>
      <c r="C9094" s="69" t="s">
        <v>592</v>
      </c>
      <c r="D9094" s="69" t="s">
        <v>18001</v>
      </c>
      <c r="E9094" s="69" t="s">
        <v>800</v>
      </c>
      <c r="F9094" s="69"/>
      <c r="G9094" s="69" t="s">
        <v>18002</v>
      </c>
      <c r="H9094" s="69"/>
    </row>
    <row r="9095" spans="2:8" ht="15" customHeight="1" x14ac:dyDescent="0.25">
      <c r="B9095" s="69" t="s">
        <v>806</v>
      </c>
      <c r="C9095" s="69" t="s">
        <v>592</v>
      </c>
      <c r="D9095" s="69" t="s">
        <v>18003</v>
      </c>
      <c r="E9095" s="69" t="s">
        <v>800</v>
      </c>
      <c r="F9095" s="69"/>
      <c r="G9095" s="69" t="s">
        <v>18004</v>
      </c>
      <c r="H9095" s="69"/>
    </row>
    <row r="9096" spans="2:8" ht="15" customHeight="1" x14ac:dyDescent="0.25">
      <c r="B9096" s="69" t="s">
        <v>806</v>
      </c>
      <c r="C9096" s="69" t="s">
        <v>592</v>
      </c>
      <c r="D9096" s="69" t="s">
        <v>18005</v>
      </c>
      <c r="E9096" s="69" t="s">
        <v>800</v>
      </c>
      <c r="F9096" s="69"/>
      <c r="G9096" s="69" t="s">
        <v>18006</v>
      </c>
      <c r="H9096" s="69"/>
    </row>
    <row r="9097" spans="2:8" ht="15" customHeight="1" x14ac:dyDescent="0.25">
      <c r="B9097" s="69" t="s">
        <v>806</v>
      </c>
      <c r="C9097" s="69" t="s">
        <v>592</v>
      </c>
      <c r="D9097" s="69" t="s">
        <v>18007</v>
      </c>
      <c r="E9097" s="69" t="s">
        <v>800</v>
      </c>
      <c r="F9097" s="69"/>
      <c r="G9097" s="69" t="s">
        <v>18008</v>
      </c>
      <c r="H9097" s="69"/>
    </row>
    <row r="9098" spans="2:8" ht="15" customHeight="1" x14ac:dyDescent="0.25">
      <c r="B9098" s="69" t="s">
        <v>806</v>
      </c>
      <c r="C9098" s="69" t="s">
        <v>713</v>
      </c>
      <c r="D9098" s="69" t="s">
        <v>18009</v>
      </c>
      <c r="E9098" s="69" t="s">
        <v>800</v>
      </c>
      <c r="F9098" s="69"/>
      <c r="G9098" s="69" t="s">
        <v>18010</v>
      </c>
      <c r="H9098" s="69"/>
    </row>
    <row r="9099" spans="2:8" ht="15" customHeight="1" x14ac:dyDescent="0.25">
      <c r="B9099" s="69" t="s">
        <v>806</v>
      </c>
      <c r="C9099" s="69" t="s">
        <v>713</v>
      </c>
      <c r="D9099" s="69" t="s">
        <v>18011</v>
      </c>
      <c r="E9099" s="69" t="s">
        <v>800</v>
      </c>
      <c r="F9099" s="69"/>
      <c r="G9099" s="69" t="s">
        <v>18012</v>
      </c>
      <c r="H9099" s="69"/>
    </row>
    <row r="9100" spans="2:8" ht="15" customHeight="1" x14ac:dyDescent="0.25">
      <c r="B9100" s="69" t="s">
        <v>806</v>
      </c>
      <c r="C9100" s="69" t="s">
        <v>713</v>
      </c>
      <c r="D9100" s="69" t="s">
        <v>18013</v>
      </c>
      <c r="E9100" s="69" t="s">
        <v>800</v>
      </c>
      <c r="F9100" s="69"/>
      <c r="G9100" s="69" t="s">
        <v>18014</v>
      </c>
      <c r="H9100" s="69"/>
    </row>
    <row r="9101" spans="2:8" ht="15" customHeight="1" x14ac:dyDescent="0.25">
      <c r="B9101" s="69" t="s">
        <v>806</v>
      </c>
      <c r="C9101" s="69" t="s">
        <v>713</v>
      </c>
      <c r="D9101" s="69" t="s">
        <v>18015</v>
      </c>
      <c r="E9101" s="69" t="s">
        <v>800</v>
      </c>
      <c r="F9101" s="69"/>
      <c r="G9101" s="69" t="s">
        <v>18016</v>
      </c>
      <c r="H9101" s="69"/>
    </row>
    <row r="9102" spans="2:8" ht="15" customHeight="1" x14ac:dyDescent="0.25">
      <c r="B9102" s="69" t="s">
        <v>806</v>
      </c>
      <c r="C9102" s="69" t="s">
        <v>859</v>
      </c>
      <c r="D9102" s="69" t="s">
        <v>18017</v>
      </c>
      <c r="E9102" s="69" t="s">
        <v>800</v>
      </c>
      <c r="F9102" s="69"/>
      <c r="G9102" s="69" t="s">
        <v>18018</v>
      </c>
      <c r="H9102" s="69"/>
    </row>
    <row r="9103" spans="2:8" ht="15" customHeight="1" x14ac:dyDescent="0.25">
      <c r="B9103" s="69" t="s">
        <v>806</v>
      </c>
      <c r="C9103" s="69" t="s">
        <v>859</v>
      </c>
      <c r="D9103" s="69" t="s">
        <v>18019</v>
      </c>
      <c r="E9103" s="69" t="s">
        <v>800</v>
      </c>
      <c r="F9103" s="69"/>
      <c r="G9103" s="69" t="s">
        <v>18020</v>
      </c>
      <c r="H9103" s="69"/>
    </row>
    <row r="9104" spans="2:8" ht="15" customHeight="1" x14ac:dyDescent="0.25">
      <c r="B9104" s="69" t="s">
        <v>806</v>
      </c>
      <c r="C9104" s="69" t="s">
        <v>859</v>
      </c>
      <c r="D9104" s="69" t="s">
        <v>18021</v>
      </c>
      <c r="E9104" s="69" t="s">
        <v>800</v>
      </c>
      <c r="F9104" s="69"/>
      <c r="G9104" s="69" t="s">
        <v>18022</v>
      </c>
      <c r="H9104" s="69"/>
    </row>
    <row r="9105" spans="2:8" ht="15" customHeight="1" x14ac:dyDescent="0.25">
      <c r="B9105" s="69" t="s">
        <v>806</v>
      </c>
      <c r="C9105" s="69" t="s">
        <v>859</v>
      </c>
      <c r="D9105" s="69" t="s">
        <v>18023</v>
      </c>
      <c r="E9105" s="69" t="s">
        <v>800</v>
      </c>
      <c r="F9105" s="69"/>
      <c r="G9105" s="69" t="s">
        <v>18024</v>
      </c>
      <c r="H9105" s="69"/>
    </row>
    <row r="9106" spans="2:8" ht="15" customHeight="1" x14ac:dyDescent="0.25">
      <c r="B9106" s="69" t="s">
        <v>806</v>
      </c>
      <c r="C9106" s="69" t="s">
        <v>21111</v>
      </c>
      <c r="D9106" s="69" t="s">
        <v>18025</v>
      </c>
      <c r="E9106" s="69" t="s">
        <v>800</v>
      </c>
      <c r="F9106" s="69"/>
      <c r="G9106" s="69" t="s">
        <v>18026</v>
      </c>
      <c r="H9106" s="69"/>
    </row>
    <row r="9107" spans="2:8" ht="15" customHeight="1" x14ac:dyDescent="0.25">
      <c r="B9107" s="69" t="s">
        <v>806</v>
      </c>
      <c r="C9107" s="69" t="s">
        <v>21111</v>
      </c>
      <c r="D9107" s="69" t="s">
        <v>18027</v>
      </c>
      <c r="E9107" s="69" t="s">
        <v>800</v>
      </c>
      <c r="F9107" s="69"/>
      <c r="G9107" s="69" t="s">
        <v>18028</v>
      </c>
      <c r="H9107" s="69"/>
    </row>
    <row r="9108" spans="2:8" ht="15" customHeight="1" x14ac:dyDescent="0.25">
      <c r="B9108" s="69" t="s">
        <v>806</v>
      </c>
      <c r="C9108" s="69" t="s">
        <v>21111</v>
      </c>
      <c r="D9108" s="69" t="s">
        <v>18029</v>
      </c>
      <c r="E9108" s="69" t="s">
        <v>800</v>
      </c>
      <c r="F9108" s="69"/>
      <c r="G9108" s="69" t="s">
        <v>18030</v>
      </c>
      <c r="H9108" s="69"/>
    </row>
    <row r="9109" spans="2:8" ht="15" customHeight="1" x14ac:dyDescent="0.25">
      <c r="B9109" s="69" t="s">
        <v>806</v>
      </c>
      <c r="C9109" s="69" t="s">
        <v>21111</v>
      </c>
      <c r="D9109" s="69" t="s">
        <v>18031</v>
      </c>
      <c r="E9109" s="69" t="s">
        <v>800</v>
      </c>
      <c r="F9109" s="69"/>
      <c r="G9109" s="69" t="s">
        <v>18032</v>
      </c>
      <c r="H9109" s="69"/>
    </row>
    <row r="9110" spans="2:8" ht="15" customHeight="1" x14ac:dyDescent="0.25">
      <c r="B9110" s="69" t="s">
        <v>806</v>
      </c>
      <c r="C9110" s="69" t="s">
        <v>735</v>
      </c>
      <c r="D9110" s="69" t="s">
        <v>18033</v>
      </c>
      <c r="E9110" s="69" t="s">
        <v>800</v>
      </c>
      <c r="F9110" s="69"/>
      <c r="G9110" s="69" t="s">
        <v>18034</v>
      </c>
      <c r="H9110" s="69"/>
    </row>
    <row r="9111" spans="2:8" ht="15" customHeight="1" x14ac:dyDescent="0.25">
      <c r="B9111" s="69" t="s">
        <v>806</v>
      </c>
      <c r="C9111" s="69" t="s">
        <v>735</v>
      </c>
      <c r="D9111" s="69" t="s">
        <v>18035</v>
      </c>
      <c r="E9111" s="69" t="s">
        <v>800</v>
      </c>
      <c r="F9111" s="69"/>
      <c r="G9111" s="69" t="s">
        <v>18036</v>
      </c>
      <c r="H9111" s="69"/>
    </row>
    <row r="9112" spans="2:8" ht="15" customHeight="1" x14ac:dyDescent="0.25">
      <c r="B9112" s="69" t="s">
        <v>806</v>
      </c>
      <c r="C9112" s="69" t="s">
        <v>735</v>
      </c>
      <c r="D9112" s="69" t="s">
        <v>18037</v>
      </c>
      <c r="E9112" s="69" t="s">
        <v>800</v>
      </c>
      <c r="F9112" s="69"/>
      <c r="G9112" s="69" t="s">
        <v>18038</v>
      </c>
      <c r="H9112" s="69"/>
    </row>
    <row r="9113" spans="2:8" ht="15" customHeight="1" x14ac:dyDescent="0.25">
      <c r="B9113" s="69" t="s">
        <v>806</v>
      </c>
      <c r="C9113" s="69" t="s">
        <v>735</v>
      </c>
      <c r="D9113" s="69" t="s">
        <v>18039</v>
      </c>
      <c r="E9113" s="69" t="s">
        <v>800</v>
      </c>
      <c r="F9113" s="69"/>
      <c r="G9113" s="69" t="s">
        <v>18040</v>
      </c>
      <c r="H9113" s="69"/>
    </row>
    <row r="9114" spans="2:8" ht="15" customHeight="1" x14ac:dyDescent="0.25">
      <c r="B9114" s="69" t="s">
        <v>806</v>
      </c>
      <c r="C9114" s="69" t="s">
        <v>869</v>
      </c>
      <c r="D9114" s="69" t="s">
        <v>18041</v>
      </c>
      <c r="E9114" s="69" t="s">
        <v>800</v>
      </c>
      <c r="F9114" s="69"/>
      <c r="G9114" s="69" t="s">
        <v>18042</v>
      </c>
      <c r="H9114" s="69"/>
    </row>
    <row r="9115" spans="2:8" ht="15" customHeight="1" x14ac:dyDescent="0.25">
      <c r="B9115" s="69" t="s">
        <v>806</v>
      </c>
      <c r="C9115" s="69" t="s">
        <v>869</v>
      </c>
      <c r="D9115" s="69" t="s">
        <v>18043</v>
      </c>
      <c r="E9115" s="69" t="s">
        <v>800</v>
      </c>
      <c r="F9115" s="69"/>
      <c r="G9115" s="69" t="s">
        <v>18044</v>
      </c>
      <c r="H9115" s="69"/>
    </row>
    <row r="9116" spans="2:8" ht="15" customHeight="1" x14ac:dyDescent="0.25">
      <c r="B9116" s="69" t="s">
        <v>806</v>
      </c>
      <c r="C9116" s="69" t="s">
        <v>869</v>
      </c>
      <c r="D9116" s="69" t="s">
        <v>18045</v>
      </c>
      <c r="E9116" s="69" t="s">
        <v>800</v>
      </c>
      <c r="F9116" s="69"/>
      <c r="G9116" s="69" t="s">
        <v>18046</v>
      </c>
      <c r="H9116" s="69"/>
    </row>
    <row r="9117" spans="2:8" ht="15" customHeight="1" x14ac:dyDescent="0.25">
      <c r="B9117" s="69" t="s">
        <v>806</v>
      </c>
      <c r="C9117" s="69" t="s">
        <v>869</v>
      </c>
      <c r="D9117" s="69" t="s">
        <v>18047</v>
      </c>
      <c r="E9117" s="69" t="s">
        <v>800</v>
      </c>
      <c r="F9117" s="69"/>
      <c r="G9117" s="69" t="s">
        <v>18048</v>
      </c>
      <c r="H9117" s="69"/>
    </row>
    <row r="9118" spans="2:8" ht="15" customHeight="1" x14ac:dyDescent="0.25">
      <c r="B9118" s="69" t="s">
        <v>806</v>
      </c>
      <c r="C9118" s="69" t="s">
        <v>882</v>
      </c>
      <c r="D9118" s="69" t="s">
        <v>18049</v>
      </c>
      <c r="E9118" s="69" t="s">
        <v>800</v>
      </c>
      <c r="F9118" s="69"/>
      <c r="G9118" s="69" t="s">
        <v>18050</v>
      </c>
      <c r="H9118" s="69"/>
    </row>
    <row r="9119" spans="2:8" ht="15" customHeight="1" x14ac:dyDescent="0.25">
      <c r="B9119" s="69" t="s">
        <v>806</v>
      </c>
      <c r="C9119" s="69" t="s">
        <v>882</v>
      </c>
      <c r="D9119" s="69" t="s">
        <v>18051</v>
      </c>
      <c r="E9119" s="69" t="s">
        <v>800</v>
      </c>
      <c r="F9119" s="69"/>
      <c r="G9119" s="69" t="s">
        <v>18052</v>
      </c>
      <c r="H9119" s="69"/>
    </row>
    <row r="9120" spans="2:8" ht="15" customHeight="1" x14ac:dyDescent="0.25">
      <c r="B9120" s="69" t="s">
        <v>806</v>
      </c>
      <c r="C9120" s="69" t="s">
        <v>882</v>
      </c>
      <c r="D9120" s="69" t="s">
        <v>18053</v>
      </c>
      <c r="E9120" s="69" t="s">
        <v>800</v>
      </c>
      <c r="F9120" s="69"/>
      <c r="G9120" s="69" t="s">
        <v>18054</v>
      </c>
      <c r="H9120" s="69"/>
    </row>
    <row r="9121" spans="2:8" ht="15" customHeight="1" x14ac:dyDescent="0.25">
      <c r="B9121" s="69" t="s">
        <v>806</v>
      </c>
      <c r="C9121" s="69" t="s">
        <v>882</v>
      </c>
      <c r="D9121" s="69" t="s">
        <v>18055</v>
      </c>
      <c r="E9121" s="69" t="s">
        <v>800</v>
      </c>
      <c r="F9121" s="69"/>
      <c r="G9121" s="69" t="s">
        <v>18056</v>
      </c>
      <c r="H9121" s="69"/>
    </row>
    <row r="9122" spans="2:8" ht="15" customHeight="1" x14ac:dyDescent="0.25">
      <c r="B9122" s="69" t="s">
        <v>806</v>
      </c>
      <c r="C9122" s="69" t="s">
        <v>659</v>
      </c>
      <c r="D9122" s="69" t="s">
        <v>18057</v>
      </c>
      <c r="E9122" s="69" t="s">
        <v>800</v>
      </c>
      <c r="F9122" s="69"/>
      <c r="G9122" s="69" t="s">
        <v>18058</v>
      </c>
      <c r="H9122" s="69"/>
    </row>
    <row r="9123" spans="2:8" ht="15" customHeight="1" x14ac:dyDescent="0.25">
      <c r="B9123" s="69" t="s">
        <v>806</v>
      </c>
      <c r="C9123" s="69" t="s">
        <v>659</v>
      </c>
      <c r="D9123" s="69" t="s">
        <v>18059</v>
      </c>
      <c r="E9123" s="69" t="s">
        <v>800</v>
      </c>
      <c r="F9123" s="69"/>
      <c r="G9123" s="69" t="s">
        <v>18060</v>
      </c>
      <c r="H9123" s="69"/>
    </row>
    <row r="9124" spans="2:8" ht="15" customHeight="1" x14ac:dyDescent="0.25">
      <c r="B9124" s="69" t="s">
        <v>806</v>
      </c>
      <c r="C9124" s="69" t="s">
        <v>659</v>
      </c>
      <c r="D9124" s="69" t="s">
        <v>18061</v>
      </c>
      <c r="E9124" s="69" t="s">
        <v>800</v>
      </c>
      <c r="F9124" s="69"/>
      <c r="G9124" s="69" t="s">
        <v>18062</v>
      </c>
      <c r="H9124" s="69"/>
    </row>
    <row r="9125" spans="2:8" ht="15" customHeight="1" x14ac:dyDescent="0.25">
      <c r="B9125" s="69" t="s">
        <v>806</v>
      </c>
      <c r="C9125" s="69" t="s">
        <v>659</v>
      </c>
      <c r="D9125" s="69" t="s">
        <v>18063</v>
      </c>
      <c r="E9125" s="69" t="s">
        <v>800</v>
      </c>
      <c r="F9125" s="69"/>
      <c r="G9125" s="69" t="s">
        <v>18064</v>
      </c>
      <c r="H9125" s="69"/>
    </row>
    <row r="9126" spans="2:8" ht="15" customHeight="1" x14ac:dyDescent="0.25">
      <c r="B9126" s="69" t="s">
        <v>806</v>
      </c>
      <c r="C9126" s="69" t="s">
        <v>759</v>
      </c>
      <c r="D9126" s="69" t="s">
        <v>18065</v>
      </c>
      <c r="E9126" s="69" t="s">
        <v>800</v>
      </c>
      <c r="F9126" s="69"/>
      <c r="G9126" s="69" t="s">
        <v>18066</v>
      </c>
      <c r="H9126" s="69"/>
    </row>
    <row r="9127" spans="2:8" ht="15" customHeight="1" x14ac:dyDescent="0.25">
      <c r="B9127" s="69" t="s">
        <v>806</v>
      </c>
      <c r="C9127" s="69" t="s">
        <v>759</v>
      </c>
      <c r="D9127" s="69" t="s">
        <v>18067</v>
      </c>
      <c r="E9127" s="69" t="s">
        <v>800</v>
      </c>
      <c r="F9127" s="69"/>
      <c r="G9127" s="69" t="s">
        <v>18068</v>
      </c>
      <c r="H9127" s="69"/>
    </row>
    <row r="9128" spans="2:8" ht="15" customHeight="1" x14ac:dyDescent="0.25">
      <c r="B9128" s="69" t="s">
        <v>806</v>
      </c>
      <c r="C9128" s="69" t="s">
        <v>759</v>
      </c>
      <c r="D9128" s="69" t="s">
        <v>18069</v>
      </c>
      <c r="E9128" s="69" t="s">
        <v>800</v>
      </c>
      <c r="F9128" s="69"/>
      <c r="G9128" s="69" t="s">
        <v>18070</v>
      </c>
      <c r="H9128" s="69"/>
    </row>
    <row r="9129" spans="2:8" ht="15" customHeight="1" x14ac:dyDescent="0.25">
      <c r="B9129" s="69" t="s">
        <v>806</v>
      </c>
      <c r="C9129" s="69" t="s">
        <v>759</v>
      </c>
      <c r="D9129" s="69" t="s">
        <v>18071</v>
      </c>
      <c r="E9129" s="69" t="s">
        <v>800</v>
      </c>
      <c r="F9129" s="69"/>
      <c r="G9129" s="69" t="s">
        <v>18072</v>
      </c>
      <c r="H9129" s="69"/>
    </row>
    <row r="9130" spans="2:8" ht="15" customHeight="1" x14ac:dyDescent="0.25">
      <c r="B9130" s="69" t="s">
        <v>806</v>
      </c>
      <c r="C9130" s="69" t="s">
        <v>772</v>
      </c>
      <c r="D9130" s="69" t="s">
        <v>18073</v>
      </c>
      <c r="E9130" s="69" t="s">
        <v>800</v>
      </c>
      <c r="F9130" s="69"/>
      <c r="G9130" s="69" t="s">
        <v>18074</v>
      </c>
      <c r="H9130" s="69"/>
    </row>
    <row r="9131" spans="2:8" ht="15" customHeight="1" x14ac:dyDescent="0.25">
      <c r="B9131" s="69" t="s">
        <v>806</v>
      </c>
      <c r="C9131" s="69" t="s">
        <v>772</v>
      </c>
      <c r="D9131" s="69" t="s">
        <v>18075</v>
      </c>
      <c r="E9131" s="69" t="s">
        <v>800</v>
      </c>
      <c r="F9131" s="69"/>
      <c r="G9131" s="69" t="s">
        <v>18076</v>
      </c>
      <c r="H9131" s="69"/>
    </row>
    <row r="9132" spans="2:8" ht="15" customHeight="1" x14ac:dyDescent="0.25">
      <c r="B9132" s="69" t="s">
        <v>806</v>
      </c>
      <c r="C9132" s="69" t="s">
        <v>772</v>
      </c>
      <c r="D9132" s="69" t="s">
        <v>18077</v>
      </c>
      <c r="E9132" s="69" t="s">
        <v>800</v>
      </c>
      <c r="F9132" s="69"/>
      <c r="G9132" s="69" t="s">
        <v>18078</v>
      </c>
      <c r="H9132" s="69"/>
    </row>
    <row r="9133" spans="2:8" ht="15" customHeight="1" x14ac:dyDescent="0.25">
      <c r="B9133" s="69" t="s">
        <v>806</v>
      </c>
      <c r="C9133" s="69" t="s">
        <v>772</v>
      </c>
      <c r="D9133" s="69" t="s">
        <v>18079</v>
      </c>
      <c r="E9133" s="69" t="s">
        <v>800</v>
      </c>
      <c r="F9133" s="69"/>
      <c r="G9133" s="69" t="s">
        <v>18080</v>
      </c>
      <c r="H9133" s="69"/>
    </row>
    <row r="9134" spans="2:8" ht="15" customHeight="1" x14ac:dyDescent="0.25">
      <c r="B9134" s="69" t="s">
        <v>806</v>
      </c>
      <c r="C9134" s="69" t="s">
        <v>706</v>
      </c>
      <c r="D9134" s="69" t="s">
        <v>18081</v>
      </c>
      <c r="E9134" s="69" t="s">
        <v>800</v>
      </c>
      <c r="F9134" s="69"/>
      <c r="G9134" s="69" t="s">
        <v>18082</v>
      </c>
      <c r="H9134" s="69"/>
    </row>
    <row r="9135" spans="2:8" ht="15" customHeight="1" x14ac:dyDescent="0.25">
      <c r="B9135" s="69" t="s">
        <v>806</v>
      </c>
      <c r="C9135" s="69" t="s">
        <v>706</v>
      </c>
      <c r="D9135" s="69" t="s">
        <v>18083</v>
      </c>
      <c r="E9135" s="69" t="s">
        <v>800</v>
      </c>
      <c r="F9135" s="69"/>
      <c r="G9135" s="69" t="s">
        <v>18084</v>
      </c>
      <c r="H9135" s="69"/>
    </row>
    <row r="9136" spans="2:8" ht="15" customHeight="1" x14ac:dyDescent="0.25">
      <c r="B9136" s="69" t="s">
        <v>806</v>
      </c>
      <c r="C9136" s="69" t="s">
        <v>706</v>
      </c>
      <c r="D9136" s="69" t="s">
        <v>18085</v>
      </c>
      <c r="E9136" s="69" t="s">
        <v>800</v>
      </c>
      <c r="F9136" s="69"/>
      <c r="G9136" s="69" t="s">
        <v>18086</v>
      </c>
      <c r="H9136" s="69"/>
    </row>
    <row r="9137" spans="2:8" ht="15" customHeight="1" x14ac:dyDescent="0.25">
      <c r="B9137" s="69" t="s">
        <v>806</v>
      </c>
      <c r="C9137" s="69" t="s">
        <v>706</v>
      </c>
      <c r="D9137" s="69" t="s">
        <v>18087</v>
      </c>
      <c r="E9137" s="69" t="s">
        <v>800</v>
      </c>
      <c r="F9137" s="69"/>
      <c r="G9137" s="69" t="s">
        <v>18088</v>
      </c>
      <c r="H9137" s="69"/>
    </row>
    <row r="9138" spans="2:8" ht="15" customHeight="1" x14ac:dyDescent="0.25">
      <c r="B9138" s="69" t="s">
        <v>806</v>
      </c>
      <c r="C9138" s="69" t="s">
        <v>859</v>
      </c>
      <c r="D9138" s="69" t="s">
        <v>18089</v>
      </c>
      <c r="E9138" s="69" t="s">
        <v>800</v>
      </c>
      <c r="F9138" s="69"/>
      <c r="G9138" s="69" t="s">
        <v>18090</v>
      </c>
      <c r="H9138" s="69"/>
    </row>
    <row r="9139" spans="2:8" ht="15" customHeight="1" x14ac:dyDescent="0.25">
      <c r="B9139" s="69" t="s">
        <v>806</v>
      </c>
      <c r="C9139" s="69" t="s">
        <v>859</v>
      </c>
      <c r="D9139" s="69" t="s">
        <v>18091</v>
      </c>
      <c r="E9139" s="69" t="s">
        <v>800</v>
      </c>
      <c r="F9139" s="69"/>
      <c r="G9139" s="69" t="s">
        <v>18092</v>
      </c>
      <c r="H9139" s="69"/>
    </row>
    <row r="9140" spans="2:8" ht="15" customHeight="1" x14ac:dyDescent="0.25">
      <c r="B9140" s="69" t="s">
        <v>806</v>
      </c>
      <c r="C9140" s="69" t="s">
        <v>859</v>
      </c>
      <c r="D9140" s="69" t="s">
        <v>18093</v>
      </c>
      <c r="E9140" s="69" t="s">
        <v>800</v>
      </c>
      <c r="F9140" s="69"/>
      <c r="G9140" s="69" t="s">
        <v>18094</v>
      </c>
      <c r="H9140" s="69"/>
    </row>
    <row r="9141" spans="2:8" ht="15" customHeight="1" x14ac:dyDescent="0.25">
      <c r="B9141" s="69" t="s">
        <v>806</v>
      </c>
      <c r="C9141" s="69" t="s">
        <v>859</v>
      </c>
      <c r="D9141" s="69" t="s">
        <v>18095</v>
      </c>
      <c r="E9141" s="69" t="s">
        <v>800</v>
      </c>
      <c r="F9141" s="69"/>
      <c r="G9141" s="69" t="s">
        <v>18096</v>
      </c>
      <c r="H9141" s="69"/>
    </row>
    <row r="9142" spans="2:8" ht="15" customHeight="1" x14ac:dyDescent="0.25">
      <c r="B9142" s="69" t="s">
        <v>806</v>
      </c>
      <c r="C9142" s="69" t="s">
        <v>645</v>
      </c>
      <c r="D9142" s="69" t="s">
        <v>18097</v>
      </c>
      <c r="E9142" s="69" t="s">
        <v>800</v>
      </c>
      <c r="F9142" s="69"/>
      <c r="G9142" s="69" t="s">
        <v>18098</v>
      </c>
      <c r="H9142" s="69"/>
    </row>
    <row r="9143" spans="2:8" ht="15" customHeight="1" x14ac:dyDescent="0.25">
      <c r="B9143" s="69" t="s">
        <v>806</v>
      </c>
      <c r="C9143" s="69" t="s">
        <v>645</v>
      </c>
      <c r="D9143" s="69" t="s">
        <v>18099</v>
      </c>
      <c r="E9143" s="69" t="s">
        <v>800</v>
      </c>
      <c r="F9143" s="69"/>
      <c r="G9143" s="69" t="s">
        <v>18100</v>
      </c>
      <c r="H9143" s="69"/>
    </row>
    <row r="9144" spans="2:8" ht="15" customHeight="1" x14ac:dyDescent="0.25">
      <c r="B9144" s="69" t="s">
        <v>806</v>
      </c>
      <c r="C9144" s="69" t="s">
        <v>645</v>
      </c>
      <c r="D9144" s="69" t="s">
        <v>18101</v>
      </c>
      <c r="E9144" s="69" t="s">
        <v>800</v>
      </c>
      <c r="F9144" s="69"/>
      <c r="G9144" s="69" t="s">
        <v>18102</v>
      </c>
      <c r="H9144" s="69"/>
    </row>
    <row r="9145" spans="2:8" ht="15" customHeight="1" x14ac:dyDescent="0.25">
      <c r="B9145" s="69" t="s">
        <v>806</v>
      </c>
      <c r="C9145" s="69" t="s">
        <v>645</v>
      </c>
      <c r="D9145" s="69" t="s">
        <v>18103</v>
      </c>
      <c r="E9145" s="69" t="s">
        <v>800</v>
      </c>
      <c r="F9145" s="69"/>
      <c r="G9145" s="69" t="s">
        <v>18104</v>
      </c>
      <c r="H9145" s="69"/>
    </row>
    <row r="9146" spans="2:8" ht="15" customHeight="1" x14ac:dyDescent="0.25">
      <c r="B9146" s="69" t="s">
        <v>806</v>
      </c>
      <c r="C9146" s="69" t="s">
        <v>744</v>
      </c>
      <c r="D9146" s="69" t="s">
        <v>18105</v>
      </c>
      <c r="E9146" s="69" t="s">
        <v>800</v>
      </c>
      <c r="F9146" s="69"/>
      <c r="G9146" s="69" t="s">
        <v>18106</v>
      </c>
      <c r="H9146" s="69"/>
    </row>
    <row r="9147" spans="2:8" ht="15" customHeight="1" x14ac:dyDescent="0.25">
      <c r="B9147" s="69" t="s">
        <v>806</v>
      </c>
      <c r="C9147" s="69" t="s">
        <v>744</v>
      </c>
      <c r="D9147" s="69" t="s">
        <v>18107</v>
      </c>
      <c r="E9147" s="69" t="s">
        <v>800</v>
      </c>
      <c r="F9147" s="69"/>
      <c r="G9147" s="69" t="s">
        <v>18108</v>
      </c>
      <c r="H9147" s="69"/>
    </row>
    <row r="9148" spans="2:8" ht="15" customHeight="1" x14ac:dyDescent="0.25">
      <c r="B9148" s="69" t="s">
        <v>806</v>
      </c>
      <c r="C9148" s="69" t="s">
        <v>744</v>
      </c>
      <c r="D9148" s="69" t="s">
        <v>18109</v>
      </c>
      <c r="E9148" s="69" t="s">
        <v>800</v>
      </c>
      <c r="F9148" s="69"/>
      <c r="G9148" s="69" t="s">
        <v>18110</v>
      </c>
      <c r="H9148" s="69"/>
    </row>
    <row r="9149" spans="2:8" ht="15" customHeight="1" x14ac:dyDescent="0.25">
      <c r="B9149" s="69" t="s">
        <v>806</v>
      </c>
      <c r="C9149" s="69" t="s">
        <v>744</v>
      </c>
      <c r="D9149" s="69" t="s">
        <v>18111</v>
      </c>
      <c r="E9149" s="69" t="s">
        <v>800</v>
      </c>
      <c r="F9149" s="69"/>
      <c r="G9149" s="69" t="s">
        <v>18112</v>
      </c>
      <c r="H9149" s="69"/>
    </row>
    <row r="9150" spans="2:8" ht="15" customHeight="1" x14ac:dyDescent="0.25">
      <c r="B9150" s="69" t="s">
        <v>806</v>
      </c>
      <c r="C9150" s="69" t="s">
        <v>594</v>
      </c>
      <c r="D9150" s="69" t="s">
        <v>18113</v>
      </c>
      <c r="E9150" s="69" t="s">
        <v>800</v>
      </c>
      <c r="F9150" s="69"/>
      <c r="G9150" s="69" t="s">
        <v>18114</v>
      </c>
      <c r="H9150" s="69"/>
    </row>
    <row r="9151" spans="2:8" ht="15" customHeight="1" x14ac:dyDescent="0.25">
      <c r="B9151" s="69" t="s">
        <v>806</v>
      </c>
      <c r="C9151" s="69" t="s">
        <v>594</v>
      </c>
      <c r="D9151" s="69" t="s">
        <v>18115</v>
      </c>
      <c r="E9151" s="69" t="s">
        <v>800</v>
      </c>
      <c r="F9151" s="69"/>
      <c r="G9151" s="69" t="s">
        <v>18116</v>
      </c>
      <c r="H9151" s="69"/>
    </row>
    <row r="9152" spans="2:8" ht="15" customHeight="1" x14ac:dyDescent="0.25">
      <c r="B9152" s="69" t="s">
        <v>806</v>
      </c>
      <c r="C9152" s="69" t="s">
        <v>594</v>
      </c>
      <c r="D9152" s="69" t="s">
        <v>18117</v>
      </c>
      <c r="E9152" s="69" t="s">
        <v>800</v>
      </c>
      <c r="F9152" s="69"/>
      <c r="G9152" s="69" t="s">
        <v>18118</v>
      </c>
      <c r="H9152" s="69"/>
    </row>
    <row r="9153" spans="2:8" ht="15" customHeight="1" x14ac:dyDescent="0.25">
      <c r="B9153" s="69" t="s">
        <v>806</v>
      </c>
      <c r="C9153" s="69" t="s">
        <v>594</v>
      </c>
      <c r="D9153" s="69" t="s">
        <v>18119</v>
      </c>
      <c r="E9153" s="69" t="s">
        <v>800</v>
      </c>
      <c r="F9153" s="69"/>
      <c r="G9153" s="69" t="s">
        <v>18120</v>
      </c>
      <c r="H9153" s="69"/>
    </row>
    <row r="9154" spans="2:8" ht="15" customHeight="1" x14ac:dyDescent="0.25">
      <c r="B9154" s="69" t="s">
        <v>806</v>
      </c>
      <c r="C9154" s="69" t="s">
        <v>584</v>
      </c>
      <c r="D9154" s="69" t="s">
        <v>18121</v>
      </c>
      <c r="E9154" s="69" t="s">
        <v>800</v>
      </c>
      <c r="F9154" s="69"/>
      <c r="G9154" s="69" t="s">
        <v>18122</v>
      </c>
      <c r="H9154" s="69"/>
    </row>
    <row r="9155" spans="2:8" ht="15" customHeight="1" x14ac:dyDescent="0.25">
      <c r="B9155" s="69" t="s">
        <v>806</v>
      </c>
      <c r="C9155" s="69" t="s">
        <v>584</v>
      </c>
      <c r="D9155" s="69" t="s">
        <v>18123</v>
      </c>
      <c r="E9155" s="69" t="s">
        <v>800</v>
      </c>
      <c r="F9155" s="69"/>
      <c r="G9155" s="69" t="s">
        <v>18124</v>
      </c>
      <c r="H9155" s="69"/>
    </row>
    <row r="9156" spans="2:8" ht="15" customHeight="1" x14ac:dyDescent="0.25">
      <c r="B9156" s="69" t="s">
        <v>806</v>
      </c>
      <c r="C9156" s="69" t="s">
        <v>584</v>
      </c>
      <c r="D9156" s="69" t="s">
        <v>18125</v>
      </c>
      <c r="E9156" s="69" t="s">
        <v>800</v>
      </c>
      <c r="F9156" s="69"/>
      <c r="G9156" s="69" t="s">
        <v>18126</v>
      </c>
      <c r="H9156" s="69"/>
    </row>
    <row r="9157" spans="2:8" ht="15" customHeight="1" x14ac:dyDescent="0.25">
      <c r="B9157" s="69" t="s">
        <v>806</v>
      </c>
      <c r="C9157" s="69" t="s">
        <v>584</v>
      </c>
      <c r="D9157" s="69" t="s">
        <v>18127</v>
      </c>
      <c r="E9157" s="69" t="s">
        <v>800</v>
      </c>
      <c r="F9157" s="69"/>
      <c r="G9157" s="69" t="s">
        <v>18128</v>
      </c>
      <c r="H9157" s="69"/>
    </row>
    <row r="9158" spans="2:8" ht="15" customHeight="1" x14ac:dyDescent="0.25">
      <c r="B9158" s="69" t="s">
        <v>806</v>
      </c>
      <c r="C9158" s="69" t="s">
        <v>620</v>
      </c>
      <c r="D9158" s="69" t="s">
        <v>18129</v>
      </c>
      <c r="E9158" s="69" t="s">
        <v>800</v>
      </c>
      <c r="F9158" s="69"/>
      <c r="G9158" s="69" t="s">
        <v>18130</v>
      </c>
      <c r="H9158" s="69"/>
    </row>
    <row r="9159" spans="2:8" ht="15" customHeight="1" x14ac:dyDescent="0.25">
      <c r="B9159" s="69" t="s">
        <v>806</v>
      </c>
      <c r="C9159" s="69" t="s">
        <v>620</v>
      </c>
      <c r="D9159" s="69" t="s">
        <v>18131</v>
      </c>
      <c r="E9159" s="69" t="s">
        <v>800</v>
      </c>
      <c r="F9159" s="69"/>
      <c r="G9159" s="69" t="s">
        <v>18132</v>
      </c>
      <c r="H9159" s="69"/>
    </row>
    <row r="9160" spans="2:8" ht="15" customHeight="1" x14ac:dyDescent="0.25">
      <c r="B9160" s="69" t="s">
        <v>806</v>
      </c>
      <c r="C9160" s="69" t="s">
        <v>620</v>
      </c>
      <c r="D9160" s="69" t="s">
        <v>18133</v>
      </c>
      <c r="E9160" s="69" t="s">
        <v>800</v>
      </c>
      <c r="F9160" s="69"/>
      <c r="G9160" s="69" t="s">
        <v>18134</v>
      </c>
      <c r="H9160" s="69"/>
    </row>
    <row r="9161" spans="2:8" ht="15" customHeight="1" x14ac:dyDescent="0.25">
      <c r="B9161" s="69" t="s">
        <v>806</v>
      </c>
      <c r="C9161" s="69" t="s">
        <v>620</v>
      </c>
      <c r="D9161" s="69" t="s">
        <v>18135</v>
      </c>
      <c r="E9161" s="69" t="s">
        <v>800</v>
      </c>
      <c r="F9161" s="69"/>
      <c r="G9161" s="69" t="s">
        <v>18136</v>
      </c>
      <c r="H9161" s="69"/>
    </row>
    <row r="9162" spans="2:8" ht="15" customHeight="1" x14ac:dyDescent="0.25">
      <c r="B9162" s="69" t="s">
        <v>806</v>
      </c>
      <c r="C9162" s="69" t="s">
        <v>878</v>
      </c>
      <c r="D9162" s="69" t="s">
        <v>18137</v>
      </c>
      <c r="E9162" s="69" t="s">
        <v>800</v>
      </c>
      <c r="F9162" s="69"/>
      <c r="G9162" s="69" t="s">
        <v>18138</v>
      </c>
      <c r="H9162" s="69"/>
    </row>
    <row r="9163" spans="2:8" ht="15" customHeight="1" x14ac:dyDescent="0.25">
      <c r="B9163" s="69" t="s">
        <v>806</v>
      </c>
      <c r="C9163" s="69" t="s">
        <v>878</v>
      </c>
      <c r="D9163" s="69" t="s">
        <v>18139</v>
      </c>
      <c r="E9163" s="69" t="s">
        <v>800</v>
      </c>
      <c r="F9163" s="69"/>
      <c r="G9163" s="69" t="s">
        <v>18140</v>
      </c>
      <c r="H9163" s="69"/>
    </row>
    <row r="9164" spans="2:8" ht="15" customHeight="1" x14ac:dyDescent="0.25">
      <c r="B9164" s="69" t="s">
        <v>806</v>
      </c>
      <c r="C9164" s="69" t="s">
        <v>878</v>
      </c>
      <c r="D9164" s="69" t="s">
        <v>18141</v>
      </c>
      <c r="E9164" s="69" t="s">
        <v>800</v>
      </c>
      <c r="F9164" s="69"/>
      <c r="G9164" s="69" t="s">
        <v>18142</v>
      </c>
      <c r="H9164" s="69"/>
    </row>
    <row r="9165" spans="2:8" ht="15" customHeight="1" x14ac:dyDescent="0.25">
      <c r="B9165" s="69" t="s">
        <v>806</v>
      </c>
      <c r="C9165" s="69" t="s">
        <v>878</v>
      </c>
      <c r="D9165" s="69" t="s">
        <v>18143</v>
      </c>
      <c r="E9165" s="69" t="s">
        <v>800</v>
      </c>
      <c r="F9165" s="69"/>
      <c r="G9165" s="69" t="s">
        <v>18144</v>
      </c>
      <c r="H9165" s="69"/>
    </row>
    <row r="9166" spans="2:8" ht="15" customHeight="1" x14ac:dyDescent="0.25">
      <c r="B9166" s="69" t="s">
        <v>806</v>
      </c>
      <c r="C9166" s="69" t="s">
        <v>711</v>
      </c>
      <c r="D9166" s="69" t="s">
        <v>18145</v>
      </c>
      <c r="E9166" s="69" t="s">
        <v>800</v>
      </c>
      <c r="F9166" s="69"/>
      <c r="G9166" s="69" t="s">
        <v>18146</v>
      </c>
      <c r="H9166" s="69"/>
    </row>
    <row r="9167" spans="2:8" ht="15" customHeight="1" x14ac:dyDescent="0.25">
      <c r="B9167" s="69" t="s">
        <v>806</v>
      </c>
      <c r="C9167" s="69" t="s">
        <v>711</v>
      </c>
      <c r="D9167" s="69" t="s">
        <v>18147</v>
      </c>
      <c r="E9167" s="69" t="s">
        <v>800</v>
      </c>
      <c r="F9167" s="69"/>
      <c r="G9167" s="69" t="s">
        <v>18148</v>
      </c>
      <c r="H9167" s="69"/>
    </row>
    <row r="9168" spans="2:8" ht="15" customHeight="1" x14ac:dyDescent="0.25">
      <c r="B9168" s="69" t="s">
        <v>806</v>
      </c>
      <c r="C9168" s="69" t="s">
        <v>711</v>
      </c>
      <c r="D9168" s="69" t="s">
        <v>18149</v>
      </c>
      <c r="E9168" s="69" t="s">
        <v>800</v>
      </c>
      <c r="F9168" s="69"/>
      <c r="G9168" s="69" t="s">
        <v>18150</v>
      </c>
      <c r="H9168" s="69"/>
    </row>
    <row r="9169" spans="2:8" ht="15" customHeight="1" x14ac:dyDescent="0.25">
      <c r="B9169" s="69" t="s">
        <v>806</v>
      </c>
      <c r="C9169" s="69" t="s">
        <v>711</v>
      </c>
      <c r="D9169" s="69" t="s">
        <v>18151</v>
      </c>
      <c r="E9169" s="69" t="s">
        <v>800</v>
      </c>
      <c r="F9169" s="69"/>
      <c r="G9169" s="69" t="s">
        <v>18152</v>
      </c>
      <c r="H9169" s="69"/>
    </row>
    <row r="9170" spans="2:8" ht="15" customHeight="1" x14ac:dyDescent="0.25">
      <c r="B9170" s="69" t="s">
        <v>806</v>
      </c>
      <c r="C9170" s="69" t="s">
        <v>619</v>
      </c>
      <c r="D9170" s="69" t="s">
        <v>18153</v>
      </c>
      <c r="E9170" s="69" t="s">
        <v>800</v>
      </c>
      <c r="F9170" s="69"/>
      <c r="G9170" s="69" t="s">
        <v>18154</v>
      </c>
      <c r="H9170" s="69"/>
    </row>
    <row r="9171" spans="2:8" ht="15" customHeight="1" x14ac:dyDescent="0.25">
      <c r="B9171" s="69" t="s">
        <v>806</v>
      </c>
      <c r="C9171" s="69" t="s">
        <v>619</v>
      </c>
      <c r="D9171" s="69" t="s">
        <v>18155</v>
      </c>
      <c r="E9171" s="69" t="s">
        <v>800</v>
      </c>
      <c r="F9171" s="69"/>
      <c r="G9171" s="69" t="s">
        <v>18156</v>
      </c>
      <c r="H9171" s="69"/>
    </row>
    <row r="9172" spans="2:8" ht="15" customHeight="1" x14ac:dyDescent="0.25">
      <c r="B9172" s="69" t="s">
        <v>806</v>
      </c>
      <c r="C9172" s="69" t="s">
        <v>619</v>
      </c>
      <c r="D9172" s="69" t="s">
        <v>18157</v>
      </c>
      <c r="E9172" s="69" t="s">
        <v>800</v>
      </c>
      <c r="F9172" s="69"/>
      <c r="G9172" s="69" t="s">
        <v>18158</v>
      </c>
      <c r="H9172" s="69"/>
    </row>
    <row r="9173" spans="2:8" ht="15" customHeight="1" x14ac:dyDescent="0.25">
      <c r="B9173" s="69" t="s">
        <v>806</v>
      </c>
      <c r="C9173" s="69" t="s">
        <v>619</v>
      </c>
      <c r="D9173" s="69" t="s">
        <v>18159</v>
      </c>
      <c r="E9173" s="69" t="s">
        <v>800</v>
      </c>
      <c r="F9173" s="69"/>
      <c r="G9173" s="69" t="s">
        <v>18160</v>
      </c>
      <c r="H9173" s="69"/>
    </row>
    <row r="9174" spans="2:8" ht="15" customHeight="1" x14ac:dyDescent="0.25">
      <c r="B9174" s="69" t="s">
        <v>806</v>
      </c>
      <c r="C9174" s="69" t="s">
        <v>606</v>
      </c>
      <c r="D9174" s="69" t="s">
        <v>18161</v>
      </c>
      <c r="E9174" s="69" t="s">
        <v>800</v>
      </c>
      <c r="F9174" s="69"/>
      <c r="G9174" s="69" t="s">
        <v>18162</v>
      </c>
      <c r="H9174" s="69"/>
    </row>
    <row r="9175" spans="2:8" ht="15" customHeight="1" x14ac:dyDescent="0.25">
      <c r="B9175" s="69" t="s">
        <v>806</v>
      </c>
      <c r="C9175" s="69" t="s">
        <v>606</v>
      </c>
      <c r="D9175" s="69" t="s">
        <v>18163</v>
      </c>
      <c r="E9175" s="69" t="s">
        <v>800</v>
      </c>
      <c r="F9175" s="69"/>
      <c r="G9175" s="69" t="s">
        <v>18164</v>
      </c>
      <c r="H9175" s="69"/>
    </row>
    <row r="9176" spans="2:8" ht="15" customHeight="1" x14ac:dyDescent="0.25">
      <c r="B9176" s="69" t="s">
        <v>806</v>
      </c>
      <c r="C9176" s="69" t="s">
        <v>606</v>
      </c>
      <c r="D9176" s="69" t="s">
        <v>18165</v>
      </c>
      <c r="E9176" s="69" t="s">
        <v>800</v>
      </c>
      <c r="F9176" s="69"/>
      <c r="G9176" s="69" t="s">
        <v>18166</v>
      </c>
      <c r="H9176" s="69"/>
    </row>
    <row r="9177" spans="2:8" ht="15" customHeight="1" x14ac:dyDescent="0.25">
      <c r="B9177" s="69" t="s">
        <v>806</v>
      </c>
      <c r="C9177" s="69" t="s">
        <v>606</v>
      </c>
      <c r="D9177" s="69" t="s">
        <v>18167</v>
      </c>
      <c r="E9177" s="69" t="s">
        <v>800</v>
      </c>
      <c r="F9177" s="69"/>
      <c r="G9177" s="69" t="s">
        <v>18168</v>
      </c>
      <c r="H9177" s="69"/>
    </row>
    <row r="9178" spans="2:8" ht="15" customHeight="1" x14ac:dyDescent="0.25">
      <c r="B9178" s="69" t="s">
        <v>806</v>
      </c>
      <c r="C9178" s="69" t="s">
        <v>831</v>
      </c>
      <c r="D9178" s="69" t="s">
        <v>18169</v>
      </c>
      <c r="E9178" s="69" t="s">
        <v>800</v>
      </c>
      <c r="F9178" s="69"/>
      <c r="G9178" s="69" t="s">
        <v>18170</v>
      </c>
      <c r="H9178" s="69"/>
    </row>
    <row r="9179" spans="2:8" ht="15" customHeight="1" x14ac:dyDescent="0.25">
      <c r="B9179" s="69" t="s">
        <v>806</v>
      </c>
      <c r="C9179" s="69" t="s">
        <v>831</v>
      </c>
      <c r="D9179" s="69" t="s">
        <v>18171</v>
      </c>
      <c r="E9179" s="69" t="s">
        <v>800</v>
      </c>
      <c r="F9179" s="69"/>
      <c r="G9179" s="69" t="s">
        <v>18172</v>
      </c>
      <c r="H9179" s="69"/>
    </row>
    <row r="9180" spans="2:8" ht="15" customHeight="1" x14ac:dyDescent="0.25">
      <c r="B9180" s="69" t="s">
        <v>806</v>
      </c>
      <c r="C9180" s="69" t="s">
        <v>831</v>
      </c>
      <c r="D9180" s="69" t="s">
        <v>18173</v>
      </c>
      <c r="E9180" s="69" t="s">
        <v>800</v>
      </c>
      <c r="F9180" s="69"/>
      <c r="G9180" s="69" t="s">
        <v>18174</v>
      </c>
      <c r="H9180" s="69"/>
    </row>
    <row r="9181" spans="2:8" ht="15" customHeight="1" x14ac:dyDescent="0.25">
      <c r="B9181" s="69" t="s">
        <v>806</v>
      </c>
      <c r="C9181" s="69" t="s">
        <v>831</v>
      </c>
      <c r="D9181" s="69" t="s">
        <v>18175</v>
      </c>
      <c r="E9181" s="69" t="s">
        <v>800</v>
      </c>
      <c r="F9181" s="69"/>
      <c r="G9181" s="69" t="s">
        <v>18176</v>
      </c>
      <c r="H9181" s="69"/>
    </row>
    <row r="9182" spans="2:8" ht="15" customHeight="1" x14ac:dyDescent="0.25">
      <c r="B9182" s="69" t="s">
        <v>806</v>
      </c>
      <c r="C9182" s="69" t="s">
        <v>603</v>
      </c>
      <c r="D9182" s="69" t="s">
        <v>18177</v>
      </c>
      <c r="E9182" s="69" t="s">
        <v>800</v>
      </c>
      <c r="F9182" s="69"/>
      <c r="G9182" s="69" t="s">
        <v>18178</v>
      </c>
      <c r="H9182" s="69"/>
    </row>
    <row r="9183" spans="2:8" ht="15" customHeight="1" x14ac:dyDescent="0.25">
      <c r="B9183" s="69" t="s">
        <v>806</v>
      </c>
      <c r="C9183" s="69" t="s">
        <v>603</v>
      </c>
      <c r="D9183" s="69" t="s">
        <v>18179</v>
      </c>
      <c r="E9183" s="69" t="s">
        <v>800</v>
      </c>
      <c r="F9183" s="69"/>
      <c r="G9183" s="69" t="s">
        <v>18180</v>
      </c>
      <c r="H9183" s="69"/>
    </row>
    <row r="9184" spans="2:8" ht="15" customHeight="1" x14ac:dyDescent="0.25">
      <c r="B9184" s="69" t="s">
        <v>806</v>
      </c>
      <c r="C9184" s="69" t="s">
        <v>603</v>
      </c>
      <c r="D9184" s="69" t="s">
        <v>18181</v>
      </c>
      <c r="E9184" s="69" t="s">
        <v>800</v>
      </c>
      <c r="F9184" s="69"/>
      <c r="G9184" s="69" t="s">
        <v>18182</v>
      </c>
      <c r="H9184" s="69"/>
    </row>
    <row r="9185" spans="2:8" ht="15" customHeight="1" x14ac:dyDescent="0.25">
      <c r="B9185" s="69" t="s">
        <v>806</v>
      </c>
      <c r="C9185" s="69" t="s">
        <v>603</v>
      </c>
      <c r="D9185" s="69" t="s">
        <v>18183</v>
      </c>
      <c r="E9185" s="69" t="s">
        <v>800</v>
      </c>
      <c r="F9185" s="69"/>
      <c r="G9185" s="69" t="s">
        <v>18184</v>
      </c>
      <c r="H9185" s="69"/>
    </row>
    <row r="9186" spans="2:8" ht="15" customHeight="1" x14ac:dyDescent="0.25">
      <c r="B9186" s="69" t="s">
        <v>806</v>
      </c>
      <c r="C9186" s="69" t="s">
        <v>630</v>
      </c>
      <c r="D9186" s="69" t="s">
        <v>18185</v>
      </c>
      <c r="E9186" s="69" t="s">
        <v>800</v>
      </c>
      <c r="F9186" s="69"/>
      <c r="G9186" s="69" t="s">
        <v>18186</v>
      </c>
      <c r="H9186" s="69"/>
    </row>
    <row r="9187" spans="2:8" ht="15" customHeight="1" x14ac:dyDescent="0.25">
      <c r="B9187" s="69" t="s">
        <v>806</v>
      </c>
      <c r="C9187" s="69" t="s">
        <v>630</v>
      </c>
      <c r="D9187" s="69" t="s">
        <v>18187</v>
      </c>
      <c r="E9187" s="69" t="s">
        <v>800</v>
      </c>
      <c r="F9187" s="69"/>
      <c r="G9187" s="69" t="s">
        <v>18188</v>
      </c>
      <c r="H9187" s="69"/>
    </row>
    <row r="9188" spans="2:8" ht="15" customHeight="1" x14ac:dyDescent="0.25">
      <c r="B9188" s="69" t="s">
        <v>806</v>
      </c>
      <c r="C9188" s="69" t="s">
        <v>630</v>
      </c>
      <c r="D9188" s="69" t="s">
        <v>18189</v>
      </c>
      <c r="E9188" s="69" t="s">
        <v>800</v>
      </c>
      <c r="F9188" s="69"/>
      <c r="G9188" s="69" t="s">
        <v>18190</v>
      </c>
      <c r="H9188" s="69"/>
    </row>
    <row r="9189" spans="2:8" ht="15" customHeight="1" x14ac:dyDescent="0.25">
      <c r="B9189" s="69" t="s">
        <v>806</v>
      </c>
      <c r="C9189" s="69" t="s">
        <v>630</v>
      </c>
      <c r="D9189" s="69" t="s">
        <v>18191</v>
      </c>
      <c r="E9189" s="69" t="s">
        <v>800</v>
      </c>
      <c r="F9189" s="69"/>
      <c r="G9189" s="69" t="s">
        <v>18192</v>
      </c>
      <c r="H9189" s="69"/>
    </row>
    <row r="9190" spans="2:8" ht="15" customHeight="1" x14ac:dyDescent="0.25">
      <c r="B9190" s="69" t="s">
        <v>806</v>
      </c>
      <c r="C9190" s="69" t="s">
        <v>591</v>
      </c>
      <c r="D9190" s="69" t="s">
        <v>18193</v>
      </c>
      <c r="E9190" s="69" t="s">
        <v>800</v>
      </c>
      <c r="F9190" s="69"/>
      <c r="G9190" s="69" t="s">
        <v>18194</v>
      </c>
      <c r="H9190" s="69"/>
    </row>
    <row r="9191" spans="2:8" ht="15" customHeight="1" x14ac:dyDescent="0.25">
      <c r="B9191" s="69" t="s">
        <v>806</v>
      </c>
      <c r="C9191" s="69" t="s">
        <v>591</v>
      </c>
      <c r="D9191" s="69" t="s">
        <v>18195</v>
      </c>
      <c r="E9191" s="69" t="s">
        <v>800</v>
      </c>
      <c r="F9191" s="69"/>
      <c r="G9191" s="69" t="s">
        <v>18196</v>
      </c>
      <c r="H9191" s="69"/>
    </row>
    <row r="9192" spans="2:8" ht="15" customHeight="1" x14ac:dyDescent="0.25">
      <c r="B9192" s="69" t="s">
        <v>806</v>
      </c>
      <c r="C9192" s="69" t="s">
        <v>591</v>
      </c>
      <c r="D9192" s="69" t="s">
        <v>18197</v>
      </c>
      <c r="E9192" s="69" t="s">
        <v>800</v>
      </c>
      <c r="F9192" s="69"/>
      <c r="G9192" s="69" t="s">
        <v>18198</v>
      </c>
      <c r="H9192" s="69"/>
    </row>
    <row r="9193" spans="2:8" ht="15" customHeight="1" x14ac:dyDescent="0.25">
      <c r="B9193" s="69" t="s">
        <v>806</v>
      </c>
      <c r="C9193" s="69" t="s">
        <v>591</v>
      </c>
      <c r="D9193" s="69" t="s">
        <v>18199</v>
      </c>
      <c r="E9193" s="69" t="s">
        <v>800</v>
      </c>
      <c r="F9193" s="69"/>
      <c r="G9193" s="69" t="s">
        <v>18200</v>
      </c>
      <c r="H9193" s="69"/>
    </row>
    <row r="9194" spans="2:8" ht="15" customHeight="1" x14ac:dyDescent="0.25">
      <c r="B9194" s="69" t="s">
        <v>806</v>
      </c>
      <c r="C9194" s="69" t="s">
        <v>750</v>
      </c>
      <c r="D9194" s="69" t="s">
        <v>18201</v>
      </c>
      <c r="E9194" s="69" t="s">
        <v>800</v>
      </c>
      <c r="F9194" s="69"/>
      <c r="G9194" s="69" t="s">
        <v>18202</v>
      </c>
      <c r="H9194" s="69"/>
    </row>
    <row r="9195" spans="2:8" ht="15" customHeight="1" x14ac:dyDescent="0.25">
      <c r="B9195" s="69" t="s">
        <v>806</v>
      </c>
      <c r="C9195" s="69" t="s">
        <v>750</v>
      </c>
      <c r="D9195" s="69" t="s">
        <v>18203</v>
      </c>
      <c r="E9195" s="69" t="s">
        <v>800</v>
      </c>
      <c r="F9195" s="69"/>
      <c r="G9195" s="69" t="s">
        <v>18204</v>
      </c>
      <c r="H9195" s="69"/>
    </row>
    <row r="9196" spans="2:8" ht="15" customHeight="1" x14ac:dyDescent="0.25">
      <c r="B9196" s="69" t="s">
        <v>806</v>
      </c>
      <c r="C9196" s="69" t="s">
        <v>750</v>
      </c>
      <c r="D9196" s="69" t="s">
        <v>18205</v>
      </c>
      <c r="E9196" s="69" t="s">
        <v>800</v>
      </c>
      <c r="F9196" s="69"/>
      <c r="G9196" s="69" t="s">
        <v>18206</v>
      </c>
      <c r="H9196" s="69"/>
    </row>
    <row r="9197" spans="2:8" ht="15" customHeight="1" x14ac:dyDescent="0.25">
      <c r="B9197" s="69" t="s">
        <v>806</v>
      </c>
      <c r="C9197" s="69" t="s">
        <v>750</v>
      </c>
      <c r="D9197" s="69" t="s">
        <v>18207</v>
      </c>
      <c r="E9197" s="69" t="s">
        <v>800</v>
      </c>
      <c r="F9197" s="69"/>
      <c r="G9197" s="69" t="s">
        <v>18208</v>
      </c>
      <c r="H9197" s="69"/>
    </row>
    <row r="9198" spans="2:8" ht="15" customHeight="1" x14ac:dyDescent="0.25">
      <c r="B9198" s="69" t="s">
        <v>806</v>
      </c>
      <c r="C9198" s="69" t="s">
        <v>621</v>
      </c>
      <c r="D9198" s="69" t="s">
        <v>18209</v>
      </c>
      <c r="E9198" s="69" t="s">
        <v>800</v>
      </c>
      <c r="F9198" s="69"/>
      <c r="G9198" s="69" t="s">
        <v>18210</v>
      </c>
      <c r="H9198" s="69"/>
    </row>
    <row r="9199" spans="2:8" ht="15" customHeight="1" x14ac:dyDescent="0.25">
      <c r="B9199" s="69" t="s">
        <v>806</v>
      </c>
      <c r="C9199" s="69" t="s">
        <v>621</v>
      </c>
      <c r="D9199" s="69" t="s">
        <v>18211</v>
      </c>
      <c r="E9199" s="69" t="s">
        <v>800</v>
      </c>
      <c r="F9199" s="69"/>
      <c r="G9199" s="69" t="s">
        <v>18212</v>
      </c>
      <c r="H9199" s="69"/>
    </row>
    <row r="9200" spans="2:8" ht="15" customHeight="1" x14ac:dyDescent="0.25">
      <c r="B9200" s="69" t="s">
        <v>806</v>
      </c>
      <c r="C9200" s="69" t="s">
        <v>621</v>
      </c>
      <c r="D9200" s="69" t="s">
        <v>18213</v>
      </c>
      <c r="E9200" s="69" t="s">
        <v>800</v>
      </c>
      <c r="F9200" s="69"/>
      <c r="G9200" s="69" t="s">
        <v>18214</v>
      </c>
      <c r="H9200" s="69"/>
    </row>
    <row r="9201" spans="2:8" ht="15" customHeight="1" x14ac:dyDescent="0.25">
      <c r="B9201" s="69" t="s">
        <v>806</v>
      </c>
      <c r="C9201" s="69" t="s">
        <v>621</v>
      </c>
      <c r="D9201" s="69" t="s">
        <v>18215</v>
      </c>
      <c r="E9201" s="69" t="s">
        <v>800</v>
      </c>
      <c r="F9201" s="69"/>
      <c r="G9201" s="69" t="s">
        <v>18216</v>
      </c>
      <c r="H9201" s="69"/>
    </row>
    <row r="9202" spans="2:8" ht="15" customHeight="1" x14ac:dyDescent="0.25">
      <c r="B9202" s="69" t="s">
        <v>806</v>
      </c>
      <c r="C9202" s="69" t="s">
        <v>629</v>
      </c>
      <c r="D9202" s="69" t="s">
        <v>18217</v>
      </c>
      <c r="E9202" s="69" t="s">
        <v>800</v>
      </c>
      <c r="F9202" s="69"/>
      <c r="G9202" s="69" t="s">
        <v>18218</v>
      </c>
      <c r="H9202" s="69"/>
    </row>
    <row r="9203" spans="2:8" ht="15" customHeight="1" x14ac:dyDescent="0.25">
      <c r="B9203" s="69" t="s">
        <v>806</v>
      </c>
      <c r="C9203" s="69" t="s">
        <v>629</v>
      </c>
      <c r="D9203" s="69" t="s">
        <v>18219</v>
      </c>
      <c r="E9203" s="69" t="s">
        <v>800</v>
      </c>
      <c r="F9203" s="69"/>
      <c r="G9203" s="69" t="s">
        <v>18220</v>
      </c>
      <c r="H9203" s="69"/>
    </row>
    <row r="9204" spans="2:8" ht="15" customHeight="1" x14ac:dyDescent="0.25">
      <c r="B9204" s="69" t="s">
        <v>806</v>
      </c>
      <c r="C9204" s="69" t="s">
        <v>629</v>
      </c>
      <c r="D9204" s="69" t="s">
        <v>18221</v>
      </c>
      <c r="E9204" s="69" t="s">
        <v>800</v>
      </c>
      <c r="F9204" s="69"/>
      <c r="G9204" s="69" t="s">
        <v>18222</v>
      </c>
      <c r="H9204" s="69"/>
    </row>
    <row r="9205" spans="2:8" ht="15" customHeight="1" x14ac:dyDescent="0.25">
      <c r="B9205" s="69" t="s">
        <v>806</v>
      </c>
      <c r="C9205" s="69" t="s">
        <v>629</v>
      </c>
      <c r="D9205" s="69" t="s">
        <v>18223</v>
      </c>
      <c r="E9205" s="69" t="s">
        <v>800</v>
      </c>
      <c r="F9205" s="69"/>
      <c r="G9205" s="69" t="s">
        <v>18224</v>
      </c>
      <c r="H9205" s="69"/>
    </row>
    <row r="9206" spans="2:8" ht="15" customHeight="1" x14ac:dyDescent="0.25">
      <c r="B9206" s="69" t="s">
        <v>806</v>
      </c>
      <c r="C9206" s="69" t="s">
        <v>690</v>
      </c>
      <c r="D9206" s="69" t="s">
        <v>18225</v>
      </c>
      <c r="E9206" s="69" t="s">
        <v>800</v>
      </c>
      <c r="F9206" s="69"/>
      <c r="G9206" s="69" t="s">
        <v>18226</v>
      </c>
      <c r="H9206" s="69"/>
    </row>
    <row r="9207" spans="2:8" ht="15" customHeight="1" x14ac:dyDescent="0.25">
      <c r="B9207" s="69" t="s">
        <v>806</v>
      </c>
      <c r="C9207" s="69" t="s">
        <v>690</v>
      </c>
      <c r="D9207" s="69" t="s">
        <v>18227</v>
      </c>
      <c r="E9207" s="69" t="s">
        <v>800</v>
      </c>
      <c r="F9207" s="69"/>
      <c r="G9207" s="69" t="s">
        <v>18228</v>
      </c>
      <c r="H9207" s="69"/>
    </row>
    <row r="9208" spans="2:8" ht="15" customHeight="1" x14ac:dyDescent="0.25">
      <c r="B9208" s="69" t="s">
        <v>806</v>
      </c>
      <c r="C9208" s="69" t="s">
        <v>690</v>
      </c>
      <c r="D9208" s="69" t="s">
        <v>18229</v>
      </c>
      <c r="E9208" s="69" t="s">
        <v>800</v>
      </c>
      <c r="F9208" s="69"/>
      <c r="G9208" s="69" t="s">
        <v>18230</v>
      </c>
      <c r="H9208" s="69"/>
    </row>
    <row r="9209" spans="2:8" ht="15" customHeight="1" x14ac:dyDescent="0.25">
      <c r="B9209" s="69" t="s">
        <v>806</v>
      </c>
      <c r="C9209" s="69" t="s">
        <v>690</v>
      </c>
      <c r="D9209" s="69" t="s">
        <v>18231</v>
      </c>
      <c r="E9209" s="69" t="s">
        <v>800</v>
      </c>
      <c r="F9209" s="69"/>
      <c r="G9209" s="69" t="s">
        <v>18232</v>
      </c>
      <c r="H9209" s="69"/>
    </row>
    <row r="9210" spans="2:8" ht="15" customHeight="1" x14ac:dyDescent="0.25">
      <c r="B9210" s="69" t="s">
        <v>806</v>
      </c>
      <c r="C9210" s="69" t="s">
        <v>617</v>
      </c>
      <c r="D9210" s="69" t="s">
        <v>18233</v>
      </c>
      <c r="E9210" s="69" t="s">
        <v>800</v>
      </c>
      <c r="F9210" s="69"/>
      <c r="G9210" s="69" t="s">
        <v>18234</v>
      </c>
      <c r="H9210" s="69"/>
    </row>
    <row r="9211" spans="2:8" ht="15" customHeight="1" x14ac:dyDescent="0.25">
      <c r="B9211" s="69" t="s">
        <v>806</v>
      </c>
      <c r="C9211" s="69" t="s">
        <v>617</v>
      </c>
      <c r="D9211" s="69" t="s">
        <v>18235</v>
      </c>
      <c r="E9211" s="69" t="s">
        <v>800</v>
      </c>
      <c r="F9211" s="69"/>
      <c r="G9211" s="69" t="s">
        <v>18236</v>
      </c>
      <c r="H9211" s="69"/>
    </row>
    <row r="9212" spans="2:8" ht="15" customHeight="1" x14ac:dyDescent="0.25">
      <c r="B9212" s="69" t="s">
        <v>806</v>
      </c>
      <c r="C9212" s="69" t="s">
        <v>617</v>
      </c>
      <c r="D9212" s="69" t="s">
        <v>18237</v>
      </c>
      <c r="E9212" s="69" t="s">
        <v>800</v>
      </c>
      <c r="F9212" s="69"/>
      <c r="G9212" s="69" t="s">
        <v>18238</v>
      </c>
      <c r="H9212" s="69"/>
    </row>
    <row r="9213" spans="2:8" ht="15" customHeight="1" x14ac:dyDescent="0.25">
      <c r="B9213" s="69" t="s">
        <v>806</v>
      </c>
      <c r="C9213" s="69" t="s">
        <v>617</v>
      </c>
      <c r="D9213" s="69" t="s">
        <v>18239</v>
      </c>
      <c r="E9213" s="69" t="s">
        <v>800</v>
      </c>
      <c r="F9213" s="69"/>
      <c r="G9213" s="69" t="s">
        <v>18240</v>
      </c>
      <c r="H9213" s="69"/>
    </row>
    <row r="9214" spans="2:8" ht="15" customHeight="1" x14ac:dyDescent="0.25">
      <c r="B9214" s="69" t="s">
        <v>806</v>
      </c>
      <c r="C9214" s="69" t="s">
        <v>601</v>
      </c>
      <c r="D9214" s="69" t="s">
        <v>18241</v>
      </c>
      <c r="E9214" s="69" t="s">
        <v>800</v>
      </c>
      <c r="F9214" s="69"/>
      <c r="G9214" s="69" t="s">
        <v>18242</v>
      </c>
      <c r="H9214" s="69"/>
    </row>
    <row r="9215" spans="2:8" ht="15" customHeight="1" x14ac:dyDescent="0.25">
      <c r="B9215" s="69" t="s">
        <v>806</v>
      </c>
      <c r="C9215" s="69" t="s">
        <v>601</v>
      </c>
      <c r="D9215" s="69" t="s">
        <v>18243</v>
      </c>
      <c r="E9215" s="69" t="s">
        <v>800</v>
      </c>
      <c r="F9215" s="69"/>
      <c r="G9215" s="69" t="s">
        <v>18244</v>
      </c>
      <c r="H9215" s="69"/>
    </row>
    <row r="9216" spans="2:8" ht="15" customHeight="1" x14ac:dyDescent="0.25">
      <c r="B9216" s="69" t="s">
        <v>806</v>
      </c>
      <c r="C9216" s="69" t="s">
        <v>601</v>
      </c>
      <c r="D9216" s="69" t="s">
        <v>18245</v>
      </c>
      <c r="E9216" s="69" t="s">
        <v>800</v>
      </c>
      <c r="F9216" s="69"/>
      <c r="G9216" s="69" t="s">
        <v>18246</v>
      </c>
      <c r="H9216" s="69"/>
    </row>
    <row r="9217" spans="2:8" ht="15" customHeight="1" x14ac:dyDescent="0.25">
      <c r="B9217" s="69" t="s">
        <v>806</v>
      </c>
      <c r="C9217" s="69" t="s">
        <v>601</v>
      </c>
      <c r="D9217" s="69" t="s">
        <v>18247</v>
      </c>
      <c r="E9217" s="69" t="s">
        <v>800</v>
      </c>
      <c r="F9217" s="69"/>
      <c r="G9217" s="69" t="s">
        <v>18248</v>
      </c>
      <c r="H9217" s="69"/>
    </row>
    <row r="9218" spans="2:8" ht="15" customHeight="1" x14ac:dyDescent="0.25">
      <c r="B9218" s="69" t="s">
        <v>806</v>
      </c>
      <c r="C9218" s="69" t="s">
        <v>707</v>
      </c>
      <c r="D9218" s="69" t="s">
        <v>18249</v>
      </c>
      <c r="E9218" s="69" t="s">
        <v>800</v>
      </c>
      <c r="F9218" s="69"/>
      <c r="G9218" s="69" t="s">
        <v>18250</v>
      </c>
      <c r="H9218" s="69"/>
    </row>
    <row r="9219" spans="2:8" ht="15" customHeight="1" x14ac:dyDescent="0.25">
      <c r="B9219" s="69" t="s">
        <v>806</v>
      </c>
      <c r="C9219" s="69" t="s">
        <v>707</v>
      </c>
      <c r="D9219" s="69" t="s">
        <v>18251</v>
      </c>
      <c r="E9219" s="69" t="s">
        <v>800</v>
      </c>
      <c r="F9219" s="69"/>
      <c r="G9219" s="69" t="s">
        <v>18252</v>
      </c>
      <c r="H9219" s="69"/>
    </row>
    <row r="9220" spans="2:8" ht="15" customHeight="1" x14ac:dyDescent="0.25">
      <c r="B9220" s="69" t="s">
        <v>806</v>
      </c>
      <c r="C9220" s="69" t="s">
        <v>707</v>
      </c>
      <c r="D9220" s="69" t="s">
        <v>18253</v>
      </c>
      <c r="E9220" s="69" t="s">
        <v>800</v>
      </c>
      <c r="F9220" s="69"/>
      <c r="G9220" s="69" t="s">
        <v>18254</v>
      </c>
      <c r="H9220" s="69"/>
    </row>
    <row r="9221" spans="2:8" ht="15" customHeight="1" x14ac:dyDescent="0.25">
      <c r="B9221" s="69" t="s">
        <v>806</v>
      </c>
      <c r="C9221" s="69" t="s">
        <v>707</v>
      </c>
      <c r="D9221" s="69" t="s">
        <v>18255</v>
      </c>
      <c r="E9221" s="69" t="s">
        <v>800</v>
      </c>
      <c r="F9221" s="69"/>
      <c r="G9221" s="69" t="s">
        <v>18256</v>
      </c>
      <c r="H9221" s="69"/>
    </row>
    <row r="9222" spans="2:8" ht="15" customHeight="1" x14ac:dyDescent="0.25">
      <c r="B9222" s="69" t="s">
        <v>806</v>
      </c>
      <c r="C9222" s="69" t="s">
        <v>887</v>
      </c>
      <c r="D9222" s="69" t="s">
        <v>18257</v>
      </c>
      <c r="E9222" s="69" t="s">
        <v>800</v>
      </c>
      <c r="F9222" s="69"/>
      <c r="G9222" s="69" t="s">
        <v>18258</v>
      </c>
      <c r="H9222" s="69"/>
    </row>
    <row r="9223" spans="2:8" ht="15" customHeight="1" x14ac:dyDescent="0.25">
      <c r="B9223" s="69" t="s">
        <v>806</v>
      </c>
      <c r="C9223" s="69" t="s">
        <v>887</v>
      </c>
      <c r="D9223" s="69" t="s">
        <v>18259</v>
      </c>
      <c r="E9223" s="69" t="s">
        <v>800</v>
      </c>
      <c r="F9223" s="69"/>
      <c r="G9223" s="69" t="s">
        <v>18260</v>
      </c>
      <c r="H9223" s="69"/>
    </row>
    <row r="9224" spans="2:8" ht="15" customHeight="1" x14ac:dyDescent="0.25">
      <c r="B9224" s="69" t="s">
        <v>806</v>
      </c>
      <c r="C9224" s="69" t="s">
        <v>887</v>
      </c>
      <c r="D9224" s="69" t="s">
        <v>18261</v>
      </c>
      <c r="E9224" s="69" t="s">
        <v>800</v>
      </c>
      <c r="F9224" s="69"/>
      <c r="G9224" s="69" t="s">
        <v>18262</v>
      </c>
      <c r="H9224" s="69"/>
    </row>
    <row r="9225" spans="2:8" ht="15" customHeight="1" x14ac:dyDescent="0.25">
      <c r="B9225" s="69" t="s">
        <v>806</v>
      </c>
      <c r="C9225" s="69" t="s">
        <v>887</v>
      </c>
      <c r="D9225" s="69" t="s">
        <v>18263</v>
      </c>
      <c r="E9225" s="69" t="s">
        <v>800</v>
      </c>
      <c r="F9225" s="69"/>
      <c r="G9225" s="69" t="s">
        <v>18264</v>
      </c>
      <c r="H9225" s="69"/>
    </row>
    <row r="9226" spans="2:8" ht="15" customHeight="1" x14ac:dyDescent="0.25">
      <c r="B9226" s="69" t="s">
        <v>806</v>
      </c>
      <c r="C9226" s="69" t="s">
        <v>830</v>
      </c>
      <c r="D9226" s="69" t="s">
        <v>18265</v>
      </c>
      <c r="E9226" s="69" t="s">
        <v>800</v>
      </c>
      <c r="F9226" s="69"/>
      <c r="G9226" s="69" t="s">
        <v>18266</v>
      </c>
      <c r="H9226" s="69"/>
    </row>
    <row r="9227" spans="2:8" ht="15" customHeight="1" x14ac:dyDescent="0.25">
      <c r="B9227" s="69" t="s">
        <v>806</v>
      </c>
      <c r="C9227" s="69" t="s">
        <v>830</v>
      </c>
      <c r="D9227" s="69" t="s">
        <v>18267</v>
      </c>
      <c r="E9227" s="69" t="s">
        <v>800</v>
      </c>
      <c r="F9227" s="69"/>
      <c r="G9227" s="69" t="s">
        <v>18268</v>
      </c>
      <c r="H9227" s="69"/>
    </row>
    <row r="9228" spans="2:8" ht="15" customHeight="1" x14ac:dyDescent="0.25">
      <c r="B9228" s="69" t="s">
        <v>806</v>
      </c>
      <c r="C9228" s="69" t="s">
        <v>830</v>
      </c>
      <c r="D9228" s="69" t="s">
        <v>18269</v>
      </c>
      <c r="E9228" s="69" t="s">
        <v>800</v>
      </c>
      <c r="F9228" s="69"/>
      <c r="G9228" s="69" t="s">
        <v>18270</v>
      </c>
      <c r="H9228" s="69"/>
    </row>
    <row r="9229" spans="2:8" ht="15" customHeight="1" x14ac:dyDescent="0.25">
      <c r="B9229" s="69" t="s">
        <v>806</v>
      </c>
      <c r="C9229" s="69" t="s">
        <v>830</v>
      </c>
      <c r="D9229" s="69" t="s">
        <v>18271</v>
      </c>
      <c r="E9229" s="69" t="s">
        <v>800</v>
      </c>
      <c r="F9229" s="69"/>
      <c r="G9229" s="69" t="s">
        <v>18272</v>
      </c>
      <c r="H9229" s="69"/>
    </row>
    <row r="9230" spans="2:8" ht="15" customHeight="1" x14ac:dyDescent="0.25">
      <c r="B9230" s="69" t="s">
        <v>806</v>
      </c>
      <c r="C9230" s="69" t="s">
        <v>673</v>
      </c>
      <c r="D9230" s="69" t="s">
        <v>18273</v>
      </c>
      <c r="E9230" s="69" t="s">
        <v>800</v>
      </c>
      <c r="F9230" s="69"/>
      <c r="G9230" s="69" t="s">
        <v>18274</v>
      </c>
      <c r="H9230" s="69"/>
    </row>
    <row r="9231" spans="2:8" ht="15" customHeight="1" x14ac:dyDescent="0.25">
      <c r="B9231" s="69" t="s">
        <v>806</v>
      </c>
      <c r="C9231" s="69" t="s">
        <v>673</v>
      </c>
      <c r="D9231" s="69" t="s">
        <v>18275</v>
      </c>
      <c r="E9231" s="69" t="s">
        <v>800</v>
      </c>
      <c r="F9231" s="69"/>
      <c r="G9231" s="69" t="s">
        <v>18276</v>
      </c>
      <c r="H9231" s="69"/>
    </row>
    <row r="9232" spans="2:8" ht="15" customHeight="1" x14ac:dyDescent="0.25">
      <c r="B9232" s="69" t="s">
        <v>806</v>
      </c>
      <c r="C9232" s="69" t="s">
        <v>673</v>
      </c>
      <c r="D9232" s="69" t="s">
        <v>18277</v>
      </c>
      <c r="E9232" s="69" t="s">
        <v>800</v>
      </c>
      <c r="F9232" s="69"/>
      <c r="G9232" s="69" t="s">
        <v>18278</v>
      </c>
      <c r="H9232" s="69"/>
    </row>
    <row r="9233" spans="2:8" ht="15" customHeight="1" x14ac:dyDescent="0.25">
      <c r="B9233" s="69" t="s">
        <v>806</v>
      </c>
      <c r="C9233" s="69" t="s">
        <v>673</v>
      </c>
      <c r="D9233" s="69" t="s">
        <v>18279</v>
      </c>
      <c r="E9233" s="69" t="s">
        <v>800</v>
      </c>
      <c r="F9233" s="69"/>
      <c r="G9233" s="69" t="s">
        <v>18280</v>
      </c>
      <c r="H9233" s="69"/>
    </row>
    <row r="9234" spans="2:8" ht="15" customHeight="1" x14ac:dyDescent="0.25">
      <c r="B9234" s="69" t="s">
        <v>806</v>
      </c>
      <c r="C9234" s="69" t="s">
        <v>656</v>
      </c>
      <c r="D9234" s="69" t="s">
        <v>18281</v>
      </c>
      <c r="E9234" s="69" t="s">
        <v>800</v>
      </c>
      <c r="F9234" s="69"/>
      <c r="G9234" s="69" t="s">
        <v>18282</v>
      </c>
      <c r="H9234" s="69"/>
    </row>
    <row r="9235" spans="2:8" ht="15" customHeight="1" x14ac:dyDescent="0.25">
      <c r="B9235" s="69" t="s">
        <v>806</v>
      </c>
      <c r="C9235" s="69" t="s">
        <v>656</v>
      </c>
      <c r="D9235" s="69" t="s">
        <v>18283</v>
      </c>
      <c r="E9235" s="69" t="s">
        <v>800</v>
      </c>
      <c r="F9235" s="69"/>
      <c r="G9235" s="69" t="s">
        <v>18284</v>
      </c>
      <c r="H9235" s="69"/>
    </row>
    <row r="9236" spans="2:8" ht="15" customHeight="1" x14ac:dyDescent="0.25">
      <c r="B9236" s="69" t="s">
        <v>806</v>
      </c>
      <c r="C9236" s="69" t="s">
        <v>656</v>
      </c>
      <c r="D9236" s="69" t="s">
        <v>18285</v>
      </c>
      <c r="E9236" s="69" t="s">
        <v>800</v>
      </c>
      <c r="F9236" s="69"/>
      <c r="G9236" s="69" t="s">
        <v>18286</v>
      </c>
      <c r="H9236" s="69"/>
    </row>
    <row r="9237" spans="2:8" ht="15" customHeight="1" x14ac:dyDescent="0.25">
      <c r="B9237" s="69" t="s">
        <v>806</v>
      </c>
      <c r="C9237" s="69" t="s">
        <v>656</v>
      </c>
      <c r="D9237" s="69" t="s">
        <v>18287</v>
      </c>
      <c r="E9237" s="69" t="s">
        <v>800</v>
      </c>
      <c r="F9237" s="69"/>
      <c r="G9237" s="69" t="s">
        <v>18288</v>
      </c>
      <c r="H9237" s="69"/>
    </row>
    <row r="9238" spans="2:8" ht="15" customHeight="1" x14ac:dyDescent="0.25">
      <c r="B9238" s="69" t="s">
        <v>806</v>
      </c>
      <c r="C9238" s="69" t="s">
        <v>663</v>
      </c>
      <c r="D9238" s="69" t="s">
        <v>18289</v>
      </c>
      <c r="E9238" s="69" t="s">
        <v>800</v>
      </c>
      <c r="F9238" s="69"/>
      <c r="G9238" s="69" t="s">
        <v>18290</v>
      </c>
      <c r="H9238" s="69"/>
    </row>
    <row r="9239" spans="2:8" ht="15" customHeight="1" x14ac:dyDescent="0.25">
      <c r="B9239" s="69" t="s">
        <v>806</v>
      </c>
      <c r="C9239" s="69" t="s">
        <v>663</v>
      </c>
      <c r="D9239" s="69" t="s">
        <v>18291</v>
      </c>
      <c r="E9239" s="69" t="s">
        <v>800</v>
      </c>
      <c r="F9239" s="69"/>
      <c r="G9239" s="69" t="s">
        <v>18292</v>
      </c>
      <c r="H9239" s="69"/>
    </row>
    <row r="9240" spans="2:8" ht="15" customHeight="1" x14ac:dyDescent="0.25">
      <c r="B9240" s="69" t="s">
        <v>806</v>
      </c>
      <c r="C9240" s="69" t="s">
        <v>663</v>
      </c>
      <c r="D9240" s="69" t="s">
        <v>18293</v>
      </c>
      <c r="E9240" s="69" t="s">
        <v>800</v>
      </c>
      <c r="F9240" s="69"/>
      <c r="G9240" s="69" t="s">
        <v>18294</v>
      </c>
      <c r="H9240" s="69"/>
    </row>
    <row r="9241" spans="2:8" ht="15" customHeight="1" x14ac:dyDescent="0.25">
      <c r="B9241" s="69" t="s">
        <v>806</v>
      </c>
      <c r="C9241" s="69" t="s">
        <v>663</v>
      </c>
      <c r="D9241" s="69" t="s">
        <v>18295</v>
      </c>
      <c r="E9241" s="69" t="s">
        <v>800</v>
      </c>
      <c r="F9241" s="69"/>
      <c r="G9241" s="69" t="s">
        <v>18296</v>
      </c>
      <c r="H9241" s="69"/>
    </row>
    <row r="9242" spans="2:8" ht="15" customHeight="1" x14ac:dyDescent="0.25">
      <c r="B9242" s="69" t="s">
        <v>806</v>
      </c>
      <c r="C9242" s="69" t="s">
        <v>600</v>
      </c>
      <c r="D9242" s="69" t="s">
        <v>18297</v>
      </c>
      <c r="E9242" s="69" t="s">
        <v>800</v>
      </c>
      <c r="F9242" s="69"/>
      <c r="G9242" s="69" t="s">
        <v>18298</v>
      </c>
      <c r="H9242" s="69"/>
    </row>
    <row r="9243" spans="2:8" ht="15" customHeight="1" x14ac:dyDescent="0.25">
      <c r="B9243" s="69" t="s">
        <v>806</v>
      </c>
      <c r="C9243" s="69" t="s">
        <v>600</v>
      </c>
      <c r="D9243" s="69" t="s">
        <v>18299</v>
      </c>
      <c r="E9243" s="69" t="s">
        <v>800</v>
      </c>
      <c r="F9243" s="69"/>
      <c r="G9243" s="69" t="s">
        <v>18300</v>
      </c>
      <c r="H9243" s="69"/>
    </row>
    <row r="9244" spans="2:8" ht="15" customHeight="1" x14ac:dyDescent="0.25">
      <c r="B9244" s="69" t="s">
        <v>806</v>
      </c>
      <c r="C9244" s="69" t="s">
        <v>600</v>
      </c>
      <c r="D9244" s="69" t="s">
        <v>18301</v>
      </c>
      <c r="E9244" s="69" t="s">
        <v>800</v>
      </c>
      <c r="F9244" s="69"/>
      <c r="G9244" s="69" t="s">
        <v>18302</v>
      </c>
      <c r="H9244" s="69"/>
    </row>
    <row r="9245" spans="2:8" ht="15" customHeight="1" x14ac:dyDescent="0.25">
      <c r="B9245" s="69" t="s">
        <v>806</v>
      </c>
      <c r="C9245" s="69" t="s">
        <v>600</v>
      </c>
      <c r="D9245" s="69" t="s">
        <v>18303</v>
      </c>
      <c r="E9245" s="69" t="s">
        <v>800</v>
      </c>
      <c r="F9245" s="69"/>
      <c r="G9245" s="69" t="s">
        <v>18304</v>
      </c>
      <c r="H9245" s="69"/>
    </row>
    <row r="9246" spans="2:8" ht="15" customHeight="1" x14ac:dyDescent="0.25">
      <c r="B9246" s="69" t="s">
        <v>806</v>
      </c>
      <c r="C9246" s="69" t="s">
        <v>655</v>
      </c>
      <c r="D9246" s="69" t="s">
        <v>18305</v>
      </c>
      <c r="E9246" s="69" t="s">
        <v>800</v>
      </c>
      <c r="F9246" s="69"/>
      <c r="G9246" s="69" t="s">
        <v>18306</v>
      </c>
      <c r="H9246" s="69"/>
    </row>
    <row r="9247" spans="2:8" ht="15" customHeight="1" x14ac:dyDescent="0.25">
      <c r="B9247" s="69" t="s">
        <v>806</v>
      </c>
      <c r="C9247" s="69" t="s">
        <v>655</v>
      </c>
      <c r="D9247" s="69" t="s">
        <v>18307</v>
      </c>
      <c r="E9247" s="69" t="s">
        <v>800</v>
      </c>
      <c r="F9247" s="69"/>
      <c r="G9247" s="69" t="s">
        <v>18308</v>
      </c>
      <c r="H9247" s="69"/>
    </row>
    <row r="9248" spans="2:8" ht="15" customHeight="1" x14ac:dyDescent="0.25">
      <c r="B9248" s="69" t="s">
        <v>806</v>
      </c>
      <c r="C9248" s="69" t="s">
        <v>655</v>
      </c>
      <c r="D9248" s="69" t="s">
        <v>18309</v>
      </c>
      <c r="E9248" s="69" t="s">
        <v>800</v>
      </c>
      <c r="F9248" s="69"/>
      <c r="G9248" s="69" t="s">
        <v>18310</v>
      </c>
      <c r="H9248" s="69"/>
    </row>
    <row r="9249" spans="2:8" ht="15" customHeight="1" x14ac:dyDescent="0.25">
      <c r="B9249" s="69" t="s">
        <v>806</v>
      </c>
      <c r="C9249" s="69" t="s">
        <v>655</v>
      </c>
      <c r="D9249" s="69" t="s">
        <v>18311</v>
      </c>
      <c r="E9249" s="69" t="s">
        <v>800</v>
      </c>
      <c r="F9249" s="69"/>
      <c r="G9249" s="69" t="s">
        <v>18312</v>
      </c>
      <c r="H9249" s="69"/>
    </row>
    <row r="9250" spans="2:8" ht="15" customHeight="1" x14ac:dyDescent="0.25">
      <c r="B9250" s="69" t="s">
        <v>806</v>
      </c>
      <c r="C9250" s="69" t="s">
        <v>761</v>
      </c>
      <c r="D9250" s="69" t="s">
        <v>18313</v>
      </c>
      <c r="E9250" s="69" t="s">
        <v>800</v>
      </c>
      <c r="F9250" s="69"/>
      <c r="G9250" s="69" t="s">
        <v>18314</v>
      </c>
      <c r="H9250" s="69"/>
    </row>
    <row r="9251" spans="2:8" ht="15" customHeight="1" x14ac:dyDescent="0.25">
      <c r="B9251" s="69" t="s">
        <v>806</v>
      </c>
      <c r="C9251" s="69" t="s">
        <v>761</v>
      </c>
      <c r="D9251" s="69" t="s">
        <v>18315</v>
      </c>
      <c r="E9251" s="69" t="s">
        <v>800</v>
      </c>
      <c r="F9251" s="69"/>
      <c r="G9251" s="69" t="s">
        <v>18316</v>
      </c>
      <c r="H9251" s="69"/>
    </row>
    <row r="9252" spans="2:8" ht="15" customHeight="1" x14ac:dyDescent="0.25">
      <c r="B9252" s="69" t="s">
        <v>806</v>
      </c>
      <c r="C9252" s="69" t="s">
        <v>761</v>
      </c>
      <c r="D9252" s="69" t="s">
        <v>18317</v>
      </c>
      <c r="E9252" s="69" t="s">
        <v>800</v>
      </c>
      <c r="F9252" s="69"/>
      <c r="G9252" s="69" t="s">
        <v>18318</v>
      </c>
      <c r="H9252" s="69"/>
    </row>
    <row r="9253" spans="2:8" ht="15" customHeight="1" x14ac:dyDescent="0.25">
      <c r="B9253" s="69" t="s">
        <v>806</v>
      </c>
      <c r="C9253" s="69" t="s">
        <v>761</v>
      </c>
      <c r="D9253" s="69" t="s">
        <v>18319</v>
      </c>
      <c r="E9253" s="69" t="s">
        <v>800</v>
      </c>
      <c r="F9253" s="69"/>
      <c r="G9253" s="69" t="s">
        <v>18320</v>
      </c>
      <c r="H9253" s="69"/>
    </row>
    <row r="9254" spans="2:8" ht="15" customHeight="1" x14ac:dyDescent="0.25">
      <c r="B9254" s="69" t="s">
        <v>806</v>
      </c>
      <c r="C9254" s="69" t="s">
        <v>665</v>
      </c>
      <c r="D9254" s="69" t="s">
        <v>18321</v>
      </c>
      <c r="E9254" s="69" t="s">
        <v>800</v>
      </c>
      <c r="F9254" s="69"/>
      <c r="G9254" s="69" t="s">
        <v>18322</v>
      </c>
      <c r="H9254" s="69"/>
    </row>
    <row r="9255" spans="2:8" ht="15" customHeight="1" x14ac:dyDescent="0.25">
      <c r="B9255" s="69" t="s">
        <v>806</v>
      </c>
      <c r="C9255" s="69" t="s">
        <v>665</v>
      </c>
      <c r="D9255" s="69" t="s">
        <v>18323</v>
      </c>
      <c r="E9255" s="69" t="s">
        <v>800</v>
      </c>
      <c r="F9255" s="69"/>
      <c r="G9255" s="69" t="s">
        <v>18324</v>
      </c>
      <c r="H9255" s="69"/>
    </row>
    <row r="9256" spans="2:8" ht="15" customHeight="1" x14ac:dyDescent="0.25">
      <c r="B9256" s="69" t="s">
        <v>806</v>
      </c>
      <c r="C9256" s="69" t="s">
        <v>665</v>
      </c>
      <c r="D9256" s="69" t="s">
        <v>18325</v>
      </c>
      <c r="E9256" s="69" t="s">
        <v>800</v>
      </c>
      <c r="F9256" s="69"/>
      <c r="G9256" s="69" t="s">
        <v>18326</v>
      </c>
      <c r="H9256" s="69"/>
    </row>
    <row r="9257" spans="2:8" ht="15" customHeight="1" x14ac:dyDescent="0.25">
      <c r="B9257" s="69" t="s">
        <v>806</v>
      </c>
      <c r="C9257" s="69" t="s">
        <v>665</v>
      </c>
      <c r="D9257" s="69" t="s">
        <v>18327</v>
      </c>
      <c r="E9257" s="69" t="s">
        <v>800</v>
      </c>
      <c r="F9257" s="69"/>
      <c r="G9257" s="69" t="s">
        <v>18328</v>
      </c>
      <c r="H9257" s="69"/>
    </row>
    <row r="9258" spans="2:8" ht="15" customHeight="1" x14ac:dyDescent="0.25">
      <c r="B9258" s="69" t="s">
        <v>806</v>
      </c>
      <c r="C9258" s="69" t="s">
        <v>693</v>
      </c>
      <c r="D9258" s="69" t="s">
        <v>18329</v>
      </c>
      <c r="E9258" s="69" t="s">
        <v>800</v>
      </c>
      <c r="F9258" s="69"/>
      <c r="G9258" s="69" t="s">
        <v>18330</v>
      </c>
      <c r="H9258" s="69"/>
    </row>
    <row r="9259" spans="2:8" ht="15" customHeight="1" x14ac:dyDescent="0.25">
      <c r="B9259" s="69" t="s">
        <v>806</v>
      </c>
      <c r="C9259" s="69" t="s">
        <v>693</v>
      </c>
      <c r="D9259" s="69" t="s">
        <v>18331</v>
      </c>
      <c r="E9259" s="69" t="s">
        <v>800</v>
      </c>
      <c r="F9259" s="69"/>
      <c r="G9259" s="69" t="s">
        <v>18332</v>
      </c>
      <c r="H9259" s="69"/>
    </row>
    <row r="9260" spans="2:8" ht="15" customHeight="1" x14ac:dyDescent="0.25">
      <c r="B9260" s="69" t="s">
        <v>806</v>
      </c>
      <c r="C9260" s="69" t="s">
        <v>693</v>
      </c>
      <c r="D9260" s="69" t="s">
        <v>18333</v>
      </c>
      <c r="E9260" s="69" t="s">
        <v>800</v>
      </c>
      <c r="F9260" s="69"/>
      <c r="G9260" s="69" t="s">
        <v>18334</v>
      </c>
      <c r="H9260" s="69"/>
    </row>
    <row r="9261" spans="2:8" ht="15" customHeight="1" x14ac:dyDescent="0.25">
      <c r="B9261" s="69" t="s">
        <v>806</v>
      </c>
      <c r="C9261" s="69" t="s">
        <v>693</v>
      </c>
      <c r="D9261" s="69" t="s">
        <v>18335</v>
      </c>
      <c r="E9261" s="69" t="s">
        <v>800</v>
      </c>
      <c r="F9261" s="69"/>
      <c r="G9261" s="69" t="s">
        <v>18336</v>
      </c>
      <c r="H9261" s="69"/>
    </row>
    <row r="9262" spans="2:8" ht="15" customHeight="1" x14ac:dyDescent="0.25">
      <c r="B9262" s="69" t="s">
        <v>806</v>
      </c>
      <c r="C9262" s="69" t="s">
        <v>575</v>
      </c>
      <c r="D9262" s="69" t="s">
        <v>18337</v>
      </c>
      <c r="E9262" s="69" t="s">
        <v>800</v>
      </c>
      <c r="F9262" s="69"/>
      <c r="G9262" s="69" t="s">
        <v>18338</v>
      </c>
      <c r="H9262" s="69"/>
    </row>
    <row r="9263" spans="2:8" ht="15" customHeight="1" x14ac:dyDescent="0.25">
      <c r="B9263" s="69" t="s">
        <v>806</v>
      </c>
      <c r="C9263" s="69" t="s">
        <v>575</v>
      </c>
      <c r="D9263" s="69" t="s">
        <v>18339</v>
      </c>
      <c r="E9263" s="69" t="s">
        <v>800</v>
      </c>
      <c r="F9263" s="69"/>
      <c r="G9263" s="69" t="s">
        <v>18340</v>
      </c>
      <c r="H9263" s="69"/>
    </row>
    <row r="9264" spans="2:8" ht="15" customHeight="1" x14ac:dyDescent="0.25">
      <c r="B9264" s="69" t="s">
        <v>806</v>
      </c>
      <c r="C9264" s="69" t="s">
        <v>575</v>
      </c>
      <c r="D9264" s="69" t="s">
        <v>18341</v>
      </c>
      <c r="E9264" s="69" t="s">
        <v>800</v>
      </c>
      <c r="F9264" s="69"/>
      <c r="G9264" s="69" t="s">
        <v>18342</v>
      </c>
      <c r="H9264" s="69"/>
    </row>
    <row r="9265" spans="2:8" ht="15" customHeight="1" x14ac:dyDescent="0.25">
      <c r="B9265" s="69" t="s">
        <v>806</v>
      </c>
      <c r="C9265" s="69" t="s">
        <v>575</v>
      </c>
      <c r="D9265" s="69" t="s">
        <v>18343</v>
      </c>
      <c r="E9265" s="69" t="s">
        <v>800</v>
      </c>
      <c r="F9265" s="69"/>
      <c r="G9265" s="69" t="s">
        <v>18344</v>
      </c>
      <c r="H9265" s="69"/>
    </row>
    <row r="9266" spans="2:8" ht="15" customHeight="1" x14ac:dyDescent="0.25">
      <c r="B9266" s="69" t="s">
        <v>806</v>
      </c>
      <c r="C9266" s="69" t="s">
        <v>681</v>
      </c>
      <c r="D9266" s="69" t="s">
        <v>18345</v>
      </c>
      <c r="E9266" s="69" t="s">
        <v>800</v>
      </c>
      <c r="F9266" s="69"/>
      <c r="G9266" s="69" t="s">
        <v>18346</v>
      </c>
      <c r="H9266" s="69"/>
    </row>
    <row r="9267" spans="2:8" ht="15" customHeight="1" x14ac:dyDescent="0.25">
      <c r="B9267" s="69" t="s">
        <v>806</v>
      </c>
      <c r="C9267" s="69" t="s">
        <v>681</v>
      </c>
      <c r="D9267" s="69" t="s">
        <v>18347</v>
      </c>
      <c r="E9267" s="69" t="s">
        <v>800</v>
      </c>
      <c r="F9267" s="69"/>
      <c r="G9267" s="69" t="s">
        <v>18348</v>
      </c>
      <c r="H9267" s="69"/>
    </row>
    <row r="9268" spans="2:8" ht="15" customHeight="1" x14ac:dyDescent="0.25">
      <c r="B9268" s="69" t="s">
        <v>806</v>
      </c>
      <c r="C9268" s="69" t="s">
        <v>681</v>
      </c>
      <c r="D9268" s="69" t="s">
        <v>18349</v>
      </c>
      <c r="E9268" s="69" t="s">
        <v>800</v>
      </c>
      <c r="F9268" s="69"/>
      <c r="G9268" s="69" t="s">
        <v>18350</v>
      </c>
      <c r="H9268" s="69"/>
    </row>
    <row r="9269" spans="2:8" ht="15" customHeight="1" x14ac:dyDescent="0.25">
      <c r="B9269" s="69" t="s">
        <v>806</v>
      </c>
      <c r="C9269" s="69" t="s">
        <v>681</v>
      </c>
      <c r="D9269" s="69" t="s">
        <v>18351</v>
      </c>
      <c r="E9269" s="69" t="s">
        <v>800</v>
      </c>
      <c r="F9269" s="69"/>
      <c r="G9269" s="69" t="s">
        <v>18352</v>
      </c>
      <c r="H9269" s="69"/>
    </row>
    <row r="9270" spans="2:8" ht="15" customHeight="1" x14ac:dyDescent="0.25">
      <c r="B9270" s="69" t="s">
        <v>806</v>
      </c>
      <c r="C9270" s="69" t="s">
        <v>828</v>
      </c>
      <c r="D9270" s="69" t="s">
        <v>18353</v>
      </c>
      <c r="E9270" s="69" t="s">
        <v>800</v>
      </c>
      <c r="F9270" s="69"/>
      <c r="G9270" s="69" t="s">
        <v>18354</v>
      </c>
      <c r="H9270" s="69"/>
    </row>
    <row r="9271" spans="2:8" ht="15" customHeight="1" x14ac:dyDescent="0.25">
      <c r="B9271" s="69" t="s">
        <v>806</v>
      </c>
      <c r="C9271" s="69" t="s">
        <v>828</v>
      </c>
      <c r="D9271" s="69" t="s">
        <v>18355</v>
      </c>
      <c r="E9271" s="69" t="s">
        <v>800</v>
      </c>
      <c r="F9271" s="69"/>
      <c r="G9271" s="69" t="s">
        <v>18356</v>
      </c>
      <c r="H9271" s="69"/>
    </row>
    <row r="9272" spans="2:8" ht="15" customHeight="1" x14ac:dyDescent="0.25">
      <c r="B9272" s="69" t="s">
        <v>806</v>
      </c>
      <c r="C9272" s="69" t="s">
        <v>828</v>
      </c>
      <c r="D9272" s="69" t="s">
        <v>18357</v>
      </c>
      <c r="E9272" s="69" t="s">
        <v>800</v>
      </c>
      <c r="F9272" s="69"/>
      <c r="G9272" s="69" t="s">
        <v>18358</v>
      </c>
      <c r="H9272" s="69"/>
    </row>
    <row r="9273" spans="2:8" ht="15" customHeight="1" x14ac:dyDescent="0.25">
      <c r="B9273" s="69" t="s">
        <v>806</v>
      </c>
      <c r="C9273" s="69" t="s">
        <v>828</v>
      </c>
      <c r="D9273" s="69" t="s">
        <v>18359</v>
      </c>
      <c r="E9273" s="69" t="s">
        <v>800</v>
      </c>
      <c r="F9273" s="69"/>
      <c r="G9273" s="69" t="s">
        <v>18360</v>
      </c>
      <c r="H9273" s="69"/>
    </row>
    <row r="9274" spans="2:8" ht="15" customHeight="1" x14ac:dyDescent="0.25">
      <c r="B9274" s="69" t="s">
        <v>806</v>
      </c>
      <c r="C9274" s="69" t="s">
        <v>577</v>
      </c>
      <c r="D9274" s="69" t="s">
        <v>18361</v>
      </c>
      <c r="E9274" s="69" t="s">
        <v>800</v>
      </c>
      <c r="F9274" s="69"/>
      <c r="G9274" s="69" t="s">
        <v>18362</v>
      </c>
      <c r="H9274" s="69"/>
    </row>
    <row r="9275" spans="2:8" ht="15" customHeight="1" x14ac:dyDescent="0.25">
      <c r="B9275" s="69" t="s">
        <v>806</v>
      </c>
      <c r="C9275" s="69" t="s">
        <v>577</v>
      </c>
      <c r="D9275" s="69" t="s">
        <v>18363</v>
      </c>
      <c r="E9275" s="69" t="s">
        <v>800</v>
      </c>
      <c r="F9275" s="69"/>
      <c r="G9275" s="69" t="s">
        <v>18364</v>
      </c>
      <c r="H9275" s="69"/>
    </row>
    <row r="9276" spans="2:8" ht="15" customHeight="1" x14ac:dyDescent="0.25">
      <c r="B9276" s="69" t="s">
        <v>806</v>
      </c>
      <c r="C9276" s="69" t="s">
        <v>577</v>
      </c>
      <c r="D9276" s="69" t="s">
        <v>18365</v>
      </c>
      <c r="E9276" s="69" t="s">
        <v>800</v>
      </c>
      <c r="F9276" s="69"/>
      <c r="G9276" s="69" t="s">
        <v>18366</v>
      </c>
      <c r="H9276" s="69"/>
    </row>
    <row r="9277" spans="2:8" ht="15" customHeight="1" x14ac:dyDescent="0.25">
      <c r="B9277" s="69" t="s">
        <v>806</v>
      </c>
      <c r="C9277" s="69" t="s">
        <v>577</v>
      </c>
      <c r="D9277" s="69" t="s">
        <v>18367</v>
      </c>
      <c r="E9277" s="69" t="s">
        <v>800</v>
      </c>
      <c r="F9277" s="69"/>
      <c r="G9277" s="69" t="s">
        <v>18368</v>
      </c>
      <c r="H9277" s="69"/>
    </row>
    <row r="9278" spans="2:8" ht="15" customHeight="1" x14ac:dyDescent="0.25">
      <c r="B9278" s="69" t="s">
        <v>806</v>
      </c>
      <c r="C9278" s="69" t="s">
        <v>604</v>
      </c>
      <c r="D9278" s="69" t="s">
        <v>18369</v>
      </c>
      <c r="E9278" s="69" t="s">
        <v>800</v>
      </c>
      <c r="F9278" s="69"/>
      <c r="G9278" s="69" t="s">
        <v>18370</v>
      </c>
      <c r="H9278" s="69"/>
    </row>
    <row r="9279" spans="2:8" ht="15" customHeight="1" x14ac:dyDescent="0.25">
      <c r="B9279" s="69" t="s">
        <v>806</v>
      </c>
      <c r="C9279" s="69" t="s">
        <v>604</v>
      </c>
      <c r="D9279" s="69" t="s">
        <v>18371</v>
      </c>
      <c r="E9279" s="69" t="s">
        <v>800</v>
      </c>
      <c r="F9279" s="69"/>
      <c r="G9279" s="69" t="s">
        <v>18372</v>
      </c>
      <c r="H9279" s="69"/>
    </row>
    <row r="9280" spans="2:8" ht="15" customHeight="1" x14ac:dyDescent="0.25">
      <c r="B9280" s="69" t="s">
        <v>806</v>
      </c>
      <c r="C9280" s="69" t="s">
        <v>604</v>
      </c>
      <c r="D9280" s="69" t="s">
        <v>18373</v>
      </c>
      <c r="E9280" s="69" t="s">
        <v>800</v>
      </c>
      <c r="F9280" s="69"/>
      <c r="G9280" s="69" t="s">
        <v>18374</v>
      </c>
      <c r="H9280" s="69"/>
    </row>
    <row r="9281" spans="2:8" ht="15" customHeight="1" x14ac:dyDescent="0.25">
      <c r="B9281" s="69" t="s">
        <v>806</v>
      </c>
      <c r="C9281" s="69" t="s">
        <v>604</v>
      </c>
      <c r="D9281" s="69" t="s">
        <v>18375</v>
      </c>
      <c r="E9281" s="69" t="s">
        <v>800</v>
      </c>
      <c r="F9281" s="69"/>
      <c r="G9281" s="69" t="s">
        <v>18376</v>
      </c>
      <c r="H9281" s="69"/>
    </row>
    <row r="9282" spans="2:8" ht="15" customHeight="1" x14ac:dyDescent="0.25">
      <c r="B9282" s="69" t="s">
        <v>806</v>
      </c>
      <c r="C9282" s="69" t="s">
        <v>616</v>
      </c>
      <c r="D9282" s="69" t="s">
        <v>18377</v>
      </c>
      <c r="E9282" s="69" t="s">
        <v>800</v>
      </c>
      <c r="F9282" s="69"/>
      <c r="G9282" s="69" t="s">
        <v>18378</v>
      </c>
      <c r="H9282" s="69"/>
    </row>
    <row r="9283" spans="2:8" ht="15" customHeight="1" x14ac:dyDescent="0.25">
      <c r="B9283" s="69" t="s">
        <v>806</v>
      </c>
      <c r="C9283" s="69" t="s">
        <v>616</v>
      </c>
      <c r="D9283" s="69" t="s">
        <v>18379</v>
      </c>
      <c r="E9283" s="69" t="s">
        <v>800</v>
      </c>
      <c r="F9283" s="69"/>
      <c r="G9283" s="69" t="s">
        <v>18380</v>
      </c>
      <c r="H9283" s="69"/>
    </row>
    <row r="9284" spans="2:8" ht="15" customHeight="1" x14ac:dyDescent="0.25">
      <c r="B9284" s="69" t="s">
        <v>806</v>
      </c>
      <c r="C9284" s="69" t="s">
        <v>616</v>
      </c>
      <c r="D9284" s="69" t="s">
        <v>18381</v>
      </c>
      <c r="E9284" s="69" t="s">
        <v>800</v>
      </c>
      <c r="F9284" s="69"/>
      <c r="G9284" s="69" t="s">
        <v>18382</v>
      </c>
      <c r="H9284" s="69"/>
    </row>
    <row r="9285" spans="2:8" ht="15" customHeight="1" x14ac:dyDescent="0.25">
      <c r="B9285" s="69" t="s">
        <v>806</v>
      </c>
      <c r="C9285" s="69" t="s">
        <v>616</v>
      </c>
      <c r="D9285" s="69" t="s">
        <v>18383</v>
      </c>
      <c r="E9285" s="69" t="s">
        <v>800</v>
      </c>
      <c r="F9285" s="69"/>
      <c r="G9285" s="69" t="s">
        <v>18384</v>
      </c>
      <c r="H9285" s="69"/>
    </row>
    <row r="9286" spans="2:8" ht="15" customHeight="1" x14ac:dyDescent="0.25">
      <c r="B9286" s="69" t="s">
        <v>806</v>
      </c>
      <c r="C9286" s="69" t="s">
        <v>700</v>
      </c>
      <c r="D9286" s="69" t="s">
        <v>18385</v>
      </c>
      <c r="E9286" s="69" t="s">
        <v>800</v>
      </c>
      <c r="F9286" s="69"/>
      <c r="G9286" s="69" t="s">
        <v>18386</v>
      </c>
      <c r="H9286" s="69"/>
    </row>
    <row r="9287" spans="2:8" ht="15" customHeight="1" x14ac:dyDescent="0.25">
      <c r="B9287" s="69" t="s">
        <v>806</v>
      </c>
      <c r="C9287" s="69" t="s">
        <v>700</v>
      </c>
      <c r="D9287" s="69" t="s">
        <v>18387</v>
      </c>
      <c r="E9287" s="69" t="s">
        <v>800</v>
      </c>
      <c r="F9287" s="69"/>
      <c r="G9287" s="69" t="s">
        <v>18388</v>
      </c>
      <c r="H9287" s="69"/>
    </row>
    <row r="9288" spans="2:8" ht="15" customHeight="1" x14ac:dyDescent="0.25">
      <c r="B9288" s="69" t="s">
        <v>806</v>
      </c>
      <c r="C9288" s="69" t="s">
        <v>700</v>
      </c>
      <c r="D9288" s="69" t="s">
        <v>18389</v>
      </c>
      <c r="E9288" s="69" t="s">
        <v>800</v>
      </c>
      <c r="F9288" s="69"/>
      <c r="G9288" s="69" t="s">
        <v>18390</v>
      </c>
      <c r="H9288" s="69"/>
    </row>
    <row r="9289" spans="2:8" ht="15" customHeight="1" x14ac:dyDescent="0.25">
      <c r="B9289" s="69" t="s">
        <v>806</v>
      </c>
      <c r="C9289" s="69" t="s">
        <v>700</v>
      </c>
      <c r="D9289" s="69" t="s">
        <v>18391</v>
      </c>
      <c r="E9289" s="69" t="s">
        <v>800</v>
      </c>
      <c r="F9289" s="69"/>
      <c r="G9289" s="69" t="s">
        <v>18392</v>
      </c>
      <c r="H9289" s="69"/>
    </row>
    <row r="9290" spans="2:8" ht="15" customHeight="1" x14ac:dyDescent="0.25">
      <c r="B9290" s="69" t="s">
        <v>806</v>
      </c>
      <c r="C9290" s="69" t="s">
        <v>678</v>
      </c>
      <c r="D9290" s="69" t="s">
        <v>18393</v>
      </c>
      <c r="E9290" s="69" t="s">
        <v>800</v>
      </c>
      <c r="F9290" s="69"/>
      <c r="G9290" s="69" t="s">
        <v>18394</v>
      </c>
      <c r="H9290" s="69"/>
    </row>
    <row r="9291" spans="2:8" ht="15" customHeight="1" x14ac:dyDescent="0.25">
      <c r="B9291" s="69" t="s">
        <v>806</v>
      </c>
      <c r="C9291" s="69" t="s">
        <v>678</v>
      </c>
      <c r="D9291" s="69" t="s">
        <v>18395</v>
      </c>
      <c r="E9291" s="69" t="s">
        <v>800</v>
      </c>
      <c r="F9291" s="69"/>
      <c r="G9291" s="69" t="s">
        <v>18396</v>
      </c>
      <c r="H9291" s="69"/>
    </row>
    <row r="9292" spans="2:8" ht="15" customHeight="1" x14ac:dyDescent="0.25">
      <c r="B9292" s="69" t="s">
        <v>806</v>
      </c>
      <c r="C9292" s="69" t="s">
        <v>678</v>
      </c>
      <c r="D9292" s="69" t="s">
        <v>18397</v>
      </c>
      <c r="E9292" s="69" t="s">
        <v>800</v>
      </c>
      <c r="F9292" s="69"/>
      <c r="G9292" s="69" t="s">
        <v>18398</v>
      </c>
      <c r="H9292" s="69"/>
    </row>
    <row r="9293" spans="2:8" ht="15" customHeight="1" x14ac:dyDescent="0.25">
      <c r="B9293" s="69" t="s">
        <v>806</v>
      </c>
      <c r="C9293" s="69" t="s">
        <v>678</v>
      </c>
      <c r="D9293" s="69" t="s">
        <v>18399</v>
      </c>
      <c r="E9293" s="69" t="s">
        <v>800</v>
      </c>
      <c r="F9293" s="69"/>
      <c r="G9293" s="69" t="s">
        <v>18400</v>
      </c>
      <c r="H9293" s="69"/>
    </row>
    <row r="9294" spans="2:8" ht="15" customHeight="1" x14ac:dyDescent="0.25">
      <c r="B9294" s="69" t="s">
        <v>806</v>
      </c>
      <c r="C9294" s="69" t="s">
        <v>667</v>
      </c>
      <c r="D9294" s="69" t="s">
        <v>18401</v>
      </c>
      <c r="E9294" s="69" t="s">
        <v>800</v>
      </c>
      <c r="F9294" s="69"/>
      <c r="G9294" s="69" t="s">
        <v>18402</v>
      </c>
      <c r="H9294" s="69"/>
    </row>
    <row r="9295" spans="2:8" ht="15" customHeight="1" x14ac:dyDescent="0.25">
      <c r="B9295" s="69" t="s">
        <v>806</v>
      </c>
      <c r="C9295" s="69" t="s">
        <v>667</v>
      </c>
      <c r="D9295" s="69" t="s">
        <v>18403</v>
      </c>
      <c r="E9295" s="69" t="s">
        <v>800</v>
      </c>
      <c r="F9295" s="69"/>
      <c r="G9295" s="69" t="s">
        <v>18404</v>
      </c>
      <c r="H9295" s="69"/>
    </row>
    <row r="9296" spans="2:8" ht="15" customHeight="1" x14ac:dyDescent="0.25">
      <c r="B9296" s="69" t="s">
        <v>806</v>
      </c>
      <c r="C9296" s="69" t="s">
        <v>667</v>
      </c>
      <c r="D9296" s="69" t="s">
        <v>18405</v>
      </c>
      <c r="E9296" s="69" t="s">
        <v>800</v>
      </c>
      <c r="F9296" s="69"/>
      <c r="G9296" s="69" t="s">
        <v>18406</v>
      </c>
      <c r="H9296" s="69"/>
    </row>
    <row r="9297" spans="2:8" ht="15" customHeight="1" x14ac:dyDescent="0.25">
      <c r="B9297" s="69" t="s">
        <v>806</v>
      </c>
      <c r="C9297" s="69" t="s">
        <v>667</v>
      </c>
      <c r="D9297" s="69" t="s">
        <v>18407</v>
      </c>
      <c r="E9297" s="69" t="s">
        <v>800</v>
      </c>
      <c r="F9297" s="69"/>
      <c r="G9297" s="69" t="s">
        <v>18408</v>
      </c>
      <c r="H9297" s="69"/>
    </row>
    <row r="9298" spans="2:8" ht="15" customHeight="1" x14ac:dyDescent="0.25">
      <c r="B9298" s="69" t="s">
        <v>806</v>
      </c>
      <c r="C9298" s="69" t="s">
        <v>720</v>
      </c>
      <c r="D9298" s="69" t="s">
        <v>18409</v>
      </c>
      <c r="E9298" s="69" t="s">
        <v>800</v>
      </c>
      <c r="F9298" s="69"/>
      <c r="G9298" s="69" t="s">
        <v>18410</v>
      </c>
      <c r="H9298" s="69"/>
    </row>
    <row r="9299" spans="2:8" ht="15" customHeight="1" x14ac:dyDescent="0.25">
      <c r="B9299" s="69" t="s">
        <v>806</v>
      </c>
      <c r="C9299" s="69" t="s">
        <v>720</v>
      </c>
      <c r="D9299" s="69" t="s">
        <v>18411</v>
      </c>
      <c r="E9299" s="69" t="s">
        <v>800</v>
      </c>
      <c r="F9299" s="69"/>
      <c r="G9299" s="69" t="s">
        <v>18412</v>
      </c>
      <c r="H9299" s="69"/>
    </row>
    <row r="9300" spans="2:8" ht="15" customHeight="1" x14ac:dyDescent="0.25">
      <c r="B9300" s="69" t="s">
        <v>806</v>
      </c>
      <c r="C9300" s="69" t="s">
        <v>720</v>
      </c>
      <c r="D9300" s="69" t="s">
        <v>18413</v>
      </c>
      <c r="E9300" s="69" t="s">
        <v>800</v>
      </c>
      <c r="F9300" s="69"/>
      <c r="G9300" s="69" t="s">
        <v>18414</v>
      </c>
      <c r="H9300" s="69"/>
    </row>
    <row r="9301" spans="2:8" ht="15" customHeight="1" x14ac:dyDescent="0.25">
      <c r="B9301" s="69" t="s">
        <v>806</v>
      </c>
      <c r="C9301" s="69" t="s">
        <v>720</v>
      </c>
      <c r="D9301" s="69" t="s">
        <v>18415</v>
      </c>
      <c r="E9301" s="69" t="s">
        <v>800</v>
      </c>
      <c r="F9301" s="69"/>
      <c r="G9301" s="69" t="s">
        <v>18416</v>
      </c>
      <c r="H9301" s="69"/>
    </row>
    <row r="9302" spans="2:8" ht="15" customHeight="1" x14ac:dyDescent="0.25">
      <c r="B9302" s="69" t="s">
        <v>806</v>
      </c>
      <c r="C9302" s="69" t="s">
        <v>2162</v>
      </c>
      <c r="D9302" s="69" t="s">
        <v>18417</v>
      </c>
      <c r="E9302" s="69" t="s">
        <v>800</v>
      </c>
      <c r="F9302" s="69"/>
      <c r="G9302" s="69" t="s">
        <v>18418</v>
      </c>
      <c r="H9302" s="69"/>
    </row>
    <row r="9303" spans="2:8" ht="15" customHeight="1" x14ac:dyDescent="0.25">
      <c r="B9303" s="69" t="s">
        <v>806</v>
      </c>
      <c r="C9303" s="69" t="s">
        <v>2162</v>
      </c>
      <c r="D9303" s="69" t="s">
        <v>18419</v>
      </c>
      <c r="E9303" s="69" t="s">
        <v>800</v>
      </c>
      <c r="F9303" s="69"/>
      <c r="G9303" s="69" t="s">
        <v>18420</v>
      </c>
      <c r="H9303" s="69"/>
    </row>
    <row r="9304" spans="2:8" ht="15" customHeight="1" x14ac:dyDescent="0.25">
      <c r="B9304" s="69" t="s">
        <v>806</v>
      </c>
      <c r="C9304" s="69" t="s">
        <v>2162</v>
      </c>
      <c r="D9304" s="69" t="s">
        <v>18421</v>
      </c>
      <c r="E9304" s="69" t="s">
        <v>800</v>
      </c>
      <c r="F9304" s="69"/>
      <c r="G9304" s="69" t="s">
        <v>18422</v>
      </c>
      <c r="H9304" s="69"/>
    </row>
    <row r="9305" spans="2:8" ht="15" customHeight="1" x14ac:dyDescent="0.25">
      <c r="B9305" s="69" t="s">
        <v>806</v>
      </c>
      <c r="C9305" s="69" t="s">
        <v>2162</v>
      </c>
      <c r="D9305" s="69" t="s">
        <v>18423</v>
      </c>
      <c r="E9305" s="69" t="s">
        <v>800</v>
      </c>
      <c r="F9305" s="69"/>
      <c r="G9305" s="69" t="s">
        <v>18424</v>
      </c>
      <c r="H9305" s="69"/>
    </row>
    <row r="9306" spans="2:8" ht="15" customHeight="1" x14ac:dyDescent="0.25">
      <c r="B9306" s="69" t="s">
        <v>806</v>
      </c>
      <c r="C9306" s="69" t="s">
        <v>671</v>
      </c>
      <c r="D9306" s="69" t="s">
        <v>18425</v>
      </c>
      <c r="E9306" s="69" t="s">
        <v>800</v>
      </c>
      <c r="F9306" s="69"/>
      <c r="G9306" s="69" t="s">
        <v>18426</v>
      </c>
      <c r="H9306" s="69"/>
    </row>
    <row r="9307" spans="2:8" ht="15" customHeight="1" x14ac:dyDescent="0.25">
      <c r="B9307" s="69" t="s">
        <v>806</v>
      </c>
      <c r="C9307" s="69" t="s">
        <v>671</v>
      </c>
      <c r="D9307" s="69" t="s">
        <v>18427</v>
      </c>
      <c r="E9307" s="69" t="s">
        <v>800</v>
      </c>
      <c r="F9307" s="69"/>
      <c r="G9307" s="69" t="s">
        <v>18428</v>
      </c>
      <c r="H9307" s="69"/>
    </row>
    <row r="9308" spans="2:8" ht="15" customHeight="1" x14ac:dyDescent="0.25">
      <c r="B9308" s="69" t="s">
        <v>806</v>
      </c>
      <c r="C9308" s="69" t="s">
        <v>671</v>
      </c>
      <c r="D9308" s="69" t="s">
        <v>18429</v>
      </c>
      <c r="E9308" s="69" t="s">
        <v>800</v>
      </c>
      <c r="F9308" s="69"/>
      <c r="G9308" s="69" t="s">
        <v>18430</v>
      </c>
      <c r="H9308" s="69"/>
    </row>
    <row r="9309" spans="2:8" ht="15" customHeight="1" x14ac:dyDescent="0.25">
      <c r="B9309" s="69" t="s">
        <v>806</v>
      </c>
      <c r="C9309" s="69" t="s">
        <v>671</v>
      </c>
      <c r="D9309" s="69" t="s">
        <v>18431</v>
      </c>
      <c r="E9309" s="69" t="s">
        <v>800</v>
      </c>
      <c r="F9309" s="69"/>
      <c r="G9309" s="69" t="s">
        <v>18432</v>
      </c>
      <c r="H9309" s="69"/>
    </row>
    <row r="9310" spans="2:8" ht="15" customHeight="1" x14ac:dyDescent="0.25">
      <c r="B9310" s="69" t="s">
        <v>806</v>
      </c>
      <c r="C9310" s="69" t="s">
        <v>21129</v>
      </c>
      <c r="D9310" s="69" t="s">
        <v>18433</v>
      </c>
      <c r="E9310" s="69" t="s">
        <v>800</v>
      </c>
      <c r="F9310" s="69"/>
      <c r="G9310" s="69" t="s">
        <v>18434</v>
      </c>
      <c r="H9310" s="69"/>
    </row>
    <row r="9311" spans="2:8" ht="15" customHeight="1" x14ac:dyDescent="0.25">
      <c r="B9311" s="69" t="s">
        <v>806</v>
      </c>
      <c r="C9311" s="69" t="s">
        <v>21129</v>
      </c>
      <c r="D9311" s="69" t="s">
        <v>18435</v>
      </c>
      <c r="E9311" s="69" t="s">
        <v>800</v>
      </c>
      <c r="F9311" s="69"/>
      <c r="G9311" s="69" t="s">
        <v>18436</v>
      </c>
      <c r="H9311" s="69"/>
    </row>
    <row r="9312" spans="2:8" ht="15" customHeight="1" x14ac:dyDescent="0.25">
      <c r="B9312" s="69" t="s">
        <v>806</v>
      </c>
      <c r="C9312" s="69" t="s">
        <v>21129</v>
      </c>
      <c r="D9312" s="69" t="s">
        <v>18437</v>
      </c>
      <c r="E9312" s="69" t="s">
        <v>800</v>
      </c>
      <c r="F9312" s="69"/>
      <c r="G9312" s="69" t="s">
        <v>18438</v>
      </c>
      <c r="H9312" s="69"/>
    </row>
    <row r="9313" spans="2:8" ht="15" customHeight="1" x14ac:dyDescent="0.25">
      <c r="B9313" s="69" t="s">
        <v>806</v>
      </c>
      <c r="C9313" s="69" t="s">
        <v>21129</v>
      </c>
      <c r="D9313" s="69" t="s">
        <v>18439</v>
      </c>
      <c r="E9313" s="69" t="s">
        <v>800</v>
      </c>
      <c r="F9313" s="69"/>
      <c r="G9313" s="69" t="s">
        <v>18440</v>
      </c>
      <c r="H9313" s="69"/>
    </row>
    <row r="9314" spans="2:8" ht="15" customHeight="1" x14ac:dyDescent="0.25">
      <c r="B9314" s="69" t="s">
        <v>806</v>
      </c>
      <c r="C9314" s="69" t="s">
        <v>654</v>
      </c>
      <c r="D9314" s="69" t="s">
        <v>18441</v>
      </c>
      <c r="E9314" s="69" t="s">
        <v>800</v>
      </c>
      <c r="F9314" s="69"/>
      <c r="G9314" s="69" t="s">
        <v>18442</v>
      </c>
      <c r="H9314" s="69"/>
    </row>
    <row r="9315" spans="2:8" ht="15" customHeight="1" x14ac:dyDescent="0.25">
      <c r="B9315" s="69" t="s">
        <v>806</v>
      </c>
      <c r="C9315" s="69" t="s">
        <v>654</v>
      </c>
      <c r="D9315" s="69" t="s">
        <v>18443</v>
      </c>
      <c r="E9315" s="69" t="s">
        <v>800</v>
      </c>
      <c r="F9315" s="69"/>
      <c r="G9315" s="69" t="s">
        <v>18444</v>
      </c>
      <c r="H9315" s="69"/>
    </row>
    <row r="9316" spans="2:8" ht="15" customHeight="1" x14ac:dyDescent="0.25">
      <c r="B9316" s="69" t="s">
        <v>806</v>
      </c>
      <c r="C9316" s="69" t="s">
        <v>654</v>
      </c>
      <c r="D9316" s="69" t="s">
        <v>18445</v>
      </c>
      <c r="E9316" s="69" t="s">
        <v>800</v>
      </c>
      <c r="F9316" s="69"/>
      <c r="G9316" s="69" t="s">
        <v>18446</v>
      </c>
      <c r="H9316" s="69"/>
    </row>
    <row r="9317" spans="2:8" ht="15" customHeight="1" x14ac:dyDescent="0.25">
      <c r="B9317" s="69" t="s">
        <v>806</v>
      </c>
      <c r="C9317" s="69" t="s">
        <v>654</v>
      </c>
      <c r="D9317" s="69" t="s">
        <v>18447</v>
      </c>
      <c r="E9317" s="69" t="s">
        <v>800</v>
      </c>
      <c r="F9317" s="69"/>
      <c r="G9317" s="69" t="s">
        <v>18448</v>
      </c>
      <c r="H9317" s="69"/>
    </row>
    <row r="9318" spans="2:8" ht="15" customHeight="1" x14ac:dyDescent="0.25">
      <c r="B9318" s="69" t="s">
        <v>806</v>
      </c>
      <c r="C9318" s="69" t="s">
        <v>626</v>
      </c>
      <c r="D9318" s="69" t="s">
        <v>18449</v>
      </c>
      <c r="E9318" s="69" t="s">
        <v>800</v>
      </c>
      <c r="F9318" s="69"/>
      <c r="G9318" s="69" t="s">
        <v>18450</v>
      </c>
      <c r="H9318" s="69"/>
    </row>
    <row r="9319" spans="2:8" ht="15" customHeight="1" x14ac:dyDescent="0.25">
      <c r="B9319" s="69" t="s">
        <v>806</v>
      </c>
      <c r="C9319" s="69" t="s">
        <v>626</v>
      </c>
      <c r="D9319" s="69" t="s">
        <v>18451</v>
      </c>
      <c r="E9319" s="69" t="s">
        <v>800</v>
      </c>
      <c r="F9319" s="69"/>
      <c r="G9319" s="69" t="s">
        <v>18452</v>
      </c>
      <c r="H9319" s="69"/>
    </row>
    <row r="9320" spans="2:8" ht="15" customHeight="1" x14ac:dyDescent="0.25">
      <c r="B9320" s="69" t="s">
        <v>806</v>
      </c>
      <c r="C9320" s="69" t="s">
        <v>626</v>
      </c>
      <c r="D9320" s="69" t="s">
        <v>18453</v>
      </c>
      <c r="E9320" s="69" t="s">
        <v>800</v>
      </c>
      <c r="F9320" s="69"/>
      <c r="G9320" s="69" t="s">
        <v>18454</v>
      </c>
      <c r="H9320" s="69"/>
    </row>
    <row r="9321" spans="2:8" ht="15" customHeight="1" x14ac:dyDescent="0.25">
      <c r="B9321" s="69" t="s">
        <v>806</v>
      </c>
      <c r="C9321" s="69" t="s">
        <v>626</v>
      </c>
      <c r="D9321" s="69" t="s">
        <v>18455</v>
      </c>
      <c r="E9321" s="69" t="s">
        <v>800</v>
      </c>
      <c r="F9321" s="69"/>
      <c r="G9321" s="69" t="s">
        <v>18456</v>
      </c>
      <c r="H9321" s="69"/>
    </row>
    <row r="9322" spans="2:8" ht="15" customHeight="1" x14ac:dyDescent="0.25">
      <c r="B9322" s="69" t="s">
        <v>806</v>
      </c>
      <c r="C9322" s="69" t="s">
        <v>670</v>
      </c>
      <c r="D9322" s="69" t="s">
        <v>18457</v>
      </c>
      <c r="E9322" s="69" t="s">
        <v>800</v>
      </c>
      <c r="F9322" s="69"/>
      <c r="G9322" s="69" t="s">
        <v>18458</v>
      </c>
      <c r="H9322" s="69"/>
    </row>
    <row r="9323" spans="2:8" ht="15" customHeight="1" x14ac:dyDescent="0.25">
      <c r="B9323" s="69" t="s">
        <v>806</v>
      </c>
      <c r="C9323" s="69" t="s">
        <v>670</v>
      </c>
      <c r="D9323" s="69" t="s">
        <v>18459</v>
      </c>
      <c r="E9323" s="69" t="s">
        <v>800</v>
      </c>
      <c r="F9323" s="69"/>
      <c r="G9323" s="69" t="s">
        <v>18460</v>
      </c>
      <c r="H9323" s="69"/>
    </row>
    <row r="9324" spans="2:8" ht="15" customHeight="1" x14ac:dyDescent="0.25">
      <c r="B9324" s="69" t="s">
        <v>806</v>
      </c>
      <c r="C9324" s="69" t="s">
        <v>670</v>
      </c>
      <c r="D9324" s="69" t="s">
        <v>18461</v>
      </c>
      <c r="E9324" s="69" t="s">
        <v>800</v>
      </c>
      <c r="F9324" s="69"/>
      <c r="G9324" s="69" t="s">
        <v>18462</v>
      </c>
      <c r="H9324" s="69"/>
    </row>
    <row r="9325" spans="2:8" ht="15" customHeight="1" x14ac:dyDescent="0.25">
      <c r="B9325" s="69" t="s">
        <v>806</v>
      </c>
      <c r="C9325" s="69" t="s">
        <v>670</v>
      </c>
      <c r="D9325" s="69" t="s">
        <v>18463</v>
      </c>
      <c r="E9325" s="69" t="s">
        <v>800</v>
      </c>
      <c r="F9325" s="69"/>
      <c r="G9325" s="69" t="s">
        <v>18464</v>
      </c>
      <c r="H9325" s="69"/>
    </row>
    <row r="9326" spans="2:8" ht="15" customHeight="1" x14ac:dyDescent="0.25">
      <c r="B9326" s="69" t="s">
        <v>806</v>
      </c>
      <c r="C9326" s="69" t="s">
        <v>661</v>
      </c>
      <c r="D9326" s="69" t="s">
        <v>18465</v>
      </c>
      <c r="E9326" s="69" t="s">
        <v>800</v>
      </c>
      <c r="F9326" s="69"/>
      <c r="G9326" s="69" t="s">
        <v>18466</v>
      </c>
      <c r="H9326" s="69"/>
    </row>
    <row r="9327" spans="2:8" ht="15" customHeight="1" x14ac:dyDescent="0.25">
      <c r="B9327" s="69" t="s">
        <v>806</v>
      </c>
      <c r="C9327" s="69" t="s">
        <v>661</v>
      </c>
      <c r="D9327" s="69" t="s">
        <v>18467</v>
      </c>
      <c r="E9327" s="69" t="s">
        <v>800</v>
      </c>
      <c r="F9327" s="69"/>
      <c r="G9327" s="69" t="s">
        <v>18468</v>
      </c>
      <c r="H9327" s="69"/>
    </row>
    <row r="9328" spans="2:8" ht="15" customHeight="1" x14ac:dyDescent="0.25">
      <c r="B9328" s="69" t="s">
        <v>806</v>
      </c>
      <c r="C9328" s="69" t="s">
        <v>661</v>
      </c>
      <c r="D9328" s="69" t="s">
        <v>18469</v>
      </c>
      <c r="E9328" s="69" t="s">
        <v>800</v>
      </c>
      <c r="F9328" s="69"/>
      <c r="G9328" s="69" t="s">
        <v>18470</v>
      </c>
      <c r="H9328" s="69"/>
    </row>
    <row r="9329" spans="2:8" ht="15" customHeight="1" x14ac:dyDescent="0.25">
      <c r="B9329" s="69" t="s">
        <v>806</v>
      </c>
      <c r="C9329" s="69" t="s">
        <v>661</v>
      </c>
      <c r="D9329" s="69" t="s">
        <v>18471</v>
      </c>
      <c r="E9329" s="69" t="s">
        <v>800</v>
      </c>
      <c r="F9329" s="69"/>
      <c r="G9329" s="69" t="s">
        <v>18472</v>
      </c>
      <c r="H9329" s="69"/>
    </row>
    <row r="9330" spans="2:8" ht="15" customHeight="1" x14ac:dyDescent="0.25">
      <c r="B9330" s="69" t="s">
        <v>806</v>
      </c>
      <c r="C9330" s="69" t="s">
        <v>680</v>
      </c>
      <c r="D9330" s="69" t="s">
        <v>18473</v>
      </c>
      <c r="E9330" s="69" t="s">
        <v>800</v>
      </c>
      <c r="F9330" s="69"/>
      <c r="G9330" s="69" t="s">
        <v>18474</v>
      </c>
      <c r="H9330" s="69"/>
    </row>
    <row r="9331" spans="2:8" ht="15" customHeight="1" x14ac:dyDescent="0.25">
      <c r="B9331" s="69" t="s">
        <v>806</v>
      </c>
      <c r="C9331" s="69" t="s">
        <v>680</v>
      </c>
      <c r="D9331" s="69" t="s">
        <v>18475</v>
      </c>
      <c r="E9331" s="69" t="s">
        <v>800</v>
      </c>
      <c r="F9331" s="69"/>
      <c r="G9331" s="69" t="s">
        <v>18476</v>
      </c>
      <c r="H9331" s="69"/>
    </row>
    <row r="9332" spans="2:8" ht="15" customHeight="1" x14ac:dyDescent="0.25">
      <c r="B9332" s="69" t="s">
        <v>806</v>
      </c>
      <c r="C9332" s="69" t="s">
        <v>680</v>
      </c>
      <c r="D9332" s="69" t="s">
        <v>18477</v>
      </c>
      <c r="E9332" s="69" t="s">
        <v>800</v>
      </c>
      <c r="F9332" s="69"/>
      <c r="G9332" s="69" t="s">
        <v>18478</v>
      </c>
      <c r="H9332" s="69"/>
    </row>
    <row r="9333" spans="2:8" ht="15" customHeight="1" x14ac:dyDescent="0.25">
      <c r="B9333" s="69" t="s">
        <v>806</v>
      </c>
      <c r="C9333" s="69" t="s">
        <v>680</v>
      </c>
      <c r="D9333" s="69" t="s">
        <v>18479</v>
      </c>
      <c r="E9333" s="69" t="s">
        <v>800</v>
      </c>
      <c r="F9333" s="69"/>
      <c r="G9333" s="69" t="s">
        <v>18480</v>
      </c>
      <c r="H9333" s="69"/>
    </row>
    <row r="9334" spans="2:8" ht="15" customHeight="1" x14ac:dyDescent="0.25">
      <c r="B9334" s="69" t="s">
        <v>806</v>
      </c>
      <c r="C9334" s="69" t="s">
        <v>869</v>
      </c>
      <c r="D9334" s="69" t="s">
        <v>18481</v>
      </c>
      <c r="E9334" s="69" t="s">
        <v>800</v>
      </c>
      <c r="F9334" s="69"/>
      <c r="G9334" s="69" t="s">
        <v>18482</v>
      </c>
      <c r="H9334" s="69"/>
    </row>
    <row r="9335" spans="2:8" ht="15" customHeight="1" x14ac:dyDescent="0.25">
      <c r="B9335" s="69" t="s">
        <v>806</v>
      </c>
      <c r="C9335" s="69" t="s">
        <v>869</v>
      </c>
      <c r="D9335" s="69" t="s">
        <v>18483</v>
      </c>
      <c r="E9335" s="69" t="s">
        <v>800</v>
      </c>
      <c r="F9335" s="69"/>
      <c r="G9335" s="69" t="s">
        <v>18484</v>
      </c>
      <c r="H9335" s="69"/>
    </row>
    <row r="9336" spans="2:8" ht="15" customHeight="1" x14ac:dyDescent="0.25">
      <c r="B9336" s="69" t="s">
        <v>806</v>
      </c>
      <c r="C9336" s="69" t="s">
        <v>869</v>
      </c>
      <c r="D9336" s="69" t="s">
        <v>18485</v>
      </c>
      <c r="E9336" s="69" t="s">
        <v>800</v>
      </c>
      <c r="F9336" s="69"/>
      <c r="G9336" s="69" t="s">
        <v>18486</v>
      </c>
      <c r="H9336" s="69"/>
    </row>
    <row r="9337" spans="2:8" ht="15" customHeight="1" x14ac:dyDescent="0.25">
      <c r="B9337" s="69" t="s">
        <v>806</v>
      </c>
      <c r="C9337" s="69" t="s">
        <v>869</v>
      </c>
      <c r="D9337" s="69" t="s">
        <v>18487</v>
      </c>
      <c r="E9337" s="69" t="s">
        <v>800</v>
      </c>
      <c r="F9337" s="69"/>
      <c r="G9337" s="69" t="s">
        <v>18488</v>
      </c>
      <c r="H9337" s="69"/>
    </row>
    <row r="9338" spans="2:8" ht="15" customHeight="1" x14ac:dyDescent="0.25">
      <c r="B9338" s="69" t="s">
        <v>806</v>
      </c>
      <c r="C9338" s="69" t="s">
        <v>21141</v>
      </c>
      <c r="D9338" s="69" t="s">
        <v>18489</v>
      </c>
      <c r="E9338" s="69" t="s">
        <v>800</v>
      </c>
      <c r="F9338" s="69"/>
      <c r="G9338" s="69" t="s">
        <v>18490</v>
      </c>
      <c r="H9338" s="69"/>
    </row>
    <row r="9339" spans="2:8" ht="15" customHeight="1" x14ac:dyDescent="0.25">
      <c r="B9339" s="69" t="s">
        <v>806</v>
      </c>
      <c r="C9339" s="69" t="s">
        <v>21141</v>
      </c>
      <c r="D9339" s="69" t="s">
        <v>18491</v>
      </c>
      <c r="E9339" s="69" t="s">
        <v>800</v>
      </c>
      <c r="F9339" s="69"/>
      <c r="G9339" s="69" t="s">
        <v>18492</v>
      </c>
      <c r="H9339" s="69"/>
    </row>
    <row r="9340" spans="2:8" ht="15" customHeight="1" x14ac:dyDescent="0.25">
      <c r="B9340" s="69" t="s">
        <v>806</v>
      </c>
      <c r="C9340" s="69" t="s">
        <v>21141</v>
      </c>
      <c r="D9340" s="69" t="s">
        <v>18493</v>
      </c>
      <c r="E9340" s="69" t="s">
        <v>800</v>
      </c>
      <c r="F9340" s="69"/>
      <c r="G9340" s="69" t="s">
        <v>18494</v>
      </c>
      <c r="H9340" s="69"/>
    </row>
    <row r="9341" spans="2:8" ht="15" customHeight="1" x14ac:dyDescent="0.25">
      <c r="B9341" s="69" t="s">
        <v>806</v>
      </c>
      <c r="C9341" s="69" t="s">
        <v>21141</v>
      </c>
      <c r="D9341" s="69" t="s">
        <v>18495</v>
      </c>
      <c r="E9341" s="69" t="s">
        <v>800</v>
      </c>
      <c r="F9341" s="69"/>
      <c r="G9341" s="69" t="s">
        <v>18496</v>
      </c>
      <c r="H9341" s="69"/>
    </row>
    <row r="9342" spans="2:8" ht="15" customHeight="1" x14ac:dyDescent="0.25">
      <c r="B9342" s="69" t="s">
        <v>806</v>
      </c>
      <c r="C9342" s="69" t="s">
        <v>633</v>
      </c>
      <c r="D9342" s="69" t="s">
        <v>18497</v>
      </c>
      <c r="E9342" s="69" t="s">
        <v>800</v>
      </c>
      <c r="F9342" s="69"/>
      <c r="G9342" s="69" t="s">
        <v>18498</v>
      </c>
      <c r="H9342" s="69"/>
    </row>
    <row r="9343" spans="2:8" ht="15" customHeight="1" x14ac:dyDescent="0.25">
      <c r="B9343" s="69" t="s">
        <v>806</v>
      </c>
      <c r="C9343" s="69" t="s">
        <v>633</v>
      </c>
      <c r="D9343" s="69" t="s">
        <v>18499</v>
      </c>
      <c r="E9343" s="69" t="s">
        <v>800</v>
      </c>
      <c r="F9343" s="69"/>
      <c r="G9343" s="69" t="s">
        <v>18500</v>
      </c>
      <c r="H9343" s="69"/>
    </row>
    <row r="9344" spans="2:8" ht="15" customHeight="1" x14ac:dyDescent="0.25">
      <c r="B9344" s="69" t="s">
        <v>806</v>
      </c>
      <c r="C9344" s="69" t="s">
        <v>633</v>
      </c>
      <c r="D9344" s="69" t="s">
        <v>18501</v>
      </c>
      <c r="E9344" s="69" t="s">
        <v>800</v>
      </c>
      <c r="F9344" s="69"/>
      <c r="G9344" s="69" t="s">
        <v>18502</v>
      </c>
      <c r="H9344" s="69"/>
    </row>
    <row r="9345" spans="2:8" ht="15" customHeight="1" x14ac:dyDescent="0.25">
      <c r="B9345" s="69" t="s">
        <v>806</v>
      </c>
      <c r="C9345" s="69" t="s">
        <v>633</v>
      </c>
      <c r="D9345" s="69" t="s">
        <v>18503</v>
      </c>
      <c r="E9345" s="69" t="s">
        <v>800</v>
      </c>
      <c r="F9345" s="69"/>
      <c r="G9345" s="69" t="s">
        <v>18504</v>
      </c>
      <c r="H9345" s="69"/>
    </row>
    <row r="9346" spans="2:8" ht="15" customHeight="1" x14ac:dyDescent="0.25">
      <c r="B9346" s="69" t="s">
        <v>806</v>
      </c>
      <c r="C9346" s="69" t="s">
        <v>705</v>
      </c>
      <c r="D9346" s="69" t="s">
        <v>18505</v>
      </c>
      <c r="E9346" s="69" t="s">
        <v>800</v>
      </c>
      <c r="F9346" s="69"/>
      <c r="G9346" s="69" t="s">
        <v>18506</v>
      </c>
      <c r="H9346" s="69"/>
    </row>
    <row r="9347" spans="2:8" ht="15" customHeight="1" x14ac:dyDescent="0.25">
      <c r="B9347" s="69" t="s">
        <v>806</v>
      </c>
      <c r="C9347" s="69" t="s">
        <v>705</v>
      </c>
      <c r="D9347" s="69" t="s">
        <v>18507</v>
      </c>
      <c r="E9347" s="69" t="s">
        <v>800</v>
      </c>
      <c r="F9347" s="69"/>
      <c r="G9347" s="69" t="s">
        <v>18508</v>
      </c>
      <c r="H9347" s="69"/>
    </row>
    <row r="9348" spans="2:8" ht="15" customHeight="1" x14ac:dyDescent="0.25">
      <c r="B9348" s="69" t="s">
        <v>806</v>
      </c>
      <c r="C9348" s="69" t="s">
        <v>705</v>
      </c>
      <c r="D9348" s="69" t="s">
        <v>18509</v>
      </c>
      <c r="E9348" s="69" t="s">
        <v>800</v>
      </c>
      <c r="F9348" s="69"/>
      <c r="G9348" s="69" t="s">
        <v>18510</v>
      </c>
      <c r="H9348" s="69"/>
    </row>
    <row r="9349" spans="2:8" ht="15" customHeight="1" x14ac:dyDescent="0.25">
      <c r="B9349" s="69" t="s">
        <v>806</v>
      </c>
      <c r="C9349" s="69" t="s">
        <v>705</v>
      </c>
      <c r="D9349" s="69" t="s">
        <v>18511</v>
      </c>
      <c r="E9349" s="69" t="s">
        <v>800</v>
      </c>
      <c r="F9349" s="69"/>
      <c r="G9349" s="69" t="s">
        <v>18512</v>
      </c>
      <c r="H9349" s="69"/>
    </row>
    <row r="9350" spans="2:8" ht="15" customHeight="1" x14ac:dyDescent="0.25">
      <c r="B9350" s="69" t="s">
        <v>806</v>
      </c>
      <c r="C9350" s="69" t="s">
        <v>657</v>
      </c>
      <c r="D9350" s="69" t="s">
        <v>18513</v>
      </c>
      <c r="E9350" s="69" t="s">
        <v>800</v>
      </c>
      <c r="F9350" s="69"/>
      <c r="G9350" s="69" t="s">
        <v>18514</v>
      </c>
      <c r="H9350" s="69"/>
    </row>
    <row r="9351" spans="2:8" ht="15" customHeight="1" x14ac:dyDescent="0.25">
      <c r="B9351" s="69" t="s">
        <v>806</v>
      </c>
      <c r="C9351" s="69" t="s">
        <v>657</v>
      </c>
      <c r="D9351" s="69" t="s">
        <v>18515</v>
      </c>
      <c r="E9351" s="69" t="s">
        <v>800</v>
      </c>
      <c r="F9351" s="69"/>
      <c r="G9351" s="69" t="s">
        <v>18516</v>
      </c>
      <c r="H9351" s="69"/>
    </row>
    <row r="9352" spans="2:8" ht="15" customHeight="1" x14ac:dyDescent="0.25">
      <c r="B9352" s="69" t="s">
        <v>806</v>
      </c>
      <c r="C9352" s="69" t="s">
        <v>657</v>
      </c>
      <c r="D9352" s="69" t="s">
        <v>18517</v>
      </c>
      <c r="E9352" s="69" t="s">
        <v>800</v>
      </c>
      <c r="F9352" s="69"/>
      <c r="G9352" s="69" t="s">
        <v>18518</v>
      </c>
      <c r="H9352" s="69"/>
    </row>
    <row r="9353" spans="2:8" ht="15" customHeight="1" x14ac:dyDescent="0.25">
      <c r="B9353" s="69" t="s">
        <v>806</v>
      </c>
      <c r="C9353" s="69" t="s">
        <v>657</v>
      </c>
      <c r="D9353" s="69" t="s">
        <v>18519</v>
      </c>
      <c r="E9353" s="69" t="s">
        <v>800</v>
      </c>
      <c r="F9353" s="69"/>
      <c r="G9353" s="69" t="s">
        <v>18520</v>
      </c>
      <c r="H9353" s="69"/>
    </row>
    <row r="9354" spans="2:8" ht="15" customHeight="1" x14ac:dyDescent="0.25">
      <c r="B9354" s="69" t="s">
        <v>806</v>
      </c>
      <c r="C9354" s="69" t="s">
        <v>692</v>
      </c>
      <c r="D9354" s="69" t="s">
        <v>18521</v>
      </c>
      <c r="E9354" s="69" t="s">
        <v>800</v>
      </c>
      <c r="F9354" s="69"/>
      <c r="G9354" s="69" t="s">
        <v>18522</v>
      </c>
      <c r="H9354" s="69"/>
    </row>
    <row r="9355" spans="2:8" ht="15" customHeight="1" x14ac:dyDescent="0.25">
      <c r="B9355" s="69" t="s">
        <v>806</v>
      </c>
      <c r="C9355" s="69" t="s">
        <v>692</v>
      </c>
      <c r="D9355" s="69" t="s">
        <v>18523</v>
      </c>
      <c r="E9355" s="69" t="s">
        <v>800</v>
      </c>
      <c r="F9355" s="69"/>
      <c r="G9355" s="69" t="s">
        <v>18524</v>
      </c>
      <c r="H9355" s="69"/>
    </row>
    <row r="9356" spans="2:8" ht="15" customHeight="1" x14ac:dyDescent="0.25">
      <c r="B9356" s="69" t="s">
        <v>806</v>
      </c>
      <c r="C9356" s="69" t="s">
        <v>692</v>
      </c>
      <c r="D9356" s="69" t="s">
        <v>18525</v>
      </c>
      <c r="E9356" s="69" t="s">
        <v>800</v>
      </c>
      <c r="F9356" s="69"/>
      <c r="G9356" s="69" t="s">
        <v>18526</v>
      </c>
      <c r="H9356" s="69"/>
    </row>
    <row r="9357" spans="2:8" ht="15" customHeight="1" x14ac:dyDescent="0.25">
      <c r="B9357" s="69" t="s">
        <v>806</v>
      </c>
      <c r="C9357" s="69" t="s">
        <v>692</v>
      </c>
      <c r="D9357" s="69" t="s">
        <v>18527</v>
      </c>
      <c r="E9357" s="69" t="s">
        <v>800</v>
      </c>
      <c r="F9357" s="69"/>
      <c r="G9357" s="69" t="s">
        <v>18528</v>
      </c>
      <c r="H9357" s="69"/>
    </row>
    <row r="9358" spans="2:8" ht="15" customHeight="1" x14ac:dyDescent="0.25">
      <c r="B9358" s="69" t="s">
        <v>806</v>
      </c>
      <c r="C9358" s="69" t="s">
        <v>738</v>
      </c>
      <c r="D9358" s="69" t="s">
        <v>18529</v>
      </c>
      <c r="E9358" s="69" t="s">
        <v>800</v>
      </c>
      <c r="F9358" s="69"/>
      <c r="G9358" s="69" t="s">
        <v>18530</v>
      </c>
      <c r="H9358" s="69"/>
    </row>
    <row r="9359" spans="2:8" ht="15" customHeight="1" x14ac:dyDescent="0.25">
      <c r="B9359" s="69" t="s">
        <v>806</v>
      </c>
      <c r="C9359" s="69" t="s">
        <v>738</v>
      </c>
      <c r="D9359" s="69" t="s">
        <v>18531</v>
      </c>
      <c r="E9359" s="69" t="s">
        <v>800</v>
      </c>
      <c r="F9359" s="69"/>
      <c r="G9359" s="69" t="s">
        <v>18532</v>
      </c>
      <c r="H9359" s="69"/>
    </row>
    <row r="9360" spans="2:8" ht="15" customHeight="1" x14ac:dyDescent="0.25">
      <c r="B9360" s="69" t="s">
        <v>806</v>
      </c>
      <c r="C9360" s="69" t="s">
        <v>738</v>
      </c>
      <c r="D9360" s="69" t="s">
        <v>18533</v>
      </c>
      <c r="E9360" s="69" t="s">
        <v>800</v>
      </c>
      <c r="F9360" s="69"/>
      <c r="G9360" s="69" t="s">
        <v>18534</v>
      </c>
      <c r="H9360" s="69"/>
    </row>
    <row r="9361" spans="2:8" ht="15" customHeight="1" x14ac:dyDescent="0.25">
      <c r="B9361" s="69" t="s">
        <v>806</v>
      </c>
      <c r="C9361" s="69" t="s">
        <v>738</v>
      </c>
      <c r="D9361" s="69" t="s">
        <v>18535</v>
      </c>
      <c r="E9361" s="69" t="s">
        <v>800</v>
      </c>
      <c r="F9361" s="69"/>
      <c r="G9361" s="69" t="s">
        <v>18536</v>
      </c>
      <c r="H9361" s="69"/>
    </row>
    <row r="9362" spans="2:8" ht="15" customHeight="1" x14ac:dyDescent="0.25">
      <c r="B9362" s="69" t="s">
        <v>806</v>
      </c>
      <c r="C9362" s="69" t="s">
        <v>701</v>
      </c>
      <c r="D9362" s="69" t="s">
        <v>18537</v>
      </c>
      <c r="E9362" s="69" t="s">
        <v>800</v>
      </c>
      <c r="F9362" s="69"/>
      <c r="G9362" s="69" t="s">
        <v>18538</v>
      </c>
      <c r="H9362" s="69"/>
    </row>
    <row r="9363" spans="2:8" ht="15" customHeight="1" x14ac:dyDescent="0.25">
      <c r="B9363" s="69" t="s">
        <v>806</v>
      </c>
      <c r="C9363" s="69" t="s">
        <v>701</v>
      </c>
      <c r="D9363" s="69" t="s">
        <v>18539</v>
      </c>
      <c r="E9363" s="69" t="s">
        <v>800</v>
      </c>
      <c r="F9363" s="69"/>
      <c r="G9363" s="69" t="s">
        <v>18540</v>
      </c>
      <c r="H9363" s="69"/>
    </row>
    <row r="9364" spans="2:8" ht="15" customHeight="1" x14ac:dyDescent="0.25">
      <c r="B9364" s="69" t="s">
        <v>806</v>
      </c>
      <c r="C9364" s="69" t="s">
        <v>701</v>
      </c>
      <c r="D9364" s="69" t="s">
        <v>18541</v>
      </c>
      <c r="E9364" s="69" t="s">
        <v>800</v>
      </c>
      <c r="F9364" s="69"/>
      <c r="G9364" s="69" t="s">
        <v>18542</v>
      </c>
      <c r="H9364" s="69"/>
    </row>
    <row r="9365" spans="2:8" ht="15" customHeight="1" x14ac:dyDescent="0.25">
      <c r="B9365" s="69" t="s">
        <v>806</v>
      </c>
      <c r="C9365" s="69" t="s">
        <v>701</v>
      </c>
      <c r="D9365" s="69" t="s">
        <v>18543</v>
      </c>
      <c r="E9365" s="69" t="s">
        <v>800</v>
      </c>
      <c r="F9365" s="69"/>
      <c r="G9365" s="69" t="s">
        <v>18544</v>
      </c>
      <c r="H9365" s="69"/>
    </row>
    <row r="9366" spans="2:8" ht="15" customHeight="1" x14ac:dyDescent="0.25">
      <c r="B9366" s="69" t="s">
        <v>806</v>
      </c>
      <c r="C9366" s="69" t="s">
        <v>640</v>
      </c>
      <c r="D9366" s="69" t="s">
        <v>18545</v>
      </c>
      <c r="E9366" s="69" t="s">
        <v>800</v>
      </c>
      <c r="F9366" s="69"/>
      <c r="G9366" s="69" t="s">
        <v>18546</v>
      </c>
      <c r="H9366" s="69"/>
    </row>
    <row r="9367" spans="2:8" ht="15" customHeight="1" x14ac:dyDescent="0.25">
      <c r="B9367" s="69" t="s">
        <v>806</v>
      </c>
      <c r="C9367" s="69" t="s">
        <v>640</v>
      </c>
      <c r="D9367" s="69" t="s">
        <v>18547</v>
      </c>
      <c r="E9367" s="69" t="s">
        <v>800</v>
      </c>
      <c r="F9367" s="69"/>
      <c r="G9367" s="69" t="s">
        <v>18548</v>
      </c>
      <c r="H9367" s="69"/>
    </row>
    <row r="9368" spans="2:8" ht="15" customHeight="1" x14ac:dyDescent="0.25">
      <c r="B9368" s="69" t="s">
        <v>806</v>
      </c>
      <c r="C9368" s="69" t="s">
        <v>640</v>
      </c>
      <c r="D9368" s="69" t="s">
        <v>18549</v>
      </c>
      <c r="E9368" s="69" t="s">
        <v>800</v>
      </c>
      <c r="F9368" s="69"/>
      <c r="G9368" s="69" t="s">
        <v>18550</v>
      </c>
      <c r="H9368" s="69"/>
    </row>
    <row r="9369" spans="2:8" ht="15" customHeight="1" x14ac:dyDescent="0.25">
      <c r="B9369" s="69" t="s">
        <v>806</v>
      </c>
      <c r="C9369" s="69" t="s">
        <v>640</v>
      </c>
      <c r="D9369" s="69" t="s">
        <v>18551</v>
      </c>
      <c r="E9369" s="69" t="s">
        <v>800</v>
      </c>
      <c r="F9369" s="69"/>
      <c r="G9369" s="69" t="s">
        <v>18552</v>
      </c>
      <c r="H9369" s="69"/>
    </row>
    <row r="9370" spans="2:8" ht="15" customHeight="1" x14ac:dyDescent="0.25">
      <c r="B9370" s="69" t="s">
        <v>806</v>
      </c>
      <c r="C9370" s="69" t="s">
        <v>21135</v>
      </c>
      <c r="D9370" s="69" t="s">
        <v>18553</v>
      </c>
      <c r="E9370" s="69" t="s">
        <v>800</v>
      </c>
      <c r="F9370" s="69"/>
      <c r="G9370" s="69" t="s">
        <v>18554</v>
      </c>
      <c r="H9370" s="69"/>
    </row>
    <row r="9371" spans="2:8" ht="15" customHeight="1" x14ac:dyDescent="0.25">
      <c r="B9371" s="69" t="s">
        <v>806</v>
      </c>
      <c r="C9371" s="69" t="s">
        <v>21135</v>
      </c>
      <c r="D9371" s="69" t="s">
        <v>18555</v>
      </c>
      <c r="E9371" s="69" t="s">
        <v>800</v>
      </c>
      <c r="F9371" s="69"/>
      <c r="G9371" s="69" t="s">
        <v>18556</v>
      </c>
      <c r="H9371" s="69"/>
    </row>
    <row r="9372" spans="2:8" ht="15" customHeight="1" x14ac:dyDescent="0.25">
      <c r="B9372" s="69" t="s">
        <v>806</v>
      </c>
      <c r="C9372" s="69" t="s">
        <v>21135</v>
      </c>
      <c r="D9372" s="69" t="s">
        <v>18557</v>
      </c>
      <c r="E9372" s="69" t="s">
        <v>800</v>
      </c>
      <c r="F9372" s="69"/>
      <c r="G9372" s="69" t="s">
        <v>18558</v>
      </c>
      <c r="H9372" s="69"/>
    </row>
    <row r="9373" spans="2:8" ht="15" customHeight="1" x14ac:dyDescent="0.25">
      <c r="B9373" s="69" t="s">
        <v>806</v>
      </c>
      <c r="C9373" s="69" t="s">
        <v>21135</v>
      </c>
      <c r="D9373" s="69" t="s">
        <v>18559</v>
      </c>
      <c r="E9373" s="69" t="s">
        <v>800</v>
      </c>
      <c r="F9373" s="69"/>
      <c r="G9373" s="69" t="s">
        <v>18560</v>
      </c>
      <c r="H9373" s="69"/>
    </row>
    <row r="9374" spans="2:8" ht="15" customHeight="1" x14ac:dyDescent="0.25">
      <c r="B9374" s="69" t="s">
        <v>806</v>
      </c>
      <c r="C9374" s="69" t="s">
        <v>653</v>
      </c>
      <c r="D9374" s="69" t="s">
        <v>18561</v>
      </c>
      <c r="E9374" s="69" t="s">
        <v>800</v>
      </c>
      <c r="F9374" s="69"/>
      <c r="G9374" s="69" t="s">
        <v>18562</v>
      </c>
      <c r="H9374" s="69"/>
    </row>
    <row r="9375" spans="2:8" ht="15" customHeight="1" x14ac:dyDescent="0.25">
      <c r="B9375" s="69" t="s">
        <v>806</v>
      </c>
      <c r="C9375" s="69" t="s">
        <v>653</v>
      </c>
      <c r="D9375" s="69" t="s">
        <v>18563</v>
      </c>
      <c r="E9375" s="69" t="s">
        <v>800</v>
      </c>
      <c r="F9375" s="69"/>
      <c r="G9375" s="69" t="s">
        <v>18564</v>
      </c>
      <c r="H9375" s="69"/>
    </row>
    <row r="9376" spans="2:8" ht="15" customHeight="1" x14ac:dyDescent="0.25">
      <c r="B9376" s="69" t="s">
        <v>806</v>
      </c>
      <c r="C9376" s="69" t="s">
        <v>653</v>
      </c>
      <c r="D9376" s="69" t="s">
        <v>18565</v>
      </c>
      <c r="E9376" s="69" t="s">
        <v>800</v>
      </c>
      <c r="F9376" s="69"/>
      <c r="G9376" s="69" t="s">
        <v>18566</v>
      </c>
      <c r="H9376" s="69"/>
    </row>
    <row r="9377" spans="2:8" ht="15" customHeight="1" x14ac:dyDescent="0.25">
      <c r="B9377" s="69" t="s">
        <v>806</v>
      </c>
      <c r="C9377" s="69" t="s">
        <v>653</v>
      </c>
      <c r="D9377" s="69" t="s">
        <v>18567</v>
      </c>
      <c r="E9377" s="69" t="s">
        <v>800</v>
      </c>
      <c r="F9377" s="69"/>
      <c r="G9377" s="69" t="s">
        <v>18568</v>
      </c>
      <c r="H9377" s="69"/>
    </row>
    <row r="9378" spans="2:8" ht="15" customHeight="1" x14ac:dyDescent="0.25">
      <c r="B9378" s="69" t="s">
        <v>806</v>
      </c>
      <c r="C9378" s="69" t="s">
        <v>782</v>
      </c>
      <c r="D9378" s="69" t="s">
        <v>18569</v>
      </c>
      <c r="E9378" s="69" t="s">
        <v>800</v>
      </c>
      <c r="F9378" s="69"/>
      <c r="G9378" s="69" t="s">
        <v>18570</v>
      </c>
      <c r="H9378" s="69"/>
    </row>
    <row r="9379" spans="2:8" ht="15" customHeight="1" x14ac:dyDescent="0.25">
      <c r="B9379" s="69" t="s">
        <v>806</v>
      </c>
      <c r="C9379" s="69" t="s">
        <v>782</v>
      </c>
      <c r="D9379" s="69" t="s">
        <v>18571</v>
      </c>
      <c r="E9379" s="69" t="s">
        <v>800</v>
      </c>
      <c r="F9379" s="69"/>
      <c r="G9379" s="69" t="s">
        <v>18572</v>
      </c>
      <c r="H9379" s="69"/>
    </row>
    <row r="9380" spans="2:8" ht="15" customHeight="1" x14ac:dyDescent="0.25">
      <c r="B9380" s="69" t="s">
        <v>806</v>
      </c>
      <c r="C9380" s="69" t="s">
        <v>782</v>
      </c>
      <c r="D9380" s="69" t="s">
        <v>18573</v>
      </c>
      <c r="E9380" s="69" t="s">
        <v>800</v>
      </c>
      <c r="F9380" s="69"/>
      <c r="G9380" s="69" t="s">
        <v>18574</v>
      </c>
      <c r="H9380" s="69"/>
    </row>
    <row r="9381" spans="2:8" ht="15" customHeight="1" x14ac:dyDescent="0.25">
      <c r="B9381" s="69" t="s">
        <v>806</v>
      </c>
      <c r="C9381" s="69" t="s">
        <v>782</v>
      </c>
      <c r="D9381" s="69" t="s">
        <v>18575</v>
      </c>
      <c r="E9381" s="69" t="s">
        <v>800</v>
      </c>
      <c r="F9381" s="69"/>
      <c r="G9381" s="69" t="s">
        <v>18576</v>
      </c>
      <c r="H9381" s="69"/>
    </row>
    <row r="9382" spans="2:8" ht="15" customHeight="1" x14ac:dyDescent="0.25">
      <c r="B9382" s="69" t="s">
        <v>806</v>
      </c>
      <c r="C9382" s="69" t="s">
        <v>675</v>
      </c>
      <c r="D9382" s="69" t="s">
        <v>18577</v>
      </c>
      <c r="E9382" s="69" t="s">
        <v>800</v>
      </c>
      <c r="F9382" s="69"/>
      <c r="G9382" s="69" t="s">
        <v>18578</v>
      </c>
      <c r="H9382" s="69"/>
    </row>
    <row r="9383" spans="2:8" ht="15" customHeight="1" x14ac:dyDescent="0.25">
      <c r="B9383" s="69" t="s">
        <v>806</v>
      </c>
      <c r="C9383" s="69" t="s">
        <v>675</v>
      </c>
      <c r="D9383" s="69" t="s">
        <v>18579</v>
      </c>
      <c r="E9383" s="69" t="s">
        <v>800</v>
      </c>
      <c r="F9383" s="69"/>
      <c r="G9383" s="69" t="s">
        <v>18580</v>
      </c>
      <c r="H9383" s="69"/>
    </row>
    <row r="9384" spans="2:8" ht="15" customHeight="1" x14ac:dyDescent="0.25">
      <c r="B9384" s="69" t="s">
        <v>806</v>
      </c>
      <c r="C9384" s="69" t="s">
        <v>675</v>
      </c>
      <c r="D9384" s="69" t="s">
        <v>18581</v>
      </c>
      <c r="E9384" s="69" t="s">
        <v>800</v>
      </c>
      <c r="F9384" s="69"/>
      <c r="G9384" s="69" t="s">
        <v>18582</v>
      </c>
      <c r="H9384" s="69"/>
    </row>
    <row r="9385" spans="2:8" ht="15" customHeight="1" x14ac:dyDescent="0.25">
      <c r="B9385" s="69" t="s">
        <v>806</v>
      </c>
      <c r="C9385" s="69" t="s">
        <v>675</v>
      </c>
      <c r="D9385" s="69" t="s">
        <v>18583</v>
      </c>
      <c r="E9385" s="69" t="s">
        <v>800</v>
      </c>
      <c r="F9385" s="69"/>
      <c r="G9385" s="69" t="s">
        <v>18584</v>
      </c>
      <c r="H9385" s="69"/>
    </row>
    <row r="9386" spans="2:8" ht="15" customHeight="1" x14ac:dyDescent="0.25">
      <c r="B9386" s="69" t="s">
        <v>806</v>
      </c>
      <c r="C9386" s="69" t="s">
        <v>757</v>
      </c>
      <c r="D9386" s="69" t="s">
        <v>18585</v>
      </c>
      <c r="E9386" s="69" t="s">
        <v>800</v>
      </c>
      <c r="F9386" s="69"/>
      <c r="G9386" s="69" t="s">
        <v>18586</v>
      </c>
      <c r="H9386" s="69"/>
    </row>
    <row r="9387" spans="2:8" ht="15" customHeight="1" x14ac:dyDescent="0.25">
      <c r="B9387" s="69" t="s">
        <v>806</v>
      </c>
      <c r="C9387" s="69" t="s">
        <v>757</v>
      </c>
      <c r="D9387" s="69" t="s">
        <v>18587</v>
      </c>
      <c r="E9387" s="69" t="s">
        <v>800</v>
      </c>
      <c r="F9387" s="69"/>
      <c r="G9387" s="69" t="s">
        <v>18588</v>
      </c>
      <c r="H9387" s="69"/>
    </row>
    <row r="9388" spans="2:8" ht="15" customHeight="1" x14ac:dyDescent="0.25">
      <c r="B9388" s="69" t="s">
        <v>806</v>
      </c>
      <c r="C9388" s="69" t="s">
        <v>757</v>
      </c>
      <c r="D9388" s="69" t="s">
        <v>18589</v>
      </c>
      <c r="E9388" s="69" t="s">
        <v>800</v>
      </c>
      <c r="F9388" s="69"/>
      <c r="G9388" s="69" t="s">
        <v>18590</v>
      </c>
      <c r="H9388" s="69"/>
    </row>
    <row r="9389" spans="2:8" ht="15" customHeight="1" x14ac:dyDescent="0.25">
      <c r="B9389" s="69" t="s">
        <v>806</v>
      </c>
      <c r="C9389" s="69" t="s">
        <v>757</v>
      </c>
      <c r="D9389" s="69" t="s">
        <v>18591</v>
      </c>
      <c r="E9389" s="69" t="s">
        <v>800</v>
      </c>
      <c r="F9389" s="69"/>
      <c r="G9389" s="69" t="s">
        <v>18592</v>
      </c>
      <c r="H9389" s="69"/>
    </row>
    <row r="9390" spans="2:8" ht="15" customHeight="1" x14ac:dyDescent="0.25">
      <c r="B9390" s="69" t="s">
        <v>806</v>
      </c>
      <c r="C9390" s="69" t="s">
        <v>573</v>
      </c>
      <c r="D9390" s="69" t="s">
        <v>18593</v>
      </c>
      <c r="E9390" s="69" t="s">
        <v>800</v>
      </c>
      <c r="F9390" s="69"/>
      <c r="G9390" s="69" t="s">
        <v>18594</v>
      </c>
      <c r="H9390" s="69"/>
    </row>
    <row r="9391" spans="2:8" ht="15" customHeight="1" x14ac:dyDescent="0.25">
      <c r="B9391" s="69" t="s">
        <v>806</v>
      </c>
      <c r="C9391" s="69" t="s">
        <v>573</v>
      </c>
      <c r="D9391" s="69" t="s">
        <v>18595</v>
      </c>
      <c r="E9391" s="69" t="s">
        <v>800</v>
      </c>
      <c r="F9391" s="69"/>
      <c r="G9391" s="69" t="s">
        <v>18596</v>
      </c>
      <c r="H9391" s="69"/>
    </row>
    <row r="9392" spans="2:8" ht="15" customHeight="1" x14ac:dyDescent="0.25">
      <c r="B9392" s="69" t="s">
        <v>806</v>
      </c>
      <c r="C9392" s="69" t="s">
        <v>573</v>
      </c>
      <c r="D9392" s="69" t="s">
        <v>18597</v>
      </c>
      <c r="E9392" s="69" t="s">
        <v>800</v>
      </c>
      <c r="F9392" s="69"/>
      <c r="G9392" s="69" t="s">
        <v>18598</v>
      </c>
      <c r="H9392" s="69"/>
    </row>
    <row r="9393" spans="2:8" ht="15" customHeight="1" x14ac:dyDescent="0.25">
      <c r="B9393" s="69" t="s">
        <v>806</v>
      </c>
      <c r="C9393" s="69" t="s">
        <v>573</v>
      </c>
      <c r="D9393" s="69" t="s">
        <v>18599</v>
      </c>
      <c r="E9393" s="69" t="s">
        <v>800</v>
      </c>
      <c r="F9393" s="69"/>
      <c r="G9393" s="69" t="s">
        <v>18600</v>
      </c>
      <c r="H9393" s="69"/>
    </row>
    <row r="9394" spans="2:8" ht="15" customHeight="1" x14ac:dyDescent="0.25">
      <c r="B9394" s="69" t="s">
        <v>806</v>
      </c>
      <c r="C9394" s="69" t="s">
        <v>756</v>
      </c>
      <c r="D9394" s="69" t="s">
        <v>18601</v>
      </c>
      <c r="E9394" s="69" t="s">
        <v>800</v>
      </c>
      <c r="F9394" s="69"/>
      <c r="G9394" s="69" t="s">
        <v>18602</v>
      </c>
      <c r="H9394" s="69"/>
    </row>
    <row r="9395" spans="2:8" ht="15" customHeight="1" x14ac:dyDescent="0.25">
      <c r="B9395" s="69" t="s">
        <v>806</v>
      </c>
      <c r="C9395" s="69" t="s">
        <v>756</v>
      </c>
      <c r="D9395" s="69" t="s">
        <v>18603</v>
      </c>
      <c r="E9395" s="69" t="s">
        <v>800</v>
      </c>
      <c r="F9395" s="69"/>
      <c r="G9395" s="69" t="s">
        <v>18604</v>
      </c>
      <c r="H9395" s="69"/>
    </row>
    <row r="9396" spans="2:8" ht="15" customHeight="1" x14ac:dyDescent="0.25">
      <c r="B9396" s="69" t="s">
        <v>806</v>
      </c>
      <c r="C9396" s="69" t="s">
        <v>756</v>
      </c>
      <c r="D9396" s="69" t="s">
        <v>18605</v>
      </c>
      <c r="E9396" s="69" t="s">
        <v>800</v>
      </c>
      <c r="F9396" s="69"/>
      <c r="G9396" s="69" t="s">
        <v>18606</v>
      </c>
      <c r="H9396" s="69"/>
    </row>
    <row r="9397" spans="2:8" ht="15" customHeight="1" x14ac:dyDescent="0.25">
      <c r="B9397" s="69" t="s">
        <v>806</v>
      </c>
      <c r="C9397" s="69" t="s">
        <v>756</v>
      </c>
      <c r="D9397" s="69" t="s">
        <v>18607</v>
      </c>
      <c r="E9397" s="69" t="s">
        <v>800</v>
      </c>
      <c r="F9397" s="69"/>
      <c r="G9397" s="69" t="s">
        <v>18608</v>
      </c>
      <c r="H9397" s="69"/>
    </row>
    <row r="9398" spans="2:8" ht="15" customHeight="1" x14ac:dyDescent="0.25">
      <c r="B9398" s="69" t="s">
        <v>806</v>
      </c>
      <c r="C9398" s="69" t="s">
        <v>651</v>
      </c>
      <c r="D9398" s="69" t="s">
        <v>18609</v>
      </c>
      <c r="E9398" s="69" t="s">
        <v>800</v>
      </c>
      <c r="F9398" s="69"/>
      <c r="G9398" s="69" t="s">
        <v>18610</v>
      </c>
      <c r="H9398" s="69"/>
    </row>
    <row r="9399" spans="2:8" ht="15" customHeight="1" x14ac:dyDescent="0.25">
      <c r="B9399" s="69" t="s">
        <v>806</v>
      </c>
      <c r="C9399" s="69" t="s">
        <v>651</v>
      </c>
      <c r="D9399" s="69" t="s">
        <v>18611</v>
      </c>
      <c r="E9399" s="69" t="s">
        <v>800</v>
      </c>
      <c r="F9399" s="69"/>
      <c r="G9399" s="69" t="s">
        <v>18612</v>
      </c>
      <c r="H9399" s="69"/>
    </row>
    <row r="9400" spans="2:8" ht="15" customHeight="1" x14ac:dyDescent="0.25">
      <c r="B9400" s="69" t="s">
        <v>806</v>
      </c>
      <c r="C9400" s="69" t="s">
        <v>651</v>
      </c>
      <c r="D9400" s="69" t="s">
        <v>18613</v>
      </c>
      <c r="E9400" s="69" t="s">
        <v>800</v>
      </c>
      <c r="F9400" s="69"/>
      <c r="G9400" s="69" t="s">
        <v>18614</v>
      </c>
      <c r="H9400" s="69"/>
    </row>
    <row r="9401" spans="2:8" ht="15" customHeight="1" x14ac:dyDescent="0.25">
      <c r="B9401" s="69" t="s">
        <v>806</v>
      </c>
      <c r="C9401" s="69" t="s">
        <v>651</v>
      </c>
      <c r="D9401" s="69" t="s">
        <v>18615</v>
      </c>
      <c r="E9401" s="69" t="s">
        <v>800</v>
      </c>
      <c r="F9401" s="69"/>
      <c r="G9401" s="69" t="s">
        <v>18616</v>
      </c>
      <c r="H9401" s="69"/>
    </row>
    <row r="9402" spans="2:8" ht="15" customHeight="1" x14ac:dyDescent="0.25">
      <c r="B9402" s="69" t="s">
        <v>806</v>
      </c>
      <c r="C9402" s="69" t="s">
        <v>872</v>
      </c>
      <c r="D9402" s="69" t="s">
        <v>18617</v>
      </c>
      <c r="E9402" s="69" t="s">
        <v>800</v>
      </c>
      <c r="F9402" s="69"/>
      <c r="G9402" s="69" t="s">
        <v>18618</v>
      </c>
      <c r="H9402" s="69"/>
    </row>
    <row r="9403" spans="2:8" ht="15" customHeight="1" x14ac:dyDescent="0.25">
      <c r="B9403" s="69" t="s">
        <v>806</v>
      </c>
      <c r="C9403" s="69" t="s">
        <v>872</v>
      </c>
      <c r="D9403" s="69" t="s">
        <v>18619</v>
      </c>
      <c r="E9403" s="69" t="s">
        <v>800</v>
      </c>
      <c r="F9403" s="69"/>
      <c r="G9403" s="69" t="s">
        <v>18620</v>
      </c>
      <c r="H9403" s="69"/>
    </row>
    <row r="9404" spans="2:8" ht="15" customHeight="1" x14ac:dyDescent="0.25">
      <c r="B9404" s="69" t="s">
        <v>806</v>
      </c>
      <c r="C9404" s="69" t="s">
        <v>872</v>
      </c>
      <c r="D9404" s="69" t="s">
        <v>18621</v>
      </c>
      <c r="E9404" s="69" t="s">
        <v>800</v>
      </c>
      <c r="F9404" s="69"/>
      <c r="G9404" s="69" t="s">
        <v>18622</v>
      </c>
      <c r="H9404" s="69"/>
    </row>
    <row r="9405" spans="2:8" ht="15" customHeight="1" x14ac:dyDescent="0.25">
      <c r="B9405" s="69" t="s">
        <v>806</v>
      </c>
      <c r="C9405" s="69" t="s">
        <v>872</v>
      </c>
      <c r="D9405" s="69" t="s">
        <v>18623</v>
      </c>
      <c r="E9405" s="69" t="s">
        <v>800</v>
      </c>
      <c r="F9405" s="69"/>
      <c r="G9405" s="69" t="s">
        <v>18624</v>
      </c>
      <c r="H9405" s="69"/>
    </row>
    <row r="9406" spans="2:8" ht="15" customHeight="1" x14ac:dyDescent="0.25">
      <c r="B9406" s="69" t="s">
        <v>806</v>
      </c>
      <c r="C9406" s="69" t="s">
        <v>618</v>
      </c>
      <c r="D9406" s="69" t="s">
        <v>18625</v>
      </c>
      <c r="E9406" s="69" t="s">
        <v>800</v>
      </c>
      <c r="F9406" s="69"/>
      <c r="G9406" s="69" t="s">
        <v>18626</v>
      </c>
      <c r="H9406" s="69"/>
    </row>
    <row r="9407" spans="2:8" ht="15" customHeight="1" x14ac:dyDescent="0.25">
      <c r="B9407" s="69" t="s">
        <v>806</v>
      </c>
      <c r="C9407" s="69" t="s">
        <v>618</v>
      </c>
      <c r="D9407" s="69" t="s">
        <v>18627</v>
      </c>
      <c r="E9407" s="69" t="s">
        <v>800</v>
      </c>
      <c r="F9407" s="69"/>
      <c r="G9407" s="69" t="s">
        <v>18628</v>
      </c>
      <c r="H9407" s="69"/>
    </row>
    <row r="9408" spans="2:8" ht="15" customHeight="1" x14ac:dyDescent="0.25">
      <c r="B9408" s="69" t="s">
        <v>806</v>
      </c>
      <c r="C9408" s="69" t="s">
        <v>618</v>
      </c>
      <c r="D9408" s="69" t="s">
        <v>18629</v>
      </c>
      <c r="E9408" s="69" t="s">
        <v>800</v>
      </c>
      <c r="F9408" s="69"/>
      <c r="G9408" s="69" t="s">
        <v>18630</v>
      </c>
      <c r="H9408" s="69"/>
    </row>
    <row r="9409" spans="2:8" ht="15" customHeight="1" x14ac:dyDescent="0.25">
      <c r="B9409" s="69" t="s">
        <v>806</v>
      </c>
      <c r="C9409" s="69" t="s">
        <v>618</v>
      </c>
      <c r="D9409" s="69" t="s">
        <v>18631</v>
      </c>
      <c r="E9409" s="69" t="s">
        <v>800</v>
      </c>
      <c r="F9409" s="69"/>
      <c r="G9409" s="69" t="s">
        <v>18632</v>
      </c>
      <c r="H9409" s="69"/>
    </row>
    <row r="9410" spans="2:8" ht="15" customHeight="1" x14ac:dyDescent="0.25">
      <c r="B9410" s="69" t="s">
        <v>806</v>
      </c>
      <c r="C9410" s="69" t="s">
        <v>634</v>
      </c>
      <c r="D9410" s="69" t="s">
        <v>18633</v>
      </c>
      <c r="E9410" s="69" t="s">
        <v>800</v>
      </c>
      <c r="F9410" s="69"/>
      <c r="G9410" s="69" t="s">
        <v>18634</v>
      </c>
      <c r="H9410" s="69"/>
    </row>
    <row r="9411" spans="2:8" ht="15" customHeight="1" x14ac:dyDescent="0.25">
      <c r="B9411" s="69" t="s">
        <v>806</v>
      </c>
      <c r="C9411" s="69" t="s">
        <v>634</v>
      </c>
      <c r="D9411" s="69" t="s">
        <v>18635</v>
      </c>
      <c r="E9411" s="69" t="s">
        <v>800</v>
      </c>
      <c r="F9411" s="69"/>
      <c r="G9411" s="69" t="s">
        <v>18636</v>
      </c>
      <c r="H9411" s="69"/>
    </row>
    <row r="9412" spans="2:8" ht="15" customHeight="1" x14ac:dyDescent="0.25">
      <c r="B9412" s="69" t="s">
        <v>806</v>
      </c>
      <c r="C9412" s="69" t="s">
        <v>634</v>
      </c>
      <c r="D9412" s="69" t="s">
        <v>18637</v>
      </c>
      <c r="E9412" s="69" t="s">
        <v>800</v>
      </c>
      <c r="F9412" s="69"/>
      <c r="G9412" s="69" t="s">
        <v>18638</v>
      </c>
      <c r="H9412" s="69"/>
    </row>
    <row r="9413" spans="2:8" ht="15" customHeight="1" x14ac:dyDescent="0.25">
      <c r="B9413" s="69" t="s">
        <v>806</v>
      </c>
      <c r="C9413" s="69" t="s">
        <v>634</v>
      </c>
      <c r="D9413" s="69" t="s">
        <v>18639</v>
      </c>
      <c r="E9413" s="69" t="s">
        <v>800</v>
      </c>
      <c r="F9413" s="69"/>
      <c r="G9413" s="69" t="s">
        <v>18640</v>
      </c>
      <c r="H9413" s="69"/>
    </row>
    <row r="9414" spans="2:8" ht="15" customHeight="1" x14ac:dyDescent="0.25">
      <c r="B9414" s="69" t="s">
        <v>806</v>
      </c>
      <c r="C9414" s="69" t="s">
        <v>658</v>
      </c>
      <c r="D9414" s="69" t="s">
        <v>18641</v>
      </c>
      <c r="E9414" s="69" t="s">
        <v>800</v>
      </c>
      <c r="F9414" s="69"/>
      <c r="G9414" s="69" t="s">
        <v>18642</v>
      </c>
      <c r="H9414" s="69"/>
    </row>
    <row r="9415" spans="2:8" ht="15" customHeight="1" x14ac:dyDescent="0.25">
      <c r="B9415" s="69" t="s">
        <v>806</v>
      </c>
      <c r="C9415" s="69" t="s">
        <v>658</v>
      </c>
      <c r="D9415" s="69" t="s">
        <v>18643</v>
      </c>
      <c r="E9415" s="69" t="s">
        <v>800</v>
      </c>
      <c r="F9415" s="69"/>
      <c r="G9415" s="69" t="s">
        <v>18644</v>
      </c>
      <c r="H9415" s="69"/>
    </row>
    <row r="9416" spans="2:8" ht="15" customHeight="1" x14ac:dyDescent="0.25">
      <c r="B9416" s="69" t="s">
        <v>806</v>
      </c>
      <c r="C9416" s="69" t="s">
        <v>658</v>
      </c>
      <c r="D9416" s="69" t="s">
        <v>18645</v>
      </c>
      <c r="E9416" s="69" t="s">
        <v>800</v>
      </c>
      <c r="F9416" s="69"/>
      <c r="G9416" s="69" t="s">
        <v>18646</v>
      </c>
      <c r="H9416" s="69"/>
    </row>
    <row r="9417" spans="2:8" ht="15" customHeight="1" x14ac:dyDescent="0.25">
      <c r="B9417" s="69" t="s">
        <v>806</v>
      </c>
      <c r="C9417" s="69" t="s">
        <v>658</v>
      </c>
      <c r="D9417" s="69" t="s">
        <v>18647</v>
      </c>
      <c r="E9417" s="69" t="s">
        <v>800</v>
      </c>
      <c r="F9417" s="69"/>
      <c r="G9417" s="69" t="s">
        <v>18648</v>
      </c>
      <c r="H9417" s="69"/>
    </row>
    <row r="9418" spans="2:8" ht="15" customHeight="1" x14ac:dyDescent="0.25">
      <c r="B9418" s="69" t="s">
        <v>806</v>
      </c>
      <c r="C9418" s="69" t="s">
        <v>737</v>
      </c>
      <c r="D9418" s="69" t="s">
        <v>18649</v>
      </c>
      <c r="E9418" s="69" t="s">
        <v>800</v>
      </c>
      <c r="F9418" s="69"/>
      <c r="G9418" s="69" t="s">
        <v>18650</v>
      </c>
      <c r="H9418" s="69"/>
    </row>
    <row r="9419" spans="2:8" ht="15" customHeight="1" x14ac:dyDescent="0.25">
      <c r="B9419" s="69" t="s">
        <v>806</v>
      </c>
      <c r="C9419" s="69" t="s">
        <v>737</v>
      </c>
      <c r="D9419" s="69" t="s">
        <v>18651</v>
      </c>
      <c r="E9419" s="69" t="s">
        <v>800</v>
      </c>
      <c r="F9419" s="69"/>
      <c r="G9419" s="69" t="s">
        <v>18652</v>
      </c>
      <c r="H9419" s="69"/>
    </row>
    <row r="9420" spans="2:8" ht="15" customHeight="1" x14ac:dyDescent="0.25">
      <c r="B9420" s="69" t="s">
        <v>806</v>
      </c>
      <c r="C9420" s="69" t="s">
        <v>737</v>
      </c>
      <c r="D9420" s="69" t="s">
        <v>18653</v>
      </c>
      <c r="E9420" s="69" t="s">
        <v>800</v>
      </c>
      <c r="F9420" s="69"/>
      <c r="G9420" s="69" t="s">
        <v>18654</v>
      </c>
      <c r="H9420" s="69"/>
    </row>
    <row r="9421" spans="2:8" ht="15" customHeight="1" x14ac:dyDescent="0.25">
      <c r="B9421" s="69" t="s">
        <v>806</v>
      </c>
      <c r="C9421" s="69" t="s">
        <v>737</v>
      </c>
      <c r="D9421" s="69" t="s">
        <v>18655</v>
      </c>
      <c r="E9421" s="69" t="s">
        <v>800</v>
      </c>
      <c r="F9421" s="69"/>
      <c r="G9421" s="69" t="s">
        <v>18656</v>
      </c>
      <c r="H9421" s="69"/>
    </row>
    <row r="9422" spans="2:8" ht="15" customHeight="1" x14ac:dyDescent="0.25">
      <c r="B9422" s="69" t="s">
        <v>806</v>
      </c>
      <c r="C9422" s="69" t="s">
        <v>708</v>
      </c>
      <c r="D9422" s="69" t="s">
        <v>18657</v>
      </c>
      <c r="E9422" s="69" t="s">
        <v>800</v>
      </c>
      <c r="F9422" s="69"/>
      <c r="G9422" s="69" t="s">
        <v>18658</v>
      </c>
      <c r="H9422" s="69"/>
    </row>
    <row r="9423" spans="2:8" ht="15" customHeight="1" x14ac:dyDescent="0.25">
      <c r="B9423" s="69" t="s">
        <v>806</v>
      </c>
      <c r="C9423" s="69" t="s">
        <v>708</v>
      </c>
      <c r="D9423" s="69" t="s">
        <v>18659</v>
      </c>
      <c r="E9423" s="69" t="s">
        <v>800</v>
      </c>
      <c r="F9423" s="69"/>
      <c r="G9423" s="69" t="s">
        <v>18660</v>
      </c>
      <c r="H9423" s="69"/>
    </row>
    <row r="9424" spans="2:8" ht="15" customHeight="1" x14ac:dyDescent="0.25">
      <c r="B9424" s="69" t="s">
        <v>806</v>
      </c>
      <c r="C9424" s="69" t="s">
        <v>708</v>
      </c>
      <c r="D9424" s="69" t="s">
        <v>18661</v>
      </c>
      <c r="E9424" s="69" t="s">
        <v>800</v>
      </c>
      <c r="F9424" s="69"/>
      <c r="G9424" s="69" t="s">
        <v>18662</v>
      </c>
      <c r="H9424" s="69"/>
    </row>
    <row r="9425" spans="2:8" ht="15" customHeight="1" x14ac:dyDescent="0.25">
      <c r="B9425" s="69" t="s">
        <v>806</v>
      </c>
      <c r="C9425" s="69" t="s">
        <v>708</v>
      </c>
      <c r="D9425" s="69" t="s">
        <v>18663</v>
      </c>
      <c r="E9425" s="69" t="s">
        <v>800</v>
      </c>
      <c r="F9425" s="69"/>
      <c r="G9425" s="69" t="s">
        <v>18664</v>
      </c>
      <c r="H9425" s="69"/>
    </row>
    <row r="9426" spans="2:8" ht="15" customHeight="1" x14ac:dyDescent="0.25">
      <c r="B9426" s="69" t="s">
        <v>806</v>
      </c>
      <c r="C9426" s="69" t="s">
        <v>17936</v>
      </c>
      <c r="D9426" s="69" t="s">
        <v>18665</v>
      </c>
      <c r="E9426" s="69" t="s">
        <v>800</v>
      </c>
      <c r="F9426" s="69"/>
      <c r="G9426" s="69" t="s">
        <v>18666</v>
      </c>
      <c r="H9426" s="69"/>
    </row>
    <row r="9427" spans="2:8" ht="15" customHeight="1" x14ac:dyDescent="0.25">
      <c r="B9427" s="69" t="s">
        <v>806</v>
      </c>
      <c r="C9427" s="69" t="s">
        <v>17936</v>
      </c>
      <c r="D9427" s="69" t="s">
        <v>18667</v>
      </c>
      <c r="E9427" s="69" t="s">
        <v>800</v>
      </c>
      <c r="F9427" s="69"/>
      <c r="G9427" s="69" t="s">
        <v>18668</v>
      </c>
      <c r="H9427" s="69"/>
    </row>
    <row r="9428" spans="2:8" ht="15" customHeight="1" x14ac:dyDescent="0.25">
      <c r="B9428" s="69" t="s">
        <v>806</v>
      </c>
      <c r="C9428" s="69" t="s">
        <v>17936</v>
      </c>
      <c r="D9428" s="69" t="s">
        <v>18669</v>
      </c>
      <c r="E9428" s="69" t="s">
        <v>800</v>
      </c>
      <c r="F9428" s="69"/>
      <c r="G9428" s="69" t="s">
        <v>18670</v>
      </c>
      <c r="H9428" s="69"/>
    </row>
    <row r="9429" spans="2:8" ht="15" customHeight="1" x14ac:dyDescent="0.25">
      <c r="B9429" s="69" t="s">
        <v>806</v>
      </c>
      <c r="C9429" s="69" t="s">
        <v>17936</v>
      </c>
      <c r="D9429" s="69" t="s">
        <v>18671</v>
      </c>
      <c r="E9429" s="69" t="s">
        <v>800</v>
      </c>
      <c r="F9429" s="69"/>
      <c r="G9429" s="69" t="s">
        <v>18672</v>
      </c>
      <c r="H9429" s="69"/>
    </row>
    <row r="9430" spans="2:8" ht="15" customHeight="1" x14ac:dyDescent="0.25">
      <c r="B9430" s="69" t="s">
        <v>806</v>
      </c>
      <c r="C9430" s="69" t="s">
        <v>585</v>
      </c>
      <c r="D9430" s="69" t="s">
        <v>18673</v>
      </c>
      <c r="E9430" s="69" t="s">
        <v>800</v>
      </c>
      <c r="F9430" s="69"/>
      <c r="G9430" s="69" t="s">
        <v>18674</v>
      </c>
      <c r="H9430" s="69"/>
    </row>
    <row r="9431" spans="2:8" ht="15" customHeight="1" x14ac:dyDescent="0.25">
      <c r="B9431" s="69" t="s">
        <v>806</v>
      </c>
      <c r="C9431" s="69" t="s">
        <v>585</v>
      </c>
      <c r="D9431" s="69" t="s">
        <v>18675</v>
      </c>
      <c r="E9431" s="69" t="s">
        <v>800</v>
      </c>
      <c r="F9431" s="69"/>
      <c r="G9431" s="69" t="s">
        <v>18676</v>
      </c>
      <c r="H9431" s="69"/>
    </row>
    <row r="9432" spans="2:8" ht="15" customHeight="1" x14ac:dyDescent="0.25">
      <c r="B9432" s="69" t="s">
        <v>806</v>
      </c>
      <c r="C9432" s="69" t="s">
        <v>585</v>
      </c>
      <c r="D9432" s="69" t="s">
        <v>18677</v>
      </c>
      <c r="E9432" s="69" t="s">
        <v>800</v>
      </c>
      <c r="F9432" s="69"/>
      <c r="G9432" s="69" t="s">
        <v>18678</v>
      </c>
      <c r="H9432" s="69"/>
    </row>
    <row r="9433" spans="2:8" ht="15" customHeight="1" x14ac:dyDescent="0.25">
      <c r="B9433" s="69" t="s">
        <v>806</v>
      </c>
      <c r="C9433" s="69" t="s">
        <v>585</v>
      </c>
      <c r="D9433" s="69" t="s">
        <v>18679</v>
      </c>
      <c r="E9433" s="69" t="s">
        <v>800</v>
      </c>
      <c r="F9433" s="69"/>
      <c r="G9433" s="69" t="s">
        <v>18680</v>
      </c>
      <c r="H9433" s="69"/>
    </row>
    <row r="9434" spans="2:8" ht="15" customHeight="1" x14ac:dyDescent="0.25">
      <c r="B9434" s="69" t="s">
        <v>806</v>
      </c>
      <c r="C9434" s="69" t="s">
        <v>884</v>
      </c>
      <c r="D9434" s="69" t="s">
        <v>18681</v>
      </c>
      <c r="E9434" s="69" t="s">
        <v>800</v>
      </c>
      <c r="F9434" s="69"/>
      <c r="G9434" s="69" t="s">
        <v>18682</v>
      </c>
      <c r="H9434" s="69"/>
    </row>
    <row r="9435" spans="2:8" ht="15" customHeight="1" x14ac:dyDescent="0.25">
      <c r="B9435" s="69" t="s">
        <v>806</v>
      </c>
      <c r="C9435" s="69" t="s">
        <v>884</v>
      </c>
      <c r="D9435" s="69" t="s">
        <v>18683</v>
      </c>
      <c r="E9435" s="69" t="s">
        <v>800</v>
      </c>
      <c r="F9435" s="69"/>
      <c r="G9435" s="69" t="s">
        <v>18684</v>
      </c>
      <c r="H9435" s="69"/>
    </row>
    <row r="9436" spans="2:8" ht="15" customHeight="1" x14ac:dyDescent="0.25">
      <c r="B9436" s="69" t="s">
        <v>806</v>
      </c>
      <c r="C9436" s="69" t="s">
        <v>884</v>
      </c>
      <c r="D9436" s="69" t="s">
        <v>18685</v>
      </c>
      <c r="E9436" s="69" t="s">
        <v>800</v>
      </c>
      <c r="F9436" s="69"/>
      <c r="G9436" s="69" t="s">
        <v>18686</v>
      </c>
      <c r="H9436" s="69"/>
    </row>
    <row r="9437" spans="2:8" ht="15" customHeight="1" x14ac:dyDescent="0.25">
      <c r="B9437" s="69" t="s">
        <v>806</v>
      </c>
      <c r="C9437" s="69" t="s">
        <v>884</v>
      </c>
      <c r="D9437" s="69" t="s">
        <v>18687</v>
      </c>
      <c r="E9437" s="69" t="s">
        <v>800</v>
      </c>
      <c r="F9437" s="69"/>
      <c r="G9437" s="69" t="s">
        <v>18688</v>
      </c>
      <c r="H9437" s="69"/>
    </row>
    <row r="9438" spans="2:8" ht="15" customHeight="1" x14ac:dyDescent="0.25">
      <c r="B9438" s="69" t="s">
        <v>806</v>
      </c>
      <c r="C9438" s="69" t="s">
        <v>698</v>
      </c>
      <c r="D9438" s="69" t="s">
        <v>18689</v>
      </c>
      <c r="E9438" s="69" t="s">
        <v>800</v>
      </c>
      <c r="F9438" s="69"/>
      <c r="G9438" s="69" t="s">
        <v>18690</v>
      </c>
      <c r="H9438" s="69"/>
    </row>
    <row r="9439" spans="2:8" ht="15" customHeight="1" x14ac:dyDescent="0.25">
      <c r="B9439" s="69" t="s">
        <v>806</v>
      </c>
      <c r="C9439" s="69" t="s">
        <v>698</v>
      </c>
      <c r="D9439" s="69" t="s">
        <v>18691</v>
      </c>
      <c r="E9439" s="69" t="s">
        <v>800</v>
      </c>
      <c r="F9439" s="69"/>
      <c r="G9439" s="69" t="s">
        <v>18692</v>
      </c>
      <c r="H9439" s="69"/>
    </row>
    <row r="9440" spans="2:8" ht="15" customHeight="1" x14ac:dyDescent="0.25">
      <c r="B9440" s="69" t="s">
        <v>806</v>
      </c>
      <c r="C9440" s="69" t="s">
        <v>698</v>
      </c>
      <c r="D9440" s="69" t="s">
        <v>18693</v>
      </c>
      <c r="E9440" s="69" t="s">
        <v>800</v>
      </c>
      <c r="F9440" s="69"/>
      <c r="G9440" s="69" t="s">
        <v>18694</v>
      </c>
      <c r="H9440" s="69"/>
    </row>
    <row r="9441" spans="2:8" ht="15" customHeight="1" x14ac:dyDescent="0.25">
      <c r="B9441" s="69" t="s">
        <v>806</v>
      </c>
      <c r="C9441" s="69" t="s">
        <v>698</v>
      </c>
      <c r="D9441" s="69" t="s">
        <v>18695</v>
      </c>
      <c r="E9441" s="69" t="s">
        <v>800</v>
      </c>
      <c r="F9441" s="69"/>
      <c r="G9441" s="69" t="s">
        <v>18696</v>
      </c>
      <c r="H9441" s="69"/>
    </row>
    <row r="9442" spans="2:8" ht="15" customHeight="1" x14ac:dyDescent="0.25">
      <c r="B9442" s="69" t="s">
        <v>806</v>
      </c>
      <c r="C9442" s="69" t="s">
        <v>21102</v>
      </c>
      <c r="D9442" s="69" t="s">
        <v>18697</v>
      </c>
      <c r="E9442" s="69" t="s">
        <v>800</v>
      </c>
      <c r="F9442" s="69"/>
      <c r="G9442" s="69" t="s">
        <v>18698</v>
      </c>
      <c r="H9442" s="69"/>
    </row>
    <row r="9443" spans="2:8" ht="15" customHeight="1" x14ac:dyDescent="0.25">
      <c r="B9443" s="69" t="s">
        <v>806</v>
      </c>
      <c r="C9443" s="69" t="s">
        <v>21102</v>
      </c>
      <c r="D9443" s="69" t="s">
        <v>18699</v>
      </c>
      <c r="E9443" s="69" t="s">
        <v>800</v>
      </c>
      <c r="F9443" s="69"/>
      <c r="G9443" s="69" t="s">
        <v>18700</v>
      </c>
      <c r="H9443" s="69"/>
    </row>
    <row r="9444" spans="2:8" ht="15" customHeight="1" x14ac:dyDescent="0.25">
      <c r="B9444" s="69" t="s">
        <v>806</v>
      </c>
      <c r="C9444" s="69" t="s">
        <v>21102</v>
      </c>
      <c r="D9444" s="69" t="s">
        <v>18701</v>
      </c>
      <c r="E9444" s="69" t="s">
        <v>800</v>
      </c>
      <c r="F9444" s="69"/>
      <c r="G9444" s="69" t="s">
        <v>18702</v>
      </c>
      <c r="H9444" s="69"/>
    </row>
    <row r="9445" spans="2:8" ht="15" customHeight="1" x14ac:dyDescent="0.25">
      <c r="B9445" s="69" t="s">
        <v>806</v>
      </c>
      <c r="C9445" s="69" t="s">
        <v>21102</v>
      </c>
      <c r="D9445" s="69" t="s">
        <v>18703</v>
      </c>
      <c r="E9445" s="69" t="s">
        <v>800</v>
      </c>
      <c r="F9445" s="69"/>
      <c r="G9445" s="69" t="s">
        <v>18704</v>
      </c>
      <c r="H9445" s="69"/>
    </row>
    <row r="9446" spans="2:8" ht="15" customHeight="1" x14ac:dyDescent="0.25">
      <c r="B9446" s="69" t="s">
        <v>806</v>
      </c>
      <c r="C9446" s="69" t="s">
        <v>683</v>
      </c>
      <c r="D9446" s="69" t="s">
        <v>18705</v>
      </c>
      <c r="E9446" s="69" t="s">
        <v>800</v>
      </c>
      <c r="F9446" s="69"/>
      <c r="G9446" s="69" t="s">
        <v>18706</v>
      </c>
      <c r="H9446" s="69"/>
    </row>
    <row r="9447" spans="2:8" ht="15" customHeight="1" x14ac:dyDescent="0.25">
      <c r="B9447" s="69" t="s">
        <v>806</v>
      </c>
      <c r="C9447" s="69" t="s">
        <v>683</v>
      </c>
      <c r="D9447" s="69" t="s">
        <v>18707</v>
      </c>
      <c r="E9447" s="69" t="s">
        <v>800</v>
      </c>
      <c r="F9447" s="69"/>
      <c r="G9447" s="69" t="s">
        <v>18708</v>
      </c>
      <c r="H9447" s="69"/>
    </row>
    <row r="9448" spans="2:8" ht="15" customHeight="1" x14ac:dyDescent="0.25">
      <c r="B9448" s="69" t="s">
        <v>806</v>
      </c>
      <c r="C9448" s="69" t="s">
        <v>683</v>
      </c>
      <c r="D9448" s="69" t="s">
        <v>18709</v>
      </c>
      <c r="E9448" s="69" t="s">
        <v>800</v>
      </c>
      <c r="F9448" s="69"/>
      <c r="G9448" s="69" t="s">
        <v>18710</v>
      </c>
      <c r="H9448" s="69"/>
    </row>
    <row r="9449" spans="2:8" ht="15" customHeight="1" x14ac:dyDescent="0.25">
      <c r="B9449" s="69" t="s">
        <v>806</v>
      </c>
      <c r="C9449" s="69" t="s">
        <v>683</v>
      </c>
      <c r="D9449" s="69" t="s">
        <v>18711</v>
      </c>
      <c r="E9449" s="69" t="s">
        <v>800</v>
      </c>
      <c r="F9449" s="69"/>
      <c r="G9449" s="69" t="s">
        <v>18712</v>
      </c>
      <c r="H9449" s="69"/>
    </row>
    <row r="9450" spans="2:8" ht="15" customHeight="1" x14ac:dyDescent="0.25">
      <c r="B9450" s="69" t="s">
        <v>806</v>
      </c>
      <c r="C9450" s="69" t="s">
        <v>732</v>
      </c>
      <c r="D9450" s="69" t="s">
        <v>18713</v>
      </c>
      <c r="E9450" s="69" t="s">
        <v>800</v>
      </c>
      <c r="F9450" s="69"/>
      <c r="G9450" s="69" t="s">
        <v>18714</v>
      </c>
      <c r="H9450" s="69"/>
    </row>
    <row r="9451" spans="2:8" ht="15" customHeight="1" x14ac:dyDescent="0.25">
      <c r="B9451" s="69" t="s">
        <v>806</v>
      </c>
      <c r="C9451" s="69" t="s">
        <v>732</v>
      </c>
      <c r="D9451" s="69" t="s">
        <v>18715</v>
      </c>
      <c r="E9451" s="69" t="s">
        <v>800</v>
      </c>
      <c r="F9451" s="69"/>
      <c r="G9451" s="69" t="s">
        <v>18716</v>
      </c>
      <c r="H9451" s="69"/>
    </row>
    <row r="9452" spans="2:8" ht="15" customHeight="1" x14ac:dyDescent="0.25">
      <c r="B9452" s="69" t="s">
        <v>806</v>
      </c>
      <c r="C9452" s="69" t="s">
        <v>732</v>
      </c>
      <c r="D9452" s="69" t="s">
        <v>18717</v>
      </c>
      <c r="E9452" s="69" t="s">
        <v>800</v>
      </c>
      <c r="F9452" s="69"/>
      <c r="G9452" s="69" t="s">
        <v>18718</v>
      </c>
      <c r="H9452" s="69"/>
    </row>
    <row r="9453" spans="2:8" ht="15" customHeight="1" x14ac:dyDescent="0.25">
      <c r="B9453" s="69" t="s">
        <v>806</v>
      </c>
      <c r="C9453" s="69" t="s">
        <v>732</v>
      </c>
      <c r="D9453" s="69" t="s">
        <v>18719</v>
      </c>
      <c r="E9453" s="69" t="s">
        <v>800</v>
      </c>
      <c r="F9453" s="69"/>
      <c r="G9453" s="69" t="s">
        <v>18720</v>
      </c>
      <c r="H9453" s="69"/>
    </row>
    <row r="9454" spans="2:8" ht="15" customHeight="1" x14ac:dyDescent="0.25">
      <c r="B9454" s="69" t="s">
        <v>806</v>
      </c>
      <c r="C9454" s="69" t="s">
        <v>581</v>
      </c>
      <c r="D9454" s="69" t="s">
        <v>18721</v>
      </c>
      <c r="E9454" s="69" t="s">
        <v>800</v>
      </c>
      <c r="F9454" s="69"/>
      <c r="G9454" s="69" t="s">
        <v>18722</v>
      </c>
      <c r="H9454" s="69"/>
    </row>
    <row r="9455" spans="2:8" ht="15" customHeight="1" x14ac:dyDescent="0.25">
      <c r="B9455" s="69" t="s">
        <v>806</v>
      </c>
      <c r="C9455" s="69" t="s">
        <v>581</v>
      </c>
      <c r="D9455" s="69" t="s">
        <v>18723</v>
      </c>
      <c r="E9455" s="69" t="s">
        <v>800</v>
      </c>
      <c r="F9455" s="69"/>
      <c r="G9455" s="69" t="s">
        <v>18724</v>
      </c>
      <c r="H9455" s="69"/>
    </row>
    <row r="9456" spans="2:8" ht="15" customHeight="1" x14ac:dyDescent="0.25">
      <c r="B9456" s="69" t="s">
        <v>806</v>
      </c>
      <c r="C9456" s="69" t="s">
        <v>581</v>
      </c>
      <c r="D9456" s="69" t="s">
        <v>18725</v>
      </c>
      <c r="E9456" s="69" t="s">
        <v>800</v>
      </c>
      <c r="F9456" s="69"/>
      <c r="G9456" s="69" t="s">
        <v>18726</v>
      </c>
      <c r="H9456" s="69"/>
    </row>
    <row r="9457" spans="2:8" ht="15" customHeight="1" x14ac:dyDescent="0.25">
      <c r="B9457" s="69" t="s">
        <v>806</v>
      </c>
      <c r="C9457" s="69" t="s">
        <v>581</v>
      </c>
      <c r="D9457" s="69" t="s">
        <v>18727</v>
      </c>
      <c r="E9457" s="69" t="s">
        <v>800</v>
      </c>
      <c r="F9457" s="69"/>
      <c r="G9457" s="69" t="s">
        <v>18728</v>
      </c>
      <c r="H9457" s="69"/>
    </row>
    <row r="9458" spans="2:8" ht="15" customHeight="1" x14ac:dyDescent="0.25">
      <c r="B9458" s="69" t="s">
        <v>806</v>
      </c>
      <c r="C9458" s="69" t="s">
        <v>582</v>
      </c>
      <c r="D9458" s="69" t="s">
        <v>18729</v>
      </c>
      <c r="E9458" s="69" t="s">
        <v>800</v>
      </c>
      <c r="F9458" s="69"/>
      <c r="G9458" s="69" t="s">
        <v>18730</v>
      </c>
      <c r="H9458" s="69"/>
    </row>
    <row r="9459" spans="2:8" ht="15" customHeight="1" x14ac:dyDescent="0.25">
      <c r="B9459" s="69" t="s">
        <v>806</v>
      </c>
      <c r="C9459" s="69" t="s">
        <v>582</v>
      </c>
      <c r="D9459" s="69" t="s">
        <v>18731</v>
      </c>
      <c r="E9459" s="69" t="s">
        <v>800</v>
      </c>
      <c r="F9459" s="69"/>
      <c r="G9459" s="69" t="s">
        <v>18732</v>
      </c>
      <c r="H9459" s="69"/>
    </row>
    <row r="9460" spans="2:8" ht="15" customHeight="1" x14ac:dyDescent="0.25">
      <c r="B9460" s="69" t="s">
        <v>806</v>
      </c>
      <c r="C9460" s="69" t="s">
        <v>582</v>
      </c>
      <c r="D9460" s="69" t="s">
        <v>18733</v>
      </c>
      <c r="E9460" s="69" t="s">
        <v>800</v>
      </c>
      <c r="F9460" s="69"/>
      <c r="G9460" s="69" t="s">
        <v>18734</v>
      </c>
      <c r="H9460" s="69"/>
    </row>
    <row r="9461" spans="2:8" ht="15" customHeight="1" x14ac:dyDescent="0.25">
      <c r="B9461" s="69" t="s">
        <v>806</v>
      </c>
      <c r="C9461" s="69" t="s">
        <v>582</v>
      </c>
      <c r="D9461" s="69" t="s">
        <v>18735</v>
      </c>
      <c r="E9461" s="69" t="s">
        <v>800</v>
      </c>
      <c r="F9461" s="69"/>
      <c r="G9461" s="69" t="s">
        <v>18736</v>
      </c>
      <c r="H9461" s="69"/>
    </row>
    <row r="9462" spans="2:8" ht="15" customHeight="1" x14ac:dyDescent="0.25">
      <c r="B9462" s="69" t="s">
        <v>806</v>
      </c>
      <c r="C9462" s="69" t="s">
        <v>641</v>
      </c>
      <c r="D9462" s="69" t="s">
        <v>18737</v>
      </c>
      <c r="E9462" s="69" t="s">
        <v>800</v>
      </c>
      <c r="F9462" s="69"/>
      <c r="G9462" s="69" t="s">
        <v>18738</v>
      </c>
      <c r="H9462" s="69"/>
    </row>
    <row r="9463" spans="2:8" ht="15" customHeight="1" x14ac:dyDescent="0.25">
      <c r="B9463" s="69" t="s">
        <v>806</v>
      </c>
      <c r="C9463" s="69" t="s">
        <v>641</v>
      </c>
      <c r="D9463" s="69" t="s">
        <v>18739</v>
      </c>
      <c r="E9463" s="69" t="s">
        <v>800</v>
      </c>
      <c r="F9463" s="69"/>
      <c r="G9463" s="69" t="s">
        <v>18740</v>
      </c>
      <c r="H9463" s="69"/>
    </row>
    <row r="9464" spans="2:8" ht="15" customHeight="1" x14ac:dyDescent="0.25">
      <c r="B9464" s="69" t="s">
        <v>806</v>
      </c>
      <c r="C9464" s="69" t="s">
        <v>641</v>
      </c>
      <c r="D9464" s="69" t="s">
        <v>18741</v>
      </c>
      <c r="E9464" s="69" t="s">
        <v>800</v>
      </c>
      <c r="F9464" s="69"/>
      <c r="G9464" s="69" t="s">
        <v>18742</v>
      </c>
      <c r="H9464" s="69"/>
    </row>
    <row r="9465" spans="2:8" ht="15" customHeight="1" x14ac:dyDescent="0.25">
      <c r="B9465" s="69" t="s">
        <v>806</v>
      </c>
      <c r="C9465" s="69" t="s">
        <v>641</v>
      </c>
      <c r="D9465" s="69" t="s">
        <v>18743</v>
      </c>
      <c r="E9465" s="69" t="s">
        <v>800</v>
      </c>
      <c r="F9465" s="69"/>
      <c r="G9465" s="69" t="s">
        <v>18744</v>
      </c>
      <c r="H9465" s="69"/>
    </row>
    <row r="9466" spans="2:8" ht="15" customHeight="1" x14ac:dyDescent="0.25">
      <c r="B9466" s="69" t="s">
        <v>806</v>
      </c>
      <c r="C9466" s="69" t="s">
        <v>891</v>
      </c>
      <c r="D9466" s="69" t="s">
        <v>18745</v>
      </c>
      <c r="E9466" s="69" t="s">
        <v>800</v>
      </c>
      <c r="F9466" s="69"/>
      <c r="G9466" s="69" t="s">
        <v>18746</v>
      </c>
      <c r="H9466" s="69"/>
    </row>
    <row r="9467" spans="2:8" ht="15" customHeight="1" x14ac:dyDescent="0.25">
      <c r="B9467" s="69" t="s">
        <v>806</v>
      </c>
      <c r="C9467" s="69" t="s">
        <v>891</v>
      </c>
      <c r="D9467" s="69" t="s">
        <v>18747</v>
      </c>
      <c r="E9467" s="69" t="s">
        <v>800</v>
      </c>
      <c r="F9467" s="69"/>
      <c r="G9467" s="69" t="s">
        <v>18748</v>
      </c>
      <c r="H9467" s="69"/>
    </row>
    <row r="9468" spans="2:8" ht="15" customHeight="1" x14ac:dyDescent="0.25">
      <c r="B9468" s="69" t="s">
        <v>806</v>
      </c>
      <c r="C9468" s="69" t="s">
        <v>891</v>
      </c>
      <c r="D9468" s="69" t="s">
        <v>18749</v>
      </c>
      <c r="E9468" s="69" t="s">
        <v>800</v>
      </c>
      <c r="F9468" s="69"/>
      <c r="G9468" s="69" t="s">
        <v>18750</v>
      </c>
      <c r="H9468" s="69"/>
    </row>
    <row r="9469" spans="2:8" ht="15" customHeight="1" x14ac:dyDescent="0.25">
      <c r="B9469" s="69" t="s">
        <v>806</v>
      </c>
      <c r="C9469" s="69" t="s">
        <v>891</v>
      </c>
      <c r="D9469" s="69" t="s">
        <v>18751</v>
      </c>
      <c r="E9469" s="69" t="s">
        <v>800</v>
      </c>
      <c r="F9469" s="69"/>
      <c r="G9469" s="69" t="s">
        <v>18752</v>
      </c>
      <c r="H9469" s="69"/>
    </row>
    <row r="9470" spans="2:8" ht="15" customHeight="1" x14ac:dyDescent="0.25">
      <c r="B9470" s="69" t="s">
        <v>806</v>
      </c>
      <c r="C9470" s="69" t="s">
        <v>875</v>
      </c>
      <c r="D9470" s="69" t="s">
        <v>18753</v>
      </c>
      <c r="E9470" s="69" t="s">
        <v>800</v>
      </c>
      <c r="F9470" s="69"/>
      <c r="G9470" s="69" t="s">
        <v>18754</v>
      </c>
      <c r="H9470" s="69"/>
    </row>
    <row r="9471" spans="2:8" ht="15" customHeight="1" x14ac:dyDescent="0.25">
      <c r="B9471" s="69" t="s">
        <v>806</v>
      </c>
      <c r="C9471" s="69" t="s">
        <v>875</v>
      </c>
      <c r="D9471" s="69" t="s">
        <v>18755</v>
      </c>
      <c r="E9471" s="69" t="s">
        <v>800</v>
      </c>
      <c r="F9471" s="69"/>
      <c r="G9471" s="69" t="s">
        <v>18756</v>
      </c>
      <c r="H9471" s="69"/>
    </row>
    <row r="9472" spans="2:8" ht="15" customHeight="1" x14ac:dyDescent="0.25">
      <c r="B9472" s="69" t="s">
        <v>806</v>
      </c>
      <c r="C9472" s="69" t="s">
        <v>875</v>
      </c>
      <c r="D9472" s="69" t="s">
        <v>18757</v>
      </c>
      <c r="E9472" s="69" t="s">
        <v>800</v>
      </c>
      <c r="F9472" s="69"/>
      <c r="G9472" s="69" t="s">
        <v>18758</v>
      </c>
      <c r="H9472" s="69"/>
    </row>
    <row r="9473" spans="2:8" ht="15" customHeight="1" x14ac:dyDescent="0.25">
      <c r="B9473" s="69" t="s">
        <v>806</v>
      </c>
      <c r="C9473" s="69" t="s">
        <v>875</v>
      </c>
      <c r="D9473" s="69" t="s">
        <v>18759</v>
      </c>
      <c r="E9473" s="69" t="s">
        <v>800</v>
      </c>
      <c r="F9473" s="69"/>
      <c r="G9473" s="69" t="s">
        <v>18760</v>
      </c>
      <c r="H9473" s="69"/>
    </row>
    <row r="9474" spans="2:8" ht="15" customHeight="1" x14ac:dyDescent="0.25">
      <c r="B9474" s="69" t="s">
        <v>806</v>
      </c>
      <c r="C9474" s="69" t="s">
        <v>609</v>
      </c>
      <c r="D9474" s="69" t="s">
        <v>18761</v>
      </c>
      <c r="E9474" s="69" t="s">
        <v>800</v>
      </c>
      <c r="F9474" s="69"/>
      <c r="G9474" s="69" t="s">
        <v>18762</v>
      </c>
      <c r="H9474" s="69"/>
    </row>
    <row r="9475" spans="2:8" ht="15" customHeight="1" x14ac:dyDescent="0.25">
      <c r="B9475" s="69" t="s">
        <v>806</v>
      </c>
      <c r="C9475" s="69" t="s">
        <v>609</v>
      </c>
      <c r="D9475" s="69" t="s">
        <v>18763</v>
      </c>
      <c r="E9475" s="69" t="s">
        <v>800</v>
      </c>
      <c r="F9475" s="69"/>
      <c r="G9475" s="69" t="s">
        <v>18764</v>
      </c>
      <c r="H9475" s="69"/>
    </row>
    <row r="9476" spans="2:8" ht="15" customHeight="1" x14ac:dyDescent="0.25">
      <c r="B9476" s="69" t="s">
        <v>806</v>
      </c>
      <c r="C9476" s="69" t="s">
        <v>609</v>
      </c>
      <c r="D9476" s="69" t="s">
        <v>18765</v>
      </c>
      <c r="E9476" s="69" t="s">
        <v>800</v>
      </c>
      <c r="F9476" s="69"/>
      <c r="G9476" s="69" t="s">
        <v>18766</v>
      </c>
      <c r="H9476" s="69"/>
    </row>
    <row r="9477" spans="2:8" ht="15" customHeight="1" x14ac:dyDescent="0.25">
      <c r="B9477" s="69" t="s">
        <v>806</v>
      </c>
      <c r="C9477" s="69" t="s">
        <v>609</v>
      </c>
      <c r="D9477" s="69" t="s">
        <v>18767</v>
      </c>
      <c r="E9477" s="69" t="s">
        <v>800</v>
      </c>
      <c r="F9477" s="69"/>
      <c r="G9477" s="69" t="s">
        <v>18768</v>
      </c>
      <c r="H9477" s="69"/>
    </row>
    <row r="9478" spans="2:8" ht="15" customHeight="1" x14ac:dyDescent="0.25">
      <c r="B9478" s="69" t="s">
        <v>806</v>
      </c>
      <c r="C9478" s="69" t="s">
        <v>871</v>
      </c>
      <c r="D9478" s="69" t="s">
        <v>18769</v>
      </c>
      <c r="E9478" s="69" t="s">
        <v>800</v>
      </c>
      <c r="F9478" s="69"/>
      <c r="G9478" s="69" t="s">
        <v>18770</v>
      </c>
      <c r="H9478" s="69"/>
    </row>
    <row r="9479" spans="2:8" ht="15" customHeight="1" x14ac:dyDescent="0.25">
      <c r="B9479" s="69" t="s">
        <v>806</v>
      </c>
      <c r="C9479" s="69" t="s">
        <v>871</v>
      </c>
      <c r="D9479" s="69" t="s">
        <v>18771</v>
      </c>
      <c r="E9479" s="69" t="s">
        <v>800</v>
      </c>
      <c r="F9479" s="69"/>
      <c r="G9479" s="69" t="s">
        <v>18772</v>
      </c>
      <c r="H9479" s="69"/>
    </row>
    <row r="9480" spans="2:8" ht="15" customHeight="1" x14ac:dyDescent="0.25">
      <c r="B9480" s="69" t="s">
        <v>806</v>
      </c>
      <c r="C9480" s="69" t="s">
        <v>871</v>
      </c>
      <c r="D9480" s="69" t="s">
        <v>18773</v>
      </c>
      <c r="E9480" s="69" t="s">
        <v>800</v>
      </c>
      <c r="F9480" s="69"/>
      <c r="G9480" s="69" t="s">
        <v>18774</v>
      </c>
      <c r="H9480" s="69"/>
    </row>
    <row r="9481" spans="2:8" ht="15" customHeight="1" x14ac:dyDescent="0.25">
      <c r="B9481" s="69" t="s">
        <v>806</v>
      </c>
      <c r="C9481" s="69" t="s">
        <v>871</v>
      </c>
      <c r="D9481" s="69" t="s">
        <v>18775</v>
      </c>
      <c r="E9481" s="69" t="s">
        <v>800</v>
      </c>
      <c r="F9481" s="69"/>
      <c r="G9481" s="69" t="s">
        <v>18776</v>
      </c>
      <c r="H9481" s="69"/>
    </row>
    <row r="9482" spans="2:8" ht="15" customHeight="1" x14ac:dyDescent="0.25">
      <c r="B9482" s="69" t="s">
        <v>806</v>
      </c>
      <c r="C9482" s="69" t="s">
        <v>746</v>
      </c>
      <c r="D9482" s="69" t="s">
        <v>18777</v>
      </c>
      <c r="E9482" s="69" t="s">
        <v>800</v>
      </c>
      <c r="F9482" s="69"/>
      <c r="G9482" s="69" t="s">
        <v>18778</v>
      </c>
      <c r="H9482" s="69"/>
    </row>
    <row r="9483" spans="2:8" ht="15" customHeight="1" x14ac:dyDescent="0.25">
      <c r="B9483" s="69" t="s">
        <v>806</v>
      </c>
      <c r="C9483" s="69" t="s">
        <v>746</v>
      </c>
      <c r="D9483" s="69" t="s">
        <v>18779</v>
      </c>
      <c r="E9483" s="69" t="s">
        <v>800</v>
      </c>
      <c r="F9483" s="69"/>
      <c r="G9483" s="69" t="s">
        <v>18780</v>
      </c>
      <c r="H9483" s="69"/>
    </row>
    <row r="9484" spans="2:8" ht="15" customHeight="1" x14ac:dyDescent="0.25">
      <c r="B9484" s="69" t="s">
        <v>806</v>
      </c>
      <c r="C9484" s="69" t="s">
        <v>746</v>
      </c>
      <c r="D9484" s="69" t="s">
        <v>18781</v>
      </c>
      <c r="E9484" s="69" t="s">
        <v>800</v>
      </c>
      <c r="F9484" s="69"/>
      <c r="G9484" s="69" t="s">
        <v>18782</v>
      </c>
      <c r="H9484" s="69"/>
    </row>
    <row r="9485" spans="2:8" ht="15" customHeight="1" x14ac:dyDescent="0.25">
      <c r="B9485" s="69" t="s">
        <v>806</v>
      </c>
      <c r="C9485" s="69" t="s">
        <v>746</v>
      </c>
      <c r="D9485" s="69" t="s">
        <v>18783</v>
      </c>
      <c r="E9485" s="69" t="s">
        <v>800</v>
      </c>
      <c r="F9485" s="69"/>
      <c r="G9485" s="69" t="s">
        <v>18784</v>
      </c>
      <c r="H9485" s="69"/>
    </row>
    <row r="9486" spans="2:8" ht="15" customHeight="1" x14ac:dyDescent="0.25">
      <c r="B9486" s="69" t="s">
        <v>806</v>
      </c>
      <c r="C9486" s="69" t="s">
        <v>608</v>
      </c>
      <c r="D9486" s="69" t="s">
        <v>18785</v>
      </c>
      <c r="E9486" s="69" t="s">
        <v>800</v>
      </c>
      <c r="F9486" s="69"/>
      <c r="G9486" s="69" t="s">
        <v>18786</v>
      </c>
      <c r="H9486" s="69"/>
    </row>
    <row r="9487" spans="2:8" ht="15" customHeight="1" x14ac:dyDescent="0.25">
      <c r="B9487" s="69" t="s">
        <v>806</v>
      </c>
      <c r="C9487" s="69" t="s">
        <v>608</v>
      </c>
      <c r="D9487" s="69" t="s">
        <v>18787</v>
      </c>
      <c r="E9487" s="69" t="s">
        <v>800</v>
      </c>
      <c r="F9487" s="69"/>
      <c r="G9487" s="69" t="s">
        <v>18788</v>
      </c>
      <c r="H9487" s="69"/>
    </row>
    <row r="9488" spans="2:8" ht="15" customHeight="1" x14ac:dyDescent="0.25">
      <c r="B9488" s="69" t="s">
        <v>806</v>
      </c>
      <c r="C9488" s="69" t="s">
        <v>608</v>
      </c>
      <c r="D9488" s="69" t="s">
        <v>18789</v>
      </c>
      <c r="E9488" s="69" t="s">
        <v>800</v>
      </c>
      <c r="F9488" s="69"/>
      <c r="G9488" s="69" t="s">
        <v>18790</v>
      </c>
      <c r="H9488" s="69"/>
    </row>
    <row r="9489" spans="2:8" ht="15" customHeight="1" x14ac:dyDescent="0.25">
      <c r="B9489" s="69" t="s">
        <v>806</v>
      </c>
      <c r="C9489" s="69" t="s">
        <v>608</v>
      </c>
      <c r="D9489" s="69" t="s">
        <v>18791</v>
      </c>
      <c r="E9489" s="69" t="s">
        <v>800</v>
      </c>
      <c r="F9489" s="69"/>
      <c r="G9489" s="69" t="s">
        <v>18792</v>
      </c>
      <c r="H9489" s="69"/>
    </row>
    <row r="9490" spans="2:8" ht="15" customHeight="1" x14ac:dyDescent="0.25">
      <c r="B9490" s="69" t="s">
        <v>806</v>
      </c>
      <c r="C9490" s="69" t="s">
        <v>697</v>
      </c>
      <c r="D9490" s="69" t="s">
        <v>18793</v>
      </c>
      <c r="E9490" s="69" t="s">
        <v>800</v>
      </c>
      <c r="F9490" s="69"/>
      <c r="G9490" s="69" t="s">
        <v>18794</v>
      </c>
      <c r="H9490" s="69"/>
    </row>
    <row r="9491" spans="2:8" ht="15" customHeight="1" x14ac:dyDescent="0.25">
      <c r="B9491" s="69" t="s">
        <v>806</v>
      </c>
      <c r="C9491" s="69" t="s">
        <v>697</v>
      </c>
      <c r="D9491" s="69" t="s">
        <v>18795</v>
      </c>
      <c r="E9491" s="69" t="s">
        <v>800</v>
      </c>
      <c r="F9491" s="69"/>
      <c r="G9491" s="69" t="s">
        <v>18796</v>
      </c>
      <c r="H9491" s="69"/>
    </row>
    <row r="9492" spans="2:8" ht="15" customHeight="1" x14ac:dyDescent="0.25">
      <c r="B9492" s="69" t="s">
        <v>806</v>
      </c>
      <c r="C9492" s="69" t="s">
        <v>697</v>
      </c>
      <c r="D9492" s="69" t="s">
        <v>18797</v>
      </c>
      <c r="E9492" s="69" t="s">
        <v>800</v>
      </c>
      <c r="F9492" s="69"/>
      <c r="G9492" s="69" t="s">
        <v>18798</v>
      </c>
      <c r="H9492" s="69"/>
    </row>
    <row r="9493" spans="2:8" ht="15" customHeight="1" x14ac:dyDescent="0.25">
      <c r="B9493" s="69" t="s">
        <v>806</v>
      </c>
      <c r="C9493" s="69" t="s">
        <v>697</v>
      </c>
      <c r="D9493" s="69" t="s">
        <v>18799</v>
      </c>
      <c r="E9493" s="69" t="s">
        <v>800</v>
      </c>
      <c r="F9493" s="69"/>
      <c r="G9493" s="69" t="s">
        <v>18800</v>
      </c>
      <c r="H9493" s="69"/>
    </row>
    <row r="9494" spans="2:8" ht="15" customHeight="1" x14ac:dyDescent="0.25">
      <c r="B9494" s="69" t="s">
        <v>806</v>
      </c>
      <c r="C9494" s="69" t="s">
        <v>686</v>
      </c>
      <c r="D9494" s="69" t="s">
        <v>18801</v>
      </c>
      <c r="E9494" s="69" t="s">
        <v>800</v>
      </c>
      <c r="F9494" s="69"/>
      <c r="G9494" s="69" t="s">
        <v>18802</v>
      </c>
      <c r="H9494" s="69"/>
    </row>
    <row r="9495" spans="2:8" ht="15" customHeight="1" x14ac:dyDescent="0.25">
      <c r="B9495" s="69" t="s">
        <v>806</v>
      </c>
      <c r="C9495" s="69" t="s">
        <v>686</v>
      </c>
      <c r="D9495" s="69" t="s">
        <v>18803</v>
      </c>
      <c r="E9495" s="69" t="s">
        <v>800</v>
      </c>
      <c r="F9495" s="69"/>
      <c r="G9495" s="69" t="s">
        <v>18804</v>
      </c>
      <c r="H9495" s="69"/>
    </row>
    <row r="9496" spans="2:8" ht="15" customHeight="1" x14ac:dyDescent="0.25">
      <c r="B9496" s="69" t="s">
        <v>806</v>
      </c>
      <c r="C9496" s="69" t="s">
        <v>686</v>
      </c>
      <c r="D9496" s="69" t="s">
        <v>18805</v>
      </c>
      <c r="E9496" s="69" t="s">
        <v>800</v>
      </c>
      <c r="F9496" s="69"/>
      <c r="G9496" s="69" t="s">
        <v>18806</v>
      </c>
      <c r="H9496" s="69"/>
    </row>
    <row r="9497" spans="2:8" ht="15" customHeight="1" x14ac:dyDescent="0.25">
      <c r="B9497" s="69" t="s">
        <v>806</v>
      </c>
      <c r="C9497" s="69" t="s">
        <v>686</v>
      </c>
      <c r="D9497" s="69" t="s">
        <v>18807</v>
      </c>
      <c r="E9497" s="69" t="s">
        <v>800</v>
      </c>
      <c r="F9497" s="69"/>
      <c r="G9497" s="69" t="s">
        <v>18808</v>
      </c>
      <c r="H9497" s="69"/>
    </row>
    <row r="9498" spans="2:8" ht="15" customHeight="1" x14ac:dyDescent="0.25">
      <c r="B9498" s="69" t="s">
        <v>806</v>
      </c>
      <c r="C9498" s="69" t="s">
        <v>754</v>
      </c>
      <c r="D9498" s="69" t="s">
        <v>18809</v>
      </c>
      <c r="E9498" s="69" t="s">
        <v>800</v>
      </c>
      <c r="F9498" s="69"/>
      <c r="G9498" s="69" t="s">
        <v>18810</v>
      </c>
      <c r="H9498" s="69"/>
    </row>
    <row r="9499" spans="2:8" ht="15" customHeight="1" x14ac:dyDescent="0.25">
      <c r="B9499" s="69" t="s">
        <v>806</v>
      </c>
      <c r="C9499" s="69" t="s">
        <v>754</v>
      </c>
      <c r="D9499" s="69" t="s">
        <v>18811</v>
      </c>
      <c r="E9499" s="69" t="s">
        <v>800</v>
      </c>
      <c r="F9499" s="69"/>
      <c r="G9499" s="69" t="s">
        <v>18812</v>
      </c>
      <c r="H9499" s="69"/>
    </row>
    <row r="9500" spans="2:8" ht="15" customHeight="1" x14ac:dyDescent="0.25">
      <c r="B9500" s="69" t="s">
        <v>806</v>
      </c>
      <c r="C9500" s="69" t="s">
        <v>754</v>
      </c>
      <c r="D9500" s="69" t="s">
        <v>18813</v>
      </c>
      <c r="E9500" s="69" t="s">
        <v>800</v>
      </c>
      <c r="F9500" s="69"/>
      <c r="G9500" s="69" t="s">
        <v>18814</v>
      </c>
      <c r="H9500" s="69"/>
    </row>
    <row r="9501" spans="2:8" ht="15" customHeight="1" x14ac:dyDescent="0.25">
      <c r="B9501" s="69" t="s">
        <v>806</v>
      </c>
      <c r="C9501" s="69" t="s">
        <v>754</v>
      </c>
      <c r="D9501" s="69" t="s">
        <v>18815</v>
      </c>
      <c r="E9501" s="69" t="s">
        <v>800</v>
      </c>
      <c r="F9501" s="69"/>
      <c r="G9501" s="69" t="s">
        <v>18816</v>
      </c>
      <c r="H9501" s="69"/>
    </row>
    <row r="9502" spans="2:8" ht="15" customHeight="1" x14ac:dyDescent="0.25">
      <c r="B9502" s="69" t="s">
        <v>806</v>
      </c>
      <c r="C9502" s="69" t="s">
        <v>868</v>
      </c>
      <c r="D9502" s="69" t="s">
        <v>18817</v>
      </c>
      <c r="E9502" s="69" t="s">
        <v>800</v>
      </c>
      <c r="F9502" s="69"/>
      <c r="G9502" s="69" t="s">
        <v>18818</v>
      </c>
      <c r="H9502" s="69"/>
    </row>
    <row r="9503" spans="2:8" ht="15" customHeight="1" x14ac:dyDescent="0.25">
      <c r="B9503" s="69" t="s">
        <v>806</v>
      </c>
      <c r="C9503" s="69" t="s">
        <v>868</v>
      </c>
      <c r="D9503" s="69" t="s">
        <v>18819</v>
      </c>
      <c r="E9503" s="69" t="s">
        <v>800</v>
      </c>
      <c r="F9503" s="69"/>
      <c r="G9503" s="69" t="s">
        <v>18820</v>
      </c>
      <c r="H9503" s="69"/>
    </row>
    <row r="9504" spans="2:8" ht="15" customHeight="1" x14ac:dyDescent="0.25">
      <c r="B9504" s="69" t="s">
        <v>806</v>
      </c>
      <c r="C9504" s="69" t="s">
        <v>868</v>
      </c>
      <c r="D9504" s="69" t="s">
        <v>18821</v>
      </c>
      <c r="E9504" s="69" t="s">
        <v>800</v>
      </c>
      <c r="F9504" s="69"/>
      <c r="G9504" s="69" t="s">
        <v>18822</v>
      </c>
      <c r="H9504" s="69"/>
    </row>
    <row r="9505" spans="2:8" ht="15" customHeight="1" x14ac:dyDescent="0.25">
      <c r="B9505" s="69" t="s">
        <v>806</v>
      </c>
      <c r="C9505" s="69" t="s">
        <v>868</v>
      </c>
      <c r="D9505" s="69" t="s">
        <v>18823</v>
      </c>
      <c r="E9505" s="69" t="s">
        <v>800</v>
      </c>
      <c r="F9505" s="69"/>
      <c r="G9505" s="69" t="s">
        <v>18824</v>
      </c>
      <c r="H9505" s="69"/>
    </row>
    <row r="9506" spans="2:8" ht="15" customHeight="1" x14ac:dyDescent="0.25">
      <c r="B9506" s="69" t="s">
        <v>806</v>
      </c>
      <c r="C9506" s="69" t="s">
        <v>622</v>
      </c>
      <c r="D9506" s="69" t="s">
        <v>18825</v>
      </c>
      <c r="E9506" s="69" t="s">
        <v>800</v>
      </c>
      <c r="F9506" s="69"/>
      <c r="G9506" s="69" t="s">
        <v>18826</v>
      </c>
      <c r="H9506" s="69"/>
    </row>
    <row r="9507" spans="2:8" ht="15" customHeight="1" x14ac:dyDescent="0.25">
      <c r="B9507" s="69" t="s">
        <v>806</v>
      </c>
      <c r="C9507" s="69" t="s">
        <v>622</v>
      </c>
      <c r="D9507" s="69" t="s">
        <v>18827</v>
      </c>
      <c r="E9507" s="69" t="s">
        <v>800</v>
      </c>
      <c r="F9507" s="69"/>
      <c r="G9507" s="69" t="s">
        <v>18828</v>
      </c>
      <c r="H9507" s="69"/>
    </row>
    <row r="9508" spans="2:8" ht="15" customHeight="1" x14ac:dyDescent="0.25">
      <c r="B9508" s="69" t="s">
        <v>806</v>
      </c>
      <c r="C9508" s="69" t="s">
        <v>622</v>
      </c>
      <c r="D9508" s="69" t="s">
        <v>18829</v>
      </c>
      <c r="E9508" s="69" t="s">
        <v>800</v>
      </c>
      <c r="F9508" s="69"/>
      <c r="G9508" s="69" t="s">
        <v>18830</v>
      </c>
      <c r="H9508" s="69"/>
    </row>
    <row r="9509" spans="2:8" ht="15" customHeight="1" x14ac:dyDescent="0.25">
      <c r="B9509" s="69" t="s">
        <v>806</v>
      </c>
      <c r="C9509" s="69" t="s">
        <v>622</v>
      </c>
      <c r="D9509" s="69" t="s">
        <v>18831</v>
      </c>
      <c r="E9509" s="69" t="s">
        <v>800</v>
      </c>
      <c r="F9509" s="69"/>
      <c r="G9509" s="69" t="s">
        <v>18832</v>
      </c>
      <c r="H9509" s="69"/>
    </row>
    <row r="9510" spans="2:8" ht="15" customHeight="1" x14ac:dyDescent="0.25">
      <c r="B9510" s="69" t="s">
        <v>806</v>
      </c>
      <c r="C9510" s="69" t="s">
        <v>755</v>
      </c>
      <c r="D9510" s="69" t="s">
        <v>18833</v>
      </c>
      <c r="E9510" s="69" t="s">
        <v>800</v>
      </c>
      <c r="F9510" s="69"/>
      <c r="G9510" s="69" t="s">
        <v>18834</v>
      </c>
      <c r="H9510" s="69"/>
    </row>
    <row r="9511" spans="2:8" ht="15" customHeight="1" x14ac:dyDescent="0.25">
      <c r="B9511" s="69" t="s">
        <v>806</v>
      </c>
      <c r="C9511" s="69" t="s">
        <v>755</v>
      </c>
      <c r="D9511" s="69" t="s">
        <v>18835</v>
      </c>
      <c r="E9511" s="69" t="s">
        <v>800</v>
      </c>
      <c r="F9511" s="69"/>
      <c r="G9511" s="69" t="s">
        <v>18836</v>
      </c>
      <c r="H9511" s="69"/>
    </row>
    <row r="9512" spans="2:8" ht="15" customHeight="1" x14ac:dyDescent="0.25">
      <c r="B9512" s="69" t="s">
        <v>806</v>
      </c>
      <c r="C9512" s="69" t="s">
        <v>755</v>
      </c>
      <c r="D9512" s="69" t="s">
        <v>18837</v>
      </c>
      <c r="E9512" s="69" t="s">
        <v>800</v>
      </c>
      <c r="F9512" s="69"/>
      <c r="G9512" s="69" t="s">
        <v>18838</v>
      </c>
      <c r="H9512" s="69"/>
    </row>
    <row r="9513" spans="2:8" ht="15" customHeight="1" x14ac:dyDescent="0.25">
      <c r="B9513" s="69" t="s">
        <v>806</v>
      </c>
      <c r="C9513" s="69" t="s">
        <v>755</v>
      </c>
      <c r="D9513" s="69" t="s">
        <v>18839</v>
      </c>
      <c r="E9513" s="69" t="s">
        <v>800</v>
      </c>
      <c r="F9513" s="69"/>
      <c r="G9513" s="69" t="s">
        <v>18840</v>
      </c>
      <c r="H9513" s="69"/>
    </row>
    <row r="9514" spans="2:8" ht="15" customHeight="1" x14ac:dyDescent="0.25">
      <c r="B9514" s="69" t="s">
        <v>806</v>
      </c>
      <c r="C9514" s="69" t="s">
        <v>717</v>
      </c>
      <c r="D9514" s="69" t="s">
        <v>18841</v>
      </c>
      <c r="E9514" s="69" t="s">
        <v>800</v>
      </c>
      <c r="F9514" s="69"/>
      <c r="G9514" s="69" t="s">
        <v>18842</v>
      </c>
      <c r="H9514" s="69"/>
    </row>
    <row r="9515" spans="2:8" ht="15" customHeight="1" x14ac:dyDescent="0.25">
      <c r="B9515" s="69" t="s">
        <v>806</v>
      </c>
      <c r="C9515" s="69" t="s">
        <v>717</v>
      </c>
      <c r="D9515" s="69" t="s">
        <v>18843</v>
      </c>
      <c r="E9515" s="69" t="s">
        <v>800</v>
      </c>
      <c r="F9515" s="69"/>
      <c r="G9515" s="69" t="s">
        <v>18844</v>
      </c>
      <c r="H9515" s="69"/>
    </row>
    <row r="9516" spans="2:8" ht="15" customHeight="1" x14ac:dyDescent="0.25">
      <c r="B9516" s="69" t="s">
        <v>806</v>
      </c>
      <c r="C9516" s="69" t="s">
        <v>717</v>
      </c>
      <c r="D9516" s="69" t="s">
        <v>18845</v>
      </c>
      <c r="E9516" s="69" t="s">
        <v>800</v>
      </c>
      <c r="F9516" s="69"/>
      <c r="G9516" s="69" t="s">
        <v>18846</v>
      </c>
      <c r="H9516" s="69"/>
    </row>
    <row r="9517" spans="2:8" ht="15" customHeight="1" x14ac:dyDescent="0.25">
      <c r="B9517" s="69" t="s">
        <v>806</v>
      </c>
      <c r="C9517" s="69" t="s">
        <v>717</v>
      </c>
      <c r="D9517" s="69" t="s">
        <v>18847</v>
      </c>
      <c r="E9517" s="69" t="s">
        <v>800</v>
      </c>
      <c r="F9517" s="69"/>
      <c r="G9517" s="69" t="s">
        <v>18848</v>
      </c>
      <c r="H9517" s="69"/>
    </row>
    <row r="9518" spans="2:8" ht="15" customHeight="1" x14ac:dyDescent="0.25">
      <c r="B9518" s="69" t="s">
        <v>806</v>
      </c>
      <c r="C9518" s="69" t="s">
        <v>21132</v>
      </c>
      <c r="D9518" s="69" t="s">
        <v>18849</v>
      </c>
      <c r="E9518" s="69" t="s">
        <v>800</v>
      </c>
      <c r="F9518" s="69"/>
      <c r="G9518" s="69" t="s">
        <v>18850</v>
      </c>
      <c r="H9518" s="69"/>
    </row>
    <row r="9519" spans="2:8" ht="15" customHeight="1" x14ac:dyDescent="0.25">
      <c r="B9519" s="69" t="s">
        <v>806</v>
      </c>
      <c r="C9519" s="69" t="s">
        <v>21132</v>
      </c>
      <c r="D9519" s="69" t="s">
        <v>18851</v>
      </c>
      <c r="E9519" s="69" t="s">
        <v>800</v>
      </c>
      <c r="F9519" s="69"/>
      <c r="G9519" s="69" t="s">
        <v>18852</v>
      </c>
      <c r="H9519" s="69"/>
    </row>
    <row r="9520" spans="2:8" ht="15" customHeight="1" x14ac:dyDescent="0.25">
      <c r="B9520" s="69" t="s">
        <v>806</v>
      </c>
      <c r="C9520" s="69" t="s">
        <v>21132</v>
      </c>
      <c r="D9520" s="69" t="s">
        <v>18853</v>
      </c>
      <c r="E9520" s="69" t="s">
        <v>800</v>
      </c>
      <c r="F9520" s="69"/>
      <c r="G9520" s="69" t="s">
        <v>18854</v>
      </c>
      <c r="H9520" s="69"/>
    </row>
    <row r="9521" spans="2:8" ht="15" customHeight="1" x14ac:dyDescent="0.25">
      <c r="B9521" s="69" t="s">
        <v>806</v>
      </c>
      <c r="C9521" s="69" t="s">
        <v>21132</v>
      </c>
      <c r="D9521" s="69" t="s">
        <v>18855</v>
      </c>
      <c r="E9521" s="69" t="s">
        <v>800</v>
      </c>
      <c r="F9521" s="69"/>
      <c r="G9521" s="69" t="s">
        <v>18856</v>
      </c>
      <c r="H9521" s="69"/>
    </row>
    <row r="9522" spans="2:8" ht="15" customHeight="1" x14ac:dyDescent="0.25">
      <c r="B9522" s="69" t="s">
        <v>806</v>
      </c>
      <c r="C9522" s="69" t="s">
        <v>684</v>
      </c>
      <c r="D9522" s="69" t="s">
        <v>18857</v>
      </c>
      <c r="E9522" s="69" t="s">
        <v>800</v>
      </c>
      <c r="F9522" s="69"/>
      <c r="G9522" s="69" t="s">
        <v>18858</v>
      </c>
      <c r="H9522" s="69"/>
    </row>
    <row r="9523" spans="2:8" ht="15" customHeight="1" x14ac:dyDescent="0.25">
      <c r="B9523" s="69" t="s">
        <v>806</v>
      </c>
      <c r="C9523" s="69" t="s">
        <v>684</v>
      </c>
      <c r="D9523" s="69" t="s">
        <v>18859</v>
      </c>
      <c r="E9523" s="69" t="s">
        <v>800</v>
      </c>
      <c r="F9523" s="69"/>
      <c r="G9523" s="69" t="s">
        <v>18860</v>
      </c>
      <c r="H9523" s="69"/>
    </row>
    <row r="9524" spans="2:8" ht="15" customHeight="1" x14ac:dyDescent="0.25">
      <c r="B9524" s="69" t="s">
        <v>806</v>
      </c>
      <c r="C9524" s="69" t="s">
        <v>684</v>
      </c>
      <c r="D9524" s="69" t="s">
        <v>18861</v>
      </c>
      <c r="E9524" s="69" t="s">
        <v>800</v>
      </c>
      <c r="F9524" s="69"/>
      <c r="G9524" s="69" t="s">
        <v>18862</v>
      </c>
      <c r="H9524" s="69"/>
    </row>
    <row r="9525" spans="2:8" ht="15" customHeight="1" x14ac:dyDescent="0.25">
      <c r="B9525" s="69" t="s">
        <v>806</v>
      </c>
      <c r="C9525" s="69" t="s">
        <v>684</v>
      </c>
      <c r="D9525" s="69" t="s">
        <v>18863</v>
      </c>
      <c r="E9525" s="69" t="s">
        <v>800</v>
      </c>
      <c r="F9525" s="69"/>
      <c r="G9525" s="69" t="s">
        <v>18864</v>
      </c>
      <c r="H9525" s="69"/>
    </row>
    <row r="9526" spans="2:8" ht="15" customHeight="1" x14ac:dyDescent="0.25">
      <c r="B9526" s="69" t="s">
        <v>806</v>
      </c>
      <c r="C9526" s="69" t="s">
        <v>611</v>
      </c>
      <c r="D9526" s="69" t="s">
        <v>18865</v>
      </c>
      <c r="E9526" s="69" t="s">
        <v>800</v>
      </c>
      <c r="F9526" s="69"/>
      <c r="G9526" s="69" t="s">
        <v>18866</v>
      </c>
      <c r="H9526" s="69"/>
    </row>
    <row r="9527" spans="2:8" ht="15" customHeight="1" x14ac:dyDescent="0.25">
      <c r="B9527" s="69" t="s">
        <v>806</v>
      </c>
      <c r="C9527" s="69" t="s">
        <v>611</v>
      </c>
      <c r="D9527" s="69" t="s">
        <v>18867</v>
      </c>
      <c r="E9527" s="69" t="s">
        <v>800</v>
      </c>
      <c r="F9527" s="69"/>
      <c r="G9527" s="69" t="s">
        <v>18868</v>
      </c>
      <c r="H9527" s="69"/>
    </row>
    <row r="9528" spans="2:8" ht="15" customHeight="1" x14ac:dyDescent="0.25">
      <c r="B9528" s="69" t="s">
        <v>806</v>
      </c>
      <c r="C9528" s="69" t="s">
        <v>611</v>
      </c>
      <c r="D9528" s="69" t="s">
        <v>18869</v>
      </c>
      <c r="E9528" s="69" t="s">
        <v>800</v>
      </c>
      <c r="F9528" s="69"/>
      <c r="G9528" s="69" t="s">
        <v>18870</v>
      </c>
      <c r="H9528" s="69"/>
    </row>
    <row r="9529" spans="2:8" ht="15" customHeight="1" x14ac:dyDescent="0.25">
      <c r="B9529" s="69" t="s">
        <v>806</v>
      </c>
      <c r="C9529" s="69" t="s">
        <v>611</v>
      </c>
      <c r="D9529" s="69" t="s">
        <v>18871</v>
      </c>
      <c r="E9529" s="69" t="s">
        <v>800</v>
      </c>
      <c r="F9529" s="69"/>
      <c r="G9529" s="69" t="s">
        <v>18872</v>
      </c>
      <c r="H9529" s="69"/>
    </row>
    <row r="9530" spans="2:8" ht="15" customHeight="1" x14ac:dyDescent="0.25">
      <c r="B9530" s="69" t="s">
        <v>806</v>
      </c>
      <c r="C9530" s="69" t="s">
        <v>829</v>
      </c>
      <c r="D9530" s="69" t="s">
        <v>18873</v>
      </c>
      <c r="E9530" s="69" t="s">
        <v>800</v>
      </c>
      <c r="F9530" s="69"/>
      <c r="G9530" s="69" t="s">
        <v>18874</v>
      </c>
      <c r="H9530" s="69"/>
    </row>
    <row r="9531" spans="2:8" ht="15" customHeight="1" x14ac:dyDescent="0.25">
      <c r="B9531" s="69" t="s">
        <v>806</v>
      </c>
      <c r="C9531" s="69" t="s">
        <v>829</v>
      </c>
      <c r="D9531" s="69" t="s">
        <v>18875</v>
      </c>
      <c r="E9531" s="69" t="s">
        <v>800</v>
      </c>
      <c r="F9531" s="69"/>
      <c r="G9531" s="69" t="s">
        <v>18876</v>
      </c>
      <c r="H9531" s="69"/>
    </row>
    <row r="9532" spans="2:8" ht="15" customHeight="1" x14ac:dyDescent="0.25">
      <c r="B9532" s="69" t="s">
        <v>806</v>
      </c>
      <c r="C9532" s="69" t="s">
        <v>829</v>
      </c>
      <c r="D9532" s="69" t="s">
        <v>18877</v>
      </c>
      <c r="E9532" s="69" t="s">
        <v>800</v>
      </c>
      <c r="F9532" s="69"/>
      <c r="G9532" s="69" t="s">
        <v>18878</v>
      </c>
      <c r="H9532" s="69"/>
    </row>
    <row r="9533" spans="2:8" ht="15" customHeight="1" x14ac:dyDescent="0.25">
      <c r="B9533" s="69" t="s">
        <v>806</v>
      </c>
      <c r="C9533" s="69" t="s">
        <v>829</v>
      </c>
      <c r="D9533" s="69" t="s">
        <v>18879</v>
      </c>
      <c r="E9533" s="69" t="s">
        <v>800</v>
      </c>
      <c r="F9533" s="69"/>
      <c r="G9533" s="69" t="s">
        <v>18880</v>
      </c>
      <c r="H9533" s="69"/>
    </row>
    <row r="9534" spans="2:8" ht="15" customHeight="1" x14ac:dyDescent="0.25">
      <c r="B9534" s="69" t="s">
        <v>806</v>
      </c>
      <c r="C9534" s="69" t="s">
        <v>21126</v>
      </c>
      <c r="D9534" s="69" t="s">
        <v>18881</v>
      </c>
      <c r="E9534" s="69" t="s">
        <v>800</v>
      </c>
      <c r="F9534" s="69"/>
      <c r="G9534" s="69" t="s">
        <v>18882</v>
      </c>
      <c r="H9534" s="69"/>
    </row>
    <row r="9535" spans="2:8" ht="15" customHeight="1" x14ac:dyDescent="0.25">
      <c r="B9535" s="69" t="s">
        <v>806</v>
      </c>
      <c r="C9535" s="69" t="s">
        <v>21126</v>
      </c>
      <c r="D9535" s="69" t="s">
        <v>18883</v>
      </c>
      <c r="E9535" s="69" t="s">
        <v>800</v>
      </c>
      <c r="F9535" s="69"/>
      <c r="G9535" s="69" t="s">
        <v>18884</v>
      </c>
      <c r="H9535" s="69"/>
    </row>
    <row r="9536" spans="2:8" ht="15" customHeight="1" x14ac:dyDescent="0.25">
      <c r="B9536" s="69" t="s">
        <v>806</v>
      </c>
      <c r="C9536" s="69" t="s">
        <v>21126</v>
      </c>
      <c r="D9536" s="69" t="s">
        <v>18885</v>
      </c>
      <c r="E9536" s="69" t="s">
        <v>800</v>
      </c>
      <c r="F9536" s="69"/>
      <c r="G9536" s="69" t="s">
        <v>18886</v>
      </c>
      <c r="H9536" s="69"/>
    </row>
    <row r="9537" spans="2:8" ht="15" customHeight="1" x14ac:dyDescent="0.25">
      <c r="B9537" s="69" t="s">
        <v>806</v>
      </c>
      <c r="C9537" s="69" t="s">
        <v>21126</v>
      </c>
      <c r="D9537" s="69" t="s">
        <v>18887</v>
      </c>
      <c r="E9537" s="69" t="s">
        <v>800</v>
      </c>
      <c r="F9537" s="69"/>
      <c r="G9537" s="69" t="s">
        <v>18888</v>
      </c>
      <c r="H9537" s="69"/>
    </row>
    <row r="9538" spans="2:8" ht="15" customHeight="1" x14ac:dyDescent="0.25">
      <c r="B9538" s="69" t="s">
        <v>806</v>
      </c>
      <c r="C9538" s="69" t="s">
        <v>574</v>
      </c>
      <c r="D9538" s="69" t="s">
        <v>18889</v>
      </c>
      <c r="E9538" s="69" t="s">
        <v>800</v>
      </c>
      <c r="F9538" s="69"/>
      <c r="G9538" s="69" t="s">
        <v>18890</v>
      </c>
      <c r="H9538" s="69"/>
    </row>
    <row r="9539" spans="2:8" ht="15" customHeight="1" x14ac:dyDescent="0.25">
      <c r="B9539" s="69" t="s">
        <v>806</v>
      </c>
      <c r="C9539" s="69" t="s">
        <v>574</v>
      </c>
      <c r="D9539" s="69" t="s">
        <v>18891</v>
      </c>
      <c r="E9539" s="69" t="s">
        <v>800</v>
      </c>
      <c r="F9539" s="69"/>
      <c r="G9539" s="69" t="s">
        <v>18892</v>
      </c>
      <c r="H9539" s="69"/>
    </row>
    <row r="9540" spans="2:8" ht="15" customHeight="1" x14ac:dyDescent="0.25">
      <c r="B9540" s="69" t="s">
        <v>806</v>
      </c>
      <c r="C9540" s="69" t="s">
        <v>574</v>
      </c>
      <c r="D9540" s="69" t="s">
        <v>18893</v>
      </c>
      <c r="E9540" s="69" t="s">
        <v>800</v>
      </c>
      <c r="F9540" s="69"/>
      <c r="G9540" s="69" t="s">
        <v>18894</v>
      </c>
      <c r="H9540" s="69"/>
    </row>
    <row r="9541" spans="2:8" ht="15" customHeight="1" x14ac:dyDescent="0.25">
      <c r="B9541" s="69" t="s">
        <v>806</v>
      </c>
      <c r="C9541" s="69" t="s">
        <v>574</v>
      </c>
      <c r="D9541" s="69" t="s">
        <v>18895</v>
      </c>
      <c r="E9541" s="69" t="s">
        <v>800</v>
      </c>
      <c r="F9541" s="69"/>
      <c r="G9541" s="69" t="s">
        <v>18896</v>
      </c>
      <c r="H9541" s="69"/>
    </row>
    <row r="9542" spans="2:8" ht="15" customHeight="1" x14ac:dyDescent="0.25">
      <c r="B9542" s="69" t="s">
        <v>806</v>
      </c>
      <c r="C9542" s="69" t="s">
        <v>627</v>
      </c>
      <c r="D9542" s="69" t="s">
        <v>18897</v>
      </c>
      <c r="E9542" s="69" t="s">
        <v>800</v>
      </c>
      <c r="F9542" s="69"/>
      <c r="G9542" s="69" t="s">
        <v>18898</v>
      </c>
      <c r="H9542" s="69"/>
    </row>
    <row r="9543" spans="2:8" ht="15" customHeight="1" x14ac:dyDescent="0.25">
      <c r="B9543" s="69" t="s">
        <v>806</v>
      </c>
      <c r="C9543" s="69" t="s">
        <v>627</v>
      </c>
      <c r="D9543" s="69" t="s">
        <v>18899</v>
      </c>
      <c r="E9543" s="69" t="s">
        <v>800</v>
      </c>
      <c r="F9543" s="69"/>
      <c r="G9543" s="69" t="s">
        <v>18900</v>
      </c>
      <c r="H9543" s="69"/>
    </row>
    <row r="9544" spans="2:8" ht="15" customHeight="1" x14ac:dyDescent="0.25">
      <c r="B9544" s="69" t="s">
        <v>806</v>
      </c>
      <c r="C9544" s="69" t="s">
        <v>627</v>
      </c>
      <c r="D9544" s="69" t="s">
        <v>18901</v>
      </c>
      <c r="E9544" s="69" t="s">
        <v>800</v>
      </c>
      <c r="F9544" s="69"/>
      <c r="G9544" s="69" t="s">
        <v>18902</v>
      </c>
      <c r="H9544" s="69"/>
    </row>
    <row r="9545" spans="2:8" ht="15" customHeight="1" x14ac:dyDescent="0.25">
      <c r="B9545" s="69" t="s">
        <v>806</v>
      </c>
      <c r="C9545" s="69" t="s">
        <v>627</v>
      </c>
      <c r="D9545" s="69" t="s">
        <v>18903</v>
      </c>
      <c r="E9545" s="69" t="s">
        <v>800</v>
      </c>
      <c r="F9545" s="69"/>
      <c r="G9545" s="69" t="s">
        <v>18904</v>
      </c>
      <c r="H9545" s="69"/>
    </row>
    <row r="9546" spans="2:8" ht="15" customHeight="1" x14ac:dyDescent="0.25">
      <c r="B9546" s="69" t="s">
        <v>806</v>
      </c>
      <c r="C9546" s="69" t="s">
        <v>857</v>
      </c>
      <c r="D9546" s="69" t="s">
        <v>18905</v>
      </c>
      <c r="E9546" s="69" t="s">
        <v>800</v>
      </c>
      <c r="F9546" s="69"/>
      <c r="G9546" s="69" t="s">
        <v>18906</v>
      </c>
      <c r="H9546" s="69"/>
    </row>
    <row r="9547" spans="2:8" ht="15" customHeight="1" x14ac:dyDescent="0.25">
      <c r="B9547" s="69" t="s">
        <v>806</v>
      </c>
      <c r="C9547" s="69" t="s">
        <v>857</v>
      </c>
      <c r="D9547" s="69" t="s">
        <v>18907</v>
      </c>
      <c r="E9547" s="69" t="s">
        <v>800</v>
      </c>
      <c r="F9547" s="69"/>
      <c r="G9547" s="69" t="s">
        <v>18908</v>
      </c>
      <c r="H9547" s="69"/>
    </row>
    <row r="9548" spans="2:8" ht="15" customHeight="1" x14ac:dyDescent="0.25">
      <c r="B9548" s="69" t="s">
        <v>806</v>
      </c>
      <c r="C9548" s="69" t="s">
        <v>857</v>
      </c>
      <c r="D9548" s="69" t="s">
        <v>18909</v>
      </c>
      <c r="E9548" s="69" t="s">
        <v>800</v>
      </c>
      <c r="F9548" s="69"/>
      <c r="G9548" s="69" t="s">
        <v>18910</v>
      </c>
      <c r="H9548" s="69"/>
    </row>
    <row r="9549" spans="2:8" ht="15" customHeight="1" x14ac:dyDescent="0.25">
      <c r="B9549" s="69" t="s">
        <v>806</v>
      </c>
      <c r="C9549" s="69" t="s">
        <v>857</v>
      </c>
      <c r="D9549" s="69" t="s">
        <v>18911</v>
      </c>
      <c r="E9549" s="69" t="s">
        <v>800</v>
      </c>
      <c r="F9549" s="69"/>
      <c r="G9549" s="69" t="s">
        <v>18912</v>
      </c>
      <c r="H9549" s="69"/>
    </row>
    <row r="9550" spans="2:8" ht="15" customHeight="1" x14ac:dyDescent="0.25">
      <c r="B9550" s="69" t="s">
        <v>806</v>
      </c>
      <c r="C9550" s="69" t="s">
        <v>712</v>
      </c>
      <c r="D9550" s="69" t="s">
        <v>18913</v>
      </c>
      <c r="E9550" s="69" t="s">
        <v>800</v>
      </c>
      <c r="F9550" s="69"/>
      <c r="G9550" s="69" t="s">
        <v>18914</v>
      </c>
      <c r="H9550" s="69"/>
    </row>
    <row r="9551" spans="2:8" ht="15" customHeight="1" x14ac:dyDescent="0.25">
      <c r="B9551" s="69" t="s">
        <v>806</v>
      </c>
      <c r="C9551" s="69" t="s">
        <v>712</v>
      </c>
      <c r="D9551" s="69" t="s">
        <v>18915</v>
      </c>
      <c r="E9551" s="69" t="s">
        <v>800</v>
      </c>
      <c r="F9551" s="69"/>
      <c r="G9551" s="69" t="s">
        <v>18916</v>
      </c>
      <c r="H9551" s="69"/>
    </row>
    <row r="9552" spans="2:8" ht="15" customHeight="1" x14ac:dyDescent="0.25">
      <c r="B9552" s="69" t="s">
        <v>806</v>
      </c>
      <c r="C9552" s="69" t="s">
        <v>712</v>
      </c>
      <c r="D9552" s="69" t="s">
        <v>18917</v>
      </c>
      <c r="E9552" s="69" t="s">
        <v>800</v>
      </c>
      <c r="F9552" s="69"/>
      <c r="G9552" s="69" t="s">
        <v>18918</v>
      </c>
      <c r="H9552" s="69"/>
    </row>
    <row r="9553" spans="2:8" ht="15" customHeight="1" x14ac:dyDescent="0.25">
      <c r="B9553" s="69" t="s">
        <v>806</v>
      </c>
      <c r="C9553" s="69" t="s">
        <v>712</v>
      </c>
      <c r="D9553" s="69" t="s">
        <v>18919</v>
      </c>
      <c r="E9553" s="69" t="s">
        <v>800</v>
      </c>
      <c r="F9553" s="69"/>
      <c r="G9553" s="69" t="s">
        <v>18920</v>
      </c>
      <c r="H9553" s="69"/>
    </row>
    <row r="9554" spans="2:8" ht="15" customHeight="1" x14ac:dyDescent="0.25">
      <c r="B9554" s="69" t="s">
        <v>806</v>
      </c>
      <c r="C9554" s="69" t="s">
        <v>668</v>
      </c>
      <c r="D9554" s="69" t="s">
        <v>18921</v>
      </c>
      <c r="E9554" s="69" t="s">
        <v>800</v>
      </c>
      <c r="F9554" s="69"/>
      <c r="G9554" s="69" t="s">
        <v>18922</v>
      </c>
      <c r="H9554" s="69"/>
    </row>
    <row r="9555" spans="2:8" ht="15" customHeight="1" x14ac:dyDescent="0.25">
      <c r="B9555" s="69" t="s">
        <v>806</v>
      </c>
      <c r="C9555" s="69" t="s">
        <v>668</v>
      </c>
      <c r="D9555" s="69" t="s">
        <v>18923</v>
      </c>
      <c r="E9555" s="69" t="s">
        <v>800</v>
      </c>
      <c r="F9555" s="69"/>
      <c r="G9555" s="69" t="s">
        <v>18924</v>
      </c>
      <c r="H9555" s="69"/>
    </row>
    <row r="9556" spans="2:8" ht="15" customHeight="1" x14ac:dyDescent="0.25">
      <c r="B9556" s="69" t="s">
        <v>806</v>
      </c>
      <c r="C9556" s="69" t="s">
        <v>668</v>
      </c>
      <c r="D9556" s="69" t="s">
        <v>18925</v>
      </c>
      <c r="E9556" s="69" t="s">
        <v>800</v>
      </c>
      <c r="F9556" s="69"/>
      <c r="G9556" s="69" t="s">
        <v>18926</v>
      </c>
      <c r="H9556" s="69"/>
    </row>
    <row r="9557" spans="2:8" ht="15" customHeight="1" x14ac:dyDescent="0.25">
      <c r="B9557" s="69" t="s">
        <v>806</v>
      </c>
      <c r="C9557" s="69" t="s">
        <v>668</v>
      </c>
      <c r="D9557" s="69" t="s">
        <v>18927</v>
      </c>
      <c r="E9557" s="69" t="s">
        <v>800</v>
      </c>
      <c r="F9557" s="69"/>
      <c r="G9557" s="69" t="s">
        <v>18928</v>
      </c>
      <c r="H9557" s="69"/>
    </row>
    <row r="9558" spans="2:8" ht="15" customHeight="1" x14ac:dyDescent="0.25">
      <c r="B9558" s="69" t="s">
        <v>806</v>
      </c>
      <c r="C9558" s="69" t="s">
        <v>598</v>
      </c>
      <c r="D9558" s="69" t="s">
        <v>18929</v>
      </c>
      <c r="E9558" s="69" t="s">
        <v>800</v>
      </c>
      <c r="F9558" s="69"/>
      <c r="G9558" s="69" t="s">
        <v>18930</v>
      </c>
      <c r="H9558" s="69"/>
    </row>
    <row r="9559" spans="2:8" ht="15" customHeight="1" x14ac:dyDescent="0.25">
      <c r="B9559" s="69" t="s">
        <v>806</v>
      </c>
      <c r="C9559" s="69" t="s">
        <v>598</v>
      </c>
      <c r="D9559" s="69" t="s">
        <v>18931</v>
      </c>
      <c r="E9559" s="69" t="s">
        <v>800</v>
      </c>
      <c r="F9559" s="69"/>
      <c r="G9559" s="69" t="s">
        <v>18932</v>
      </c>
      <c r="H9559" s="69"/>
    </row>
    <row r="9560" spans="2:8" ht="15" customHeight="1" x14ac:dyDescent="0.25">
      <c r="B9560" s="69" t="s">
        <v>806</v>
      </c>
      <c r="C9560" s="69" t="s">
        <v>598</v>
      </c>
      <c r="D9560" s="69" t="s">
        <v>18933</v>
      </c>
      <c r="E9560" s="69" t="s">
        <v>800</v>
      </c>
      <c r="F9560" s="69"/>
      <c r="G9560" s="69" t="s">
        <v>18934</v>
      </c>
      <c r="H9560" s="69"/>
    </row>
    <row r="9561" spans="2:8" ht="15" customHeight="1" x14ac:dyDescent="0.25">
      <c r="B9561" s="69" t="s">
        <v>806</v>
      </c>
      <c r="C9561" s="69" t="s">
        <v>598</v>
      </c>
      <c r="D9561" s="69" t="s">
        <v>18935</v>
      </c>
      <c r="E9561" s="69" t="s">
        <v>800</v>
      </c>
      <c r="F9561" s="69"/>
      <c r="G9561" s="69" t="s">
        <v>18936</v>
      </c>
      <c r="H9561" s="69"/>
    </row>
    <row r="9562" spans="2:8" ht="15" customHeight="1" x14ac:dyDescent="0.25">
      <c r="B9562" s="69" t="s">
        <v>806</v>
      </c>
      <c r="C9562" s="69" t="s">
        <v>749</v>
      </c>
      <c r="D9562" s="69" t="s">
        <v>18937</v>
      </c>
      <c r="E9562" s="69" t="s">
        <v>800</v>
      </c>
      <c r="F9562" s="69"/>
      <c r="G9562" s="69" t="s">
        <v>18938</v>
      </c>
      <c r="H9562" s="69"/>
    </row>
    <row r="9563" spans="2:8" ht="15" customHeight="1" x14ac:dyDescent="0.25">
      <c r="B9563" s="69" t="s">
        <v>806</v>
      </c>
      <c r="C9563" s="69" t="s">
        <v>749</v>
      </c>
      <c r="D9563" s="69" t="s">
        <v>18939</v>
      </c>
      <c r="E9563" s="69" t="s">
        <v>800</v>
      </c>
      <c r="F9563" s="69"/>
      <c r="G9563" s="69" t="s">
        <v>18940</v>
      </c>
      <c r="H9563" s="69"/>
    </row>
    <row r="9564" spans="2:8" ht="15" customHeight="1" x14ac:dyDescent="0.25">
      <c r="B9564" s="69" t="s">
        <v>806</v>
      </c>
      <c r="C9564" s="69" t="s">
        <v>749</v>
      </c>
      <c r="D9564" s="69" t="s">
        <v>18941</v>
      </c>
      <c r="E9564" s="69" t="s">
        <v>800</v>
      </c>
      <c r="F9564" s="69"/>
      <c r="G9564" s="69" t="s">
        <v>18942</v>
      </c>
      <c r="H9564" s="69"/>
    </row>
    <row r="9565" spans="2:8" ht="15" customHeight="1" x14ac:dyDescent="0.25">
      <c r="B9565" s="69" t="s">
        <v>806</v>
      </c>
      <c r="C9565" s="69" t="s">
        <v>749</v>
      </c>
      <c r="D9565" s="69" t="s">
        <v>18943</v>
      </c>
      <c r="E9565" s="69" t="s">
        <v>800</v>
      </c>
      <c r="F9565" s="69"/>
      <c r="G9565" s="69" t="s">
        <v>18944</v>
      </c>
      <c r="H9565" s="69"/>
    </row>
    <row r="9566" spans="2:8" ht="15" customHeight="1" x14ac:dyDescent="0.25">
      <c r="B9566" s="69" t="s">
        <v>806</v>
      </c>
      <c r="C9566" s="69" t="s">
        <v>723</v>
      </c>
      <c r="D9566" s="69" t="s">
        <v>18945</v>
      </c>
      <c r="E9566" s="69" t="s">
        <v>800</v>
      </c>
      <c r="F9566" s="69"/>
      <c r="G9566" s="69" t="s">
        <v>18946</v>
      </c>
      <c r="H9566" s="69"/>
    </row>
    <row r="9567" spans="2:8" ht="15" customHeight="1" x14ac:dyDescent="0.25">
      <c r="B9567" s="69" t="s">
        <v>806</v>
      </c>
      <c r="C9567" s="69" t="s">
        <v>723</v>
      </c>
      <c r="D9567" s="69" t="s">
        <v>18947</v>
      </c>
      <c r="E9567" s="69" t="s">
        <v>800</v>
      </c>
      <c r="F9567" s="69"/>
      <c r="G9567" s="69" t="s">
        <v>18948</v>
      </c>
      <c r="H9567" s="69"/>
    </row>
    <row r="9568" spans="2:8" ht="15" customHeight="1" x14ac:dyDescent="0.25">
      <c r="B9568" s="69" t="s">
        <v>806</v>
      </c>
      <c r="C9568" s="69" t="s">
        <v>723</v>
      </c>
      <c r="D9568" s="69" t="s">
        <v>18949</v>
      </c>
      <c r="E9568" s="69" t="s">
        <v>800</v>
      </c>
      <c r="F9568" s="69"/>
      <c r="G9568" s="69" t="s">
        <v>18950</v>
      </c>
      <c r="H9568" s="69"/>
    </row>
    <row r="9569" spans="2:8" ht="15" customHeight="1" x14ac:dyDescent="0.25">
      <c r="B9569" s="69" t="s">
        <v>806</v>
      </c>
      <c r="C9569" s="69" t="s">
        <v>723</v>
      </c>
      <c r="D9569" s="69" t="s">
        <v>18951</v>
      </c>
      <c r="E9569" s="69" t="s">
        <v>800</v>
      </c>
      <c r="F9569" s="69"/>
      <c r="G9569" s="69" t="s">
        <v>18952</v>
      </c>
      <c r="H9569" s="69"/>
    </row>
    <row r="9570" spans="2:8" ht="15" customHeight="1" x14ac:dyDescent="0.25">
      <c r="B9570" s="69" t="s">
        <v>806</v>
      </c>
      <c r="C9570" s="69" t="s">
        <v>748</v>
      </c>
      <c r="D9570" s="69" t="s">
        <v>18953</v>
      </c>
      <c r="E9570" s="69" t="s">
        <v>800</v>
      </c>
      <c r="F9570" s="69"/>
      <c r="G9570" s="69" t="s">
        <v>18954</v>
      </c>
      <c r="H9570" s="69"/>
    </row>
    <row r="9571" spans="2:8" ht="15" customHeight="1" x14ac:dyDescent="0.25">
      <c r="B9571" s="69" t="s">
        <v>806</v>
      </c>
      <c r="C9571" s="69" t="s">
        <v>748</v>
      </c>
      <c r="D9571" s="69" t="s">
        <v>18955</v>
      </c>
      <c r="E9571" s="69" t="s">
        <v>800</v>
      </c>
      <c r="F9571" s="69"/>
      <c r="G9571" s="69" t="s">
        <v>18956</v>
      </c>
      <c r="H9571" s="69"/>
    </row>
    <row r="9572" spans="2:8" ht="15" customHeight="1" x14ac:dyDescent="0.25">
      <c r="B9572" s="69" t="s">
        <v>806</v>
      </c>
      <c r="C9572" s="69" t="s">
        <v>748</v>
      </c>
      <c r="D9572" s="69" t="s">
        <v>18957</v>
      </c>
      <c r="E9572" s="69" t="s">
        <v>800</v>
      </c>
      <c r="F9572" s="69"/>
      <c r="G9572" s="69" t="s">
        <v>18958</v>
      </c>
      <c r="H9572" s="69"/>
    </row>
    <row r="9573" spans="2:8" ht="15" customHeight="1" x14ac:dyDescent="0.25">
      <c r="B9573" s="69" t="s">
        <v>806</v>
      </c>
      <c r="C9573" s="69" t="s">
        <v>748</v>
      </c>
      <c r="D9573" s="69" t="s">
        <v>18959</v>
      </c>
      <c r="E9573" s="69" t="s">
        <v>800</v>
      </c>
      <c r="F9573" s="69"/>
      <c r="G9573" s="69" t="s">
        <v>18960</v>
      </c>
      <c r="H9573" s="69"/>
    </row>
    <row r="9574" spans="2:8" ht="15" customHeight="1" x14ac:dyDescent="0.25">
      <c r="B9574" s="69" t="s">
        <v>806</v>
      </c>
      <c r="C9574" s="69" t="s">
        <v>636</v>
      </c>
      <c r="D9574" s="69" t="s">
        <v>18961</v>
      </c>
      <c r="E9574" s="69" t="s">
        <v>800</v>
      </c>
      <c r="F9574" s="69"/>
      <c r="G9574" s="69" t="s">
        <v>18962</v>
      </c>
      <c r="H9574" s="69"/>
    </row>
    <row r="9575" spans="2:8" ht="15" customHeight="1" x14ac:dyDescent="0.25">
      <c r="B9575" s="69" t="s">
        <v>806</v>
      </c>
      <c r="C9575" s="69" t="s">
        <v>636</v>
      </c>
      <c r="D9575" s="69" t="s">
        <v>18963</v>
      </c>
      <c r="E9575" s="69" t="s">
        <v>800</v>
      </c>
      <c r="F9575" s="69"/>
      <c r="G9575" s="69" t="s">
        <v>18964</v>
      </c>
      <c r="H9575" s="69"/>
    </row>
    <row r="9576" spans="2:8" ht="15" customHeight="1" x14ac:dyDescent="0.25">
      <c r="B9576" s="69" t="s">
        <v>806</v>
      </c>
      <c r="C9576" s="69" t="s">
        <v>636</v>
      </c>
      <c r="D9576" s="69" t="s">
        <v>18965</v>
      </c>
      <c r="E9576" s="69" t="s">
        <v>800</v>
      </c>
      <c r="F9576" s="69"/>
      <c r="G9576" s="69" t="s">
        <v>18966</v>
      </c>
      <c r="H9576" s="69"/>
    </row>
    <row r="9577" spans="2:8" ht="15" customHeight="1" x14ac:dyDescent="0.25">
      <c r="B9577" s="69" t="s">
        <v>806</v>
      </c>
      <c r="C9577" s="69" t="s">
        <v>636</v>
      </c>
      <c r="D9577" s="69" t="s">
        <v>18967</v>
      </c>
      <c r="E9577" s="69" t="s">
        <v>800</v>
      </c>
      <c r="F9577" s="69"/>
      <c r="G9577" s="69" t="s">
        <v>18968</v>
      </c>
      <c r="H9577" s="69"/>
    </row>
    <row r="9578" spans="2:8" ht="15" customHeight="1" x14ac:dyDescent="0.25">
      <c r="B9578" s="69" t="s">
        <v>806</v>
      </c>
      <c r="C9578" s="69" t="s">
        <v>590</v>
      </c>
      <c r="D9578" s="69" t="s">
        <v>18969</v>
      </c>
      <c r="E9578" s="69" t="s">
        <v>800</v>
      </c>
      <c r="F9578" s="69"/>
      <c r="G9578" s="69" t="s">
        <v>18970</v>
      </c>
      <c r="H9578" s="69"/>
    </row>
    <row r="9579" spans="2:8" ht="15" customHeight="1" x14ac:dyDescent="0.25">
      <c r="B9579" s="69" t="s">
        <v>806</v>
      </c>
      <c r="C9579" s="69" t="s">
        <v>590</v>
      </c>
      <c r="D9579" s="69" t="s">
        <v>18971</v>
      </c>
      <c r="E9579" s="69" t="s">
        <v>800</v>
      </c>
      <c r="F9579" s="69"/>
      <c r="G9579" s="69" t="s">
        <v>18972</v>
      </c>
      <c r="H9579" s="69"/>
    </row>
    <row r="9580" spans="2:8" ht="15" customHeight="1" x14ac:dyDescent="0.25">
      <c r="B9580" s="69" t="s">
        <v>806</v>
      </c>
      <c r="C9580" s="69" t="s">
        <v>590</v>
      </c>
      <c r="D9580" s="69" t="s">
        <v>18973</v>
      </c>
      <c r="E9580" s="69" t="s">
        <v>800</v>
      </c>
      <c r="F9580" s="69"/>
      <c r="G9580" s="69" t="s">
        <v>18974</v>
      </c>
      <c r="H9580" s="69"/>
    </row>
    <row r="9581" spans="2:8" ht="15" customHeight="1" x14ac:dyDescent="0.25">
      <c r="B9581" s="69" t="s">
        <v>806</v>
      </c>
      <c r="C9581" s="69" t="s">
        <v>590</v>
      </c>
      <c r="D9581" s="69" t="s">
        <v>18975</v>
      </c>
      <c r="E9581" s="69" t="s">
        <v>800</v>
      </c>
      <c r="F9581" s="69"/>
      <c r="G9581" s="69" t="s">
        <v>18976</v>
      </c>
      <c r="H9581" s="69"/>
    </row>
    <row r="9582" spans="2:8" ht="15" customHeight="1" x14ac:dyDescent="0.25">
      <c r="B9582" s="69" t="s">
        <v>806</v>
      </c>
      <c r="C9582" s="69" t="s">
        <v>624</v>
      </c>
      <c r="D9582" s="69" t="s">
        <v>18977</v>
      </c>
      <c r="E9582" s="69" t="s">
        <v>800</v>
      </c>
      <c r="F9582" s="69"/>
      <c r="G9582" s="69" t="s">
        <v>18978</v>
      </c>
      <c r="H9582" s="69"/>
    </row>
    <row r="9583" spans="2:8" ht="15" customHeight="1" x14ac:dyDescent="0.25">
      <c r="B9583" s="69" t="s">
        <v>806</v>
      </c>
      <c r="C9583" s="69" t="s">
        <v>624</v>
      </c>
      <c r="D9583" s="69" t="s">
        <v>18979</v>
      </c>
      <c r="E9583" s="69" t="s">
        <v>800</v>
      </c>
      <c r="F9583" s="69"/>
      <c r="G9583" s="69" t="s">
        <v>18980</v>
      </c>
      <c r="H9583" s="69"/>
    </row>
    <row r="9584" spans="2:8" ht="15" customHeight="1" x14ac:dyDescent="0.25">
      <c r="B9584" s="69" t="s">
        <v>806</v>
      </c>
      <c r="C9584" s="69" t="s">
        <v>624</v>
      </c>
      <c r="D9584" s="69" t="s">
        <v>18981</v>
      </c>
      <c r="E9584" s="69" t="s">
        <v>800</v>
      </c>
      <c r="F9584" s="69"/>
      <c r="G9584" s="69" t="s">
        <v>18982</v>
      </c>
      <c r="H9584" s="69"/>
    </row>
    <row r="9585" spans="2:8" ht="15" customHeight="1" x14ac:dyDescent="0.25">
      <c r="B9585" s="69" t="s">
        <v>806</v>
      </c>
      <c r="C9585" s="69" t="s">
        <v>624</v>
      </c>
      <c r="D9585" s="69" t="s">
        <v>18983</v>
      </c>
      <c r="E9585" s="69" t="s">
        <v>800</v>
      </c>
      <c r="F9585" s="69"/>
      <c r="G9585" s="69" t="s">
        <v>18984</v>
      </c>
      <c r="H9585" s="69"/>
    </row>
    <row r="9586" spans="2:8" ht="15" customHeight="1" x14ac:dyDescent="0.25">
      <c r="B9586" s="69" t="s">
        <v>806</v>
      </c>
      <c r="C9586" s="69" t="s">
        <v>589</v>
      </c>
      <c r="D9586" s="69" t="s">
        <v>18985</v>
      </c>
      <c r="E9586" s="69" t="s">
        <v>800</v>
      </c>
      <c r="F9586" s="69"/>
      <c r="G9586" s="69" t="s">
        <v>18986</v>
      </c>
      <c r="H9586" s="69"/>
    </row>
    <row r="9587" spans="2:8" ht="15" customHeight="1" x14ac:dyDescent="0.25">
      <c r="B9587" s="69" t="s">
        <v>806</v>
      </c>
      <c r="C9587" s="69" t="s">
        <v>589</v>
      </c>
      <c r="D9587" s="69" t="s">
        <v>18987</v>
      </c>
      <c r="E9587" s="69" t="s">
        <v>800</v>
      </c>
      <c r="F9587" s="69"/>
      <c r="G9587" s="69" t="s">
        <v>18988</v>
      </c>
      <c r="H9587" s="69"/>
    </row>
    <row r="9588" spans="2:8" ht="15" customHeight="1" x14ac:dyDescent="0.25">
      <c r="B9588" s="69" t="s">
        <v>806</v>
      </c>
      <c r="C9588" s="69" t="s">
        <v>589</v>
      </c>
      <c r="D9588" s="69" t="s">
        <v>18989</v>
      </c>
      <c r="E9588" s="69" t="s">
        <v>800</v>
      </c>
      <c r="F9588" s="69"/>
      <c r="G9588" s="69" t="s">
        <v>18990</v>
      </c>
      <c r="H9588" s="69"/>
    </row>
    <row r="9589" spans="2:8" ht="15" customHeight="1" x14ac:dyDescent="0.25">
      <c r="B9589" s="69" t="s">
        <v>806</v>
      </c>
      <c r="C9589" s="69" t="s">
        <v>589</v>
      </c>
      <c r="D9589" s="69" t="s">
        <v>18991</v>
      </c>
      <c r="E9589" s="69" t="s">
        <v>800</v>
      </c>
      <c r="F9589" s="69"/>
      <c r="G9589" s="69" t="s">
        <v>18992</v>
      </c>
      <c r="H9589" s="69"/>
    </row>
    <row r="9590" spans="2:8" ht="15" customHeight="1" x14ac:dyDescent="0.25">
      <c r="B9590" s="69" t="s">
        <v>806</v>
      </c>
      <c r="C9590" s="69" t="s">
        <v>858</v>
      </c>
      <c r="D9590" s="69" t="s">
        <v>18993</v>
      </c>
      <c r="E9590" s="69" t="s">
        <v>800</v>
      </c>
      <c r="F9590" s="69"/>
      <c r="G9590" s="69" t="s">
        <v>18994</v>
      </c>
      <c r="H9590" s="69"/>
    </row>
    <row r="9591" spans="2:8" ht="15" customHeight="1" x14ac:dyDescent="0.25">
      <c r="B9591" s="69" t="s">
        <v>806</v>
      </c>
      <c r="C9591" s="69" t="s">
        <v>858</v>
      </c>
      <c r="D9591" s="69" t="s">
        <v>18995</v>
      </c>
      <c r="E9591" s="69" t="s">
        <v>800</v>
      </c>
      <c r="F9591" s="69"/>
      <c r="G9591" s="69" t="s">
        <v>18996</v>
      </c>
      <c r="H9591" s="69"/>
    </row>
    <row r="9592" spans="2:8" ht="15" customHeight="1" x14ac:dyDescent="0.25">
      <c r="B9592" s="69" t="s">
        <v>806</v>
      </c>
      <c r="C9592" s="69" t="s">
        <v>858</v>
      </c>
      <c r="D9592" s="69" t="s">
        <v>18997</v>
      </c>
      <c r="E9592" s="69" t="s">
        <v>800</v>
      </c>
      <c r="F9592" s="69"/>
      <c r="G9592" s="69" t="s">
        <v>18998</v>
      </c>
      <c r="H9592" s="69"/>
    </row>
    <row r="9593" spans="2:8" ht="15" customHeight="1" x14ac:dyDescent="0.25">
      <c r="B9593" s="69" t="s">
        <v>806</v>
      </c>
      <c r="C9593" s="69" t="s">
        <v>858</v>
      </c>
      <c r="D9593" s="69" t="s">
        <v>18999</v>
      </c>
      <c r="E9593" s="69" t="s">
        <v>800</v>
      </c>
      <c r="F9593" s="69"/>
      <c r="G9593" s="69" t="s">
        <v>19000</v>
      </c>
      <c r="H9593" s="69"/>
    </row>
    <row r="9594" spans="2:8" ht="15" customHeight="1" x14ac:dyDescent="0.25">
      <c r="B9594" s="69" t="s">
        <v>806</v>
      </c>
      <c r="C9594" s="69" t="s">
        <v>638</v>
      </c>
      <c r="D9594" s="69" t="s">
        <v>19001</v>
      </c>
      <c r="E9594" s="69" t="s">
        <v>800</v>
      </c>
      <c r="F9594" s="69"/>
      <c r="G9594" s="69" t="s">
        <v>19002</v>
      </c>
      <c r="H9594" s="69"/>
    </row>
    <row r="9595" spans="2:8" ht="15" customHeight="1" x14ac:dyDescent="0.25">
      <c r="B9595" s="69" t="s">
        <v>806</v>
      </c>
      <c r="C9595" s="69" t="s">
        <v>638</v>
      </c>
      <c r="D9595" s="69" t="s">
        <v>19003</v>
      </c>
      <c r="E9595" s="69" t="s">
        <v>800</v>
      </c>
      <c r="F9595" s="69"/>
      <c r="G9595" s="69" t="s">
        <v>19004</v>
      </c>
      <c r="H9595" s="69"/>
    </row>
    <row r="9596" spans="2:8" ht="15" customHeight="1" x14ac:dyDescent="0.25">
      <c r="B9596" s="69" t="s">
        <v>806</v>
      </c>
      <c r="C9596" s="69" t="s">
        <v>638</v>
      </c>
      <c r="D9596" s="69" t="s">
        <v>19005</v>
      </c>
      <c r="E9596" s="69" t="s">
        <v>800</v>
      </c>
      <c r="F9596" s="69"/>
      <c r="G9596" s="69" t="s">
        <v>19006</v>
      </c>
      <c r="H9596" s="69"/>
    </row>
    <row r="9597" spans="2:8" ht="15" customHeight="1" x14ac:dyDescent="0.25">
      <c r="B9597" s="69" t="s">
        <v>806</v>
      </c>
      <c r="C9597" s="69" t="s">
        <v>638</v>
      </c>
      <c r="D9597" s="69" t="s">
        <v>19007</v>
      </c>
      <c r="E9597" s="69" t="s">
        <v>800</v>
      </c>
      <c r="F9597" s="69"/>
      <c r="G9597" s="69" t="s">
        <v>19008</v>
      </c>
      <c r="H9597" s="69"/>
    </row>
    <row r="9598" spans="2:8" ht="15" customHeight="1" x14ac:dyDescent="0.25">
      <c r="B9598" s="69" t="s">
        <v>806</v>
      </c>
      <c r="C9598" s="69" t="s">
        <v>724</v>
      </c>
      <c r="D9598" s="69" t="s">
        <v>19009</v>
      </c>
      <c r="E9598" s="69" t="s">
        <v>800</v>
      </c>
      <c r="F9598" s="69"/>
      <c r="G9598" s="69" t="s">
        <v>19010</v>
      </c>
      <c r="H9598" s="69"/>
    </row>
    <row r="9599" spans="2:8" ht="15" customHeight="1" x14ac:dyDescent="0.25">
      <c r="B9599" s="69" t="s">
        <v>806</v>
      </c>
      <c r="C9599" s="69" t="s">
        <v>724</v>
      </c>
      <c r="D9599" s="69" t="s">
        <v>19011</v>
      </c>
      <c r="E9599" s="69" t="s">
        <v>800</v>
      </c>
      <c r="F9599" s="69"/>
      <c r="G9599" s="69" t="s">
        <v>19012</v>
      </c>
      <c r="H9599" s="69"/>
    </row>
    <row r="9600" spans="2:8" ht="15" customHeight="1" x14ac:dyDescent="0.25">
      <c r="B9600" s="69" t="s">
        <v>806</v>
      </c>
      <c r="C9600" s="69" t="s">
        <v>724</v>
      </c>
      <c r="D9600" s="69" t="s">
        <v>19013</v>
      </c>
      <c r="E9600" s="69" t="s">
        <v>800</v>
      </c>
      <c r="F9600" s="69"/>
      <c r="G9600" s="69" t="s">
        <v>19014</v>
      </c>
      <c r="H9600" s="69"/>
    </row>
    <row r="9601" spans="2:8" ht="15" customHeight="1" x14ac:dyDescent="0.25">
      <c r="B9601" s="69" t="s">
        <v>806</v>
      </c>
      <c r="C9601" s="69" t="s">
        <v>724</v>
      </c>
      <c r="D9601" s="69" t="s">
        <v>19015</v>
      </c>
      <c r="E9601" s="69" t="s">
        <v>800</v>
      </c>
      <c r="F9601" s="69"/>
      <c r="G9601" s="69" t="s">
        <v>19016</v>
      </c>
      <c r="H9601" s="69"/>
    </row>
    <row r="9602" spans="2:8" ht="15" customHeight="1" x14ac:dyDescent="0.25">
      <c r="B9602" s="69" t="s">
        <v>806</v>
      </c>
      <c r="C9602" s="69" t="s">
        <v>635</v>
      </c>
      <c r="D9602" s="69" t="s">
        <v>19017</v>
      </c>
      <c r="E9602" s="69" t="s">
        <v>800</v>
      </c>
      <c r="F9602" s="69"/>
      <c r="G9602" s="69" t="s">
        <v>19018</v>
      </c>
      <c r="H9602" s="69"/>
    </row>
    <row r="9603" spans="2:8" ht="15" customHeight="1" x14ac:dyDescent="0.25">
      <c r="B9603" s="69" t="s">
        <v>806</v>
      </c>
      <c r="C9603" s="69" t="s">
        <v>635</v>
      </c>
      <c r="D9603" s="69" t="s">
        <v>19019</v>
      </c>
      <c r="E9603" s="69" t="s">
        <v>800</v>
      </c>
      <c r="F9603" s="69"/>
      <c r="G9603" s="69" t="s">
        <v>19020</v>
      </c>
      <c r="H9603" s="69"/>
    </row>
    <row r="9604" spans="2:8" ht="15" customHeight="1" x14ac:dyDescent="0.25">
      <c r="B9604" s="69" t="s">
        <v>806</v>
      </c>
      <c r="C9604" s="69" t="s">
        <v>635</v>
      </c>
      <c r="D9604" s="69" t="s">
        <v>19021</v>
      </c>
      <c r="E9604" s="69" t="s">
        <v>800</v>
      </c>
      <c r="F9604" s="69"/>
      <c r="G9604" s="69" t="s">
        <v>19022</v>
      </c>
      <c r="H9604" s="69"/>
    </row>
    <row r="9605" spans="2:8" ht="15" customHeight="1" x14ac:dyDescent="0.25">
      <c r="B9605" s="69" t="s">
        <v>806</v>
      </c>
      <c r="C9605" s="69" t="s">
        <v>635</v>
      </c>
      <c r="D9605" s="69" t="s">
        <v>19023</v>
      </c>
      <c r="E9605" s="69" t="s">
        <v>800</v>
      </c>
      <c r="F9605" s="69"/>
      <c r="G9605" s="69" t="s">
        <v>19024</v>
      </c>
      <c r="H9605" s="69"/>
    </row>
    <row r="9606" spans="2:8" ht="15" customHeight="1" x14ac:dyDescent="0.25">
      <c r="B9606" s="69" t="s">
        <v>806</v>
      </c>
      <c r="C9606" s="69" t="s">
        <v>688</v>
      </c>
      <c r="D9606" s="69" t="s">
        <v>19025</v>
      </c>
      <c r="E9606" s="69" t="s">
        <v>800</v>
      </c>
      <c r="F9606" s="69"/>
      <c r="G9606" s="69" t="s">
        <v>19026</v>
      </c>
      <c r="H9606" s="69"/>
    </row>
    <row r="9607" spans="2:8" ht="15" customHeight="1" x14ac:dyDescent="0.25">
      <c r="B9607" s="69" t="s">
        <v>806</v>
      </c>
      <c r="C9607" s="69" t="s">
        <v>688</v>
      </c>
      <c r="D9607" s="69" t="s">
        <v>19027</v>
      </c>
      <c r="E9607" s="69" t="s">
        <v>800</v>
      </c>
      <c r="F9607" s="69"/>
      <c r="G9607" s="69" t="s">
        <v>19028</v>
      </c>
      <c r="H9607" s="69"/>
    </row>
    <row r="9608" spans="2:8" ht="15" customHeight="1" x14ac:dyDescent="0.25">
      <c r="B9608" s="69" t="s">
        <v>806</v>
      </c>
      <c r="C9608" s="69" t="s">
        <v>688</v>
      </c>
      <c r="D9608" s="69" t="s">
        <v>19029</v>
      </c>
      <c r="E9608" s="69" t="s">
        <v>800</v>
      </c>
      <c r="F9608" s="69"/>
      <c r="G9608" s="69" t="s">
        <v>19030</v>
      </c>
      <c r="H9608" s="69"/>
    </row>
    <row r="9609" spans="2:8" ht="15" customHeight="1" x14ac:dyDescent="0.25">
      <c r="B9609" s="69" t="s">
        <v>806</v>
      </c>
      <c r="C9609" s="69" t="s">
        <v>688</v>
      </c>
      <c r="D9609" s="69" t="s">
        <v>19031</v>
      </c>
      <c r="E9609" s="69" t="s">
        <v>800</v>
      </c>
      <c r="F9609" s="69"/>
      <c r="G9609" s="69" t="s">
        <v>19032</v>
      </c>
      <c r="H9609" s="69"/>
    </row>
    <row r="9610" spans="2:8" ht="15" customHeight="1" x14ac:dyDescent="0.25">
      <c r="B9610" s="69" t="s">
        <v>806</v>
      </c>
      <c r="C9610" s="69" t="s">
        <v>599</v>
      </c>
      <c r="D9610" s="69" t="s">
        <v>19033</v>
      </c>
      <c r="E9610" s="69" t="s">
        <v>800</v>
      </c>
      <c r="F9610" s="69"/>
      <c r="G9610" s="69" t="s">
        <v>19034</v>
      </c>
      <c r="H9610" s="69"/>
    </row>
    <row r="9611" spans="2:8" ht="15" customHeight="1" x14ac:dyDescent="0.25">
      <c r="B9611" s="69" t="s">
        <v>806</v>
      </c>
      <c r="C9611" s="69" t="s">
        <v>599</v>
      </c>
      <c r="D9611" s="69" t="s">
        <v>19035</v>
      </c>
      <c r="E9611" s="69" t="s">
        <v>800</v>
      </c>
      <c r="F9611" s="69"/>
      <c r="G9611" s="69" t="s">
        <v>19036</v>
      </c>
      <c r="H9611" s="69"/>
    </row>
    <row r="9612" spans="2:8" ht="15" customHeight="1" x14ac:dyDescent="0.25">
      <c r="B9612" s="69" t="s">
        <v>806</v>
      </c>
      <c r="C9612" s="69" t="s">
        <v>599</v>
      </c>
      <c r="D9612" s="69" t="s">
        <v>19037</v>
      </c>
      <c r="E9612" s="69" t="s">
        <v>800</v>
      </c>
      <c r="F9612" s="69"/>
      <c r="G9612" s="69" t="s">
        <v>19038</v>
      </c>
      <c r="H9612" s="69"/>
    </row>
    <row r="9613" spans="2:8" ht="15" customHeight="1" x14ac:dyDescent="0.25">
      <c r="B9613" s="69" t="s">
        <v>806</v>
      </c>
      <c r="C9613" s="69" t="s">
        <v>599</v>
      </c>
      <c r="D9613" s="69" t="s">
        <v>19039</v>
      </c>
      <c r="E9613" s="69" t="s">
        <v>800</v>
      </c>
      <c r="F9613" s="69"/>
      <c r="G9613" s="69" t="s">
        <v>19040</v>
      </c>
      <c r="H9613" s="69"/>
    </row>
    <row r="9614" spans="2:8" ht="15" customHeight="1" x14ac:dyDescent="0.25">
      <c r="B9614" s="69" t="s">
        <v>806</v>
      </c>
      <c r="C9614" s="69" t="s">
        <v>677</v>
      </c>
      <c r="D9614" s="69" t="s">
        <v>19041</v>
      </c>
      <c r="E9614" s="69" t="s">
        <v>800</v>
      </c>
      <c r="F9614" s="69"/>
      <c r="G9614" s="69" t="s">
        <v>19042</v>
      </c>
      <c r="H9614" s="69"/>
    </row>
    <row r="9615" spans="2:8" ht="15" customHeight="1" x14ac:dyDescent="0.25">
      <c r="B9615" s="69" t="s">
        <v>806</v>
      </c>
      <c r="C9615" s="69" t="s">
        <v>677</v>
      </c>
      <c r="D9615" s="69" t="s">
        <v>19043</v>
      </c>
      <c r="E9615" s="69" t="s">
        <v>800</v>
      </c>
      <c r="F9615" s="69"/>
      <c r="G9615" s="69" t="s">
        <v>19044</v>
      </c>
      <c r="H9615" s="69"/>
    </row>
    <row r="9616" spans="2:8" ht="15" customHeight="1" x14ac:dyDescent="0.25">
      <c r="B9616" s="69" t="s">
        <v>806</v>
      </c>
      <c r="C9616" s="69" t="s">
        <v>677</v>
      </c>
      <c r="D9616" s="69" t="s">
        <v>19045</v>
      </c>
      <c r="E9616" s="69" t="s">
        <v>800</v>
      </c>
      <c r="F9616" s="69"/>
      <c r="G9616" s="69" t="s">
        <v>19046</v>
      </c>
      <c r="H9616" s="69"/>
    </row>
    <row r="9617" spans="2:8" ht="15" customHeight="1" x14ac:dyDescent="0.25">
      <c r="B9617" s="69" t="s">
        <v>806</v>
      </c>
      <c r="C9617" s="69" t="s">
        <v>677</v>
      </c>
      <c r="D9617" s="69" t="s">
        <v>19047</v>
      </c>
      <c r="E9617" s="69" t="s">
        <v>800</v>
      </c>
      <c r="F9617" s="69"/>
      <c r="G9617" s="69" t="s">
        <v>19048</v>
      </c>
      <c r="H9617" s="69"/>
    </row>
    <row r="9618" spans="2:8" ht="15" customHeight="1" x14ac:dyDescent="0.25">
      <c r="B9618" s="69" t="s">
        <v>806</v>
      </c>
      <c r="C9618" s="69" t="s">
        <v>579</v>
      </c>
      <c r="D9618" s="69" t="s">
        <v>19049</v>
      </c>
      <c r="E9618" s="69" t="s">
        <v>800</v>
      </c>
      <c r="F9618" s="69"/>
      <c r="G9618" s="69" t="s">
        <v>19050</v>
      </c>
      <c r="H9618" s="69"/>
    </row>
    <row r="9619" spans="2:8" ht="15" customHeight="1" x14ac:dyDescent="0.25">
      <c r="B9619" s="69" t="s">
        <v>806</v>
      </c>
      <c r="C9619" s="69" t="s">
        <v>579</v>
      </c>
      <c r="D9619" s="69" t="s">
        <v>19051</v>
      </c>
      <c r="E9619" s="69" t="s">
        <v>800</v>
      </c>
      <c r="F9619" s="69"/>
      <c r="G9619" s="69" t="s">
        <v>19052</v>
      </c>
      <c r="H9619" s="69"/>
    </row>
    <row r="9620" spans="2:8" ht="15" customHeight="1" x14ac:dyDescent="0.25">
      <c r="B9620" s="69" t="s">
        <v>806</v>
      </c>
      <c r="C9620" s="69" t="s">
        <v>579</v>
      </c>
      <c r="D9620" s="69" t="s">
        <v>19053</v>
      </c>
      <c r="E9620" s="69" t="s">
        <v>800</v>
      </c>
      <c r="F9620" s="69"/>
      <c r="G9620" s="69" t="s">
        <v>19054</v>
      </c>
      <c r="H9620" s="69"/>
    </row>
    <row r="9621" spans="2:8" ht="15" customHeight="1" x14ac:dyDescent="0.25">
      <c r="B9621" s="69" t="s">
        <v>806</v>
      </c>
      <c r="C9621" s="69" t="s">
        <v>579</v>
      </c>
      <c r="D9621" s="69" t="s">
        <v>19055</v>
      </c>
      <c r="E9621" s="69" t="s">
        <v>800</v>
      </c>
      <c r="F9621" s="69"/>
      <c r="G9621" s="69" t="s">
        <v>19056</v>
      </c>
      <c r="H9621" s="69"/>
    </row>
    <row r="9622" spans="2:8" ht="15" customHeight="1" x14ac:dyDescent="0.25">
      <c r="B9622" s="69" t="s">
        <v>806</v>
      </c>
      <c r="C9622" s="69" t="s">
        <v>21114</v>
      </c>
      <c r="D9622" s="69" t="s">
        <v>19057</v>
      </c>
      <c r="E9622" s="69" t="s">
        <v>800</v>
      </c>
      <c r="F9622" s="69"/>
      <c r="G9622" s="69" t="s">
        <v>19058</v>
      </c>
      <c r="H9622" s="69"/>
    </row>
    <row r="9623" spans="2:8" ht="15" customHeight="1" x14ac:dyDescent="0.25">
      <c r="B9623" s="69" t="s">
        <v>806</v>
      </c>
      <c r="C9623" s="69" t="s">
        <v>21114</v>
      </c>
      <c r="D9623" s="69" t="s">
        <v>19059</v>
      </c>
      <c r="E9623" s="69" t="s">
        <v>800</v>
      </c>
      <c r="F9623" s="69"/>
      <c r="G9623" s="69" t="s">
        <v>19060</v>
      </c>
      <c r="H9623" s="69"/>
    </row>
    <row r="9624" spans="2:8" ht="15" customHeight="1" x14ac:dyDescent="0.25">
      <c r="B9624" s="69" t="s">
        <v>806</v>
      </c>
      <c r="C9624" s="69" t="s">
        <v>21114</v>
      </c>
      <c r="D9624" s="69" t="s">
        <v>19061</v>
      </c>
      <c r="E9624" s="69" t="s">
        <v>800</v>
      </c>
      <c r="F9624" s="69"/>
      <c r="G9624" s="69" t="s">
        <v>19062</v>
      </c>
      <c r="H9624" s="69"/>
    </row>
    <row r="9625" spans="2:8" ht="15" customHeight="1" x14ac:dyDescent="0.25">
      <c r="B9625" s="69" t="s">
        <v>806</v>
      </c>
      <c r="C9625" s="69" t="s">
        <v>21114</v>
      </c>
      <c r="D9625" s="69" t="s">
        <v>19063</v>
      </c>
      <c r="E9625" s="69" t="s">
        <v>800</v>
      </c>
      <c r="F9625" s="69"/>
      <c r="G9625" s="69" t="s">
        <v>19064</v>
      </c>
      <c r="H9625" s="69"/>
    </row>
    <row r="9626" spans="2:8" ht="15" customHeight="1" x14ac:dyDescent="0.25">
      <c r="B9626" s="69" t="s">
        <v>806</v>
      </c>
      <c r="C9626" s="69" t="s">
        <v>669</v>
      </c>
      <c r="D9626" s="69" t="s">
        <v>19065</v>
      </c>
      <c r="E9626" s="69" t="s">
        <v>800</v>
      </c>
      <c r="F9626" s="69"/>
      <c r="G9626" s="69" t="s">
        <v>19066</v>
      </c>
      <c r="H9626" s="69"/>
    </row>
    <row r="9627" spans="2:8" ht="15" customHeight="1" x14ac:dyDescent="0.25">
      <c r="B9627" s="69" t="s">
        <v>806</v>
      </c>
      <c r="C9627" s="69" t="s">
        <v>669</v>
      </c>
      <c r="D9627" s="69" t="s">
        <v>19067</v>
      </c>
      <c r="E9627" s="69" t="s">
        <v>800</v>
      </c>
      <c r="F9627" s="69"/>
      <c r="G9627" s="69" t="s">
        <v>19068</v>
      </c>
      <c r="H9627" s="69"/>
    </row>
    <row r="9628" spans="2:8" ht="15" customHeight="1" x14ac:dyDescent="0.25">
      <c r="B9628" s="69" t="s">
        <v>806</v>
      </c>
      <c r="C9628" s="69" t="s">
        <v>669</v>
      </c>
      <c r="D9628" s="69" t="s">
        <v>19069</v>
      </c>
      <c r="E9628" s="69" t="s">
        <v>800</v>
      </c>
      <c r="F9628" s="69"/>
      <c r="G9628" s="69" t="s">
        <v>19070</v>
      </c>
      <c r="H9628" s="69"/>
    </row>
    <row r="9629" spans="2:8" ht="15" customHeight="1" x14ac:dyDescent="0.25">
      <c r="B9629" s="69" t="s">
        <v>806</v>
      </c>
      <c r="C9629" s="69" t="s">
        <v>669</v>
      </c>
      <c r="D9629" s="69" t="s">
        <v>19071</v>
      </c>
      <c r="E9629" s="69" t="s">
        <v>800</v>
      </c>
      <c r="F9629" s="69"/>
      <c r="G9629" s="69" t="s">
        <v>19072</v>
      </c>
      <c r="H9629" s="69"/>
    </row>
    <row r="9630" spans="2:8" ht="15" customHeight="1" x14ac:dyDescent="0.25">
      <c r="B9630" s="69" t="s">
        <v>806</v>
      </c>
      <c r="C9630" s="69" t="s">
        <v>771</v>
      </c>
      <c r="D9630" s="69" t="s">
        <v>19073</v>
      </c>
      <c r="E9630" s="69" t="s">
        <v>800</v>
      </c>
      <c r="F9630" s="69"/>
      <c r="G9630" s="69" t="s">
        <v>19074</v>
      </c>
      <c r="H9630" s="69"/>
    </row>
    <row r="9631" spans="2:8" ht="15" customHeight="1" x14ac:dyDescent="0.25">
      <c r="B9631" s="69" t="s">
        <v>806</v>
      </c>
      <c r="C9631" s="69" t="s">
        <v>771</v>
      </c>
      <c r="D9631" s="69" t="s">
        <v>19075</v>
      </c>
      <c r="E9631" s="69" t="s">
        <v>800</v>
      </c>
      <c r="F9631" s="69"/>
      <c r="G9631" s="69" t="s">
        <v>19076</v>
      </c>
      <c r="H9631" s="69"/>
    </row>
    <row r="9632" spans="2:8" ht="15" customHeight="1" x14ac:dyDescent="0.25">
      <c r="B9632" s="69" t="s">
        <v>806</v>
      </c>
      <c r="C9632" s="69" t="s">
        <v>771</v>
      </c>
      <c r="D9632" s="69" t="s">
        <v>19077</v>
      </c>
      <c r="E9632" s="69" t="s">
        <v>800</v>
      </c>
      <c r="F9632" s="69"/>
      <c r="G9632" s="69" t="s">
        <v>19078</v>
      </c>
      <c r="H9632" s="69"/>
    </row>
    <row r="9633" spans="2:8" ht="15" customHeight="1" x14ac:dyDescent="0.25">
      <c r="B9633" s="69" t="s">
        <v>806</v>
      </c>
      <c r="C9633" s="69" t="s">
        <v>771</v>
      </c>
      <c r="D9633" s="69" t="s">
        <v>19079</v>
      </c>
      <c r="E9633" s="69" t="s">
        <v>800</v>
      </c>
      <c r="F9633" s="69"/>
      <c r="G9633" s="69" t="s">
        <v>19080</v>
      </c>
      <c r="H9633" s="69"/>
    </row>
    <row r="9634" spans="2:8" ht="15" customHeight="1" x14ac:dyDescent="0.25">
      <c r="B9634" s="69" t="s">
        <v>806</v>
      </c>
      <c r="C9634" s="69" t="s">
        <v>639</v>
      </c>
      <c r="D9634" s="69" t="s">
        <v>19081</v>
      </c>
      <c r="E9634" s="69" t="s">
        <v>800</v>
      </c>
      <c r="F9634" s="69"/>
      <c r="G9634" s="69" t="s">
        <v>19082</v>
      </c>
      <c r="H9634" s="69"/>
    </row>
    <row r="9635" spans="2:8" ht="15" customHeight="1" x14ac:dyDescent="0.25">
      <c r="B9635" s="69" t="s">
        <v>806</v>
      </c>
      <c r="C9635" s="69" t="s">
        <v>639</v>
      </c>
      <c r="D9635" s="69" t="s">
        <v>19083</v>
      </c>
      <c r="E9635" s="69" t="s">
        <v>800</v>
      </c>
      <c r="F9635" s="69"/>
      <c r="G9635" s="69" t="s">
        <v>19084</v>
      </c>
      <c r="H9635" s="69"/>
    </row>
    <row r="9636" spans="2:8" ht="15" customHeight="1" x14ac:dyDescent="0.25">
      <c r="B9636" s="69" t="s">
        <v>806</v>
      </c>
      <c r="C9636" s="69" t="s">
        <v>639</v>
      </c>
      <c r="D9636" s="69" t="s">
        <v>19085</v>
      </c>
      <c r="E9636" s="69" t="s">
        <v>800</v>
      </c>
      <c r="F9636" s="69"/>
      <c r="G9636" s="69" t="s">
        <v>19086</v>
      </c>
      <c r="H9636" s="69"/>
    </row>
    <row r="9637" spans="2:8" ht="15" customHeight="1" x14ac:dyDescent="0.25">
      <c r="B9637" s="69" t="s">
        <v>806</v>
      </c>
      <c r="C9637" s="69" t="s">
        <v>639</v>
      </c>
      <c r="D9637" s="69" t="s">
        <v>19087</v>
      </c>
      <c r="E9637" s="69" t="s">
        <v>800</v>
      </c>
      <c r="F9637" s="69"/>
      <c r="G9637" s="69" t="s">
        <v>19088</v>
      </c>
      <c r="H9637" s="69"/>
    </row>
    <row r="9638" spans="2:8" ht="15" customHeight="1" x14ac:dyDescent="0.25">
      <c r="B9638" s="69" t="s">
        <v>806</v>
      </c>
      <c r="C9638" s="69" t="s">
        <v>716</v>
      </c>
      <c r="D9638" s="69" t="s">
        <v>19089</v>
      </c>
      <c r="E9638" s="69" t="s">
        <v>800</v>
      </c>
      <c r="F9638" s="69"/>
      <c r="G9638" s="69" t="s">
        <v>19090</v>
      </c>
      <c r="H9638" s="69"/>
    </row>
    <row r="9639" spans="2:8" ht="15" customHeight="1" x14ac:dyDescent="0.25">
      <c r="B9639" s="69" t="s">
        <v>806</v>
      </c>
      <c r="C9639" s="69" t="s">
        <v>716</v>
      </c>
      <c r="D9639" s="69" t="s">
        <v>19091</v>
      </c>
      <c r="E9639" s="69" t="s">
        <v>800</v>
      </c>
      <c r="F9639" s="69"/>
      <c r="G9639" s="69" t="s">
        <v>19092</v>
      </c>
      <c r="H9639" s="69"/>
    </row>
    <row r="9640" spans="2:8" ht="15" customHeight="1" x14ac:dyDescent="0.25">
      <c r="B9640" s="69" t="s">
        <v>806</v>
      </c>
      <c r="C9640" s="69" t="s">
        <v>716</v>
      </c>
      <c r="D9640" s="69" t="s">
        <v>19093</v>
      </c>
      <c r="E9640" s="69" t="s">
        <v>800</v>
      </c>
      <c r="F9640" s="69"/>
      <c r="G9640" s="69" t="s">
        <v>19094</v>
      </c>
      <c r="H9640" s="69"/>
    </row>
    <row r="9641" spans="2:8" ht="15" customHeight="1" x14ac:dyDescent="0.25">
      <c r="B9641" s="69" t="s">
        <v>806</v>
      </c>
      <c r="C9641" s="69" t="s">
        <v>716</v>
      </c>
      <c r="D9641" s="69" t="s">
        <v>19095</v>
      </c>
      <c r="E9641" s="69" t="s">
        <v>800</v>
      </c>
      <c r="F9641" s="69"/>
      <c r="G9641" s="69" t="s">
        <v>19096</v>
      </c>
      <c r="H9641" s="69"/>
    </row>
    <row r="9642" spans="2:8" ht="15" customHeight="1" x14ac:dyDescent="0.25">
      <c r="B9642" s="69" t="s">
        <v>806</v>
      </c>
      <c r="C9642" s="69" t="s">
        <v>729</v>
      </c>
      <c r="D9642" s="69" t="s">
        <v>19097</v>
      </c>
      <c r="E9642" s="69" t="s">
        <v>800</v>
      </c>
      <c r="F9642" s="69"/>
      <c r="G9642" s="69" t="s">
        <v>19098</v>
      </c>
      <c r="H9642" s="69"/>
    </row>
    <row r="9643" spans="2:8" ht="15" customHeight="1" x14ac:dyDescent="0.25">
      <c r="B9643" s="69" t="s">
        <v>806</v>
      </c>
      <c r="C9643" s="69" t="s">
        <v>729</v>
      </c>
      <c r="D9643" s="69" t="s">
        <v>19099</v>
      </c>
      <c r="E9643" s="69" t="s">
        <v>800</v>
      </c>
      <c r="F9643" s="69"/>
      <c r="G9643" s="69" t="s">
        <v>19100</v>
      </c>
      <c r="H9643" s="69"/>
    </row>
    <row r="9644" spans="2:8" ht="15" customHeight="1" x14ac:dyDescent="0.25">
      <c r="B9644" s="69" t="s">
        <v>806</v>
      </c>
      <c r="C9644" s="69" t="s">
        <v>729</v>
      </c>
      <c r="D9644" s="69" t="s">
        <v>19101</v>
      </c>
      <c r="E9644" s="69" t="s">
        <v>800</v>
      </c>
      <c r="F9644" s="69"/>
      <c r="G9644" s="69" t="s">
        <v>19102</v>
      </c>
      <c r="H9644" s="69"/>
    </row>
    <row r="9645" spans="2:8" ht="15" customHeight="1" x14ac:dyDescent="0.25">
      <c r="B9645" s="69" t="s">
        <v>806</v>
      </c>
      <c r="C9645" s="69" t="s">
        <v>729</v>
      </c>
      <c r="D9645" s="69" t="s">
        <v>19103</v>
      </c>
      <c r="E9645" s="69" t="s">
        <v>800</v>
      </c>
      <c r="F9645" s="69"/>
      <c r="G9645" s="69" t="s">
        <v>19104</v>
      </c>
      <c r="H9645" s="69"/>
    </row>
    <row r="9646" spans="2:8" ht="15" customHeight="1" x14ac:dyDescent="0.25">
      <c r="B9646" s="69" t="s">
        <v>806</v>
      </c>
      <c r="C9646" s="69" t="s">
        <v>649</v>
      </c>
      <c r="D9646" s="69" t="s">
        <v>19105</v>
      </c>
      <c r="E9646" s="69" t="s">
        <v>800</v>
      </c>
      <c r="F9646" s="69"/>
      <c r="G9646" s="69" t="s">
        <v>19106</v>
      </c>
      <c r="H9646" s="69"/>
    </row>
    <row r="9647" spans="2:8" ht="15" customHeight="1" x14ac:dyDescent="0.25">
      <c r="B9647" s="69" t="s">
        <v>806</v>
      </c>
      <c r="C9647" s="69" t="s">
        <v>649</v>
      </c>
      <c r="D9647" s="69" t="s">
        <v>19107</v>
      </c>
      <c r="E9647" s="69" t="s">
        <v>800</v>
      </c>
      <c r="F9647" s="69"/>
      <c r="G9647" s="69" t="s">
        <v>19108</v>
      </c>
      <c r="H9647" s="69"/>
    </row>
    <row r="9648" spans="2:8" ht="15" customHeight="1" x14ac:dyDescent="0.25">
      <c r="B9648" s="69" t="s">
        <v>806</v>
      </c>
      <c r="C9648" s="69" t="s">
        <v>649</v>
      </c>
      <c r="D9648" s="69" t="s">
        <v>19109</v>
      </c>
      <c r="E9648" s="69" t="s">
        <v>800</v>
      </c>
      <c r="F9648" s="69"/>
      <c r="G9648" s="69" t="s">
        <v>19110</v>
      </c>
      <c r="H9648" s="69"/>
    </row>
    <row r="9649" spans="2:8" ht="15" customHeight="1" x14ac:dyDescent="0.25">
      <c r="B9649" s="69" t="s">
        <v>806</v>
      </c>
      <c r="C9649" s="69" t="s">
        <v>649</v>
      </c>
      <c r="D9649" s="69" t="s">
        <v>19111</v>
      </c>
      <c r="E9649" s="69" t="s">
        <v>800</v>
      </c>
      <c r="F9649" s="69"/>
      <c r="G9649" s="69" t="s">
        <v>19112</v>
      </c>
      <c r="H9649" s="69"/>
    </row>
    <row r="9650" spans="2:8" ht="15" customHeight="1" x14ac:dyDescent="0.25">
      <c r="B9650" s="69" t="s">
        <v>806</v>
      </c>
      <c r="C9650" s="69" t="s">
        <v>685</v>
      </c>
      <c r="D9650" s="69" t="s">
        <v>19113</v>
      </c>
      <c r="E9650" s="69" t="s">
        <v>800</v>
      </c>
      <c r="F9650" s="69"/>
      <c r="G9650" s="69" t="s">
        <v>19114</v>
      </c>
      <c r="H9650" s="69"/>
    </row>
    <row r="9651" spans="2:8" ht="15" customHeight="1" x14ac:dyDescent="0.25">
      <c r="B9651" s="69" t="s">
        <v>806</v>
      </c>
      <c r="C9651" s="69" t="s">
        <v>685</v>
      </c>
      <c r="D9651" s="69" t="s">
        <v>19115</v>
      </c>
      <c r="E9651" s="69" t="s">
        <v>800</v>
      </c>
      <c r="F9651" s="69"/>
      <c r="G9651" s="69" t="s">
        <v>19116</v>
      </c>
      <c r="H9651" s="69"/>
    </row>
    <row r="9652" spans="2:8" ht="15" customHeight="1" x14ac:dyDescent="0.25">
      <c r="B9652" s="69" t="s">
        <v>806</v>
      </c>
      <c r="C9652" s="69" t="s">
        <v>685</v>
      </c>
      <c r="D9652" s="69" t="s">
        <v>19117</v>
      </c>
      <c r="E9652" s="69" t="s">
        <v>800</v>
      </c>
      <c r="F9652" s="69"/>
      <c r="G9652" s="69" t="s">
        <v>19118</v>
      </c>
      <c r="H9652" s="69"/>
    </row>
    <row r="9653" spans="2:8" ht="15" customHeight="1" x14ac:dyDescent="0.25">
      <c r="B9653" s="69" t="s">
        <v>806</v>
      </c>
      <c r="C9653" s="69" t="s">
        <v>685</v>
      </c>
      <c r="D9653" s="69" t="s">
        <v>19119</v>
      </c>
      <c r="E9653" s="69" t="s">
        <v>800</v>
      </c>
      <c r="F9653" s="69"/>
      <c r="G9653" s="69" t="s">
        <v>19120</v>
      </c>
      <c r="H9653" s="69"/>
    </row>
    <row r="9654" spans="2:8" ht="15" customHeight="1" x14ac:dyDescent="0.25">
      <c r="B9654" s="69" t="s">
        <v>806</v>
      </c>
      <c r="C9654" s="69" t="s">
        <v>674</v>
      </c>
      <c r="D9654" s="69" t="s">
        <v>19121</v>
      </c>
      <c r="E9654" s="69" t="s">
        <v>800</v>
      </c>
      <c r="F9654" s="69"/>
      <c r="G9654" s="69" t="s">
        <v>19122</v>
      </c>
      <c r="H9654" s="69"/>
    </row>
    <row r="9655" spans="2:8" ht="15" customHeight="1" x14ac:dyDescent="0.25">
      <c r="B9655" s="69" t="s">
        <v>806</v>
      </c>
      <c r="C9655" s="69" t="s">
        <v>674</v>
      </c>
      <c r="D9655" s="69" t="s">
        <v>19123</v>
      </c>
      <c r="E9655" s="69" t="s">
        <v>800</v>
      </c>
      <c r="F9655" s="69"/>
      <c r="G9655" s="69" t="s">
        <v>19124</v>
      </c>
      <c r="H9655" s="69"/>
    </row>
    <row r="9656" spans="2:8" ht="15" customHeight="1" x14ac:dyDescent="0.25">
      <c r="B9656" s="69" t="s">
        <v>806</v>
      </c>
      <c r="C9656" s="69" t="s">
        <v>674</v>
      </c>
      <c r="D9656" s="69" t="s">
        <v>19125</v>
      </c>
      <c r="E9656" s="69" t="s">
        <v>800</v>
      </c>
      <c r="F9656" s="69"/>
      <c r="G9656" s="69" t="s">
        <v>19126</v>
      </c>
      <c r="H9656" s="69"/>
    </row>
    <row r="9657" spans="2:8" ht="15" customHeight="1" x14ac:dyDescent="0.25">
      <c r="B9657" s="69" t="s">
        <v>806</v>
      </c>
      <c r="C9657" s="69" t="s">
        <v>674</v>
      </c>
      <c r="D9657" s="69" t="s">
        <v>19127</v>
      </c>
      <c r="E9657" s="69" t="s">
        <v>800</v>
      </c>
      <c r="F9657" s="69"/>
      <c r="G9657" s="69" t="s">
        <v>19128</v>
      </c>
      <c r="H9657" s="69"/>
    </row>
    <row r="9658" spans="2:8" ht="15" customHeight="1" x14ac:dyDescent="0.25">
      <c r="B9658" s="69" t="s">
        <v>806</v>
      </c>
      <c r="C9658" s="69" t="s">
        <v>650</v>
      </c>
      <c r="D9658" s="69" t="s">
        <v>19129</v>
      </c>
      <c r="E9658" s="69" t="s">
        <v>800</v>
      </c>
      <c r="F9658" s="69"/>
      <c r="G9658" s="69" t="s">
        <v>19130</v>
      </c>
      <c r="H9658" s="69"/>
    </row>
    <row r="9659" spans="2:8" ht="15" customHeight="1" x14ac:dyDescent="0.25">
      <c r="B9659" s="69" t="s">
        <v>806</v>
      </c>
      <c r="C9659" s="69" t="s">
        <v>650</v>
      </c>
      <c r="D9659" s="69" t="s">
        <v>19131</v>
      </c>
      <c r="E9659" s="69" t="s">
        <v>800</v>
      </c>
      <c r="F9659" s="69"/>
      <c r="G9659" s="69" t="s">
        <v>19132</v>
      </c>
      <c r="H9659" s="69"/>
    </row>
    <row r="9660" spans="2:8" ht="15" customHeight="1" x14ac:dyDescent="0.25">
      <c r="B9660" s="69" t="s">
        <v>806</v>
      </c>
      <c r="C9660" s="69" t="s">
        <v>650</v>
      </c>
      <c r="D9660" s="69" t="s">
        <v>19133</v>
      </c>
      <c r="E9660" s="69" t="s">
        <v>800</v>
      </c>
      <c r="F9660" s="69"/>
      <c r="G9660" s="69" t="s">
        <v>19134</v>
      </c>
      <c r="H9660" s="69"/>
    </row>
    <row r="9661" spans="2:8" ht="15" customHeight="1" x14ac:dyDescent="0.25">
      <c r="B9661" s="69" t="s">
        <v>806</v>
      </c>
      <c r="C9661" s="69" t="s">
        <v>650</v>
      </c>
      <c r="D9661" s="69" t="s">
        <v>19135</v>
      </c>
      <c r="E9661" s="69" t="s">
        <v>800</v>
      </c>
      <c r="F9661" s="69"/>
      <c r="G9661" s="69" t="s">
        <v>19136</v>
      </c>
      <c r="H9661" s="69"/>
    </row>
    <row r="9662" spans="2:8" ht="15" customHeight="1" x14ac:dyDescent="0.25">
      <c r="B9662" s="69" t="s">
        <v>806</v>
      </c>
      <c r="C9662" s="69" t="s">
        <v>572</v>
      </c>
      <c r="D9662" s="69" t="s">
        <v>19137</v>
      </c>
      <c r="E9662" s="69" t="s">
        <v>800</v>
      </c>
      <c r="F9662" s="69"/>
      <c r="G9662" s="69" t="s">
        <v>19138</v>
      </c>
      <c r="H9662" s="69"/>
    </row>
    <row r="9663" spans="2:8" ht="15" customHeight="1" x14ac:dyDescent="0.25">
      <c r="B9663" s="69" t="s">
        <v>806</v>
      </c>
      <c r="C9663" s="69" t="s">
        <v>572</v>
      </c>
      <c r="D9663" s="69" t="s">
        <v>19139</v>
      </c>
      <c r="E9663" s="69" t="s">
        <v>800</v>
      </c>
      <c r="F9663" s="69"/>
      <c r="G9663" s="69" t="s">
        <v>19140</v>
      </c>
      <c r="H9663" s="69"/>
    </row>
    <row r="9664" spans="2:8" ht="15" customHeight="1" x14ac:dyDescent="0.25">
      <c r="B9664" s="69" t="s">
        <v>806</v>
      </c>
      <c r="C9664" s="69" t="s">
        <v>572</v>
      </c>
      <c r="D9664" s="69" t="s">
        <v>19141</v>
      </c>
      <c r="E9664" s="69" t="s">
        <v>800</v>
      </c>
      <c r="F9664" s="69"/>
      <c r="G9664" s="69" t="s">
        <v>19142</v>
      </c>
      <c r="H9664" s="69"/>
    </row>
    <row r="9665" spans="2:8" ht="15" customHeight="1" x14ac:dyDescent="0.25">
      <c r="B9665" s="69" t="s">
        <v>806</v>
      </c>
      <c r="C9665" s="69" t="s">
        <v>572</v>
      </c>
      <c r="D9665" s="69" t="s">
        <v>19143</v>
      </c>
      <c r="E9665" s="69" t="s">
        <v>800</v>
      </c>
      <c r="F9665" s="69"/>
      <c r="G9665" s="69" t="s">
        <v>19144</v>
      </c>
      <c r="H9665" s="69"/>
    </row>
    <row r="9666" spans="2:8" ht="15" customHeight="1" x14ac:dyDescent="0.25">
      <c r="B9666" s="69" t="s">
        <v>806</v>
      </c>
      <c r="C9666" s="69" t="s">
        <v>21144</v>
      </c>
      <c r="D9666" s="69" t="s">
        <v>19145</v>
      </c>
      <c r="E9666" s="69" t="s">
        <v>800</v>
      </c>
      <c r="F9666" s="69"/>
      <c r="G9666" s="69" t="s">
        <v>19146</v>
      </c>
      <c r="H9666" s="69"/>
    </row>
    <row r="9667" spans="2:8" ht="15" customHeight="1" x14ac:dyDescent="0.25">
      <c r="B9667" s="69" t="s">
        <v>806</v>
      </c>
      <c r="C9667" s="69" t="s">
        <v>21144</v>
      </c>
      <c r="D9667" s="69" t="s">
        <v>19147</v>
      </c>
      <c r="E9667" s="69" t="s">
        <v>800</v>
      </c>
      <c r="F9667" s="69"/>
      <c r="G9667" s="69" t="s">
        <v>19148</v>
      </c>
      <c r="H9667" s="69"/>
    </row>
    <row r="9668" spans="2:8" ht="15" customHeight="1" x14ac:dyDescent="0.25">
      <c r="B9668" s="69" t="s">
        <v>806</v>
      </c>
      <c r="C9668" s="69" t="s">
        <v>21144</v>
      </c>
      <c r="D9668" s="69" t="s">
        <v>19149</v>
      </c>
      <c r="E9668" s="69" t="s">
        <v>800</v>
      </c>
      <c r="F9668" s="69"/>
      <c r="G9668" s="69" t="s">
        <v>19150</v>
      </c>
      <c r="H9668" s="69"/>
    </row>
    <row r="9669" spans="2:8" ht="15" customHeight="1" x14ac:dyDescent="0.25">
      <c r="B9669" s="69" t="s">
        <v>806</v>
      </c>
      <c r="C9669" s="69" t="s">
        <v>21144</v>
      </c>
      <c r="D9669" s="69" t="s">
        <v>19151</v>
      </c>
      <c r="E9669" s="69" t="s">
        <v>800</v>
      </c>
      <c r="F9669" s="69"/>
      <c r="G9669" s="69" t="s">
        <v>19152</v>
      </c>
      <c r="H9669" s="69"/>
    </row>
    <row r="9670" spans="2:8" ht="15" customHeight="1" x14ac:dyDescent="0.25">
      <c r="B9670" s="69" t="s">
        <v>806</v>
      </c>
      <c r="C9670" s="69" t="s">
        <v>628</v>
      </c>
      <c r="D9670" s="69" t="s">
        <v>19153</v>
      </c>
      <c r="E9670" s="69" t="s">
        <v>800</v>
      </c>
      <c r="F9670" s="69"/>
      <c r="G9670" s="69" t="s">
        <v>19154</v>
      </c>
      <c r="H9670" s="69"/>
    </row>
    <row r="9671" spans="2:8" ht="15" customHeight="1" x14ac:dyDescent="0.25">
      <c r="B9671" s="69" t="s">
        <v>806</v>
      </c>
      <c r="C9671" s="69" t="s">
        <v>628</v>
      </c>
      <c r="D9671" s="69" t="s">
        <v>19155</v>
      </c>
      <c r="E9671" s="69" t="s">
        <v>800</v>
      </c>
      <c r="F9671" s="69"/>
      <c r="G9671" s="69" t="s">
        <v>19156</v>
      </c>
      <c r="H9671" s="69"/>
    </row>
    <row r="9672" spans="2:8" ht="15" customHeight="1" x14ac:dyDescent="0.25">
      <c r="B9672" s="69" t="s">
        <v>806</v>
      </c>
      <c r="C9672" s="69" t="s">
        <v>628</v>
      </c>
      <c r="D9672" s="69" t="s">
        <v>19157</v>
      </c>
      <c r="E9672" s="69" t="s">
        <v>800</v>
      </c>
      <c r="F9672" s="69"/>
      <c r="G9672" s="69" t="s">
        <v>19158</v>
      </c>
      <c r="H9672" s="69"/>
    </row>
    <row r="9673" spans="2:8" ht="15" customHeight="1" x14ac:dyDescent="0.25">
      <c r="B9673" s="69" t="s">
        <v>806</v>
      </c>
      <c r="C9673" s="69" t="s">
        <v>628</v>
      </c>
      <c r="D9673" s="69" t="s">
        <v>19159</v>
      </c>
      <c r="E9673" s="69" t="s">
        <v>800</v>
      </c>
      <c r="F9673" s="69"/>
      <c r="G9673" s="69" t="s">
        <v>19160</v>
      </c>
      <c r="H9673" s="69"/>
    </row>
    <row r="9674" spans="2:8" ht="15" customHeight="1" x14ac:dyDescent="0.25">
      <c r="B9674" s="69" t="s">
        <v>806</v>
      </c>
      <c r="C9674" s="69" t="s">
        <v>21096</v>
      </c>
      <c r="D9674" s="69" t="s">
        <v>19161</v>
      </c>
      <c r="E9674" s="69" t="s">
        <v>800</v>
      </c>
      <c r="F9674" s="69"/>
      <c r="G9674" s="69" t="s">
        <v>19162</v>
      </c>
      <c r="H9674" s="69"/>
    </row>
    <row r="9675" spans="2:8" ht="15" customHeight="1" x14ac:dyDescent="0.25">
      <c r="B9675" s="69" t="s">
        <v>806</v>
      </c>
      <c r="C9675" s="69" t="s">
        <v>21096</v>
      </c>
      <c r="D9675" s="69" t="s">
        <v>19163</v>
      </c>
      <c r="E9675" s="69" t="s">
        <v>800</v>
      </c>
      <c r="F9675" s="69"/>
      <c r="G9675" s="69" t="s">
        <v>19164</v>
      </c>
      <c r="H9675" s="69"/>
    </row>
    <row r="9676" spans="2:8" ht="15" customHeight="1" x14ac:dyDescent="0.25">
      <c r="B9676" s="69" t="s">
        <v>806</v>
      </c>
      <c r="C9676" s="69" t="s">
        <v>21096</v>
      </c>
      <c r="D9676" s="69" t="s">
        <v>19165</v>
      </c>
      <c r="E9676" s="69" t="s">
        <v>800</v>
      </c>
      <c r="F9676" s="69"/>
      <c r="G9676" s="69" t="s">
        <v>19166</v>
      </c>
      <c r="H9676" s="69"/>
    </row>
    <row r="9677" spans="2:8" ht="15" customHeight="1" x14ac:dyDescent="0.25">
      <c r="B9677" s="69" t="s">
        <v>806</v>
      </c>
      <c r="C9677" s="69" t="s">
        <v>21096</v>
      </c>
      <c r="D9677" s="69" t="s">
        <v>19167</v>
      </c>
      <c r="E9677" s="69" t="s">
        <v>800</v>
      </c>
      <c r="F9677" s="69"/>
      <c r="G9677" s="69" t="s">
        <v>19168</v>
      </c>
      <c r="H9677" s="69"/>
    </row>
    <row r="9678" spans="2:8" ht="15" customHeight="1" x14ac:dyDescent="0.25">
      <c r="B9678" s="69" t="s">
        <v>806</v>
      </c>
      <c r="C9678" s="69" t="s">
        <v>642</v>
      </c>
      <c r="D9678" s="69" t="s">
        <v>19169</v>
      </c>
      <c r="E9678" s="69" t="s">
        <v>800</v>
      </c>
      <c r="F9678" s="69"/>
      <c r="G9678" s="69" t="s">
        <v>19170</v>
      </c>
      <c r="H9678" s="69"/>
    </row>
    <row r="9679" spans="2:8" ht="15" customHeight="1" x14ac:dyDescent="0.25">
      <c r="B9679" s="69" t="s">
        <v>806</v>
      </c>
      <c r="C9679" s="69" t="s">
        <v>642</v>
      </c>
      <c r="D9679" s="69" t="s">
        <v>19171</v>
      </c>
      <c r="E9679" s="69" t="s">
        <v>800</v>
      </c>
      <c r="F9679" s="69"/>
      <c r="G9679" s="69" t="s">
        <v>19172</v>
      </c>
      <c r="H9679" s="69"/>
    </row>
    <row r="9680" spans="2:8" ht="15" customHeight="1" x14ac:dyDescent="0.25">
      <c r="B9680" s="69" t="s">
        <v>806</v>
      </c>
      <c r="C9680" s="69" t="s">
        <v>642</v>
      </c>
      <c r="D9680" s="69" t="s">
        <v>19173</v>
      </c>
      <c r="E9680" s="69" t="s">
        <v>800</v>
      </c>
      <c r="F9680" s="69"/>
      <c r="G9680" s="69" t="s">
        <v>19174</v>
      </c>
      <c r="H9680" s="69"/>
    </row>
    <row r="9681" spans="2:8" ht="15" customHeight="1" x14ac:dyDescent="0.25">
      <c r="B9681" s="69" t="s">
        <v>806</v>
      </c>
      <c r="C9681" s="69" t="s">
        <v>642</v>
      </c>
      <c r="D9681" s="69" t="s">
        <v>19175</v>
      </c>
      <c r="E9681" s="69" t="s">
        <v>800</v>
      </c>
      <c r="F9681" s="69"/>
      <c r="G9681" s="69" t="s">
        <v>19176</v>
      </c>
      <c r="H9681" s="69"/>
    </row>
    <row r="9682" spans="2:8" ht="15" customHeight="1" x14ac:dyDescent="0.25">
      <c r="B9682" s="69" t="s">
        <v>806</v>
      </c>
      <c r="C9682" s="69" t="s">
        <v>710</v>
      </c>
      <c r="D9682" s="69" t="s">
        <v>19177</v>
      </c>
      <c r="E9682" s="69" t="s">
        <v>800</v>
      </c>
      <c r="F9682" s="69"/>
      <c r="G9682" s="69" t="s">
        <v>19178</v>
      </c>
      <c r="H9682" s="69"/>
    </row>
    <row r="9683" spans="2:8" ht="15" customHeight="1" x14ac:dyDescent="0.25">
      <c r="B9683" s="69" t="s">
        <v>806</v>
      </c>
      <c r="C9683" s="69" t="s">
        <v>710</v>
      </c>
      <c r="D9683" s="69" t="s">
        <v>19179</v>
      </c>
      <c r="E9683" s="69" t="s">
        <v>800</v>
      </c>
      <c r="F9683" s="69"/>
      <c r="G9683" s="69" t="s">
        <v>19180</v>
      </c>
      <c r="H9683" s="69"/>
    </row>
    <row r="9684" spans="2:8" ht="15" customHeight="1" x14ac:dyDescent="0.25">
      <c r="B9684" s="69" t="s">
        <v>806</v>
      </c>
      <c r="C9684" s="69" t="s">
        <v>710</v>
      </c>
      <c r="D9684" s="69" t="s">
        <v>19181</v>
      </c>
      <c r="E9684" s="69" t="s">
        <v>800</v>
      </c>
      <c r="F9684" s="69"/>
      <c r="G9684" s="69" t="s">
        <v>19182</v>
      </c>
      <c r="H9684" s="69"/>
    </row>
    <row r="9685" spans="2:8" ht="15" customHeight="1" x14ac:dyDescent="0.25">
      <c r="B9685" s="69" t="s">
        <v>806</v>
      </c>
      <c r="C9685" s="69" t="s">
        <v>710</v>
      </c>
      <c r="D9685" s="69" t="s">
        <v>19183</v>
      </c>
      <c r="E9685" s="69" t="s">
        <v>800</v>
      </c>
      <c r="F9685" s="69"/>
      <c r="G9685" s="69" t="s">
        <v>19184</v>
      </c>
      <c r="H9685" s="69"/>
    </row>
    <row r="9686" spans="2:8" ht="15" customHeight="1" x14ac:dyDescent="0.25">
      <c r="B9686" s="69" t="s">
        <v>806</v>
      </c>
      <c r="C9686" s="69" t="s">
        <v>856</v>
      </c>
      <c r="D9686" s="69" t="s">
        <v>19185</v>
      </c>
      <c r="E9686" s="69" t="s">
        <v>800</v>
      </c>
      <c r="F9686" s="69"/>
      <c r="G9686" s="69" t="s">
        <v>19186</v>
      </c>
      <c r="H9686" s="69"/>
    </row>
    <row r="9687" spans="2:8" ht="15" customHeight="1" x14ac:dyDescent="0.25">
      <c r="B9687" s="69" t="s">
        <v>806</v>
      </c>
      <c r="C9687" s="69" t="s">
        <v>856</v>
      </c>
      <c r="D9687" s="69" t="s">
        <v>19187</v>
      </c>
      <c r="E9687" s="69" t="s">
        <v>800</v>
      </c>
      <c r="F9687" s="69"/>
      <c r="G9687" s="69" t="s">
        <v>19188</v>
      </c>
      <c r="H9687" s="69"/>
    </row>
    <row r="9688" spans="2:8" ht="15" customHeight="1" x14ac:dyDescent="0.25">
      <c r="B9688" s="69" t="s">
        <v>806</v>
      </c>
      <c r="C9688" s="69" t="s">
        <v>856</v>
      </c>
      <c r="D9688" s="69" t="s">
        <v>19189</v>
      </c>
      <c r="E9688" s="69" t="s">
        <v>800</v>
      </c>
      <c r="F9688" s="69"/>
      <c r="G9688" s="69" t="s">
        <v>19190</v>
      </c>
      <c r="H9688" s="69"/>
    </row>
    <row r="9689" spans="2:8" ht="15" customHeight="1" x14ac:dyDescent="0.25">
      <c r="B9689" s="69" t="s">
        <v>806</v>
      </c>
      <c r="C9689" s="69" t="s">
        <v>856</v>
      </c>
      <c r="D9689" s="69" t="s">
        <v>19191</v>
      </c>
      <c r="E9689" s="69" t="s">
        <v>800</v>
      </c>
      <c r="F9689" s="69"/>
      <c r="G9689" s="69" t="s">
        <v>19192</v>
      </c>
      <c r="H9689" s="69"/>
    </row>
    <row r="9690" spans="2:8" ht="15" customHeight="1" x14ac:dyDescent="0.25">
      <c r="B9690" s="69" t="s">
        <v>806</v>
      </c>
      <c r="C9690" s="69" t="s">
        <v>607</v>
      </c>
      <c r="D9690" s="69" t="s">
        <v>19193</v>
      </c>
      <c r="E9690" s="69" t="s">
        <v>800</v>
      </c>
      <c r="F9690" s="69"/>
      <c r="G9690" s="69" t="s">
        <v>19194</v>
      </c>
      <c r="H9690" s="69"/>
    </row>
    <row r="9691" spans="2:8" ht="15" customHeight="1" x14ac:dyDescent="0.25">
      <c r="B9691" s="69" t="s">
        <v>806</v>
      </c>
      <c r="C9691" s="69" t="s">
        <v>607</v>
      </c>
      <c r="D9691" s="69" t="s">
        <v>19195</v>
      </c>
      <c r="E9691" s="69" t="s">
        <v>800</v>
      </c>
      <c r="F9691" s="69"/>
      <c r="G9691" s="69" t="s">
        <v>19196</v>
      </c>
      <c r="H9691" s="69"/>
    </row>
    <row r="9692" spans="2:8" ht="15" customHeight="1" x14ac:dyDescent="0.25">
      <c r="B9692" s="69" t="s">
        <v>806</v>
      </c>
      <c r="C9692" s="69" t="s">
        <v>607</v>
      </c>
      <c r="D9692" s="69" t="s">
        <v>19197</v>
      </c>
      <c r="E9692" s="69" t="s">
        <v>800</v>
      </c>
      <c r="F9692" s="69"/>
      <c r="G9692" s="69" t="s">
        <v>19198</v>
      </c>
      <c r="H9692" s="69"/>
    </row>
    <row r="9693" spans="2:8" ht="15" customHeight="1" x14ac:dyDescent="0.25">
      <c r="B9693" s="69" t="s">
        <v>806</v>
      </c>
      <c r="C9693" s="69" t="s">
        <v>607</v>
      </c>
      <c r="D9693" s="69" t="s">
        <v>19199</v>
      </c>
      <c r="E9693" s="69" t="s">
        <v>800</v>
      </c>
      <c r="F9693" s="69"/>
      <c r="G9693" s="69" t="s">
        <v>19200</v>
      </c>
      <c r="H9693" s="69"/>
    </row>
    <row r="9694" spans="2:8" ht="15" customHeight="1" x14ac:dyDescent="0.25">
      <c r="B9694" s="69" t="s">
        <v>806</v>
      </c>
      <c r="C9694" s="69" t="s">
        <v>21117</v>
      </c>
      <c r="D9694" s="69" t="s">
        <v>19201</v>
      </c>
      <c r="E9694" s="69" t="s">
        <v>800</v>
      </c>
      <c r="F9694" s="69"/>
      <c r="G9694" s="69" t="s">
        <v>19202</v>
      </c>
      <c r="H9694" s="69"/>
    </row>
    <row r="9695" spans="2:8" ht="15" customHeight="1" x14ac:dyDescent="0.25">
      <c r="B9695" s="69" t="s">
        <v>806</v>
      </c>
      <c r="C9695" s="69" t="s">
        <v>21117</v>
      </c>
      <c r="D9695" s="69" t="s">
        <v>19203</v>
      </c>
      <c r="E9695" s="69" t="s">
        <v>800</v>
      </c>
      <c r="F9695" s="69"/>
      <c r="G9695" s="69" t="s">
        <v>19204</v>
      </c>
      <c r="H9695" s="69"/>
    </row>
    <row r="9696" spans="2:8" ht="15" customHeight="1" x14ac:dyDescent="0.25">
      <c r="B9696" s="69" t="s">
        <v>806</v>
      </c>
      <c r="C9696" s="69" t="s">
        <v>21117</v>
      </c>
      <c r="D9696" s="69" t="s">
        <v>19205</v>
      </c>
      <c r="E9696" s="69" t="s">
        <v>800</v>
      </c>
      <c r="F9696" s="69"/>
      <c r="G9696" s="69" t="s">
        <v>19206</v>
      </c>
      <c r="H9696" s="69"/>
    </row>
    <row r="9697" spans="2:8" ht="15" customHeight="1" x14ac:dyDescent="0.25">
      <c r="B9697" s="69" t="s">
        <v>806</v>
      </c>
      <c r="C9697" s="69" t="s">
        <v>21117</v>
      </c>
      <c r="D9697" s="69" t="s">
        <v>19207</v>
      </c>
      <c r="E9697" s="69" t="s">
        <v>800</v>
      </c>
      <c r="F9697" s="69"/>
      <c r="G9697" s="69" t="s">
        <v>19208</v>
      </c>
      <c r="H9697" s="69"/>
    </row>
    <row r="9698" spans="2:8" ht="15" customHeight="1" x14ac:dyDescent="0.25">
      <c r="B9698" s="69" t="s">
        <v>806</v>
      </c>
      <c r="C9698" s="69" t="s">
        <v>694</v>
      </c>
      <c r="D9698" s="69" t="s">
        <v>19209</v>
      </c>
      <c r="E9698" s="69" t="s">
        <v>800</v>
      </c>
      <c r="F9698" s="69"/>
      <c r="G9698" s="69" t="s">
        <v>19210</v>
      </c>
      <c r="H9698" s="69"/>
    </row>
    <row r="9699" spans="2:8" ht="15" customHeight="1" x14ac:dyDescent="0.25">
      <c r="B9699" s="69" t="s">
        <v>806</v>
      </c>
      <c r="C9699" s="69" t="s">
        <v>694</v>
      </c>
      <c r="D9699" s="69" t="s">
        <v>19211</v>
      </c>
      <c r="E9699" s="69" t="s">
        <v>800</v>
      </c>
      <c r="F9699" s="69"/>
      <c r="G9699" s="69" t="s">
        <v>19212</v>
      </c>
      <c r="H9699" s="69"/>
    </row>
    <row r="9700" spans="2:8" ht="15" customHeight="1" x14ac:dyDescent="0.25">
      <c r="B9700" s="69" t="s">
        <v>806</v>
      </c>
      <c r="C9700" s="69" t="s">
        <v>694</v>
      </c>
      <c r="D9700" s="69" t="s">
        <v>19213</v>
      </c>
      <c r="E9700" s="69" t="s">
        <v>800</v>
      </c>
      <c r="F9700" s="69"/>
      <c r="G9700" s="69" t="s">
        <v>19214</v>
      </c>
      <c r="H9700" s="69"/>
    </row>
    <row r="9701" spans="2:8" ht="15" customHeight="1" x14ac:dyDescent="0.25">
      <c r="B9701" s="69" t="s">
        <v>806</v>
      </c>
      <c r="C9701" s="69" t="s">
        <v>694</v>
      </c>
      <c r="D9701" s="69" t="s">
        <v>19215</v>
      </c>
      <c r="E9701" s="69" t="s">
        <v>800</v>
      </c>
      <c r="F9701" s="69"/>
      <c r="G9701" s="69" t="s">
        <v>19216</v>
      </c>
      <c r="H9701" s="69"/>
    </row>
    <row r="9702" spans="2:8" ht="15" customHeight="1" x14ac:dyDescent="0.25">
      <c r="B9702" s="69" t="s">
        <v>806</v>
      </c>
      <c r="C9702" s="69" t="s">
        <v>740</v>
      </c>
      <c r="D9702" s="69" t="s">
        <v>19217</v>
      </c>
      <c r="E9702" s="69" t="s">
        <v>800</v>
      </c>
      <c r="F9702" s="69"/>
      <c r="G9702" s="69" t="s">
        <v>19218</v>
      </c>
      <c r="H9702" s="69"/>
    </row>
    <row r="9703" spans="2:8" ht="15" customHeight="1" x14ac:dyDescent="0.25">
      <c r="B9703" s="69" t="s">
        <v>806</v>
      </c>
      <c r="C9703" s="69" t="s">
        <v>740</v>
      </c>
      <c r="D9703" s="69" t="s">
        <v>19219</v>
      </c>
      <c r="E9703" s="69" t="s">
        <v>800</v>
      </c>
      <c r="F9703" s="69"/>
      <c r="G9703" s="69" t="s">
        <v>19220</v>
      </c>
      <c r="H9703" s="69"/>
    </row>
    <row r="9704" spans="2:8" ht="15" customHeight="1" x14ac:dyDescent="0.25">
      <c r="B9704" s="69" t="s">
        <v>806</v>
      </c>
      <c r="C9704" s="69" t="s">
        <v>740</v>
      </c>
      <c r="D9704" s="69" t="s">
        <v>19221</v>
      </c>
      <c r="E9704" s="69" t="s">
        <v>800</v>
      </c>
      <c r="F9704" s="69"/>
      <c r="G9704" s="69" t="s">
        <v>19222</v>
      </c>
      <c r="H9704" s="69"/>
    </row>
    <row r="9705" spans="2:8" ht="15" customHeight="1" x14ac:dyDescent="0.25">
      <c r="B9705" s="69" t="s">
        <v>806</v>
      </c>
      <c r="C9705" s="69" t="s">
        <v>740</v>
      </c>
      <c r="D9705" s="69" t="s">
        <v>19223</v>
      </c>
      <c r="E9705" s="69" t="s">
        <v>800</v>
      </c>
      <c r="F9705" s="69"/>
      <c r="G9705" s="69" t="s">
        <v>19224</v>
      </c>
      <c r="H9705" s="69"/>
    </row>
    <row r="9706" spans="2:8" ht="15" customHeight="1" x14ac:dyDescent="0.25">
      <c r="B9706" s="69" t="s">
        <v>806</v>
      </c>
      <c r="C9706" s="69" t="s">
        <v>773</v>
      </c>
      <c r="D9706" s="69" t="s">
        <v>19225</v>
      </c>
      <c r="E9706" s="69" t="s">
        <v>800</v>
      </c>
      <c r="F9706" s="69"/>
      <c r="G9706" s="69" t="s">
        <v>19226</v>
      </c>
      <c r="H9706" s="69"/>
    </row>
    <row r="9707" spans="2:8" ht="15" customHeight="1" x14ac:dyDescent="0.25">
      <c r="B9707" s="69" t="s">
        <v>806</v>
      </c>
      <c r="C9707" s="69" t="s">
        <v>773</v>
      </c>
      <c r="D9707" s="69" t="s">
        <v>19227</v>
      </c>
      <c r="E9707" s="69" t="s">
        <v>800</v>
      </c>
      <c r="F9707" s="69"/>
      <c r="G9707" s="69" t="s">
        <v>19228</v>
      </c>
      <c r="H9707" s="69"/>
    </row>
    <row r="9708" spans="2:8" ht="15" customHeight="1" x14ac:dyDescent="0.25">
      <c r="B9708" s="69" t="s">
        <v>806</v>
      </c>
      <c r="C9708" s="69" t="s">
        <v>773</v>
      </c>
      <c r="D9708" s="69" t="s">
        <v>19229</v>
      </c>
      <c r="E9708" s="69" t="s">
        <v>800</v>
      </c>
      <c r="F9708" s="69"/>
      <c r="G9708" s="69" t="s">
        <v>19230</v>
      </c>
      <c r="H9708" s="69"/>
    </row>
    <row r="9709" spans="2:8" ht="15" customHeight="1" x14ac:dyDescent="0.25">
      <c r="B9709" s="69" t="s">
        <v>806</v>
      </c>
      <c r="C9709" s="69" t="s">
        <v>773</v>
      </c>
      <c r="D9709" s="69" t="s">
        <v>19231</v>
      </c>
      <c r="E9709" s="69" t="s">
        <v>800</v>
      </c>
      <c r="F9709" s="69"/>
      <c r="G9709" s="69" t="s">
        <v>19232</v>
      </c>
      <c r="H9709" s="69"/>
    </row>
    <row r="9710" spans="2:8" ht="15" customHeight="1" x14ac:dyDescent="0.25">
      <c r="B9710" s="69" t="s">
        <v>806</v>
      </c>
      <c r="C9710" s="69" t="s">
        <v>623</v>
      </c>
      <c r="D9710" s="69" t="s">
        <v>19233</v>
      </c>
      <c r="E9710" s="69" t="s">
        <v>800</v>
      </c>
      <c r="F9710" s="69"/>
      <c r="G9710" s="69" t="s">
        <v>19234</v>
      </c>
      <c r="H9710" s="69"/>
    </row>
    <row r="9711" spans="2:8" ht="15" customHeight="1" x14ac:dyDescent="0.25">
      <c r="B9711" s="69" t="s">
        <v>806</v>
      </c>
      <c r="C9711" s="69" t="s">
        <v>623</v>
      </c>
      <c r="D9711" s="69" t="s">
        <v>19235</v>
      </c>
      <c r="E9711" s="69" t="s">
        <v>800</v>
      </c>
      <c r="F9711" s="69"/>
      <c r="G9711" s="69" t="s">
        <v>19236</v>
      </c>
      <c r="H9711" s="69"/>
    </row>
    <row r="9712" spans="2:8" ht="15" customHeight="1" x14ac:dyDescent="0.25">
      <c r="B9712" s="69" t="s">
        <v>806</v>
      </c>
      <c r="C9712" s="69" t="s">
        <v>623</v>
      </c>
      <c r="D9712" s="69" t="s">
        <v>19237</v>
      </c>
      <c r="E9712" s="69" t="s">
        <v>800</v>
      </c>
      <c r="F9712" s="69"/>
      <c r="G9712" s="69" t="s">
        <v>19238</v>
      </c>
      <c r="H9712" s="69"/>
    </row>
    <row r="9713" spans="2:8" ht="15" customHeight="1" x14ac:dyDescent="0.25">
      <c r="B9713" s="69" t="s">
        <v>806</v>
      </c>
      <c r="C9713" s="69" t="s">
        <v>623</v>
      </c>
      <c r="D9713" s="69" t="s">
        <v>19239</v>
      </c>
      <c r="E9713" s="69" t="s">
        <v>800</v>
      </c>
      <c r="F9713" s="69"/>
      <c r="G9713" s="69" t="s">
        <v>19240</v>
      </c>
      <c r="H9713" s="69"/>
    </row>
    <row r="9714" spans="2:8" ht="15" customHeight="1" x14ac:dyDescent="0.25">
      <c r="B9714" s="69" t="s">
        <v>806</v>
      </c>
      <c r="C9714" s="69" t="s">
        <v>643</v>
      </c>
      <c r="D9714" s="69" t="s">
        <v>19241</v>
      </c>
      <c r="E9714" s="69" t="s">
        <v>800</v>
      </c>
      <c r="F9714" s="69"/>
      <c r="G9714" s="69" t="s">
        <v>19242</v>
      </c>
      <c r="H9714" s="69"/>
    </row>
    <row r="9715" spans="2:8" ht="15" customHeight="1" x14ac:dyDescent="0.25">
      <c r="B9715" s="69" t="s">
        <v>806</v>
      </c>
      <c r="C9715" s="69" t="s">
        <v>643</v>
      </c>
      <c r="D9715" s="69" t="s">
        <v>19243</v>
      </c>
      <c r="E9715" s="69" t="s">
        <v>800</v>
      </c>
      <c r="F9715" s="69"/>
      <c r="G9715" s="69" t="s">
        <v>19244</v>
      </c>
      <c r="H9715" s="69"/>
    </row>
    <row r="9716" spans="2:8" ht="15" customHeight="1" x14ac:dyDescent="0.25">
      <c r="B9716" s="69" t="s">
        <v>806</v>
      </c>
      <c r="C9716" s="69" t="s">
        <v>643</v>
      </c>
      <c r="D9716" s="69" t="s">
        <v>19245</v>
      </c>
      <c r="E9716" s="69" t="s">
        <v>800</v>
      </c>
      <c r="F9716" s="69"/>
      <c r="G9716" s="69" t="s">
        <v>19246</v>
      </c>
      <c r="H9716" s="69"/>
    </row>
    <row r="9717" spans="2:8" ht="15" customHeight="1" x14ac:dyDescent="0.25">
      <c r="B9717" s="69" t="s">
        <v>806</v>
      </c>
      <c r="C9717" s="69" t="s">
        <v>643</v>
      </c>
      <c r="D9717" s="69" t="s">
        <v>19247</v>
      </c>
      <c r="E9717" s="69" t="s">
        <v>800</v>
      </c>
      <c r="F9717" s="69"/>
      <c r="G9717" s="69" t="s">
        <v>19248</v>
      </c>
      <c r="H9717" s="69"/>
    </row>
    <row r="9718" spans="2:8" ht="15" customHeight="1" x14ac:dyDescent="0.25">
      <c r="B9718" s="69" t="s">
        <v>806</v>
      </c>
      <c r="C9718" s="69" t="s">
        <v>699</v>
      </c>
      <c r="D9718" s="69" t="s">
        <v>19249</v>
      </c>
      <c r="E9718" s="69" t="s">
        <v>800</v>
      </c>
      <c r="F9718" s="69"/>
      <c r="G9718" s="69" t="s">
        <v>19250</v>
      </c>
      <c r="H9718" s="69"/>
    </row>
    <row r="9719" spans="2:8" ht="15" customHeight="1" x14ac:dyDescent="0.25">
      <c r="B9719" s="69" t="s">
        <v>806</v>
      </c>
      <c r="C9719" s="69" t="s">
        <v>699</v>
      </c>
      <c r="D9719" s="69" t="s">
        <v>19251</v>
      </c>
      <c r="E9719" s="69" t="s">
        <v>800</v>
      </c>
      <c r="F9719" s="69"/>
      <c r="G9719" s="69" t="s">
        <v>19252</v>
      </c>
      <c r="H9719" s="69"/>
    </row>
    <row r="9720" spans="2:8" ht="15" customHeight="1" x14ac:dyDescent="0.25">
      <c r="B9720" s="69" t="s">
        <v>806</v>
      </c>
      <c r="C9720" s="69" t="s">
        <v>699</v>
      </c>
      <c r="D9720" s="69" t="s">
        <v>19253</v>
      </c>
      <c r="E9720" s="69" t="s">
        <v>800</v>
      </c>
      <c r="F9720" s="69"/>
      <c r="G9720" s="69" t="s">
        <v>19254</v>
      </c>
      <c r="H9720" s="69"/>
    </row>
    <row r="9721" spans="2:8" ht="15" customHeight="1" x14ac:dyDescent="0.25">
      <c r="B9721" s="69" t="s">
        <v>806</v>
      </c>
      <c r="C9721" s="69" t="s">
        <v>699</v>
      </c>
      <c r="D9721" s="69" t="s">
        <v>19255</v>
      </c>
      <c r="E9721" s="69" t="s">
        <v>800</v>
      </c>
      <c r="F9721" s="69"/>
      <c r="G9721" s="69" t="s">
        <v>19256</v>
      </c>
      <c r="H9721" s="69"/>
    </row>
    <row r="9722" spans="2:8" ht="15" customHeight="1" x14ac:dyDescent="0.25">
      <c r="B9722" s="69" t="s">
        <v>806</v>
      </c>
      <c r="C9722" s="69" t="s">
        <v>736</v>
      </c>
      <c r="D9722" s="69" t="s">
        <v>19257</v>
      </c>
      <c r="E9722" s="69" t="s">
        <v>800</v>
      </c>
      <c r="F9722" s="69"/>
      <c r="G9722" s="69" t="s">
        <v>19258</v>
      </c>
      <c r="H9722" s="69"/>
    </row>
    <row r="9723" spans="2:8" ht="15" customHeight="1" x14ac:dyDescent="0.25">
      <c r="B9723" s="69" t="s">
        <v>806</v>
      </c>
      <c r="C9723" s="69" t="s">
        <v>736</v>
      </c>
      <c r="D9723" s="69" t="s">
        <v>19259</v>
      </c>
      <c r="E9723" s="69" t="s">
        <v>800</v>
      </c>
      <c r="F9723" s="69"/>
      <c r="G9723" s="69" t="s">
        <v>19260</v>
      </c>
      <c r="H9723" s="69"/>
    </row>
    <row r="9724" spans="2:8" ht="15" customHeight="1" x14ac:dyDescent="0.25">
      <c r="B9724" s="69" t="s">
        <v>806</v>
      </c>
      <c r="C9724" s="69" t="s">
        <v>736</v>
      </c>
      <c r="D9724" s="69" t="s">
        <v>19261</v>
      </c>
      <c r="E9724" s="69" t="s">
        <v>800</v>
      </c>
      <c r="F9724" s="69"/>
      <c r="G9724" s="69" t="s">
        <v>19262</v>
      </c>
      <c r="H9724" s="69"/>
    </row>
    <row r="9725" spans="2:8" ht="15" customHeight="1" x14ac:dyDescent="0.25">
      <c r="B9725" s="69" t="s">
        <v>806</v>
      </c>
      <c r="C9725" s="69" t="s">
        <v>736</v>
      </c>
      <c r="D9725" s="69" t="s">
        <v>19263</v>
      </c>
      <c r="E9725" s="69" t="s">
        <v>800</v>
      </c>
      <c r="F9725" s="69"/>
      <c r="G9725" s="69" t="s">
        <v>19264</v>
      </c>
      <c r="H9725" s="69"/>
    </row>
    <row r="9726" spans="2:8" ht="15" customHeight="1" x14ac:dyDescent="0.25">
      <c r="B9726" s="69" t="s">
        <v>806</v>
      </c>
      <c r="C9726" s="69" t="s">
        <v>682</v>
      </c>
      <c r="D9726" s="69" t="s">
        <v>19265</v>
      </c>
      <c r="E9726" s="69" t="s">
        <v>800</v>
      </c>
      <c r="F9726" s="69"/>
      <c r="G9726" s="69" t="s">
        <v>19266</v>
      </c>
      <c r="H9726" s="69"/>
    </row>
    <row r="9727" spans="2:8" ht="15" customHeight="1" x14ac:dyDescent="0.25">
      <c r="B9727" s="69" t="s">
        <v>806</v>
      </c>
      <c r="C9727" s="69" t="s">
        <v>682</v>
      </c>
      <c r="D9727" s="69" t="s">
        <v>19267</v>
      </c>
      <c r="E9727" s="69" t="s">
        <v>800</v>
      </c>
      <c r="F9727" s="69"/>
      <c r="G9727" s="69" t="s">
        <v>19268</v>
      </c>
      <c r="H9727" s="69"/>
    </row>
    <row r="9728" spans="2:8" ht="15" customHeight="1" x14ac:dyDescent="0.25">
      <c r="B9728" s="69" t="s">
        <v>806</v>
      </c>
      <c r="C9728" s="69" t="s">
        <v>682</v>
      </c>
      <c r="D9728" s="69" t="s">
        <v>19269</v>
      </c>
      <c r="E9728" s="69" t="s">
        <v>800</v>
      </c>
      <c r="F9728" s="69"/>
      <c r="G9728" s="69" t="s">
        <v>19270</v>
      </c>
      <c r="H9728" s="69"/>
    </row>
    <row r="9729" spans="2:8" ht="15" customHeight="1" x14ac:dyDescent="0.25">
      <c r="B9729" s="69" t="s">
        <v>806</v>
      </c>
      <c r="C9729" s="69" t="s">
        <v>682</v>
      </c>
      <c r="D9729" s="69" t="s">
        <v>19271</v>
      </c>
      <c r="E9729" s="69" t="s">
        <v>800</v>
      </c>
      <c r="F9729" s="69"/>
      <c r="G9729" s="69" t="s">
        <v>19272</v>
      </c>
      <c r="H9729" s="69"/>
    </row>
    <row r="9730" spans="2:8" ht="15" customHeight="1" x14ac:dyDescent="0.25">
      <c r="B9730" s="69" t="s">
        <v>806</v>
      </c>
      <c r="C9730" s="69" t="s">
        <v>672</v>
      </c>
      <c r="D9730" s="69" t="s">
        <v>19273</v>
      </c>
      <c r="E9730" s="69" t="s">
        <v>800</v>
      </c>
      <c r="F9730" s="69"/>
      <c r="G9730" s="69" t="s">
        <v>19274</v>
      </c>
      <c r="H9730" s="69"/>
    </row>
    <row r="9731" spans="2:8" ht="15" customHeight="1" x14ac:dyDescent="0.25">
      <c r="B9731" s="69" t="s">
        <v>806</v>
      </c>
      <c r="C9731" s="69" t="s">
        <v>672</v>
      </c>
      <c r="D9731" s="69" t="s">
        <v>19275</v>
      </c>
      <c r="E9731" s="69" t="s">
        <v>800</v>
      </c>
      <c r="F9731" s="69"/>
      <c r="G9731" s="69" t="s">
        <v>19276</v>
      </c>
      <c r="H9731" s="69"/>
    </row>
    <row r="9732" spans="2:8" ht="15" customHeight="1" x14ac:dyDescent="0.25">
      <c r="B9732" s="69" t="s">
        <v>806</v>
      </c>
      <c r="C9732" s="69" t="s">
        <v>672</v>
      </c>
      <c r="D9732" s="69" t="s">
        <v>19277</v>
      </c>
      <c r="E9732" s="69" t="s">
        <v>800</v>
      </c>
      <c r="F9732" s="69"/>
      <c r="G9732" s="69" t="s">
        <v>19278</v>
      </c>
      <c r="H9732" s="69"/>
    </row>
    <row r="9733" spans="2:8" ht="15" customHeight="1" x14ac:dyDescent="0.25">
      <c r="B9733" s="69" t="s">
        <v>806</v>
      </c>
      <c r="C9733" s="69" t="s">
        <v>672</v>
      </c>
      <c r="D9733" s="69" t="s">
        <v>19279</v>
      </c>
      <c r="E9733" s="69" t="s">
        <v>800</v>
      </c>
      <c r="F9733" s="69"/>
      <c r="G9733" s="69" t="s">
        <v>19280</v>
      </c>
      <c r="H9733" s="69"/>
    </row>
    <row r="9734" spans="2:8" ht="15" customHeight="1" x14ac:dyDescent="0.25">
      <c r="B9734" s="69" t="s">
        <v>806</v>
      </c>
      <c r="C9734" s="69" t="s">
        <v>758</v>
      </c>
      <c r="D9734" s="69" t="s">
        <v>19281</v>
      </c>
      <c r="E9734" s="69" t="s">
        <v>800</v>
      </c>
      <c r="F9734" s="69"/>
      <c r="G9734" s="69" t="s">
        <v>19282</v>
      </c>
      <c r="H9734" s="69"/>
    </row>
    <row r="9735" spans="2:8" ht="15" customHeight="1" x14ac:dyDescent="0.25">
      <c r="B9735" s="69" t="s">
        <v>806</v>
      </c>
      <c r="C9735" s="69" t="s">
        <v>758</v>
      </c>
      <c r="D9735" s="69" t="s">
        <v>19283</v>
      </c>
      <c r="E9735" s="69" t="s">
        <v>800</v>
      </c>
      <c r="F9735" s="69"/>
      <c r="G9735" s="69" t="s">
        <v>19284</v>
      </c>
      <c r="H9735" s="69"/>
    </row>
    <row r="9736" spans="2:8" ht="15" customHeight="1" x14ac:dyDescent="0.25">
      <c r="B9736" s="69" t="s">
        <v>806</v>
      </c>
      <c r="C9736" s="69" t="s">
        <v>758</v>
      </c>
      <c r="D9736" s="69" t="s">
        <v>19285</v>
      </c>
      <c r="E9736" s="69" t="s">
        <v>800</v>
      </c>
      <c r="F9736" s="69"/>
      <c r="G9736" s="69" t="s">
        <v>19286</v>
      </c>
      <c r="H9736" s="69"/>
    </row>
    <row r="9737" spans="2:8" ht="15" customHeight="1" x14ac:dyDescent="0.25">
      <c r="B9737" s="69" t="s">
        <v>806</v>
      </c>
      <c r="C9737" s="69" t="s">
        <v>758</v>
      </c>
      <c r="D9737" s="69" t="s">
        <v>19287</v>
      </c>
      <c r="E9737" s="69" t="s">
        <v>800</v>
      </c>
      <c r="F9737" s="69"/>
      <c r="G9737" s="69" t="s">
        <v>19288</v>
      </c>
      <c r="H9737" s="69"/>
    </row>
    <row r="9738" spans="2:8" ht="15" customHeight="1" x14ac:dyDescent="0.25">
      <c r="B9738" s="69" t="s">
        <v>806</v>
      </c>
      <c r="C9738" s="69" t="s">
        <v>873</v>
      </c>
      <c r="D9738" s="69" t="s">
        <v>19289</v>
      </c>
      <c r="E9738" s="69" t="s">
        <v>800</v>
      </c>
      <c r="F9738" s="69"/>
      <c r="G9738" s="69" t="s">
        <v>19290</v>
      </c>
      <c r="H9738" s="69"/>
    </row>
    <row r="9739" spans="2:8" ht="15" customHeight="1" x14ac:dyDescent="0.25">
      <c r="B9739" s="69" t="s">
        <v>806</v>
      </c>
      <c r="C9739" s="69" t="s">
        <v>873</v>
      </c>
      <c r="D9739" s="69" t="s">
        <v>19291</v>
      </c>
      <c r="E9739" s="69" t="s">
        <v>800</v>
      </c>
      <c r="F9739" s="69"/>
      <c r="G9739" s="69" t="s">
        <v>19292</v>
      </c>
      <c r="H9739" s="69"/>
    </row>
    <row r="9740" spans="2:8" ht="15" customHeight="1" x14ac:dyDescent="0.25">
      <c r="B9740" s="69" t="s">
        <v>806</v>
      </c>
      <c r="C9740" s="69" t="s">
        <v>873</v>
      </c>
      <c r="D9740" s="69" t="s">
        <v>19293</v>
      </c>
      <c r="E9740" s="69" t="s">
        <v>800</v>
      </c>
      <c r="F9740" s="69"/>
      <c r="G9740" s="69" t="s">
        <v>19294</v>
      </c>
      <c r="H9740" s="69"/>
    </row>
    <row r="9741" spans="2:8" ht="15" customHeight="1" x14ac:dyDescent="0.25">
      <c r="B9741" s="69" t="s">
        <v>806</v>
      </c>
      <c r="C9741" s="69" t="s">
        <v>873</v>
      </c>
      <c r="D9741" s="69" t="s">
        <v>19295</v>
      </c>
      <c r="E9741" s="69" t="s">
        <v>800</v>
      </c>
      <c r="F9741" s="69"/>
      <c r="G9741" s="69" t="s">
        <v>19296</v>
      </c>
      <c r="H9741" s="69"/>
    </row>
    <row r="9742" spans="2:8" ht="15" customHeight="1" x14ac:dyDescent="0.25">
      <c r="B9742" s="69" t="s">
        <v>806</v>
      </c>
      <c r="C9742" s="69" t="s">
        <v>666</v>
      </c>
      <c r="D9742" s="69" t="s">
        <v>19297</v>
      </c>
      <c r="E9742" s="69" t="s">
        <v>800</v>
      </c>
      <c r="F9742" s="69"/>
      <c r="G9742" s="69" t="s">
        <v>19298</v>
      </c>
      <c r="H9742" s="69"/>
    </row>
    <row r="9743" spans="2:8" ht="15" customHeight="1" x14ac:dyDescent="0.25">
      <c r="B9743" s="69" t="s">
        <v>806</v>
      </c>
      <c r="C9743" s="69" t="s">
        <v>666</v>
      </c>
      <c r="D9743" s="69" t="s">
        <v>19299</v>
      </c>
      <c r="E9743" s="69" t="s">
        <v>800</v>
      </c>
      <c r="F9743" s="69"/>
      <c r="G9743" s="69" t="s">
        <v>19300</v>
      </c>
      <c r="H9743" s="69"/>
    </row>
    <row r="9744" spans="2:8" ht="15" customHeight="1" x14ac:dyDescent="0.25">
      <c r="B9744" s="69" t="s">
        <v>806</v>
      </c>
      <c r="C9744" s="69" t="s">
        <v>666</v>
      </c>
      <c r="D9744" s="69" t="s">
        <v>19301</v>
      </c>
      <c r="E9744" s="69" t="s">
        <v>800</v>
      </c>
      <c r="F9744" s="69"/>
      <c r="G9744" s="69" t="s">
        <v>19302</v>
      </c>
      <c r="H9744" s="69"/>
    </row>
    <row r="9745" spans="2:8" ht="15" customHeight="1" x14ac:dyDescent="0.25">
      <c r="B9745" s="69" t="s">
        <v>806</v>
      </c>
      <c r="C9745" s="69" t="s">
        <v>666</v>
      </c>
      <c r="D9745" s="69" t="s">
        <v>19303</v>
      </c>
      <c r="E9745" s="69" t="s">
        <v>800</v>
      </c>
      <c r="F9745" s="69"/>
      <c r="G9745" s="69" t="s">
        <v>19304</v>
      </c>
      <c r="H9745" s="69"/>
    </row>
    <row r="9746" spans="2:8" ht="15" customHeight="1" x14ac:dyDescent="0.25">
      <c r="B9746" s="69" t="s">
        <v>806</v>
      </c>
      <c r="C9746" s="69" t="s">
        <v>587</v>
      </c>
      <c r="D9746" s="69" t="s">
        <v>19305</v>
      </c>
      <c r="E9746" s="69" t="s">
        <v>800</v>
      </c>
      <c r="F9746" s="69"/>
      <c r="G9746" s="69" t="s">
        <v>19306</v>
      </c>
      <c r="H9746" s="69"/>
    </row>
    <row r="9747" spans="2:8" ht="15" customHeight="1" x14ac:dyDescent="0.25">
      <c r="B9747" s="69" t="s">
        <v>806</v>
      </c>
      <c r="C9747" s="69" t="s">
        <v>587</v>
      </c>
      <c r="D9747" s="69" t="s">
        <v>19307</v>
      </c>
      <c r="E9747" s="69" t="s">
        <v>800</v>
      </c>
      <c r="F9747" s="69"/>
      <c r="G9747" s="69" t="s">
        <v>19308</v>
      </c>
      <c r="H9747" s="69"/>
    </row>
    <row r="9748" spans="2:8" ht="15" customHeight="1" x14ac:dyDescent="0.25">
      <c r="B9748" s="69" t="s">
        <v>806</v>
      </c>
      <c r="C9748" s="69" t="s">
        <v>587</v>
      </c>
      <c r="D9748" s="69" t="s">
        <v>19309</v>
      </c>
      <c r="E9748" s="69" t="s">
        <v>800</v>
      </c>
      <c r="F9748" s="69"/>
      <c r="G9748" s="69" t="s">
        <v>19310</v>
      </c>
      <c r="H9748" s="69"/>
    </row>
    <row r="9749" spans="2:8" ht="15" customHeight="1" x14ac:dyDescent="0.25">
      <c r="B9749" s="69" t="s">
        <v>806</v>
      </c>
      <c r="C9749" s="69" t="s">
        <v>587</v>
      </c>
      <c r="D9749" s="69" t="s">
        <v>19311</v>
      </c>
      <c r="E9749" s="69" t="s">
        <v>800</v>
      </c>
      <c r="F9749" s="69"/>
      <c r="G9749" s="69" t="s">
        <v>19312</v>
      </c>
      <c r="H9749" s="69"/>
    </row>
    <row r="9750" spans="2:8" ht="15" customHeight="1" x14ac:dyDescent="0.25">
      <c r="B9750" s="69" t="s">
        <v>806</v>
      </c>
      <c r="C9750" s="69" t="s">
        <v>615</v>
      </c>
      <c r="D9750" s="69" t="s">
        <v>19313</v>
      </c>
      <c r="E9750" s="69" t="s">
        <v>800</v>
      </c>
      <c r="F9750" s="69"/>
      <c r="G9750" s="69" t="s">
        <v>19314</v>
      </c>
      <c r="H9750" s="69"/>
    </row>
    <row r="9751" spans="2:8" ht="15" customHeight="1" x14ac:dyDescent="0.25">
      <c r="B9751" s="69" t="s">
        <v>806</v>
      </c>
      <c r="C9751" s="69" t="s">
        <v>615</v>
      </c>
      <c r="D9751" s="69" t="s">
        <v>19315</v>
      </c>
      <c r="E9751" s="69" t="s">
        <v>800</v>
      </c>
      <c r="F9751" s="69"/>
      <c r="G9751" s="69" t="s">
        <v>19316</v>
      </c>
      <c r="H9751" s="69"/>
    </row>
    <row r="9752" spans="2:8" ht="15" customHeight="1" x14ac:dyDescent="0.25">
      <c r="B9752" s="69" t="s">
        <v>806</v>
      </c>
      <c r="C9752" s="69" t="s">
        <v>615</v>
      </c>
      <c r="D9752" s="69" t="s">
        <v>19317</v>
      </c>
      <c r="E9752" s="69" t="s">
        <v>800</v>
      </c>
      <c r="F9752" s="69"/>
      <c r="G9752" s="69" t="s">
        <v>19318</v>
      </c>
      <c r="H9752" s="69"/>
    </row>
    <row r="9753" spans="2:8" ht="15" customHeight="1" x14ac:dyDescent="0.25">
      <c r="B9753" s="69" t="s">
        <v>806</v>
      </c>
      <c r="C9753" s="69" t="s">
        <v>615</v>
      </c>
      <c r="D9753" s="69" t="s">
        <v>19319</v>
      </c>
      <c r="E9753" s="69" t="s">
        <v>800</v>
      </c>
      <c r="F9753" s="69"/>
      <c r="G9753" s="69" t="s">
        <v>19320</v>
      </c>
      <c r="H9753" s="69"/>
    </row>
    <row r="9754" spans="2:8" ht="15" customHeight="1" x14ac:dyDescent="0.25">
      <c r="B9754" s="69" t="s">
        <v>806</v>
      </c>
      <c r="C9754" s="69" t="s">
        <v>721</v>
      </c>
      <c r="D9754" s="69" t="s">
        <v>19321</v>
      </c>
      <c r="E9754" s="69" t="s">
        <v>800</v>
      </c>
      <c r="F9754" s="69"/>
      <c r="G9754" s="69" t="s">
        <v>19322</v>
      </c>
      <c r="H9754" s="69"/>
    </row>
    <row r="9755" spans="2:8" ht="15" customHeight="1" x14ac:dyDescent="0.25">
      <c r="B9755" s="69" t="s">
        <v>806</v>
      </c>
      <c r="C9755" s="69" t="s">
        <v>721</v>
      </c>
      <c r="D9755" s="69" t="s">
        <v>19323</v>
      </c>
      <c r="E9755" s="69" t="s">
        <v>800</v>
      </c>
      <c r="F9755" s="69"/>
      <c r="G9755" s="69" t="s">
        <v>19324</v>
      </c>
      <c r="H9755" s="69"/>
    </row>
    <row r="9756" spans="2:8" ht="15" customHeight="1" x14ac:dyDescent="0.25">
      <c r="B9756" s="69" t="s">
        <v>806</v>
      </c>
      <c r="C9756" s="69" t="s">
        <v>721</v>
      </c>
      <c r="D9756" s="69" t="s">
        <v>19325</v>
      </c>
      <c r="E9756" s="69" t="s">
        <v>800</v>
      </c>
      <c r="F9756" s="69"/>
      <c r="G9756" s="69" t="s">
        <v>19326</v>
      </c>
      <c r="H9756" s="69"/>
    </row>
    <row r="9757" spans="2:8" ht="15" customHeight="1" x14ac:dyDescent="0.25">
      <c r="B9757" s="69" t="s">
        <v>806</v>
      </c>
      <c r="C9757" s="69" t="s">
        <v>721</v>
      </c>
      <c r="D9757" s="69" t="s">
        <v>19327</v>
      </c>
      <c r="E9757" s="69" t="s">
        <v>800</v>
      </c>
      <c r="F9757" s="69"/>
      <c r="G9757" s="69" t="s">
        <v>19328</v>
      </c>
      <c r="H9757" s="69"/>
    </row>
    <row r="9758" spans="2:8" ht="15" customHeight="1" x14ac:dyDescent="0.25">
      <c r="B9758" s="69" t="s">
        <v>806</v>
      </c>
      <c r="C9758" s="69" t="s">
        <v>715</v>
      </c>
      <c r="D9758" s="69" t="s">
        <v>19329</v>
      </c>
      <c r="E9758" s="69" t="s">
        <v>800</v>
      </c>
      <c r="F9758" s="69"/>
      <c r="G9758" s="69" t="s">
        <v>19330</v>
      </c>
      <c r="H9758" s="69"/>
    </row>
    <row r="9759" spans="2:8" ht="15" customHeight="1" x14ac:dyDescent="0.25">
      <c r="B9759" s="69" t="s">
        <v>806</v>
      </c>
      <c r="C9759" s="69" t="s">
        <v>715</v>
      </c>
      <c r="D9759" s="69" t="s">
        <v>19331</v>
      </c>
      <c r="E9759" s="69" t="s">
        <v>800</v>
      </c>
      <c r="F9759" s="69"/>
      <c r="G9759" s="69" t="s">
        <v>19332</v>
      </c>
      <c r="H9759" s="69"/>
    </row>
    <row r="9760" spans="2:8" ht="15" customHeight="1" x14ac:dyDescent="0.25">
      <c r="B9760" s="69" t="s">
        <v>806</v>
      </c>
      <c r="C9760" s="69" t="s">
        <v>715</v>
      </c>
      <c r="D9760" s="69" t="s">
        <v>19333</v>
      </c>
      <c r="E9760" s="69" t="s">
        <v>800</v>
      </c>
      <c r="F9760" s="69"/>
      <c r="G9760" s="69" t="s">
        <v>19334</v>
      </c>
      <c r="H9760" s="69"/>
    </row>
    <row r="9761" spans="2:8" ht="15" customHeight="1" x14ac:dyDescent="0.25">
      <c r="B9761" s="69" t="s">
        <v>806</v>
      </c>
      <c r="C9761" s="69" t="s">
        <v>715</v>
      </c>
      <c r="D9761" s="69" t="s">
        <v>19335</v>
      </c>
      <c r="E9761" s="69" t="s">
        <v>800</v>
      </c>
      <c r="F9761" s="69"/>
      <c r="G9761" s="69" t="s">
        <v>19336</v>
      </c>
      <c r="H9761" s="69"/>
    </row>
    <row r="9762" spans="2:8" ht="15" customHeight="1" x14ac:dyDescent="0.25">
      <c r="B9762" s="69" t="s">
        <v>806</v>
      </c>
      <c r="C9762" s="69" t="s">
        <v>722</v>
      </c>
      <c r="D9762" s="69" t="s">
        <v>19337</v>
      </c>
      <c r="E9762" s="69" t="s">
        <v>800</v>
      </c>
      <c r="F9762" s="69"/>
      <c r="G9762" s="69" t="s">
        <v>19338</v>
      </c>
      <c r="H9762" s="69"/>
    </row>
    <row r="9763" spans="2:8" ht="15" customHeight="1" x14ac:dyDescent="0.25">
      <c r="B9763" s="69" t="s">
        <v>806</v>
      </c>
      <c r="C9763" s="69" t="s">
        <v>722</v>
      </c>
      <c r="D9763" s="69" t="s">
        <v>19339</v>
      </c>
      <c r="E9763" s="69" t="s">
        <v>800</v>
      </c>
      <c r="F9763" s="69"/>
      <c r="G9763" s="69" t="s">
        <v>19340</v>
      </c>
      <c r="H9763" s="69"/>
    </row>
    <row r="9764" spans="2:8" ht="15" customHeight="1" x14ac:dyDescent="0.25">
      <c r="B9764" s="69" t="s">
        <v>806</v>
      </c>
      <c r="C9764" s="69" t="s">
        <v>722</v>
      </c>
      <c r="D9764" s="69" t="s">
        <v>19341</v>
      </c>
      <c r="E9764" s="69" t="s">
        <v>800</v>
      </c>
      <c r="F9764" s="69"/>
      <c r="G9764" s="69" t="s">
        <v>19342</v>
      </c>
      <c r="H9764" s="69"/>
    </row>
    <row r="9765" spans="2:8" ht="15" customHeight="1" x14ac:dyDescent="0.25">
      <c r="B9765" s="69" t="s">
        <v>806</v>
      </c>
      <c r="C9765" s="69" t="s">
        <v>722</v>
      </c>
      <c r="D9765" s="69" t="s">
        <v>19343</v>
      </c>
      <c r="E9765" s="69" t="s">
        <v>800</v>
      </c>
      <c r="F9765" s="69"/>
      <c r="G9765" s="69" t="s">
        <v>19344</v>
      </c>
      <c r="H9765" s="69"/>
    </row>
    <row r="9766" spans="2:8" ht="15" customHeight="1" x14ac:dyDescent="0.25">
      <c r="B9766" s="69" t="s">
        <v>806</v>
      </c>
      <c r="C9766" s="69" t="s">
        <v>719</v>
      </c>
      <c r="D9766" s="69" t="s">
        <v>19345</v>
      </c>
      <c r="E9766" s="69" t="s">
        <v>800</v>
      </c>
      <c r="F9766" s="69"/>
      <c r="G9766" s="69" t="s">
        <v>19346</v>
      </c>
      <c r="H9766" s="69"/>
    </row>
    <row r="9767" spans="2:8" ht="15" customHeight="1" x14ac:dyDescent="0.25">
      <c r="B9767" s="69" t="s">
        <v>806</v>
      </c>
      <c r="C9767" s="69" t="s">
        <v>719</v>
      </c>
      <c r="D9767" s="69" t="s">
        <v>19347</v>
      </c>
      <c r="E9767" s="69" t="s">
        <v>800</v>
      </c>
      <c r="F9767" s="69"/>
      <c r="G9767" s="69" t="s">
        <v>19348</v>
      </c>
      <c r="H9767" s="69"/>
    </row>
    <row r="9768" spans="2:8" ht="15" customHeight="1" x14ac:dyDescent="0.25">
      <c r="B9768" s="69" t="s">
        <v>806</v>
      </c>
      <c r="C9768" s="69" t="s">
        <v>719</v>
      </c>
      <c r="D9768" s="69" t="s">
        <v>19349</v>
      </c>
      <c r="E9768" s="69" t="s">
        <v>800</v>
      </c>
      <c r="F9768" s="69"/>
      <c r="G9768" s="69" t="s">
        <v>19350</v>
      </c>
      <c r="H9768" s="69"/>
    </row>
    <row r="9769" spans="2:8" ht="15" customHeight="1" x14ac:dyDescent="0.25">
      <c r="B9769" s="69" t="s">
        <v>806</v>
      </c>
      <c r="C9769" s="69" t="s">
        <v>719</v>
      </c>
      <c r="D9769" s="69" t="s">
        <v>19351</v>
      </c>
      <c r="E9769" s="69" t="s">
        <v>800</v>
      </c>
      <c r="F9769" s="69"/>
      <c r="G9769" s="69" t="s">
        <v>19352</v>
      </c>
      <c r="H9769" s="69"/>
    </row>
    <row r="9770" spans="2:8" ht="15" customHeight="1" x14ac:dyDescent="0.25">
      <c r="B9770" s="69" t="s">
        <v>806</v>
      </c>
      <c r="C9770" s="69" t="s">
        <v>753</v>
      </c>
      <c r="D9770" s="69" t="s">
        <v>19353</v>
      </c>
      <c r="E9770" s="69" t="s">
        <v>800</v>
      </c>
      <c r="F9770" s="69"/>
      <c r="G9770" s="69" t="s">
        <v>19354</v>
      </c>
      <c r="H9770" s="69"/>
    </row>
    <row r="9771" spans="2:8" ht="15" customHeight="1" x14ac:dyDescent="0.25">
      <c r="B9771" s="69" t="s">
        <v>806</v>
      </c>
      <c r="C9771" s="69" t="s">
        <v>753</v>
      </c>
      <c r="D9771" s="69" t="s">
        <v>19355</v>
      </c>
      <c r="E9771" s="69" t="s">
        <v>800</v>
      </c>
      <c r="F9771" s="69"/>
      <c r="G9771" s="69" t="s">
        <v>19356</v>
      </c>
      <c r="H9771" s="69"/>
    </row>
    <row r="9772" spans="2:8" ht="15" customHeight="1" x14ac:dyDescent="0.25">
      <c r="B9772" s="69" t="s">
        <v>806</v>
      </c>
      <c r="C9772" s="69" t="s">
        <v>753</v>
      </c>
      <c r="D9772" s="69" t="s">
        <v>19357</v>
      </c>
      <c r="E9772" s="69" t="s">
        <v>800</v>
      </c>
      <c r="F9772" s="69"/>
      <c r="G9772" s="69" t="s">
        <v>19358</v>
      </c>
      <c r="H9772" s="69"/>
    </row>
    <row r="9773" spans="2:8" ht="15" customHeight="1" x14ac:dyDescent="0.25">
      <c r="B9773" s="69" t="s">
        <v>806</v>
      </c>
      <c r="C9773" s="69" t="s">
        <v>753</v>
      </c>
      <c r="D9773" s="69" t="s">
        <v>19359</v>
      </c>
      <c r="E9773" s="69" t="s">
        <v>800</v>
      </c>
      <c r="F9773" s="69"/>
      <c r="G9773" s="69" t="s">
        <v>19360</v>
      </c>
      <c r="H9773" s="69"/>
    </row>
    <row r="9774" spans="2:8" ht="15" customHeight="1" x14ac:dyDescent="0.25">
      <c r="B9774" s="69" t="s">
        <v>806</v>
      </c>
      <c r="C9774" s="69" t="s">
        <v>613</v>
      </c>
      <c r="D9774" s="69" t="s">
        <v>19361</v>
      </c>
      <c r="E9774" s="69" t="s">
        <v>800</v>
      </c>
      <c r="F9774" s="69"/>
      <c r="G9774" s="69" t="s">
        <v>19362</v>
      </c>
      <c r="H9774" s="69"/>
    </row>
    <row r="9775" spans="2:8" ht="15" customHeight="1" x14ac:dyDescent="0.25">
      <c r="B9775" s="69" t="s">
        <v>806</v>
      </c>
      <c r="C9775" s="69" t="s">
        <v>613</v>
      </c>
      <c r="D9775" s="69" t="s">
        <v>19363</v>
      </c>
      <c r="E9775" s="69" t="s">
        <v>800</v>
      </c>
      <c r="F9775" s="69"/>
      <c r="G9775" s="69" t="s">
        <v>19364</v>
      </c>
      <c r="H9775" s="69"/>
    </row>
    <row r="9776" spans="2:8" ht="15" customHeight="1" x14ac:dyDescent="0.25">
      <c r="B9776" s="69" t="s">
        <v>806</v>
      </c>
      <c r="C9776" s="69" t="s">
        <v>613</v>
      </c>
      <c r="D9776" s="69" t="s">
        <v>19365</v>
      </c>
      <c r="E9776" s="69" t="s">
        <v>800</v>
      </c>
      <c r="F9776" s="69"/>
      <c r="G9776" s="69" t="s">
        <v>19366</v>
      </c>
      <c r="H9776" s="69"/>
    </row>
    <row r="9777" spans="2:8" ht="15" customHeight="1" x14ac:dyDescent="0.25">
      <c r="B9777" s="69" t="s">
        <v>806</v>
      </c>
      <c r="C9777" s="69" t="s">
        <v>613</v>
      </c>
      <c r="D9777" s="69" t="s">
        <v>19367</v>
      </c>
      <c r="E9777" s="69" t="s">
        <v>800</v>
      </c>
      <c r="F9777" s="69"/>
      <c r="G9777" s="69" t="s">
        <v>19368</v>
      </c>
      <c r="H9777" s="69"/>
    </row>
    <row r="9778" spans="2:8" ht="15" customHeight="1" x14ac:dyDescent="0.25">
      <c r="B9778" s="69" t="s">
        <v>806</v>
      </c>
      <c r="C9778" s="69" t="s">
        <v>605</v>
      </c>
      <c r="D9778" s="69" t="s">
        <v>19369</v>
      </c>
      <c r="E9778" s="69" t="s">
        <v>800</v>
      </c>
      <c r="F9778" s="69"/>
      <c r="G9778" s="69" t="s">
        <v>19370</v>
      </c>
      <c r="H9778" s="69"/>
    </row>
    <row r="9779" spans="2:8" ht="15" customHeight="1" x14ac:dyDescent="0.25">
      <c r="B9779" s="69" t="s">
        <v>806</v>
      </c>
      <c r="C9779" s="69" t="s">
        <v>605</v>
      </c>
      <c r="D9779" s="69" t="s">
        <v>19371</v>
      </c>
      <c r="E9779" s="69" t="s">
        <v>800</v>
      </c>
      <c r="F9779" s="69"/>
      <c r="G9779" s="69" t="s">
        <v>19372</v>
      </c>
      <c r="H9779" s="69"/>
    </row>
    <row r="9780" spans="2:8" ht="15" customHeight="1" x14ac:dyDescent="0.25">
      <c r="B9780" s="69" t="s">
        <v>806</v>
      </c>
      <c r="C9780" s="69" t="s">
        <v>605</v>
      </c>
      <c r="D9780" s="69" t="s">
        <v>19373</v>
      </c>
      <c r="E9780" s="69" t="s">
        <v>800</v>
      </c>
      <c r="F9780" s="69"/>
      <c r="G9780" s="69" t="s">
        <v>19374</v>
      </c>
      <c r="H9780" s="69"/>
    </row>
    <row r="9781" spans="2:8" ht="15" customHeight="1" x14ac:dyDescent="0.25">
      <c r="B9781" s="69" t="s">
        <v>806</v>
      </c>
      <c r="C9781" s="69" t="s">
        <v>605</v>
      </c>
      <c r="D9781" s="69" t="s">
        <v>19375</v>
      </c>
      <c r="E9781" s="69" t="s">
        <v>800</v>
      </c>
      <c r="F9781" s="69"/>
      <c r="G9781" s="69" t="s">
        <v>19376</v>
      </c>
      <c r="H9781" s="69"/>
    </row>
    <row r="9782" spans="2:8" ht="15" customHeight="1" x14ac:dyDescent="0.25">
      <c r="B9782" s="69" t="s">
        <v>806</v>
      </c>
      <c r="C9782" s="69" t="s">
        <v>679</v>
      </c>
      <c r="D9782" s="69" t="s">
        <v>19377</v>
      </c>
      <c r="E9782" s="69" t="s">
        <v>800</v>
      </c>
      <c r="F9782" s="69"/>
      <c r="G9782" s="69" t="s">
        <v>19378</v>
      </c>
      <c r="H9782" s="69"/>
    </row>
    <row r="9783" spans="2:8" ht="15" customHeight="1" x14ac:dyDescent="0.25">
      <c r="B9783" s="69" t="s">
        <v>806</v>
      </c>
      <c r="C9783" s="69" t="s">
        <v>679</v>
      </c>
      <c r="D9783" s="69" t="s">
        <v>19379</v>
      </c>
      <c r="E9783" s="69" t="s">
        <v>800</v>
      </c>
      <c r="F9783" s="69"/>
      <c r="G9783" s="69" t="s">
        <v>19380</v>
      </c>
      <c r="H9783" s="69"/>
    </row>
    <row r="9784" spans="2:8" ht="15" customHeight="1" x14ac:dyDescent="0.25">
      <c r="B9784" s="69" t="s">
        <v>806</v>
      </c>
      <c r="C9784" s="69" t="s">
        <v>679</v>
      </c>
      <c r="D9784" s="69" t="s">
        <v>19381</v>
      </c>
      <c r="E9784" s="69" t="s">
        <v>800</v>
      </c>
      <c r="F9784" s="69"/>
      <c r="G9784" s="69" t="s">
        <v>19382</v>
      </c>
      <c r="H9784" s="69"/>
    </row>
    <row r="9785" spans="2:8" ht="15" customHeight="1" x14ac:dyDescent="0.25">
      <c r="B9785" s="69" t="s">
        <v>806</v>
      </c>
      <c r="C9785" s="69" t="s">
        <v>679</v>
      </c>
      <c r="D9785" s="69" t="s">
        <v>19383</v>
      </c>
      <c r="E9785" s="69" t="s">
        <v>800</v>
      </c>
      <c r="F9785" s="69"/>
      <c r="G9785" s="69" t="s">
        <v>19384</v>
      </c>
      <c r="H9785" s="69"/>
    </row>
    <row r="9786" spans="2:8" ht="15" customHeight="1" x14ac:dyDescent="0.25">
      <c r="B9786" s="69" t="s">
        <v>806</v>
      </c>
      <c r="C9786" s="69" t="s">
        <v>751</v>
      </c>
      <c r="D9786" s="69" t="s">
        <v>19385</v>
      </c>
      <c r="E9786" s="69" t="s">
        <v>800</v>
      </c>
      <c r="F9786" s="69"/>
      <c r="G9786" s="69" t="s">
        <v>19386</v>
      </c>
      <c r="H9786" s="69"/>
    </row>
    <row r="9787" spans="2:8" ht="15" customHeight="1" x14ac:dyDescent="0.25">
      <c r="B9787" s="69" t="s">
        <v>806</v>
      </c>
      <c r="C9787" s="69" t="s">
        <v>751</v>
      </c>
      <c r="D9787" s="69" t="s">
        <v>19387</v>
      </c>
      <c r="E9787" s="69" t="s">
        <v>800</v>
      </c>
      <c r="F9787" s="69"/>
      <c r="G9787" s="69" t="s">
        <v>19388</v>
      </c>
      <c r="H9787" s="69"/>
    </row>
    <row r="9788" spans="2:8" ht="15" customHeight="1" x14ac:dyDescent="0.25">
      <c r="B9788" s="69" t="s">
        <v>806</v>
      </c>
      <c r="C9788" s="69" t="s">
        <v>751</v>
      </c>
      <c r="D9788" s="69" t="s">
        <v>19389</v>
      </c>
      <c r="E9788" s="69" t="s">
        <v>800</v>
      </c>
      <c r="F9788" s="69"/>
      <c r="G9788" s="69" t="s">
        <v>19390</v>
      </c>
      <c r="H9788" s="69"/>
    </row>
    <row r="9789" spans="2:8" ht="15" customHeight="1" x14ac:dyDescent="0.25">
      <c r="B9789" s="69" t="s">
        <v>806</v>
      </c>
      <c r="C9789" s="69" t="s">
        <v>751</v>
      </c>
      <c r="D9789" s="69" t="s">
        <v>19391</v>
      </c>
      <c r="E9789" s="69" t="s">
        <v>800</v>
      </c>
      <c r="F9789" s="69"/>
      <c r="G9789" s="69" t="s">
        <v>19392</v>
      </c>
      <c r="H9789" s="69"/>
    </row>
    <row r="9790" spans="2:8" ht="15" customHeight="1" x14ac:dyDescent="0.25">
      <c r="B9790" s="69" t="s">
        <v>806</v>
      </c>
      <c r="C9790" s="69" t="s">
        <v>597</v>
      </c>
      <c r="D9790" s="69" t="s">
        <v>19393</v>
      </c>
      <c r="E9790" s="69" t="s">
        <v>800</v>
      </c>
      <c r="F9790" s="69"/>
      <c r="G9790" s="69" t="s">
        <v>19394</v>
      </c>
      <c r="H9790" s="69"/>
    </row>
    <row r="9791" spans="2:8" ht="15" customHeight="1" x14ac:dyDescent="0.25">
      <c r="B9791" s="69" t="s">
        <v>806</v>
      </c>
      <c r="C9791" s="69" t="s">
        <v>597</v>
      </c>
      <c r="D9791" s="69" t="s">
        <v>19395</v>
      </c>
      <c r="E9791" s="69" t="s">
        <v>800</v>
      </c>
      <c r="F9791" s="69"/>
      <c r="G9791" s="69" t="s">
        <v>19396</v>
      </c>
      <c r="H9791" s="69"/>
    </row>
    <row r="9792" spans="2:8" ht="15" customHeight="1" x14ac:dyDescent="0.25">
      <c r="B9792" s="69" t="s">
        <v>806</v>
      </c>
      <c r="C9792" s="69" t="s">
        <v>597</v>
      </c>
      <c r="D9792" s="69" t="s">
        <v>19397</v>
      </c>
      <c r="E9792" s="69" t="s">
        <v>800</v>
      </c>
      <c r="F9792" s="69"/>
      <c r="G9792" s="69" t="s">
        <v>19398</v>
      </c>
      <c r="H9792" s="69"/>
    </row>
    <row r="9793" spans="2:8" ht="15" customHeight="1" x14ac:dyDescent="0.25">
      <c r="B9793" s="69" t="s">
        <v>806</v>
      </c>
      <c r="C9793" s="69" t="s">
        <v>597</v>
      </c>
      <c r="D9793" s="69" t="s">
        <v>19399</v>
      </c>
      <c r="E9793" s="69" t="s">
        <v>800</v>
      </c>
      <c r="F9793" s="69"/>
      <c r="G9793" s="69" t="s">
        <v>19400</v>
      </c>
      <c r="H9793" s="69"/>
    </row>
    <row r="9794" spans="2:8" ht="15" customHeight="1" x14ac:dyDescent="0.25">
      <c r="B9794" s="69" t="s">
        <v>806</v>
      </c>
      <c r="C9794" s="69" t="s">
        <v>742</v>
      </c>
      <c r="D9794" s="69" t="s">
        <v>19401</v>
      </c>
      <c r="E9794" s="69" t="s">
        <v>800</v>
      </c>
      <c r="F9794" s="69"/>
      <c r="G9794" s="69" t="s">
        <v>19402</v>
      </c>
      <c r="H9794" s="69"/>
    </row>
    <row r="9795" spans="2:8" ht="15" customHeight="1" x14ac:dyDescent="0.25">
      <c r="B9795" s="69" t="s">
        <v>806</v>
      </c>
      <c r="C9795" s="69" t="s">
        <v>742</v>
      </c>
      <c r="D9795" s="69" t="s">
        <v>19403</v>
      </c>
      <c r="E9795" s="69" t="s">
        <v>800</v>
      </c>
      <c r="F9795" s="69"/>
      <c r="G9795" s="69" t="s">
        <v>19404</v>
      </c>
      <c r="H9795" s="69"/>
    </row>
    <row r="9796" spans="2:8" ht="15" customHeight="1" x14ac:dyDescent="0.25">
      <c r="B9796" s="69" t="s">
        <v>806</v>
      </c>
      <c r="C9796" s="69" t="s">
        <v>742</v>
      </c>
      <c r="D9796" s="69" t="s">
        <v>19405</v>
      </c>
      <c r="E9796" s="69" t="s">
        <v>800</v>
      </c>
      <c r="F9796" s="69"/>
      <c r="G9796" s="69" t="s">
        <v>19406</v>
      </c>
      <c r="H9796" s="69"/>
    </row>
    <row r="9797" spans="2:8" ht="15" customHeight="1" x14ac:dyDescent="0.25">
      <c r="B9797" s="69" t="s">
        <v>806</v>
      </c>
      <c r="C9797" s="69" t="s">
        <v>742</v>
      </c>
      <c r="D9797" s="69" t="s">
        <v>19407</v>
      </c>
      <c r="E9797" s="69" t="s">
        <v>800</v>
      </c>
      <c r="F9797" s="69"/>
      <c r="G9797" s="69" t="s">
        <v>19408</v>
      </c>
      <c r="H9797" s="69"/>
    </row>
    <row r="9798" spans="2:8" ht="15" customHeight="1" x14ac:dyDescent="0.25">
      <c r="B9798" s="69" t="s">
        <v>806</v>
      </c>
      <c r="C9798" s="69" t="s">
        <v>696</v>
      </c>
      <c r="D9798" s="69" t="s">
        <v>19409</v>
      </c>
      <c r="E9798" s="69" t="s">
        <v>800</v>
      </c>
      <c r="F9798" s="69"/>
      <c r="G9798" s="69" t="s">
        <v>19410</v>
      </c>
      <c r="H9798" s="69"/>
    </row>
    <row r="9799" spans="2:8" ht="15" customHeight="1" x14ac:dyDescent="0.25">
      <c r="B9799" s="69" t="s">
        <v>806</v>
      </c>
      <c r="C9799" s="69" t="s">
        <v>696</v>
      </c>
      <c r="D9799" s="69" t="s">
        <v>19411</v>
      </c>
      <c r="E9799" s="69" t="s">
        <v>800</v>
      </c>
      <c r="F9799" s="69"/>
      <c r="G9799" s="69" t="s">
        <v>19412</v>
      </c>
      <c r="H9799" s="69"/>
    </row>
    <row r="9800" spans="2:8" ht="15" customHeight="1" x14ac:dyDescent="0.25">
      <c r="B9800" s="69" t="s">
        <v>806</v>
      </c>
      <c r="C9800" s="69" t="s">
        <v>696</v>
      </c>
      <c r="D9800" s="69" t="s">
        <v>19413</v>
      </c>
      <c r="E9800" s="69" t="s">
        <v>800</v>
      </c>
      <c r="F9800" s="69"/>
      <c r="G9800" s="69" t="s">
        <v>19414</v>
      </c>
      <c r="H9800" s="69"/>
    </row>
    <row r="9801" spans="2:8" ht="15" customHeight="1" x14ac:dyDescent="0.25">
      <c r="B9801" s="69" t="s">
        <v>806</v>
      </c>
      <c r="C9801" s="69" t="s">
        <v>696</v>
      </c>
      <c r="D9801" s="69" t="s">
        <v>19415</v>
      </c>
      <c r="E9801" s="69" t="s">
        <v>800</v>
      </c>
      <c r="F9801" s="69"/>
      <c r="G9801" s="69" t="s">
        <v>19416</v>
      </c>
      <c r="H9801" s="69"/>
    </row>
    <row r="9802" spans="2:8" ht="15" customHeight="1" x14ac:dyDescent="0.25">
      <c r="B9802" s="69" t="s">
        <v>806</v>
      </c>
      <c r="C9802" s="69" t="s">
        <v>662</v>
      </c>
      <c r="D9802" s="69" t="s">
        <v>19417</v>
      </c>
      <c r="E9802" s="69" t="s">
        <v>800</v>
      </c>
      <c r="F9802" s="69"/>
      <c r="G9802" s="69" t="s">
        <v>19418</v>
      </c>
      <c r="H9802" s="69"/>
    </row>
    <row r="9803" spans="2:8" ht="15" customHeight="1" x14ac:dyDescent="0.25">
      <c r="B9803" s="69" t="s">
        <v>806</v>
      </c>
      <c r="C9803" s="69" t="s">
        <v>662</v>
      </c>
      <c r="D9803" s="69" t="s">
        <v>19419</v>
      </c>
      <c r="E9803" s="69" t="s">
        <v>800</v>
      </c>
      <c r="F9803" s="69"/>
      <c r="G9803" s="69" t="s">
        <v>19420</v>
      </c>
      <c r="H9803" s="69"/>
    </row>
    <row r="9804" spans="2:8" ht="15" customHeight="1" x14ac:dyDescent="0.25">
      <c r="B9804" s="69" t="s">
        <v>806</v>
      </c>
      <c r="C9804" s="69" t="s">
        <v>662</v>
      </c>
      <c r="D9804" s="69" t="s">
        <v>19421</v>
      </c>
      <c r="E9804" s="69" t="s">
        <v>800</v>
      </c>
      <c r="F9804" s="69"/>
      <c r="G9804" s="69" t="s">
        <v>19422</v>
      </c>
      <c r="H9804" s="69"/>
    </row>
    <row r="9805" spans="2:8" ht="15" customHeight="1" x14ac:dyDescent="0.25">
      <c r="B9805" s="69" t="s">
        <v>806</v>
      </c>
      <c r="C9805" s="69" t="s">
        <v>662</v>
      </c>
      <c r="D9805" s="69" t="s">
        <v>19423</v>
      </c>
      <c r="E9805" s="69" t="s">
        <v>800</v>
      </c>
      <c r="F9805" s="69"/>
      <c r="G9805" s="69" t="s">
        <v>19424</v>
      </c>
      <c r="H9805" s="69"/>
    </row>
    <row r="9806" spans="2:8" ht="15" customHeight="1" x14ac:dyDescent="0.25">
      <c r="B9806" s="69" t="s">
        <v>806</v>
      </c>
      <c r="C9806" s="69" t="s">
        <v>730</v>
      </c>
      <c r="D9806" s="69" t="s">
        <v>19425</v>
      </c>
      <c r="E9806" s="69" t="s">
        <v>800</v>
      </c>
      <c r="F9806" s="69"/>
      <c r="G9806" s="69" t="s">
        <v>19426</v>
      </c>
      <c r="H9806" s="69"/>
    </row>
    <row r="9807" spans="2:8" ht="15" customHeight="1" x14ac:dyDescent="0.25">
      <c r="B9807" s="69" t="s">
        <v>806</v>
      </c>
      <c r="C9807" s="69" t="s">
        <v>730</v>
      </c>
      <c r="D9807" s="69" t="s">
        <v>19427</v>
      </c>
      <c r="E9807" s="69" t="s">
        <v>800</v>
      </c>
      <c r="F9807" s="69"/>
      <c r="G9807" s="69" t="s">
        <v>19428</v>
      </c>
      <c r="H9807" s="69"/>
    </row>
    <row r="9808" spans="2:8" ht="15" customHeight="1" x14ac:dyDescent="0.25">
      <c r="B9808" s="69" t="s">
        <v>806</v>
      </c>
      <c r="C9808" s="69" t="s">
        <v>730</v>
      </c>
      <c r="D9808" s="69" t="s">
        <v>19429</v>
      </c>
      <c r="E9808" s="69" t="s">
        <v>800</v>
      </c>
      <c r="F9808" s="69"/>
      <c r="G9808" s="69" t="s">
        <v>19430</v>
      </c>
      <c r="H9808" s="69"/>
    </row>
    <row r="9809" spans="2:8" ht="15" customHeight="1" x14ac:dyDescent="0.25">
      <c r="B9809" s="69" t="s">
        <v>806</v>
      </c>
      <c r="C9809" s="69" t="s">
        <v>730</v>
      </c>
      <c r="D9809" s="69" t="s">
        <v>19431</v>
      </c>
      <c r="E9809" s="69" t="s">
        <v>800</v>
      </c>
      <c r="F9809" s="69"/>
      <c r="G9809" s="69" t="s">
        <v>19432</v>
      </c>
      <c r="H9809" s="69"/>
    </row>
    <row r="9810" spans="2:8" ht="15" customHeight="1" x14ac:dyDescent="0.25">
      <c r="B9810" s="69" t="s">
        <v>806</v>
      </c>
      <c r="C9810" s="69" t="s">
        <v>877</v>
      </c>
      <c r="D9810" s="69" t="s">
        <v>19433</v>
      </c>
      <c r="E9810" s="69" t="s">
        <v>800</v>
      </c>
      <c r="F9810" s="69"/>
      <c r="G9810" s="69" t="s">
        <v>19434</v>
      </c>
      <c r="H9810" s="69"/>
    </row>
    <row r="9811" spans="2:8" ht="15" customHeight="1" x14ac:dyDescent="0.25">
      <c r="B9811" s="69" t="s">
        <v>806</v>
      </c>
      <c r="C9811" s="69" t="s">
        <v>877</v>
      </c>
      <c r="D9811" s="69" t="s">
        <v>19435</v>
      </c>
      <c r="E9811" s="69" t="s">
        <v>800</v>
      </c>
      <c r="F9811" s="69"/>
      <c r="G9811" s="69" t="s">
        <v>19436</v>
      </c>
      <c r="H9811" s="69"/>
    </row>
    <row r="9812" spans="2:8" ht="15" customHeight="1" x14ac:dyDescent="0.25">
      <c r="B9812" s="69" t="s">
        <v>806</v>
      </c>
      <c r="C9812" s="69" t="s">
        <v>877</v>
      </c>
      <c r="D9812" s="69" t="s">
        <v>19437</v>
      </c>
      <c r="E9812" s="69" t="s">
        <v>800</v>
      </c>
      <c r="F9812" s="69"/>
      <c r="G9812" s="69" t="s">
        <v>19438</v>
      </c>
      <c r="H9812" s="69"/>
    </row>
    <row r="9813" spans="2:8" ht="15" customHeight="1" x14ac:dyDescent="0.25">
      <c r="B9813" s="69" t="s">
        <v>806</v>
      </c>
      <c r="C9813" s="69" t="s">
        <v>877</v>
      </c>
      <c r="D9813" s="69" t="s">
        <v>19439</v>
      </c>
      <c r="E9813" s="69" t="s">
        <v>800</v>
      </c>
      <c r="F9813" s="69"/>
      <c r="G9813" s="69" t="s">
        <v>19440</v>
      </c>
      <c r="H9813" s="69"/>
    </row>
    <row r="9814" spans="2:8" ht="15" customHeight="1" x14ac:dyDescent="0.25">
      <c r="B9814" s="69" t="s">
        <v>806</v>
      </c>
      <c r="C9814" s="69" t="s">
        <v>695</v>
      </c>
      <c r="D9814" s="69" t="s">
        <v>19441</v>
      </c>
      <c r="E9814" s="69" t="s">
        <v>800</v>
      </c>
      <c r="F9814" s="69"/>
      <c r="G9814" s="69" t="s">
        <v>19442</v>
      </c>
      <c r="H9814" s="69"/>
    </row>
    <row r="9815" spans="2:8" ht="15" customHeight="1" x14ac:dyDescent="0.25">
      <c r="B9815" s="69" t="s">
        <v>806</v>
      </c>
      <c r="C9815" s="69" t="s">
        <v>695</v>
      </c>
      <c r="D9815" s="69" t="s">
        <v>19443</v>
      </c>
      <c r="E9815" s="69" t="s">
        <v>800</v>
      </c>
      <c r="F9815" s="69"/>
      <c r="G9815" s="69" t="s">
        <v>19444</v>
      </c>
      <c r="H9815" s="69"/>
    </row>
    <row r="9816" spans="2:8" ht="15" customHeight="1" x14ac:dyDescent="0.25">
      <c r="B9816" s="69" t="s">
        <v>806</v>
      </c>
      <c r="C9816" s="69" t="s">
        <v>695</v>
      </c>
      <c r="D9816" s="69" t="s">
        <v>19445</v>
      </c>
      <c r="E9816" s="69" t="s">
        <v>800</v>
      </c>
      <c r="F9816" s="69"/>
      <c r="G9816" s="69" t="s">
        <v>19446</v>
      </c>
      <c r="H9816" s="69"/>
    </row>
    <row r="9817" spans="2:8" ht="15" customHeight="1" x14ac:dyDescent="0.25">
      <c r="B9817" s="69" t="s">
        <v>806</v>
      </c>
      <c r="C9817" s="69" t="s">
        <v>695</v>
      </c>
      <c r="D9817" s="69" t="s">
        <v>19447</v>
      </c>
      <c r="E9817" s="69" t="s">
        <v>800</v>
      </c>
      <c r="F9817" s="69"/>
      <c r="G9817" s="69" t="s">
        <v>19448</v>
      </c>
      <c r="H9817" s="69"/>
    </row>
    <row r="9818" spans="2:8" ht="15" customHeight="1" x14ac:dyDescent="0.25">
      <c r="B9818" s="69" t="s">
        <v>806</v>
      </c>
      <c r="C9818" s="69" t="s">
        <v>17895</v>
      </c>
      <c r="D9818" s="69" t="s">
        <v>19449</v>
      </c>
      <c r="E9818" s="69" t="s">
        <v>800</v>
      </c>
      <c r="F9818" s="69"/>
      <c r="G9818" s="69" t="s">
        <v>19450</v>
      </c>
      <c r="H9818" s="69"/>
    </row>
    <row r="9819" spans="2:8" ht="15" customHeight="1" x14ac:dyDescent="0.25">
      <c r="B9819" s="69" t="s">
        <v>806</v>
      </c>
      <c r="C9819" s="69" t="s">
        <v>17895</v>
      </c>
      <c r="D9819" s="69" t="s">
        <v>19451</v>
      </c>
      <c r="E9819" s="69" t="s">
        <v>800</v>
      </c>
      <c r="F9819" s="69"/>
      <c r="G9819" s="69" t="s">
        <v>19452</v>
      </c>
      <c r="H9819" s="69"/>
    </row>
    <row r="9820" spans="2:8" ht="15" customHeight="1" x14ac:dyDescent="0.25">
      <c r="B9820" s="69" t="s">
        <v>806</v>
      </c>
      <c r="C9820" s="69" t="s">
        <v>17895</v>
      </c>
      <c r="D9820" s="69" t="s">
        <v>19453</v>
      </c>
      <c r="E9820" s="69" t="s">
        <v>800</v>
      </c>
      <c r="F9820" s="69"/>
      <c r="G9820" s="69" t="s">
        <v>19454</v>
      </c>
      <c r="H9820" s="69"/>
    </row>
    <row r="9821" spans="2:8" ht="15" customHeight="1" x14ac:dyDescent="0.25">
      <c r="B9821" s="69" t="s">
        <v>806</v>
      </c>
      <c r="C9821" s="69" t="s">
        <v>17895</v>
      </c>
      <c r="D9821" s="69" t="s">
        <v>19455</v>
      </c>
      <c r="E9821" s="69" t="s">
        <v>800</v>
      </c>
      <c r="F9821" s="69"/>
      <c r="G9821" s="69" t="s">
        <v>19456</v>
      </c>
      <c r="H9821" s="69"/>
    </row>
    <row r="9822" spans="2:8" ht="15" customHeight="1" x14ac:dyDescent="0.25">
      <c r="B9822" s="69" t="s">
        <v>806</v>
      </c>
      <c r="C9822" s="69" t="s">
        <v>703</v>
      </c>
      <c r="D9822" s="69" t="s">
        <v>19457</v>
      </c>
      <c r="E9822" s="69" t="s">
        <v>800</v>
      </c>
      <c r="F9822" s="69"/>
      <c r="G9822" s="69" t="s">
        <v>19458</v>
      </c>
      <c r="H9822" s="69"/>
    </row>
    <row r="9823" spans="2:8" ht="15" customHeight="1" x14ac:dyDescent="0.25">
      <c r="B9823" s="69" t="s">
        <v>806</v>
      </c>
      <c r="C9823" s="69" t="s">
        <v>703</v>
      </c>
      <c r="D9823" s="69" t="s">
        <v>19459</v>
      </c>
      <c r="E9823" s="69" t="s">
        <v>800</v>
      </c>
      <c r="F9823" s="69"/>
      <c r="G9823" s="69" t="s">
        <v>19460</v>
      </c>
      <c r="H9823" s="69"/>
    </row>
    <row r="9824" spans="2:8" ht="15" customHeight="1" x14ac:dyDescent="0.25">
      <c r="B9824" s="69" t="s">
        <v>806</v>
      </c>
      <c r="C9824" s="69" t="s">
        <v>703</v>
      </c>
      <c r="D9824" s="69" t="s">
        <v>19461</v>
      </c>
      <c r="E9824" s="69" t="s">
        <v>800</v>
      </c>
      <c r="F9824" s="69"/>
      <c r="G9824" s="69" t="s">
        <v>19462</v>
      </c>
      <c r="H9824" s="69"/>
    </row>
    <row r="9825" spans="2:8" ht="15" customHeight="1" x14ac:dyDescent="0.25">
      <c r="B9825" s="69" t="s">
        <v>806</v>
      </c>
      <c r="C9825" s="69" t="s">
        <v>703</v>
      </c>
      <c r="D9825" s="69" t="s">
        <v>19463</v>
      </c>
      <c r="E9825" s="69" t="s">
        <v>800</v>
      </c>
      <c r="F9825" s="69"/>
      <c r="G9825" s="69" t="s">
        <v>19464</v>
      </c>
      <c r="H9825" s="69"/>
    </row>
    <row r="9826" spans="2:8" ht="15" customHeight="1" x14ac:dyDescent="0.25">
      <c r="B9826" s="69" t="s">
        <v>806</v>
      </c>
      <c r="C9826" s="69" t="s">
        <v>728</v>
      </c>
      <c r="D9826" s="69" t="s">
        <v>19465</v>
      </c>
      <c r="E9826" s="69" t="s">
        <v>800</v>
      </c>
      <c r="F9826" s="69"/>
      <c r="G9826" s="69" t="s">
        <v>19466</v>
      </c>
      <c r="H9826" s="69"/>
    </row>
    <row r="9827" spans="2:8" ht="15" customHeight="1" x14ac:dyDescent="0.25">
      <c r="B9827" s="69" t="s">
        <v>806</v>
      </c>
      <c r="C9827" s="69" t="s">
        <v>728</v>
      </c>
      <c r="D9827" s="69" t="s">
        <v>19467</v>
      </c>
      <c r="E9827" s="69" t="s">
        <v>800</v>
      </c>
      <c r="F9827" s="69"/>
      <c r="G9827" s="69" t="s">
        <v>19468</v>
      </c>
      <c r="H9827" s="69"/>
    </row>
    <row r="9828" spans="2:8" ht="15" customHeight="1" x14ac:dyDescent="0.25">
      <c r="B9828" s="69" t="s">
        <v>806</v>
      </c>
      <c r="C9828" s="69" t="s">
        <v>728</v>
      </c>
      <c r="D9828" s="69" t="s">
        <v>19469</v>
      </c>
      <c r="E9828" s="69" t="s">
        <v>800</v>
      </c>
      <c r="F9828" s="69"/>
      <c r="G9828" s="69" t="s">
        <v>19470</v>
      </c>
      <c r="H9828" s="69"/>
    </row>
    <row r="9829" spans="2:8" ht="15" customHeight="1" x14ac:dyDescent="0.25">
      <c r="B9829" s="69" t="s">
        <v>806</v>
      </c>
      <c r="C9829" s="69" t="s">
        <v>728</v>
      </c>
      <c r="D9829" s="69" t="s">
        <v>19471</v>
      </c>
      <c r="E9829" s="69" t="s">
        <v>800</v>
      </c>
      <c r="F9829" s="69"/>
      <c r="G9829" s="69" t="s">
        <v>19472</v>
      </c>
      <c r="H9829" s="69"/>
    </row>
    <row r="9830" spans="2:8" ht="15" customHeight="1" x14ac:dyDescent="0.25">
      <c r="B9830" s="69" t="s">
        <v>806</v>
      </c>
      <c r="C9830" s="69" t="s">
        <v>691</v>
      </c>
      <c r="D9830" s="69" t="s">
        <v>19473</v>
      </c>
      <c r="E9830" s="69" t="s">
        <v>800</v>
      </c>
      <c r="F9830" s="69"/>
      <c r="G9830" s="69" t="s">
        <v>19474</v>
      </c>
      <c r="H9830" s="69"/>
    </row>
    <row r="9831" spans="2:8" ht="15" customHeight="1" x14ac:dyDescent="0.25">
      <c r="B9831" s="69" t="s">
        <v>806</v>
      </c>
      <c r="C9831" s="69" t="s">
        <v>691</v>
      </c>
      <c r="D9831" s="69" t="s">
        <v>19475</v>
      </c>
      <c r="E9831" s="69" t="s">
        <v>800</v>
      </c>
      <c r="F9831" s="69"/>
      <c r="G9831" s="69" t="s">
        <v>19476</v>
      </c>
      <c r="H9831" s="69"/>
    </row>
    <row r="9832" spans="2:8" ht="15" customHeight="1" x14ac:dyDescent="0.25">
      <c r="B9832" s="69" t="s">
        <v>806</v>
      </c>
      <c r="C9832" s="69" t="s">
        <v>691</v>
      </c>
      <c r="D9832" s="69" t="s">
        <v>19477</v>
      </c>
      <c r="E9832" s="69" t="s">
        <v>800</v>
      </c>
      <c r="F9832" s="69"/>
      <c r="G9832" s="69" t="s">
        <v>19478</v>
      </c>
      <c r="H9832" s="69"/>
    </row>
    <row r="9833" spans="2:8" ht="15" customHeight="1" x14ac:dyDescent="0.25">
      <c r="B9833" s="69" t="s">
        <v>806</v>
      </c>
      <c r="C9833" s="69" t="s">
        <v>691</v>
      </c>
      <c r="D9833" s="69" t="s">
        <v>19479</v>
      </c>
      <c r="E9833" s="69" t="s">
        <v>800</v>
      </c>
      <c r="F9833" s="69"/>
      <c r="G9833" s="69" t="s">
        <v>19480</v>
      </c>
      <c r="H9833" s="69"/>
    </row>
    <row r="9834" spans="2:8" ht="15" customHeight="1" x14ac:dyDescent="0.25">
      <c r="B9834" s="69" t="s">
        <v>806</v>
      </c>
      <c r="C9834" s="69" t="s">
        <v>874</v>
      </c>
      <c r="D9834" s="69" t="s">
        <v>19481</v>
      </c>
      <c r="E9834" s="69" t="s">
        <v>800</v>
      </c>
      <c r="F9834" s="69"/>
      <c r="G9834" s="69" t="s">
        <v>19482</v>
      </c>
      <c r="H9834" s="69"/>
    </row>
    <row r="9835" spans="2:8" ht="15" customHeight="1" x14ac:dyDescent="0.25">
      <c r="B9835" s="69" t="s">
        <v>806</v>
      </c>
      <c r="C9835" s="69" t="s">
        <v>874</v>
      </c>
      <c r="D9835" s="69" t="s">
        <v>19483</v>
      </c>
      <c r="E9835" s="69" t="s">
        <v>800</v>
      </c>
      <c r="F9835" s="69"/>
      <c r="G9835" s="69" t="s">
        <v>19484</v>
      </c>
      <c r="H9835" s="69"/>
    </row>
    <row r="9836" spans="2:8" ht="15" customHeight="1" x14ac:dyDescent="0.25">
      <c r="B9836" s="69" t="s">
        <v>806</v>
      </c>
      <c r="C9836" s="69" t="s">
        <v>874</v>
      </c>
      <c r="D9836" s="69" t="s">
        <v>19485</v>
      </c>
      <c r="E9836" s="69" t="s">
        <v>800</v>
      </c>
      <c r="F9836" s="69"/>
      <c r="G9836" s="69" t="s">
        <v>19486</v>
      </c>
      <c r="H9836" s="69"/>
    </row>
    <row r="9837" spans="2:8" ht="15" customHeight="1" x14ac:dyDescent="0.25">
      <c r="B9837" s="69" t="s">
        <v>806</v>
      </c>
      <c r="C9837" s="69" t="s">
        <v>874</v>
      </c>
      <c r="D9837" s="69" t="s">
        <v>19487</v>
      </c>
      <c r="E9837" s="69" t="s">
        <v>800</v>
      </c>
      <c r="F9837" s="69"/>
      <c r="G9837" s="69" t="s">
        <v>19488</v>
      </c>
      <c r="H9837" s="69"/>
    </row>
    <row r="9838" spans="2:8" ht="15" customHeight="1" x14ac:dyDescent="0.25">
      <c r="B9838" s="69" t="s">
        <v>806</v>
      </c>
      <c r="C9838" s="69" t="s">
        <v>760</v>
      </c>
      <c r="D9838" s="69" t="s">
        <v>19489</v>
      </c>
      <c r="E9838" s="69" t="s">
        <v>800</v>
      </c>
      <c r="F9838" s="69"/>
      <c r="G9838" s="69" t="s">
        <v>19490</v>
      </c>
      <c r="H9838" s="69"/>
    </row>
    <row r="9839" spans="2:8" ht="15" customHeight="1" x14ac:dyDescent="0.25">
      <c r="B9839" s="69" t="s">
        <v>806</v>
      </c>
      <c r="C9839" s="69" t="s">
        <v>760</v>
      </c>
      <c r="D9839" s="69" t="s">
        <v>19491</v>
      </c>
      <c r="E9839" s="69" t="s">
        <v>800</v>
      </c>
      <c r="F9839" s="69"/>
      <c r="G9839" s="69" t="s">
        <v>19492</v>
      </c>
      <c r="H9839" s="69"/>
    </row>
    <row r="9840" spans="2:8" ht="15" customHeight="1" x14ac:dyDescent="0.25">
      <c r="B9840" s="69" t="s">
        <v>806</v>
      </c>
      <c r="C9840" s="69" t="s">
        <v>760</v>
      </c>
      <c r="D9840" s="69" t="s">
        <v>19493</v>
      </c>
      <c r="E9840" s="69" t="s">
        <v>800</v>
      </c>
      <c r="F9840" s="69"/>
      <c r="G9840" s="69" t="s">
        <v>19494</v>
      </c>
      <c r="H9840" s="69"/>
    </row>
    <row r="9841" spans="2:8" ht="15" customHeight="1" x14ac:dyDescent="0.25">
      <c r="B9841" s="69" t="s">
        <v>806</v>
      </c>
      <c r="C9841" s="69" t="s">
        <v>760</v>
      </c>
      <c r="D9841" s="69" t="s">
        <v>19495</v>
      </c>
      <c r="E9841" s="69" t="s">
        <v>800</v>
      </c>
      <c r="F9841" s="69"/>
      <c r="G9841" s="69" t="s">
        <v>19496</v>
      </c>
      <c r="H9841" s="69"/>
    </row>
    <row r="9842" spans="2:8" ht="15" customHeight="1" x14ac:dyDescent="0.25">
      <c r="B9842" s="69" t="s">
        <v>806</v>
      </c>
      <c r="C9842" s="69" t="s">
        <v>886</v>
      </c>
      <c r="D9842" s="69" t="s">
        <v>19497</v>
      </c>
      <c r="E9842" s="69" t="s">
        <v>800</v>
      </c>
      <c r="F9842" s="69"/>
      <c r="G9842" s="69" t="s">
        <v>19498</v>
      </c>
      <c r="H9842" s="69"/>
    </row>
    <row r="9843" spans="2:8" ht="15" customHeight="1" x14ac:dyDescent="0.25">
      <c r="B9843" s="69" t="s">
        <v>806</v>
      </c>
      <c r="C9843" s="69" t="s">
        <v>886</v>
      </c>
      <c r="D9843" s="69" t="s">
        <v>19499</v>
      </c>
      <c r="E9843" s="69" t="s">
        <v>800</v>
      </c>
      <c r="F9843" s="69"/>
      <c r="G9843" s="69" t="s">
        <v>19500</v>
      </c>
      <c r="H9843" s="69"/>
    </row>
    <row r="9844" spans="2:8" ht="15" customHeight="1" x14ac:dyDescent="0.25">
      <c r="B9844" s="69" t="s">
        <v>806</v>
      </c>
      <c r="C9844" s="69" t="s">
        <v>886</v>
      </c>
      <c r="D9844" s="69" t="s">
        <v>19501</v>
      </c>
      <c r="E9844" s="69" t="s">
        <v>800</v>
      </c>
      <c r="F9844" s="69"/>
      <c r="G9844" s="69" t="s">
        <v>19502</v>
      </c>
      <c r="H9844" s="69"/>
    </row>
    <row r="9845" spans="2:8" ht="15" customHeight="1" x14ac:dyDescent="0.25">
      <c r="B9845" s="69" t="s">
        <v>806</v>
      </c>
      <c r="C9845" s="69" t="s">
        <v>886</v>
      </c>
      <c r="D9845" s="69" t="s">
        <v>19503</v>
      </c>
      <c r="E9845" s="69" t="s">
        <v>800</v>
      </c>
      <c r="F9845" s="69"/>
      <c r="G9845" s="69" t="s">
        <v>19504</v>
      </c>
      <c r="H9845" s="69"/>
    </row>
    <row r="9846" spans="2:8" ht="15" customHeight="1" x14ac:dyDescent="0.25">
      <c r="B9846" s="69" t="s">
        <v>806</v>
      </c>
      <c r="C9846" s="69" t="s">
        <v>754</v>
      </c>
      <c r="D9846" s="69" t="s">
        <v>19505</v>
      </c>
      <c r="E9846" s="69" t="s">
        <v>800</v>
      </c>
      <c r="F9846" s="69"/>
      <c r="G9846" s="69" t="s">
        <v>19506</v>
      </c>
      <c r="H9846" s="69"/>
    </row>
    <row r="9847" spans="2:8" ht="15" customHeight="1" x14ac:dyDescent="0.25">
      <c r="B9847" s="69" t="s">
        <v>806</v>
      </c>
      <c r="C9847" s="69" t="s">
        <v>754</v>
      </c>
      <c r="D9847" s="69" t="s">
        <v>19507</v>
      </c>
      <c r="E9847" s="69" t="s">
        <v>800</v>
      </c>
      <c r="F9847" s="69"/>
      <c r="G9847" s="69" t="s">
        <v>19508</v>
      </c>
      <c r="H9847" s="69"/>
    </row>
    <row r="9848" spans="2:8" ht="15" customHeight="1" x14ac:dyDescent="0.25">
      <c r="B9848" s="69" t="s">
        <v>806</v>
      </c>
      <c r="C9848" s="69" t="s">
        <v>754</v>
      </c>
      <c r="D9848" s="69" t="s">
        <v>19509</v>
      </c>
      <c r="E9848" s="69" t="s">
        <v>800</v>
      </c>
      <c r="F9848" s="69"/>
      <c r="G9848" s="69" t="s">
        <v>19510</v>
      </c>
      <c r="H9848" s="69"/>
    </row>
    <row r="9849" spans="2:8" ht="15" customHeight="1" x14ac:dyDescent="0.25">
      <c r="B9849" s="69" t="s">
        <v>806</v>
      </c>
      <c r="C9849" s="69" t="s">
        <v>754</v>
      </c>
      <c r="D9849" s="69" t="s">
        <v>19511</v>
      </c>
      <c r="E9849" s="69" t="s">
        <v>800</v>
      </c>
      <c r="F9849" s="69"/>
      <c r="G9849" s="69" t="s">
        <v>19512</v>
      </c>
      <c r="H9849" s="69"/>
    </row>
    <row r="9850" spans="2:8" ht="15" customHeight="1" x14ac:dyDescent="0.25">
      <c r="B9850" s="69" t="s">
        <v>806</v>
      </c>
      <c r="C9850" s="69" t="s">
        <v>707</v>
      </c>
      <c r="D9850" s="69" t="s">
        <v>19513</v>
      </c>
      <c r="E9850" s="69" t="s">
        <v>800</v>
      </c>
      <c r="F9850" s="69"/>
      <c r="G9850" s="69" t="s">
        <v>19514</v>
      </c>
      <c r="H9850" s="69"/>
    </row>
    <row r="9851" spans="2:8" ht="15" customHeight="1" x14ac:dyDescent="0.25">
      <c r="B9851" s="69" t="s">
        <v>806</v>
      </c>
      <c r="C9851" s="69" t="s">
        <v>707</v>
      </c>
      <c r="D9851" s="69" t="s">
        <v>19515</v>
      </c>
      <c r="E9851" s="69" t="s">
        <v>800</v>
      </c>
      <c r="F9851" s="69"/>
      <c r="G9851" s="69" t="s">
        <v>19516</v>
      </c>
      <c r="H9851" s="69"/>
    </row>
    <row r="9852" spans="2:8" ht="15" customHeight="1" x14ac:dyDescent="0.25">
      <c r="B9852" s="69" t="s">
        <v>806</v>
      </c>
      <c r="C9852" s="69" t="s">
        <v>707</v>
      </c>
      <c r="D9852" s="69" t="s">
        <v>19517</v>
      </c>
      <c r="E9852" s="69" t="s">
        <v>800</v>
      </c>
      <c r="F9852" s="69"/>
      <c r="G9852" s="69" t="s">
        <v>19518</v>
      </c>
      <c r="H9852" s="69"/>
    </row>
    <row r="9853" spans="2:8" ht="15" customHeight="1" x14ac:dyDescent="0.25">
      <c r="B9853" s="69" t="s">
        <v>806</v>
      </c>
      <c r="C9853" s="69" t="s">
        <v>707</v>
      </c>
      <c r="D9853" s="69" t="s">
        <v>19519</v>
      </c>
      <c r="E9853" s="69" t="s">
        <v>800</v>
      </c>
      <c r="F9853" s="69"/>
      <c r="G9853" s="69" t="s">
        <v>19520</v>
      </c>
      <c r="H9853" s="69"/>
    </row>
    <row r="9854" spans="2:8" ht="15" customHeight="1" x14ac:dyDescent="0.25">
      <c r="B9854" s="69" t="s">
        <v>806</v>
      </c>
      <c r="C9854" s="69" t="s">
        <v>641</v>
      </c>
      <c r="D9854" s="69" t="s">
        <v>19521</v>
      </c>
      <c r="E9854" s="69" t="s">
        <v>800</v>
      </c>
      <c r="F9854" s="69"/>
      <c r="G9854" s="69" t="s">
        <v>19522</v>
      </c>
      <c r="H9854" s="69"/>
    </row>
    <row r="9855" spans="2:8" ht="15" customHeight="1" x14ac:dyDescent="0.25">
      <c r="B9855" s="69" t="s">
        <v>806</v>
      </c>
      <c r="C9855" s="69" t="s">
        <v>641</v>
      </c>
      <c r="D9855" s="69" t="s">
        <v>19523</v>
      </c>
      <c r="E9855" s="69" t="s">
        <v>800</v>
      </c>
      <c r="F9855" s="69"/>
      <c r="G9855" s="69" t="s">
        <v>19524</v>
      </c>
      <c r="H9855" s="69"/>
    </row>
    <row r="9856" spans="2:8" ht="15" customHeight="1" x14ac:dyDescent="0.25">
      <c r="B9856" s="69" t="s">
        <v>806</v>
      </c>
      <c r="C9856" s="69" t="s">
        <v>641</v>
      </c>
      <c r="D9856" s="69" t="s">
        <v>19525</v>
      </c>
      <c r="E9856" s="69" t="s">
        <v>800</v>
      </c>
      <c r="F9856" s="69"/>
      <c r="G9856" s="69" t="s">
        <v>19526</v>
      </c>
      <c r="H9856" s="69"/>
    </row>
    <row r="9857" spans="2:8" ht="15" customHeight="1" x14ac:dyDescent="0.25">
      <c r="B9857" s="69" t="s">
        <v>806</v>
      </c>
      <c r="C9857" s="69" t="s">
        <v>641</v>
      </c>
      <c r="D9857" s="69" t="s">
        <v>19527</v>
      </c>
      <c r="E9857" s="69" t="s">
        <v>800</v>
      </c>
      <c r="F9857" s="69"/>
      <c r="G9857" s="69" t="s">
        <v>19528</v>
      </c>
      <c r="H9857" s="69"/>
    </row>
    <row r="9858" spans="2:8" ht="15" customHeight="1" x14ac:dyDescent="0.25">
      <c r="B9858" s="69" t="s">
        <v>806</v>
      </c>
      <c r="C9858" s="69" t="s">
        <v>871</v>
      </c>
      <c r="D9858" s="69" t="s">
        <v>19529</v>
      </c>
      <c r="E9858" s="69" t="s">
        <v>800</v>
      </c>
      <c r="F9858" s="69"/>
      <c r="G9858" s="69" t="s">
        <v>19530</v>
      </c>
      <c r="H9858" s="69"/>
    </row>
    <row r="9859" spans="2:8" ht="15" customHeight="1" x14ac:dyDescent="0.25">
      <c r="B9859" s="69" t="s">
        <v>806</v>
      </c>
      <c r="C9859" s="69" t="s">
        <v>871</v>
      </c>
      <c r="D9859" s="69" t="s">
        <v>19531</v>
      </c>
      <c r="E9859" s="69" t="s">
        <v>800</v>
      </c>
      <c r="F9859" s="69"/>
      <c r="G9859" s="69" t="s">
        <v>19532</v>
      </c>
      <c r="H9859" s="69"/>
    </row>
    <row r="9860" spans="2:8" ht="15" customHeight="1" x14ac:dyDescent="0.25">
      <c r="B9860" s="69" t="s">
        <v>806</v>
      </c>
      <c r="C9860" s="69" t="s">
        <v>871</v>
      </c>
      <c r="D9860" s="69" t="s">
        <v>19533</v>
      </c>
      <c r="E9860" s="69" t="s">
        <v>800</v>
      </c>
      <c r="F9860" s="69"/>
      <c r="G9860" s="69" t="s">
        <v>19534</v>
      </c>
      <c r="H9860" s="69"/>
    </row>
    <row r="9861" spans="2:8" ht="15" customHeight="1" x14ac:dyDescent="0.25">
      <c r="B9861" s="69" t="s">
        <v>806</v>
      </c>
      <c r="C9861" s="69" t="s">
        <v>871</v>
      </c>
      <c r="D9861" s="69" t="s">
        <v>19535</v>
      </c>
      <c r="E9861" s="69" t="s">
        <v>800</v>
      </c>
      <c r="F9861" s="69"/>
      <c r="G9861" s="69" t="s">
        <v>19536</v>
      </c>
      <c r="H9861" s="69"/>
    </row>
    <row r="9862" spans="2:8" ht="15" customHeight="1" x14ac:dyDescent="0.25">
      <c r="B9862" s="69" t="s">
        <v>806</v>
      </c>
      <c r="C9862" s="69" t="s">
        <v>21096</v>
      </c>
      <c r="D9862" s="69" t="s">
        <v>19537</v>
      </c>
      <c r="E9862" s="69" t="s">
        <v>800</v>
      </c>
      <c r="F9862" s="69"/>
      <c r="G9862" s="69" t="s">
        <v>19538</v>
      </c>
      <c r="H9862" s="69"/>
    </row>
    <row r="9863" spans="2:8" ht="15" customHeight="1" x14ac:dyDescent="0.25">
      <c r="B9863" s="69" t="s">
        <v>806</v>
      </c>
      <c r="C9863" s="69" t="s">
        <v>21096</v>
      </c>
      <c r="D9863" s="69" t="s">
        <v>19539</v>
      </c>
      <c r="E9863" s="69" t="s">
        <v>800</v>
      </c>
      <c r="F9863" s="69"/>
      <c r="G9863" s="69" t="s">
        <v>19540</v>
      </c>
      <c r="H9863" s="69"/>
    </row>
    <row r="9864" spans="2:8" ht="15" customHeight="1" x14ac:dyDescent="0.25">
      <c r="B9864" s="69" t="s">
        <v>806</v>
      </c>
      <c r="C9864" s="69" t="s">
        <v>21096</v>
      </c>
      <c r="D9864" s="69" t="s">
        <v>19541</v>
      </c>
      <c r="E9864" s="69" t="s">
        <v>800</v>
      </c>
      <c r="F9864" s="69"/>
      <c r="G9864" s="69" t="s">
        <v>19542</v>
      </c>
      <c r="H9864" s="69"/>
    </row>
    <row r="9865" spans="2:8" ht="15" customHeight="1" x14ac:dyDescent="0.25">
      <c r="B9865" s="69" t="s">
        <v>806</v>
      </c>
      <c r="C9865" s="69" t="s">
        <v>21096</v>
      </c>
      <c r="D9865" s="69" t="s">
        <v>19543</v>
      </c>
      <c r="E9865" s="69" t="s">
        <v>800</v>
      </c>
      <c r="F9865" s="69"/>
      <c r="G9865" s="69" t="s">
        <v>19544</v>
      </c>
      <c r="H9865" s="69"/>
    </row>
    <row r="9866" spans="2:8" ht="15" customHeight="1" x14ac:dyDescent="0.25">
      <c r="B9866" s="69" t="s">
        <v>806</v>
      </c>
      <c r="C9866" s="69" t="s">
        <v>712</v>
      </c>
      <c r="D9866" s="69" t="s">
        <v>19545</v>
      </c>
      <c r="E9866" s="69" t="s">
        <v>800</v>
      </c>
      <c r="F9866" s="69"/>
      <c r="G9866" s="69" t="s">
        <v>19546</v>
      </c>
      <c r="H9866" s="69"/>
    </row>
    <row r="9867" spans="2:8" ht="15" customHeight="1" x14ac:dyDescent="0.25">
      <c r="B9867" s="69" t="s">
        <v>806</v>
      </c>
      <c r="C9867" s="69" t="s">
        <v>712</v>
      </c>
      <c r="D9867" s="69" t="s">
        <v>19547</v>
      </c>
      <c r="E9867" s="69" t="s">
        <v>800</v>
      </c>
      <c r="F9867" s="69"/>
      <c r="G9867" s="69" t="s">
        <v>19548</v>
      </c>
      <c r="H9867" s="69"/>
    </row>
    <row r="9868" spans="2:8" ht="15" customHeight="1" x14ac:dyDescent="0.25">
      <c r="B9868" s="69" t="s">
        <v>806</v>
      </c>
      <c r="C9868" s="69" t="s">
        <v>712</v>
      </c>
      <c r="D9868" s="69" t="s">
        <v>19549</v>
      </c>
      <c r="E9868" s="69" t="s">
        <v>800</v>
      </c>
      <c r="F9868" s="69"/>
      <c r="G9868" s="69" t="s">
        <v>19550</v>
      </c>
      <c r="H9868" s="69"/>
    </row>
    <row r="9869" spans="2:8" ht="15" customHeight="1" x14ac:dyDescent="0.25">
      <c r="B9869" s="69" t="s">
        <v>806</v>
      </c>
      <c r="C9869" s="69" t="s">
        <v>712</v>
      </c>
      <c r="D9869" s="69" t="s">
        <v>19551</v>
      </c>
      <c r="E9869" s="69" t="s">
        <v>800</v>
      </c>
      <c r="F9869" s="69"/>
      <c r="G9869" s="69" t="s">
        <v>19552</v>
      </c>
      <c r="H9869" s="69"/>
    </row>
    <row r="9870" spans="2:8" ht="15" customHeight="1" x14ac:dyDescent="0.25">
      <c r="B9870" s="69" t="s">
        <v>806</v>
      </c>
      <c r="C9870" s="69" t="s">
        <v>721</v>
      </c>
      <c r="D9870" s="69" t="s">
        <v>19553</v>
      </c>
      <c r="E9870" s="69" t="s">
        <v>800</v>
      </c>
      <c r="F9870" s="69"/>
      <c r="G9870" s="69" t="s">
        <v>19554</v>
      </c>
      <c r="H9870" s="69"/>
    </row>
    <row r="9871" spans="2:8" ht="15" customHeight="1" x14ac:dyDescent="0.25">
      <c r="B9871" s="69" t="s">
        <v>806</v>
      </c>
      <c r="C9871" s="69" t="s">
        <v>721</v>
      </c>
      <c r="D9871" s="69" t="s">
        <v>19555</v>
      </c>
      <c r="E9871" s="69" t="s">
        <v>800</v>
      </c>
      <c r="F9871" s="69"/>
      <c r="G9871" s="69" t="s">
        <v>19556</v>
      </c>
      <c r="H9871" s="69"/>
    </row>
    <row r="9872" spans="2:8" ht="15" customHeight="1" x14ac:dyDescent="0.25">
      <c r="B9872" s="69" t="s">
        <v>806</v>
      </c>
      <c r="C9872" s="69" t="s">
        <v>721</v>
      </c>
      <c r="D9872" s="69" t="s">
        <v>19557</v>
      </c>
      <c r="E9872" s="69" t="s">
        <v>800</v>
      </c>
      <c r="F9872" s="69"/>
      <c r="G9872" s="69" t="s">
        <v>19558</v>
      </c>
      <c r="H9872" s="69"/>
    </row>
    <row r="9873" spans="2:8" ht="15" customHeight="1" x14ac:dyDescent="0.25">
      <c r="B9873" s="69" t="s">
        <v>806</v>
      </c>
      <c r="C9873" s="69" t="s">
        <v>721</v>
      </c>
      <c r="D9873" s="69" t="s">
        <v>19559</v>
      </c>
      <c r="E9873" s="69" t="s">
        <v>800</v>
      </c>
      <c r="F9873" s="69"/>
      <c r="G9873" s="69" t="s">
        <v>19560</v>
      </c>
      <c r="H9873" s="69"/>
    </row>
    <row r="9874" spans="2:8" ht="15" customHeight="1" x14ac:dyDescent="0.25">
      <c r="B9874" s="69" t="s">
        <v>806</v>
      </c>
      <c r="C9874" s="69" t="s">
        <v>21114</v>
      </c>
      <c r="D9874" s="69" t="s">
        <v>19561</v>
      </c>
      <c r="E9874" s="69" t="s">
        <v>800</v>
      </c>
      <c r="F9874" s="69"/>
      <c r="G9874" s="69" t="s">
        <v>19562</v>
      </c>
      <c r="H9874" s="69"/>
    </row>
    <row r="9875" spans="2:8" ht="15" customHeight="1" x14ac:dyDescent="0.25">
      <c r="B9875" s="69" t="s">
        <v>806</v>
      </c>
      <c r="C9875" s="69" t="s">
        <v>21114</v>
      </c>
      <c r="D9875" s="69" t="s">
        <v>19563</v>
      </c>
      <c r="E9875" s="69" t="s">
        <v>800</v>
      </c>
      <c r="F9875" s="69"/>
      <c r="G9875" s="69" t="s">
        <v>19564</v>
      </c>
      <c r="H9875" s="69"/>
    </row>
    <row r="9876" spans="2:8" ht="15" customHeight="1" x14ac:dyDescent="0.25">
      <c r="B9876" s="69" t="s">
        <v>806</v>
      </c>
      <c r="C9876" s="69" t="s">
        <v>21114</v>
      </c>
      <c r="D9876" s="69" t="s">
        <v>19565</v>
      </c>
      <c r="E9876" s="69" t="s">
        <v>800</v>
      </c>
      <c r="F9876" s="69"/>
      <c r="G9876" s="69" t="s">
        <v>19566</v>
      </c>
      <c r="H9876" s="69"/>
    </row>
    <row r="9877" spans="2:8" ht="15" customHeight="1" x14ac:dyDescent="0.25">
      <c r="B9877" s="69" t="s">
        <v>806</v>
      </c>
      <c r="C9877" s="69" t="s">
        <v>21114</v>
      </c>
      <c r="D9877" s="69" t="s">
        <v>19567</v>
      </c>
      <c r="E9877" s="69" t="s">
        <v>800</v>
      </c>
      <c r="F9877" s="69"/>
      <c r="G9877" s="69" t="s">
        <v>19568</v>
      </c>
      <c r="H9877" s="69"/>
    </row>
    <row r="9878" spans="2:8" ht="15" customHeight="1" x14ac:dyDescent="0.25">
      <c r="B9878" s="69" t="s">
        <v>806</v>
      </c>
      <c r="C9878" s="69" t="s">
        <v>681</v>
      </c>
      <c r="D9878" s="69" t="s">
        <v>19569</v>
      </c>
      <c r="E9878" s="69" t="s">
        <v>800</v>
      </c>
      <c r="F9878" s="69"/>
      <c r="G9878" s="69" t="s">
        <v>19570</v>
      </c>
      <c r="H9878" s="69"/>
    </row>
    <row r="9879" spans="2:8" ht="15" customHeight="1" x14ac:dyDescent="0.25">
      <c r="B9879" s="69" t="s">
        <v>806</v>
      </c>
      <c r="C9879" s="69" t="s">
        <v>681</v>
      </c>
      <c r="D9879" s="69" t="s">
        <v>19571</v>
      </c>
      <c r="E9879" s="69" t="s">
        <v>800</v>
      </c>
      <c r="F9879" s="69"/>
      <c r="G9879" s="69" t="s">
        <v>19572</v>
      </c>
      <c r="H9879" s="69"/>
    </row>
    <row r="9880" spans="2:8" ht="15" customHeight="1" x14ac:dyDescent="0.25">
      <c r="B9880" s="69" t="s">
        <v>806</v>
      </c>
      <c r="C9880" s="69" t="s">
        <v>681</v>
      </c>
      <c r="D9880" s="69" t="s">
        <v>19573</v>
      </c>
      <c r="E9880" s="69" t="s">
        <v>800</v>
      </c>
      <c r="F9880" s="69"/>
      <c r="G9880" s="69" t="s">
        <v>19574</v>
      </c>
      <c r="H9880" s="69"/>
    </row>
    <row r="9881" spans="2:8" ht="15" customHeight="1" x14ac:dyDescent="0.25">
      <c r="B9881" s="69" t="s">
        <v>806</v>
      </c>
      <c r="C9881" s="69" t="s">
        <v>681</v>
      </c>
      <c r="D9881" s="69" t="s">
        <v>19575</v>
      </c>
      <c r="E9881" s="69" t="s">
        <v>800</v>
      </c>
      <c r="F9881" s="69"/>
      <c r="G9881" s="69" t="s">
        <v>19576</v>
      </c>
      <c r="H9881" s="69"/>
    </row>
    <row r="9882" spans="2:8" ht="15" customHeight="1" x14ac:dyDescent="0.25">
      <c r="B9882" s="69" t="s">
        <v>806</v>
      </c>
      <c r="C9882" s="69" t="s">
        <v>572</v>
      </c>
      <c r="D9882" s="69" t="s">
        <v>19577</v>
      </c>
      <c r="E9882" s="69" t="s">
        <v>800</v>
      </c>
      <c r="F9882" s="69"/>
      <c r="G9882" s="69" t="s">
        <v>19578</v>
      </c>
      <c r="H9882" s="69"/>
    </row>
    <row r="9883" spans="2:8" ht="15" customHeight="1" x14ac:dyDescent="0.25">
      <c r="B9883" s="69" t="s">
        <v>806</v>
      </c>
      <c r="C9883" s="69" t="s">
        <v>572</v>
      </c>
      <c r="D9883" s="69" t="s">
        <v>19579</v>
      </c>
      <c r="E9883" s="69" t="s">
        <v>800</v>
      </c>
      <c r="F9883" s="69"/>
      <c r="G9883" s="69" t="s">
        <v>19580</v>
      </c>
      <c r="H9883" s="69"/>
    </row>
    <row r="9884" spans="2:8" ht="15" customHeight="1" x14ac:dyDescent="0.25">
      <c r="B9884" s="69" t="s">
        <v>806</v>
      </c>
      <c r="C9884" s="69" t="s">
        <v>572</v>
      </c>
      <c r="D9884" s="69" t="s">
        <v>19581</v>
      </c>
      <c r="E9884" s="69" t="s">
        <v>800</v>
      </c>
      <c r="F9884" s="69"/>
      <c r="G9884" s="69" t="s">
        <v>19582</v>
      </c>
      <c r="H9884" s="69"/>
    </row>
    <row r="9885" spans="2:8" ht="15" customHeight="1" x14ac:dyDescent="0.25">
      <c r="B9885" s="69" t="s">
        <v>806</v>
      </c>
      <c r="C9885" s="69" t="s">
        <v>572</v>
      </c>
      <c r="D9885" s="69" t="s">
        <v>19583</v>
      </c>
      <c r="E9885" s="69" t="s">
        <v>800</v>
      </c>
      <c r="F9885" s="69"/>
      <c r="G9885" s="69" t="s">
        <v>19584</v>
      </c>
      <c r="H9885" s="69"/>
    </row>
    <row r="9886" spans="2:8" ht="15" customHeight="1" x14ac:dyDescent="0.25">
      <c r="B9886" s="69" t="s">
        <v>806</v>
      </c>
      <c r="C9886" s="69" t="s">
        <v>21132</v>
      </c>
      <c r="D9886" s="69" t="s">
        <v>19585</v>
      </c>
      <c r="E9886" s="69" t="s">
        <v>800</v>
      </c>
      <c r="F9886" s="69"/>
      <c r="G9886" s="69" t="s">
        <v>19586</v>
      </c>
      <c r="H9886" s="69"/>
    </row>
    <row r="9887" spans="2:8" ht="15" customHeight="1" x14ac:dyDescent="0.25">
      <c r="B9887" s="69" t="s">
        <v>806</v>
      </c>
      <c r="C9887" s="69" t="s">
        <v>21132</v>
      </c>
      <c r="D9887" s="69" t="s">
        <v>19587</v>
      </c>
      <c r="E9887" s="69" t="s">
        <v>800</v>
      </c>
      <c r="F9887" s="69"/>
      <c r="G9887" s="69" t="s">
        <v>19588</v>
      </c>
      <c r="H9887" s="69"/>
    </row>
    <row r="9888" spans="2:8" ht="15" customHeight="1" x14ac:dyDescent="0.25">
      <c r="B9888" s="69" t="s">
        <v>806</v>
      </c>
      <c r="C9888" s="69" t="s">
        <v>21132</v>
      </c>
      <c r="D9888" s="69" t="s">
        <v>19589</v>
      </c>
      <c r="E9888" s="69" t="s">
        <v>800</v>
      </c>
      <c r="F9888" s="69"/>
      <c r="G9888" s="69" t="s">
        <v>19590</v>
      </c>
      <c r="H9888" s="69"/>
    </row>
    <row r="9889" spans="2:8" ht="15" customHeight="1" x14ac:dyDescent="0.25">
      <c r="B9889" s="69" t="s">
        <v>806</v>
      </c>
      <c r="C9889" s="69" t="s">
        <v>21132</v>
      </c>
      <c r="D9889" s="69" t="s">
        <v>19591</v>
      </c>
      <c r="E9889" s="69" t="s">
        <v>800</v>
      </c>
      <c r="F9889" s="69"/>
      <c r="G9889" s="69" t="s">
        <v>19592</v>
      </c>
      <c r="H9889" s="69"/>
    </row>
    <row r="9890" spans="2:8" ht="15" customHeight="1" x14ac:dyDescent="0.25">
      <c r="B9890" s="69" t="s">
        <v>806</v>
      </c>
      <c r="C9890" s="69" t="s">
        <v>666</v>
      </c>
      <c r="D9890" s="69" t="s">
        <v>19593</v>
      </c>
      <c r="E9890" s="69" t="s">
        <v>800</v>
      </c>
      <c r="F9890" s="69"/>
      <c r="G9890" s="69" t="s">
        <v>19594</v>
      </c>
      <c r="H9890" s="69"/>
    </row>
    <row r="9891" spans="2:8" ht="15" customHeight="1" x14ac:dyDescent="0.25">
      <c r="B9891" s="69" t="s">
        <v>806</v>
      </c>
      <c r="C9891" s="69" t="s">
        <v>666</v>
      </c>
      <c r="D9891" s="69" t="s">
        <v>19595</v>
      </c>
      <c r="E9891" s="69" t="s">
        <v>800</v>
      </c>
      <c r="F9891" s="69"/>
      <c r="G9891" s="69" t="s">
        <v>19596</v>
      </c>
      <c r="H9891" s="69"/>
    </row>
    <row r="9892" spans="2:8" ht="15" customHeight="1" x14ac:dyDescent="0.25">
      <c r="B9892" s="69" t="s">
        <v>806</v>
      </c>
      <c r="C9892" s="69" t="s">
        <v>666</v>
      </c>
      <c r="D9892" s="69" t="s">
        <v>19597</v>
      </c>
      <c r="E9892" s="69" t="s">
        <v>800</v>
      </c>
      <c r="F9892" s="69"/>
      <c r="G9892" s="69" t="s">
        <v>19598</v>
      </c>
      <c r="H9892" s="69"/>
    </row>
    <row r="9893" spans="2:8" ht="15" customHeight="1" x14ac:dyDescent="0.25">
      <c r="B9893" s="69" t="s">
        <v>806</v>
      </c>
      <c r="C9893" s="69" t="s">
        <v>666</v>
      </c>
      <c r="D9893" s="69" t="s">
        <v>19599</v>
      </c>
      <c r="E9893" s="69" t="s">
        <v>800</v>
      </c>
      <c r="F9893" s="69"/>
      <c r="G9893" s="69" t="s">
        <v>19600</v>
      </c>
      <c r="H9893" s="69"/>
    </row>
    <row r="9894" spans="2:8" ht="15" customHeight="1" x14ac:dyDescent="0.25">
      <c r="B9894" s="69" t="s">
        <v>806</v>
      </c>
      <c r="C9894" s="69" t="s">
        <v>671</v>
      </c>
      <c r="D9894" s="69" t="s">
        <v>19601</v>
      </c>
      <c r="E9894" s="69" t="s">
        <v>800</v>
      </c>
      <c r="F9894" s="69"/>
      <c r="G9894" s="69" t="s">
        <v>19602</v>
      </c>
      <c r="H9894" s="69"/>
    </row>
    <row r="9895" spans="2:8" ht="15" customHeight="1" x14ac:dyDescent="0.25">
      <c r="B9895" s="69" t="s">
        <v>806</v>
      </c>
      <c r="C9895" s="69" t="s">
        <v>671</v>
      </c>
      <c r="D9895" s="69" t="s">
        <v>19603</v>
      </c>
      <c r="E9895" s="69" t="s">
        <v>800</v>
      </c>
      <c r="F9895" s="69"/>
      <c r="G9895" s="69" t="s">
        <v>19604</v>
      </c>
      <c r="H9895" s="69"/>
    </row>
    <row r="9896" spans="2:8" ht="15" customHeight="1" x14ac:dyDescent="0.25">
      <c r="B9896" s="69" t="s">
        <v>806</v>
      </c>
      <c r="C9896" s="69" t="s">
        <v>671</v>
      </c>
      <c r="D9896" s="69" t="s">
        <v>19605</v>
      </c>
      <c r="E9896" s="69" t="s">
        <v>800</v>
      </c>
      <c r="F9896" s="69"/>
      <c r="G9896" s="69" t="s">
        <v>19606</v>
      </c>
      <c r="H9896" s="69"/>
    </row>
    <row r="9897" spans="2:8" ht="15" customHeight="1" x14ac:dyDescent="0.25">
      <c r="B9897" s="69" t="s">
        <v>806</v>
      </c>
      <c r="C9897" s="69" t="s">
        <v>671</v>
      </c>
      <c r="D9897" s="69" t="s">
        <v>19607</v>
      </c>
      <c r="E9897" s="69" t="s">
        <v>800</v>
      </c>
      <c r="F9897" s="69"/>
      <c r="G9897" s="69" t="s">
        <v>19608</v>
      </c>
      <c r="H9897" s="69"/>
    </row>
    <row r="9898" spans="2:8" ht="15" customHeight="1" x14ac:dyDescent="0.25">
      <c r="B9898" s="69" t="s">
        <v>806</v>
      </c>
      <c r="C9898" s="69" t="s">
        <v>858</v>
      </c>
      <c r="D9898" s="69" t="s">
        <v>19609</v>
      </c>
      <c r="E9898" s="69" t="s">
        <v>800</v>
      </c>
      <c r="F9898" s="69"/>
      <c r="G9898" s="69" t="s">
        <v>19610</v>
      </c>
      <c r="H9898" s="69"/>
    </row>
    <row r="9899" spans="2:8" ht="15" customHeight="1" x14ac:dyDescent="0.25">
      <c r="B9899" s="69" t="s">
        <v>806</v>
      </c>
      <c r="C9899" s="69" t="s">
        <v>858</v>
      </c>
      <c r="D9899" s="69" t="s">
        <v>19611</v>
      </c>
      <c r="E9899" s="69" t="s">
        <v>800</v>
      </c>
      <c r="F9899" s="69"/>
      <c r="G9899" s="69" t="s">
        <v>19612</v>
      </c>
      <c r="H9899" s="69"/>
    </row>
    <row r="9900" spans="2:8" ht="15" customHeight="1" x14ac:dyDescent="0.25">
      <c r="B9900" s="69" t="s">
        <v>806</v>
      </c>
      <c r="C9900" s="69" t="s">
        <v>858</v>
      </c>
      <c r="D9900" s="69" t="s">
        <v>19613</v>
      </c>
      <c r="E9900" s="69" t="s">
        <v>800</v>
      </c>
      <c r="F9900" s="69"/>
      <c r="G9900" s="69" t="s">
        <v>19614</v>
      </c>
      <c r="H9900" s="69"/>
    </row>
    <row r="9901" spans="2:8" ht="15" customHeight="1" x14ac:dyDescent="0.25">
      <c r="B9901" s="69" t="s">
        <v>806</v>
      </c>
      <c r="C9901" s="69" t="s">
        <v>858</v>
      </c>
      <c r="D9901" s="69" t="s">
        <v>19615</v>
      </c>
      <c r="E9901" s="69" t="s">
        <v>800</v>
      </c>
      <c r="F9901" s="69"/>
      <c r="G9901" s="69" t="s">
        <v>19616</v>
      </c>
      <c r="H9901" s="69"/>
    </row>
    <row r="9902" spans="2:8" ht="15" customHeight="1" x14ac:dyDescent="0.25">
      <c r="B9902" s="69" t="s">
        <v>806</v>
      </c>
      <c r="C9902" s="69" t="s">
        <v>711</v>
      </c>
      <c r="D9902" s="69" t="s">
        <v>19617</v>
      </c>
      <c r="E9902" s="69" t="s">
        <v>800</v>
      </c>
      <c r="F9902" s="69"/>
      <c r="G9902" s="69" t="s">
        <v>19618</v>
      </c>
      <c r="H9902" s="69"/>
    </row>
    <row r="9903" spans="2:8" ht="15" customHeight="1" x14ac:dyDescent="0.25">
      <c r="B9903" s="69" t="s">
        <v>806</v>
      </c>
      <c r="C9903" s="69" t="s">
        <v>711</v>
      </c>
      <c r="D9903" s="69" t="s">
        <v>19619</v>
      </c>
      <c r="E9903" s="69" t="s">
        <v>800</v>
      </c>
      <c r="F9903" s="69"/>
      <c r="G9903" s="69" t="s">
        <v>19620</v>
      </c>
      <c r="H9903" s="69"/>
    </row>
    <row r="9904" spans="2:8" ht="15" customHeight="1" x14ac:dyDescent="0.25">
      <c r="B9904" s="69" t="s">
        <v>806</v>
      </c>
      <c r="C9904" s="69" t="s">
        <v>711</v>
      </c>
      <c r="D9904" s="69" t="s">
        <v>19621</v>
      </c>
      <c r="E9904" s="69" t="s">
        <v>800</v>
      </c>
      <c r="F9904" s="69"/>
      <c r="G9904" s="69" t="s">
        <v>19622</v>
      </c>
      <c r="H9904" s="69"/>
    </row>
    <row r="9905" spans="2:8" ht="15" customHeight="1" x14ac:dyDescent="0.25">
      <c r="B9905" s="69" t="s">
        <v>806</v>
      </c>
      <c r="C9905" s="69" t="s">
        <v>711</v>
      </c>
      <c r="D9905" s="69" t="s">
        <v>19623</v>
      </c>
      <c r="E9905" s="69" t="s">
        <v>800</v>
      </c>
      <c r="F9905" s="69"/>
      <c r="G9905" s="69" t="s">
        <v>19624</v>
      </c>
      <c r="H9905" s="69"/>
    </row>
    <row r="9906" spans="2:8" ht="15" customHeight="1" x14ac:dyDescent="0.25">
      <c r="B9906" s="69" t="s">
        <v>806</v>
      </c>
      <c r="C9906" s="69" t="s">
        <v>597</v>
      </c>
      <c r="D9906" s="69" t="s">
        <v>19625</v>
      </c>
      <c r="E9906" s="69" t="s">
        <v>800</v>
      </c>
      <c r="F9906" s="69"/>
      <c r="G9906" s="69" t="s">
        <v>19626</v>
      </c>
      <c r="H9906" s="69"/>
    </row>
    <row r="9907" spans="2:8" ht="15" customHeight="1" x14ac:dyDescent="0.25">
      <c r="B9907" s="69" t="s">
        <v>806</v>
      </c>
      <c r="C9907" s="69" t="s">
        <v>597</v>
      </c>
      <c r="D9907" s="69" t="s">
        <v>19627</v>
      </c>
      <c r="E9907" s="69" t="s">
        <v>800</v>
      </c>
      <c r="F9907" s="69"/>
      <c r="G9907" s="69" t="s">
        <v>19628</v>
      </c>
      <c r="H9907" s="69"/>
    </row>
    <row r="9908" spans="2:8" ht="15" customHeight="1" x14ac:dyDescent="0.25">
      <c r="B9908" s="69" t="s">
        <v>806</v>
      </c>
      <c r="C9908" s="69" t="s">
        <v>597</v>
      </c>
      <c r="D9908" s="69" t="s">
        <v>19629</v>
      </c>
      <c r="E9908" s="69" t="s">
        <v>800</v>
      </c>
      <c r="F9908" s="69"/>
      <c r="G9908" s="69" t="s">
        <v>19630</v>
      </c>
      <c r="H9908" s="69"/>
    </row>
    <row r="9909" spans="2:8" ht="15" customHeight="1" x14ac:dyDescent="0.25">
      <c r="B9909" s="69" t="s">
        <v>806</v>
      </c>
      <c r="C9909" s="69" t="s">
        <v>597</v>
      </c>
      <c r="D9909" s="69" t="s">
        <v>19631</v>
      </c>
      <c r="E9909" s="69" t="s">
        <v>800</v>
      </c>
      <c r="F9909" s="69"/>
      <c r="G9909" s="69" t="s">
        <v>19632</v>
      </c>
      <c r="H9909" s="69"/>
    </row>
    <row r="9910" spans="2:8" ht="15" customHeight="1" x14ac:dyDescent="0.25">
      <c r="B9910" s="69" t="s">
        <v>806</v>
      </c>
      <c r="C9910" s="69" t="s">
        <v>697</v>
      </c>
      <c r="D9910" s="69" t="s">
        <v>19633</v>
      </c>
      <c r="E9910" s="69" t="s">
        <v>800</v>
      </c>
      <c r="F9910" s="69"/>
      <c r="G9910" s="69" t="s">
        <v>19634</v>
      </c>
      <c r="H9910" s="69"/>
    </row>
    <row r="9911" spans="2:8" ht="15" customHeight="1" x14ac:dyDescent="0.25">
      <c r="B9911" s="69" t="s">
        <v>806</v>
      </c>
      <c r="C9911" s="69" t="s">
        <v>697</v>
      </c>
      <c r="D9911" s="69" t="s">
        <v>19635</v>
      </c>
      <c r="E9911" s="69" t="s">
        <v>800</v>
      </c>
      <c r="F9911" s="69"/>
      <c r="G9911" s="69" t="s">
        <v>19636</v>
      </c>
      <c r="H9911" s="69"/>
    </row>
    <row r="9912" spans="2:8" ht="15" customHeight="1" x14ac:dyDescent="0.25">
      <c r="B9912" s="69" t="s">
        <v>806</v>
      </c>
      <c r="C9912" s="69" t="s">
        <v>697</v>
      </c>
      <c r="D9912" s="69" t="s">
        <v>19637</v>
      </c>
      <c r="E9912" s="69" t="s">
        <v>800</v>
      </c>
      <c r="F9912" s="69"/>
      <c r="G9912" s="69" t="s">
        <v>19638</v>
      </c>
      <c r="H9912" s="69"/>
    </row>
    <row r="9913" spans="2:8" ht="15" customHeight="1" x14ac:dyDescent="0.25">
      <c r="B9913" s="69" t="s">
        <v>806</v>
      </c>
      <c r="C9913" s="69" t="s">
        <v>697</v>
      </c>
      <c r="D9913" s="69" t="s">
        <v>19639</v>
      </c>
      <c r="E9913" s="69" t="s">
        <v>800</v>
      </c>
      <c r="F9913" s="69"/>
      <c r="G9913" s="69" t="s">
        <v>19640</v>
      </c>
      <c r="H9913" s="69"/>
    </row>
    <row r="9914" spans="2:8" ht="15" customHeight="1" x14ac:dyDescent="0.25">
      <c r="B9914" s="69" t="s">
        <v>806</v>
      </c>
      <c r="C9914" s="69" t="s">
        <v>654</v>
      </c>
      <c r="D9914" s="69" t="s">
        <v>19641</v>
      </c>
      <c r="E9914" s="69" t="s">
        <v>800</v>
      </c>
      <c r="F9914" s="69"/>
      <c r="G9914" s="69" t="s">
        <v>19642</v>
      </c>
      <c r="H9914" s="69"/>
    </row>
    <row r="9915" spans="2:8" ht="15" customHeight="1" x14ac:dyDescent="0.25">
      <c r="B9915" s="69" t="s">
        <v>806</v>
      </c>
      <c r="C9915" s="69" t="s">
        <v>654</v>
      </c>
      <c r="D9915" s="69" t="s">
        <v>19643</v>
      </c>
      <c r="E9915" s="69" t="s">
        <v>800</v>
      </c>
      <c r="F9915" s="69"/>
      <c r="G9915" s="69" t="s">
        <v>19644</v>
      </c>
      <c r="H9915" s="69"/>
    </row>
    <row r="9916" spans="2:8" ht="15" customHeight="1" x14ac:dyDescent="0.25">
      <c r="B9916" s="69" t="s">
        <v>806</v>
      </c>
      <c r="C9916" s="69" t="s">
        <v>654</v>
      </c>
      <c r="D9916" s="69" t="s">
        <v>19645</v>
      </c>
      <c r="E9916" s="69" t="s">
        <v>800</v>
      </c>
      <c r="F9916" s="69"/>
      <c r="G9916" s="69" t="s">
        <v>19646</v>
      </c>
      <c r="H9916" s="69"/>
    </row>
    <row r="9917" spans="2:8" ht="15" customHeight="1" x14ac:dyDescent="0.25">
      <c r="B9917" s="69" t="s">
        <v>806</v>
      </c>
      <c r="C9917" s="69" t="s">
        <v>654</v>
      </c>
      <c r="D9917" s="69" t="s">
        <v>19647</v>
      </c>
      <c r="E9917" s="69" t="s">
        <v>800</v>
      </c>
      <c r="F9917" s="69"/>
      <c r="G9917" s="69" t="s">
        <v>19648</v>
      </c>
      <c r="H9917" s="69"/>
    </row>
    <row r="9918" spans="2:8" ht="15" customHeight="1" x14ac:dyDescent="0.25">
      <c r="B9918" s="69" t="s">
        <v>806</v>
      </c>
      <c r="C9918" s="69" t="s">
        <v>886</v>
      </c>
      <c r="D9918" s="69" t="s">
        <v>19649</v>
      </c>
      <c r="E9918" s="69" t="s">
        <v>800</v>
      </c>
      <c r="F9918" s="69"/>
      <c r="G9918" s="69" t="s">
        <v>19650</v>
      </c>
      <c r="H9918" s="69"/>
    </row>
    <row r="9919" spans="2:8" ht="15" customHeight="1" x14ac:dyDescent="0.25">
      <c r="B9919" s="69" t="s">
        <v>806</v>
      </c>
      <c r="C9919" s="69" t="s">
        <v>886</v>
      </c>
      <c r="D9919" s="69" t="s">
        <v>19651</v>
      </c>
      <c r="E9919" s="69" t="s">
        <v>800</v>
      </c>
      <c r="F9919" s="69"/>
      <c r="G9919" s="69" t="s">
        <v>19652</v>
      </c>
      <c r="H9919" s="69"/>
    </row>
    <row r="9920" spans="2:8" ht="15" customHeight="1" x14ac:dyDescent="0.25">
      <c r="B9920" s="69" t="s">
        <v>806</v>
      </c>
      <c r="C9920" s="69" t="s">
        <v>886</v>
      </c>
      <c r="D9920" s="69" t="s">
        <v>19653</v>
      </c>
      <c r="E9920" s="69" t="s">
        <v>800</v>
      </c>
      <c r="F9920" s="69"/>
      <c r="G9920" s="69" t="s">
        <v>19654</v>
      </c>
      <c r="H9920" s="69"/>
    </row>
    <row r="9921" spans="2:8" ht="15" customHeight="1" x14ac:dyDescent="0.25">
      <c r="B9921" s="69" t="s">
        <v>806</v>
      </c>
      <c r="C9921" s="69" t="s">
        <v>886</v>
      </c>
      <c r="D9921" s="69" t="s">
        <v>19655</v>
      </c>
      <c r="E9921" s="69" t="s">
        <v>800</v>
      </c>
      <c r="F9921" s="69"/>
      <c r="G9921" s="69" t="s">
        <v>19656</v>
      </c>
      <c r="H9921" s="69"/>
    </row>
    <row r="9922" spans="2:8" ht="15" customHeight="1" x14ac:dyDescent="0.25">
      <c r="B9922" s="69" t="s">
        <v>806</v>
      </c>
      <c r="C9922" s="69" t="s">
        <v>608</v>
      </c>
      <c r="D9922" s="69" t="s">
        <v>19657</v>
      </c>
      <c r="E9922" s="69" t="s">
        <v>800</v>
      </c>
      <c r="F9922" s="69"/>
      <c r="G9922" s="69" t="s">
        <v>19658</v>
      </c>
      <c r="H9922" s="69"/>
    </row>
    <row r="9923" spans="2:8" ht="15" customHeight="1" x14ac:dyDescent="0.25">
      <c r="B9923" s="69" t="s">
        <v>806</v>
      </c>
      <c r="C9923" s="69" t="s">
        <v>608</v>
      </c>
      <c r="D9923" s="69" t="s">
        <v>19659</v>
      </c>
      <c r="E9923" s="69" t="s">
        <v>800</v>
      </c>
      <c r="F9923" s="69"/>
      <c r="G9923" s="69" t="s">
        <v>19660</v>
      </c>
      <c r="H9923" s="69"/>
    </row>
    <row r="9924" spans="2:8" ht="15" customHeight="1" x14ac:dyDescent="0.25">
      <c r="B9924" s="69" t="s">
        <v>806</v>
      </c>
      <c r="C9924" s="69" t="s">
        <v>608</v>
      </c>
      <c r="D9924" s="69" t="s">
        <v>19661</v>
      </c>
      <c r="E9924" s="69" t="s">
        <v>800</v>
      </c>
      <c r="F9924" s="69"/>
      <c r="G9924" s="69" t="s">
        <v>19662</v>
      </c>
      <c r="H9924" s="69"/>
    </row>
    <row r="9925" spans="2:8" ht="15" customHeight="1" x14ac:dyDescent="0.25">
      <c r="B9925" s="69" t="s">
        <v>806</v>
      </c>
      <c r="C9925" s="69" t="s">
        <v>608</v>
      </c>
      <c r="D9925" s="69" t="s">
        <v>19663</v>
      </c>
      <c r="E9925" s="69" t="s">
        <v>800</v>
      </c>
      <c r="F9925" s="69"/>
      <c r="G9925" s="69" t="s">
        <v>19664</v>
      </c>
      <c r="H9925" s="69"/>
    </row>
    <row r="9926" spans="2:8" ht="15" customHeight="1" x14ac:dyDescent="0.25">
      <c r="B9926" s="69" t="s">
        <v>806</v>
      </c>
      <c r="C9926" s="69" t="s">
        <v>591</v>
      </c>
      <c r="D9926" s="69" t="s">
        <v>19665</v>
      </c>
      <c r="E9926" s="69" t="s">
        <v>800</v>
      </c>
      <c r="F9926" s="69"/>
      <c r="G9926" s="69" t="s">
        <v>19666</v>
      </c>
      <c r="H9926" s="69"/>
    </row>
    <row r="9927" spans="2:8" ht="15" customHeight="1" x14ac:dyDescent="0.25">
      <c r="B9927" s="69" t="s">
        <v>806</v>
      </c>
      <c r="C9927" s="69" t="s">
        <v>591</v>
      </c>
      <c r="D9927" s="69" t="s">
        <v>19667</v>
      </c>
      <c r="E9927" s="69" t="s">
        <v>800</v>
      </c>
      <c r="F9927" s="69"/>
      <c r="G9927" s="69" t="s">
        <v>19668</v>
      </c>
      <c r="H9927" s="69"/>
    </row>
    <row r="9928" spans="2:8" ht="15" customHeight="1" x14ac:dyDescent="0.25">
      <c r="B9928" s="69" t="s">
        <v>806</v>
      </c>
      <c r="C9928" s="69" t="s">
        <v>591</v>
      </c>
      <c r="D9928" s="69" t="s">
        <v>19669</v>
      </c>
      <c r="E9928" s="69" t="s">
        <v>800</v>
      </c>
      <c r="F9928" s="69"/>
      <c r="G9928" s="69" t="s">
        <v>19670</v>
      </c>
      <c r="H9928" s="69"/>
    </row>
    <row r="9929" spans="2:8" ht="15" customHeight="1" x14ac:dyDescent="0.25">
      <c r="B9929" s="69" t="s">
        <v>806</v>
      </c>
      <c r="C9929" s="69" t="s">
        <v>591</v>
      </c>
      <c r="D9929" s="69" t="s">
        <v>19671</v>
      </c>
      <c r="E9929" s="69" t="s">
        <v>800</v>
      </c>
      <c r="F9929" s="69"/>
      <c r="G9929" s="69" t="s">
        <v>19672</v>
      </c>
      <c r="H9929" s="69"/>
    </row>
    <row r="9930" spans="2:8" ht="15" customHeight="1" x14ac:dyDescent="0.25">
      <c r="B9930" s="69" t="s">
        <v>806</v>
      </c>
      <c r="C9930" s="69" t="s">
        <v>592</v>
      </c>
      <c r="D9930" s="69" t="s">
        <v>19673</v>
      </c>
      <c r="E9930" s="69" t="s">
        <v>800</v>
      </c>
      <c r="F9930" s="69"/>
      <c r="G9930" s="69" t="s">
        <v>19674</v>
      </c>
      <c r="H9930" s="69"/>
    </row>
    <row r="9931" spans="2:8" ht="15" customHeight="1" x14ac:dyDescent="0.25">
      <c r="B9931" s="69" t="s">
        <v>806</v>
      </c>
      <c r="C9931" s="69" t="s">
        <v>592</v>
      </c>
      <c r="D9931" s="69" t="s">
        <v>19675</v>
      </c>
      <c r="E9931" s="69" t="s">
        <v>800</v>
      </c>
      <c r="F9931" s="69"/>
      <c r="G9931" s="69" t="s">
        <v>19676</v>
      </c>
      <c r="H9931" s="69"/>
    </row>
    <row r="9932" spans="2:8" ht="15" customHeight="1" x14ac:dyDescent="0.25">
      <c r="B9932" s="69" t="s">
        <v>806</v>
      </c>
      <c r="C9932" s="69" t="s">
        <v>592</v>
      </c>
      <c r="D9932" s="69" t="s">
        <v>19677</v>
      </c>
      <c r="E9932" s="69" t="s">
        <v>800</v>
      </c>
      <c r="F9932" s="69"/>
      <c r="G9932" s="69" t="s">
        <v>19678</v>
      </c>
      <c r="H9932" s="69"/>
    </row>
    <row r="9933" spans="2:8" ht="15" customHeight="1" x14ac:dyDescent="0.25">
      <c r="B9933" s="69" t="s">
        <v>806</v>
      </c>
      <c r="C9933" s="69" t="s">
        <v>592</v>
      </c>
      <c r="D9933" s="69" t="s">
        <v>19679</v>
      </c>
      <c r="E9933" s="69" t="s">
        <v>800</v>
      </c>
      <c r="F9933" s="69"/>
      <c r="G9933" s="69" t="s">
        <v>19680</v>
      </c>
      <c r="H9933" s="69"/>
    </row>
    <row r="9934" spans="2:8" ht="15" customHeight="1" x14ac:dyDescent="0.25">
      <c r="B9934" s="69" t="s">
        <v>806</v>
      </c>
      <c r="C9934" s="69" t="s">
        <v>611</v>
      </c>
      <c r="D9934" s="69" t="s">
        <v>19681</v>
      </c>
      <c r="E9934" s="69" t="s">
        <v>800</v>
      </c>
      <c r="F9934" s="69"/>
      <c r="G9934" s="69" t="s">
        <v>19682</v>
      </c>
      <c r="H9934" s="69"/>
    </row>
    <row r="9935" spans="2:8" ht="15" customHeight="1" x14ac:dyDescent="0.25">
      <c r="B9935" s="69" t="s">
        <v>806</v>
      </c>
      <c r="C9935" s="69" t="s">
        <v>611</v>
      </c>
      <c r="D9935" s="69" t="s">
        <v>19683</v>
      </c>
      <c r="E9935" s="69" t="s">
        <v>800</v>
      </c>
      <c r="F9935" s="69"/>
      <c r="G9935" s="69" t="s">
        <v>19684</v>
      </c>
      <c r="H9935" s="69"/>
    </row>
    <row r="9936" spans="2:8" ht="15" customHeight="1" x14ac:dyDescent="0.25">
      <c r="B9936" s="69" t="s">
        <v>806</v>
      </c>
      <c r="C9936" s="69" t="s">
        <v>611</v>
      </c>
      <c r="D9936" s="69" t="s">
        <v>19685</v>
      </c>
      <c r="E9936" s="69" t="s">
        <v>800</v>
      </c>
      <c r="F9936" s="69"/>
      <c r="G9936" s="69" t="s">
        <v>19686</v>
      </c>
      <c r="H9936" s="69"/>
    </row>
    <row r="9937" spans="2:8" ht="15" customHeight="1" x14ac:dyDescent="0.25">
      <c r="B9937" s="69" t="s">
        <v>806</v>
      </c>
      <c r="C9937" s="69" t="s">
        <v>611</v>
      </c>
      <c r="D9937" s="69" t="s">
        <v>19687</v>
      </c>
      <c r="E9937" s="69" t="s">
        <v>800</v>
      </c>
      <c r="F9937" s="69"/>
      <c r="G9937" s="69" t="s">
        <v>19688</v>
      </c>
      <c r="H9937" s="69"/>
    </row>
    <row r="9938" spans="2:8" ht="15" customHeight="1" x14ac:dyDescent="0.25">
      <c r="B9938" s="69" t="s">
        <v>806</v>
      </c>
      <c r="C9938" s="69" t="s">
        <v>2162</v>
      </c>
      <c r="D9938" s="69" t="s">
        <v>19689</v>
      </c>
      <c r="E9938" s="69" t="s">
        <v>800</v>
      </c>
      <c r="F9938" s="69"/>
      <c r="G9938" s="69" t="s">
        <v>19690</v>
      </c>
      <c r="H9938" s="69"/>
    </row>
    <row r="9939" spans="2:8" ht="15" customHeight="1" x14ac:dyDescent="0.25">
      <c r="B9939" s="69" t="s">
        <v>806</v>
      </c>
      <c r="C9939" s="69" t="s">
        <v>2162</v>
      </c>
      <c r="D9939" s="69" t="s">
        <v>19691</v>
      </c>
      <c r="E9939" s="69" t="s">
        <v>800</v>
      </c>
      <c r="F9939" s="69"/>
      <c r="G9939" s="69" t="s">
        <v>19692</v>
      </c>
      <c r="H9939" s="69"/>
    </row>
    <row r="9940" spans="2:8" ht="15" customHeight="1" x14ac:dyDescent="0.25">
      <c r="B9940" s="69" t="s">
        <v>806</v>
      </c>
      <c r="C9940" s="69" t="s">
        <v>2162</v>
      </c>
      <c r="D9940" s="69" t="s">
        <v>19693</v>
      </c>
      <c r="E9940" s="69" t="s">
        <v>800</v>
      </c>
      <c r="F9940" s="69"/>
      <c r="G9940" s="69" t="s">
        <v>19694</v>
      </c>
      <c r="H9940" s="69"/>
    </row>
    <row r="9941" spans="2:8" ht="15" customHeight="1" x14ac:dyDescent="0.25">
      <c r="B9941" s="69" t="s">
        <v>806</v>
      </c>
      <c r="C9941" s="69" t="s">
        <v>2162</v>
      </c>
      <c r="D9941" s="69" t="s">
        <v>19695</v>
      </c>
      <c r="E9941" s="69" t="s">
        <v>800</v>
      </c>
      <c r="F9941" s="69"/>
      <c r="G9941" s="69" t="s">
        <v>19696</v>
      </c>
      <c r="H9941" s="69"/>
    </row>
    <row r="9942" spans="2:8" ht="15" customHeight="1" x14ac:dyDescent="0.25">
      <c r="B9942" s="69" t="s">
        <v>806</v>
      </c>
      <c r="C9942" s="69" t="s">
        <v>577</v>
      </c>
      <c r="D9942" s="69" t="s">
        <v>19697</v>
      </c>
      <c r="E9942" s="69" t="s">
        <v>800</v>
      </c>
      <c r="F9942" s="69"/>
      <c r="G9942" s="69" t="s">
        <v>19698</v>
      </c>
      <c r="H9942" s="69"/>
    </row>
    <row r="9943" spans="2:8" ht="15" customHeight="1" x14ac:dyDescent="0.25">
      <c r="B9943" s="69" t="s">
        <v>806</v>
      </c>
      <c r="C9943" s="69" t="s">
        <v>577</v>
      </c>
      <c r="D9943" s="69" t="s">
        <v>19699</v>
      </c>
      <c r="E9943" s="69" t="s">
        <v>800</v>
      </c>
      <c r="F9943" s="69"/>
      <c r="G9943" s="69" t="s">
        <v>19700</v>
      </c>
      <c r="H9943" s="69"/>
    </row>
    <row r="9944" spans="2:8" ht="15" customHeight="1" x14ac:dyDescent="0.25">
      <c r="B9944" s="69" t="s">
        <v>806</v>
      </c>
      <c r="C9944" s="69" t="s">
        <v>577</v>
      </c>
      <c r="D9944" s="69" t="s">
        <v>19701</v>
      </c>
      <c r="E9944" s="69" t="s">
        <v>800</v>
      </c>
      <c r="F9944" s="69"/>
      <c r="G9944" s="69" t="s">
        <v>19702</v>
      </c>
      <c r="H9944" s="69"/>
    </row>
    <row r="9945" spans="2:8" ht="15" customHeight="1" x14ac:dyDescent="0.25">
      <c r="B9945" s="69" t="s">
        <v>806</v>
      </c>
      <c r="C9945" s="69" t="s">
        <v>577</v>
      </c>
      <c r="D9945" s="69" t="s">
        <v>19703</v>
      </c>
      <c r="E9945" s="69" t="s">
        <v>800</v>
      </c>
      <c r="F9945" s="69"/>
      <c r="G9945" s="69" t="s">
        <v>19704</v>
      </c>
      <c r="H9945" s="69"/>
    </row>
    <row r="9946" spans="2:8" ht="15" customHeight="1" x14ac:dyDescent="0.25">
      <c r="B9946" s="69" t="s">
        <v>806</v>
      </c>
      <c r="C9946" s="69" t="s">
        <v>613</v>
      </c>
      <c r="D9946" s="69" t="s">
        <v>19705</v>
      </c>
      <c r="E9946" s="69" t="s">
        <v>800</v>
      </c>
      <c r="F9946" s="69"/>
      <c r="G9946" s="69" t="s">
        <v>19706</v>
      </c>
      <c r="H9946" s="69"/>
    </row>
    <row r="9947" spans="2:8" ht="15" customHeight="1" x14ac:dyDescent="0.25">
      <c r="B9947" s="69" t="s">
        <v>806</v>
      </c>
      <c r="C9947" s="69" t="s">
        <v>613</v>
      </c>
      <c r="D9947" s="69" t="s">
        <v>19707</v>
      </c>
      <c r="E9947" s="69" t="s">
        <v>800</v>
      </c>
      <c r="F9947" s="69"/>
      <c r="G9947" s="69" t="s">
        <v>19708</v>
      </c>
      <c r="H9947" s="69"/>
    </row>
    <row r="9948" spans="2:8" ht="15" customHeight="1" x14ac:dyDescent="0.25">
      <c r="B9948" s="69" t="s">
        <v>806</v>
      </c>
      <c r="C9948" s="69" t="s">
        <v>613</v>
      </c>
      <c r="D9948" s="69" t="s">
        <v>19709</v>
      </c>
      <c r="E9948" s="69" t="s">
        <v>800</v>
      </c>
      <c r="F9948" s="69"/>
      <c r="G9948" s="69" t="s">
        <v>19710</v>
      </c>
      <c r="H9948" s="69"/>
    </row>
    <row r="9949" spans="2:8" ht="15" customHeight="1" x14ac:dyDescent="0.25">
      <c r="B9949" s="69" t="s">
        <v>806</v>
      </c>
      <c r="C9949" s="69" t="s">
        <v>613</v>
      </c>
      <c r="D9949" s="69" t="s">
        <v>19711</v>
      </c>
      <c r="E9949" s="69" t="s">
        <v>800</v>
      </c>
      <c r="F9949" s="69"/>
      <c r="G9949" s="69" t="s">
        <v>19712</v>
      </c>
      <c r="H9949" s="69"/>
    </row>
    <row r="9950" spans="2:8" ht="15" customHeight="1" x14ac:dyDescent="0.25">
      <c r="B9950" s="69" t="s">
        <v>806</v>
      </c>
      <c r="C9950" s="69" t="s">
        <v>599</v>
      </c>
      <c r="D9950" s="69" t="s">
        <v>19713</v>
      </c>
      <c r="E9950" s="69" t="s">
        <v>800</v>
      </c>
      <c r="F9950" s="69"/>
      <c r="G9950" s="69" t="s">
        <v>19714</v>
      </c>
      <c r="H9950" s="69"/>
    </row>
    <row r="9951" spans="2:8" ht="15" customHeight="1" x14ac:dyDescent="0.25">
      <c r="B9951" s="69" t="s">
        <v>806</v>
      </c>
      <c r="C9951" s="69" t="s">
        <v>599</v>
      </c>
      <c r="D9951" s="69" t="s">
        <v>19715</v>
      </c>
      <c r="E9951" s="69" t="s">
        <v>800</v>
      </c>
      <c r="F9951" s="69"/>
      <c r="G9951" s="69" t="s">
        <v>19716</v>
      </c>
      <c r="H9951" s="69"/>
    </row>
    <row r="9952" spans="2:8" ht="15" customHeight="1" x14ac:dyDescent="0.25">
      <c r="B9952" s="69" t="s">
        <v>806</v>
      </c>
      <c r="C9952" s="69" t="s">
        <v>599</v>
      </c>
      <c r="D9952" s="69" t="s">
        <v>19717</v>
      </c>
      <c r="E9952" s="69" t="s">
        <v>800</v>
      </c>
      <c r="F9952" s="69"/>
      <c r="G9952" s="69" t="s">
        <v>19718</v>
      </c>
      <c r="H9952" s="69"/>
    </row>
    <row r="9953" spans="2:8" ht="15" customHeight="1" x14ac:dyDescent="0.25">
      <c r="B9953" s="69" t="s">
        <v>806</v>
      </c>
      <c r="C9953" s="69" t="s">
        <v>599</v>
      </c>
      <c r="D9953" s="69" t="s">
        <v>19719</v>
      </c>
      <c r="E9953" s="69" t="s">
        <v>800</v>
      </c>
      <c r="F9953" s="69"/>
      <c r="G9953" s="69" t="s">
        <v>19720</v>
      </c>
      <c r="H9953" s="69"/>
    </row>
    <row r="9954" spans="2:8" ht="15" customHeight="1" x14ac:dyDescent="0.25">
      <c r="B9954" s="69" t="s">
        <v>806</v>
      </c>
      <c r="C9954" s="69" t="s">
        <v>631</v>
      </c>
      <c r="D9954" s="69" t="s">
        <v>19721</v>
      </c>
      <c r="E9954" s="69" t="s">
        <v>800</v>
      </c>
      <c r="F9954" s="69"/>
      <c r="G9954" s="69" t="s">
        <v>19722</v>
      </c>
      <c r="H9954" s="69"/>
    </row>
    <row r="9955" spans="2:8" ht="15" customHeight="1" x14ac:dyDescent="0.25">
      <c r="B9955" s="69" t="s">
        <v>806</v>
      </c>
      <c r="C9955" s="69" t="s">
        <v>631</v>
      </c>
      <c r="D9955" s="69" t="s">
        <v>19723</v>
      </c>
      <c r="E9955" s="69" t="s">
        <v>800</v>
      </c>
      <c r="F9955" s="69"/>
      <c r="G9955" s="69" t="s">
        <v>19724</v>
      </c>
      <c r="H9955" s="69"/>
    </row>
    <row r="9956" spans="2:8" ht="15" customHeight="1" x14ac:dyDescent="0.25">
      <c r="B9956" s="69" t="s">
        <v>806</v>
      </c>
      <c r="C9956" s="69" t="s">
        <v>631</v>
      </c>
      <c r="D9956" s="69" t="s">
        <v>19725</v>
      </c>
      <c r="E9956" s="69" t="s">
        <v>800</v>
      </c>
      <c r="F9956" s="69"/>
      <c r="G9956" s="69" t="s">
        <v>19726</v>
      </c>
      <c r="H9956" s="69"/>
    </row>
    <row r="9957" spans="2:8" ht="15" customHeight="1" x14ac:dyDescent="0.25">
      <c r="B9957" s="69" t="s">
        <v>806</v>
      </c>
      <c r="C9957" s="69" t="s">
        <v>631</v>
      </c>
      <c r="D9957" s="69" t="s">
        <v>19727</v>
      </c>
      <c r="E9957" s="69" t="s">
        <v>800</v>
      </c>
      <c r="F9957" s="69"/>
      <c r="G9957" s="69" t="s">
        <v>19728</v>
      </c>
      <c r="H9957" s="69"/>
    </row>
    <row r="9958" spans="2:8" ht="15" customHeight="1" x14ac:dyDescent="0.25">
      <c r="B9958" s="69" t="s">
        <v>806</v>
      </c>
      <c r="C9958" s="69" t="s">
        <v>574</v>
      </c>
      <c r="D9958" s="69" t="s">
        <v>19729</v>
      </c>
      <c r="E9958" s="69" t="s">
        <v>800</v>
      </c>
      <c r="F9958" s="69"/>
      <c r="G9958" s="69" t="s">
        <v>19730</v>
      </c>
      <c r="H9958" s="69"/>
    </row>
    <row r="9959" spans="2:8" ht="15" customHeight="1" x14ac:dyDescent="0.25">
      <c r="B9959" s="69" t="s">
        <v>806</v>
      </c>
      <c r="C9959" s="69" t="s">
        <v>574</v>
      </c>
      <c r="D9959" s="69" t="s">
        <v>19731</v>
      </c>
      <c r="E9959" s="69" t="s">
        <v>800</v>
      </c>
      <c r="F9959" s="69"/>
      <c r="G9959" s="69" t="s">
        <v>19732</v>
      </c>
      <c r="H9959" s="69"/>
    </row>
    <row r="9960" spans="2:8" ht="15" customHeight="1" x14ac:dyDescent="0.25">
      <c r="B9960" s="69" t="s">
        <v>806</v>
      </c>
      <c r="C9960" s="69" t="s">
        <v>574</v>
      </c>
      <c r="D9960" s="69" t="s">
        <v>19733</v>
      </c>
      <c r="E9960" s="69" t="s">
        <v>800</v>
      </c>
      <c r="F9960" s="69"/>
      <c r="G9960" s="69" t="s">
        <v>19734</v>
      </c>
      <c r="H9960" s="69"/>
    </row>
    <row r="9961" spans="2:8" ht="15" customHeight="1" x14ac:dyDescent="0.25">
      <c r="B9961" s="69" t="s">
        <v>806</v>
      </c>
      <c r="C9961" s="69" t="s">
        <v>574</v>
      </c>
      <c r="D9961" s="69" t="s">
        <v>19735</v>
      </c>
      <c r="E9961" s="69" t="s">
        <v>800</v>
      </c>
      <c r="F9961" s="69"/>
      <c r="G9961" s="69" t="s">
        <v>19736</v>
      </c>
      <c r="H9961" s="69"/>
    </row>
    <row r="9962" spans="2:8" ht="15" customHeight="1" x14ac:dyDescent="0.25">
      <c r="B9962" s="69" t="s">
        <v>806</v>
      </c>
      <c r="C9962" s="69" t="s">
        <v>600</v>
      </c>
      <c r="D9962" s="69" t="s">
        <v>19737</v>
      </c>
      <c r="E9962" s="69" t="s">
        <v>800</v>
      </c>
      <c r="F9962" s="69"/>
      <c r="G9962" s="69" t="s">
        <v>19738</v>
      </c>
      <c r="H9962" s="69"/>
    </row>
    <row r="9963" spans="2:8" ht="15" customHeight="1" x14ac:dyDescent="0.25">
      <c r="B9963" s="69" t="s">
        <v>806</v>
      </c>
      <c r="C9963" s="69" t="s">
        <v>600</v>
      </c>
      <c r="D9963" s="69" t="s">
        <v>19739</v>
      </c>
      <c r="E9963" s="69" t="s">
        <v>800</v>
      </c>
      <c r="F9963" s="69"/>
      <c r="G9963" s="69" t="s">
        <v>19740</v>
      </c>
      <c r="H9963" s="69"/>
    </row>
    <row r="9964" spans="2:8" ht="15" customHeight="1" x14ac:dyDescent="0.25">
      <c r="B9964" s="69" t="s">
        <v>806</v>
      </c>
      <c r="C9964" s="69" t="s">
        <v>600</v>
      </c>
      <c r="D9964" s="69" t="s">
        <v>19741</v>
      </c>
      <c r="E9964" s="69" t="s">
        <v>800</v>
      </c>
      <c r="F9964" s="69"/>
      <c r="G9964" s="69" t="s">
        <v>19742</v>
      </c>
      <c r="H9964" s="69"/>
    </row>
    <row r="9965" spans="2:8" ht="15" customHeight="1" x14ac:dyDescent="0.25">
      <c r="B9965" s="69" t="s">
        <v>806</v>
      </c>
      <c r="C9965" s="69" t="s">
        <v>600</v>
      </c>
      <c r="D9965" s="69" t="s">
        <v>19743</v>
      </c>
      <c r="E9965" s="69" t="s">
        <v>800</v>
      </c>
      <c r="F9965" s="69"/>
      <c r="G9965" s="69" t="s">
        <v>19744</v>
      </c>
      <c r="H9965" s="69"/>
    </row>
    <row r="9966" spans="2:8" ht="15" customHeight="1" x14ac:dyDescent="0.25">
      <c r="B9966" s="69" t="s">
        <v>806</v>
      </c>
      <c r="C9966" s="69" t="s">
        <v>658</v>
      </c>
      <c r="D9966" s="69" t="s">
        <v>19745</v>
      </c>
      <c r="E9966" s="69" t="s">
        <v>800</v>
      </c>
      <c r="F9966" s="69"/>
      <c r="G9966" s="69" t="s">
        <v>19746</v>
      </c>
      <c r="H9966" s="69"/>
    </row>
    <row r="9967" spans="2:8" ht="15" customHeight="1" x14ac:dyDescent="0.25">
      <c r="B9967" s="69" t="s">
        <v>806</v>
      </c>
      <c r="C9967" s="69" t="s">
        <v>658</v>
      </c>
      <c r="D9967" s="69" t="s">
        <v>19747</v>
      </c>
      <c r="E9967" s="69" t="s">
        <v>800</v>
      </c>
      <c r="F9967" s="69"/>
      <c r="G9967" s="69" t="s">
        <v>19748</v>
      </c>
      <c r="H9967" s="69"/>
    </row>
    <row r="9968" spans="2:8" ht="15" customHeight="1" x14ac:dyDescent="0.25">
      <c r="B9968" s="69" t="s">
        <v>806</v>
      </c>
      <c r="C9968" s="69" t="s">
        <v>658</v>
      </c>
      <c r="D9968" s="69" t="s">
        <v>19749</v>
      </c>
      <c r="E9968" s="69" t="s">
        <v>800</v>
      </c>
      <c r="F9968" s="69"/>
      <c r="G9968" s="69" t="s">
        <v>19750</v>
      </c>
      <c r="H9968" s="69"/>
    </row>
    <row r="9969" spans="2:8" ht="15" customHeight="1" x14ac:dyDescent="0.25">
      <c r="B9969" s="69" t="s">
        <v>806</v>
      </c>
      <c r="C9969" s="69" t="s">
        <v>658</v>
      </c>
      <c r="D9969" s="69" t="s">
        <v>19751</v>
      </c>
      <c r="E9969" s="69" t="s">
        <v>800</v>
      </c>
      <c r="F9969" s="69"/>
      <c r="G9969" s="69" t="s">
        <v>19752</v>
      </c>
      <c r="H9969" s="69"/>
    </row>
    <row r="9970" spans="2:8" ht="15" customHeight="1" x14ac:dyDescent="0.25">
      <c r="B9970" s="69" t="s">
        <v>806</v>
      </c>
      <c r="C9970" s="69" t="s">
        <v>773</v>
      </c>
      <c r="D9970" s="69" t="s">
        <v>19753</v>
      </c>
      <c r="E9970" s="69" t="s">
        <v>800</v>
      </c>
      <c r="F9970" s="69"/>
      <c r="G9970" s="69" t="s">
        <v>19754</v>
      </c>
      <c r="H9970" s="69"/>
    </row>
    <row r="9971" spans="2:8" ht="15" customHeight="1" x14ac:dyDescent="0.25">
      <c r="B9971" s="69" t="s">
        <v>806</v>
      </c>
      <c r="C9971" s="69" t="s">
        <v>773</v>
      </c>
      <c r="D9971" s="69" t="s">
        <v>19755</v>
      </c>
      <c r="E9971" s="69" t="s">
        <v>800</v>
      </c>
      <c r="F9971" s="69"/>
      <c r="G9971" s="69" t="s">
        <v>19756</v>
      </c>
      <c r="H9971" s="69"/>
    </row>
    <row r="9972" spans="2:8" ht="15" customHeight="1" x14ac:dyDescent="0.25">
      <c r="B9972" s="69" t="s">
        <v>806</v>
      </c>
      <c r="C9972" s="69" t="s">
        <v>773</v>
      </c>
      <c r="D9972" s="69" t="s">
        <v>19757</v>
      </c>
      <c r="E9972" s="69" t="s">
        <v>800</v>
      </c>
      <c r="F9972" s="69"/>
      <c r="G9972" s="69" t="s">
        <v>19758</v>
      </c>
      <c r="H9972" s="69"/>
    </row>
    <row r="9973" spans="2:8" ht="15" customHeight="1" x14ac:dyDescent="0.25">
      <c r="B9973" s="69" t="s">
        <v>806</v>
      </c>
      <c r="C9973" s="69" t="s">
        <v>773</v>
      </c>
      <c r="D9973" s="69" t="s">
        <v>19759</v>
      </c>
      <c r="E9973" s="69" t="s">
        <v>800</v>
      </c>
      <c r="F9973" s="69"/>
      <c r="G9973" s="69" t="s">
        <v>19760</v>
      </c>
      <c r="H9973" s="69"/>
    </row>
    <row r="9974" spans="2:8" ht="15" customHeight="1" x14ac:dyDescent="0.25">
      <c r="B9974" s="69" t="s">
        <v>806</v>
      </c>
      <c r="C9974" s="69" t="s">
        <v>719</v>
      </c>
      <c r="D9974" s="69" t="s">
        <v>19761</v>
      </c>
      <c r="E9974" s="69" t="s">
        <v>800</v>
      </c>
      <c r="F9974" s="69"/>
      <c r="G9974" s="69" t="s">
        <v>19762</v>
      </c>
      <c r="H9974" s="69"/>
    </row>
    <row r="9975" spans="2:8" ht="15" customHeight="1" x14ac:dyDescent="0.25">
      <c r="B9975" s="69" t="s">
        <v>806</v>
      </c>
      <c r="C9975" s="69" t="s">
        <v>719</v>
      </c>
      <c r="D9975" s="69" t="s">
        <v>19763</v>
      </c>
      <c r="E9975" s="69" t="s">
        <v>800</v>
      </c>
      <c r="F9975" s="69"/>
      <c r="G9975" s="69" t="s">
        <v>19764</v>
      </c>
      <c r="H9975" s="69"/>
    </row>
    <row r="9976" spans="2:8" ht="15" customHeight="1" x14ac:dyDescent="0.25">
      <c r="B9976" s="69" t="s">
        <v>806</v>
      </c>
      <c r="C9976" s="69" t="s">
        <v>719</v>
      </c>
      <c r="D9976" s="69" t="s">
        <v>19765</v>
      </c>
      <c r="E9976" s="69" t="s">
        <v>800</v>
      </c>
      <c r="F9976" s="69"/>
      <c r="G9976" s="69" t="s">
        <v>19766</v>
      </c>
      <c r="H9976" s="69"/>
    </row>
    <row r="9977" spans="2:8" ht="15" customHeight="1" x14ac:dyDescent="0.25">
      <c r="B9977" s="69" t="s">
        <v>806</v>
      </c>
      <c r="C9977" s="69" t="s">
        <v>719</v>
      </c>
      <c r="D9977" s="69" t="s">
        <v>19767</v>
      </c>
      <c r="E9977" s="69" t="s">
        <v>800</v>
      </c>
      <c r="F9977" s="69"/>
      <c r="G9977" s="69" t="s">
        <v>19768</v>
      </c>
      <c r="H9977" s="69"/>
    </row>
    <row r="9978" spans="2:8" ht="15" customHeight="1" x14ac:dyDescent="0.25">
      <c r="B9978" s="69" t="s">
        <v>806</v>
      </c>
      <c r="C9978" s="69" t="s">
        <v>645</v>
      </c>
      <c r="D9978" s="69" t="s">
        <v>19769</v>
      </c>
      <c r="E9978" s="69" t="s">
        <v>800</v>
      </c>
      <c r="F9978" s="69"/>
      <c r="G9978" s="69" t="s">
        <v>19770</v>
      </c>
      <c r="H9978" s="69"/>
    </row>
    <row r="9979" spans="2:8" ht="15" customHeight="1" x14ac:dyDescent="0.25">
      <c r="B9979" s="69" t="s">
        <v>806</v>
      </c>
      <c r="C9979" s="69" t="s">
        <v>645</v>
      </c>
      <c r="D9979" s="69" t="s">
        <v>19771</v>
      </c>
      <c r="E9979" s="69" t="s">
        <v>800</v>
      </c>
      <c r="F9979" s="69"/>
      <c r="G9979" s="69" t="s">
        <v>19772</v>
      </c>
      <c r="H9979" s="69"/>
    </row>
    <row r="9980" spans="2:8" ht="15" customHeight="1" x14ac:dyDescent="0.25">
      <c r="B9980" s="69" t="s">
        <v>806</v>
      </c>
      <c r="C9980" s="69" t="s">
        <v>645</v>
      </c>
      <c r="D9980" s="69" t="s">
        <v>19773</v>
      </c>
      <c r="E9980" s="69" t="s">
        <v>800</v>
      </c>
      <c r="F9980" s="69"/>
      <c r="G9980" s="69" t="s">
        <v>19774</v>
      </c>
      <c r="H9980" s="69"/>
    </row>
    <row r="9981" spans="2:8" ht="15" customHeight="1" x14ac:dyDescent="0.25">
      <c r="B9981" s="69" t="s">
        <v>806</v>
      </c>
      <c r="C9981" s="69" t="s">
        <v>645</v>
      </c>
      <c r="D9981" s="69" t="s">
        <v>19775</v>
      </c>
      <c r="E9981" s="69" t="s">
        <v>800</v>
      </c>
      <c r="F9981" s="69"/>
      <c r="G9981" s="69" t="s">
        <v>19776</v>
      </c>
      <c r="H9981" s="69"/>
    </row>
    <row r="9982" spans="2:8" ht="15" customHeight="1" x14ac:dyDescent="0.25">
      <c r="B9982" s="69" t="s">
        <v>806</v>
      </c>
      <c r="C9982" s="69" t="s">
        <v>584</v>
      </c>
      <c r="D9982" s="69" t="s">
        <v>19777</v>
      </c>
      <c r="E9982" s="69" t="s">
        <v>800</v>
      </c>
      <c r="F9982" s="69"/>
      <c r="G9982" s="69" t="s">
        <v>19778</v>
      </c>
      <c r="H9982" s="69"/>
    </row>
    <row r="9983" spans="2:8" ht="15" customHeight="1" x14ac:dyDescent="0.25">
      <c r="B9983" s="69" t="s">
        <v>806</v>
      </c>
      <c r="C9983" s="69" t="s">
        <v>584</v>
      </c>
      <c r="D9983" s="69" t="s">
        <v>19779</v>
      </c>
      <c r="E9983" s="69" t="s">
        <v>800</v>
      </c>
      <c r="F9983" s="69"/>
      <c r="G9983" s="69" t="s">
        <v>19780</v>
      </c>
      <c r="H9983" s="69"/>
    </row>
    <row r="9984" spans="2:8" ht="15" customHeight="1" x14ac:dyDescent="0.25">
      <c r="B9984" s="69" t="s">
        <v>806</v>
      </c>
      <c r="C9984" s="69" t="s">
        <v>584</v>
      </c>
      <c r="D9984" s="69" t="s">
        <v>19781</v>
      </c>
      <c r="E9984" s="69" t="s">
        <v>800</v>
      </c>
      <c r="F9984" s="69"/>
      <c r="G9984" s="69" t="s">
        <v>19782</v>
      </c>
      <c r="H9984" s="69"/>
    </row>
    <row r="9985" spans="2:8" ht="15" customHeight="1" x14ac:dyDescent="0.25">
      <c r="B9985" s="69" t="s">
        <v>806</v>
      </c>
      <c r="C9985" s="69" t="s">
        <v>584</v>
      </c>
      <c r="D9985" s="69" t="s">
        <v>19783</v>
      </c>
      <c r="E9985" s="69" t="s">
        <v>800</v>
      </c>
      <c r="F9985" s="69"/>
      <c r="G9985" s="69" t="s">
        <v>19784</v>
      </c>
      <c r="H9985" s="69"/>
    </row>
    <row r="9986" spans="2:8" ht="15" customHeight="1" x14ac:dyDescent="0.25">
      <c r="B9986" s="69" t="s">
        <v>806</v>
      </c>
      <c r="C9986" s="69" t="s">
        <v>629</v>
      </c>
      <c r="D9986" s="69" t="s">
        <v>19785</v>
      </c>
      <c r="E9986" s="69" t="s">
        <v>800</v>
      </c>
      <c r="F9986" s="69"/>
      <c r="G9986" s="69" t="s">
        <v>19786</v>
      </c>
      <c r="H9986" s="69"/>
    </row>
    <row r="9987" spans="2:8" ht="15" customHeight="1" x14ac:dyDescent="0.25">
      <c r="B9987" s="69" t="s">
        <v>806</v>
      </c>
      <c r="C9987" s="69" t="s">
        <v>629</v>
      </c>
      <c r="D9987" s="69" t="s">
        <v>19787</v>
      </c>
      <c r="E9987" s="69" t="s">
        <v>800</v>
      </c>
      <c r="F9987" s="69"/>
      <c r="G9987" s="69" t="s">
        <v>19788</v>
      </c>
      <c r="H9987" s="69"/>
    </row>
    <row r="9988" spans="2:8" ht="15" customHeight="1" x14ac:dyDescent="0.25">
      <c r="B9988" s="69" t="s">
        <v>806</v>
      </c>
      <c r="C9988" s="69" t="s">
        <v>629</v>
      </c>
      <c r="D9988" s="69" t="s">
        <v>19789</v>
      </c>
      <c r="E9988" s="69" t="s">
        <v>800</v>
      </c>
      <c r="F9988" s="69"/>
      <c r="G9988" s="69" t="s">
        <v>19790</v>
      </c>
      <c r="H9988" s="69"/>
    </row>
    <row r="9989" spans="2:8" ht="15" customHeight="1" x14ac:dyDescent="0.25">
      <c r="B9989" s="69" t="s">
        <v>806</v>
      </c>
      <c r="C9989" s="69" t="s">
        <v>629</v>
      </c>
      <c r="D9989" s="69" t="s">
        <v>19791</v>
      </c>
      <c r="E9989" s="69" t="s">
        <v>800</v>
      </c>
      <c r="F9989" s="69"/>
      <c r="G9989" s="69" t="s">
        <v>19792</v>
      </c>
      <c r="H9989" s="69"/>
    </row>
    <row r="9990" spans="2:8" ht="15" customHeight="1" x14ac:dyDescent="0.25">
      <c r="B9990" s="69" t="s">
        <v>806</v>
      </c>
      <c r="C9990" s="69" t="s">
        <v>639</v>
      </c>
      <c r="D9990" s="69" t="s">
        <v>19793</v>
      </c>
      <c r="E9990" s="69" t="s">
        <v>800</v>
      </c>
      <c r="F9990" s="69"/>
      <c r="G9990" s="69" t="s">
        <v>19794</v>
      </c>
      <c r="H9990" s="69"/>
    </row>
    <row r="9991" spans="2:8" ht="15" customHeight="1" x14ac:dyDescent="0.25">
      <c r="B9991" s="69" t="s">
        <v>806</v>
      </c>
      <c r="C9991" s="69" t="s">
        <v>639</v>
      </c>
      <c r="D9991" s="69" t="s">
        <v>19795</v>
      </c>
      <c r="E9991" s="69" t="s">
        <v>800</v>
      </c>
      <c r="F9991" s="69"/>
      <c r="G9991" s="69" t="s">
        <v>19796</v>
      </c>
      <c r="H9991" s="69"/>
    </row>
    <row r="9992" spans="2:8" ht="15" customHeight="1" x14ac:dyDescent="0.25">
      <c r="B9992" s="69" t="s">
        <v>806</v>
      </c>
      <c r="C9992" s="69" t="s">
        <v>639</v>
      </c>
      <c r="D9992" s="69" t="s">
        <v>19797</v>
      </c>
      <c r="E9992" s="69" t="s">
        <v>800</v>
      </c>
      <c r="F9992" s="69"/>
      <c r="G9992" s="69" t="s">
        <v>19798</v>
      </c>
      <c r="H9992" s="69"/>
    </row>
    <row r="9993" spans="2:8" ht="15" customHeight="1" x14ac:dyDescent="0.25">
      <c r="B9993" s="69" t="s">
        <v>806</v>
      </c>
      <c r="C9993" s="69" t="s">
        <v>639</v>
      </c>
      <c r="D9993" s="69" t="s">
        <v>19799</v>
      </c>
      <c r="E9993" s="69" t="s">
        <v>800</v>
      </c>
      <c r="F9993" s="69"/>
      <c r="G9993" s="69" t="s">
        <v>19800</v>
      </c>
      <c r="H9993" s="69"/>
    </row>
    <row r="9994" spans="2:8" ht="15" customHeight="1" x14ac:dyDescent="0.25">
      <c r="B9994" s="69" t="s">
        <v>806</v>
      </c>
      <c r="C9994" s="69" t="s">
        <v>748</v>
      </c>
      <c r="D9994" s="69" t="s">
        <v>19801</v>
      </c>
      <c r="E9994" s="69" t="s">
        <v>800</v>
      </c>
      <c r="F9994" s="69"/>
      <c r="G9994" s="69" t="s">
        <v>19802</v>
      </c>
      <c r="H9994" s="69"/>
    </row>
    <row r="9995" spans="2:8" ht="15" customHeight="1" x14ac:dyDescent="0.25">
      <c r="B9995" s="69" t="s">
        <v>806</v>
      </c>
      <c r="C9995" s="69" t="s">
        <v>748</v>
      </c>
      <c r="D9995" s="69" t="s">
        <v>19803</v>
      </c>
      <c r="E9995" s="69" t="s">
        <v>800</v>
      </c>
      <c r="F9995" s="69"/>
      <c r="G9995" s="69" t="s">
        <v>19804</v>
      </c>
      <c r="H9995" s="69"/>
    </row>
    <row r="9996" spans="2:8" ht="15" customHeight="1" x14ac:dyDescent="0.25">
      <c r="B9996" s="69" t="s">
        <v>806</v>
      </c>
      <c r="C9996" s="69" t="s">
        <v>748</v>
      </c>
      <c r="D9996" s="69" t="s">
        <v>19805</v>
      </c>
      <c r="E9996" s="69" t="s">
        <v>800</v>
      </c>
      <c r="F9996" s="69"/>
      <c r="G9996" s="69" t="s">
        <v>19806</v>
      </c>
      <c r="H9996" s="69"/>
    </row>
    <row r="9997" spans="2:8" ht="15" customHeight="1" x14ac:dyDescent="0.25">
      <c r="B9997" s="69" t="s">
        <v>806</v>
      </c>
      <c r="C9997" s="69" t="s">
        <v>748</v>
      </c>
      <c r="D9997" s="69" t="s">
        <v>19807</v>
      </c>
      <c r="E9997" s="69" t="s">
        <v>800</v>
      </c>
      <c r="F9997" s="69"/>
      <c r="G9997" s="69" t="s">
        <v>19808</v>
      </c>
      <c r="H9997" s="69"/>
    </row>
    <row r="9998" spans="2:8" ht="15" customHeight="1" x14ac:dyDescent="0.25">
      <c r="B9998" s="69" t="s">
        <v>806</v>
      </c>
      <c r="C9998" s="69" t="s">
        <v>665</v>
      </c>
      <c r="D9998" s="69" t="s">
        <v>19809</v>
      </c>
      <c r="E9998" s="69" t="s">
        <v>800</v>
      </c>
      <c r="F9998" s="69"/>
      <c r="G9998" s="69" t="s">
        <v>19810</v>
      </c>
      <c r="H9998" s="69"/>
    </row>
    <row r="9999" spans="2:8" ht="15" customHeight="1" x14ac:dyDescent="0.25">
      <c r="B9999" s="69" t="s">
        <v>806</v>
      </c>
      <c r="C9999" s="69" t="s">
        <v>665</v>
      </c>
      <c r="D9999" s="69" t="s">
        <v>19811</v>
      </c>
      <c r="E9999" s="69" t="s">
        <v>800</v>
      </c>
      <c r="F9999" s="69"/>
      <c r="G9999" s="69" t="s">
        <v>19812</v>
      </c>
      <c r="H9999" s="69"/>
    </row>
    <row r="10000" spans="2:8" ht="15" customHeight="1" x14ac:dyDescent="0.25">
      <c r="B10000" s="69" t="s">
        <v>806</v>
      </c>
      <c r="C10000" s="69" t="s">
        <v>665</v>
      </c>
      <c r="D10000" s="69" t="s">
        <v>19813</v>
      </c>
      <c r="E10000" s="69" t="s">
        <v>800</v>
      </c>
      <c r="F10000" s="69"/>
      <c r="G10000" s="69" t="s">
        <v>19814</v>
      </c>
      <c r="H10000" s="69"/>
    </row>
    <row r="10001" spans="2:8" ht="15" customHeight="1" x14ac:dyDescent="0.25">
      <c r="B10001" s="69" t="s">
        <v>806</v>
      </c>
      <c r="C10001" s="69" t="s">
        <v>665</v>
      </c>
      <c r="D10001" s="69" t="s">
        <v>19815</v>
      </c>
      <c r="E10001" s="69" t="s">
        <v>800</v>
      </c>
      <c r="F10001" s="69"/>
      <c r="G10001" s="69" t="s">
        <v>19816</v>
      </c>
      <c r="H10001" s="69"/>
    </row>
    <row r="10002" spans="2:8" ht="15" customHeight="1" x14ac:dyDescent="0.25">
      <c r="B10002" s="69" t="s">
        <v>806</v>
      </c>
      <c r="C10002" s="69" t="s">
        <v>710</v>
      </c>
      <c r="D10002" s="69" t="s">
        <v>19817</v>
      </c>
      <c r="E10002" s="69" t="s">
        <v>800</v>
      </c>
      <c r="F10002" s="69"/>
      <c r="G10002" s="69" t="s">
        <v>19818</v>
      </c>
      <c r="H10002" s="69"/>
    </row>
    <row r="10003" spans="2:8" ht="15" customHeight="1" x14ac:dyDescent="0.25">
      <c r="B10003" s="69" t="s">
        <v>806</v>
      </c>
      <c r="C10003" s="69" t="s">
        <v>710</v>
      </c>
      <c r="D10003" s="69" t="s">
        <v>19819</v>
      </c>
      <c r="E10003" s="69" t="s">
        <v>800</v>
      </c>
      <c r="F10003" s="69"/>
      <c r="G10003" s="69" t="s">
        <v>19820</v>
      </c>
      <c r="H10003" s="69"/>
    </row>
    <row r="10004" spans="2:8" ht="15" customHeight="1" x14ac:dyDescent="0.25">
      <c r="B10004" s="69" t="s">
        <v>806</v>
      </c>
      <c r="C10004" s="69" t="s">
        <v>710</v>
      </c>
      <c r="D10004" s="69" t="s">
        <v>19821</v>
      </c>
      <c r="E10004" s="69" t="s">
        <v>800</v>
      </c>
      <c r="F10004" s="69"/>
      <c r="G10004" s="69" t="s">
        <v>19822</v>
      </c>
      <c r="H10004" s="69"/>
    </row>
    <row r="10005" spans="2:8" ht="15" customHeight="1" x14ac:dyDescent="0.25">
      <c r="B10005" s="69" t="s">
        <v>806</v>
      </c>
      <c r="C10005" s="69" t="s">
        <v>710</v>
      </c>
      <c r="D10005" s="69" t="s">
        <v>19823</v>
      </c>
      <c r="E10005" s="69" t="s">
        <v>800</v>
      </c>
      <c r="F10005" s="69"/>
      <c r="G10005" s="69" t="s">
        <v>19824</v>
      </c>
      <c r="H10005" s="69"/>
    </row>
    <row r="10006" spans="2:8" ht="15" customHeight="1" x14ac:dyDescent="0.25">
      <c r="B10006" s="69" t="s">
        <v>806</v>
      </c>
      <c r="C10006" s="69" t="s">
        <v>659</v>
      </c>
      <c r="D10006" s="69" t="s">
        <v>19825</v>
      </c>
      <c r="E10006" s="69" t="s">
        <v>800</v>
      </c>
      <c r="F10006" s="69"/>
      <c r="G10006" s="69" t="s">
        <v>19826</v>
      </c>
      <c r="H10006" s="69"/>
    </row>
    <row r="10007" spans="2:8" ht="15" customHeight="1" x14ac:dyDescent="0.25">
      <c r="B10007" s="69" t="s">
        <v>806</v>
      </c>
      <c r="C10007" s="69" t="s">
        <v>659</v>
      </c>
      <c r="D10007" s="69" t="s">
        <v>19827</v>
      </c>
      <c r="E10007" s="69" t="s">
        <v>800</v>
      </c>
      <c r="F10007" s="69"/>
      <c r="G10007" s="69" t="s">
        <v>19828</v>
      </c>
      <c r="H10007" s="69"/>
    </row>
    <row r="10008" spans="2:8" ht="15" customHeight="1" x14ac:dyDescent="0.25">
      <c r="B10008" s="69" t="s">
        <v>806</v>
      </c>
      <c r="C10008" s="69" t="s">
        <v>659</v>
      </c>
      <c r="D10008" s="69" t="s">
        <v>19829</v>
      </c>
      <c r="E10008" s="69" t="s">
        <v>800</v>
      </c>
      <c r="F10008" s="69"/>
      <c r="G10008" s="69" t="s">
        <v>19830</v>
      </c>
      <c r="H10008" s="69"/>
    </row>
    <row r="10009" spans="2:8" ht="15" customHeight="1" x14ac:dyDescent="0.25">
      <c r="B10009" s="69" t="s">
        <v>806</v>
      </c>
      <c r="C10009" s="69" t="s">
        <v>659</v>
      </c>
      <c r="D10009" s="69" t="s">
        <v>19831</v>
      </c>
      <c r="E10009" s="69" t="s">
        <v>800</v>
      </c>
      <c r="F10009" s="69"/>
      <c r="G10009" s="69" t="s">
        <v>19832</v>
      </c>
      <c r="H10009" s="69"/>
    </row>
    <row r="10010" spans="2:8" ht="15" customHeight="1" x14ac:dyDescent="0.25">
      <c r="B10010" s="69" t="s">
        <v>806</v>
      </c>
      <c r="C10010" s="69" t="s">
        <v>761</v>
      </c>
      <c r="D10010" s="69" t="s">
        <v>19833</v>
      </c>
      <c r="E10010" s="69" t="s">
        <v>800</v>
      </c>
      <c r="F10010" s="69"/>
      <c r="G10010" s="69" t="s">
        <v>19834</v>
      </c>
      <c r="H10010" s="69"/>
    </row>
    <row r="10011" spans="2:8" ht="15" customHeight="1" x14ac:dyDescent="0.25">
      <c r="B10011" s="69" t="s">
        <v>806</v>
      </c>
      <c r="C10011" s="69" t="s">
        <v>761</v>
      </c>
      <c r="D10011" s="69" t="s">
        <v>19835</v>
      </c>
      <c r="E10011" s="69" t="s">
        <v>800</v>
      </c>
      <c r="F10011" s="69"/>
      <c r="G10011" s="69" t="s">
        <v>19836</v>
      </c>
      <c r="H10011" s="69"/>
    </row>
    <row r="10012" spans="2:8" ht="15" customHeight="1" x14ac:dyDescent="0.25">
      <c r="B10012" s="69" t="s">
        <v>806</v>
      </c>
      <c r="C10012" s="69" t="s">
        <v>761</v>
      </c>
      <c r="D10012" s="69" t="s">
        <v>19837</v>
      </c>
      <c r="E10012" s="69" t="s">
        <v>800</v>
      </c>
      <c r="F10012" s="69"/>
      <c r="G10012" s="69" t="s">
        <v>19838</v>
      </c>
      <c r="H10012" s="69"/>
    </row>
    <row r="10013" spans="2:8" ht="15" customHeight="1" x14ac:dyDescent="0.25">
      <c r="B10013" s="69" t="s">
        <v>806</v>
      </c>
      <c r="C10013" s="69" t="s">
        <v>761</v>
      </c>
      <c r="D10013" s="69" t="s">
        <v>19839</v>
      </c>
      <c r="E10013" s="69" t="s">
        <v>800</v>
      </c>
      <c r="F10013" s="69"/>
      <c r="G10013" s="69" t="s">
        <v>19840</v>
      </c>
      <c r="H10013" s="69"/>
    </row>
    <row r="10014" spans="2:8" ht="15" customHeight="1" x14ac:dyDescent="0.25">
      <c r="B10014" s="69" t="s">
        <v>806</v>
      </c>
      <c r="C10014" s="69" t="s">
        <v>604</v>
      </c>
      <c r="D10014" s="69" t="s">
        <v>19841</v>
      </c>
      <c r="E10014" s="69" t="s">
        <v>800</v>
      </c>
      <c r="F10014" s="69"/>
      <c r="G10014" s="69" t="s">
        <v>19842</v>
      </c>
      <c r="H10014" s="69"/>
    </row>
    <row r="10015" spans="2:8" ht="15" customHeight="1" x14ac:dyDescent="0.25">
      <c r="B10015" s="69" t="s">
        <v>806</v>
      </c>
      <c r="C10015" s="69" t="s">
        <v>604</v>
      </c>
      <c r="D10015" s="69" t="s">
        <v>19843</v>
      </c>
      <c r="E10015" s="69" t="s">
        <v>800</v>
      </c>
      <c r="F10015" s="69"/>
      <c r="G10015" s="69" t="s">
        <v>19844</v>
      </c>
      <c r="H10015" s="69"/>
    </row>
    <row r="10016" spans="2:8" ht="15" customHeight="1" x14ac:dyDescent="0.25">
      <c r="B10016" s="69" t="s">
        <v>806</v>
      </c>
      <c r="C10016" s="69" t="s">
        <v>604</v>
      </c>
      <c r="D10016" s="69" t="s">
        <v>19845</v>
      </c>
      <c r="E10016" s="69" t="s">
        <v>800</v>
      </c>
      <c r="F10016" s="69"/>
      <c r="G10016" s="69" t="s">
        <v>19846</v>
      </c>
      <c r="H10016" s="69"/>
    </row>
    <row r="10017" spans="2:8" ht="15" customHeight="1" x14ac:dyDescent="0.25">
      <c r="B10017" s="69" t="s">
        <v>806</v>
      </c>
      <c r="C10017" s="69" t="s">
        <v>604</v>
      </c>
      <c r="D10017" s="69" t="s">
        <v>19847</v>
      </c>
      <c r="E10017" s="69" t="s">
        <v>800</v>
      </c>
      <c r="F10017" s="69"/>
      <c r="G10017" s="69" t="s">
        <v>19848</v>
      </c>
      <c r="H10017" s="69"/>
    </row>
    <row r="10018" spans="2:8" ht="15" customHeight="1" x14ac:dyDescent="0.25">
      <c r="B10018" s="69" t="s">
        <v>806</v>
      </c>
      <c r="C10018" s="69" t="s">
        <v>874</v>
      </c>
      <c r="D10018" s="69" t="s">
        <v>19849</v>
      </c>
      <c r="E10018" s="69" t="s">
        <v>800</v>
      </c>
      <c r="F10018" s="69"/>
      <c r="G10018" s="69" t="s">
        <v>19850</v>
      </c>
      <c r="H10018" s="69"/>
    </row>
    <row r="10019" spans="2:8" ht="15" customHeight="1" x14ac:dyDescent="0.25">
      <c r="B10019" s="69" t="s">
        <v>806</v>
      </c>
      <c r="C10019" s="69" t="s">
        <v>874</v>
      </c>
      <c r="D10019" s="69" t="s">
        <v>19851</v>
      </c>
      <c r="E10019" s="69" t="s">
        <v>800</v>
      </c>
      <c r="F10019" s="69"/>
      <c r="G10019" s="69" t="s">
        <v>19852</v>
      </c>
      <c r="H10019" s="69"/>
    </row>
    <row r="10020" spans="2:8" ht="15" customHeight="1" x14ac:dyDescent="0.25">
      <c r="B10020" s="69" t="s">
        <v>806</v>
      </c>
      <c r="C10020" s="69" t="s">
        <v>874</v>
      </c>
      <c r="D10020" s="69" t="s">
        <v>19853</v>
      </c>
      <c r="E10020" s="69" t="s">
        <v>800</v>
      </c>
      <c r="F10020" s="69"/>
      <c r="G10020" s="69" t="s">
        <v>19854</v>
      </c>
      <c r="H10020" s="69"/>
    </row>
    <row r="10021" spans="2:8" ht="15" customHeight="1" x14ac:dyDescent="0.25">
      <c r="B10021" s="69" t="s">
        <v>806</v>
      </c>
      <c r="C10021" s="69" t="s">
        <v>874</v>
      </c>
      <c r="D10021" s="69" t="s">
        <v>19855</v>
      </c>
      <c r="E10021" s="69" t="s">
        <v>800</v>
      </c>
      <c r="F10021" s="69"/>
      <c r="G10021" s="69" t="s">
        <v>19856</v>
      </c>
      <c r="H10021" s="69"/>
    </row>
    <row r="10022" spans="2:8" ht="15" customHeight="1" x14ac:dyDescent="0.25">
      <c r="B10022" s="69" t="s">
        <v>806</v>
      </c>
      <c r="C10022" s="69" t="s">
        <v>581</v>
      </c>
      <c r="D10022" s="69" t="s">
        <v>19857</v>
      </c>
      <c r="E10022" s="69" t="s">
        <v>800</v>
      </c>
      <c r="F10022" s="69"/>
      <c r="G10022" s="69" t="s">
        <v>19858</v>
      </c>
      <c r="H10022" s="69"/>
    </row>
    <row r="10023" spans="2:8" ht="15" customHeight="1" x14ac:dyDescent="0.25">
      <c r="B10023" s="69" t="s">
        <v>806</v>
      </c>
      <c r="C10023" s="69" t="s">
        <v>581</v>
      </c>
      <c r="D10023" s="69" t="s">
        <v>19859</v>
      </c>
      <c r="E10023" s="69" t="s">
        <v>800</v>
      </c>
      <c r="F10023" s="69"/>
      <c r="G10023" s="69" t="s">
        <v>19860</v>
      </c>
      <c r="H10023" s="69"/>
    </row>
    <row r="10024" spans="2:8" ht="15" customHeight="1" x14ac:dyDescent="0.25">
      <c r="B10024" s="69" t="s">
        <v>806</v>
      </c>
      <c r="C10024" s="69" t="s">
        <v>581</v>
      </c>
      <c r="D10024" s="69" t="s">
        <v>19861</v>
      </c>
      <c r="E10024" s="69" t="s">
        <v>800</v>
      </c>
      <c r="F10024" s="69"/>
      <c r="G10024" s="69" t="s">
        <v>19862</v>
      </c>
      <c r="H10024" s="69"/>
    </row>
    <row r="10025" spans="2:8" ht="15" customHeight="1" x14ac:dyDescent="0.25">
      <c r="B10025" s="69" t="s">
        <v>806</v>
      </c>
      <c r="C10025" s="69" t="s">
        <v>581</v>
      </c>
      <c r="D10025" s="69" t="s">
        <v>19863</v>
      </c>
      <c r="E10025" s="69" t="s">
        <v>800</v>
      </c>
      <c r="F10025" s="69"/>
      <c r="G10025" s="69" t="s">
        <v>19864</v>
      </c>
      <c r="H10025" s="69"/>
    </row>
    <row r="10026" spans="2:8" ht="15" customHeight="1" x14ac:dyDescent="0.25">
      <c r="B10026" s="69" t="s">
        <v>806</v>
      </c>
      <c r="C10026" s="69" t="s">
        <v>675</v>
      </c>
      <c r="D10026" s="69" t="s">
        <v>19865</v>
      </c>
      <c r="E10026" s="69" t="s">
        <v>800</v>
      </c>
      <c r="F10026" s="69"/>
      <c r="G10026" s="69" t="s">
        <v>19866</v>
      </c>
      <c r="H10026" s="69"/>
    </row>
    <row r="10027" spans="2:8" ht="15" customHeight="1" x14ac:dyDescent="0.25">
      <c r="B10027" s="69" t="s">
        <v>806</v>
      </c>
      <c r="C10027" s="69" t="s">
        <v>675</v>
      </c>
      <c r="D10027" s="69" t="s">
        <v>19867</v>
      </c>
      <c r="E10027" s="69" t="s">
        <v>800</v>
      </c>
      <c r="F10027" s="69"/>
      <c r="G10027" s="69" t="s">
        <v>19868</v>
      </c>
      <c r="H10027" s="69"/>
    </row>
    <row r="10028" spans="2:8" ht="15" customHeight="1" x14ac:dyDescent="0.25">
      <c r="B10028" s="69" t="s">
        <v>806</v>
      </c>
      <c r="C10028" s="69" t="s">
        <v>675</v>
      </c>
      <c r="D10028" s="69" t="s">
        <v>19869</v>
      </c>
      <c r="E10028" s="69" t="s">
        <v>800</v>
      </c>
      <c r="F10028" s="69"/>
      <c r="G10028" s="69" t="s">
        <v>19870</v>
      </c>
      <c r="H10028" s="69"/>
    </row>
    <row r="10029" spans="2:8" ht="15" customHeight="1" x14ac:dyDescent="0.25">
      <c r="B10029" s="69" t="s">
        <v>806</v>
      </c>
      <c r="C10029" s="69" t="s">
        <v>675</v>
      </c>
      <c r="D10029" s="69" t="s">
        <v>19871</v>
      </c>
      <c r="E10029" s="69" t="s">
        <v>800</v>
      </c>
      <c r="F10029" s="69"/>
      <c r="G10029" s="69" t="s">
        <v>19872</v>
      </c>
      <c r="H10029" s="69"/>
    </row>
    <row r="10030" spans="2:8" ht="15" customHeight="1" x14ac:dyDescent="0.25">
      <c r="B10030" s="69" t="s">
        <v>806</v>
      </c>
      <c r="C10030" s="69" t="s">
        <v>575</v>
      </c>
      <c r="D10030" s="69" t="s">
        <v>19873</v>
      </c>
      <c r="E10030" s="69" t="s">
        <v>800</v>
      </c>
      <c r="F10030" s="69"/>
      <c r="G10030" s="69" t="s">
        <v>19874</v>
      </c>
      <c r="H10030" s="69"/>
    </row>
    <row r="10031" spans="2:8" ht="15" customHeight="1" x14ac:dyDescent="0.25">
      <c r="B10031" s="69" t="s">
        <v>806</v>
      </c>
      <c r="C10031" s="69" t="s">
        <v>575</v>
      </c>
      <c r="D10031" s="69" t="s">
        <v>19875</v>
      </c>
      <c r="E10031" s="69" t="s">
        <v>800</v>
      </c>
      <c r="F10031" s="69"/>
      <c r="G10031" s="69" t="s">
        <v>19876</v>
      </c>
      <c r="H10031" s="69"/>
    </row>
    <row r="10032" spans="2:8" ht="15" customHeight="1" x14ac:dyDescent="0.25">
      <c r="B10032" s="69" t="s">
        <v>806</v>
      </c>
      <c r="C10032" s="69" t="s">
        <v>575</v>
      </c>
      <c r="D10032" s="69" t="s">
        <v>19877</v>
      </c>
      <c r="E10032" s="69" t="s">
        <v>800</v>
      </c>
      <c r="F10032" s="69"/>
      <c r="G10032" s="69" t="s">
        <v>19878</v>
      </c>
      <c r="H10032" s="69"/>
    </row>
    <row r="10033" spans="2:8" ht="15" customHeight="1" x14ac:dyDescent="0.25">
      <c r="B10033" s="69" t="s">
        <v>806</v>
      </c>
      <c r="C10033" s="69" t="s">
        <v>575</v>
      </c>
      <c r="D10033" s="69" t="s">
        <v>19879</v>
      </c>
      <c r="E10033" s="69" t="s">
        <v>800</v>
      </c>
      <c r="F10033" s="69"/>
      <c r="G10033" s="69" t="s">
        <v>19880</v>
      </c>
      <c r="H10033" s="69"/>
    </row>
    <row r="10034" spans="2:8" ht="15" customHeight="1" x14ac:dyDescent="0.25">
      <c r="B10034" s="69" t="s">
        <v>806</v>
      </c>
      <c r="C10034" s="69" t="s">
        <v>758</v>
      </c>
      <c r="D10034" s="69" t="s">
        <v>19881</v>
      </c>
      <c r="E10034" s="69" t="s">
        <v>800</v>
      </c>
      <c r="F10034" s="69"/>
      <c r="G10034" s="69" t="s">
        <v>19882</v>
      </c>
      <c r="H10034" s="69"/>
    </row>
    <row r="10035" spans="2:8" ht="15" customHeight="1" x14ac:dyDescent="0.25">
      <c r="B10035" s="69" t="s">
        <v>806</v>
      </c>
      <c r="C10035" s="69" t="s">
        <v>758</v>
      </c>
      <c r="D10035" s="69" t="s">
        <v>19883</v>
      </c>
      <c r="E10035" s="69" t="s">
        <v>800</v>
      </c>
      <c r="F10035" s="69"/>
      <c r="G10035" s="69" t="s">
        <v>19884</v>
      </c>
      <c r="H10035" s="69"/>
    </row>
    <row r="10036" spans="2:8" ht="15" customHeight="1" x14ac:dyDescent="0.25">
      <c r="B10036" s="69" t="s">
        <v>806</v>
      </c>
      <c r="C10036" s="69" t="s">
        <v>758</v>
      </c>
      <c r="D10036" s="69" t="s">
        <v>19885</v>
      </c>
      <c r="E10036" s="69" t="s">
        <v>800</v>
      </c>
      <c r="F10036" s="69"/>
      <c r="G10036" s="69" t="s">
        <v>19886</v>
      </c>
      <c r="H10036" s="69"/>
    </row>
    <row r="10037" spans="2:8" ht="15" customHeight="1" x14ac:dyDescent="0.25">
      <c r="B10037" s="69" t="s">
        <v>806</v>
      </c>
      <c r="C10037" s="69" t="s">
        <v>758</v>
      </c>
      <c r="D10037" s="69" t="s">
        <v>19887</v>
      </c>
      <c r="E10037" s="69" t="s">
        <v>800</v>
      </c>
      <c r="F10037" s="69"/>
      <c r="G10037" s="69" t="s">
        <v>19888</v>
      </c>
      <c r="H10037" s="69"/>
    </row>
    <row r="10038" spans="2:8" ht="15" customHeight="1" x14ac:dyDescent="0.25">
      <c r="B10038" s="69" t="s">
        <v>806</v>
      </c>
      <c r="C10038" s="69" t="s">
        <v>603</v>
      </c>
      <c r="D10038" s="69" t="s">
        <v>19889</v>
      </c>
      <c r="E10038" s="69" t="s">
        <v>800</v>
      </c>
      <c r="F10038" s="69"/>
      <c r="G10038" s="69" t="s">
        <v>19890</v>
      </c>
      <c r="H10038" s="69"/>
    </row>
    <row r="10039" spans="2:8" ht="15" customHeight="1" x14ac:dyDescent="0.25">
      <c r="B10039" s="69" t="s">
        <v>806</v>
      </c>
      <c r="C10039" s="69" t="s">
        <v>603</v>
      </c>
      <c r="D10039" s="69" t="s">
        <v>19891</v>
      </c>
      <c r="E10039" s="69" t="s">
        <v>800</v>
      </c>
      <c r="F10039" s="69"/>
      <c r="G10039" s="69" t="s">
        <v>19892</v>
      </c>
      <c r="H10039" s="69"/>
    </row>
    <row r="10040" spans="2:8" ht="15" customHeight="1" x14ac:dyDescent="0.25">
      <c r="B10040" s="69" t="s">
        <v>806</v>
      </c>
      <c r="C10040" s="69" t="s">
        <v>603</v>
      </c>
      <c r="D10040" s="69" t="s">
        <v>19893</v>
      </c>
      <c r="E10040" s="69" t="s">
        <v>800</v>
      </c>
      <c r="F10040" s="69"/>
      <c r="G10040" s="69" t="s">
        <v>19894</v>
      </c>
      <c r="H10040" s="69"/>
    </row>
    <row r="10041" spans="2:8" ht="15" customHeight="1" x14ac:dyDescent="0.25">
      <c r="B10041" s="69" t="s">
        <v>806</v>
      </c>
      <c r="C10041" s="69" t="s">
        <v>603</v>
      </c>
      <c r="D10041" s="69" t="s">
        <v>19895</v>
      </c>
      <c r="E10041" s="69" t="s">
        <v>800</v>
      </c>
      <c r="F10041" s="69"/>
      <c r="G10041" s="69" t="s">
        <v>19896</v>
      </c>
      <c r="H10041" s="69"/>
    </row>
    <row r="10042" spans="2:8" ht="15" customHeight="1" x14ac:dyDescent="0.25">
      <c r="B10042" s="69" t="s">
        <v>806</v>
      </c>
      <c r="C10042" s="69" t="s">
        <v>680</v>
      </c>
      <c r="D10042" s="69" t="s">
        <v>19897</v>
      </c>
      <c r="E10042" s="69" t="s">
        <v>800</v>
      </c>
      <c r="F10042" s="69"/>
      <c r="G10042" s="69" t="s">
        <v>19898</v>
      </c>
      <c r="H10042" s="69"/>
    </row>
    <row r="10043" spans="2:8" ht="15" customHeight="1" x14ac:dyDescent="0.25">
      <c r="B10043" s="69" t="s">
        <v>806</v>
      </c>
      <c r="C10043" s="69" t="s">
        <v>680</v>
      </c>
      <c r="D10043" s="69" t="s">
        <v>19899</v>
      </c>
      <c r="E10043" s="69" t="s">
        <v>800</v>
      </c>
      <c r="F10043" s="69"/>
      <c r="G10043" s="69" t="s">
        <v>19900</v>
      </c>
      <c r="H10043" s="69"/>
    </row>
    <row r="10044" spans="2:8" ht="15" customHeight="1" x14ac:dyDescent="0.25">
      <c r="B10044" s="69" t="s">
        <v>806</v>
      </c>
      <c r="C10044" s="69" t="s">
        <v>680</v>
      </c>
      <c r="D10044" s="69" t="s">
        <v>19901</v>
      </c>
      <c r="E10044" s="69" t="s">
        <v>800</v>
      </c>
      <c r="F10044" s="69"/>
      <c r="G10044" s="69" t="s">
        <v>19902</v>
      </c>
      <c r="H10044" s="69"/>
    </row>
    <row r="10045" spans="2:8" ht="15" customHeight="1" x14ac:dyDescent="0.25">
      <c r="B10045" s="69" t="s">
        <v>806</v>
      </c>
      <c r="C10045" s="69" t="s">
        <v>680</v>
      </c>
      <c r="D10045" s="69" t="s">
        <v>19903</v>
      </c>
      <c r="E10045" s="69" t="s">
        <v>800</v>
      </c>
      <c r="F10045" s="69"/>
      <c r="G10045" s="69" t="s">
        <v>19904</v>
      </c>
      <c r="H10045" s="69"/>
    </row>
    <row r="10046" spans="2:8" ht="15" customHeight="1" x14ac:dyDescent="0.25">
      <c r="B10046" s="69" t="s">
        <v>806</v>
      </c>
      <c r="C10046" s="69" t="s">
        <v>722</v>
      </c>
      <c r="D10046" s="69" t="s">
        <v>19905</v>
      </c>
      <c r="E10046" s="69" t="s">
        <v>800</v>
      </c>
      <c r="F10046" s="69"/>
      <c r="G10046" s="69" t="s">
        <v>19906</v>
      </c>
      <c r="H10046" s="69"/>
    </row>
    <row r="10047" spans="2:8" ht="15" customHeight="1" x14ac:dyDescent="0.25">
      <c r="B10047" s="69" t="s">
        <v>806</v>
      </c>
      <c r="C10047" s="69" t="s">
        <v>722</v>
      </c>
      <c r="D10047" s="69" t="s">
        <v>19907</v>
      </c>
      <c r="E10047" s="69" t="s">
        <v>800</v>
      </c>
      <c r="F10047" s="69"/>
      <c r="G10047" s="69" t="s">
        <v>19908</v>
      </c>
      <c r="H10047" s="69"/>
    </row>
    <row r="10048" spans="2:8" ht="15" customHeight="1" x14ac:dyDescent="0.25">
      <c r="B10048" s="69" t="s">
        <v>806</v>
      </c>
      <c r="C10048" s="69" t="s">
        <v>722</v>
      </c>
      <c r="D10048" s="69" t="s">
        <v>19909</v>
      </c>
      <c r="E10048" s="69" t="s">
        <v>800</v>
      </c>
      <c r="F10048" s="69"/>
      <c r="G10048" s="69" t="s">
        <v>19910</v>
      </c>
      <c r="H10048" s="69"/>
    </row>
    <row r="10049" spans="2:8" ht="15" customHeight="1" x14ac:dyDescent="0.25">
      <c r="B10049" s="69" t="s">
        <v>806</v>
      </c>
      <c r="C10049" s="69" t="s">
        <v>722</v>
      </c>
      <c r="D10049" s="69" t="s">
        <v>19911</v>
      </c>
      <c r="E10049" s="69" t="s">
        <v>800</v>
      </c>
      <c r="F10049" s="69"/>
      <c r="G10049" s="69" t="s">
        <v>19912</v>
      </c>
      <c r="H10049" s="69"/>
    </row>
    <row r="10050" spans="2:8" ht="15" customHeight="1" x14ac:dyDescent="0.25">
      <c r="B10050" s="69" t="s">
        <v>806</v>
      </c>
      <c r="C10050" s="69" t="s">
        <v>873</v>
      </c>
      <c r="D10050" s="69" t="s">
        <v>19913</v>
      </c>
      <c r="E10050" s="69" t="s">
        <v>800</v>
      </c>
      <c r="F10050" s="69"/>
      <c r="G10050" s="69" t="s">
        <v>19914</v>
      </c>
      <c r="H10050" s="69"/>
    </row>
    <row r="10051" spans="2:8" ht="15" customHeight="1" x14ac:dyDescent="0.25">
      <c r="B10051" s="69" t="s">
        <v>806</v>
      </c>
      <c r="C10051" s="69" t="s">
        <v>873</v>
      </c>
      <c r="D10051" s="69" t="s">
        <v>19915</v>
      </c>
      <c r="E10051" s="69" t="s">
        <v>800</v>
      </c>
      <c r="F10051" s="69"/>
      <c r="G10051" s="69" t="s">
        <v>19916</v>
      </c>
      <c r="H10051" s="69"/>
    </row>
    <row r="10052" spans="2:8" ht="15" customHeight="1" x14ac:dyDescent="0.25">
      <c r="B10052" s="69" t="s">
        <v>806</v>
      </c>
      <c r="C10052" s="69" t="s">
        <v>873</v>
      </c>
      <c r="D10052" s="69" t="s">
        <v>19917</v>
      </c>
      <c r="E10052" s="69" t="s">
        <v>800</v>
      </c>
      <c r="F10052" s="69"/>
      <c r="G10052" s="69" t="s">
        <v>19918</v>
      </c>
      <c r="H10052" s="69"/>
    </row>
    <row r="10053" spans="2:8" ht="15" customHeight="1" x14ac:dyDescent="0.25">
      <c r="B10053" s="69" t="s">
        <v>806</v>
      </c>
      <c r="C10053" s="69" t="s">
        <v>873</v>
      </c>
      <c r="D10053" s="69" t="s">
        <v>19919</v>
      </c>
      <c r="E10053" s="69" t="s">
        <v>800</v>
      </c>
      <c r="F10053" s="69"/>
      <c r="G10053" s="69" t="s">
        <v>19920</v>
      </c>
      <c r="H10053" s="69"/>
    </row>
    <row r="10054" spans="2:8" ht="15" customHeight="1" x14ac:dyDescent="0.25">
      <c r="B10054" s="69" t="s">
        <v>806</v>
      </c>
      <c r="C10054" s="69" t="s">
        <v>692</v>
      </c>
      <c r="D10054" s="69" t="s">
        <v>19921</v>
      </c>
      <c r="E10054" s="69" t="s">
        <v>800</v>
      </c>
      <c r="F10054" s="69"/>
      <c r="G10054" s="69" t="s">
        <v>19922</v>
      </c>
      <c r="H10054" s="69"/>
    </row>
    <row r="10055" spans="2:8" ht="15" customHeight="1" x14ac:dyDescent="0.25">
      <c r="B10055" s="69" t="s">
        <v>806</v>
      </c>
      <c r="C10055" s="69" t="s">
        <v>692</v>
      </c>
      <c r="D10055" s="69" t="s">
        <v>19923</v>
      </c>
      <c r="E10055" s="69" t="s">
        <v>800</v>
      </c>
      <c r="F10055" s="69"/>
      <c r="G10055" s="69" t="s">
        <v>19924</v>
      </c>
      <c r="H10055" s="69"/>
    </row>
    <row r="10056" spans="2:8" ht="15" customHeight="1" x14ac:dyDescent="0.25">
      <c r="B10056" s="69" t="s">
        <v>806</v>
      </c>
      <c r="C10056" s="69" t="s">
        <v>692</v>
      </c>
      <c r="D10056" s="69" t="s">
        <v>19925</v>
      </c>
      <c r="E10056" s="69" t="s">
        <v>800</v>
      </c>
      <c r="F10056" s="69"/>
      <c r="G10056" s="69" t="s">
        <v>19926</v>
      </c>
      <c r="H10056" s="69"/>
    </row>
    <row r="10057" spans="2:8" ht="15" customHeight="1" x14ac:dyDescent="0.25">
      <c r="B10057" s="69" t="s">
        <v>806</v>
      </c>
      <c r="C10057" s="69" t="s">
        <v>692</v>
      </c>
      <c r="D10057" s="69" t="s">
        <v>19927</v>
      </c>
      <c r="E10057" s="69" t="s">
        <v>800</v>
      </c>
      <c r="F10057" s="69"/>
      <c r="G10057" s="69" t="s">
        <v>19928</v>
      </c>
      <c r="H10057" s="69"/>
    </row>
    <row r="10058" spans="2:8" ht="15" customHeight="1" x14ac:dyDescent="0.25">
      <c r="B10058" s="69" t="s">
        <v>806</v>
      </c>
      <c r="C10058" s="69" t="s">
        <v>651</v>
      </c>
      <c r="D10058" s="69" t="s">
        <v>19929</v>
      </c>
      <c r="E10058" s="69" t="s">
        <v>800</v>
      </c>
      <c r="F10058" s="69"/>
      <c r="G10058" s="69" t="s">
        <v>19930</v>
      </c>
      <c r="H10058" s="69"/>
    </row>
    <row r="10059" spans="2:8" ht="15" customHeight="1" x14ac:dyDescent="0.25">
      <c r="B10059" s="69" t="s">
        <v>806</v>
      </c>
      <c r="C10059" s="69" t="s">
        <v>651</v>
      </c>
      <c r="D10059" s="69" t="s">
        <v>19931</v>
      </c>
      <c r="E10059" s="69" t="s">
        <v>800</v>
      </c>
      <c r="F10059" s="69"/>
      <c r="G10059" s="69" t="s">
        <v>19932</v>
      </c>
      <c r="H10059" s="69"/>
    </row>
    <row r="10060" spans="2:8" ht="15" customHeight="1" x14ac:dyDescent="0.25">
      <c r="B10060" s="69" t="s">
        <v>806</v>
      </c>
      <c r="C10060" s="69" t="s">
        <v>651</v>
      </c>
      <c r="D10060" s="69" t="s">
        <v>19933</v>
      </c>
      <c r="E10060" s="69" t="s">
        <v>800</v>
      </c>
      <c r="F10060" s="69"/>
      <c r="G10060" s="69" t="s">
        <v>19934</v>
      </c>
      <c r="H10060" s="69"/>
    </row>
    <row r="10061" spans="2:8" ht="15" customHeight="1" x14ac:dyDescent="0.25">
      <c r="B10061" s="69" t="s">
        <v>806</v>
      </c>
      <c r="C10061" s="69" t="s">
        <v>651</v>
      </c>
      <c r="D10061" s="69" t="s">
        <v>19935</v>
      </c>
      <c r="E10061" s="69" t="s">
        <v>800</v>
      </c>
      <c r="F10061" s="69"/>
      <c r="G10061" s="69" t="s">
        <v>19936</v>
      </c>
      <c r="H10061" s="69"/>
    </row>
    <row r="10062" spans="2:8" ht="15" customHeight="1" x14ac:dyDescent="0.25">
      <c r="B10062" s="69" t="s">
        <v>806</v>
      </c>
      <c r="C10062" s="69" t="s">
        <v>713</v>
      </c>
      <c r="D10062" s="69" t="s">
        <v>19937</v>
      </c>
      <c r="E10062" s="69" t="s">
        <v>800</v>
      </c>
      <c r="F10062" s="69"/>
      <c r="G10062" s="69" t="s">
        <v>19938</v>
      </c>
      <c r="H10062" s="69"/>
    </row>
    <row r="10063" spans="2:8" ht="15" customHeight="1" x14ac:dyDescent="0.25">
      <c r="B10063" s="69" t="s">
        <v>806</v>
      </c>
      <c r="C10063" s="69" t="s">
        <v>713</v>
      </c>
      <c r="D10063" s="69" t="s">
        <v>19939</v>
      </c>
      <c r="E10063" s="69" t="s">
        <v>800</v>
      </c>
      <c r="F10063" s="69"/>
      <c r="G10063" s="69" t="s">
        <v>19940</v>
      </c>
      <c r="H10063" s="69"/>
    </row>
    <row r="10064" spans="2:8" ht="15" customHeight="1" x14ac:dyDescent="0.25">
      <c r="B10064" s="69" t="s">
        <v>806</v>
      </c>
      <c r="C10064" s="69" t="s">
        <v>713</v>
      </c>
      <c r="D10064" s="69" t="s">
        <v>19941</v>
      </c>
      <c r="E10064" s="69" t="s">
        <v>800</v>
      </c>
      <c r="F10064" s="69"/>
      <c r="G10064" s="69" t="s">
        <v>19942</v>
      </c>
      <c r="H10064" s="69"/>
    </row>
    <row r="10065" spans="2:8" ht="15" customHeight="1" x14ac:dyDescent="0.25">
      <c r="B10065" s="69" t="s">
        <v>806</v>
      </c>
      <c r="C10065" s="69" t="s">
        <v>713</v>
      </c>
      <c r="D10065" s="69" t="s">
        <v>19943</v>
      </c>
      <c r="E10065" s="69" t="s">
        <v>800</v>
      </c>
      <c r="F10065" s="69"/>
      <c r="G10065" s="69" t="s">
        <v>19944</v>
      </c>
      <c r="H10065" s="69"/>
    </row>
    <row r="10066" spans="2:8" ht="15" customHeight="1" x14ac:dyDescent="0.25">
      <c r="B10066" s="69" t="s">
        <v>806</v>
      </c>
      <c r="C10066" s="69" t="s">
        <v>21117</v>
      </c>
      <c r="D10066" s="69" t="s">
        <v>19945</v>
      </c>
      <c r="E10066" s="69" t="s">
        <v>800</v>
      </c>
      <c r="F10066" s="69"/>
      <c r="G10066" s="69" t="s">
        <v>19946</v>
      </c>
      <c r="H10066" s="69"/>
    </row>
    <row r="10067" spans="2:8" ht="15" customHeight="1" x14ac:dyDescent="0.25">
      <c r="B10067" s="69" t="s">
        <v>806</v>
      </c>
      <c r="C10067" s="69" t="s">
        <v>21117</v>
      </c>
      <c r="D10067" s="69" t="s">
        <v>19947</v>
      </c>
      <c r="E10067" s="69" t="s">
        <v>800</v>
      </c>
      <c r="F10067" s="69"/>
      <c r="G10067" s="69" t="s">
        <v>19948</v>
      </c>
      <c r="H10067" s="69"/>
    </row>
    <row r="10068" spans="2:8" ht="15" customHeight="1" x14ac:dyDescent="0.25">
      <c r="B10068" s="69" t="s">
        <v>806</v>
      </c>
      <c r="C10068" s="69" t="s">
        <v>21117</v>
      </c>
      <c r="D10068" s="69" t="s">
        <v>19949</v>
      </c>
      <c r="E10068" s="69" t="s">
        <v>800</v>
      </c>
      <c r="F10068" s="69"/>
      <c r="G10068" s="69" t="s">
        <v>19950</v>
      </c>
      <c r="H10068" s="69"/>
    </row>
    <row r="10069" spans="2:8" ht="15" customHeight="1" x14ac:dyDescent="0.25">
      <c r="B10069" s="69" t="s">
        <v>806</v>
      </c>
      <c r="C10069" s="69" t="s">
        <v>21117</v>
      </c>
      <c r="D10069" s="69" t="s">
        <v>19951</v>
      </c>
      <c r="E10069" s="69" t="s">
        <v>800</v>
      </c>
      <c r="F10069" s="69"/>
      <c r="G10069" s="69" t="s">
        <v>19952</v>
      </c>
      <c r="H10069" s="69"/>
    </row>
    <row r="10070" spans="2:8" ht="15" customHeight="1" x14ac:dyDescent="0.25">
      <c r="B10070" s="69" t="s">
        <v>806</v>
      </c>
      <c r="C10070" s="69" t="s">
        <v>642</v>
      </c>
      <c r="D10070" s="69" t="s">
        <v>19953</v>
      </c>
      <c r="E10070" s="69" t="s">
        <v>800</v>
      </c>
      <c r="F10070" s="69"/>
      <c r="G10070" s="69" t="s">
        <v>19954</v>
      </c>
      <c r="H10070" s="69"/>
    </row>
    <row r="10071" spans="2:8" ht="15" customHeight="1" x14ac:dyDescent="0.25">
      <c r="B10071" s="69" t="s">
        <v>806</v>
      </c>
      <c r="C10071" s="69" t="s">
        <v>642</v>
      </c>
      <c r="D10071" s="69" t="s">
        <v>19955</v>
      </c>
      <c r="E10071" s="69" t="s">
        <v>800</v>
      </c>
      <c r="F10071" s="69"/>
      <c r="G10071" s="69" t="s">
        <v>19956</v>
      </c>
      <c r="H10071" s="69"/>
    </row>
    <row r="10072" spans="2:8" ht="15" customHeight="1" x14ac:dyDescent="0.25">
      <c r="B10072" s="69" t="s">
        <v>806</v>
      </c>
      <c r="C10072" s="69" t="s">
        <v>642</v>
      </c>
      <c r="D10072" s="69" t="s">
        <v>19957</v>
      </c>
      <c r="E10072" s="69" t="s">
        <v>800</v>
      </c>
      <c r="F10072" s="69"/>
      <c r="G10072" s="69" t="s">
        <v>19958</v>
      </c>
      <c r="H10072" s="69"/>
    </row>
    <row r="10073" spans="2:8" ht="15" customHeight="1" x14ac:dyDescent="0.25">
      <c r="B10073" s="69" t="s">
        <v>806</v>
      </c>
      <c r="C10073" s="69" t="s">
        <v>642</v>
      </c>
      <c r="D10073" s="69" t="s">
        <v>19959</v>
      </c>
      <c r="E10073" s="69" t="s">
        <v>800</v>
      </c>
      <c r="F10073" s="69"/>
      <c r="G10073" s="69" t="s">
        <v>19960</v>
      </c>
      <c r="H10073" s="69"/>
    </row>
    <row r="10074" spans="2:8" ht="15" customHeight="1" x14ac:dyDescent="0.25">
      <c r="B10074" s="69" t="s">
        <v>806</v>
      </c>
      <c r="C10074" s="69" t="s">
        <v>702</v>
      </c>
      <c r="D10074" s="69" t="s">
        <v>19961</v>
      </c>
      <c r="E10074" s="69" t="s">
        <v>800</v>
      </c>
      <c r="F10074" s="69"/>
      <c r="G10074" s="69" t="s">
        <v>19962</v>
      </c>
      <c r="H10074" s="69"/>
    </row>
    <row r="10075" spans="2:8" ht="15" customHeight="1" x14ac:dyDescent="0.25">
      <c r="B10075" s="69" t="s">
        <v>806</v>
      </c>
      <c r="C10075" s="69" t="s">
        <v>702</v>
      </c>
      <c r="D10075" s="69" t="s">
        <v>19963</v>
      </c>
      <c r="E10075" s="69" t="s">
        <v>800</v>
      </c>
      <c r="F10075" s="69"/>
      <c r="G10075" s="69" t="s">
        <v>19964</v>
      </c>
      <c r="H10075" s="69"/>
    </row>
    <row r="10076" spans="2:8" ht="15" customHeight="1" x14ac:dyDescent="0.25">
      <c r="B10076" s="69" t="s">
        <v>806</v>
      </c>
      <c r="C10076" s="69" t="s">
        <v>702</v>
      </c>
      <c r="D10076" s="69" t="s">
        <v>19965</v>
      </c>
      <c r="E10076" s="69" t="s">
        <v>800</v>
      </c>
      <c r="F10076" s="69"/>
      <c r="G10076" s="69" t="s">
        <v>19966</v>
      </c>
      <c r="H10076" s="69"/>
    </row>
    <row r="10077" spans="2:8" ht="15" customHeight="1" x14ac:dyDescent="0.25">
      <c r="B10077" s="69" t="s">
        <v>806</v>
      </c>
      <c r="C10077" s="69" t="s">
        <v>702</v>
      </c>
      <c r="D10077" s="69" t="s">
        <v>19967</v>
      </c>
      <c r="E10077" s="69" t="s">
        <v>800</v>
      </c>
      <c r="F10077" s="69"/>
      <c r="G10077" s="69" t="s">
        <v>19968</v>
      </c>
      <c r="H10077" s="69"/>
    </row>
    <row r="10078" spans="2:8" ht="15" customHeight="1" x14ac:dyDescent="0.25">
      <c r="B10078" s="69" t="s">
        <v>806</v>
      </c>
      <c r="C10078" s="69" t="s">
        <v>700</v>
      </c>
      <c r="D10078" s="69" t="s">
        <v>19969</v>
      </c>
      <c r="E10078" s="69" t="s">
        <v>800</v>
      </c>
      <c r="F10078" s="69"/>
      <c r="G10078" s="69" t="s">
        <v>19970</v>
      </c>
      <c r="H10078" s="69"/>
    </row>
    <row r="10079" spans="2:8" ht="15" customHeight="1" x14ac:dyDescent="0.25">
      <c r="B10079" s="69" t="s">
        <v>806</v>
      </c>
      <c r="C10079" s="69" t="s">
        <v>700</v>
      </c>
      <c r="D10079" s="69" t="s">
        <v>19971</v>
      </c>
      <c r="E10079" s="69" t="s">
        <v>800</v>
      </c>
      <c r="F10079" s="69"/>
      <c r="G10079" s="69" t="s">
        <v>19972</v>
      </c>
      <c r="H10079" s="69"/>
    </row>
    <row r="10080" spans="2:8" ht="15" customHeight="1" x14ac:dyDescent="0.25">
      <c r="B10080" s="69" t="s">
        <v>806</v>
      </c>
      <c r="C10080" s="69" t="s">
        <v>700</v>
      </c>
      <c r="D10080" s="69" t="s">
        <v>19973</v>
      </c>
      <c r="E10080" s="69" t="s">
        <v>800</v>
      </c>
      <c r="F10080" s="69"/>
      <c r="G10080" s="69" t="s">
        <v>19974</v>
      </c>
      <c r="H10080" s="69"/>
    </row>
    <row r="10081" spans="2:8" ht="15" customHeight="1" x14ac:dyDescent="0.25">
      <c r="B10081" s="69" t="s">
        <v>806</v>
      </c>
      <c r="C10081" s="69" t="s">
        <v>700</v>
      </c>
      <c r="D10081" s="69" t="s">
        <v>19975</v>
      </c>
      <c r="E10081" s="69" t="s">
        <v>800</v>
      </c>
      <c r="F10081" s="69"/>
      <c r="G10081" s="69" t="s">
        <v>19976</v>
      </c>
      <c r="H10081" s="69"/>
    </row>
    <row r="10082" spans="2:8" ht="15" customHeight="1" x14ac:dyDescent="0.25">
      <c r="B10082" s="69" t="s">
        <v>806</v>
      </c>
      <c r="C10082" s="69" t="s">
        <v>594</v>
      </c>
      <c r="D10082" s="69" t="s">
        <v>19977</v>
      </c>
      <c r="E10082" s="69" t="s">
        <v>800</v>
      </c>
      <c r="F10082" s="69"/>
      <c r="G10082" s="69" t="s">
        <v>19978</v>
      </c>
      <c r="H10082" s="69"/>
    </row>
    <row r="10083" spans="2:8" ht="15" customHeight="1" x14ac:dyDescent="0.25">
      <c r="B10083" s="69" t="s">
        <v>806</v>
      </c>
      <c r="C10083" s="69" t="s">
        <v>594</v>
      </c>
      <c r="D10083" s="69" t="s">
        <v>19979</v>
      </c>
      <c r="E10083" s="69" t="s">
        <v>800</v>
      </c>
      <c r="F10083" s="69"/>
      <c r="G10083" s="69" t="s">
        <v>19980</v>
      </c>
      <c r="H10083" s="69"/>
    </row>
    <row r="10084" spans="2:8" ht="15" customHeight="1" x14ac:dyDescent="0.25">
      <c r="B10084" s="69" t="s">
        <v>806</v>
      </c>
      <c r="C10084" s="69" t="s">
        <v>594</v>
      </c>
      <c r="D10084" s="69" t="s">
        <v>19981</v>
      </c>
      <c r="E10084" s="69" t="s">
        <v>800</v>
      </c>
      <c r="F10084" s="69"/>
      <c r="G10084" s="69" t="s">
        <v>19982</v>
      </c>
      <c r="H10084" s="69"/>
    </row>
    <row r="10085" spans="2:8" ht="15" customHeight="1" x14ac:dyDescent="0.25">
      <c r="B10085" s="69" t="s">
        <v>806</v>
      </c>
      <c r="C10085" s="69" t="s">
        <v>594</v>
      </c>
      <c r="D10085" s="69" t="s">
        <v>19983</v>
      </c>
      <c r="E10085" s="69" t="s">
        <v>800</v>
      </c>
      <c r="F10085" s="69"/>
      <c r="G10085" s="69" t="s">
        <v>19984</v>
      </c>
      <c r="H10085" s="69"/>
    </row>
    <row r="10086" spans="2:8" ht="15" customHeight="1" x14ac:dyDescent="0.25">
      <c r="B10086" s="69" t="s">
        <v>806</v>
      </c>
      <c r="C10086" s="69" t="s">
        <v>868</v>
      </c>
      <c r="D10086" s="69" t="s">
        <v>19985</v>
      </c>
      <c r="E10086" s="69" t="s">
        <v>800</v>
      </c>
      <c r="F10086" s="69"/>
      <c r="G10086" s="69" t="s">
        <v>19986</v>
      </c>
      <c r="H10086" s="69"/>
    </row>
    <row r="10087" spans="2:8" ht="15" customHeight="1" x14ac:dyDescent="0.25">
      <c r="B10087" s="69" t="s">
        <v>806</v>
      </c>
      <c r="C10087" s="69" t="s">
        <v>868</v>
      </c>
      <c r="D10087" s="69" t="s">
        <v>19987</v>
      </c>
      <c r="E10087" s="69" t="s">
        <v>800</v>
      </c>
      <c r="F10087" s="69"/>
      <c r="G10087" s="69" t="s">
        <v>19988</v>
      </c>
      <c r="H10087" s="69"/>
    </row>
    <row r="10088" spans="2:8" ht="15" customHeight="1" x14ac:dyDescent="0.25">
      <c r="B10088" s="69" t="s">
        <v>806</v>
      </c>
      <c r="C10088" s="69" t="s">
        <v>868</v>
      </c>
      <c r="D10088" s="69" t="s">
        <v>19989</v>
      </c>
      <c r="E10088" s="69" t="s">
        <v>800</v>
      </c>
      <c r="F10088" s="69"/>
      <c r="G10088" s="69" t="s">
        <v>19990</v>
      </c>
      <c r="H10088" s="69"/>
    </row>
    <row r="10089" spans="2:8" ht="15" customHeight="1" x14ac:dyDescent="0.25">
      <c r="B10089" s="69" t="s">
        <v>806</v>
      </c>
      <c r="C10089" s="69" t="s">
        <v>868</v>
      </c>
      <c r="D10089" s="69" t="s">
        <v>19991</v>
      </c>
      <c r="E10089" s="69" t="s">
        <v>800</v>
      </c>
      <c r="F10089" s="69"/>
      <c r="G10089" s="69" t="s">
        <v>19992</v>
      </c>
      <c r="H10089" s="69"/>
    </row>
    <row r="10090" spans="2:8" ht="15" customHeight="1" x14ac:dyDescent="0.25">
      <c r="B10090" s="69" t="s">
        <v>806</v>
      </c>
      <c r="C10090" s="69" t="s">
        <v>589</v>
      </c>
      <c r="D10090" s="69" t="s">
        <v>19993</v>
      </c>
      <c r="E10090" s="69" t="s">
        <v>800</v>
      </c>
      <c r="F10090" s="69"/>
      <c r="G10090" s="69" t="s">
        <v>19994</v>
      </c>
      <c r="H10090" s="69"/>
    </row>
    <row r="10091" spans="2:8" ht="15" customHeight="1" x14ac:dyDescent="0.25">
      <c r="B10091" s="69" t="s">
        <v>806</v>
      </c>
      <c r="C10091" s="69" t="s">
        <v>589</v>
      </c>
      <c r="D10091" s="69" t="s">
        <v>19995</v>
      </c>
      <c r="E10091" s="69" t="s">
        <v>800</v>
      </c>
      <c r="F10091" s="69"/>
      <c r="G10091" s="69" t="s">
        <v>19996</v>
      </c>
      <c r="H10091" s="69"/>
    </row>
    <row r="10092" spans="2:8" ht="15" customHeight="1" x14ac:dyDescent="0.25">
      <c r="B10092" s="69" t="s">
        <v>806</v>
      </c>
      <c r="C10092" s="69" t="s">
        <v>589</v>
      </c>
      <c r="D10092" s="69" t="s">
        <v>19997</v>
      </c>
      <c r="E10092" s="69" t="s">
        <v>800</v>
      </c>
      <c r="F10092" s="69"/>
      <c r="G10092" s="69" t="s">
        <v>19998</v>
      </c>
      <c r="H10092" s="69"/>
    </row>
    <row r="10093" spans="2:8" ht="15" customHeight="1" x14ac:dyDescent="0.25">
      <c r="B10093" s="69" t="s">
        <v>806</v>
      </c>
      <c r="C10093" s="69" t="s">
        <v>589</v>
      </c>
      <c r="D10093" s="69" t="s">
        <v>19999</v>
      </c>
      <c r="E10093" s="69" t="s">
        <v>800</v>
      </c>
      <c r="F10093" s="69"/>
      <c r="G10093" s="69" t="s">
        <v>20000</v>
      </c>
      <c r="H10093" s="69"/>
    </row>
    <row r="10094" spans="2:8" ht="15" customHeight="1" x14ac:dyDescent="0.25">
      <c r="B10094" s="69" t="s">
        <v>806</v>
      </c>
      <c r="C10094" s="69" t="s">
        <v>742</v>
      </c>
      <c r="D10094" s="69" t="s">
        <v>20001</v>
      </c>
      <c r="E10094" s="69" t="s">
        <v>800</v>
      </c>
      <c r="F10094" s="69"/>
      <c r="G10094" s="69" t="s">
        <v>20002</v>
      </c>
      <c r="H10094" s="69"/>
    </row>
    <row r="10095" spans="2:8" ht="15" customHeight="1" x14ac:dyDescent="0.25">
      <c r="B10095" s="69" t="s">
        <v>806</v>
      </c>
      <c r="C10095" s="69" t="s">
        <v>742</v>
      </c>
      <c r="D10095" s="69" t="s">
        <v>20003</v>
      </c>
      <c r="E10095" s="69" t="s">
        <v>800</v>
      </c>
      <c r="F10095" s="69"/>
      <c r="G10095" s="69" t="s">
        <v>20004</v>
      </c>
      <c r="H10095" s="69"/>
    </row>
    <row r="10096" spans="2:8" ht="15" customHeight="1" x14ac:dyDescent="0.25">
      <c r="B10096" s="69" t="s">
        <v>806</v>
      </c>
      <c r="C10096" s="69" t="s">
        <v>742</v>
      </c>
      <c r="D10096" s="69" t="s">
        <v>20005</v>
      </c>
      <c r="E10096" s="69" t="s">
        <v>800</v>
      </c>
      <c r="F10096" s="69"/>
      <c r="G10096" s="69" t="s">
        <v>20006</v>
      </c>
      <c r="H10096" s="69"/>
    </row>
    <row r="10097" spans="2:8" ht="15" customHeight="1" x14ac:dyDescent="0.25">
      <c r="B10097" s="69" t="s">
        <v>806</v>
      </c>
      <c r="C10097" s="69" t="s">
        <v>742</v>
      </c>
      <c r="D10097" s="69" t="s">
        <v>20007</v>
      </c>
      <c r="E10097" s="69" t="s">
        <v>800</v>
      </c>
      <c r="F10097" s="69"/>
      <c r="G10097" s="69" t="s">
        <v>20008</v>
      </c>
      <c r="H10097" s="69"/>
    </row>
    <row r="10098" spans="2:8" ht="15" customHeight="1" x14ac:dyDescent="0.25">
      <c r="B10098" s="69" t="s">
        <v>806</v>
      </c>
      <c r="C10098" s="69" t="s">
        <v>706</v>
      </c>
      <c r="D10098" s="69" t="s">
        <v>20009</v>
      </c>
      <c r="E10098" s="69" t="s">
        <v>800</v>
      </c>
      <c r="F10098" s="69"/>
      <c r="G10098" s="69" t="s">
        <v>20010</v>
      </c>
      <c r="H10098" s="69"/>
    </row>
    <row r="10099" spans="2:8" ht="15" customHeight="1" x14ac:dyDescent="0.25">
      <c r="B10099" s="69" t="s">
        <v>806</v>
      </c>
      <c r="C10099" s="69" t="s">
        <v>706</v>
      </c>
      <c r="D10099" s="69" t="s">
        <v>20011</v>
      </c>
      <c r="E10099" s="69" t="s">
        <v>800</v>
      </c>
      <c r="F10099" s="69"/>
      <c r="G10099" s="69" t="s">
        <v>20012</v>
      </c>
      <c r="H10099" s="69"/>
    </row>
    <row r="10100" spans="2:8" ht="15" customHeight="1" x14ac:dyDescent="0.25">
      <c r="B10100" s="69" t="s">
        <v>806</v>
      </c>
      <c r="C10100" s="69" t="s">
        <v>706</v>
      </c>
      <c r="D10100" s="69" t="s">
        <v>20013</v>
      </c>
      <c r="E10100" s="69" t="s">
        <v>800</v>
      </c>
      <c r="F10100" s="69"/>
      <c r="G10100" s="69" t="s">
        <v>20014</v>
      </c>
      <c r="H10100" s="69"/>
    </row>
    <row r="10101" spans="2:8" ht="15" customHeight="1" x14ac:dyDescent="0.25">
      <c r="B10101" s="69" t="s">
        <v>806</v>
      </c>
      <c r="C10101" s="69" t="s">
        <v>706</v>
      </c>
      <c r="D10101" s="69" t="s">
        <v>20015</v>
      </c>
      <c r="E10101" s="69" t="s">
        <v>800</v>
      </c>
      <c r="F10101" s="69"/>
      <c r="G10101" s="69" t="s">
        <v>20016</v>
      </c>
      <c r="H10101" s="69"/>
    </row>
    <row r="10102" spans="2:8" ht="15" customHeight="1" x14ac:dyDescent="0.25">
      <c r="B10102" s="69" t="s">
        <v>806</v>
      </c>
      <c r="C10102" s="69" t="s">
        <v>878</v>
      </c>
      <c r="D10102" s="69" t="s">
        <v>20017</v>
      </c>
      <c r="E10102" s="69" t="s">
        <v>800</v>
      </c>
      <c r="F10102" s="69"/>
      <c r="G10102" s="69" t="s">
        <v>20018</v>
      </c>
      <c r="H10102" s="69"/>
    </row>
    <row r="10103" spans="2:8" ht="15" customHeight="1" x14ac:dyDescent="0.25">
      <c r="B10103" s="69" t="s">
        <v>806</v>
      </c>
      <c r="C10103" s="69" t="s">
        <v>878</v>
      </c>
      <c r="D10103" s="69" t="s">
        <v>20019</v>
      </c>
      <c r="E10103" s="69" t="s">
        <v>800</v>
      </c>
      <c r="F10103" s="69"/>
      <c r="G10103" s="69" t="s">
        <v>20020</v>
      </c>
      <c r="H10103" s="69"/>
    </row>
    <row r="10104" spans="2:8" ht="15" customHeight="1" x14ac:dyDescent="0.25">
      <c r="B10104" s="69" t="s">
        <v>806</v>
      </c>
      <c r="C10104" s="69" t="s">
        <v>878</v>
      </c>
      <c r="D10104" s="69" t="s">
        <v>20021</v>
      </c>
      <c r="E10104" s="69" t="s">
        <v>800</v>
      </c>
      <c r="F10104" s="69"/>
      <c r="G10104" s="69" t="s">
        <v>20022</v>
      </c>
      <c r="H10104" s="69"/>
    </row>
    <row r="10105" spans="2:8" ht="15" customHeight="1" x14ac:dyDescent="0.25">
      <c r="B10105" s="69" t="s">
        <v>806</v>
      </c>
      <c r="C10105" s="69" t="s">
        <v>878</v>
      </c>
      <c r="D10105" s="69" t="s">
        <v>20023</v>
      </c>
      <c r="E10105" s="69" t="s">
        <v>800</v>
      </c>
      <c r="F10105" s="69"/>
      <c r="G10105" s="69" t="s">
        <v>20024</v>
      </c>
      <c r="H10105" s="69"/>
    </row>
    <row r="10106" spans="2:8" ht="15" customHeight="1" x14ac:dyDescent="0.25">
      <c r="B10106" s="69" t="s">
        <v>806</v>
      </c>
      <c r="C10106" s="69" t="s">
        <v>829</v>
      </c>
      <c r="D10106" s="69" t="s">
        <v>20025</v>
      </c>
      <c r="E10106" s="69" t="s">
        <v>800</v>
      </c>
      <c r="F10106" s="69"/>
      <c r="G10106" s="69" t="s">
        <v>20026</v>
      </c>
      <c r="H10106" s="69"/>
    </row>
    <row r="10107" spans="2:8" ht="15" customHeight="1" x14ac:dyDescent="0.25">
      <c r="B10107" s="69" t="s">
        <v>806</v>
      </c>
      <c r="C10107" s="69" t="s">
        <v>829</v>
      </c>
      <c r="D10107" s="69" t="s">
        <v>20027</v>
      </c>
      <c r="E10107" s="69" t="s">
        <v>800</v>
      </c>
      <c r="F10107" s="69"/>
      <c r="G10107" s="69" t="s">
        <v>20028</v>
      </c>
      <c r="H10107" s="69"/>
    </row>
    <row r="10108" spans="2:8" ht="15" customHeight="1" x14ac:dyDescent="0.25">
      <c r="B10108" s="69" t="s">
        <v>806</v>
      </c>
      <c r="C10108" s="69" t="s">
        <v>829</v>
      </c>
      <c r="D10108" s="69" t="s">
        <v>20029</v>
      </c>
      <c r="E10108" s="69" t="s">
        <v>800</v>
      </c>
      <c r="F10108" s="69"/>
      <c r="G10108" s="69" t="s">
        <v>20030</v>
      </c>
      <c r="H10108" s="69"/>
    </row>
    <row r="10109" spans="2:8" ht="15" customHeight="1" x14ac:dyDescent="0.25">
      <c r="B10109" s="69" t="s">
        <v>806</v>
      </c>
      <c r="C10109" s="69" t="s">
        <v>829</v>
      </c>
      <c r="D10109" s="69" t="s">
        <v>20031</v>
      </c>
      <c r="E10109" s="69" t="s">
        <v>800</v>
      </c>
      <c r="F10109" s="69"/>
      <c r="G10109" s="69" t="s">
        <v>20032</v>
      </c>
      <c r="H10109" s="69"/>
    </row>
    <row r="10110" spans="2:8" ht="15" customHeight="1" x14ac:dyDescent="0.25">
      <c r="B10110" s="69" t="s">
        <v>806</v>
      </c>
      <c r="C10110" s="69" t="s">
        <v>656</v>
      </c>
      <c r="D10110" s="69" t="s">
        <v>20033</v>
      </c>
      <c r="E10110" s="69" t="s">
        <v>800</v>
      </c>
      <c r="F10110" s="69"/>
      <c r="G10110" s="69" t="s">
        <v>20034</v>
      </c>
      <c r="H10110" s="69"/>
    </row>
    <row r="10111" spans="2:8" ht="15" customHeight="1" x14ac:dyDescent="0.25">
      <c r="B10111" s="69" t="s">
        <v>806</v>
      </c>
      <c r="C10111" s="69" t="s">
        <v>656</v>
      </c>
      <c r="D10111" s="69" t="s">
        <v>20035</v>
      </c>
      <c r="E10111" s="69" t="s">
        <v>800</v>
      </c>
      <c r="F10111" s="69"/>
      <c r="G10111" s="69" t="s">
        <v>20036</v>
      </c>
      <c r="H10111" s="69"/>
    </row>
    <row r="10112" spans="2:8" ht="15" customHeight="1" x14ac:dyDescent="0.25">
      <c r="B10112" s="69" t="s">
        <v>806</v>
      </c>
      <c r="C10112" s="69" t="s">
        <v>656</v>
      </c>
      <c r="D10112" s="69" t="s">
        <v>20037</v>
      </c>
      <c r="E10112" s="69" t="s">
        <v>800</v>
      </c>
      <c r="F10112" s="69"/>
      <c r="G10112" s="69" t="s">
        <v>20038</v>
      </c>
      <c r="H10112" s="69"/>
    </row>
    <row r="10113" spans="2:8" ht="15" customHeight="1" x14ac:dyDescent="0.25">
      <c r="B10113" s="69" t="s">
        <v>806</v>
      </c>
      <c r="C10113" s="69" t="s">
        <v>656</v>
      </c>
      <c r="D10113" s="69" t="s">
        <v>20039</v>
      </c>
      <c r="E10113" s="69" t="s">
        <v>800</v>
      </c>
      <c r="F10113" s="69"/>
      <c r="G10113" s="69" t="s">
        <v>20040</v>
      </c>
      <c r="H10113" s="69"/>
    </row>
    <row r="10114" spans="2:8" ht="15" customHeight="1" x14ac:dyDescent="0.25">
      <c r="B10114" s="69" t="s">
        <v>806</v>
      </c>
      <c r="C10114" s="69" t="s">
        <v>615</v>
      </c>
      <c r="D10114" s="69" t="s">
        <v>20041</v>
      </c>
      <c r="E10114" s="69" t="s">
        <v>800</v>
      </c>
      <c r="F10114" s="69"/>
      <c r="G10114" s="69" t="s">
        <v>20042</v>
      </c>
      <c r="H10114" s="69"/>
    </row>
    <row r="10115" spans="2:8" ht="15" customHeight="1" x14ac:dyDescent="0.25">
      <c r="B10115" s="69" t="s">
        <v>806</v>
      </c>
      <c r="C10115" s="69" t="s">
        <v>615</v>
      </c>
      <c r="D10115" s="69" t="s">
        <v>20043</v>
      </c>
      <c r="E10115" s="69" t="s">
        <v>800</v>
      </c>
      <c r="F10115" s="69"/>
      <c r="G10115" s="69" t="s">
        <v>20044</v>
      </c>
      <c r="H10115" s="69"/>
    </row>
    <row r="10116" spans="2:8" ht="15" customHeight="1" x14ac:dyDescent="0.25">
      <c r="B10116" s="69" t="s">
        <v>806</v>
      </c>
      <c r="C10116" s="69" t="s">
        <v>615</v>
      </c>
      <c r="D10116" s="69" t="s">
        <v>20045</v>
      </c>
      <c r="E10116" s="69" t="s">
        <v>800</v>
      </c>
      <c r="F10116" s="69"/>
      <c r="G10116" s="69" t="s">
        <v>20046</v>
      </c>
      <c r="H10116" s="69"/>
    </row>
    <row r="10117" spans="2:8" ht="15" customHeight="1" x14ac:dyDescent="0.25">
      <c r="B10117" s="69" t="s">
        <v>806</v>
      </c>
      <c r="C10117" s="69" t="s">
        <v>615</v>
      </c>
      <c r="D10117" s="69" t="s">
        <v>20047</v>
      </c>
      <c r="E10117" s="69" t="s">
        <v>800</v>
      </c>
      <c r="F10117" s="69"/>
      <c r="G10117" s="69" t="s">
        <v>20048</v>
      </c>
      <c r="H10117" s="69"/>
    </row>
    <row r="10118" spans="2:8" ht="15" customHeight="1" x14ac:dyDescent="0.25">
      <c r="B10118" s="69" t="s">
        <v>806</v>
      </c>
      <c r="C10118" s="69" t="s">
        <v>689</v>
      </c>
      <c r="D10118" s="69" t="s">
        <v>20049</v>
      </c>
      <c r="E10118" s="69" t="s">
        <v>800</v>
      </c>
      <c r="F10118" s="69"/>
      <c r="G10118" s="69" t="s">
        <v>20050</v>
      </c>
      <c r="H10118" s="69"/>
    </row>
    <row r="10119" spans="2:8" ht="15" customHeight="1" x14ac:dyDescent="0.25">
      <c r="B10119" s="69" t="s">
        <v>806</v>
      </c>
      <c r="C10119" s="69" t="s">
        <v>689</v>
      </c>
      <c r="D10119" s="69" t="s">
        <v>20051</v>
      </c>
      <c r="E10119" s="69" t="s">
        <v>800</v>
      </c>
      <c r="F10119" s="69"/>
      <c r="G10119" s="69" t="s">
        <v>20052</v>
      </c>
      <c r="H10119" s="69"/>
    </row>
    <row r="10120" spans="2:8" ht="15" customHeight="1" x14ac:dyDescent="0.25">
      <c r="B10120" s="69" t="s">
        <v>806</v>
      </c>
      <c r="C10120" s="69" t="s">
        <v>689</v>
      </c>
      <c r="D10120" s="69" t="s">
        <v>20053</v>
      </c>
      <c r="E10120" s="69" t="s">
        <v>800</v>
      </c>
      <c r="F10120" s="69"/>
      <c r="G10120" s="69" t="s">
        <v>20054</v>
      </c>
      <c r="H10120" s="69"/>
    </row>
    <row r="10121" spans="2:8" ht="15" customHeight="1" x14ac:dyDescent="0.25">
      <c r="B10121" s="69" t="s">
        <v>806</v>
      </c>
      <c r="C10121" s="69" t="s">
        <v>689</v>
      </c>
      <c r="D10121" s="69" t="s">
        <v>20055</v>
      </c>
      <c r="E10121" s="69" t="s">
        <v>800</v>
      </c>
      <c r="F10121" s="69"/>
      <c r="G10121" s="69" t="s">
        <v>20056</v>
      </c>
      <c r="H10121" s="69"/>
    </row>
    <row r="10122" spans="2:8" ht="15" customHeight="1" x14ac:dyDescent="0.25">
      <c r="B10122" s="69" t="s">
        <v>806</v>
      </c>
      <c r="C10122" s="69" t="s">
        <v>21126</v>
      </c>
      <c r="D10122" s="69" t="s">
        <v>20057</v>
      </c>
      <c r="E10122" s="69" t="s">
        <v>800</v>
      </c>
      <c r="F10122" s="69"/>
      <c r="G10122" s="69" t="s">
        <v>20058</v>
      </c>
      <c r="H10122" s="69"/>
    </row>
    <row r="10123" spans="2:8" ht="15" customHeight="1" x14ac:dyDescent="0.25">
      <c r="B10123" s="69" t="s">
        <v>806</v>
      </c>
      <c r="C10123" s="69" t="s">
        <v>21126</v>
      </c>
      <c r="D10123" s="69" t="s">
        <v>20059</v>
      </c>
      <c r="E10123" s="69" t="s">
        <v>800</v>
      </c>
      <c r="F10123" s="69"/>
      <c r="G10123" s="69" t="s">
        <v>20060</v>
      </c>
      <c r="H10123" s="69"/>
    </row>
    <row r="10124" spans="2:8" ht="15" customHeight="1" x14ac:dyDescent="0.25">
      <c r="B10124" s="69" t="s">
        <v>806</v>
      </c>
      <c r="C10124" s="69" t="s">
        <v>21126</v>
      </c>
      <c r="D10124" s="69" t="s">
        <v>20061</v>
      </c>
      <c r="E10124" s="69" t="s">
        <v>800</v>
      </c>
      <c r="F10124" s="69"/>
      <c r="G10124" s="69" t="s">
        <v>20062</v>
      </c>
      <c r="H10124" s="69"/>
    </row>
    <row r="10125" spans="2:8" ht="15" customHeight="1" x14ac:dyDescent="0.25">
      <c r="B10125" s="69" t="s">
        <v>806</v>
      </c>
      <c r="C10125" s="69" t="s">
        <v>21126</v>
      </c>
      <c r="D10125" s="69" t="s">
        <v>20063</v>
      </c>
      <c r="E10125" s="69" t="s">
        <v>800</v>
      </c>
      <c r="F10125" s="69"/>
      <c r="G10125" s="69" t="s">
        <v>20064</v>
      </c>
      <c r="H10125" s="69"/>
    </row>
    <row r="10126" spans="2:8" ht="15" customHeight="1" x14ac:dyDescent="0.25">
      <c r="B10126" s="69" t="s">
        <v>806</v>
      </c>
      <c r="C10126" s="69" t="s">
        <v>670</v>
      </c>
      <c r="D10126" s="69" t="s">
        <v>20065</v>
      </c>
      <c r="E10126" s="69" t="s">
        <v>800</v>
      </c>
      <c r="F10126" s="69"/>
      <c r="G10126" s="69" t="s">
        <v>20066</v>
      </c>
      <c r="H10126" s="69"/>
    </row>
    <row r="10127" spans="2:8" ht="15" customHeight="1" x14ac:dyDescent="0.25">
      <c r="B10127" s="69" t="s">
        <v>806</v>
      </c>
      <c r="C10127" s="69" t="s">
        <v>670</v>
      </c>
      <c r="D10127" s="69" t="s">
        <v>20067</v>
      </c>
      <c r="E10127" s="69" t="s">
        <v>800</v>
      </c>
      <c r="F10127" s="69"/>
      <c r="G10127" s="69" t="s">
        <v>20068</v>
      </c>
      <c r="H10127" s="69"/>
    </row>
    <row r="10128" spans="2:8" ht="15" customHeight="1" x14ac:dyDescent="0.25">
      <c r="B10128" s="69" t="s">
        <v>806</v>
      </c>
      <c r="C10128" s="69" t="s">
        <v>670</v>
      </c>
      <c r="D10128" s="69" t="s">
        <v>20069</v>
      </c>
      <c r="E10128" s="69" t="s">
        <v>800</v>
      </c>
      <c r="F10128" s="69"/>
      <c r="G10128" s="69" t="s">
        <v>20070</v>
      </c>
      <c r="H10128" s="69"/>
    </row>
    <row r="10129" spans="2:8" ht="15" customHeight="1" x14ac:dyDescent="0.25">
      <c r="B10129" s="69" t="s">
        <v>806</v>
      </c>
      <c r="C10129" s="69" t="s">
        <v>670</v>
      </c>
      <c r="D10129" s="69" t="s">
        <v>20071</v>
      </c>
      <c r="E10129" s="69" t="s">
        <v>800</v>
      </c>
      <c r="F10129" s="69"/>
      <c r="G10129" s="69" t="s">
        <v>20072</v>
      </c>
      <c r="H10129" s="69"/>
    </row>
    <row r="10130" spans="2:8" ht="15" customHeight="1" x14ac:dyDescent="0.25">
      <c r="B10130" s="69" t="s">
        <v>806</v>
      </c>
      <c r="C10130" s="69" t="s">
        <v>622</v>
      </c>
      <c r="D10130" s="69" t="s">
        <v>20073</v>
      </c>
      <c r="E10130" s="69" t="s">
        <v>800</v>
      </c>
      <c r="F10130" s="69"/>
      <c r="G10130" s="69" t="s">
        <v>20074</v>
      </c>
      <c r="H10130" s="69"/>
    </row>
    <row r="10131" spans="2:8" ht="15" customHeight="1" x14ac:dyDescent="0.25">
      <c r="B10131" s="69" t="s">
        <v>806</v>
      </c>
      <c r="C10131" s="69" t="s">
        <v>622</v>
      </c>
      <c r="D10131" s="69" t="s">
        <v>20075</v>
      </c>
      <c r="E10131" s="69" t="s">
        <v>800</v>
      </c>
      <c r="F10131" s="69"/>
      <c r="G10131" s="69" t="s">
        <v>20076</v>
      </c>
      <c r="H10131" s="69"/>
    </row>
    <row r="10132" spans="2:8" ht="15" customHeight="1" x14ac:dyDescent="0.25">
      <c r="B10132" s="69" t="s">
        <v>806</v>
      </c>
      <c r="C10132" s="69" t="s">
        <v>622</v>
      </c>
      <c r="D10132" s="69" t="s">
        <v>20077</v>
      </c>
      <c r="E10132" s="69" t="s">
        <v>800</v>
      </c>
      <c r="F10132" s="69"/>
      <c r="G10132" s="69" t="s">
        <v>20078</v>
      </c>
      <c r="H10132" s="69"/>
    </row>
    <row r="10133" spans="2:8" ht="15" customHeight="1" x14ac:dyDescent="0.25">
      <c r="B10133" s="69" t="s">
        <v>806</v>
      </c>
      <c r="C10133" s="69" t="s">
        <v>622</v>
      </c>
      <c r="D10133" s="69" t="s">
        <v>20079</v>
      </c>
      <c r="E10133" s="69" t="s">
        <v>800</v>
      </c>
      <c r="F10133" s="69"/>
      <c r="G10133" s="69" t="s">
        <v>20080</v>
      </c>
      <c r="H10133" s="69"/>
    </row>
    <row r="10134" spans="2:8" ht="15" customHeight="1" x14ac:dyDescent="0.25">
      <c r="B10134" s="69" t="s">
        <v>806</v>
      </c>
      <c r="C10134" s="69" t="s">
        <v>882</v>
      </c>
      <c r="D10134" s="69" t="s">
        <v>20081</v>
      </c>
      <c r="E10134" s="69" t="s">
        <v>800</v>
      </c>
      <c r="F10134" s="69"/>
      <c r="G10134" s="69" t="s">
        <v>20082</v>
      </c>
      <c r="H10134" s="69"/>
    </row>
    <row r="10135" spans="2:8" ht="15" customHeight="1" x14ac:dyDescent="0.25">
      <c r="B10135" s="69" t="s">
        <v>806</v>
      </c>
      <c r="C10135" s="69" t="s">
        <v>882</v>
      </c>
      <c r="D10135" s="69" t="s">
        <v>20083</v>
      </c>
      <c r="E10135" s="69" t="s">
        <v>800</v>
      </c>
      <c r="F10135" s="69"/>
      <c r="G10135" s="69" t="s">
        <v>20084</v>
      </c>
      <c r="H10135" s="69"/>
    </row>
    <row r="10136" spans="2:8" ht="15" customHeight="1" x14ac:dyDescent="0.25">
      <c r="B10136" s="69" t="s">
        <v>806</v>
      </c>
      <c r="C10136" s="69" t="s">
        <v>882</v>
      </c>
      <c r="D10136" s="69" t="s">
        <v>20085</v>
      </c>
      <c r="E10136" s="69" t="s">
        <v>800</v>
      </c>
      <c r="F10136" s="69"/>
      <c r="G10136" s="69" t="s">
        <v>20086</v>
      </c>
      <c r="H10136" s="69"/>
    </row>
    <row r="10137" spans="2:8" ht="15" customHeight="1" x14ac:dyDescent="0.25">
      <c r="B10137" s="69" t="s">
        <v>806</v>
      </c>
      <c r="C10137" s="69" t="s">
        <v>882</v>
      </c>
      <c r="D10137" s="69" t="s">
        <v>20087</v>
      </c>
      <c r="E10137" s="69" t="s">
        <v>800</v>
      </c>
      <c r="F10137" s="69"/>
      <c r="G10137" s="69" t="s">
        <v>20088</v>
      </c>
      <c r="H10137" s="69"/>
    </row>
    <row r="10138" spans="2:8" ht="15" customHeight="1" x14ac:dyDescent="0.25">
      <c r="B10138" s="69" t="s">
        <v>806</v>
      </c>
      <c r="C10138" s="69" t="s">
        <v>771</v>
      </c>
      <c r="D10138" s="69" t="s">
        <v>20089</v>
      </c>
      <c r="E10138" s="69" t="s">
        <v>800</v>
      </c>
      <c r="F10138" s="69"/>
      <c r="G10138" s="69" t="s">
        <v>20090</v>
      </c>
      <c r="H10138" s="69"/>
    </row>
    <row r="10139" spans="2:8" ht="15" customHeight="1" x14ac:dyDescent="0.25">
      <c r="B10139" s="69" t="s">
        <v>806</v>
      </c>
      <c r="C10139" s="69" t="s">
        <v>771</v>
      </c>
      <c r="D10139" s="69" t="s">
        <v>20091</v>
      </c>
      <c r="E10139" s="69" t="s">
        <v>800</v>
      </c>
      <c r="F10139" s="69"/>
      <c r="G10139" s="69" t="s">
        <v>20092</v>
      </c>
      <c r="H10139" s="69"/>
    </row>
    <row r="10140" spans="2:8" ht="15" customHeight="1" x14ac:dyDescent="0.25">
      <c r="B10140" s="69" t="s">
        <v>806</v>
      </c>
      <c r="C10140" s="69" t="s">
        <v>771</v>
      </c>
      <c r="D10140" s="69" t="s">
        <v>20093</v>
      </c>
      <c r="E10140" s="69" t="s">
        <v>800</v>
      </c>
      <c r="F10140" s="69"/>
      <c r="G10140" s="69" t="s">
        <v>20094</v>
      </c>
      <c r="H10140" s="69"/>
    </row>
    <row r="10141" spans="2:8" ht="15" customHeight="1" x14ac:dyDescent="0.25">
      <c r="B10141" s="69" t="s">
        <v>806</v>
      </c>
      <c r="C10141" s="69" t="s">
        <v>771</v>
      </c>
      <c r="D10141" s="69" t="s">
        <v>20095</v>
      </c>
      <c r="E10141" s="69" t="s">
        <v>800</v>
      </c>
      <c r="F10141" s="69"/>
      <c r="G10141" s="69" t="s">
        <v>20096</v>
      </c>
      <c r="H10141" s="69"/>
    </row>
    <row r="10142" spans="2:8" ht="15" customHeight="1" x14ac:dyDescent="0.25">
      <c r="B10142" s="69" t="s">
        <v>806</v>
      </c>
      <c r="C10142" s="69" t="s">
        <v>655</v>
      </c>
      <c r="D10142" s="69" t="s">
        <v>20097</v>
      </c>
      <c r="E10142" s="69" t="s">
        <v>800</v>
      </c>
      <c r="F10142" s="69"/>
      <c r="G10142" s="69" t="s">
        <v>20098</v>
      </c>
      <c r="H10142" s="69"/>
    </row>
    <row r="10143" spans="2:8" ht="15" customHeight="1" x14ac:dyDescent="0.25">
      <c r="B10143" s="69" t="s">
        <v>806</v>
      </c>
      <c r="C10143" s="69" t="s">
        <v>655</v>
      </c>
      <c r="D10143" s="69" t="s">
        <v>20099</v>
      </c>
      <c r="E10143" s="69" t="s">
        <v>800</v>
      </c>
      <c r="F10143" s="69"/>
      <c r="G10143" s="69" t="s">
        <v>20100</v>
      </c>
      <c r="H10143" s="69"/>
    </row>
    <row r="10144" spans="2:8" ht="15" customHeight="1" x14ac:dyDescent="0.25">
      <c r="B10144" s="69" t="s">
        <v>806</v>
      </c>
      <c r="C10144" s="69" t="s">
        <v>655</v>
      </c>
      <c r="D10144" s="69" t="s">
        <v>20101</v>
      </c>
      <c r="E10144" s="69" t="s">
        <v>800</v>
      </c>
      <c r="F10144" s="69"/>
      <c r="G10144" s="69" t="s">
        <v>20102</v>
      </c>
      <c r="H10144" s="69"/>
    </row>
    <row r="10145" spans="2:8" ht="15" customHeight="1" x14ac:dyDescent="0.25">
      <c r="B10145" s="69" t="s">
        <v>806</v>
      </c>
      <c r="C10145" s="69" t="s">
        <v>655</v>
      </c>
      <c r="D10145" s="69" t="s">
        <v>20103</v>
      </c>
      <c r="E10145" s="69" t="s">
        <v>800</v>
      </c>
      <c r="F10145" s="69"/>
      <c r="G10145" s="69" t="s">
        <v>20104</v>
      </c>
      <c r="H10145" s="69"/>
    </row>
    <row r="10146" spans="2:8" ht="15" customHeight="1" x14ac:dyDescent="0.25">
      <c r="B10146" s="69" t="s">
        <v>806</v>
      </c>
      <c r="C10146" s="69" t="s">
        <v>720</v>
      </c>
      <c r="D10146" s="69" t="s">
        <v>20105</v>
      </c>
      <c r="E10146" s="69" t="s">
        <v>800</v>
      </c>
      <c r="F10146" s="69"/>
      <c r="G10146" s="69" t="s">
        <v>20106</v>
      </c>
      <c r="H10146" s="69"/>
    </row>
    <row r="10147" spans="2:8" ht="15" customHeight="1" x14ac:dyDescent="0.25">
      <c r="B10147" s="69" t="s">
        <v>806</v>
      </c>
      <c r="C10147" s="69" t="s">
        <v>720</v>
      </c>
      <c r="D10147" s="69" t="s">
        <v>20107</v>
      </c>
      <c r="E10147" s="69" t="s">
        <v>800</v>
      </c>
      <c r="F10147" s="69"/>
      <c r="G10147" s="69" t="s">
        <v>20108</v>
      </c>
      <c r="H10147" s="69"/>
    </row>
    <row r="10148" spans="2:8" ht="15" customHeight="1" x14ac:dyDescent="0.25">
      <c r="B10148" s="69" t="s">
        <v>806</v>
      </c>
      <c r="C10148" s="69" t="s">
        <v>720</v>
      </c>
      <c r="D10148" s="69" t="s">
        <v>20109</v>
      </c>
      <c r="E10148" s="69" t="s">
        <v>800</v>
      </c>
      <c r="F10148" s="69"/>
      <c r="G10148" s="69" t="s">
        <v>20110</v>
      </c>
      <c r="H10148" s="69"/>
    </row>
    <row r="10149" spans="2:8" ht="15" customHeight="1" x14ac:dyDescent="0.25">
      <c r="B10149" s="69" t="s">
        <v>806</v>
      </c>
      <c r="C10149" s="69" t="s">
        <v>720</v>
      </c>
      <c r="D10149" s="69" t="s">
        <v>20111</v>
      </c>
      <c r="E10149" s="69" t="s">
        <v>800</v>
      </c>
      <c r="F10149" s="69"/>
      <c r="G10149" s="69" t="s">
        <v>20112</v>
      </c>
      <c r="H10149" s="69"/>
    </row>
    <row r="10150" spans="2:8" ht="15" customHeight="1" x14ac:dyDescent="0.25">
      <c r="B10150" s="69" t="s">
        <v>806</v>
      </c>
      <c r="C10150" s="69" t="s">
        <v>746</v>
      </c>
      <c r="D10150" s="69" t="s">
        <v>20113</v>
      </c>
      <c r="E10150" s="69" t="s">
        <v>800</v>
      </c>
      <c r="F10150" s="69"/>
      <c r="G10150" s="69" t="s">
        <v>20114</v>
      </c>
      <c r="H10150" s="69"/>
    </row>
    <row r="10151" spans="2:8" ht="15" customHeight="1" x14ac:dyDescent="0.25">
      <c r="B10151" s="69" t="s">
        <v>806</v>
      </c>
      <c r="C10151" s="69" t="s">
        <v>746</v>
      </c>
      <c r="D10151" s="69" t="s">
        <v>20115</v>
      </c>
      <c r="E10151" s="69" t="s">
        <v>800</v>
      </c>
      <c r="F10151" s="69"/>
      <c r="G10151" s="69" t="s">
        <v>20116</v>
      </c>
      <c r="H10151" s="69"/>
    </row>
    <row r="10152" spans="2:8" ht="15" customHeight="1" x14ac:dyDescent="0.25">
      <c r="B10152" s="69" t="s">
        <v>806</v>
      </c>
      <c r="C10152" s="69" t="s">
        <v>746</v>
      </c>
      <c r="D10152" s="69" t="s">
        <v>20117</v>
      </c>
      <c r="E10152" s="69" t="s">
        <v>800</v>
      </c>
      <c r="F10152" s="69"/>
      <c r="G10152" s="69" t="s">
        <v>20118</v>
      </c>
      <c r="H10152" s="69"/>
    </row>
    <row r="10153" spans="2:8" ht="15" customHeight="1" x14ac:dyDescent="0.25">
      <c r="B10153" s="69" t="s">
        <v>806</v>
      </c>
      <c r="C10153" s="69" t="s">
        <v>746</v>
      </c>
      <c r="D10153" s="69" t="s">
        <v>20119</v>
      </c>
      <c r="E10153" s="69" t="s">
        <v>800</v>
      </c>
      <c r="F10153" s="69"/>
      <c r="G10153" s="69" t="s">
        <v>20120</v>
      </c>
      <c r="H10153" s="69"/>
    </row>
    <row r="10154" spans="2:8" ht="15" customHeight="1" x14ac:dyDescent="0.25">
      <c r="B10154" s="69" t="s">
        <v>806</v>
      </c>
      <c r="C10154" s="69" t="s">
        <v>672</v>
      </c>
      <c r="D10154" s="69" t="s">
        <v>20121</v>
      </c>
      <c r="E10154" s="69" t="s">
        <v>800</v>
      </c>
      <c r="F10154" s="69"/>
      <c r="G10154" s="69" t="s">
        <v>20122</v>
      </c>
      <c r="H10154" s="69"/>
    </row>
    <row r="10155" spans="2:8" ht="15" customHeight="1" x14ac:dyDescent="0.25">
      <c r="B10155" s="69" t="s">
        <v>806</v>
      </c>
      <c r="C10155" s="69" t="s">
        <v>672</v>
      </c>
      <c r="D10155" s="69" t="s">
        <v>20123</v>
      </c>
      <c r="E10155" s="69" t="s">
        <v>800</v>
      </c>
      <c r="F10155" s="69"/>
      <c r="G10155" s="69" t="s">
        <v>20124</v>
      </c>
      <c r="H10155" s="69"/>
    </row>
    <row r="10156" spans="2:8" ht="15" customHeight="1" x14ac:dyDescent="0.25">
      <c r="B10156" s="69" t="s">
        <v>806</v>
      </c>
      <c r="C10156" s="69" t="s">
        <v>672</v>
      </c>
      <c r="D10156" s="69" t="s">
        <v>20125</v>
      </c>
      <c r="E10156" s="69" t="s">
        <v>800</v>
      </c>
      <c r="F10156" s="69"/>
      <c r="G10156" s="69" t="s">
        <v>20126</v>
      </c>
      <c r="H10156" s="69"/>
    </row>
    <row r="10157" spans="2:8" ht="15" customHeight="1" x14ac:dyDescent="0.25">
      <c r="B10157" s="69" t="s">
        <v>806</v>
      </c>
      <c r="C10157" s="69" t="s">
        <v>672</v>
      </c>
      <c r="D10157" s="69" t="s">
        <v>20127</v>
      </c>
      <c r="E10157" s="69" t="s">
        <v>800</v>
      </c>
      <c r="F10157" s="69"/>
      <c r="G10157" s="69" t="s">
        <v>20128</v>
      </c>
      <c r="H10157" s="69"/>
    </row>
    <row r="10158" spans="2:8" ht="15" customHeight="1" x14ac:dyDescent="0.25">
      <c r="B10158" s="69" t="s">
        <v>806</v>
      </c>
      <c r="C10158" s="69" t="s">
        <v>869</v>
      </c>
      <c r="D10158" s="69" t="s">
        <v>20129</v>
      </c>
      <c r="E10158" s="69" t="s">
        <v>800</v>
      </c>
      <c r="F10158" s="69"/>
      <c r="G10158" s="69" t="s">
        <v>20130</v>
      </c>
      <c r="H10158" s="69"/>
    </row>
    <row r="10159" spans="2:8" ht="15" customHeight="1" x14ac:dyDescent="0.25">
      <c r="B10159" s="69" t="s">
        <v>806</v>
      </c>
      <c r="C10159" s="69" t="s">
        <v>869</v>
      </c>
      <c r="D10159" s="69" t="s">
        <v>20131</v>
      </c>
      <c r="E10159" s="69" t="s">
        <v>800</v>
      </c>
      <c r="F10159" s="69"/>
      <c r="G10159" s="69" t="s">
        <v>20132</v>
      </c>
      <c r="H10159" s="69"/>
    </row>
    <row r="10160" spans="2:8" ht="15" customHeight="1" x14ac:dyDescent="0.25">
      <c r="B10160" s="69" t="s">
        <v>806</v>
      </c>
      <c r="C10160" s="69" t="s">
        <v>869</v>
      </c>
      <c r="D10160" s="69" t="s">
        <v>20133</v>
      </c>
      <c r="E10160" s="69" t="s">
        <v>800</v>
      </c>
      <c r="F10160" s="69"/>
      <c r="G10160" s="69" t="s">
        <v>20134</v>
      </c>
      <c r="H10160" s="69"/>
    </row>
    <row r="10161" spans="2:8" ht="15" customHeight="1" x14ac:dyDescent="0.25">
      <c r="B10161" s="69" t="s">
        <v>806</v>
      </c>
      <c r="C10161" s="69" t="s">
        <v>869</v>
      </c>
      <c r="D10161" s="69" t="s">
        <v>20135</v>
      </c>
      <c r="E10161" s="69" t="s">
        <v>800</v>
      </c>
      <c r="F10161" s="69"/>
      <c r="G10161" s="69" t="s">
        <v>20136</v>
      </c>
      <c r="H10161" s="69"/>
    </row>
    <row r="10162" spans="2:8" ht="15" customHeight="1" x14ac:dyDescent="0.25">
      <c r="B10162" s="69" t="s">
        <v>806</v>
      </c>
      <c r="C10162" s="69" t="s">
        <v>621</v>
      </c>
      <c r="D10162" s="69" t="s">
        <v>20137</v>
      </c>
      <c r="E10162" s="69" t="s">
        <v>800</v>
      </c>
      <c r="F10162" s="69"/>
      <c r="G10162" s="69" t="s">
        <v>20138</v>
      </c>
      <c r="H10162" s="69"/>
    </row>
    <row r="10163" spans="2:8" ht="15" customHeight="1" x14ac:dyDescent="0.25">
      <c r="B10163" s="69" t="s">
        <v>806</v>
      </c>
      <c r="C10163" s="69" t="s">
        <v>621</v>
      </c>
      <c r="D10163" s="69" t="s">
        <v>20139</v>
      </c>
      <c r="E10163" s="69" t="s">
        <v>800</v>
      </c>
      <c r="F10163" s="69"/>
      <c r="G10163" s="69" t="s">
        <v>20140</v>
      </c>
      <c r="H10163" s="69"/>
    </row>
    <row r="10164" spans="2:8" ht="15" customHeight="1" x14ac:dyDescent="0.25">
      <c r="B10164" s="69" t="s">
        <v>806</v>
      </c>
      <c r="C10164" s="69" t="s">
        <v>621</v>
      </c>
      <c r="D10164" s="69" t="s">
        <v>20141</v>
      </c>
      <c r="E10164" s="69" t="s">
        <v>800</v>
      </c>
      <c r="F10164" s="69"/>
      <c r="G10164" s="69" t="s">
        <v>20142</v>
      </c>
      <c r="H10164" s="69"/>
    </row>
    <row r="10165" spans="2:8" ht="15" customHeight="1" x14ac:dyDescent="0.25">
      <c r="B10165" s="69" t="s">
        <v>806</v>
      </c>
      <c r="C10165" s="69" t="s">
        <v>621</v>
      </c>
      <c r="D10165" s="69" t="s">
        <v>20143</v>
      </c>
      <c r="E10165" s="69" t="s">
        <v>800</v>
      </c>
      <c r="F10165" s="69"/>
      <c r="G10165" s="69" t="s">
        <v>20144</v>
      </c>
      <c r="H10165" s="69"/>
    </row>
    <row r="10166" spans="2:8" ht="15" customHeight="1" x14ac:dyDescent="0.25">
      <c r="B10166" s="69" t="s">
        <v>806</v>
      </c>
      <c r="C10166" s="69" t="s">
        <v>693</v>
      </c>
      <c r="D10166" s="69" t="s">
        <v>20145</v>
      </c>
      <c r="E10166" s="69" t="s">
        <v>800</v>
      </c>
      <c r="F10166" s="69"/>
      <c r="G10166" s="69" t="s">
        <v>20146</v>
      </c>
      <c r="H10166" s="69"/>
    </row>
    <row r="10167" spans="2:8" ht="15" customHeight="1" x14ac:dyDescent="0.25">
      <c r="B10167" s="69" t="s">
        <v>806</v>
      </c>
      <c r="C10167" s="69" t="s">
        <v>693</v>
      </c>
      <c r="D10167" s="69" t="s">
        <v>20147</v>
      </c>
      <c r="E10167" s="69" t="s">
        <v>800</v>
      </c>
      <c r="F10167" s="69"/>
      <c r="G10167" s="69" t="s">
        <v>20148</v>
      </c>
      <c r="H10167" s="69"/>
    </row>
    <row r="10168" spans="2:8" ht="15" customHeight="1" x14ac:dyDescent="0.25">
      <c r="B10168" s="69" t="s">
        <v>806</v>
      </c>
      <c r="C10168" s="69" t="s">
        <v>693</v>
      </c>
      <c r="D10168" s="69" t="s">
        <v>20149</v>
      </c>
      <c r="E10168" s="69" t="s">
        <v>800</v>
      </c>
      <c r="F10168" s="69"/>
      <c r="G10168" s="69" t="s">
        <v>20150</v>
      </c>
      <c r="H10168" s="69"/>
    </row>
    <row r="10169" spans="2:8" ht="15" customHeight="1" x14ac:dyDescent="0.25">
      <c r="B10169" s="69" t="s">
        <v>806</v>
      </c>
      <c r="C10169" s="69" t="s">
        <v>693</v>
      </c>
      <c r="D10169" s="69" t="s">
        <v>20151</v>
      </c>
      <c r="E10169" s="69" t="s">
        <v>800</v>
      </c>
      <c r="F10169" s="69"/>
      <c r="G10169" s="69" t="s">
        <v>20152</v>
      </c>
      <c r="H10169" s="69"/>
    </row>
    <row r="10170" spans="2:8" ht="15" customHeight="1" x14ac:dyDescent="0.25">
      <c r="B10170" s="69" t="s">
        <v>806</v>
      </c>
      <c r="C10170" s="69" t="s">
        <v>755</v>
      </c>
      <c r="D10170" s="69" t="s">
        <v>20153</v>
      </c>
      <c r="E10170" s="69" t="s">
        <v>800</v>
      </c>
      <c r="F10170" s="69"/>
      <c r="G10170" s="69" t="s">
        <v>20154</v>
      </c>
      <c r="H10170" s="69"/>
    </row>
    <row r="10171" spans="2:8" ht="15" customHeight="1" x14ac:dyDescent="0.25">
      <c r="B10171" s="69" t="s">
        <v>806</v>
      </c>
      <c r="C10171" s="69" t="s">
        <v>755</v>
      </c>
      <c r="D10171" s="69" t="s">
        <v>20155</v>
      </c>
      <c r="E10171" s="69" t="s">
        <v>800</v>
      </c>
      <c r="F10171" s="69"/>
      <c r="G10171" s="69" t="s">
        <v>20156</v>
      </c>
      <c r="H10171" s="69"/>
    </row>
    <row r="10172" spans="2:8" ht="15" customHeight="1" x14ac:dyDescent="0.25">
      <c r="B10172" s="69" t="s">
        <v>806</v>
      </c>
      <c r="C10172" s="69" t="s">
        <v>755</v>
      </c>
      <c r="D10172" s="69" t="s">
        <v>20157</v>
      </c>
      <c r="E10172" s="69" t="s">
        <v>800</v>
      </c>
      <c r="F10172" s="69"/>
      <c r="G10172" s="69" t="s">
        <v>20158</v>
      </c>
      <c r="H10172" s="69"/>
    </row>
    <row r="10173" spans="2:8" ht="15" customHeight="1" x14ac:dyDescent="0.25">
      <c r="B10173" s="69" t="s">
        <v>806</v>
      </c>
      <c r="C10173" s="69" t="s">
        <v>755</v>
      </c>
      <c r="D10173" s="69" t="s">
        <v>20159</v>
      </c>
      <c r="E10173" s="69" t="s">
        <v>800</v>
      </c>
      <c r="F10173" s="69"/>
      <c r="G10173" s="69" t="s">
        <v>20160</v>
      </c>
      <c r="H10173" s="69"/>
    </row>
    <row r="10174" spans="2:8" ht="15" customHeight="1" x14ac:dyDescent="0.25">
      <c r="B10174" s="69" t="s">
        <v>806</v>
      </c>
      <c r="C10174" s="69" t="s">
        <v>667</v>
      </c>
      <c r="D10174" s="69" t="s">
        <v>20161</v>
      </c>
      <c r="E10174" s="69" t="s">
        <v>800</v>
      </c>
      <c r="F10174" s="69"/>
      <c r="G10174" s="69" t="s">
        <v>20162</v>
      </c>
      <c r="H10174" s="69"/>
    </row>
    <row r="10175" spans="2:8" ht="15" customHeight="1" x14ac:dyDescent="0.25">
      <c r="B10175" s="69" t="s">
        <v>806</v>
      </c>
      <c r="C10175" s="69" t="s">
        <v>667</v>
      </c>
      <c r="D10175" s="69" t="s">
        <v>20163</v>
      </c>
      <c r="E10175" s="69" t="s">
        <v>800</v>
      </c>
      <c r="F10175" s="69"/>
      <c r="G10175" s="69" t="s">
        <v>20164</v>
      </c>
      <c r="H10175" s="69"/>
    </row>
    <row r="10176" spans="2:8" ht="15" customHeight="1" x14ac:dyDescent="0.25">
      <c r="B10176" s="69" t="s">
        <v>806</v>
      </c>
      <c r="C10176" s="69" t="s">
        <v>667</v>
      </c>
      <c r="D10176" s="69" t="s">
        <v>20165</v>
      </c>
      <c r="E10176" s="69" t="s">
        <v>800</v>
      </c>
      <c r="F10176" s="69"/>
      <c r="G10176" s="69" t="s">
        <v>20166</v>
      </c>
      <c r="H10176" s="69"/>
    </row>
    <row r="10177" spans="2:8" ht="15" customHeight="1" x14ac:dyDescent="0.25">
      <c r="B10177" s="69" t="s">
        <v>806</v>
      </c>
      <c r="C10177" s="69" t="s">
        <v>667</v>
      </c>
      <c r="D10177" s="69" t="s">
        <v>20167</v>
      </c>
      <c r="E10177" s="69" t="s">
        <v>800</v>
      </c>
      <c r="F10177" s="69"/>
      <c r="G10177" s="69" t="s">
        <v>20168</v>
      </c>
      <c r="H10177" s="69"/>
    </row>
    <row r="10178" spans="2:8" ht="15" customHeight="1" x14ac:dyDescent="0.25">
      <c r="B10178" s="69" t="s">
        <v>806</v>
      </c>
      <c r="C10178" s="69" t="s">
        <v>674</v>
      </c>
      <c r="D10178" s="69" t="s">
        <v>20169</v>
      </c>
      <c r="E10178" s="69" t="s">
        <v>800</v>
      </c>
      <c r="F10178" s="69"/>
      <c r="G10178" s="69" t="s">
        <v>20170</v>
      </c>
      <c r="H10178" s="69"/>
    </row>
    <row r="10179" spans="2:8" ht="15" customHeight="1" x14ac:dyDescent="0.25">
      <c r="B10179" s="69" t="s">
        <v>806</v>
      </c>
      <c r="C10179" s="69" t="s">
        <v>674</v>
      </c>
      <c r="D10179" s="69" t="s">
        <v>20171</v>
      </c>
      <c r="E10179" s="69" t="s">
        <v>800</v>
      </c>
      <c r="F10179" s="69"/>
      <c r="G10179" s="69" t="s">
        <v>20172</v>
      </c>
      <c r="H10179" s="69"/>
    </row>
    <row r="10180" spans="2:8" ht="15" customHeight="1" x14ac:dyDescent="0.25">
      <c r="B10180" s="69" t="s">
        <v>806</v>
      </c>
      <c r="C10180" s="69" t="s">
        <v>674</v>
      </c>
      <c r="D10180" s="69" t="s">
        <v>20173</v>
      </c>
      <c r="E10180" s="69" t="s">
        <v>800</v>
      </c>
      <c r="F10180" s="69"/>
      <c r="G10180" s="69" t="s">
        <v>20174</v>
      </c>
      <c r="H10180" s="69"/>
    </row>
    <row r="10181" spans="2:8" ht="15" customHeight="1" x14ac:dyDescent="0.25">
      <c r="B10181" s="69" t="s">
        <v>806</v>
      </c>
      <c r="C10181" s="69" t="s">
        <v>674</v>
      </c>
      <c r="D10181" s="69" t="s">
        <v>20175</v>
      </c>
      <c r="E10181" s="69" t="s">
        <v>800</v>
      </c>
      <c r="F10181" s="69"/>
      <c r="G10181" s="69" t="s">
        <v>20176</v>
      </c>
      <c r="H10181" s="69"/>
    </row>
    <row r="10182" spans="2:8" ht="15" customHeight="1" x14ac:dyDescent="0.25">
      <c r="B10182" s="69" t="s">
        <v>806</v>
      </c>
      <c r="C10182" s="69" t="s">
        <v>683</v>
      </c>
      <c r="D10182" s="69" t="s">
        <v>20177</v>
      </c>
      <c r="E10182" s="69" t="s">
        <v>800</v>
      </c>
      <c r="F10182" s="69"/>
      <c r="G10182" s="69" t="s">
        <v>20178</v>
      </c>
      <c r="H10182" s="69"/>
    </row>
    <row r="10183" spans="2:8" ht="15" customHeight="1" x14ac:dyDescent="0.25">
      <c r="B10183" s="69" t="s">
        <v>806</v>
      </c>
      <c r="C10183" s="69" t="s">
        <v>683</v>
      </c>
      <c r="D10183" s="69" t="s">
        <v>20179</v>
      </c>
      <c r="E10183" s="69" t="s">
        <v>800</v>
      </c>
      <c r="F10183" s="69"/>
      <c r="G10183" s="69" t="s">
        <v>20180</v>
      </c>
      <c r="H10183" s="69"/>
    </row>
    <row r="10184" spans="2:8" ht="15" customHeight="1" x14ac:dyDescent="0.25">
      <c r="B10184" s="69" t="s">
        <v>806</v>
      </c>
      <c r="C10184" s="69" t="s">
        <v>683</v>
      </c>
      <c r="D10184" s="69" t="s">
        <v>20181</v>
      </c>
      <c r="E10184" s="69" t="s">
        <v>800</v>
      </c>
      <c r="F10184" s="69"/>
      <c r="G10184" s="69" t="s">
        <v>20182</v>
      </c>
      <c r="H10184" s="69"/>
    </row>
    <row r="10185" spans="2:8" ht="15" customHeight="1" x14ac:dyDescent="0.25">
      <c r="B10185" s="69" t="s">
        <v>806</v>
      </c>
      <c r="C10185" s="69" t="s">
        <v>683</v>
      </c>
      <c r="D10185" s="69" t="s">
        <v>20183</v>
      </c>
      <c r="E10185" s="69" t="s">
        <v>800</v>
      </c>
      <c r="F10185" s="69"/>
      <c r="G10185" s="69" t="s">
        <v>20184</v>
      </c>
      <c r="H10185" s="69"/>
    </row>
    <row r="10186" spans="2:8" ht="15" customHeight="1" x14ac:dyDescent="0.25">
      <c r="B10186" s="69" t="s">
        <v>806</v>
      </c>
      <c r="C10186" s="69" t="s">
        <v>640</v>
      </c>
      <c r="D10186" s="69" t="s">
        <v>20185</v>
      </c>
      <c r="E10186" s="69" t="s">
        <v>800</v>
      </c>
      <c r="F10186" s="69"/>
      <c r="G10186" s="69" t="s">
        <v>20186</v>
      </c>
      <c r="H10186" s="69"/>
    </row>
    <row r="10187" spans="2:8" ht="15" customHeight="1" x14ac:dyDescent="0.25">
      <c r="B10187" s="69" t="s">
        <v>806</v>
      </c>
      <c r="C10187" s="69" t="s">
        <v>640</v>
      </c>
      <c r="D10187" s="69" t="s">
        <v>20187</v>
      </c>
      <c r="E10187" s="69" t="s">
        <v>800</v>
      </c>
      <c r="F10187" s="69"/>
      <c r="G10187" s="69" t="s">
        <v>20188</v>
      </c>
      <c r="H10187" s="69"/>
    </row>
    <row r="10188" spans="2:8" ht="15" customHeight="1" x14ac:dyDescent="0.25">
      <c r="B10188" s="69" t="s">
        <v>806</v>
      </c>
      <c r="C10188" s="69" t="s">
        <v>640</v>
      </c>
      <c r="D10188" s="69" t="s">
        <v>20189</v>
      </c>
      <c r="E10188" s="69" t="s">
        <v>800</v>
      </c>
      <c r="F10188" s="69"/>
      <c r="G10188" s="69" t="s">
        <v>20190</v>
      </c>
      <c r="H10188" s="69"/>
    </row>
    <row r="10189" spans="2:8" ht="15" customHeight="1" x14ac:dyDescent="0.25">
      <c r="B10189" s="69" t="s">
        <v>806</v>
      </c>
      <c r="C10189" s="69" t="s">
        <v>640</v>
      </c>
      <c r="D10189" s="69" t="s">
        <v>20191</v>
      </c>
      <c r="E10189" s="69" t="s">
        <v>800</v>
      </c>
      <c r="F10189" s="69"/>
      <c r="G10189" s="69" t="s">
        <v>20192</v>
      </c>
      <c r="H10189" s="69"/>
    </row>
    <row r="10190" spans="2:8" ht="15" customHeight="1" x14ac:dyDescent="0.25">
      <c r="B10190" s="69" t="s">
        <v>806</v>
      </c>
      <c r="C10190" s="69" t="s">
        <v>649</v>
      </c>
      <c r="D10190" s="69" t="s">
        <v>20193</v>
      </c>
      <c r="E10190" s="69" t="s">
        <v>800</v>
      </c>
      <c r="F10190" s="69"/>
      <c r="G10190" s="69" t="s">
        <v>20194</v>
      </c>
      <c r="H10190" s="69"/>
    </row>
    <row r="10191" spans="2:8" ht="15" customHeight="1" x14ac:dyDescent="0.25">
      <c r="B10191" s="69" t="s">
        <v>806</v>
      </c>
      <c r="C10191" s="69" t="s">
        <v>649</v>
      </c>
      <c r="D10191" s="69" t="s">
        <v>20195</v>
      </c>
      <c r="E10191" s="69" t="s">
        <v>800</v>
      </c>
      <c r="F10191" s="69"/>
      <c r="G10191" s="69" t="s">
        <v>20196</v>
      </c>
      <c r="H10191" s="69"/>
    </row>
    <row r="10192" spans="2:8" ht="15" customHeight="1" x14ac:dyDescent="0.25">
      <c r="B10192" s="69" t="s">
        <v>806</v>
      </c>
      <c r="C10192" s="69" t="s">
        <v>649</v>
      </c>
      <c r="D10192" s="69" t="s">
        <v>20197</v>
      </c>
      <c r="E10192" s="69" t="s">
        <v>800</v>
      </c>
      <c r="F10192" s="69"/>
      <c r="G10192" s="69" t="s">
        <v>20198</v>
      </c>
      <c r="H10192" s="69"/>
    </row>
    <row r="10193" spans="2:8" ht="15" customHeight="1" x14ac:dyDescent="0.25">
      <c r="B10193" s="69" t="s">
        <v>806</v>
      </c>
      <c r="C10193" s="69" t="s">
        <v>649</v>
      </c>
      <c r="D10193" s="69" t="s">
        <v>20199</v>
      </c>
      <c r="E10193" s="69" t="s">
        <v>800</v>
      </c>
      <c r="F10193" s="69"/>
      <c r="G10193" s="69" t="s">
        <v>20200</v>
      </c>
      <c r="H10193" s="69"/>
    </row>
    <row r="10194" spans="2:8" ht="15" customHeight="1" x14ac:dyDescent="0.25">
      <c r="B10194" s="69" t="s">
        <v>806</v>
      </c>
      <c r="C10194" s="69" t="s">
        <v>684</v>
      </c>
      <c r="D10194" s="69" t="s">
        <v>20201</v>
      </c>
      <c r="E10194" s="69" t="s">
        <v>800</v>
      </c>
      <c r="F10194" s="69"/>
      <c r="G10194" s="69" t="s">
        <v>20202</v>
      </c>
      <c r="H10194" s="69"/>
    </row>
    <row r="10195" spans="2:8" ht="15" customHeight="1" x14ac:dyDescent="0.25">
      <c r="B10195" s="69" t="s">
        <v>806</v>
      </c>
      <c r="C10195" s="69" t="s">
        <v>684</v>
      </c>
      <c r="D10195" s="69" t="s">
        <v>20203</v>
      </c>
      <c r="E10195" s="69" t="s">
        <v>800</v>
      </c>
      <c r="F10195" s="69"/>
      <c r="G10195" s="69" t="s">
        <v>20204</v>
      </c>
      <c r="H10195" s="69"/>
    </row>
    <row r="10196" spans="2:8" ht="15" customHeight="1" x14ac:dyDescent="0.25">
      <c r="B10196" s="69" t="s">
        <v>806</v>
      </c>
      <c r="C10196" s="69" t="s">
        <v>684</v>
      </c>
      <c r="D10196" s="69" t="s">
        <v>20205</v>
      </c>
      <c r="E10196" s="69" t="s">
        <v>800</v>
      </c>
      <c r="F10196" s="69"/>
      <c r="G10196" s="69" t="s">
        <v>20206</v>
      </c>
      <c r="H10196" s="69"/>
    </row>
    <row r="10197" spans="2:8" ht="15" customHeight="1" x14ac:dyDescent="0.25">
      <c r="B10197" s="69" t="s">
        <v>806</v>
      </c>
      <c r="C10197" s="69" t="s">
        <v>684</v>
      </c>
      <c r="D10197" s="69" t="s">
        <v>20207</v>
      </c>
      <c r="E10197" s="69" t="s">
        <v>800</v>
      </c>
      <c r="F10197" s="69"/>
      <c r="G10197" s="69" t="s">
        <v>20208</v>
      </c>
      <c r="H10197" s="69"/>
    </row>
    <row r="10198" spans="2:8" ht="15" customHeight="1" x14ac:dyDescent="0.25">
      <c r="B10198" s="69" t="s">
        <v>806</v>
      </c>
      <c r="C10198" s="69" t="s">
        <v>579</v>
      </c>
      <c r="D10198" s="69" t="s">
        <v>20209</v>
      </c>
      <c r="E10198" s="69" t="s">
        <v>800</v>
      </c>
      <c r="F10198" s="69"/>
      <c r="G10198" s="69" t="s">
        <v>20210</v>
      </c>
      <c r="H10198" s="69"/>
    </row>
    <row r="10199" spans="2:8" ht="15" customHeight="1" x14ac:dyDescent="0.25">
      <c r="B10199" s="69" t="s">
        <v>806</v>
      </c>
      <c r="C10199" s="69" t="s">
        <v>579</v>
      </c>
      <c r="D10199" s="69" t="s">
        <v>20211</v>
      </c>
      <c r="E10199" s="69" t="s">
        <v>800</v>
      </c>
      <c r="F10199" s="69"/>
      <c r="G10199" s="69" t="s">
        <v>20212</v>
      </c>
      <c r="H10199" s="69"/>
    </row>
    <row r="10200" spans="2:8" ht="15" customHeight="1" x14ac:dyDescent="0.25">
      <c r="B10200" s="69" t="s">
        <v>806</v>
      </c>
      <c r="C10200" s="69" t="s">
        <v>579</v>
      </c>
      <c r="D10200" s="69" t="s">
        <v>20213</v>
      </c>
      <c r="E10200" s="69" t="s">
        <v>800</v>
      </c>
      <c r="F10200" s="69"/>
      <c r="G10200" s="69" t="s">
        <v>20214</v>
      </c>
      <c r="H10200" s="69"/>
    </row>
    <row r="10201" spans="2:8" ht="15" customHeight="1" x14ac:dyDescent="0.25">
      <c r="B10201" s="69" t="s">
        <v>806</v>
      </c>
      <c r="C10201" s="69" t="s">
        <v>579</v>
      </c>
      <c r="D10201" s="69" t="s">
        <v>20215</v>
      </c>
      <c r="E10201" s="69" t="s">
        <v>800</v>
      </c>
      <c r="F10201" s="69"/>
      <c r="G10201" s="69" t="s">
        <v>20216</v>
      </c>
      <c r="H10201" s="69"/>
    </row>
    <row r="10202" spans="2:8" ht="15" customHeight="1" x14ac:dyDescent="0.25">
      <c r="B10202" s="69" t="s">
        <v>806</v>
      </c>
      <c r="C10202" s="69" t="s">
        <v>694</v>
      </c>
      <c r="D10202" s="69" t="s">
        <v>20217</v>
      </c>
      <c r="E10202" s="69" t="s">
        <v>800</v>
      </c>
      <c r="F10202" s="69"/>
      <c r="G10202" s="69" t="s">
        <v>20218</v>
      </c>
      <c r="H10202" s="69"/>
    </row>
    <row r="10203" spans="2:8" ht="15" customHeight="1" x14ac:dyDescent="0.25">
      <c r="B10203" s="69" t="s">
        <v>806</v>
      </c>
      <c r="C10203" s="69" t="s">
        <v>694</v>
      </c>
      <c r="D10203" s="69" t="s">
        <v>20219</v>
      </c>
      <c r="E10203" s="69" t="s">
        <v>800</v>
      </c>
      <c r="F10203" s="69"/>
      <c r="G10203" s="69" t="s">
        <v>20220</v>
      </c>
      <c r="H10203" s="69"/>
    </row>
    <row r="10204" spans="2:8" ht="15" customHeight="1" x14ac:dyDescent="0.25">
      <c r="B10204" s="69" t="s">
        <v>806</v>
      </c>
      <c r="C10204" s="69" t="s">
        <v>694</v>
      </c>
      <c r="D10204" s="69" t="s">
        <v>20221</v>
      </c>
      <c r="E10204" s="69" t="s">
        <v>800</v>
      </c>
      <c r="F10204" s="69"/>
      <c r="G10204" s="69" t="s">
        <v>20222</v>
      </c>
      <c r="H10204" s="69"/>
    </row>
    <row r="10205" spans="2:8" ht="15" customHeight="1" x14ac:dyDescent="0.25">
      <c r="B10205" s="69" t="s">
        <v>806</v>
      </c>
      <c r="C10205" s="69" t="s">
        <v>694</v>
      </c>
      <c r="D10205" s="69" t="s">
        <v>20223</v>
      </c>
      <c r="E10205" s="69" t="s">
        <v>800</v>
      </c>
      <c r="F10205" s="69"/>
      <c r="G10205" s="69" t="s">
        <v>20224</v>
      </c>
      <c r="H10205" s="69"/>
    </row>
    <row r="10206" spans="2:8" ht="15" customHeight="1" x14ac:dyDescent="0.25">
      <c r="B10206" s="69" t="s">
        <v>806</v>
      </c>
      <c r="C10206" s="69" t="s">
        <v>628</v>
      </c>
      <c r="D10206" s="69" t="s">
        <v>20225</v>
      </c>
      <c r="E10206" s="69" t="s">
        <v>800</v>
      </c>
      <c r="F10206" s="69"/>
      <c r="G10206" s="69" t="s">
        <v>20226</v>
      </c>
      <c r="H10206" s="69"/>
    </row>
    <row r="10207" spans="2:8" ht="15" customHeight="1" x14ac:dyDescent="0.25">
      <c r="B10207" s="69" t="s">
        <v>806</v>
      </c>
      <c r="C10207" s="69" t="s">
        <v>628</v>
      </c>
      <c r="D10207" s="69" t="s">
        <v>20227</v>
      </c>
      <c r="E10207" s="69" t="s">
        <v>800</v>
      </c>
      <c r="F10207" s="69"/>
      <c r="G10207" s="69" t="s">
        <v>20228</v>
      </c>
      <c r="H10207" s="69"/>
    </row>
    <row r="10208" spans="2:8" ht="15" customHeight="1" x14ac:dyDescent="0.25">
      <c r="B10208" s="69" t="s">
        <v>806</v>
      </c>
      <c r="C10208" s="69" t="s">
        <v>628</v>
      </c>
      <c r="D10208" s="69" t="s">
        <v>20229</v>
      </c>
      <c r="E10208" s="69" t="s">
        <v>800</v>
      </c>
      <c r="F10208" s="69"/>
      <c r="G10208" s="69" t="s">
        <v>20230</v>
      </c>
      <c r="H10208" s="69"/>
    </row>
    <row r="10209" spans="2:8" ht="15" customHeight="1" x14ac:dyDescent="0.25">
      <c r="B10209" s="69" t="s">
        <v>806</v>
      </c>
      <c r="C10209" s="69" t="s">
        <v>628</v>
      </c>
      <c r="D10209" s="69" t="s">
        <v>20231</v>
      </c>
      <c r="E10209" s="69" t="s">
        <v>800</v>
      </c>
      <c r="F10209" s="69"/>
      <c r="G10209" s="69" t="s">
        <v>20232</v>
      </c>
      <c r="H10209" s="69"/>
    </row>
    <row r="10210" spans="2:8" ht="15" customHeight="1" x14ac:dyDescent="0.25">
      <c r="B10210" s="69" t="s">
        <v>806</v>
      </c>
      <c r="C10210" s="69" t="s">
        <v>626</v>
      </c>
      <c r="D10210" s="69" t="s">
        <v>20233</v>
      </c>
      <c r="E10210" s="69" t="s">
        <v>800</v>
      </c>
      <c r="F10210" s="69"/>
      <c r="G10210" s="69" t="s">
        <v>20234</v>
      </c>
      <c r="H10210" s="69"/>
    </row>
    <row r="10211" spans="2:8" ht="15" customHeight="1" x14ac:dyDescent="0.25">
      <c r="B10211" s="69" t="s">
        <v>806</v>
      </c>
      <c r="C10211" s="69" t="s">
        <v>626</v>
      </c>
      <c r="D10211" s="69" t="s">
        <v>20235</v>
      </c>
      <c r="E10211" s="69" t="s">
        <v>800</v>
      </c>
      <c r="F10211" s="69"/>
      <c r="G10211" s="69" t="s">
        <v>20236</v>
      </c>
      <c r="H10211" s="69"/>
    </row>
    <row r="10212" spans="2:8" ht="15" customHeight="1" x14ac:dyDescent="0.25">
      <c r="B10212" s="69" t="s">
        <v>806</v>
      </c>
      <c r="C10212" s="69" t="s">
        <v>626</v>
      </c>
      <c r="D10212" s="69" t="s">
        <v>20237</v>
      </c>
      <c r="E10212" s="69" t="s">
        <v>800</v>
      </c>
      <c r="F10212" s="69"/>
      <c r="G10212" s="69" t="s">
        <v>20238</v>
      </c>
      <c r="H10212" s="69"/>
    </row>
    <row r="10213" spans="2:8" ht="15" customHeight="1" x14ac:dyDescent="0.25">
      <c r="B10213" s="69" t="s">
        <v>806</v>
      </c>
      <c r="C10213" s="69" t="s">
        <v>626</v>
      </c>
      <c r="D10213" s="69" t="s">
        <v>20239</v>
      </c>
      <c r="E10213" s="69" t="s">
        <v>800</v>
      </c>
      <c r="F10213" s="69"/>
      <c r="G10213" s="69" t="s">
        <v>20240</v>
      </c>
      <c r="H10213" s="69"/>
    </row>
    <row r="10214" spans="2:8" ht="15" customHeight="1" x14ac:dyDescent="0.25">
      <c r="B10214" s="69" t="s">
        <v>806</v>
      </c>
      <c r="C10214" s="69" t="s">
        <v>657</v>
      </c>
      <c r="D10214" s="69" t="s">
        <v>20241</v>
      </c>
      <c r="E10214" s="69" t="s">
        <v>800</v>
      </c>
      <c r="F10214" s="69"/>
      <c r="G10214" s="69" t="s">
        <v>20242</v>
      </c>
      <c r="H10214" s="69"/>
    </row>
    <row r="10215" spans="2:8" ht="15" customHeight="1" x14ac:dyDescent="0.25">
      <c r="B10215" s="69" t="s">
        <v>806</v>
      </c>
      <c r="C10215" s="69" t="s">
        <v>657</v>
      </c>
      <c r="D10215" s="69" t="s">
        <v>20243</v>
      </c>
      <c r="E10215" s="69" t="s">
        <v>800</v>
      </c>
      <c r="F10215" s="69"/>
      <c r="G10215" s="69" t="s">
        <v>20244</v>
      </c>
      <c r="H10215" s="69"/>
    </row>
    <row r="10216" spans="2:8" ht="15" customHeight="1" x14ac:dyDescent="0.25">
      <c r="B10216" s="69" t="s">
        <v>806</v>
      </c>
      <c r="C10216" s="69" t="s">
        <v>657</v>
      </c>
      <c r="D10216" s="69" t="s">
        <v>20245</v>
      </c>
      <c r="E10216" s="69" t="s">
        <v>800</v>
      </c>
      <c r="F10216" s="69"/>
      <c r="G10216" s="69" t="s">
        <v>20246</v>
      </c>
      <c r="H10216" s="69"/>
    </row>
    <row r="10217" spans="2:8" ht="15" customHeight="1" x14ac:dyDescent="0.25">
      <c r="B10217" s="69" t="s">
        <v>806</v>
      </c>
      <c r="C10217" s="69" t="s">
        <v>657</v>
      </c>
      <c r="D10217" s="69" t="s">
        <v>20247</v>
      </c>
      <c r="E10217" s="69" t="s">
        <v>800</v>
      </c>
      <c r="F10217" s="69"/>
      <c r="G10217" s="69" t="s">
        <v>20248</v>
      </c>
      <c r="H10217" s="69"/>
    </row>
    <row r="10218" spans="2:8" ht="15" customHeight="1" x14ac:dyDescent="0.25">
      <c r="B10218" s="69" t="s">
        <v>806</v>
      </c>
      <c r="C10218" s="69" t="s">
        <v>691</v>
      </c>
      <c r="D10218" s="69" t="s">
        <v>20249</v>
      </c>
      <c r="E10218" s="69" t="s">
        <v>800</v>
      </c>
      <c r="F10218" s="69"/>
      <c r="G10218" s="69" t="s">
        <v>20250</v>
      </c>
      <c r="H10218" s="69"/>
    </row>
    <row r="10219" spans="2:8" ht="15" customHeight="1" x14ac:dyDescent="0.25">
      <c r="B10219" s="69" t="s">
        <v>806</v>
      </c>
      <c r="C10219" s="69" t="s">
        <v>691</v>
      </c>
      <c r="D10219" s="69" t="s">
        <v>20251</v>
      </c>
      <c r="E10219" s="69" t="s">
        <v>800</v>
      </c>
      <c r="F10219" s="69"/>
      <c r="G10219" s="69" t="s">
        <v>20252</v>
      </c>
      <c r="H10219" s="69"/>
    </row>
    <row r="10220" spans="2:8" ht="15" customHeight="1" x14ac:dyDescent="0.25">
      <c r="B10220" s="69" t="s">
        <v>806</v>
      </c>
      <c r="C10220" s="69" t="s">
        <v>691</v>
      </c>
      <c r="D10220" s="69" t="s">
        <v>20253</v>
      </c>
      <c r="E10220" s="69" t="s">
        <v>800</v>
      </c>
      <c r="F10220" s="69"/>
      <c r="G10220" s="69" t="s">
        <v>20254</v>
      </c>
      <c r="H10220" s="69"/>
    </row>
    <row r="10221" spans="2:8" ht="15" customHeight="1" x14ac:dyDescent="0.25">
      <c r="B10221" s="69" t="s">
        <v>806</v>
      </c>
      <c r="C10221" s="69" t="s">
        <v>691</v>
      </c>
      <c r="D10221" s="69" t="s">
        <v>20255</v>
      </c>
      <c r="E10221" s="69" t="s">
        <v>800</v>
      </c>
      <c r="F10221" s="69"/>
      <c r="G10221" s="69" t="s">
        <v>20256</v>
      </c>
      <c r="H10221" s="69"/>
    </row>
    <row r="10222" spans="2:8" ht="15" customHeight="1" x14ac:dyDescent="0.25">
      <c r="B10222" s="69" t="s">
        <v>806</v>
      </c>
      <c r="C10222" s="69" t="s">
        <v>17936</v>
      </c>
      <c r="D10222" s="69" t="s">
        <v>20257</v>
      </c>
      <c r="E10222" s="69" t="s">
        <v>800</v>
      </c>
      <c r="F10222" s="69"/>
      <c r="G10222" s="69" t="s">
        <v>20258</v>
      </c>
      <c r="H10222" s="69"/>
    </row>
    <row r="10223" spans="2:8" ht="15" customHeight="1" x14ac:dyDescent="0.25">
      <c r="B10223" s="69" t="s">
        <v>806</v>
      </c>
      <c r="C10223" s="69" t="s">
        <v>17936</v>
      </c>
      <c r="D10223" s="69" t="s">
        <v>20259</v>
      </c>
      <c r="E10223" s="69" t="s">
        <v>800</v>
      </c>
      <c r="F10223" s="69"/>
      <c r="G10223" s="69" t="s">
        <v>20260</v>
      </c>
      <c r="H10223" s="69"/>
    </row>
    <row r="10224" spans="2:8" ht="15" customHeight="1" x14ac:dyDescent="0.25">
      <c r="B10224" s="69" t="s">
        <v>806</v>
      </c>
      <c r="C10224" s="69" t="s">
        <v>17936</v>
      </c>
      <c r="D10224" s="69" t="s">
        <v>20261</v>
      </c>
      <c r="E10224" s="69" t="s">
        <v>800</v>
      </c>
      <c r="F10224" s="69"/>
      <c r="G10224" s="69" t="s">
        <v>20262</v>
      </c>
      <c r="H10224" s="69"/>
    </row>
    <row r="10225" spans="2:8" ht="15" customHeight="1" x14ac:dyDescent="0.25">
      <c r="B10225" s="69" t="s">
        <v>806</v>
      </c>
      <c r="C10225" s="69" t="s">
        <v>17936</v>
      </c>
      <c r="D10225" s="69" t="s">
        <v>20263</v>
      </c>
      <c r="E10225" s="69" t="s">
        <v>800</v>
      </c>
      <c r="F10225" s="69"/>
      <c r="G10225" s="69" t="s">
        <v>20264</v>
      </c>
      <c r="H10225" s="69"/>
    </row>
    <row r="10226" spans="2:8" ht="15" customHeight="1" x14ac:dyDescent="0.25">
      <c r="B10226" s="69" t="s">
        <v>806</v>
      </c>
      <c r="C10226" s="69" t="s">
        <v>732</v>
      </c>
      <c r="D10226" s="69" t="s">
        <v>20265</v>
      </c>
      <c r="E10226" s="69" t="s">
        <v>800</v>
      </c>
      <c r="F10226" s="69"/>
      <c r="G10226" s="69" t="s">
        <v>20266</v>
      </c>
      <c r="H10226" s="69"/>
    </row>
    <row r="10227" spans="2:8" ht="15" customHeight="1" x14ac:dyDescent="0.25">
      <c r="B10227" s="69" t="s">
        <v>806</v>
      </c>
      <c r="C10227" s="69" t="s">
        <v>732</v>
      </c>
      <c r="D10227" s="69" t="s">
        <v>20267</v>
      </c>
      <c r="E10227" s="69" t="s">
        <v>800</v>
      </c>
      <c r="F10227" s="69"/>
      <c r="G10227" s="69" t="s">
        <v>20268</v>
      </c>
      <c r="H10227" s="69"/>
    </row>
    <row r="10228" spans="2:8" ht="15" customHeight="1" x14ac:dyDescent="0.25">
      <c r="B10228" s="69" t="s">
        <v>806</v>
      </c>
      <c r="C10228" s="69" t="s">
        <v>732</v>
      </c>
      <c r="D10228" s="69" t="s">
        <v>20269</v>
      </c>
      <c r="E10228" s="69" t="s">
        <v>800</v>
      </c>
      <c r="F10228" s="69"/>
      <c r="G10228" s="69" t="s">
        <v>20270</v>
      </c>
      <c r="H10228" s="69"/>
    </row>
    <row r="10229" spans="2:8" ht="15" customHeight="1" x14ac:dyDescent="0.25">
      <c r="B10229" s="69" t="s">
        <v>806</v>
      </c>
      <c r="C10229" s="69" t="s">
        <v>732</v>
      </c>
      <c r="D10229" s="69" t="s">
        <v>20271</v>
      </c>
      <c r="E10229" s="69" t="s">
        <v>800</v>
      </c>
      <c r="F10229" s="69"/>
      <c r="G10229" s="69" t="s">
        <v>20272</v>
      </c>
      <c r="H10229" s="69"/>
    </row>
    <row r="10230" spans="2:8" ht="15" customHeight="1" x14ac:dyDescent="0.25">
      <c r="B10230" s="69" t="s">
        <v>806</v>
      </c>
      <c r="C10230" s="69" t="s">
        <v>782</v>
      </c>
      <c r="D10230" s="69" t="s">
        <v>20273</v>
      </c>
      <c r="E10230" s="69" t="s">
        <v>800</v>
      </c>
      <c r="F10230" s="69"/>
      <c r="G10230" s="69" t="s">
        <v>20274</v>
      </c>
      <c r="H10230" s="69"/>
    </row>
    <row r="10231" spans="2:8" ht="15" customHeight="1" x14ac:dyDescent="0.25">
      <c r="B10231" s="69" t="s">
        <v>806</v>
      </c>
      <c r="C10231" s="69" t="s">
        <v>782</v>
      </c>
      <c r="D10231" s="69" t="s">
        <v>20275</v>
      </c>
      <c r="E10231" s="69" t="s">
        <v>800</v>
      </c>
      <c r="F10231" s="69"/>
      <c r="G10231" s="69" t="s">
        <v>20276</v>
      </c>
      <c r="H10231" s="69"/>
    </row>
    <row r="10232" spans="2:8" ht="15" customHeight="1" x14ac:dyDescent="0.25">
      <c r="B10232" s="69" t="s">
        <v>806</v>
      </c>
      <c r="C10232" s="69" t="s">
        <v>782</v>
      </c>
      <c r="D10232" s="69" t="s">
        <v>20277</v>
      </c>
      <c r="E10232" s="69" t="s">
        <v>800</v>
      </c>
      <c r="F10232" s="69"/>
      <c r="G10232" s="69" t="s">
        <v>20278</v>
      </c>
      <c r="H10232" s="69"/>
    </row>
    <row r="10233" spans="2:8" ht="15" customHeight="1" x14ac:dyDescent="0.25">
      <c r="B10233" s="69" t="s">
        <v>806</v>
      </c>
      <c r="C10233" s="69" t="s">
        <v>782</v>
      </c>
      <c r="D10233" s="69" t="s">
        <v>20279</v>
      </c>
      <c r="E10233" s="69" t="s">
        <v>800</v>
      </c>
      <c r="F10233" s="69"/>
      <c r="G10233" s="69" t="s">
        <v>20280</v>
      </c>
      <c r="H10233" s="69"/>
    </row>
    <row r="10234" spans="2:8" ht="15" customHeight="1" x14ac:dyDescent="0.25">
      <c r="B10234" s="69" t="s">
        <v>806</v>
      </c>
      <c r="C10234" s="69" t="s">
        <v>695</v>
      </c>
      <c r="D10234" s="69" t="s">
        <v>20281</v>
      </c>
      <c r="E10234" s="69" t="s">
        <v>800</v>
      </c>
      <c r="F10234" s="69"/>
      <c r="G10234" s="69" t="s">
        <v>20282</v>
      </c>
      <c r="H10234" s="69"/>
    </row>
    <row r="10235" spans="2:8" ht="15" customHeight="1" x14ac:dyDescent="0.25">
      <c r="B10235" s="69" t="s">
        <v>806</v>
      </c>
      <c r="C10235" s="69" t="s">
        <v>695</v>
      </c>
      <c r="D10235" s="69" t="s">
        <v>20283</v>
      </c>
      <c r="E10235" s="69" t="s">
        <v>800</v>
      </c>
      <c r="F10235" s="69"/>
      <c r="G10235" s="69" t="s">
        <v>20284</v>
      </c>
      <c r="H10235" s="69"/>
    </row>
    <row r="10236" spans="2:8" ht="15" customHeight="1" x14ac:dyDescent="0.25">
      <c r="B10236" s="69" t="s">
        <v>806</v>
      </c>
      <c r="C10236" s="69" t="s">
        <v>695</v>
      </c>
      <c r="D10236" s="69" t="s">
        <v>20285</v>
      </c>
      <c r="E10236" s="69" t="s">
        <v>800</v>
      </c>
      <c r="F10236" s="69"/>
      <c r="G10236" s="69" t="s">
        <v>20286</v>
      </c>
      <c r="H10236" s="69"/>
    </row>
    <row r="10237" spans="2:8" ht="15" customHeight="1" x14ac:dyDescent="0.25">
      <c r="B10237" s="69" t="s">
        <v>806</v>
      </c>
      <c r="C10237" s="69" t="s">
        <v>695</v>
      </c>
      <c r="D10237" s="69" t="s">
        <v>20287</v>
      </c>
      <c r="E10237" s="69" t="s">
        <v>800</v>
      </c>
      <c r="F10237" s="69"/>
      <c r="G10237" s="69" t="s">
        <v>20288</v>
      </c>
      <c r="H10237" s="69"/>
    </row>
    <row r="10238" spans="2:8" ht="15" customHeight="1" x14ac:dyDescent="0.25">
      <c r="B10238" s="69" t="s">
        <v>806</v>
      </c>
      <c r="C10238" s="69" t="s">
        <v>573</v>
      </c>
      <c r="D10238" s="69" t="s">
        <v>20289</v>
      </c>
      <c r="E10238" s="69" t="s">
        <v>800</v>
      </c>
      <c r="F10238" s="69"/>
      <c r="G10238" s="69" t="s">
        <v>20290</v>
      </c>
      <c r="H10238" s="69"/>
    </row>
    <row r="10239" spans="2:8" ht="15" customHeight="1" x14ac:dyDescent="0.25">
      <c r="B10239" s="69" t="s">
        <v>806</v>
      </c>
      <c r="C10239" s="69" t="s">
        <v>573</v>
      </c>
      <c r="D10239" s="69" t="s">
        <v>20291</v>
      </c>
      <c r="E10239" s="69" t="s">
        <v>800</v>
      </c>
      <c r="F10239" s="69"/>
      <c r="G10239" s="69" t="s">
        <v>20292</v>
      </c>
      <c r="H10239" s="69"/>
    </row>
    <row r="10240" spans="2:8" ht="15" customHeight="1" x14ac:dyDescent="0.25">
      <c r="B10240" s="69" t="s">
        <v>806</v>
      </c>
      <c r="C10240" s="69" t="s">
        <v>573</v>
      </c>
      <c r="D10240" s="69" t="s">
        <v>20293</v>
      </c>
      <c r="E10240" s="69" t="s">
        <v>800</v>
      </c>
      <c r="F10240" s="69"/>
      <c r="G10240" s="69" t="s">
        <v>20294</v>
      </c>
      <c r="H10240" s="69"/>
    </row>
    <row r="10241" spans="2:8" ht="15" customHeight="1" x14ac:dyDescent="0.25">
      <c r="B10241" s="69" t="s">
        <v>806</v>
      </c>
      <c r="C10241" s="69" t="s">
        <v>573</v>
      </c>
      <c r="D10241" s="69" t="s">
        <v>20295</v>
      </c>
      <c r="E10241" s="69" t="s">
        <v>800</v>
      </c>
      <c r="F10241" s="69"/>
      <c r="G10241" s="69" t="s">
        <v>20296</v>
      </c>
      <c r="H10241" s="69"/>
    </row>
    <row r="10242" spans="2:8" ht="15" customHeight="1" x14ac:dyDescent="0.25">
      <c r="B10242" s="69" t="s">
        <v>806</v>
      </c>
      <c r="C10242" s="69" t="s">
        <v>753</v>
      </c>
      <c r="D10242" s="69" t="s">
        <v>20297</v>
      </c>
      <c r="E10242" s="69" t="s">
        <v>800</v>
      </c>
      <c r="F10242" s="69"/>
      <c r="G10242" s="69" t="s">
        <v>20298</v>
      </c>
      <c r="H10242" s="69"/>
    </row>
    <row r="10243" spans="2:8" ht="15" customHeight="1" x14ac:dyDescent="0.25">
      <c r="B10243" s="69" t="s">
        <v>806</v>
      </c>
      <c r="C10243" s="69" t="s">
        <v>753</v>
      </c>
      <c r="D10243" s="69" t="s">
        <v>20299</v>
      </c>
      <c r="E10243" s="69" t="s">
        <v>800</v>
      </c>
      <c r="F10243" s="69"/>
      <c r="G10243" s="69" t="s">
        <v>20300</v>
      </c>
      <c r="H10243" s="69"/>
    </row>
    <row r="10244" spans="2:8" ht="15" customHeight="1" x14ac:dyDescent="0.25">
      <c r="B10244" s="69" t="s">
        <v>806</v>
      </c>
      <c r="C10244" s="69" t="s">
        <v>753</v>
      </c>
      <c r="D10244" s="69" t="s">
        <v>20301</v>
      </c>
      <c r="E10244" s="69" t="s">
        <v>800</v>
      </c>
      <c r="F10244" s="69"/>
      <c r="G10244" s="69" t="s">
        <v>20302</v>
      </c>
      <c r="H10244" s="69"/>
    </row>
    <row r="10245" spans="2:8" ht="15" customHeight="1" x14ac:dyDescent="0.25">
      <c r="B10245" s="69" t="s">
        <v>806</v>
      </c>
      <c r="C10245" s="69" t="s">
        <v>753</v>
      </c>
      <c r="D10245" s="69" t="s">
        <v>20303</v>
      </c>
      <c r="E10245" s="69" t="s">
        <v>800</v>
      </c>
      <c r="F10245" s="69"/>
      <c r="G10245" s="69" t="s">
        <v>20304</v>
      </c>
      <c r="H10245" s="69"/>
    </row>
    <row r="10246" spans="2:8" ht="15" customHeight="1" x14ac:dyDescent="0.25">
      <c r="B10246" s="69" t="s">
        <v>806</v>
      </c>
      <c r="C10246" s="69" t="s">
        <v>887</v>
      </c>
      <c r="D10246" s="69" t="s">
        <v>20305</v>
      </c>
      <c r="E10246" s="69" t="s">
        <v>800</v>
      </c>
      <c r="F10246" s="69"/>
      <c r="G10246" s="69" t="s">
        <v>20306</v>
      </c>
      <c r="H10246" s="69"/>
    </row>
    <row r="10247" spans="2:8" ht="15" customHeight="1" x14ac:dyDescent="0.25">
      <c r="B10247" s="69" t="s">
        <v>806</v>
      </c>
      <c r="C10247" s="69" t="s">
        <v>887</v>
      </c>
      <c r="D10247" s="69" t="s">
        <v>20307</v>
      </c>
      <c r="E10247" s="69" t="s">
        <v>800</v>
      </c>
      <c r="F10247" s="69"/>
      <c r="G10247" s="69" t="s">
        <v>20308</v>
      </c>
      <c r="H10247" s="69"/>
    </row>
    <row r="10248" spans="2:8" ht="15" customHeight="1" x14ac:dyDescent="0.25">
      <c r="B10248" s="69" t="s">
        <v>806</v>
      </c>
      <c r="C10248" s="69" t="s">
        <v>887</v>
      </c>
      <c r="D10248" s="69" t="s">
        <v>20309</v>
      </c>
      <c r="E10248" s="69" t="s">
        <v>800</v>
      </c>
      <c r="F10248" s="69"/>
      <c r="G10248" s="69" t="s">
        <v>20310</v>
      </c>
      <c r="H10248" s="69"/>
    </row>
    <row r="10249" spans="2:8" ht="15" customHeight="1" x14ac:dyDescent="0.25">
      <c r="B10249" s="69" t="s">
        <v>806</v>
      </c>
      <c r="C10249" s="69" t="s">
        <v>887</v>
      </c>
      <c r="D10249" s="69" t="s">
        <v>20311</v>
      </c>
      <c r="E10249" s="69" t="s">
        <v>800</v>
      </c>
      <c r="F10249" s="69"/>
      <c r="G10249" s="69" t="s">
        <v>20312</v>
      </c>
      <c r="H10249" s="69"/>
    </row>
    <row r="10250" spans="2:8" ht="15" customHeight="1" x14ac:dyDescent="0.25">
      <c r="B10250" s="69" t="s">
        <v>806</v>
      </c>
      <c r="C10250" s="69" t="s">
        <v>708</v>
      </c>
      <c r="D10250" s="69" t="s">
        <v>20313</v>
      </c>
      <c r="E10250" s="69" t="s">
        <v>800</v>
      </c>
      <c r="F10250" s="69"/>
      <c r="G10250" s="69" t="s">
        <v>20314</v>
      </c>
      <c r="H10250" s="69"/>
    </row>
    <row r="10251" spans="2:8" ht="15" customHeight="1" x14ac:dyDescent="0.25">
      <c r="B10251" s="69" t="s">
        <v>806</v>
      </c>
      <c r="C10251" s="69" t="s">
        <v>708</v>
      </c>
      <c r="D10251" s="69" t="s">
        <v>20315</v>
      </c>
      <c r="E10251" s="69" t="s">
        <v>800</v>
      </c>
      <c r="F10251" s="69"/>
      <c r="G10251" s="69" t="s">
        <v>20316</v>
      </c>
      <c r="H10251" s="69"/>
    </row>
    <row r="10252" spans="2:8" ht="15" customHeight="1" x14ac:dyDescent="0.25">
      <c r="B10252" s="69" t="s">
        <v>806</v>
      </c>
      <c r="C10252" s="69" t="s">
        <v>708</v>
      </c>
      <c r="D10252" s="69" t="s">
        <v>20317</v>
      </c>
      <c r="E10252" s="69" t="s">
        <v>800</v>
      </c>
      <c r="F10252" s="69"/>
      <c r="G10252" s="69" t="s">
        <v>20318</v>
      </c>
      <c r="H10252" s="69"/>
    </row>
    <row r="10253" spans="2:8" ht="15" customHeight="1" x14ac:dyDescent="0.25">
      <c r="B10253" s="69" t="s">
        <v>806</v>
      </c>
      <c r="C10253" s="69" t="s">
        <v>708</v>
      </c>
      <c r="D10253" s="69" t="s">
        <v>20319</v>
      </c>
      <c r="E10253" s="69" t="s">
        <v>800</v>
      </c>
      <c r="F10253" s="69"/>
      <c r="G10253" s="69" t="s">
        <v>20320</v>
      </c>
      <c r="H10253" s="69"/>
    </row>
    <row r="10254" spans="2:8" ht="15" customHeight="1" x14ac:dyDescent="0.25">
      <c r="B10254" s="69" t="s">
        <v>806</v>
      </c>
      <c r="C10254" s="69" t="s">
        <v>679</v>
      </c>
      <c r="D10254" s="69" t="s">
        <v>20321</v>
      </c>
      <c r="E10254" s="69" t="s">
        <v>800</v>
      </c>
      <c r="F10254" s="69"/>
      <c r="G10254" s="69" t="s">
        <v>20322</v>
      </c>
      <c r="H10254" s="69"/>
    </row>
    <row r="10255" spans="2:8" ht="15" customHeight="1" x14ac:dyDescent="0.25">
      <c r="B10255" s="69" t="s">
        <v>806</v>
      </c>
      <c r="C10255" s="69" t="s">
        <v>679</v>
      </c>
      <c r="D10255" s="69" t="s">
        <v>20323</v>
      </c>
      <c r="E10255" s="69" t="s">
        <v>800</v>
      </c>
      <c r="F10255" s="69"/>
      <c r="G10255" s="69" t="s">
        <v>20324</v>
      </c>
      <c r="H10255" s="69"/>
    </row>
    <row r="10256" spans="2:8" ht="15" customHeight="1" x14ac:dyDescent="0.25">
      <c r="B10256" s="69" t="s">
        <v>806</v>
      </c>
      <c r="C10256" s="69" t="s">
        <v>679</v>
      </c>
      <c r="D10256" s="69" t="s">
        <v>20325</v>
      </c>
      <c r="E10256" s="69" t="s">
        <v>800</v>
      </c>
      <c r="F10256" s="69"/>
      <c r="G10256" s="69" t="s">
        <v>20326</v>
      </c>
      <c r="H10256" s="69"/>
    </row>
    <row r="10257" spans="2:8" ht="15" customHeight="1" x14ac:dyDescent="0.25">
      <c r="B10257" s="69" t="s">
        <v>806</v>
      </c>
      <c r="C10257" s="69" t="s">
        <v>679</v>
      </c>
      <c r="D10257" s="69" t="s">
        <v>20327</v>
      </c>
      <c r="E10257" s="69" t="s">
        <v>800</v>
      </c>
      <c r="F10257" s="69"/>
      <c r="G10257" s="69" t="s">
        <v>20328</v>
      </c>
      <c r="H10257" s="69"/>
    </row>
    <row r="10258" spans="2:8" ht="15" customHeight="1" x14ac:dyDescent="0.25">
      <c r="B10258" s="69" t="s">
        <v>806</v>
      </c>
      <c r="C10258" s="69" t="s">
        <v>607</v>
      </c>
      <c r="D10258" s="69" t="s">
        <v>20329</v>
      </c>
      <c r="E10258" s="69" t="s">
        <v>800</v>
      </c>
      <c r="F10258" s="69"/>
      <c r="G10258" s="69" t="s">
        <v>20330</v>
      </c>
      <c r="H10258" s="69"/>
    </row>
    <row r="10259" spans="2:8" ht="15" customHeight="1" x14ac:dyDescent="0.25">
      <c r="B10259" s="69" t="s">
        <v>806</v>
      </c>
      <c r="C10259" s="69" t="s">
        <v>607</v>
      </c>
      <c r="D10259" s="69" t="s">
        <v>20331</v>
      </c>
      <c r="E10259" s="69" t="s">
        <v>800</v>
      </c>
      <c r="F10259" s="69"/>
      <c r="G10259" s="69" t="s">
        <v>20332</v>
      </c>
      <c r="H10259" s="69"/>
    </row>
    <row r="10260" spans="2:8" ht="15" customHeight="1" x14ac:dyDescent="0.25">
      <c r="B10260" s="69" t="s">
        <v>806</v>
      </c>
      <c r="C10260" s="69" t="s">
        <v>607</v>
      </c>
      <c r="D10260" s="69" t="s">
        <v>20333</v>
      </c>
      <c r="E10260" s="69" t="s">
        <v>800</v>
      </c>
      <c r="F10260" s="69"/>
      <c r="G10260" s="69" t="s">
        <v>20334</v>
      </c>
      <c r="H10260" s="69"/>
    </row>
    <row r="10261" spans="2:8" ht="15" customHeight="1" x14ac:dyDescent="0.25">
      <c r="B10261" s="69" t="s">
        <v>806</v>
      </c>
      <c r="C10261" s="69" t="s">
        <v>607</v>
      </c>
      <c r="D10261" s="69" t="s">
        <v>20335</v>
      </c>
      <c r="E10261" s="69" t="s">
        <v>800</v>
      </c>
      <c r="F10261" s="69"/>
      <c r="G10261" s="69" t="s">
        <v>20336</v>
      </c>
      <c r="H10261" s="69"/>
    </row>
    <row r="10262" spans="2:8" ht="15" customHeight="1" x14ac:dyDescent="0.25">
      <c r="B10262" s="69" t="s">
        <v>806</v>
      </c>
      <c r="C10262" s="69" t="s">
        <v>749</v>
      </c>
      <c r="D10262" s="69" t="s">
        <v>20337</v>
      </c>
      <c r="E10262" s="69" t="s">
        <v>800</v>
      </c>
      <c r="F10262" s="69"/>
      <c r="G10262" s="69" t="s">
        <v>20338</v>
      </c>
      <c r="H10262" s="69"/>
    </row>
    <row r="10263" spans="2:8" ht="15" customHeight="1" x14ac:dyDescent="0.25">
      <c r="B10263" s="69" t="s">
        <v>806</v>
      </c>
      <c r="C10263" s="69" t="s">
        <v>749</v>
      </c>
      <c r="D10263" s="69" t="s">
        <v>20339</v>
      </c>
      <c r="E10263" s="69" t="s">
        <v>800</v>
      </c>
      <c r="F10263" s="69"/>
      <c r="G10263" s="69" t="s">
        <v>20340</v>
      </c>
      <c r="H10263" s="69"/>
    </row>
    <row r="10264" spans="2:8" ht="15" customHeight="1" x14ac:dyDescent="0.25">
      <c r="B10264" s="69" t="s">
        <v>806</v>
      </c>
      <c r="C10264" s="69" t="s">
        <v>749</v>
      </c>
      <c r="D10264" s="69" t="s">
        <v>20341</v>
      </c>
      <c r="E10264" s="69" t="s">
        <v>800</v>
      </c>
      <c r="F10264" s="69"/>
      <c r="G10264" s="69" t="s">
        <v>20342</v>
      </c>
      <c r="H10264" s="69"/>
    </row>
    <row r="10265" spans="2:8" ht="15" customHeight="1" x14ac:dyDescent="0.25">
      <c r="B10265" s="69" t="s">
        <v>806</v>
      </c>
      <c r="C10265" s="69" t="s">
        <v>749</v>
      </c>
      <c r="D10265" s="69" t="s">
        <v>20343</v>
      </c>
      <c r="E10265" s="69" t="s">
        <v>800</v>
      </c>
      <c r="F10265" s="69"/>
      <c r="G10265" s="69" t="s">
        <v>20344</v>
      </c>
      <c r="H10265" s="69"/>
    </row>
    <row r="10266" spans="2:8" ht="15" customHeight="1" x14ac:dyDescent="0.25">
      <c r="B10266" s="69" t="s">
        <v>806</v>
      </c>
      <c r="C10266" s="69" t="s">
        <v>730</v>
      </c>
      <c r="D10266" s="69" t="s">
        <v>20345</v>
      </c>
      <c r="E10266" s="69" t="s">
        <v>800</v>
      </c>
      <c r="F10266" s="69"/>
      <c r="G10266" s="69" t="s">
        <v>20346</v>
      </c>
      <c r="H10266" s="69"/>
    </row>
    <row r="10267" spans="2:8" ht="15" customHeight="1" x14ac:dyDescent="0.25">
      <c r="B10267" s="69" t="s">
        <v>806</v>
      </c>
      <c r="C10267" s="69" t="s">
        <v>730</v>
      </c>
      <c r="D10267" s="69" t="s">
        <v>20347</v>
      </c>
      <c r="E10267" s="69" t="s">
        <v>800</v>
      </c>
      <c r="F10267" s="69"/>
      <c r="G10267" s="69" t="s">
        <v>20348</v>
      </c>
      <c r="H10267" s="69"/>
    </row>
    <row r="10268" spans="2:8" ht="15" customHeight="1" x14ac:dyDescent="0.25">
      <c r="B10268" s="69" t="s">
        <v>806</v>
      </c>
      <c r="C10268" s="69" t="s">
        <v>730</v>
      </c>
      <c r="D10268" s="69" t="s">
        <v>20349</v>
      </c>
      <c r="E10268" s="69" t="s">
        <v>800</v>
      </c>
      <c r="F10268" s="69"/>
      <c r="G10268" s="69" t="s">
        <v>20350</v>
      </c>
      <c r="H10268" s="69"/>
    </row>
    <row r="10269" spans="2:8" ht="15" customHeight="1" x14ac:dyDescent="0.25">
      <c r="B10269" s="69" t="s">
        <v>806</v>
      </c>
      <c r="C10269" s="69" t="s">
        <v>730</v>
      </c>
      <c r="D10269" s="69" t="s">
        <v>20351</v>
      </c>
      <c r="E10269" s="69" t="s">
        <v>800</v>
      </c>
      <c r="F10269" s="69"/>
      <c r="G10269" s="69" t="s">
        <v>20352</v>
      </c>
      <c r="H10269" s="69"/>
    </row>
    <row r="10270" spans="2:8" ht="15" customHeight="1" x14ac:dyDescent="0.25">
      <c r="B10270" s="69" t="s">
        <v>806</v>
      </c>
      <c r="C10270" s="69" t="s">
        <v>601</v>
      </c>
      <c r="D10270" s="69" t="s">
        <v>20353</v>
      </c>
      <c r="E10270" s="69" t="s">
        <v>800</v>
      </c>
      <c r="F10270" s="69"/>
      <c r="G10270" s="69" t="s">
        <v>20354</v>
      </c>
      <c r="H10270" s="69"/>
    </row>
    <row r="10271" spans="2:8" ht="15" customHeight="1" x14ac:dyDescent="0.25">
      <c r="B10271" s="69" t="s">
        <v>806</v>
      </c>
      <c r="C10271" s="69" t="s">
        <v>601</v>
      </c>
      <c r="D10271" s="69" t="s">
        <v>20355</v>
      </c>
      <c r="E10271" s="69" t="s">
        <v>800</v>
      </c>
      <c r="F10271" s="69"/>
      <c r="G10271" s="69" t="s">
        <v>20356</v>
      </c>
      <c r="H10271" s="69"/>
    </row>
    <row r="10272" spans="2:8" ht="15" customHeight="1" x14ac:dyDescent="0.25">
      <c r="B10272" s="69" t="s">
        <v>806</v>
      </c>
      <c r="C10272" s="69" t="s">
        <v>601</v>
      </c>
      <c r="D10272" s="69" t="s">
        <v>20357</v>
      </c>
      <c r="E10272" s="69" t="s">
        <v>800</v>
      </c>
      <c r="F10272" s="69"/>
      <c r="G10272" s="69" t="s">
        <v>20358</v>
      </c>
      <c r="H10272" s="69"/>
    </row>
    <row r="10273" spans="2:8" ht="15" customHeight="1" x14ac:dyDescent="0.25">
      <c r="B10273" s="69" t="s">
        <v>806</v>
      </c>
      <c r="C10273" s="69" t="s">
        <v>601</v>
      </c>
      <c r="D10273" s="69" t="s">
        <v>20359</v>
      </c>
      <c r="E10273" s="69" t="s">
        <v>800</v>
      </c>
      <c r="F10273" s="69"/>
      <c r="G10273" s="69" t="s">
        <v>20360</v>
      </c>
      <c r="H10273" s="69"/>
    </row>
    <row r="10274" spans="2:8" ht="15" customHeight="1" x14ac:dyDescent="0.25">
      <c r="B10274" s="69" t="s">
        <v>806</v>
      </c>
      <c r="C10274" s="69" t="s">
        <v>682</v>
      </c>
      <c r="D10274" s="69" t="s">
        <v>20361</v>
      </c>
      <c r="E10274" s="69" t="s">
        <v>800</v>
      </c>
      <c r="F10274" s="69"/>
      <c r="G10274" s="69" t="s">
        <v>20362</v>
      </c>
      <c r="H10274" s="69"/>
    </row>
    <row r="10275" spans="2:8" ht="15" customHeight="1" x14ac:dyDescent="0.25">
      <c r="B10275" s="69" t="s">
        <v>806</v>
      </c>
      <c r="C10275" s="69" t="s">
        <v>682</v>
      </c>
      <c r="D10275" s="69" t="s">
        <v>20363</v>
      </c>
      <c r="E10275" s="69" t="s">
        <v>800</v>
      </c>
      <c r="F10275" s="69"/>
      <c r="G10275" s="69" t="s">
        <v>20364</v>
      </c>
      <c r="H10275" s="69"/>
    </row>
    <row r="10276" spans="2:8" ht="15" customHeight="1" x14ac:dyDescent="0.25">
      <c r="B10276" s="69" t="s">
        <v>806</v>
      </c>
      <c r="C10276" s="69" t="s">
        <v>682</v>
      </c>
      <c r="D10276" s="69" t="s">
        <v>20365</v>
      </c>
      <c r="E10276" s="69" t="s">
        <v>800</v>
      </c>
      <c r="F10276" s="69"/>
      <c r="G10276" s="69" t="s">
        <v>20366</v>
      </c>
      <c r="H10276" s="69"/>
    </row>
    <row r="10277" spans="2:8" ht="15" customHeight="1" x14ac:dyDescent="0.25">
      <c r="B10277" s="69" t="s">
        <v>806</v>
      </c>
      <c r="C10277" s="69" t="s">
        <v>682</v>
      </c>
      <c r="D10277" s="69" t="s">
        <v>20367</v>
      </c>
      <c r="E10277" s="69" t="s">
        <v>800</v>
      </c>
      <c r="F10277" s="69"/>
      <c r="G10277" s="69" t="s">
        <v>20368</v>
      </c>
      <c r="H10277" s="69"/>
    </row>
    <row r="10278" spans="2:8" ht="15" customHeight="1" x14ac:dyDescent="0.25">
      <c r="B10278" s="69" t="s">
        <v>806</v>
      </c>
      <c r="C10278" s="69" t="s">
        <v>643</v>
      </c>
      <c r="D10278" s="69" t="s">
        <v>20369</v>
      </c>
      <c r="E10278" s="69" t="s">
        <v>800</v>
      </c>
      <c r="F10278" s="69"/>
      <c r="G10278" s="69" t="s">
        <v>20370</v>
      </c>
      <c r="H10278" s="69"/>
    </row>
    <row r="10279" spans="2:8" ht="15" customHeight="1" x14ac:dyDescent="0.25">
      <c r="B10279" s="69" t="s">
        <v>806</v>
      </c>
      <c r="C10279" s="69" t="s">
        <v>643</v>
      </c>
      <c r="D10279" s="69" t="s">
        <v>20371</v>
      </c>
      <c r="E10279" s="69" t="s">
        <v>800</v>
      </c>
      <c r="F10279" s="69"/>
      <c r="G10279" s="69" t="s">
        <v>20372</v>
      </c>
      <c r="H10279" s="69"/>
    </row>
    <row r="10280" spans="2:8" ht="15" customHeight="1" x14ac:dyDescent="0.25">
      <c r="B10280" s="69" t="s">
        <v>806</v>
      </c>
      <c r="C10280" s="69" t="s">
        <v>643</v>
      </c>
      <c r="D10280" s="69" t="s">
        <v>20373</v>
      </c>
      <c r="E10280" s="69" t="s">
        <v>800</v>
      </c>
      <c r="F10280" s="69"/>
      <c r="G10280" s="69" t="s">
        <v>20374</v>
      </c>
      <c r="H10280" s="69"/>
    </row>
    <row r="10281" spans="2:8" ht="15" customHeight="1" x14ac:dyDescent="0.25">
      <c r="B10281" s="69" t="s">
        <v>806</v>
      </c>
      <c r="C10281" s="69" t="s">
        <v>643</v>
      </c>
      <c r="D10281" s="69" t="s">
        <v>20375</v>
      </c>
      <c r="E10281" s="69" t="s">
        <v>800</v>
      </c>
      <c r="F10281" s="69"/>
      <c r="G10281" s="69" t="s">
        <v>20376</v>
      </c>
      <c r="H10281" s="69"/>
    </row>
    <row r="10282" spans="2:8" ht="15" customHeight="1" x14ac:dyDescent="0.25">
      <c r="B10282" s="69" t="s">
        <v>806</v>
      </c>
      <c r="C10282" s="69" t="s">
        <v>884</v>
      </c>
      <c r="D10282" s="69" t="s">
        <v>20377</v>
      </c>
      <c r="E10282" s="69" t="s">
        <v>800</v>
      </c>
      <c r="F10282" s="69"/>
      <c r="G10282" s="69" t="s">
        <v>20378</v>
      </c>
      <c r="H10282" s="69"/>
    </row>
    <row r="10283" spans="2:8" ht="15" customHeight="1" x14ac:dyDescent="0.25">
      <c r="B10283" s="69" t="s">
        <v>806</v>
      </c>
      <c r="C10283" s="69" t="s">
        <v>884</v>
      </c>
      <c r="D10283" s="69" t="s">
        <v>20379</v>
      </c>
      <c r="E10283" s="69" t="s">
        <v>800</v>
      </c>
      <c r="F10283" s="69"/>
      <c r="G10283" s="69" t="s">
        <v>20380</v>
      </c>
      <c r="H10283" s="69"/>
    </row>
    <row r="10284" spans="2:8" ht="15" customHeight="1" x14ac:dyDescent="0.25">
      <c r="B10284" s="69" t="s">
        <v>806</v>
      </c>
      <c r="C10284" s="69" t="s">
        <v>884</v>
      </c>
      <c r="D10284" s="69" t="s">
        <v>20381</v>
      </c>
      <c r="E10284" s="69" t="s">
        <v>800</v>
      </c>
      <c r="F10284" s="69"/>
      <c r="G10284" s="69" t="s">
        <v>20382</v>
      </c>
      <c r="H10284" s="69"/>
    </row>
    <row r="10285" spans="2:8" ht="15" customHeight="1" x14ac:dyDescent="0.25">
      <c r="B10285" s="69" t="s">
        <v>806</v>
      </c>
      <c r="C10285" s="69" t="s">
        <v>884</v>
      </c>
      <c r="D10285" s="69" t="s">
        <v>20383</v>
      </c>
      <c r="E10285" s="69" t="s">
        <v>800</v>
      </c>
      <c r="F10285" s="69"/>
      <c r="G10285" s="69" t="s">
        <v>20384</v>
      </c>
      <c r="H10285" s="69"/>
    </row>
    <row r="10286" spans="2:8" ht="15" customHeight="1" x14ac:dyDescent="0.25">
      <c r="B10286" s="69" t="s">
        <v>806</v>
      </c>
      <c r="C10286" s="69" t="s">
        <v>661</v>
      </c>
      <c r="D10286" s="69" t="s">
        <v>20385</v>
      </c>
      <c r="E10286" s="69" t="s">
        <v>800</v>
      </c>
      <c r="F10286" s="69"/>
      <c r="G10286" s="69" t="s">
        <v>20386</v>
      </c>
      <c r="H10286" s="69"/>
    </row>
    <row r="10287" spans="2:8" ht="15" customHeight="1" x14ac:dyDescent="0.25">
      <c r="B10287" s="69" t="s">
        <v>806</v>
      </c>
      <c r="C10287" s="69" t="s">
        <v>661</v>
      </c>
      <c r="D10287" s="69" t="s">
        <v>20387</v>
      </c>
      <c r="E10287" s="69" t="s">
        <v>800</v>
      </c>
      <c r="F10287" s="69"/>
      <c r="G10287" s="69" t="s">
        <v>20388</v>
      </c>
      <c r="H10287" s="69"/>
    </row>
    <row r="10288" spans="2:8" ht="15" customHeight="1" x14ac:dyDescent="0.25">
      <c r="B10288" s="69" t="s">
        <v>806</v>
      </c>
      <c r="C10288" s="69" t="s">
        <v>661</v>
      </c>
      <c r="D10288" s="69" t="s">
        <v>20389</v>
      </c>
      <c r="E10288" s="69" t="s">
        <v>800</v>
      </c>
      <c r="F10288" s="69"/>
      <c r="G10288" s="69" t="s">
        <v>20390</v>
      </c>
      <c r="H10288" s="69"/>
    </row>
    <row r="10289" spans="2:8" ht="15" customHeight="1" x14ac:dyDescent="0.25">
      <c r="B10289" s="69" t="s">
        <v>806</v>
      </c>
      <c r="C10289" s="69" t="s">
        <v>661</v>
      </c>
      <c r="D10289" s="69" t="s">
        <v>20391</v>
      </c>
      <c r="E10289" s="69" t="s">
        <v>800</v>
      </c>
      <c r="F10289" s="69"/>
      <c r="G10289" s="69" t="s">
        <v>20392</v>
      </c>
      <c r="H10289" s="69"/>
    </row>
    <row r="10290" spans="2:8" ht="15" customHeight="1" x14ac:dyDescent="0.25">
      <c r="B10290" s="69" t="s">
        <v>806</v>
      </c>
      <c r="C10290" s="69" t="s">
        <v>582</v>
      </c>
      <c r="D10290" s="69" t="s">
        <v>20393</v>
      </c>
      <c r="E10290" s="69" t="s">
        <v>800</v>
      </c>
      <c r="F10290" s="69"/>
      <c r="G10290" s="69" t="s">
        <v>20394</v>
      </c>
      <c r="H10290" s="69"/>
    </row>
    <row r="10291" spans="2:8" ht="15" customHeight="1" x14ac:dyDescent="0.25">
      <c r="B10291" s="69" t="s">
        <v>806</v>
      </c>
      <c r="C10291" s="69" t="s">
        <v>582</v>
      </c>
      <c r="D10291" s="69" t="s">
        <v>20395</v>
      </c>
      <c r="E10291" s="69" t="s">
        <v>800</v>
      </c>
      <c r="F10291" s="69"/>
      <c r="G10291" s="69" t="s">
        <v>20396</v>
      </c>
      <c r="H10291" s="69"/>
    </row>
    <row r="10292" spans="2:8" ht="15" customHeight="1" x14ac:dyDescent="0.25">
      <c r="B10292" s="69" t="s">
        <v>806</v>
      </c>
      <c r="C10292" s="69" t="s">
        <v>582</v>
      </c>
      <c r="D10292" s="69" t="s">
        <v>20397</v>
      </c>
      <c r="E10292" s="69" t="s">
        <v>800</v>
      </c>
      <c r="F10292" s="69"/>
      <c r="G10292" s="69" t="s">
        <v>20398</v>
      </c>
      <c r="H10292" s="69"/>
    </row>
    <row r="10293" spans="2:8" ht="15" customHeight="1" x14ac:dyDescent="0.25">
      <c r="B10293" s="69" t="s">
        <v>806</v>
      </c>
      <c r="C10293" s="69" t="s">
        <v>582</v>
      </c>
      <c r="D10293" s="69" t="s">
        <v>20399</v>
      </c>
      <c r="E10293" s="69" t="s">
        <v>800</v>
      </c>
      <c r="F10293" s="69"/>
      <c r="G10293" s="69" t="s">
        <v>20400</v>
      </c>
      <c r="H10293" s="69"/>
    </row>
    <row r="10294" spans="2:8" ht="15" customHeight="1" x14ac:dyDescent="0.25">
      <c r="B10294" s="69" t="s">
        <v>806</v>
      </c>
      <c r="C10294" s="69" t="s">
        <v>859</v>
      </c>
      <c r="D10294" s="69" t="s">
        <v>20401</v>
      </c>
      <c r="E10294" s="69" t="s">
        <v>800</v>
      </c>
      <c r="F10294" s="69"/>
      <c r="G10294" s="69" t="s">
        <v>20402</v>
      </c>
      <c r="H10294" s="69"/>
    </row>
    <row r="10295" spans="2:8" ht="15" customHeight="1" x14ac:dyDescent="0.25">
      <c r="B10295" s="69" t="s">
        <v>806</v>
      </c>
      <c r="C10295" s="69" t="s">
        <v>859</v>
      </c>
      <c r="D10295" s="69" t="s">
        <v>20403</v>
      </c>
      <c r="E10295" s="69" t="s">
        <v>800</v>
      </c>
      <c r="F10295" s="69"/>
      <c r="G10295" s="69" t="s">
        <v>20404</v>
      </c>
      <c r="H10295" s="69"/>
    </row>
    <row r="10296" spans="2:8" ht="15" customHeight="1" x14ac:dyDescent="0.25">
      <c r="B10296" s="69" t="s">
        <v>806</v>
      </c>
      <c r="C10296" s="69" t="s">
        <v>859</v>
      </c>
      <c r="D10296" s="69" t="s">
        <v>20405</v>
      </c>
      <c r="E10296" s="69" t="s">
        <v>800</v>
      </c>
      <c r="F10296" s="69"/>
      <c r="G10296" s="69" t="s">
        <v>20406</v>
      </c>
      <c r="H10296" s="69"/>
    </row>
    <row r="10297" spans="2:8" ht="15" customHeight="1" x14ac:dyDescent="0.25">
      <c r="B10297" s="69" t="s">
        <v>806</v>
      </c>
      <c r="C10297" s="69" t="s">
        <v>859</v>
      </c>
      <c r="D10297" s="69" t="s">
        <v>20407</v>
      </c>
      <c r="E10297" s="69" t="s">
        <v>800</v>
      </c>
      <c r="F10297" s="69"/>
      <c r="G10297" s="69" t="s">
        <v>20408</v>
      </c>
      <c r="H10297" s="69"/>
    </row>
    <row r="10298" spans="2:8" ht="15" customHeight="1" x14ac:dyDescent="0.25">
      <c r="B10298" s="69" t="s">
        <v>806</v>
      </c>
      <c r="C10298" s="69" t="s">
        <v>723</v>
      </c>
      <c r="D10298" s="69" t="s">
        <v>20409</v>
      </c>
      <c r="E10298" s="69" t="s">
        <v>800</v>
      </c>
      <c r="F10298" s="69"/>
      <c r="G10298" s="69" t="s">
        <v>20410</v>
      </c>
      <c r="H10298" s="69"/>
    </row>
    <row r="10299" spans="2:8" ht="15" customHeight="1" x14ac:dyDescent="0.25">
      <c r="B10299" s="69" t="s">
        <v>806</v>
      </c>
      <c r="C10299" s="69" t="s">
        <v>723</v>
      </c>
      <c r="D10299" s="69" t="s">
        <v>20411</v>
      </c>
      <c r="E10299" s="69" t="s">
        <v>800</v>
      </c>
      <c r="F10299" s="69"/>
      <c r="G10299" s="69" t="s">
        <v>20412</v>
      </c>
      <c r="H10299" s="69"/>
    </row>
    <row r="10300" spans="2:8" ht="15" customHeight="1" x14ac:dyDescent="0.25">
      <c r="B10300" s="69" t="s">
        <v>806</v>
      </c>
      <c r="C10300" s="69" t="s">
        <v>723</v>
      </c>
      <c r="D10300" s="69" t="s">
        <v>20413</v>
      </c>
      <c r="E10300" s="69" t="s">
        <v>800</v>
      </c>
      <c r="F10300" s="69"/>
      <c r="G10300" s="69" t="s">
        <v>20414</v>
      </c>
      <c r="H10300" s="69"/>
    </row>
    <row r="10301" spans="2:8" ht="15" customHeight="1" x14ac:dyDescent="0.25">
      <c r="B10301" s="69" t="s">
        <v>806</v>
      </c>
      <c r="C10301" s="69" t="s">
        <v>723</v>
      </c>
      <c r="D10301" s="69" t="s">
        <v>20415</v>
      </c>
      <c r="E10301" s="69" t="s">
        <v>800</v>
      </c>
      <c r="F10301" s="69"/>
      <c r="G10301" s="69" t="s">
        <v>20416</v>
      </c>
      <c r="H10301" s="69"/>
    </row>
    <row r="10302" spans="2:8" ht="15" customHeight="1" x14ac:dyDescent="0.25">
      <c r="B10302" s="69" t="s">
        <v>806</v>
      </c>
      <c r="C10302" s="69" t="s">
        <v>699</v>
      </c>
      <c r="D10302" s="69" t="s">
        <v>20417</v>
      </c>
      <c r="E10302" s="69" t="s">
        <v>800</v>
      </c>
      <c r="F10302" s="69"/>
      <c r="G10302" s="69" t="s">
        <v>20418</v>
      </c>
      <c r="H10302" s="69"/>
    </row>
    <row r="10303" spans="2:8" ht="15" customHeight="1" x14ac:dyDescent="0.25">
      <c r="B10303" s="69" t="s">
        <v>806</v>
      </c>
      <c r="C10303" s="69" t="s">
        <v>699</v>
      </c>
      <c r="D10303" s="69" t="s">
        <v>20419</v>
      </c>
      <c r="E10303" s="69" t="s">
        <v>800</v>
      </c>
      <c r="F10303" s="69"/>
      <c r="G10303" s="69" t="s">
        <v>20420</v>
      </c>
      <c r="H10303" s="69"/>
    </row>
    <row r="10304" spans="2:8" ht="15" customHeight="1" x14ac:dyDescent="0.25">
      <c r="B10304" s="69" t="s">
        <v>806</v>
      </c>
      <c r="C10304" s="69" t="s">
        <v>699</v>
      </c>
      <c r="D10304" s="69" t="s">
        <v>20421</v>
      </c>
      <c r="E10304" s="69" t="s">
        <v>800</v>
      </c>
      <c r="F10304" s="69"/>
      <c r="G10304" s="69" t="s">
        <v>20422</v>
      </c>
      <c r="H10304" s="69"/>
    </row>
    <row r="10305" spans="2:8" ht="15" customHeight="1" x14ac:dyDescent="0.25">
      <c r="B10305" s="69" t="s">
        <v>806</v>
      </c>
      <c r="C10305" s="69" t="s">
        <v>699</v>
      </c>
      <c r="D10305" s="69" t="s">
        <v>20423</v>
      </c>
      <c r="E10305" s="69" t="s">
        <v>800</v>
      </c>
      <c r="F10305" s="69"/>
      <c r="G10305" s="69" t="s">
        <v>20424</v>
      </c>
      <c r="H10305" s="69"/>
    </row>
    <row r="10306" spans="2:8" ht="15" customHeight="1" x14ac:dyDescent="0.25">
      <c r="B10306" s="69" t="s">
        <v>806</v>
      </c>
      <c r="C10306" s="69" t="s">
        <v>678</v>
      </c>
      <c r="D10306" s="69" t="s">
        <v>20425</v>
      </c>
      <c r="E10306" s="69" t="s">
        <v>800</v>
      </c>
      <c r="F10306" s="69"/>
      <c r="G10306" s="69" t="s">
        <v>20426</v>
      </c>
      <c r="H10306" s="69"/>
    </row>
    <row r="10307" spans="2:8" ht="15" customHeight="1" x14ac:dyDescent="0.25">
      <c r="B10307" s="69" t="s">
        <v>806</v>
      </c>
      <c r="C10307" s="69" t="s">
        <v>678</v>
      </c>
      <c r="D10307" s="69" t="s">
        <v>20427</v>
      </c>
      <c r="E10307" s="69" t="s">
        <v>800</v>
      </c>
      <c r="F10307" s="69"/>
      <c r="G10307" s="69" t="s">
        <v>20428</v>
      </c>
      <c r="H10307" s="69"/>
    </row>
    <row r="10308" spans="2:8" ht="15" customHeight="1" x14ac:dyDescent="0.25">
      <c r="B10308" s="69" t="s">
        <v>806</v>
      </c>
      <c r="C10308" s="69" t="s">
        <v>678</v>
      </c>
      <c r="D10308" s="69" t="s">
        <v>20429</v>
      </c>
      <c r="E10308" s="69" t="s">
        <v>800</v>
      </c>
      <c r="F10308" s="69"/>
      <c r="G10308" s="69" t="s">
        <v>20430</v>
      </c>
      <c r="H10308" s="69"/>
    </row>
    <row r="10309" spans="2:8" ht="15" customHeight="1" x14ac:dyDescent="0.25">
      <c r="B10309" s="69" t="s">
        <v>806</v>
      </c>
      <c r="C10309" s="69" t="s">
        <v>678</v>
      </c>
      <c r="D10309" s="69" t="s">
        <v>20431</v>
      </c>
      <c r="E10309" s="69" t="s">
        <v>800</v>
      </c>
      <c r="F10309" s="69"/>
      <c r="G10309" s="69" t="s">
        <v>20432</v>
      </c>
      <c r="H10309" s="69"/>
    </row>
    <row r="10310" spans="2:8" ht="15" customHeight="1" x14ac:dyDescent="0.25">
      <c r="B10310" s="69" t="s">
        <v>806</v>
      </c>
      <c r="C10310" s="69" t="s">
        <v>685</v>
      </c>
      <c r="D10310" s="69" t="s">
        <v>20433</v>
      </c>
      <c r="E10310" s="69" t="s">
        <v>800</v>
      </c>
      <c r="F10310" s="69"/>
      <c r="G10310" s="69" t="s">
        <v>20434</v>
      </c>
      <c r="H10310" s="69"/>
    </row>
    <row r="10311" spans="2:8" ht="15" customHeight="1" x14ac:dyDescent="0.25">
      <c r="B10311" s="69" t="s">
        <v>806</v>
      </c>
      <c r="C10311" s="69" t="s">
        <v>685</v>
      </c>
      <c r="D10311" s="69" t="s">
        <v>20435</v>
      </c>
      <c r="E10311" s="69" t="s">
        <v>800</v>
      </c>
      <c r="F10311" s="69"/>
      <c r="G10311" s="69" t="s">
        <v>20436</v>
      </c>
      <c r="H10311" s="69"/>
    </row>
    <row r="10312" spans="2:8" ht="15" customHeight="1" x14ac:dyDescent="0.25">
      <c r="B10312" s="69" t="s">
        <v>806</v>
      </c>
      <c r="C10312" s="69" t="s">
        <v>685</v>
      </c>
      <c r="D10312" s="69" t="s">
        <v>20437</v>
      </c>
      <c r="E10312" s="69" t="s">
        <v>800</v>
      </c>
      <c r="F10312" s="69"/>
      <c r="G10312" s="69" t="s">
        <v>20438</v>
      </c>
      <c r="H10312" s="69"/>
    </row>
    <row r="10313" spans="2:8" ht="15" customHeight="1" x14ac:dyDescent="0.25">
      <c r="B10313" s="69" t="s">
        <v>806</v>
      </c>
      <c r="C10313" s="69" t="s">
        <v>685</v>
      </c>
      <c r="D10313" s="69" t="s">
        <v>20439</v>
      </c>
      <c r="E10313" s="69" t="s">
        <v>800</v>
      </c>
      <c r="F10313" s="69"/>
      <c r="G10313" s="69" t="s">
        <v>20440</v>
      </c>
      <c r="H10313" s="69"/>
    </row>
    <row r="10314" spans="2:8" ht="15" customHeight="1" x14ac:dyDescent="0.25">
      <c r="B10314" s="69" t="s">
        <v>806</v>
      </c>
      <c r="C10314" s="69" t="s">
        <v>772</v>
      </c>
      <c r="D10314" s="69" t="s">
        <v>20441</v>
      </c>
      <c r="E10314" s="69" t="s">
        <v>800</v>
      </c>
      <c r="F10314" s="69"/>
      <c r="G10314" s="69" t="s">
        <v>20442</v>
      </c>
      <c r="H10314" s="69"/>
    </row>
    <row r="10315" spans="2:8" ht="15" customHeight="1" x14ac:dyDescent="0.25">
      <c r="B10315" s="69" t="s">
        <v>806</v>
      </c>
      <c r="C10315" s="69" t="s">
        <v>772</v>
      </c>
      <c r="D10315" s="69" t="s">
        <v>20443</v>
      </c>
      <c r="E10315" s="69" t="s">
        <v>800</v>
      </c>
      <c r="F10315" s="69"/>
      <c r="G10315" s="69" t="s">
        <v>20444</v>
      </c>
      <c r="H10315" s="69"/>
    </row>
    <row r="10316" spans="2:8" ht="15" customHeight="1" x14ac:dyDescent="0.25">
      <c r="B10316" s="69" t="s">
        <v>806</v>
      </c>
      <c r="C10316" s="69" t="s">
        <v>772</v>
      </c>
      <c r="D10316" s="69" t="s">
        <v>20445</v>
      </c>
      <c r="E10316" s="69" t="s">
        <v>800</v>
      </c>
      <c r="F10316" s="69"/>
      <c r="G10316" s="69" t="s">
        <v>20446</v>
      </c>
      <c r="H10316" s="69"/>
    </row>
    <row r="10317" spans="2:8" ht="15" customHeight="1" x14ac:dyDescent="0.25">
      <c r="B10317" s="69" t="s">
        <v>806</v>
      </c>
      <c r="C10317" s="69" t="s">
        <v>772</v>
      </c>
      <c r="D10317" s="69" t="s">
        <v>20447</v>
      </c>
      <c r="E10317" s="69" t="s">
        <v>800</v>
      </c>
      <c r="F10317" s="69"/>
      <c r="G10317" s="69" t="s">
        <v>20448</v>
      </c>
      <c r="H10317" s="69"/>
    </row>
    <row r="10318" spans="2:8" ht="15" customHeight="1" x14ac:dyDescent="0.25">
      <c r="B10318" s="69" t="s">
        <v>806</v>
      </c>
      <c r="C10318" s="69" t="s">
        <v>609</v>
      </c>
      <c r="D10318" s="69" t="s">
        <v>20449</v>
      </c>
      <c r="E10318" s="69" t="s">
        <v>800</v>
      </c>
      <c r="F10318" s="69"/>
      <c r="G10318" s="69" t="s">
        <v>20450</v>
      </c>
      <c r="H10318" s="69"/>
    </row>
    <row r="10319" spans="2:8" ht="15" customHeight="1" x14ac:dyDescent="0.25">
      <c r="B10319" s="69" t="s">
        <v>806</v>
      </c>
      <c r="C10319" s="69" t="s">
        <v>609</v>
      </c>
      <c r="D10319" s="69" t="s">
        <v>20451</v>
      </c>
      <c r="E10319" s="69" t="s">
        <v>800</v>
      </c>
      <c r="F10319" s="69"/>
      <c r="G10319" s="69" t="s">
        <v>20452</v>
      </c>
      <c r="H10319" s="69"/>
    </row>
    <row r="10320" spans="2:8" ht="15" customHeight="1" x14ac:dyDescent="0.25">
      <c r="B10320" s="69" t="s">
        <v>806</v>
      </c>
      <c r="C10320" s="69" t="s">
        <v>609</v>
      </c>
      <c r="D10320" s="69" t="s">
        <v>20453</v>
      </c>
      <c r="E10320" s="69" t="s">
        <v>800</v>
      </c>
      <c r="F10320" s="69"/>
      <c r="G10320" s="69" t="s">
        <v>20454</v>
      </c>
      <c r="H10320" s="69"/>
    </row>
    <row r="10321" spans="2:8" ht="15" customHeight="1" x14ac:dyDescent="0.25">
      <c r="B10321" s="69" t="s">
        <v>806</v>
      </c>
      <c r="C10321" s="69" t="s">
        <v>609</v>
      </c>
      <c r="D10321" s="69" t="s">
        <v>20455</v>
      </c>
      <c r="E10321" s="69" t="s">
        <v>800</v>
      </c>
      <c r="F10321" s="69"/>
      <c r="G10321" s="69" t="s">
        <v>20456</v>
      </c>
      <c r="H10321" s="69"/>
    </row>
    <row r="10322" spans="2:8" ht="15" customHeight="1" x14ac:dyDescent="0.25">
      <c r="B10322" s="69" t="s">
        <v>806</v>
      </c>
      <c r="C10322" s="69" t="s">
        <v>677</v>
      </c>
      <c r="D10322" s="69" t="s">
        <v>20457</v>
      </c>
      <c r="E10322" s="69" t="s">
        <v>800</v>
      </c>
      <c r="F10322" s="69"/>
      <c r="G10322" s="69" t="s">
        <v>20458</v>
      </c>
      <c r="H10322" s="69"/>
    </row>
    <row r="10323" spans="2:8" ht="15" customHeight="1" x14ac:dyDescent="0.25">
      <c r="B10323" s="69" t="s">
        <v>806</v>
      </c>
      <c r="C10323" s="69" t="s">
        <v>677</v>
      </c>
      <c r="D10323" s="69" t="s">
        <v>20459</v>
      </c>
      <c r="E10323" s="69" t="s">
        <v>800</v>
      </c>
      <c r="F10323" s="69"/>
      <c r="G10323" s="69" t="s">
        <v>20460</v>
      </c>
      <c r="H10323" s="69"/>
    </row>
    <row r="10324" spans="2:8" ht="15" customHeight="1" x14ac:dyDescent="0.25">
      <c r="B10324" s="69" t="s">
        <v>806</v>
      </c>
      <c r="C10324" s="69" t="s">
        <v>677</v>
      </c>
      <c r="D10324" s="69" t="s">
        <v>20461</v>
      </c>
      <c r="E10324" s="69" t="s">
        <v>800</v>
      </c>
      <c r="F10324" s="69"/>
      <c r="G10324" s="69" t="s">
        <v>20462</v>
      </c>
      <c r="H10324" s="69"/>
    </row>
    <row r="10325" spans="2:8" ht="15" customHeight="1" x14ac:dyDescent="0.25">
      <c r="B10325" s="69" t="s">
        <v>806</v>
      </c>
      <c r="C10325" s="69" t="s">
        <v>677</v>
      </c>
      <c r="D10325" s="69" t="s">
        <v>20463</v>
      </c>
      <c r="E10325" s="69" t="s">
        <v>800</v>
      </c>
      <c r="F10325" s="69"/>
      <c r="G10325" s="69" t="s">
        <v>20464</v>
      </c>
      <c r="H10325" s="69"/>
    </row>
    <row r="10326" spans="2:8" ht="15" customHeight="1" x14ac:dyDescent="0.25">
      <c r="B10326" s="69" t="s">
        <v>806</v>
      </c>
      <c r="C10326" s="69" t="s">
        <v>705</v>
      </c>
      <c r="D10326" s="69" t="s">
        <v>20465</v>
      </c>
      <c r="E10326" s="69" t="s">
        <v>800</v>
      </c>
      <c r="F10326" s="69"/>
      <c r="G10326" s="69" t="s">
        <v>20466</v>
      </c>
      <c r="H10326" s="69"/>
    </row>
    <row r="10327" spans="2:8" ht="15" customHeight="1" x14ac:dyDescent="0.25">
      <c r="B10327" s="69" t="s">
        <v>806</v>
      </c>
      <c r="C10327" s="69" t="s">
        <v>705</v>
      </c>
      <c r="D10327" s="69" t="s">
        <v>20467</v>
      </c>
      <c r="E10327" s="69" t="s">
        <v>800</v>
      </c>
      <c r="F10327" s="69"/>
      <c r="G10327" s="69" t="s">
        <v>20468</v>
      </c>
      <c r="H10327" s="69"/>
    </row>
    <row r="10328" spans="2:8" ht="15" customHeight="1" x14ac:dyDescent="0.25">
      <c r="B10328" s="69" t="s">
        <v>806</v>
      </c>
      <c r="C10328" s="69" t="s">
        <v>705</v>
      </c>
      <c r="D10328" s="69" t="s">
        <v>20469</v>
      </c>
      <c r="E10328" s="69" t="s">
        <v>800</v>
      </c>
      <c r="F10328" s="69"/>
      <c r="G10328" s="69" t="s">
        <v>20470</v>
      </c>
      <c r="H10328" s="69"/>
    </row>
    <row r="10329" spans="2:8" ht="15" customHeight="1" x14ac:dyDescent="0.25">
      <c r="B10329" s="69" t="s">
        <v>806</v>
      </c>
      <c r="C10329" s="69" t="s">
        <v>705</v>
      </c>
      <c r="D10329" s="69" t="s">
        <v>20471</v>
      </c>
      <c r="E10329" s="69" t="s">
        <v>800</v>
      </c>
      <c r="F10329" s="69"/>
      <c r="G10329" s="69" t="s">
        <v>20472</v>
      </c>
      <c r="H10329" s="69"/>
    </row>
    <row r="10330" spans="2:8" ht="15" customHeight="1" x14ac:dyDescent="0.25">
      <c r="B10330" s="69" t="s">
        <v>806</v>
      </c>
      <c r="C10330" s="69" t="s">
        <v>17895</v>
      </c>
      <c r="D10330" s="69" t="s">
        <v>20473</v>
      </c>
      <c r="E10330" s="69" t="s">
        <v>800</v>
      </c>
      <c r="F10330" s="69"/>
      <c r="G10330" s="69" t="s">
        <v>20474</v>
      </c>
      <c r="H10330" s="69"/>
    </row>
    <row r="10331" spans="2:8" ht="15" customHeight="1" x14ac:dyDescent="0.25">
      <c r="B10331" s="69" t="s">
        <v>806</v>
      </c>
      <c r="C10331" s="69" t="s">
        <v>17895</v>
      </c>
      <c r="D10331" s="69" t="s">
        <v>20475</v>
      </c>
      <c r="E10331" s="69" t="s">
        <v>800</v>
      </c>
      <c r="F10331" s="69"/>
      <c r="G10331" s="69" t="s">
        <v>20476</v>
      </c>
      <c r="H10331" s="69"/>
    </row>
    <row r="10332" spans="2:8" ht="15" customHeight="1" x14ac:dyDescent="0.25">
      <c r="B10332" s="69" t="s">
        <v>806</v>
      </c>
      <c r="C10332" s="69" t="s">
        <v>17895</v>
      </c>
      <c r="D10332" s="69" t="s">
        <v>20477</v>
      </c>
      <c r="E10332" s="69" t="s">
        <v>800</v>
      </c>
      <c r="F10332" s="69"/>
      <c r="G10332" s="69" t="s">
        <v>20478</v>
      </c>
      <c r="H10332" s="69"/>
    </row>
    <row r="10333" spans="2:8" ht="15" customHeight="1" x14ac:dyDescent="0.25">
      <c r="B10333" s="69" t="s">
        <v>806</v>
      </c>
      <c r="C10333" s="69" t="s">
        <v>17895</v>
      </c>
      <c r="D10333" s="69" t="s">
        <v>20479</v>
      </c>
      <c r="E10333" s="69" t="s">
        <v>800</v>
      </c>
      <c r="F10333" s="69"/>
      <c r="G10333" s="69" t="s">
        <v>20480</v>
      </c>
      <c r="H10333" s="69"/>
    </row>
    <row r="10334" spans="2:8" ht="15" customHeight="1" x14ac:dyDescent="0.25">
      <c r="B10334" s="69" t="s">
        <v>806</v>
      </c>
      <c r="C10334" s="69" t="s">
        <v>634</v>
      </c>
      <c r="D10334" s="69" t="s">
        <v>20481</v>
      </c>
      <c r="E10334" s="69" t="s">
        <v>800</v>
      </c>
      <c r="F10334" s="69"/>
      <c r="G10334" s="69" t="s">
        <v>20482</v>
      </c>
      <c r="H10334" s="69"/>
    </row>
    <row r="10335" spans="2:8" ht="15" customHeight="1" x14ac:dyDescent="0.25">
      <c r="B10335" s="69" t="s">
        <v>806</v>
      </c>
      <c r="C10335" s="69" t="s">
        <v>634</v>
      </c>
      <c r="D10335" s="69" t="s">
        <v>20483</v>
      </c>
      <c r="E10335" s="69" t="s">
        <v>800</v>
      </c>
      <c r="F10335" s="69"/>
      <c r="G10335" s="69" t="s">
        <v>20484</v>
      </c>
      <c r="H10335" s="69"/>
    </row>
    <row r="10336" spans="2:8" ht="15" customHeight="1" x14ac:dyDescent="0.25">
      <c r="B10336" s="69" t="s">
        <v>806</v>
      </c>
      <c r="C10336" s="69" t="s">
        <v>634</v>
      </c>
      <c r="D10336" s="69" t="s">
        <v>20485</v>
      </c>
      <c r="E10336" s="69" t="s">
        <v>800</v>
      </c>
      <c r="F10336" s="69"/>
      <c r="G10336" s="69" t="s">
        <v>20486</v>
      </c>
      <c r="H10336" s="69"/>
    </row>
    <row r="10337" spans="2:8" ht="15" customHeight="1" x14ac:dyDescent="0.25">
      <c r="B10337" s="69" t="s">
        <v>806</v>
      </c>
      <c r="C10337" s="69" t="s">
        <v>634</v>
      </c>
      <c r="D10337" s="69" t="s">
        <v>20487</v>
      </c>
      <c r="E10337" s="69" t="s">
        <v>800</v>
      </c>
      <c r="F10337" s="69"/>
      <c r="G10337" s="69" t="s">
        <v>20488</v>
      </c>
      <c r="H10337" s="69"/>
    </row>
    <row r="10338" spans="2:8" ht="15" customHeight="1" x14ac:dyDescent="0.25">
      <c r="B10338" s="69" t="s">
        <v>806</v>
      </c>
      <c r="C10338" s="69" t="s">
        <v>857</v>
      </c>
      <c r="D10338" s="69" t="s">
        <v>20489</v>
      </c>
      <c r="E10338" s="69" t="s">
        <v>800</v>
      </c>
      <c r="F10338" s="69"/>
      <c r="G10338" s="69" t="s">
        <v>20490</v>
      </c>
      <c r="H10338" s="69"/>
    </row>
    <row r="10339" spans="2:8" ht="15" customHeight="1" x14ac:dyDescent="0.25">
      <c r="B10339" s="69" t="s">
        <v>806</v>
      </c>
      <c r="C10339" s="69" t="s">
        <v>857</v>
      </c>
      <c r="D10339" s="69" t="s">
        <v>20491</v>
      </c>
      <c r="E10339" s="69" t="s">
        <v>800</v>
      </c>
      <c r="F10339" s="69"/>
      <c r="G10339" s="69" t="s">
        <v>20492</v>
      </c>
      <c r="H10339" s="69"/>
    </row>
    <row r="10340" spans="2:8" ht="15" customHeight="1" x14ac:dyDescent="0.25">
      <c r="B10340" s="69" t="s">
        <v>806</v>
      </c>
      <c r="C10340" s="69" t="s">
        <v>857</v>
      </c>
      <c r="D10340" s="69" t="s">
        <v>20493</v>
      </c>
      <c r="E10340" s="69" t="s">
        <v>800</v>
      </c>
      <c r="F10340" s="69"/>
      <c r="G10340" s="69" t="s">
        <v>20494</v>
      </c>
      <c r="H10340" s="69"/>
    </row>
    <row r="10341" spans="2:8" ht="15" customHeight="1" x14ac:dyDescent="0.25">
      <c r="B10341" s="69" t="s">
        <v>806</v>
      </c>
      <c r="C10341" s="69" t="s">
        <v>857</v>
      </c>
      <c r="D10341" s="69" t="s">
        <v>20495</v>
      </c>
      <c r="E10341" s="69" t="s">
        <v>800</v>
      </c>
      <c r="F10341" s="69"/>
      <c r="G10341" s="69" t="s">
        <v>20496</v>
      </c>
      <c r="H10341" s="69"/>
    </row>
    <row r="10342" spans="2:8" ht="15" customHeight="1" x14ac:dyDescent="0.25">
      <c r="B10342" s="69" t="s">
        <v>806</v>
      </c>
      <c r="C10342" s="69" t="s">
        <v>875</v>
      </c>
      <c r="D10342" s="69" t="s">
        <v>20497</v>
      </c>
      <c r="E10342" s="69" t="s">
        <v>800</v>
      </c>
      <c r="F10342" s="69"/>
      <c r="G10342" s="69" t="s">
        <v>20498</v>
      </c>
      <c r="H10342" s="69"/>
    </row>
    <row r="10343" spans="2:8" ht="15" customHeight="1" x14ac:dyDescent="0.25">
      <c r="B10343" s="69" t="s">
        <v>806</v>
      </c>
      <c r="C10343" s="69" t="s">
        <v>875</v>
      </c>
      <c r="D10343" s="69" t="s">
        <v>20499</v>
      </c>
      <c r="E10343" s="69" t="s">
        <v>800</v>
      </c>
      <c r="F10343" s="69"/>
      <c r="G10343" s="69" t="s">
        <v>20500</v>
      </c>
      <c r="H10343" s="69"/>
    </row>
    <row r="10344" spans="2:8" ht="15" customHeight="1" x14ac:dyDescent="0.25">
      <c r="B10344" s="69" t="s">
        <v>806</v>
      </c>
      <c r="C10344" s="69" t="s">
        <v>875</v>
      </c>
      <c r="D10344" s="69" t="s">
        <v>20501</v>
      </c>
      <c r="E10344" s="69" t="s">
        <v>800</v>
      </c>
      <c r="F10344" s="69"/>
      <c r="G10344" s="69" t="s">
        <v>20502</v>
      </c>
      <c r="H10344" s="69"/>
    </row>
    <row r="10345" spans="2:8" ht="15" customHeight="1" x14ac:dyDescent="0.25">
      <c r="B10345" s="69" t="s">
        <v>806</v>
      </c>
      <c r="C10345" s="69" t="s">
        <v>875</v>
      </c>
      <c r="D10345" s="69" t="s">
        <v>20503</v>
      </c>
      <c r="E10345" s="69" t="s">
        <v>800</v>
      </c>
      <c r="F10345" s="69"/>
      <c r="G10345" s="69" t="s">
        <v>20504</v>
      </c>
      <c r="H10345" s="69"/>
    </row>
    <row r="10346" spans="2:8" ht="15" customHeight="1" x14ac:dyDescent="0.25">
      <c r="B10346" s="69" t="s">
        <v>806</v>
      </c>
      <c r="C10346" s="69" t="s">
        <v>891</v>
      </c>
      <c r="D10346" s="69" t="s">
        <v>20505</v>
      </c>
      <c r="E10346" s="69" t="s">
        <v>800</v>
      </c>
      <c r="F10346" s="69"/>
      <c r="G10346" s="69" t="s">
        <v>20506</v>
      </c>
      <c r="H10346" s="69"/>
    </row>
    <row r="10347" spans="2:8" ht="15" customHeight="1" x14ac:dyDescent="0.25">
      <c r="B10347" s="69" t="s">
        <v>806</v>
      </c>
      <c r="C10347" s="69" t="s">
        <v>891</v>
      </c>
      <c r="D10347" s="69" t="s">
        <v>20507</v>
      </c>
      <c r="E10347" s="69" t="s">
        <v>800</v>
      </c>
      <c r="F10347" s="69"/>
      <c r="G10347" s="69" t="s">
        <v>20508</v>
      </c>
      <c r="H10347" s="69"/>
    </row>
    <row r="10348" spans="2:8" ht="15" customHeight="1" x14ac:dyDescent="0.25">
      <c r="B10348" s="69" t="s">
        <v>806</v>
      </c>
      <c r="C10348" s="69" t="s">
        <v>891</v>
      </c>
      <c r="D10348" s="69" t="s">
        <v>20509</v>
      </c>
      <c r="E10348" s="69" t="s">
        <v>800</v>
      </c>
      <c r="F10348" s="69"/>
      <c r="G10348" s="69" t="s">
        <v>20510</v>
      </c>
      <c r="H10348" s="69"/>
    </row>
    <row r="10349" spans="2:8" ht="15" customHeight="1" x14ac:dyDescent="0.25">
      <c r="B10349" s="69" t="s">
        <v>806</v>
      </c>
      <c r="C10349" s="69" t="s">
        <v>891</v>
      </c>
      <c r="D10349" s="69" t="s">
        <v>20511</v>
      </c>
      <c r="E10349" s="69" t="s">
        <v>800</v>
      </c>
      <c r="F10349" s="69"/>
      <c r="G10349" s="69" t="s">
        <v>20512</v>
      </c>
      <c r="H10349" s="69"/>
    </row>
    <row r="10350" spans="2:8" ht="15" customHeight="1" x14ac:dyDescent="0.25">
      <c r="B10350" s="69" t="s">
        <v>806</v>
      </c>
      <c r="C10350" s="69" t="s">
        <v>744</v>
      </c>
      <c r="D10350" s="69" t="s">
        <v>20513</v>
      </c>
      <c r="E10350" s="69" t="s">
        <v>800</v>
      </c>
      <c r="F10350" s="69"/>
      <c r="G10350" s="69" t="s">
        <v>20514</v>
      </c>
      <c r="H10350" s="69"/>
    </row>
    <row r="10351" spans="2:8" ht="15" customHeight="1" x14ac:dyDescent="0.25">
      <c r="B10351" s="69" t="s">
        <v>806</v>
      </c>
      <c r="C10351" s="69" t="s">
        <v>744</v>
      </c>
      <c r="D10351" s="69" t="s">
        <v>20515</v>
      </c>
      <c r="E10351" s="69" t="s">
        <v>800</v>
      </c>
      <c r="F10351" s="69"/>
      <c r="G10351" s="69" t="s">
        <v>20516</v>
      </c>
      <c r="H10351" s="69"/>
    </row>
    <row r="10352" spans="2:8" ht="15" customHeight="1" x14ac:dyDescent="0.25">
      <c r="B10352" s="69" t="s">
        <v>806</v>
      </c>
      <c r="C10352" s="69" t="s">
        <v>744</v>
      </c>
      <c r="D10352" s="69" t="s">
        <v>20517</v>
      </c>
      <c r="E10352" s="69" t="s">
        <v>800</v>
      </c>
      <c r="F10352" s="69"/>
      <c r="G10352" s="69" t="s">
        <v>20518</v>
      </c>
      <c r="H10352" s="69"/>
    </row>
    <row r="10353" spans="2:8" ht="15" customHeight="1" x14ac:dyDescent="0.25">
      <c r="B10353" s="69" t="s">
        <v>806</v>
      </c>
      <c r="C10353" s="69" t="s">
        <v>744</v>
      </c>
      <c r="D10353" s="69" t="s">
        <v>20519</v>
      </c>
      <c r="E10353" s="69" t="s">
        <v>800</v>
      </c>
      <c r="F10353" s="69"/>
      <c r="G10353" s="69" t="s">
        <v>20520</v>
      </c>
      <c r="H10353" s="69"/>
    </row>
    <row r="10354" spans="2:8" ht="15" customHeight="1" x14ac:dyDescent="0.25">
      <c r="B10354" s="69" t="s">
        <v>806</v>
      </c>
      <c r="C10354" s="69" t="s">
        <v>738</v>
      </c>
      <c r="D10354" s="69" t="s">
        <v>20521</v>
      </c>
      <c r="E10354" s="69" t="s">
        <v>800</v>
      </c>
      <c r="F10354" s="69"/>
      <c r="G10354" s="69" t="s">
        <v>20522</v>
      </c>
      <c r="H10354" s="69"/>
    </row>
    <row r="10355" spans="2:8" ht="15" customHeight="1" x14ac:dyDescent="0.25">
      <c r="B10355" s="69" t="s">
        <v>806</v>
      </c>
      <c r="C10355" s="69" t="s">
        <v>738</v>
      </c>
      <c r="D10355" s="69" t="s">
        <v>20523</v>
      </c>
      <c r="E10355" s="69" t="s">
        <v>800</v>
      </c>
      <c r="F10355" s="69"/>
      <c r="G10355" s="69" t="s">
        <v>20524</v>
      </c>
      <c r="H10355" s="69"/>
    </row>
    <row r="10356" spans="2:8" ht="15" customHeight="1" x14ac:dyDescent="0.25">
      <c r="B10356" s="69" t="s">
        <v>806</v>
      </c>
      <c r="C10356" s="69" t="s">
        <v>738</v>
      </c>
      <c r="D10356" s="69" t="s">
        <v>20525</v>
      </c>
      <c r="E10356" s="69" t="s">
        <v>800</v>
      </c>
      <c r="F10356" s="69"/>
      <c r="G10356" s="69" t="s">
        <v>20526</v>
      </c>
      <c r="H10356" s="69"/>
    </row>
    <row r="10357" spans="2:8" ht="15" customHeight="1" x14ac:dyDescent="0.25">
      <c r="B10357" s="69" t="s">
        <v>806</v>
      </c>
      <c r="C10357" s="69" t="s">
        <v>738</v>
      </c>
      <c r="D10357" s="69" t="s">
        <v>20527</v>
      </c>
      <c r="E10357" s="69" t="s">
        <v>800</v>
      </c>
      <c r="F10357" s="69"/>
      <c r="G10357" s="69" t="s">
        <v>20528</v>
      </c>
      <c r="H10357" s="69"/>
    </row>
    <row r="10358" spans="2:8" ht="15" customHeight="1" x14ac:dyDescent="0.25">
      <c r="B10358" s="69" t="s">
        <v>806</v>
      </c>
      <c r="C10358" s="69" t="s">
        <v>598</v>
      </c>
      <c r="D10358" s="69" t="s">
        <v>20529</v>
      </c>
      <c r="E10358" s="69" t="s">
        <v>800</v>
      </c>
      <c r="F10358" s="69"/>
      <c r="G10358" s="69" t="s">
        <v>20530</v>
      </c>
      <c r="H10358" s="69"/>
    </row>
    <row r="10359" spans="2:8" ht="15" customHeight="1" x14ac:dyDescent="0.25">
      <c r="B10359" s="69" t="s">
        <v>806</v>
      </c>
      <c r="C10359" s="69" t="s">
        <v>598</v>
      </c>
      <c r="D10359" s="69" t="s">
        <v>20531</v>
      </c>
      <c r="E10359" s="69" t="s">
        <v>800</v>
      </c>
      <c r="F10359" s="69"/>
      <c r="G10359" s="69" t="s">
        <v>20532</v>
      </c>
      <c r="H10359" s="69"/>
    </row>
    <row r="10360" spans="2:8" ht="15" customHeight="1" x14ac:dyDescent="0.25">
      <c r="B10360" s="69" t="s">
        <v>806</v>
      </c>
      <c r="C10360" s="69" t="s">
        <v>598</v>
      </c>
      <c r="D10360" s="69" t="s">
        <v>20533</v>
      </c>
      <c r="E10360" s="69" t="s">
        <v>800</v>
      </c>
      <c r="F10360" s="69"/>
      <c r="G10360" s="69" t="s">
        <v>20534</v>
      </c>
      <c r="H10360" s="69"/>
    </row>
    <row r="10361" spans="2:8" ht="15" customHeight="1" x14ac:dyDescent="0.25">
      <c r="B10361" s="69" t="s">
        <v>806</v>
      </c>
      <c r="C10361" s="69" t="s">
        <v>598</v>
      </c>
      <c r="D10361" s="69" t="s">
        <v>20535</v>
      </c>
      <c r="E10361" s="69" t="s">
        <v>800</v>
      </c>
      <c r="F10361" s="69"/>
      <c r="G10361" s="69" t="s">
        <v>20536</v>
      </c>
      <c r="H10361" s="69"/>
    </row>
    <row r="10362" spans="2:8" ht="15" customHeight="1" x14ac:dyDescent="0.25">
      <c r="B10362" s="69" t="s">
        <v>806</v>
      </c>
      <c r="C10362" s="69" t="s">
        <v>585</v>
      </c>
      <c r="D10362" s="69" t="s">
        <v>20537</v>
      </c>
      <c r="E10362" s="69" t="s">
        <v>800</v>
      </c>
      <c r="F10362" s="69"/>
      <c r="G10362" s="69" t="s">
        <v>20538</v>
      </c>
      <c r="H10362" s="69"/>
    </row>
    <row r="10363" spans="2:8" ht="15" customHeight="1" x14ac:dyDescent="0.25">
      <c r="B10363" s="69" t="s">
        <v>806</v>
      </c>
      <c r="C10363" s="69" t="s">
        <v>585</v>
      </c>
      <c r="D10363" s="69" t="s">
        <v>20539</v>
      </c>
      <c r="E10363" s="69" t="s">
        <v>800</v>
      </c>
      <c r="F10363" s="69"/>
      <c r="G10363" s="69" t="s">
        <v>20540</v>
      </c>
      <c r="H10363" s="69"/>
    </row>
    <row r="10364" spans="2:8" ht="15" customHeight="1" x14ac:dyDescent="0.25">
      <c r="B10364" s="69" t="s">
        <v>806</v>
      </c>
      <c r="C10364" s="69" t="s">
        <v>585</v>
      </c>
      <c r="D10364" s="69" t="s">
        <v>20541</v>
      </c>
      <c r="E10364" s="69" t="s">
        <v>800</v>
      </c>
      <c r="F10364" s="69"/>
      <c r="G10364" s="69" t="s">
        <v>20542</v>
      </c>
      <c r="H10364" s="69"/>
    </row>
    <row r="10365" spans="2:8" ht="15" customHeight="1" x14ac:dyDescent="0.25">
      <c r="B10365" s="69" t="s">
        <v>806</v>
      </c>
      <c r="C10365" s="69" t="s">
        <v>585</v>
      </c>
      <c r="D10365" s="69" t="s">
        <v>20543</v>
      </c>
      <c r="E10365" s="69" t="s">
        <v>800</v>
      </c>
      <c r="F10365" s="69"/>
      <c r="G10365" s="69" t="s">
        <v>20544</v>
      </c>
      <c r="H10365" s="69"/>
    </row>
    <row r="10366" spans="2:8" ht="15" customHeight="1" x14ac:dyDescent="0.25">
      <c r="B10366" s="69" t="s">
        <v>806</v>
      </c>
      <c r="C10366" s="69" t="s">
        <v>703</v>
      </c>
      <c r="D10366" s="69" t="s">
        <v>20545</v>
      </c>
      <c r="E10366" s="69" t="s">
        <v>800</v>
      </c>
      <c r="F10366" s="69"/>
      <c r="G10366" s="69" t="s">
        <v>20546</v>
      </c>
      <c r="H10366" s="69"/>
    </row>
    <row r="10367" spans="2:8" ht="15" customHeight="1" x14ac:dyDescent="0.25">
      <c r="B10367" s="69" t="s">
        <v>806</v>
      </c>
      <c r="C10367" s="69" t="s">
        <v>703</v>
      </c>
      <c r="D10367" s="69" t="s">
        <v>20547</v>
      </c>
      <c r="E10367" s="69" t="s">
        <v>800</v>
      </c>
      <c r="F10367" s="69"/>
      <c r="G10367" s="69" t="s">
        <v>20548</v>
      </c>
      <c r="H10367" s="69"/>
    </row>
    <row r="10368" spans="2:8" ht="15" customHeight="1" x14ac:dyDescent="0.25">
      <c r="B10368" s="69" t="s">
        <v>806</v>
      </c>
      <c r="C10368" s="69" t="s">
        <v>703</v>
      </c>
      <c r="D10368" s="69" t="s">
        <v>20549</v>
      </c>
      <c r="E10368" s="69" t="s">
        <v>800</v>
      </c>
      <c r="F10368" s="69"/>
      <c r="G10368" s="69" t="s">
        <v>20550</v>
      </c>
      <c r="H10368" s="69"/>
    </row>
    <row r="10369" spans="2:8" ht="15" customHeight="1" x14ac:dyDescent="0.25">
      <c r="B10369" s="69" t="s">
        <v>806</v>
      </c>
      <c r="C10369" s="69" t="s">
        <v>703</v>
      </c>
      <c r="D10369" s="69" t="s">
        <v>20551</v>
      </c>
      <c r="E10369" s="69" t="s">
        <v>800</v>
      </c>
      <c r="F10369" s="69"/>
      <c r="G10369" s="69" t="s">
        <v>20552</v>
      </c>
      <c r="H10369" s="69"/>
    </row>
    <row r="10370" spans="2:8" ht="15" customHeight="1" x14ac:dyDescent="0.25">
      <c r="B10370" s="69" t="s">
        <v>806</v>
      </c>
      <c r="C10370" s="69" t="s">
        <v>618</v>
      </c>
      <c r="D10370" s="69" t="s">
        <v>20553</v>
      </c>
      <c r="E10370" s="69" t="s">
        <v>800</v>
      </c>
      <c r="F10370" s="69"/>
      <c r="G10370" s="69" t="s">
        <v>20554</v>
      </c>
      <c r="H10370" s="69"/>
    </row>
    <row r="10371" spans="2:8" ht="15" customHeight="1" x14ac:dyDescent="0.25">
      <c r="B10371" s="69" t="s">
        <v>806</v>
      </c>
      <c r="C10371" s="69" t="s">
        <v>618</v>
      </c>
      <c r="D10371" s="69" t="s">
        <v>20555</v>
      </c>
      <c r="E10371" s="69" t="s">
        <v>800</v>
      </c>
      <c r="F10371" s="69"/>
      <c r="G10371" s="69" t="s">
        <v>20556</v>
      </c>
      <c r="H10371" s="69"/>
    </row>
    <row r="10372" spans="2:8" ht="15" customHeight="1" x14ac:dyDescent="0.25">
      <c r="B10372" s="69" t="s">
        <v>806</v>
      </c>
      <c r="C10372" s="69" t="s">
        <v>618</v>
      </c>
      <c r="D10372" s="69" t="s">
        <v>20557</v>
      </c>
      <c r="E10372" s="69" t="s">
        <v>800</v>
      </c>
      <c r="F10372" s="69"/>
      <c r="G10372" s="69" t="s">
        <v>20558</v>
      </c>
      <c r="H10372" s="69"/>
    </row>
    <row r="10373" spans="2:8" ht="15" customHeight="1" x14ac:dyDescent="0.25">
      <c r="B10373" s="69" t="s">
        <v>806</v>
      </c>
      <c r="C10373" s="69" t="s">
        <v>618</v>
      </c>
      <c r="D10373" s="69" t="s">
        <v>20559</v>
      </c>
      <c r="E10373" s="69" t="s">
        <v>800</v>
      </c>
      <c r="F10373" s="69"/>
      <c r="G10373" s="69" t="s">
        <v>20560</v>
      </c>
      <c r="H10373" s="69"/>
    </row>
    <row r="10374" spans="2:8" ht="15" customHeight="1" x14ac:dyDescent="0.25">
      <c r="B10374" s="69" t="s">
        <v>806</v>
      </c>
      <c r="C10374" s="69" t="s">
        <v>663</v>
      </c>
      <c r="D10374" s="69" t="s">
        <v>20561</v>
      </c>
      <c r="E10374" s="69" t="s">
        <v>800</v>
      </c>
      <c r="F10374" s="69"/>
      <c r="G10374" s="69" t="s">
        <v>20562</v>
      </c>
      <c r="H10374" s="69"/>
    </row>
    <row r="10375" spans="2:8" ht="15" customHeight="1" x14ac:dyDescent="0.25">
      <c r="B10375" s="69" t="s">
        <v>806</v>
      </c>
      <c r="C10375" s="69" t="s">
        <v>663</v>
      </c>
      <c r="D10375" s="69" t="s">
        <v>20563</v>
      </c>
      <c r="E10375" s="69" t="s">
        <v>800</v>
      </c>
      <c r="F10375" s="69"/>
      <c r="G10375" s="69" t="s">
        <v>20564</v>
      </c>
      <c r="H10375" s="69"/>
    </row>
    <row r="10376" spans="2:8" ht="15" customHeight="1" x14ac:dyDescent="0.25">
      <c r="B10376" s="69" t="s">
        <v>806</v>
      </c>
      <c r="C10376" s="69" t="s">
        <v>663</v>
      </c>
      <c r="D10376" s="69" t="s">
        <v>20565</v>
      </c>
      <c r="E10376" s="69" t="s">
        <v>800</v>
      </c>
      <c r="F10376" s="69"/>
      <c r="G10376" s="69" t="s">
        <v>20566</v>
      </c>
      <c r="H10376" s="69"/>
    </row>
    <row r="10377" spans="2:8" ht="15" customHeight="1" x14ac:dyDescent="0.25">
      <c r="B10377" s="69" t="s">
        <v>806</v>
      </c>
      <c r="C10377" s="69" t="s">
        <v>663</v>
      </c>
      <c r="D10377" s="69" t="s">
        <v>20567</v>
      </c>
      <c r="E10377" s="69" t="s">
        <v>800</v>
      </c>
      <c r="F10377" s="69"/>
      <c r="G10377" s="69" t="s">
        <v>20568</v>
      </c>
      <c r="H10377" s="69"/>
    </row>
    <row r="10378" spans="2:8" ht="15" customHeight="1" x14ac:dyDescent="0.25">
      <c r="B10378" s="69" t="s">
        <v>806</v>
      </c>
      <c r="C10378" s="69" t="s">
        <v>627</v>
      </c>
      <c r="D10378" s="69" t="s">
        <v>20569</v>
      </c>
      <c r="E10378" s="69" t="s">
        <v>800</v>
      </c>
      <c r="F10378" s="69"/>
      <c r="G10378" s="69" t="s">
        <v>20570</v>
      </c>
      <c r="H10378" s="69"/>
    </row>
    <row r="10379" spans="2:8" ht="15" customHeight="1" x14ac:dyDescent="0.25">
      <c r="B10379" s="69" t="s">
        <v>806</v>
      </c>
      <c r="C10379" s="69" t="s">
        <v>627</v>
      </c>
      <c r="D10379" s="69" t="s">
        <v>20571</v>
      </c>
      <c r="E10379" s="69" t="s">
        <v>800</v>
      </c>
      <c r="F10379" s="69"/>
      <c r="G10379" s="69" t="s">
        <v>20572</v>
      </c>
      <c r="H10379" s="69"/>
    </row>
    <row r="10380" spans="2:8" ht="15" customHeight="1" x14ac:dyDescent="0.25">
      <c r="B10380" s="69" t="s">
        <v>806</v>
      </c>
      <c r="C10380" s="69" t="s">
        <v>627</v>
      </c>
      <c r="D10380" s="69" t="s">
        <v>20573</v>
      </c>
      <c r="E10380" s="69" t="s">
        <v>800</v>
      </c>
      <c r="F10380" s="69"/>
      <c r="G10380" s="69" t="s">
        <v>20574</v>
      </c>
      <c r="H10380" s="69"/>
    </row>
    <row r="10381" spans="2:8" ht="15" customHeight="1" x14ac:dyDescent="0.25">
      <c r="B10381" s="69" t="s">
        <v>806</v>
      </c>
      <c r="C10381" s="69" t="s">
        <v>627</v>
      </c>
      <c r="D10381" s="69" t="s">
        <v>20575</v>
      </c>
      <c r="E10381" s="69" t="s">
        <v>800</v>
      </c>
      <c r="F10381" s="69"/>
      <c r="G10381" s="69" t="s">
        <v>20576</v>
      </c>
      <c r="H10381" s="69"/>
    </row>
    <row r="10382" spans="2:8" ht="15" customHeight="1" x14ac:dyDescent="0.25">
      <c r="B10382" s="69" t="s">
        <v>806</v>
      </c>
      <c r="C10382" s="69" t="s">
        <v>737</v>
      </c>
      <c r="D10382" s="69" t="s">
        <v>20577</v>
      </c>
      <c r="E10382" s="69" t="s">
        <v>800</v>
      </c>
      <c r="F10382" s="69"/>
      <c r="G10382" s="69" t="s">
        <v>20578</v>
      </c>
      <c r="H10382" s="69"/>
    </row>
    <row r="10383" spans="2:8" ht="15" customHeight="1" x14ac:dyDescent="0.25">
      <c r="B10383" s="69" t="s">
        <v>806</v>
      </c>
      <c r="C10383" s="69" t="s">
        <v>737</v>
      </c>
      <c r="D10383" s="69" t="s">
        <v>20579</v>
      </c>
      <c r="E10383" s="69" t="s">
        <v>800</v>
      </c>
      <c r="F10383" s="69"/>
      <c r="G10383" s="69" t="s">
        <v>20580</v>
      </c>
      <c r="H10383" s="69"/>
    </row>
    <row r="10384" spans="2:8" ht="15" customHeight="1" x14ac:dyDescent="0.25">
      <c r="B10384" s="69" t="s">
        <v>806</v>
      </c>
      <c r="C10384" s="69" t="s">
        <v>737</v>
      </c>
      <c r="D10384" s="69" t="s">
        <v>20581</v>
      </c>
      <c r="E10384" s="69" t="s">
        <v>800</v>
      </c>
      <c r="F10384" s="69"/>
      <c r="G10384" s="69" t="s">
        <v>20582</v>
      </c>
      <c r="H10384" s="69"/>
    </row>
    <row r="10385" spans="2:8" ht="15" customHeight="1" x14ac:dyDescent="0.25">
      <c r="B10385" s="69" t="s">
        <v>806</v>
      </c>
      <c r="C10385" s="69" t="s">
        <v>737</v>
      </c>
      <c r="D10385" s="69" t="s">
        <v>20583</v>
      </c>
      <c r="E10385" s="69" t="s">
        <v>800</v>
      </c>
      <c r="F10385" s="69"/>
      <c r="G10385" s="69" t="s">
        <v>20584</v>
      </c>
      <c r="H10385" s="69"/>
    </row>
    <row r="10386" spans="2:8" ht="15" customHeight="1" x14ac:dyDescent="0.25">
      <c r="B10386" s="69" t="s">
        <v>806</v>
      </c>
      <c r="C10386" s="69" t="s">
        <v>590</v>
      </c>
      <c r="D10386" s="69" t="s">
        <v>20585</v>
      </c>
      <c r="E10386" s="69" t="s">
        <v>800</v>
      </c>
      <c r="F10386" s="69"/>
      <c r="G10386" s="69" t="s">
        <v>20586</v>
      </c>
      <c r="H10386" s="69"/>
    </row>
    <row r="10387" spans="2:8" ht="15" customHeight="1" x14ac:dyDescent="0.25">
      <c r="B10387" s="69" t="s">
        <v>806</v>
      </c>
      <c r="C10387" s="69" t="s">
        <v>590</v>
      </c>
      <c r="D10387" s="69" t="s">
        <v>20587</v>
      </c>
      <c r="E10387" s="69" t="s">
        <v>800</v>
      </c>
      <c r="F10387" s="69"/>
      <c r="G10387" s="69" t="s">
        <v>20588</v>
      </c>
      <c r="H10387" s="69"/>
    </row>
    <row r="10388" spans="2:8" ht="15" customHeight="1" x14ac:dyDescent="0.25">
      <c r="B10388" s="69" t="s">
        <v>806</v>
      </c>
      <c r="C10388" s="69" t="s">
        <v>590</v>
      </c>
      <c r="D10388" s="69" t="s">
        <v>20589</v>
      </c>
      <c r="E10388" s="69" t="s">
        <v>800</v>
      </c>
      <c r="F10388" s="69"/>
      <c r="G10388" s="69" t="s">
        <v>20590</v>
      </c>
      <c r="H10388" s="69"/>
    </row>
    <row r="10389" spans="2:8" ht="15" customHeight="1" x14ac:dyDescent="0.25">
      <c r="B10389" s="69" t="s">
        <v>806</v>
      </c>
      <c r="C10389" s="69" t="s">
        <v>590</v>
      </c>
      <c r="D10389" s="69" t="s">
        <v>20591</v>
      </c>
      <c r="E10389" s="69" t="s">
        <v>800</v>
      </c>
      <c r="F10389" s="69"/>
      <c r="G10389" s="69" t="s">
        <v>20592</v>
      </c>
      <c r="H10389" s="69"/>
    </row>
    <row r="10390" spans="2:8" ht="15" customHeight="1" x14ac:dyDescent="0.25">
      <c r="B10390" s="69" t="s">
        <v>806</v>
      </c>
      <c r="C10390" s="69" t="s">
        <v>701</v>
      </c>
      <c r="D10390" s="69" t="s">
        <v>20593</v>
      </c>
      <c r="E10390" s="69" t="s">
        <v>800</v>
      </c>
      <c r="F10390" s="69"/>
      <c r="G10390" s="69" t="s">
        <v>20594</v>
      </c>
      <c r="H10390" s="69"/>
    </row>
    <row r="10391" spans="2:8" ht="15" customHeight="1" x14ac:dyDescent="0.25">
      <c r="B10391" s="69" t="s">
        <v>806</v>
      </c>
      <c r="C10391" s="69" t="s">
        <v>701</v>
      </c>
      <c r="D10391" s="69" t="s">
        <v>20595</v>
      </c>
      <c r="E10391" s="69" t="s">
        <v>800</v>
      </c>
      <c r="F10391" s="69"/>
      <c r="G10391" s="69" t="s">
        <v>20596</v>
      </c>
      <c r="H10391" s="69"/>
    </row>
    <row r="10392" spans="2:8" ht="15" customHeight="1" x14ac:dyDescent="0.25">
      <c r="B10392" s="69" t="s">
        <v>806</v>
      </c>
      <c r="C10392" s="69" t="s">
        <v>701</v>
      </c>
      <c r="D10392" s="69" t="s">
        <v>20597</v>
      </c>
      <c r="E10392" s="69" t="s">
        <v>800</v>
      </c>
      <c r="F10392" s="69"/>
      <c r="G10392" s="69" t="s">
        <v>20598</v>
      </c>
      <c r="H10392" s="69"/>
    </row>
    <row r="10393" spans="2:8" ht="15" customHeight="1" x14ac:dyDescent="0.25">
      <c r="B10393" s="69" t="s">
        <v>806</v>
      </c>
      <c r="C10393" s="69" t="s">
        <v>701</v>
      </c>
      <c r="D10393" s="69" t="s">
        <v>20599</v>
      </c>
      <c r="E10393" s="69" t="s">
        <v>800</v>
      </c>
      <c r="F10393" s="69"/>
      <c r="G10393" s="69" t="s">
        <v>20600</v>
      </c>
      <c r="H10393" s="69"/>
    </row>
    <row r="10394" spans="2:8" ht="15" customHeight="1" x14ac:dyDescent="0.25">
      <c r="B10394" s="69" t="s">
        <v>806</v>
      </c>
      <c r="C10394" s="69" t="s">
        <v>728</v>
      </c>
      <c r="D10394" s="69" t="s">
        <v>20601</v>
      </c>
      <c r="E10394" s="69" t="s">
        <v>800</v>
      </c>
      <c r="F10394" s="69"/>
      <c r="G10394" s="69" t="s">
        <v>20602</v>
      </c>
      <c r="H10394" s="69"/>
    </row>
    <row r="10395" spans="2:8" ht="15" customHeight="1" x14ac:dyDescent="0.25">
      <c r="B10395" s="69" t="s">
        <v>806</v>
      </c>
      <c r="C10395" s="69" t="s">
        <v>728</v>
      </c>
      <c r="D10395" s="69" t="s">
        <v>20603</v>
      </c>
      <c r="E10395" s="69" t="s">
        <v>800</v>
      </c>
      <c r="F10395" s="69"/>
      <c r="G10395" s="69" t="s">
        <v>20604</v>
      </c>
      <c r="H10395" s="69"/>
    </row>
    <row r="10396" spans="2:8" ht="15" customHeight="1" x14ac:dyDescent="0.25">
      <c r="B10396" s="69" t="s">
        <v>806</v>
      </c>
      <c r="C10396" s="69" t="s">
        <v>728</v>
      </c>
      <c r="D10396" s="69" t="s">
        <v>20605</v>
      </c>
      <c r="E10396" s="69" t="s">
        <v>800</v>
      </c>
      <c r="F10396" s="69"/>
      <c r="G10396" s="69" t="s">
        <v>20606</v>
      </c>
      <c r="H10396" s="69"/>
    </row>
    <row r="10397" spans="2:8" ht="15" customHeight="1" x14ac:dyDescent="0.25">
      <c r="B10397" s="69" t="s">
        <v>806</v>
      </c>
      <c r="C10397" s="69" t="s">
        <v>728</v>
      </c>
      <c r="D10397" s="69" t="s">
        <v>20607</v>
      </c>
      <c r="E10397" s="69" t="s">
        <v>800</v>
      </c>
      <c r="F10397" s="69"/>
      <c r="G10397" s="69" t="s">
        <v>20608</v>
      </c>
      <c r="H10397" s="69"/>
    </row>
    <row r="10398" spans="2:8" ht="15" customHeight="1" x14ac:dyDescent="0.25">
      <c r="B10398" s="69" t="s">
        <v>806</v>
      </c>
      <c r="C10398" s="69" t="s">
        <v>750</v>
      </c>
      <c r="D10398" s="69" t="s">
        <v>20609</v>
      </c>
      <c r="E10398" s="69" t="s">
        <v>800</v>
      </c>
      <c r="F10398" s="69"/>
      <c r="G10398" s="69" t="s">
        <v>20610</v>
      </c>
      <c r="H10398" s="69"/>
    </row>
    <row r="10399" spans="2:8" ht="15" customHeight="1" x14ac:dyDescent="0.25">
      <c r="B10399" s="69" t="s">
        <v>806</v>
      </c>
      <c r="C10399" s="69" t="s">
        <v>750</v>
      </c>
      <c r="D10399" s="69" t="s">
        <v>20611</v>
      </c>
      <c r="E10399" s="69" t="s">
        <v>800</v>
      </c>
      <c r="F10399" s="69"/>
      <c r="G10399" s="69" t="s">
        <v>20612</v>
      </c>
      <c r="H10399" s="69"/>
    </row>
    <row r="10400" spans="2:8" ht="15" customHeight="1" x14ac:dyDescent="0.25">
      <c r="B10400" s="69" t="s">
        <v>806</v>
      </c>
      <c r="C10400" s="69" t="s">
        <v>750</v>
      </c>
      <c r="D10400" s="69" t="s">
        <v>20613</v>
      </c>
      <c r="E10400" s="69" t="s">
        <v>800</v>
      </c>
      <c r="F10400" s="69"/>
      <c r="G10400" s="69" t="s">
        <v>20614</v>
      </c>
      <c r="H10400" s="69"/>
    </row>
    <row r="10401" spans="2:8" ht="15" customHeight="1" x14ac:dyDescent="0.25">
      <c r="B10401" s="69" t="s">
        <v>806</v>
      </c>
      <c r="C10401" s="69" t="s">
        <v>750</v>
      </c>
      <c r="D10401" s="69" t="s">
        <v>20615</v>
      </c>
      <c r="E10401" s="69" t="s">
        <v>800</v>
      </c>
      <c r="F10401" s="69"/>
      <c r="G10401" s="69" t="s">
        <v>20616</v>
      </c>
      <c r="H10401" s="69"/>
    </row>
    <row r="10402" spans="2:8" ht="15" customHeight="1" x14ac:dyDescent="0.25">
      <c r="B10402" s="69" t="s">
        <v>806</v>
      </c>
      <c r="C10402" s="69" t="s">
        <v>690</v>
      </c>
      <c r="D10402" s="69" t="s">
        <v>20617</v>
      </c>
      <c r="E10402" s="69" t="s">
        <v>800</v>
      </c>
      <c r="F10402" s="69"/>
      <c r="G10402" s="69" t="s">
        <v>20618</v>
      </c>
      <c r="H10402" s="69"/>
    </row>
    <row r="10403" spans="2:8" ht="15" customHeight="1" x14ac:dyDescent="0.25">
      <c r="B10403" s="69" t="s">
        <v>806</v>
      </c>
      <c r="C10403" s="69" t="s">
        <v>690</v>
      </c>
      <c r="D10403" s="69" t="s">
        <v>20619</v>
      </c>
      <c r="E10403" s="69" t="s">
        <v>800</v>
      </c>
      <c r="F10403" s="69"/>
      <c r="G10403" s="69" t="s">
        <v>20620</v>
      </c>
      <c r="H10403" s="69"/>
    </row>
    <row r="10404" spans="2:8" ht="15" customHeight="1" x14ac:dyDescent="0.25">
      <c r="B10404" s="69" t="s">
        <v>806</v>
      </c>
      <c r="C10404" s="69" t="s">
        <v>690</v>
      </c>
      <c r="D10404" s="69" t="s">
        <v>20621</v>
      </c>
      <c r="E10404" s="69" t="s">
        <v>800</v>
      </c>
      <c r="F10404" s="69"/>
      <c r="G10404" s="69" t="s">
        <v>20622</v>
      </c>
      <c r="H10404" s="69"/>
    </row>
    <row r="10405" spans="2:8" ht="15" customHeight="1" x14ac:dyDescent="0.25">
      <c r="B10405" s="69" t="s">
        <v>806</v>
      </c>
      <c r="C10405" s="69" t="s">
        <v>690</v>
      </c>
      <c r="D10405" s="69" t="s">
        <v>20623</v>
      </c>
      <c r="E10405" s="69" t="s">
        <v>800</v>
      </c>
      <c r="F10405" s="69"/>
      <c r="G10405" s="69" t="s">
        <v>20624</v>
      </c>
      <c r="H10405" s="69"/>
    </row>
    <row r="10406" spans="2:8" ht="15" customHeight="1" x14ac:dyDescent="0.25">
      <c r="B10406" s="69" t="s">
        <v>806</v>
      </c>
      <c r="C10406" s="69" t="s">
        <v>636</v>
      </c>
      <c r="D10406" s="69" t="s">
        <v>20625</v>
      </c>
      <c r="E10406" s="69" t="s">
        <v>800</v>
      </c>
      <c r="F10406" s="69"/>
      <c r="G10406" s="69" t="s">
        <v>20626</v>
      </c>
      <c r="H10406" s="69"/>
    </row>
    <row r="10407" spans="2:8" ht="15" customHeight="1" x14ac:dyDescent="0.25">
      <c r="B10407" s="69" t="s">
        <v>806</v>
      </c>
      <c r="C10407" s="69" t="s">
        <v>636</v>
      </c>
      <c r="D10407" s="69" t="s">
        <v>20627</v>
      </c>
      <c r="E10407" s="69" t="s">
        <v>800</v>
      </c>
      <c r="F10407" s="69"/>
      <c r="G10407" s="69" t="s">
        <v>20628</v>
      </c>
      <c r="H10407" s="69"/>
    </row>
    <row r="10408" spans="2:8" ht="15" customHeight="1" x14ac:dyDescent="0.25">
      <c r="B10408" s="69" t="s">
        <v>806</v>
      </c>
      <c r="C10408" s="69" t="s">
        <v>636</v>
      </c>
      <c r="D10408" s="69" t="s">
        <v>20629</v>
      </c>
      <c r="E10408" s="69" t="s">
        <v>800</v>
      </c>
      <c r="F10408" s="69"/>
      <c r="G10408" s="69" t="s">
        <v>20630</v>
      </c>
      <c r="H10408" s="69"/>
    </row>
    <row r="10409" spans="2:8" ht="15" customHeight="1" x14ac:dyDescent="0.25">
      <c r="B10409" s="69" t="s">
        <v>806</v>
      </c>
      <c r="C10409" s="69" t="s">
        <v>636</v>
      </c>
      <c r="D10409" s="69" t="s">
        <v>20631</v>
      </c>
      <c r="E10409" s="69" t="s">
        <v>800</v>
      </c>
      <c r="F10409" s="69"/>
      <c r="G10409" s="69" t="s">
        <v>20632</v>
      </c>
      <c r="H10409" s="69"/>
    </row>
    <row r="10410" spans="2:8" ht="15" customHeight="1" x14ac:dyDescent="0.25">
      <c r="B10410" s="69" t="s">
        <v>806</v>
      </c>
      <c r="C10410" s="69" t="s">
        <v>619</v>
      </c>
      <c r="D10410" s="69" t="s">
        <v>20633</v>
      </c>
      <c r="E10410" s="69" t="s">
        <v>800</v>
      </c>
      <c r="F10410" s="69"/>
      <c r="G10410" s="69" t="s">
        <v>20634</v>
      </c>
      <c r="H10410" s="69"/>
    </row>
    <row r="10411" spans="2:8" ht="15" customHeight="1" x14ac:dyDescent="0.25">
      <c r="B10411" s="69" t="s">
        <v>806</v>
      </c>
      <c r="C10411" s="69" t="s">
        <v>619</v>
      </c>
      <c r="D10411" s="69" t="s">
        <v>20635</v>
      </c>
      <c r="E10411" s="69" t="s">
        <v>800</v>
      </c>
      <c r="F10411" s="69"/>
      <c r="G10411" s="69" t="s">
        <v>20636</v>
      </c>
      <c r="H10411" s="69"/>
    </row>
    <row r="10412" spans="2:8" ht="15" customHeight="1" x14ac:dyDescent="0.25">
      <c r="B10412" s="69" t="s">
        <v>806</v>
      </c>
      <c r="C10412" s="69" t="s">
        <v>619</v>
      </c>
      <c r="D10412" s="69" t="s">
        <v>20637</v>
      </c>
      <c r="E10412" s="69" t="s">
        <v>800</v>
      </c>
      <c r="F10412" s="69"/>
      <c r="G10412" s="69" t="s">
        <v>20638</v>
      </c>
      <c r="H10412" s="69"/>
    </row>
    <row r="10413" spans="2:8" ht="15" customHeight="1" x14ac:dyDescent="0.25">
      <c r="B10413" s="69" t="s">
        <v>806</v>
      </c>
      <c r="C10413" s="69" t="s">
        <v>619</v>
      </c>
      <c r="D10413" s="69" t="s">
        <v>20639</v>
      </c>
      <c r="E10413" s="69" t="s">
        <v>800</v>
      </c>
      <c r="F10413" s="69"/>
      <c r="G10413" s="69" t="s">
        <v>20640</v>
      </c>
      <c r="H10413" s="69"/>
    </row>
    <row r="10414" spans="2:8" ht="15" customHeight="1" x14ac:dyDescent="0.25">
      <c r="B10414" s="69" t="s">
        <v>806</v>
      </c>
      <c r="C10414" s="69" t="s">
        <v>650</v>
      </c>
      <c r="D10414" s="69" t="s">
        <v>20641</v>
      </c>
      <c r="E10414" s="69" t="s">
        <v>800</v>
      </c>
      <c r="F10414" s="69"/>
      <c r="G10414" s="69" t="s">
        <v>20642</v>
      </c>
      <c r="H10414" s="69"/>
    </row>
    <row r="10415" spans="2:8" ht="15" customHeight="1" x14ac:dyDescent="0.25">
      <c r="B10415" s="69" t="s">
        <v>806</v>
      </c>
      <c r="C10415" s="69" t="s">
        <v>650</v>
      </c>
      <c r="D10415" s="69" t="s">
        <v>20643</v>
      </c>
      <c r="E10415" s="69" t="s">
        <v>800</v>
      </c>
      <c r="F10415" s="69"/>
      <c r="G10415" s="69" t="s">
        <v>20644</v>
      </c>
      <c r="H10415" s="69"/>
    </row>
    <row r="10416" spans="2:8" ht="15" customHeight="1" x14ac:dyDescent="0.25">
      <c r="B10416" s="69" t="s">
        <v>806</v>
      </c>
      <c r="C10416" s="69" t="s">
        <v>650</v>
      </c>
      <c r="D10416" s="69" t="s">
        <v>20645</v>
      </c>
      <c r="E10416" s="69" t="s">
        <v>800</v>
      </c>
      <c r="F10416" s="69"/>
      <c r="G10416" s="69" t="s">
        <v>20646</v>
      </c>
      <c r="H10416" s="69"/>
    </row>
    <row r="10417" spans="2:8" ht="15" customHeight="1" x14ac:dyDescent="0.25">
      <c r="B10417" s="69" t="s">
        <v>806</v>
      </c>
      <c r="C10417" s="69" t="s">
        <v>650</v>
      </c>
      <c r="D10417" s="69" t="s">
        <v>20647</v>
      </c>
      <c r="E10417" s="69" t="s">
        <v>800</v>
      </c>
      <c r="F10417" s="69"/>
      <c r="G10417" s="69" t="s">
        <v>20648</v>
      </c>
      <c r="H10417" s="69"/>
    </row>
    <row r="10418" spans="2:8" ht="15" customHeight="1" x14ac:dyDescent="0.25">
      <c r="B10418" s="69" t="s">
        <v>806</v>
      </c>
      <c r="C10418" s="69" t="s">
        <v>620</v>
      </c>
      <c r="D10418" s="69" t="s">
        <v>20649</v>
      </c>
      <c r="E10418" s="69" t="s">
        <v>800</v>
      </c>
      <c r="F10418" s="69"/>
      <c r="G10418" s="69" t="s">
        <v>20650</v>
      </c>
      <c r="H10418" s="69"/>
    </row>
    <row r="10419" spans="2:8" ht="15" customHeight="1" x14ac:dyDescent="0.25">
      <c r="B10419" s="69" t="s">
        <v>806</v>
      </c>
      <c r="C10419" s="69" t="s">
        <v>620</v>
      </c>
      <c r="D10419" s="69" t="s">
        <v>20651</v>
      </c>
      <c r="E10419" s="69" t="s">
        <v>800</v>
      </c>
      <c r="F10419" s="69"/>
      <c r="G10419" s="69" t="s">
        <v>20652</v>
      </c>
      <c r="H10419" s="69"/>
    </row>
    <row r="10420" spans="2:8" ht="15" customHeight="1" x14ac:dyDescent="0.25">
      <c r="B10420" s="69" t="s">
        <v>806</v>
      </c>
      <c r="C10420" s="69" t="s">
        <v>620</v>
      </c>
      <c r="D10420" s="69" t="s">
        <v>20653</v>
      </c>
      <c r="E10420" s="69" t="s">
        <v>800</v>
      </c>
      <c r="F10420" s="69"/>
      <c r="G10420" s="69" t="s">
        <v>20654</v>
      </c>
      <c r="H10420" s="69"/>
    </row>
    <row r="10421" spans="2:8" ht="15" customHeight="1" x14ac:dyDescent="0.25">
      <c r="B10421" s="69" t="s">
        <v>806</v>
      </c>
      <c r="C10421" s="69" t="s">
        <v>620</v>
      </c>
      <c r="D10421" s="69" t="s">
        <v>20655</v>
      </c>
      <c r="E10421" s="69" t="s">
        <v>800</v>
      </c>
      <c r="F10421" s="69"/>
      <c r="G10421" s="69" t="s">
        <v>20656</v>
      </c>
      <c r="H10421" s="69"/>
    </row>
    <row r="10422" spans="2:8" ht="15" customHeight="1" x14ac:dyDescent="0.25">
      <c r="B10422" s="69" t="s">
        <v>806</v>
      </c>
      <c r="C10422" s="69" t="s">
        <v>859</v>
      </c>
      <c r="D10422" s="69" t="s">
        <v>20657</v>
      </c>
      <c r="E10422" s="69" t="s">
        <v>800</v>
      </c>
      <c r="F10422" s="69"/>
      <c r="G10422" s="69" t="s">
        <v>20658</v>
      </c>
      <c r="H10422" s="69"/>
    </row>
    <row r="10423" spans="2:8" ht="15" customHeight="1" x14ac:dyDescent="0.25">
      <c r="B10423" s="69" t="s">
        <v>806</v>
      </c>
      <c r="C10423" s="69" t="s">
        <v>859</v>
      </c>
      <c r="D10423" s="69" t="s">
        <v>20659</v>
      </c>
      <c r="E10423" s="69" t="s">
        <v>800</v>
      </c>
      <c r="F10423" s="69"/>
      <c r="G10423" s="69" t="s">
        <v>20660</v>
      </c>
      <c r="H10423" s="69"/>
    </row>
    <row r="10424" spans="2:8" ht="15" customHeight="1" x14ac:dyDescent="0.25">
      <c r="B10424" s="69" t="s">
        <v>806</v>
      </c>
      <c r="C10424" s="69" t="s">
        <v>859</v>
      </c>
      <c r="D10424" s="69" t="s">
        <v>20661</v>
      </c>
      <c r="E10424" s="69" t="s">
        <v>800</v>
      </c>
      <c r="F10424" s="69"/>
      <c r="G10424" s="69" t="s">
        <v>20662</v>
      </c>
      <c r="H10424" s="69"/>
    </row>
    <row r="10425" spans="2:8" ht="15" customHeight="1" x14ac:dyDescent="0.25">
      <c r="B10425" s="69" t="s">
        <v>806</v>
      </c>
      <c r="C10425" s="69" t="s">
        <v>859</v>
      </c>
      <c r="D10425" s="69" t="s">
        <v>20663</v>
      </c>
      <c r="E10425" s="69" t="s">
        <v>800</v>
      </c>
      <c r="F10425" s="69"/>
      <c r="G10425" s="69" t="s">
        <v>20664</v>
      </c>
      <c r="H10425" s="69"/>
    </row>
    <row r="10426" spans="2:8" ht="15" customHeight="1" x14ac:dyDescent="0.25">
      <c r="B10426" s="69" t="s">
        <v>806</v>
      </c>
      <c r="C10426" s="69" t="s">
        <v>688</v>
      </c>
      <c r="D10426" s="69" t="s">
        <v>20665</v>
      </c>
      <c r="E10426" s="69" t="s">
        <v>800</v>
      </c>
      <c r="F10426" s="69"/>
      <c r="G10426" s="69" t="s">
        <v>20666</v>
      </c>
      <c r="H10426" s="69"/>
    </row>
    <row r="10427" spans="2:8" ht="15" customHeight="1" x14ac:dyDescent="0.25">
      <c r="B10427" s="69" t="s">
        <v>806</v>
      </c>
      <c r="C10427" s="69" t="s">
        <v>688</v>
      </c>
      <c r="D10427" s="69" t="s">
        <v>20667</v>
      </c>
      <c r="E10427" s="69" t="s">
        <v>800</v>
      </c>
      <c r="F10427" s="69"/>
      <c r="G10427" s="69" t="s">
        <v>20668</v>
      </c>
      <c r="H10427" s="69"/>
    </row>
    <row r="10428" spans="2:8" ht="15" customHeight="1" x14ac:dyDescent="0.25">
      <c r="B10428" s="69" t="s">
        <v>806</v>
      </c>
      <c r="C10428" s="69" t="s">
        <v>688</v>
      </c>
      <c r="D10428" s="69" t="s">
        <v>20669</v>
      </c>
      <c r="E10428" s="69" t="s">
        <v>800</v>
      </c>
      <c r="F10428" s="69"/>
      <c r="G10428" s="69" t="s">
        <v>20670</v>
      </c>
      <c r="H10428" s="69"/>
    </row>
    <row r="10429" spans="2:8" ht="15" customHeight="1" x14ac:dyDescent="0.25">
      <c r="B10429" s="69" t="s">
        <v>806</v>
      </c>
      <c r="C10429" s="69" t="s">
        <v>688</v>
      </c>
      <c r="D10429" s="69" t="s">
        <v>20671</v>
      </c>
      <c r="E10429" s="69" t="s">
        <v>800</v>
      </c>
      <c r="F10429" s="69"/>
      <c r="G10429" s="69" t="s">
        <v>20672</v>
      </c>
      <c r="H10429" s="69"/>
    </row>
    <row r="10430" spans="2:8" ht="15" customHeight="1" x14ac:dyDescent="0.25">
      <c r="B10430" s="69" t="s">
        <v>806</v>
      </c>
      <c r="C10430" s="69" t="s">
        <v>686</v>
      </c>
      <c r="D10430" s="69" t="s">
        <v>20673</v>
      </c>
      <c r="E10430" s="69" t="s">
        <v>800</v>
      </c>
      <c r="F10430" s="69"/>
      <c r="G10430" s="69" t="s">
        <v>20674</v>
      </c>
      <c r="H10430" s="69"/>
    </row>
    <row r="10431" spans="2:8" ht="15" customHeight="1" x14ac:dyDescent="0.25">
      <c r="B10431" s="69" t="s">
        <v>806</v>
      </c>
      <c r="C10431" s="69" t="s">
        <v>686</v>
      </c>
      <c r="D10431" s="69" t="s">
        <v>20675</v>
      </c>
      <c r="E10431" s="69" t="s">
        <v>800</v>
      </c>
      <c r="F10431" s="69"/>
      <c r="G10431" s="69" t="s">
        <v>20676</v>
      </c>
      <c r="H10431" s="69"/>
    </row>
    <row r="10432" spans="2:8" ht="15" customHeight="1" x14ac:dyDescent="0.25">
      <c r="B10432" s="69" t="s">
        <v>806</v>
      </c>
      <c r="C10432" s="69" t="s">
        <v>686</v>
      </c>
      <c r="D10432" s="69" t="s">
        <v>20677</v>
      </c>
      <c r="E10432" s="69" t="s">
        <v>800</v>
      </c>
      <c r="F10432" s="69"/>
      <c r="G10432" s="69" t="s">
        <v>20678</v>
      </c>
      <c r="H10432" s="69"/>
    </row>
    <row r="10433" spans="2:8" ht="15" customHeight="1" x14ac:dyDescent="0.25">
      <c r="B10433" s="69" t="s">
        <v>806</v>
      </c>
      <c r="C10433" s="69" t="s">
        <v>686</v>
      </c>
      <c r="D10433" s="69" t="s">
        <v>20679</v>
      </c>
      <c r="E10433" s="69" t="s">
        <v>800</v>
      </c>
      <c r="F10433" s="69"/>
      <c r="G10433" s="69" t="s">
        <v>20680</v>
      </c>
      <c r="H10433" s="69"/>
    </row>
    <row r="10434" spans="2:8" ht="15" customHeight="1" x14ac:dyDescent="0.25">
      <c r="B10434" s="69" t="s">
        <v>806</v>
      </c>
      <c r="C10434" s="69" t="s">
        <v>21102</v>
      </c>
      <c r="D10434" s="69" t="s">
        <v>20681</v>
      </c>
      <c r="E10434" s="69" t="s">
        <v>800</v>
      </c>
      <c r="F10434" s="69"/>
      <c r="G10434" s="69" t="s">
        <v>20682</v>
      </c>
      <c r="H10434" s="69"/>
    </row>
    <row r="10435" spans="2:8" ht="15" customHeight="1" x14ac:dyDescent="0.25">
      <c r="B10435" s="69" t="s">
        <v>806</v>
      </c>
      <c r="C10435" s="69" t="s">
        <v>21102</v>
      </c>
      <c r="D10435" s="69" t="s">
        <v>20683</v>
      </c>
      <c r="E10435" s="69" t="s">
        <v>800</v>
      </c>
      <c r="F10435" s="69"/>
      <c r="G10435" s="69" t="s">
        <v>20684</v>
      </c>
      <c r="H10435" s="69"/>
    </row>
    <row r="10436" spans="2:8" ht="15" customHeight="1" x14ac:dyDescent="0.25">
      <c r="B10436" s="69" t="s">
        <v>806</v>
      </c>
      <c r="C10436" s="69" t="s">
        <v>21102</v>
      </c>
      <c r="D10436" s="69" t="s">
        <v>20685</v>
      </c>
      <c r="E10436" s="69" t="s">
        <v>800</v>
      </c>
      <c r="F10436" s="69"/>
      <c r="G10436" s="69" t="s">
        <v>20686</v>
      </c>
      <c r="H10436" s="69"/>
    </row>
    <row r="10437" spans="2:8" ht="15" customHeight="1" x14ac:dyDescent="0.25">
      <c r="B10437" s="69" t="s">
        <v>806</v>
      </c>
      <c r="C10437" s="69" t="s">
        <v>21102</v>
      </c>
      <c r="D10437" s="69" t="s">
        <v>20687</v>
      </c>
      <c r="E10437" s="69" t="s">
        <v>800</v>
      </c>
      <c r="F10437" s="69"/>
      <c r="G10437" s="69" t="s">
        <v>20688</v>
      </c>
      <c r="H10437" s="69"/>
    </row>
    <row r="10438" spans="2:8" ht="15" customHeight="1" x14ac:dyDescent="0.25">
      <c r="B10438" s="69" t="s">
        <v>806</v>
      </c>
      <c r="C10438" s="69" t="s">
        <v>21129</v>
      </c>
      <c r="D10438" s="69" t="s">
        <v>20689</v>
      </c>
      <c r="E10438" s="69" t="s">
        <v>800</v>
      </c>
      <c r="F10438" s="69"/>
      <c r="G10438" s="69" t="s">
        <v>20690</v>
      </c>
      <c r="H10438" s="69"/>
    </row>
    <row r="10439" spans="2:8" ht="15" customHeight="1" x14ac:dyDescent="0.25">
      <c r="B10439" s="69" t="s">
        <v>806</v>
      </c>
      <c r="C10439" s="69" t="s">
        <v>21129</v>
      </c>
      <c r="D10439" s="69" t="s">
        <v>20691</v>
      </c>
      <c r="E10439" s="69" t="s">
        <v>800</v>
      </c>
      <c r="F10439" s="69"/>
      <c r="G10439" s="69" t="s">
        <v>20692</v>
      </c>
      <c r="H10439" s="69"/>
    </row>
    <row r="10440" spans="2:8" ht="15" customHeight="1" x14ac:dyDescent="0.25">
      <c r="B10440" s="69" t="s">
        <v>806</v>
      </c>
      <c r="C10440" s="69" t="s">
        <v>21129</v>
      </c>
      <c r="D10440" s="69" t="s">
        <v>20693</v>
      </c>
      <c r="E10440" s="69" t="s">
        <v>800</v>
      </c>
      <c r="F10440" s="69"/>
      <c r="G10440" s="69" t="s">
        <v>20694</v>
      </c>
      <c r="H10440" s="69"/>
    </row>
    <row r="10441" spans="2:8" ht="15" customHeight="1" x14ac:dyDescent="0.25">
      <c r="B10441" s="69" t="s">
        <v>806</v>
      </c>
      <c r="C10441" s="69" t="s">
        <v>21129</v>
      </c>
      <c r="D10441" s="69" t="s">
        <v>20695</v>
      </c>
      <c r="E10441" s="69" t="s">
        <v>800</v>
      </c>
      <c r="F10441" s="69"/>
      <c r="G10441" s="69" t="s">
        <v>20696</v>
      </c>
      <c r="H10441" s="69"/>
    </row>
    <row r="10442" spans="2:8" ht="15" customHeight="1" x14ac:dyDescent="0.25">
      <c r="B10442" s="69" t="s">
        <v>806</v>
      </c>
      <c r="C10442" s="69" t="s">
        <v>751</v>
      </c>
      <c r="D10442" s="69" t="s">
        <v>20697</v>
      </c>
      <c r="E10442" s="69" t="s">
        <v>800</v>
      </c>
      <c r="F10442" s="69"/>
      <c r="G10442" s="69" t="s">
        <v>20698</v>
      </c>
      <c r="H10442" s="69"/>
    </row>
    <row r="10443" spans="2:8" ht="15" customHeight="1" x14ac:dyDescent="0.25">
      <c r="B10443" s="69" t="s">
        <v>806</v>
      </c>
      <c r="C10443" s="69" t="s">
        <v>751</v>
      </c>
      <c r="D10443" s="69" t="s">
        <v>20699</v>
      </c>
      <c r="E10443" s="69" t="s">
        <v>800</v>
      </c>
      <c r="F10443" s="69"/>
      <c r="G10443" s="69" t="s">
        <v>20700</v>
      </c>
      <c r="H10443" s="69"/>
    </row>
    <row r="10444" spans="2:8" ht="15" customHeight="1" x14ac:dyDescent="0.25">
      <c r="B10444" s="69" t="s">
        <v>806</v>
      </c>
      <c r="C10444" s="69" t="s">
        <v>751</v>
      </c>
      <c r="D10444" s="69" t="s">
        <v>20701</v>
      </c>
      <c r="E10444" s="69" t="s">
        <v>800</v>
      </c>
      <c r="F10444" s="69"/>
      <c r="G10444" s="69" t="s">
        <v>20702</v>
      </c>
      <c r="H10444" s="69"/>
    </row>
    <row r="10445" spans="2:8" ht="15" customHeight="1" x14ac:dyDescent="0.25">
      <c r="B10445" s="69" t="s">
        <v>806</v>
      </c>
      <c r="C10445" s="69" t="s">
        <v>751</v>
      </c>
      <c r="D10445" s="69" t="s">
        <v>20703</v>
      </c>
      <c r="E10445" s="69" t="s">
        <v>800</v>
      </c>
      <c r="F10445" s="69"/>
      <c r="G10445" s="69" t="s">
        <v>20704</v>
      </c>
      <c r="H10445" s="69"/>
    </row>
    <row r="10446" spans="2:8" ht="15" customHeight="1" x14ac:dyDescent="0.25">
      <c r="B10446" s="69" t="s">
        <v>806</v>
      </c>
      <c r="C10446" s="69" t="s">
        <v>21135</v>
      </c>
      <c r="D10446" s="69" t="s">
        <v>20705</v>
      </c>
      <c r="E10446" s="69" t="s">
        <v>800</v>
      </c>
      <c r="F10446" s="69"/>
      <c r="G10446" s="69" t="s">
        <v>20706</v>
      </c>
      <c r="H10446" s="69"/>
    </row>
    <row r="10447" spans="2:8" ht="15" customHeight="1" x14ac:dyDescent="0.25">
      <c r="B10447" s="69" t="s">
        <v>806</v>
      </c>
      <c r="C10447" s="69" t="s">
        <v>21135</v>
      </c>
      <c r="D10447" s="69" t="s">
        <v>20707</v>
      </c>
      <c r="E10447" s="69" t="s">
        <v>800</v>
      </c>
      <c r="F10447" s="69"/>
      <c r="G10447" s="69" t="s">
        <v>20708</v>
      </c>
      <c r="H10447" s="69"/>
    </row>
    <row r="10448" spans="2:8" ht="15" customHeight="1" x14ac:dyDescent="0.25">
      <c r="B10448" s="69" t="s">
        <v>806</v>
      </c>
      <c r="C10448" s="69" t="s">
        <v>21135</v>
      </c>
      <c r="D10448" s="69" t="s">
        <v>20709</v>
      </c>
      <c r="E10448" s="69" t="s">
        <v>800</v>
      </c>
      <c r="F10448" s="69"/>
      <c r="G10448" s="69" t="s">
        <v>20710</v>
      </c>
      <c r="H10448" s="69"/>
    </row>
    <row r="10449" spans="2:8" ht="15" customHeight="1" x14ac:dyDescent="0.25">
      <c r="B10449" s="69" t="s">
        <v>806</v>
      </c>
      <c r="C10449" s="69" t="s">
        <v>21135</v>
      </c>
      <c r="D10449" s="69" t="s">
        <v>20711</v>
      </c>
      <c r="E10449" s="69" t="s">
        <v>800</v>
      </c>
      <c r="F10449" s="69"/>
      <c r="G10449" s="69" t="s">
        <v>20712</v>
      </c>
      <c r="H10449" s="69"/>
    </row>
    <row r="10450" spans="2:8" ht="15" customHeight="1" x14ac:dyDescent="0.25">
      <c r="B10450" s="69" t="s">
        <v>806</v>
      </c>
      <c r="C10450" s="69" t="s">
        <v>735</v>
      </c>
      <c r="D10450" s="69" t="s">
        <v>20713</v>
      </c>
      <c r="E10450" s="69" t="s">
        <v>800</v>
      </c>
      <c r="F10450" s="69"/>
      <c r="G10450" s="69" t="s">
        <v>20714</v>
      </c>
      <c r="H10450" s="69"/>
    </row>
    <row r="10451" spans="2:8" ht="15" customHeight="1" x14ac:dyDescent="0.25">
      <c r="B10451" s="69" t="s">
        <v>806</v>
      </c>
      <c r="C10451" s="69" t="s">
        <v>735</v>
      </c>
      <c r="D10451" s="69" t="s">
        <v>20715</v>
      </c>
      <c r="E10451" s="69" t="s">
        <v>800</v>
      </c>
      <c r="F10451" s="69"/>
      <c r="G10451" s="69" t="s">
        <v>20716</v>
      </c>
      <c r="H10451" s="69"/>
    </row>
    <row r="10452" spans="2:8" ht="15" customHeight="1" x14ac:dyDescent="0.25">
      <c r="B10452" s="69" t="s">
        <v>806</v>
      </c>
      <c r="C10452" s="69" t="s">
        <v>735</v>
      </c>
      <c r="D10452" s="69" t="s">
        <v>20717</v>
      </c>
      <c r="E10452" s="69" t="s">
        <v>800</v>
      </c>
      <c r="F10452" s="69"/>
      <c r="G10452" s="69" t="s">
        <v>20718</v>
      </c>
      <c r="H10452" s="69"/>
    </row>
    <row r="10453" spans="2:8" ht="15" customHeight="1" x14ac:dyDescent="0.25">
      <c r="B10453" s="69" t="s">
        <v>806</v>
      </c>
      <c r="C10453" s="69" t="s">
        <v>735</v>
      </c>
      <c r="D10453" s="69" t="s">
        <v>20719</v>
      </c>
      <c r="E10453" s="69" t="s">
        <v>800</v>
      </c>
      <c r="F10453" s="69"/>
      <c r="G10453" s="69" t="s">
        <v>20720</v>
      </c>
      <c r="H10453" s="69"/>
    </row>
    <row r="10454" spans="2:8" ht="15" customHeight="1" x14ac:dyDescent="0.25">
      <c r="B10454" s="69" t="s">
        <v>806</v>
      </c>
      <c r="C10454" s="69" t="s">
        <v>662</v>
      </c>
      <c r="D10454" s="69" t="s">
        <v>20721</v>
      </c>
      <c r="E10454" s="69" t="s">
        <v>800</v>
      </c>
      <c r="F10454" s="69"/>
      <c r="G10454" s="69" t="s">
        <v>20722</v>
      </c>
      <c r="H10454" s="69"/>
    </row>
    <row r="10455" spans="2:8" ht="15" customHeight="1" x14ac:dyDescent="0.25">
      <c r="B10455" s="69" t="s">
        <v>806</v>
      </c>
      <c r="C10455" s="69" t="s">
        <v>662</v>
      </c>
      <c r="D10455" s="69" t="s">
        <v>20723</v>
      </c>
      <c r="E10455" s="69" t="s">
        <v>800</v>
      </c>
      <c r="F10455" s="69"/>
      <c r="G10455" s="69" t="s">
        <v>20724</v>
      </c>
      <c r="H10455" s="69"/>
    </row>
    <row r="10456" spans="2:8" ht="15" customHeight="1" x14ac:dyDescent="0.25">
      <c r="B10456" s="69" t="s">
        <v>806</v>
      </c>
      <c r="C10456" s="69" t="s">
        <v>662</v>
      </c>
      <c r="D10456" s="69" t="s">
        <v>20725</v>
      </c>
      <c r="E10456" s="69" t="s">
        <v>800</v>
      </c>
      <c r="F10456" s="69"/>
      <c r="G10456" s="69" t="s">
        <v>20726</v>
      </c>
      <c r="H10456" s="69"/>
    </row>
    <row r="10457" spans="2:8" ht="15" customHeight="1" x14ac:dyDescent="0.25">
      <c r="B10457" s="69" t="s">
        <v>806</v>
      </c>
      <c r="C10457" s="69" t="s">
        <v>662</v>
      </c>
      <c r="D10457" s="69" t="s">
        <v>20727</v>
      </c>
      <c r="E10457" s="69" t="s">
        <v>800</v>
      </c>
      <c r="F10457" s="69"/>
      <c r="G10457" s="69" t="s">
        <v>20728</v>
      </c>
      <c r="H10457" s="69"/>
    </row>
    <row r="10458" spans="2:8" ht="15" customHeight="1" x14ac:dyDescent="0.25">
      <c r="B10458" s="69" t="s">
        <v>806</v>
      </c>
      <c r="C10458" s="69" t="s">
        <v>606</v>
      </c>
      <c r="D10458" s="69" t="s">
        <v>20729</v>
      </c>
      <c r="E10458" s="69" t="s">
        <v>800</v>
      </c>
      <c r="F10458" s="69"/>
      <c r="G10458" s="69" t="s">
        <v>20730</v>
      </c>
      <c r="H10458" s="69"/>
    </row>
    <row r="10459" spans="2:8" ht="15" customHeight="1" x14ac:dyDescent="0.25">
      <c r="B10459" s="69" t="s">
        <v>806</v>
      </c>
      <c r="C10459" s="69" t="s">
        <v>606</v>
      </c>
      <c r="D10459" s="69" t="s">
        <v>20731</v>
      </c>
      <c r="E10459" s="69" t="s">
        <v>800</v>
      </c>
      <c r="F10459" s="69"/>
      <c r="G10459" s="69" t="s">
        <v>20732</v>
      </c>
      <c r="H10459" s="69"/>
    </row>
    <row r="10460" spans="2:8" ht="15" customHeight="1" x14ac:dyDescent="0.25">
      <c r="B10460" s="69" t="s">
        <v>806</v>
      </c>
      <c r="C10460" s="69" t="s">
        <v>606</v>
      </c>
      <c r="D10460" s="69" t="s">
        <v>20733</v>
      </c>
      <c r="E10460" s="69" t="s">
        <v>800</v>
      </c>
      <c r="F10460" s="69"/>
      <c r="G10460" s="69" t="s">
        <v>20734</v>
      </c>
      <c r="H10460" s="69"/>
    </row>
    <row r="10461" spans="2:8" ht="15" customHeight="1" x14ac:dyDescent="0.25">
      <c r="B10461" s="69" t="s">
        <v>806</v>
      </c>
      <c r="C10461" s="69" t="s">
        <v>606</v>
      </c>
      <c r="D10461" s="69" t="s">
        <v>20735</v>
      </c>
      <c r="E10461" s="69" t="s">
        <v>800</v>
      </c>
      <c r="F10461" s="69"/>
      <c r="G10461" s="69" t="s">
        <v>20736</v>
      </c>
      <c r="H10461" s="69"/>
    </row>
    <row r="10462" spans="2:8" ht="15" customHeight="1" x14ac:dyDescent="0.25">
      <c r="B10462" s="69" t="s">
        <v>806</v>
      </c>
      <c r="C10462" s="69" t="s">
        <v>740</v>
      </c>
      <c r="D10462" s="69" t="s">
        <v>20737</v>
      </c>
      <c r="E10462" s="69" t="s">
        <v>800</v>
      </c>
      <c r="F10462" s="69"/>
      <c r="G10462" s="69" t="s">
        <v>20738</v>
      </c>
      <c r="H10462" s="69"/>
    </row>
    <row r="10463" spans="2:8" ht="15" customHeight="1" x14ac:dyDescent="0.25">
      <c r="B10463" s="69" t="s">
        <v>806</v>
      </c>
      <c r="C10463" s="69" t="s">
        <v>740</v>
      </c>
      <c r="D10463" s="69" t="s">
        <v>20739</v>
      </c>
      <c r="E10463" s="69" t="s">
        <v>800</v>
      </c>
      <c r="F10463" s="69"/>
      <c r="G10463" s="69" t="s">
        <v>20740</v>
      </c>
      <c r="H10463" s="69"/>
    </row>
    <row r="10464" spans="2:8" ht="15" customHeight="1" x14ac:dyDescent="0.25">
      <c r="B10464" s="69" t="s">
        <v>806</v>
      </c>
      <c r="C10464" s="69" t="s">
        <v>740</v>
      </c>
      <c r="D10464" s="69" t="s">
        <v>20741</v>
      </c>
      <c r="E10464" s="69" t="s">
        <v>800</v>
      </c>
      <c r="F10464" s="69"/>
      <c r="G10464" s="69" t="s">
        <v>20742</v>
      </c>
      <c r="H10464" s="69"/>
    </row>
    <row r="10465" spans="2:8" ht="15" customHeight="1" x14ac:dyDescent="0.25">
      <c r="B10465" s="69" t="s">
        <v>806</v>
      </c>
      <c r="C10465" s="69" t="s">
        <v>740</v>
      </c>
      <c r="D10465" s="69" t="s">
        <v>20743</v>
      </c>
      <c r="E10465" s="69" t="s">
        <v>800</v>
      </c>
      <c r="F10465" s="69"/>
      <c r="G10465" s="69" t="s">
        <v>20744</v>
      </c>
      <c r="H10465" s="69"/>
    </row>
    <row r="10466" spans="2:8" ht="15" customHeight="1" x14ac:dyDescent="0.25">
      <c r="B10466" s="69" t="s">
        <v>806</v>
      </c>
      <c r="C10466" s="69" t="s">
        <v>616</v>
      </c>
      <c r="D10466" s="69" t="s">
        <v>20745</v>
      </c>
      <c r="E10466" s="69" t="s">
        <v>800</v>
      </c>
      <c r="F10466" s="69"/>
      <c r="G10466" s="69" t="s">
        <v>20746</v>
      </c>
      <c r="H10466" s="69"/>
    </row>
    <row r="10467" spans="2:8" ht="15" customHeight="1" x14ac:dyDescent="0.25">
      <c r="B10467" s="69" t="s">
        <v>806</v>
      </c>
      <c r="C10467" s="69" t="s">
        <v>616</v>
      </c>
      <c r="D10467" s="69" t="s">
        <v>20747</v>
      </c>
      <c r="E10467" s="69" t="s">
        <v>800</v>
      </c>
      <c r="F10467" s="69"/>
      <c r="G10467" s="69" t="s">
        <v>20748</v>
      </c>
      <c r="H10467" s="69"/>
    </row>
    <row r="10468" spans="2:8" ht="15" customHeight="1" x14ac:dyDescent="0.25">
      <c r="B10468" s="69" t="s">
        <v>806</v>
      </c>
      <c r="C10468" s="69" t="s">
        <v>616</v>
      </c>
      <c r="D10468" s="69" t="s">
        <v>20749</v>
      </c>
      <c r="E10468" s="69" t="s">
        <v>800</v>
      </c>
      <c r="F10468" s="69"/>
      <c r="G10468" s="69" t="s">
        <v>20750</v>
      </c>
      <c r="H10468" s="69"/>
    </row>
    <row r="10469" spans="2:8" ht="15" customHeight="1" x14ac:dyDescent="0.25">
      <c r="B10469" s="69" t="s">
        <v>806</v>
      </c>
      <c r="C10469" s="69" t="s">
        <v>616</v>
      </c>
      <c r="D10469" s="69" t="s">
        <v>20751</v>
      </c>
      <c r="E10469" s="69" t="s">
        <v>800</v>
      </c>
      <c r="F10469" s="69"/>
      <c r="G10469" s="69" t="s">
        <v>20752</v>
      </c>
      <c r="H10469" s="69"/>
    </row>
    <row r="10470" spans="2:8" ht="15" customHeight="1" x14ac:dyDescent="0.25">
      <c r="B10470" s="69" t="s">
        <v>806</v>
      </c>
      <c r="C10470" s="69" t="s">
        <v>21141</v>
      </c>
      <c r="D10470" s="69" t="s">
        <v>20753</v>
      </c>
      <c r="E10470" s="69" t="s">
        <v>800</v>
      </c>
      <c r="F10470" s="69"/>
      <c r="G10470" s="69" t="s">
        <v>20754</v>
      </c>
      <c r="H10470" s="69"/>
    </row>
    <row r="10471" spans="2:8" ht="15" customHeight="1" x14ac:dyDescent="0.25">
      <c r="B10471" s="69" t="s">
        <v>806</v>
      </c>
      <c r="C10471" s="69" t="s">
        <v>21141</v>
      </c>
      <c r="D10471" s="69" t="s">
        <v>20755</v>
      </c>
      <c r="E10471" s="69" t="s">
        <v>800</v>
      </c>
      <c r="F10471" s="69"/>
      <c r="G10471" s="69" t="s">
        <v>20756</v>
      </c>
      <c r="H10471" s="69"/>
    </row>
    <row r="10472" spans="2:8" ht="15" customHeight="1" x14ac:dyDescent="0.25">
      <c r="B10472" s="69" t="s">
        <v>806</v>
      </c>
      <c r="C10472" s="69" t="s">
        <v>21141</v>
      </c>
      <c r="D10472" s="69" t="s">
        <v>20757</v>
      </c>
      <c r="E10472" s="69" t="s">
        <v>800</v>
      </c>
      <c r="F10472" s="69"/>
      <c r="G10472" s="69" t="s">
        <v>20758</v>
      </c>
      <c r="H10472" s="69"/>
    </row>
    <row r="10473" spans="2:8" ht="15" customHeight="1" x14ac:dyDescent="0.25">
      <c r="B10473" s="69" t="s">
        <v>806</v>
      </c>
      <c r="C10473" s="69" t="s">
        <v>21141</v>
      </c>
      <c r="D10473" s="69" t="s">
        <v>20759</v>
      </c>
      <c r="E10473" s="69" t="s">
        <v>800</v>
      </c>
      <c r="F10473" s="69"/>
      <c r="G10473" s="69" t="s">
        <v>20760</v>
      </c>
      <c r="H10473" s="69"/>
    </row>
    <row r="10474" spans="2:8" ht="15" customHeight="1" x14ac:dyDescent="0.25">
      <c r="B10474" s="69" t="s">
        <v>806</v>
      </c>
      <c r="C10474" s="69" t="s">
        <v>624</v>
      </c>
      <c r="D10474" s="69" t="s">
        <v>20761</v>
      </c>
      <c r="E10474" s="69" t="s">
        <v>800</v>
      </c>
      <c r="F10474" s="69"/>
      <c r="G10474" s="69" t="s">
        <v>20762</v>
      </c>
      <c r="H10474" s="69"/>
    </row>
    <row r="10475" spans="2:8" ht="15" customHeight="1" x14ac:dyDescent="0.25">
      <c r="B10475" s="69" t="s">
        <v>806</v>
      </c>
      <c r="C10475" s="69" t="s">
        <v>624</v>
      </c>
      <c r="D10475" s="69" t="s">
        <v>20763</v>
      </c>
      <c r="E10475" s="69" t="s">
        <v>800</v>
      </c>
      <c r="F10475" s="69"/>
      <c r="G10475" s="69" t="s">
        <v>20764</v>
      </c>
      <c r="H10475" s="69"/>
    </row>
    <row r="10476" spans="2:8" ht="15" customHeight="1" x14ac:dyDescent="0.25">
      <c r="B10476" s="69" t="s">
        <v>806</v>
      </c>
      <c r="C10476" s="69" t="s">
        <v>624</v>
      </c>
      <c r="D10476" s="69" t="s">
        <v>20765</v>
      </c>
      <c r="E10476" s="69" t="s">
        <v>800</v>
      </c>
      <c r="F10476" s="69"/>
      <c r="G10476" s="69" t="s">
        <v>20766</v>
      </c>
      <c r="H10476" s="69"/>
    </row>
    <row r="10477" spans="2:8" ht="15" customHeight="1" x14ac:dyDescent="0.25">
      <c r="B10477" s="69" t="s">
        <v>806</v>
      </c>
      <c r="C10477" s="69" t="s">
        <v>624</v>
      </c>
      <c r="D10477" s="69" t="s">
        <v>20767</v>
      </c>
      <c r="E10477" s="69" t="s">
        <v>800</v>
      </c>
      <c r="F10477" s="69"/>
      <c r="G10477" s="69" t="s">
        <v>20768</v>
      </c>
      <c r="H10477" s="69"/>
    </row>
    <row r="10478" spans="2:8" ht="15" customHeight="1" x14ac:dyDescent="0.25">
      <c r="B10478" s="69" t="s">
        <v>806</v>
      </c>
      <c r="C10478" s="69" t="s">
        <v>872</v>
      </c>
      <c r="D10478" s="69" t="s">
        <v>20769</v>
      </c>
      <c r="E10478" s="69" t="s">
        <v>800</v>
      </c>
      <c r="F10478" s="69"/>
      <c r="G10478" s="69" t="s">
        <v>20770</v>
      </c>
      <c r="H10478" s="69"/>
    </row>
    <row r="10479" spans="2:8" ht="15" customHeight="1" x14ac:dyDescent="0.25">
      <c r="B10479" s="69" t="s">
        <v>806</v>
      </c>
      <c r="C10479" s="69" t="s">
        <v>872</v>
      </c>
      <c r="D10479" s="69" t="s">
        <v>20771</v>
      </c>
      <c r="E10479" s="69" t="s">
        <v>800</v>
      </c>
      <c r="F10479" s="69"/>
      <c r="G10479" s="69" t="s">
        <v>20772</v>
      </c>
      <c r="H10479" s="69"/>
    </row>
    <row r="10480" spans="2:8" ht="15" customHeight="1" x14ac:dyDescent="0.25">
      <c r="B10480" s="69" t="s">
        <v>806</v>
      </c>
      <c r="C10480" s="69" t="s">
        <v>872</v>
      </c>
      <c r="D10480" s="69" t="s">
        <v>20773</v>
      </c>
      <c r="E10480" s="69" t="s">
        <v>800</v>
      </c>
      <c r="F10480" s="69"/>
      <c r="G10480" s="69" t="s">
        <v>20774</v>
      </c>
      <c r="H10480" s="69"/>
    </row>
    <row r="10481" spans="2:8" ht="15" customHeight="1" x14ac:dyDescent="0.25">
      <c r="B10481" s="69" t="s">
        <v>806</v>
      </c>
      <c r="C10481" s="69" t="s">
        <v>872</v>
      </c>
      <c r="D10481" s="69" t="s">
        <v>20775</v>
      </c>
      <c r="E10481" s="69" t="s">
        <v>800</v>
      </c>
      <c r="F10481" s="69"/>
      <c r="G10481" s="69" t="s">
        <v>20776</v>
      </c>
      <c r="H10481" s="69"/>
    </row>
    <row r="10482" spans="2:8" ht="15" customHeight="1" x14ac:dyDescent="0.25">
      <c r="B10482" s="69" t="s">
        <v>806</v>
      </c>
      <c r="C10482" s="69" t="s">
        <v>635</v>
      </c>
      <c r="D10482" s="69" t="s">
        <v>20777</v>
      </c>
      <c r="E10482" s="69" t="s">
        <v>800</v>
      </c>
      <c r="F10482" s="69"/>
      <c r="G10482" s="69" t="s">
        <v>20778</v>
      </c>
      <c r="H10482" s="69"/>
    </row>
    <row r="10483" spans="2:8" ht="15" customHeight="1" x14ac:dyDescent="0.25">
      <c r="B10483" s="69" t="s">
        <v>806</v>
      </c>
      <c r="C10483" s="69" t="s">
        <v>635</v>
      </c>
      <c r="D10483" s="69" t="s">
        <v>20779</v>
      </c>
      <c r="E10483" s="69" t="s">
        <v>800</v>
      </c>
      <c r="F10483" s="69"/>
      <c r="G10483" s="69" t="s">
        <v>20780</v>
      </c>
      <c r="H10483" s="69"/>
    </row>
    <row r="10484" spans="2:8" ht="15" customHeight="1" x14ac:dyDescent="0.25">
      <c r="B10484" s="69" t="s">
        <v>806</v>
      </c>
      <c r="C10484" s="69" t="s">
        <v>635</v>
      </c>
      <c r="D10484" s="69" t="s">
        <v>20781</v>
      </c>
      <c r="E10484" s="69" t="s">
        <v>800</v>
      </c>
      <c r="F10484" s="69"/>
      <c r="G10484" s="69" t="s">
        <v>20782</v>
      </c>
      <c r="H10484" s="69"/>
    </row>
    <row r="10485" spans="2:8" ht="15" customHeight="1" x14ac:dyDescent="0.25">
      <c r="B10485" s="69" t="s">
        <v>806</v>
      </c>
      <c r="C10485" s="69" t="s">
        <v>635</v>
      </c>
      <c r="D10485" s="69" t="s">
        <v>20783</v>
      </c>
      <c r="E10485" s="69" t="s">
        <v>800</v>
      </c>
      <c r="F10485" s="69"/>
      <c r="G10485" s="69" t="s">
        <v>20784</v>
      </c>
      <c r="H10485" s="69"/>
    </row>
    <row r="10486" spans="2:8" ht="15" customHeight="1" x14ac:dyDescent="0.25">
      <c r="B10486" s="69" t="s">
        <v>806</v>
      </c>
      <c r="C10486" s="69" t="s">
        <v>828</v>
      </c>
      <c r="D10486" s="69" t="s">
        <v>20785</v>
      </c>
      <c r="E10486" s="69" t="s">
        <v>800</v>
      </c>
      <c r="F10486" s="69"/>
      <c r="G10486" s="69" t="s">
        <v>20786</v>
      </c>
      <c r="H10486" s="69"/>
    </row>
    <row r="10487" spans="2:8" ht="15" customHeight="1" x14ac:dyDescent="0.25">
      <c r="B10487" s="69" t="s">
        <v>806</v>
      </c>
      <c r="C10487" s="69" t="s">
        <v>828</v>
      </c>
      <c r="D10487" s="69" t="s">
        <v>20787</v>
      </c>
      <c r="E10487" s="69" t="s">
        <v>800</v>
      </c>
      <c r="F10487" s="69"/>
      <c r="G10487" s="69" t="s">
        <v>20788</v>
      </c>
      <c r="H10487" s="69"/>
    </row>
    <row r="10488" spans="2:8" ht="15" customHeight="1" x14ac:dyDescent="0.25">
      <c r="B10488" s="69" t="s">
        <v>806</v>
      </c>
      <c r="C10488" s="69" t="s">
        <v>828</v>
      </c>
      <c r="D10488" s="69" t="s">
        <v>20789</v>
      </c>
      <c r="E10488" s="69" t="s">
        <v>800</v>
      </c>
      <c r="F10488" s="69"/>
      <c r="G10488" s="69" t="s">
        <v>20790</v>
      </c>
      <c r="H10488" s="69"/>
    </row>
    <row r="10489" spans="2:8" ht="15" customHeight="1" x14ac:dyDescent="0.25">
      <c r="B10489" s="69" t="s">
        <v>806</v>
      </c>
      <c r="C10489" s="69" t="s">
        <v>828</v>
      </c>
      <c r="D10489" s="69" t="s">
        <v>20791</v>
      </c>
      <c r="E10489" s="69" t="s">
        <v>800</v>
      </c>
      <c r="F10489" s="69"/>
      <c r="G10489" s="69" t="s">
        <v>20792</v>
      </c>
      <c r="H10489" s="69"/>
    </row>
    <row r="10490" spans="2:8" ht="15" customHeight="1" x14ac:dyDescent="0.25">
      <c r="B10490" s="69" t="s">
        <v>806</v>
      </c>
      <c r="C10490" s="69" t="s">
        <v>617</v>
      </c>
      <c r="D10490" s="69" t="s">
        <v>20793</v>
      </c>
      <c r="E10490" s="69" t="s">
        <v>800</v>
      </c>
      <c r="F10490" s="69"/>
      <c r="G10490" s="69" t="s">
        <v>20794</v>
      </c>
      <c r="H10490" s="69"/>
    </row>
    <row r="10491" spans="2:8" ht="15" customHeight="1" x14ac:dyDescent="0.25">
      <c r="B10491" s="69" t="s">
        <v>806</v>
      </c>
      <c r="C10491" s="69" t="s">
        <v>617</v>
      </c>
      <c r="D10491" s="69" t="s">
        <v>20795</v>
      </c>
      <c r="E10491" s="69" t="s">
        <v>800</v>
      </c>
      <c r="F10491" s="69"/>
      <c r="G10491" s="69" t="s">
        <v>20796</v>
      </c>
      <c r="H10491" s="69"/>
    </row>
    <row r="10492" spans="2:8" ht="15" customHeight="1" x14ac:dyDescent="0.25">
      <c r="B10492" s="69" t="s">
        <v>806</v>
      </c>
      <c r="C10492" s="69" t="s">
        <v>617</v>
      </c>
      <c r="D10492" s="69" t="s">
        <v>20797</v>
      </c>
      <c r="E10492" s="69" t="s">
        <v>800</v>
      </c>
      <c r="F10492" s="69"/>
      <c r="G10492" s="69" t="s">
        <v>20798</v>
      </c>
      <c r="H10492" s="69"/>
    </row>
    <row r="10493" spans="2:8" ht="15" customHeight="1" x14ac:dyDescent="0.25">
      <c r="B10493" s="69" t="s">
        <v>806</v>
      </c>
      <c r="C10493" s="69" t="s">
        <v>617</v>
      </c>
      <c r="D10493" s="69" t="s">
        <v>20799</v>
      </c>
      <c r="E10493" s="69" t="s">
        <v>800</v>
      </c>
      <c r="F10493" s="69"/>
      <c r="G10493" s="69" t="s">
        <v>20800</v>
      </c>
      <c r="H10493" s="69"/>
    </row>
    <row r="10494" spans="2:8" ht="15" customHeight="1" x14ac:dyDescent="0.25">
      <c r="B10494" s="69" t="s">
        <v>806</v>
      </c>
      <c r="C10494" s="69" t="s">
        <v>696</v>
      </c>
      <c r="D10494" s="69" t="s">
        <v>20801</v>
      </c>
      <c r="E10494" s="69" t="s">
        <v>800</v>
      </c>
      <c r="F10494" s="69"/>
      <c r="G10494" s="69" t="s">
        <v>20802</v>
      </c>
      <c r="H10494" s="69"/>
    </row>
    <row r="10495" spans="2:8" ht="15" customHeight="1" x14ac:dyDescent="0.25">
      <c r="B10495" s="69" t="s">
        <v>806</v>
      </c>
      <c r="C10495" s="69" t="s">
        <v>696</v>
      </c>
      <c r="D10495" s="69" t="s">
        <v>20803</v>
      </c>
      <c r="E10495" s="69" t="s">
        <v>800</v>
      </c>
      <c r="F10495" s="69"/>
      <c r="G10495" s="69" t="s">
        <v>20804</v>
      </c>
      <c r="H10495" s="69"/>
    </row>
    <row r="10496" spans="2:8" ht="15" customHeight="1" x14ac:dyDescent="0.25">
      <c r="B10496" s="69" t="s">
        <v>806</v>
      </c>
      <c r="C10496" s="69" t="s">
        <v>696</v>
      </c>
      <c r="D10496" s="69" t="s">
        <v>20805</v>
      </c>
      <c r="E10496" s="69" t="s">
        <v>800</v>
      </c>
      <c r="F10496" s="69"/>
      <c r="G10496" s="69" t="s">
        <v>20806</v>
      </c>
      <c r="H10496" s="69"/>
    </row>
    <row r="10497" spans="2:8" ht="15" customHeight="1" x14ac:dyDescent="0.25">
      <c r="B10497" s="69" t="s">
        <v>806</v>
      </c>
      <c r="C10497" s="69" t="s">
        <v>696</v>
      </c>
      <c r="D10497" s="69" t="s">
        <v>20807</v>
      </c>
      <c r="E10497" s="69" t="s">
        <v>800</v>
      </c>
      <c r="F10497" s="69"/>
      <c r="G10497" s="69" t="s">
        <v>20808</v>
      </c>
      <c r="H10497" s="69"/>
    </row>
    <row r="10498" spans="2:8" ht="15" customHeight="1" x14ac:dyDescent="0.25">
      <c r="B10498" s="69" t="s">
        <v>806</v>
      </c>
      <c r="C10498" s="69" t="s">
        <v>660</v>
      </c>
      <c r="D10498" s="69" t="s">
        <v>20809</v>
      </c>
      <c r="E10498" s="69" t="s">
        <v>800</v>
      </c>
      <c r="F10498" s="69"/>
      <c r="G10498" s="69" t="s">
        <v>20810</v>
      </c>
      <c r="H10498" s="69"/>
    </row>
    <row r="10499" spans="2:8" ht="15" customHeight="1" x14ac:dyDescent="0.25">
      <c r="B10499" s="69" t="s">
        <v>806</v>
      </c>
      <c r="C10499" s="69" t="s">
        <v>660</v>
      </c>
      <c r="D10499" s="69" t="s">
        <v>20811</v>
      </c>
      <c r="E10499" s="69" t="s">
        <v>800</v>
      </c>
      <c r="F10499" s="69"/>
      <c r="G10499" s="69" t="s">
        <v>20812</v>
      </c>
      <c r="H10499" s="69"/>
    </row>
    <row r="10500" spans="2:8" ht="15" customHeight="1" x14ac:dyDescent="0.25">
      <c r="B10500" s="69" t="s">
        <v>806</v>
      </c>
      <c r="C10500" s="69" t="s">
        <v>660</v>
      </c>
      <c r="D10500" s="69" t="s">
        <v>20813</v>
      </c>
      <c r="E10500" s="69" t="s">
        <v>800</v>
      </c>
      <c r="F10500" s="69"/>
      <c r="G10500" s="69" t="s">
        <v>20814</v>
      </c>
      <c r="H10500" s="69"/>
    </row>
    <row r="10501" spans="2:8" ht="15" customHeight="1" x14ac:dyDescent="0.25">
      <c r="B10501" s="69" t="s">
        <v>806</v>
      </c>
      <c r="C10501" s="69" t="s">
        <v>660</v>
      </c>
      <c r="D10501" s="69" t="s">
        <v>20815</v>
      </c>
      <c r="E10501" s="69" t="s">
        <v>800</v>
      </c>
      <c r="F10501" s="69"/>
      <c r="G10501" s="69" t="s">
        <v>20816</v>
      </c>
      <c r="H10501" s="69"/>
    </row>
    <row r="10502" spans="2:8" ht="15" customHeight="1" x14ac:dyDescent="0.25">
      <c r="B10502" s="69" t="s">
        <v>806</v>
      </c>
      <c r="C10502" s="69" t="s">
        <v>869</v>
      </c>
      <c r="D10502" s="69" t="s">
        <v>20817</v>
      </c>
      <c r="E10502" s="69" t="s">
        <v>800</v>
      </c>
      <c r="F10502" s="69"/>
      <c r="G10502" s="69" t="s">
        <v>20818</v>
      </c>
      <c r="H10502" s="69"/>
    </row>
    <row r="10503" spans="2:8" ht="15" customHeight="1" x14ac:dyDescent="0.25">
      <c r="B10503" s="69" t="s">
        <v>806</v>
      </c>
      <c r="C10503" s="69" t="s">
        <v>869</v>
      </c>
      <c r="D10503" s="69" t="s">
        <v>20819</v>
      </c>
      <c r="E10503" s="69" t="s">
        <v>800</v>
      </c>
      <c r="F10503" s="69"/>
      <c r="G10503" s="69" t="s">
        <v>20820</v>
      </c>
      <c r="H10503" s="69"/>
    </row>
    <row r="10504" spans="2:8" ht="15" customHeight="1" x14ac:dyDescent="0.25">
      <c r="B10504" s="69" t="s">
        <v>806</v>
      </c>
      <c r="C10504" s="69" t="s">
        <v>869</v>
      </c>
      <c r="D10504" s="69" t="s">
        <v>20821</v>
      </c>
      <c r="E10504" s="69" t="s">
        <v>800</v>
      </c>
      <c r="F10504" s="69"/>
      <c r="G10504" s="69" t="s">
        <v>20822</v>
      </c>
      <c r="H10504" s="69"/>
    </row>
    <row r="10505" spans="2:8" ht="15" customHeight="1" x14ac:dyDescent="0.25">
      <c r="B10505" s="69" t="s">
        <v>806</v>
      </c>
      <c r="C10505" s="69" t="s">
        <v>869</v>
      </c>
      <c r="D10505" s="69" t="s">
        <v>20823</v>
      </c>
      <c r="E10505" s="69" t="s">
        <v>800</v>
      </c>
      <c r="F10505" s="69"/>
      <c r="G10505" s="69" t="s">
        <v>20824</v>
      </c>
      <c r="H10505" s="69"/>
    </row>
    <row r="10506" spans="2:8" ht="15" customHeight="1" x14ac:dyDescent="0.25">
      <c r="B10506" s="69" t="s">
        <v>806</v>
      </c>
      <c r="C10506" s="69" t="s">
        <v>605</v>
      </c>
      <c r="D10506" s="69" t="s">
        <v>20825</v>
      </c>
      <c r="E10506" s="69" t="s">
        <v>800</v>
      </c>
      <c r="F10506" s="69"/>
      <c r="G10506" s="69" t="s">
        <v>20826</v>
      </c>
      <c r="H10506" s="69"/>
    </row>
    <row r="10507" spans="2:8" ht="15" customHeight="1" x14ac:dyDescent="0.25">
      <c r="B10507" s="69" t="s">
        <v>806</v>
      </c>
      <c r="C10507" s="69" t="s">
        <v>605</v>
      </c>
      <c r="D10507" s="69" t="s">
        <v>20827</v>
      </c>
      <c r="E10507" s="69" t="s">
        <v>800</v>
      </c>
      <c r="F10507" s="69"/>
      <c r="G10507" s="69" t="s">
        <v>20828</v>
      </c>
      <c r="H10507" s="69"/>
    </row>
    <row r="10508" spans="2:8" ht="15" customHeight="1" x14ac:dyDescent="0.25">
      <c r="B10508" s="69" t="s">
        <v>806</v>
      </c>
      <c r="C10508" s="69" t="s">
        <v>605</v>
      </c>
      <c r="D10508" s="69" t="s">
        <v>20829</v>
      </c>
      <c r="E10508" s="69" t="s">
        <v>800</v>
      </c>
      <c r="F10508" s="69"/>
      <c r="G10508" s="69" t="s">
        <v>20830</v>
      </c>
      <c r="H10508" s="69"/>
    </row>
    <row r="10509" spans="2:8" ht="15" customHeight="1" x14ac:dyDescent="0.25">
      <c r="B10509" s="69" t="s">
        <v>806</v>
      </c>
      <c r="C10509" s="69" t="s">
        <v>605</v>
      </c>
      <c r="D10509" s="69" t="s">
        <v>20831</v>
      </c>
      <c r="E10509" s="69" t="s">
        <v>800</v>
      </c>
      <c r="F10509" s="69"/>
      <c r="G10509" s="69" t="s">
        <v>20832</v>
      </c>
      <c r="H10509" s="69"/>
    </row>
    <row r="10510" spans="2:8" ht="15" customHeight="1" x14ac:dyDescent="0.25">
      <c r="B10510" s="69" t="s">
        <v>806</v>
      </c>
      <c r="C10510" s="69" t="s">
        <v>830</v>
      </c>
      <c r="D10510" s="69" t="s">
        <v>20833</v>
      </c>
      <c r="E10510" s="69" t="s">
        <v>800</v>
      </c>
      <c r="F10510" s="69"/>
      <c r="G10510" s="69" t="s">
        <v>20834</v>
      </c>
      <c r="H10510" s="69"/>
    </row>
    <row r="10511" spans="2:8" ht="15" customHeight="1" x14ac:dyDescent="0.25">
      <c r="B10511" s="69" t="s">
        <v>806</v>
      </c>
      <c r="C10511" s="69" t="s">
        <v>830</v>
      </c>
      <c r="D10511" s="69" t="s">
        <v>20835</v>
      </c>
      <c r="E10511" s="69" t="s">
        <v>800</v>
      </c>
      <c r="F10511" s="69"/>
      <c r="G10511" s="69" t="s">
        <v>20836</v>
      </c>
      <c r="H10511" s="69"/>
    </row>
    <row r="10512" spans="2:8" ht="15" customHeight="1" x14ac:dyDescent="0.25">
      <c r="B10512" s="69" t="s">
        <v>806</v>
      </c>
      <c r="C10512" s="69" t="s">
        <v>830</v>
      </c>
      <c r="D10512" s="69" t="s">
        <v>20837</v>
      </c>
      <c r="E10512" s="69" t="s">
        <v>800</v>
      </c>
      <c r="F10512" s="69"/>
      <c r="G10512" s="69" t="s">
        <v>20838</v>
      </c>
      <c r="H10512" s="69"/>
    </row>
    <row r="10513" spans="2:8" ht="15" customHeight="1" x14ac:dyDescent="0.25">
      <c r="B10513" s="69" t="s">
        <v>806</v>
      </c>
      <c r="C10513" s="69" t="s">
        <v>830</v>
      </c>
      <c r="D10513" s="69" t="s">
        <v>20839</v>
      </c>
      <c r="E10513" s="69" t="s">
        <v>800</v>
      </c>
      <c r="F10513" s="69"/>
      <c r="G10513" s="69" t="s">
        <v>20840</v>
      </c>
      <c r="H10513" s="69"/>
    </row>
    <row r="10514" spans="2:8" ht="15" customHeight="1" x14ac:dyDescent="0.25">
      <c r="B10514" s="69" t="s">
        <v>806</v>
      </c>
      <c r="C10514" s="69" t="s">
        <v>21111</v>
      </c>
      <c r="D10514" s="69" t="s">
        <v>20841</v>
      </c>
      <c r="E10514" s="69" t="s">
        <v>800</v>
      </c>
      <c r="F10514" s="69"/>
      <c r="G10514" s="69" t="s">
        <v>20842</v>
      </c>
      <c r="H10514" s="69"/>
    </row>
    <row r="10515" spans="2:8" ht="15" customHeight="1" x14ac:dyDescent="0.25">
      <c r="B10515" s="69" t="s">
        <v>806</v>
      </c>
      <c r="C10515" s="69" t="s">
        <v>21111</v>
      </c>
      <c r="D10515" s="69" t="s">
        <v>20843</v>
      </c>
      <c r="E10515" s="69" t="s">
        <v>800</v>
      </c>
      <c r="F10515" s="69"/>
      <c r="G10515" s="69" t="s">
        <v>20844</v>
      </c>
      <c r="H10515" s="69"/>
    </row>
    <row r="10516" spans="2:8" ht="15" customHeight="1" x14ac:dyDescent="0.25">
      <c r="B10516" s="69" t="s">
        <v>806</v>
      </c>
      <c r="C10516" s="69" t="s">
        <v>21111</v>
      </c>
      <c r="D10516" s="69" t="s">
        <v>20845</v>
      </c>
      <c r="E10516" s="69" t="s">
        <v>800</v>
      </c>
      <c r="F10516" s="69"/>
      <c r="G10516" s="69" t="s">
        <v>20846</v>
      </c>
      <c r="H10516" s="69"/>
    </row>
    <row r="10517" spans="2:8" ht="15" customHeight="1" x14ac:dyDescent="0.25">
      <c r="B10517" s="69" t="s">
        <v>806</v>
      </c>
      <c r="C10517" s="69" t="s">
        <v>21111</v>
      </c>
      <c r="D10517" s="69" t="s">
        <v>20847</v>
      </c>
      <c r="E10517" s="69" t="s">
        <v>800</v>
      </c>
      <c r="F10517" s="69"/>
      <c r="G10517" s="69" t="s">
        <v>20848</v>
      </c>
      <c r="H10517" s="69"/>
    </row>
    <row r="10518" spans="2:8" ht="15" customHeight="1" x14ac:dyDescent="0.25">
      <c r="B10518" s="69" t="s">
        <v>806</v>
      </c>
      <c r="C10518" s="69" t="s">
        <v>630</v>
      </c>
      <c r="D10518" s="69" t="s">
        <v>20849</v>
      </c>
      <c r="E10518" s="69" t="s">
        <v>800</v>
      </c>
      <c r="F10518" s="69"/>
      <c r="G10518" s="69" t="s">
        <v>20850</v>
      </c>
      <c r="H10518" s="69"/>
    </row>
    <row r="10519" spans="2:8" ht="15" customHeight="1" x14ac:dyDescent="0.25">
      <c r="B10519" s="69" t="s">
        <v>806</v>
      </c>
      <c r="C10519" s="69" t="s">
        <v>630</v>
      </c>
      <c r="D10519" s="69" t="s">
        <v>20851</v>
      </c>
      <c r="E10519" s="69" t="s">
        <v>800</v>
      </c>
      <c r="F10519" s="69"/>
      <c r="G10519" s="69" t="s">
        <v>20852</v>
      </c>
      <c r="H10519" s="69"/>
    </row>
    <row r="10520" spans="2:8" ht="15" customHeight="1" x14ac:dyDescent="0.25">
      <c r="B10520" s="69" t="s">
        <v>806</v>
      </c>
      <c r="C10520" s="69" t="s">
        <v>630</v>
      </c>
      <c r="D10520" s="69" t="s">
        <v>20853</v>
      </c>
      <c r="E10520" s="69" t="s">
        <v>800</v>
      </c>
      <c r="F10520" s="69"/>
      <c r="G10520" s="69" t="s">
        <v>20854</v>
      </c>
      <c r="H10520" s="69"/>
    </row>
    <row r="10521" spans="2:8" ht="15" customHeight="1" x14ac:dyDescent="0.25">
      <c r="B10521" s="69" t="s">
        <v>806</v>
      </c>
      <c r="C10521" s="69" t="s">
        <v>630</v>
      </c>
      <c r="D10521" s="69" t="s">
        <v>20855</v>
      </c>
      <c r="E10521" s="69" t="s">
        <v>800</v>
      </c>
      <c r="F10521" s="69"/>
      <c r="G10521" s="69" t="s">
        <v>20856</v>
      </c>
      <c r="H10521" s="69"/>
    </row>
    <row r="10522" spans="2:8" ht="15" customHeight="1" x14ac:dyDescent="0.25">
      <c r="B10522" s="69" t="s">
        <v>806</v>
      </c>
      <c r="C10522" s="69" t="s">
        <v>757</v>
      </c>
      <c r="D10522" s="69" t="s">
        <v>20857</v>
      </c>
      <c r="E10522" s="69" t="s">
        <v>800</v>
      </c>
      <c r="F10522" s="69"/>
      <c r="G10522" s="69" t="s">
        <v>20858</v>
      </c>
      <c r="H10522" s="69"/>
    </row>
    <row r="10523" spans="2:8" ht="15" customHeight="1" x14ac:dyDescent="0.25">
      <c r="B10523" s="69" t="s">
        <v>806</v>
      </c>
      <c r="C10523" s="69" t="s">
        <v>757</v>
      </c>
      <c r="D10523" s="69" t="s">
        <v>20859</v>
      </c>
      <c r="E10523" s="69" t="s">
        <v>800</v>
      </c>
      <c r="F10523" s="69"/>
      <c r="G10523" s="69" t="s">
        <v>20860</v>
      </c>
      <c r="H10523" s="69"/>
    </row>
    <row r="10524" spans="2:8" ht="15" customHeight="1" x14ac:dyDescent="0.25">
      <c r="B10524" s="69" t="s">
        <v>806</v>
      </c>
      <c r="C10524" s="69" t="s">
        <v>757</v>
      </c>
      <c r="D10524" s="69" t="s">
        <v>20861</v>
      </c>
      <c r="E10524" s="69" t="s">
        <v>800</v>
      </c>
      <c r="F10524" s="69"/>
      <c r="G10524" s="69" t="s">
        <v>20862</v>
      </c>
      <c r="H10524" s="69"/>
    </row>
    <row r="10525" spans="2:8" ht="15" customHeight="1" x14ac:dyDescent="0.25">
      <c r="B10525" s="69" t="s">
        <v>806</v>
      </c>
      <c r="C10525" s="69" t="s">
        <v>757</v>
      </c>
      <c r="D10525" s="69" t="s">
        <v>20863</v>
      </c>
      <c r="E10525" s="69" t="s">
        <v>800</v>
      </c>
      <c r="F10525" s="69"/>
      <c r="G10525" s="69" t="s">
        <v>20864</v>
      </c>
      <c r="H10525" s="69"/>
    </row>
    <row r="10526" spans="2:8" ht="15" customHeight="1" x14ac:dyDescent="0.25">
      <c r="B10526" s="69" t="s">
        <v>806</v>
      </c>
      <c r="C10526" s="69" t="s">
        <v>856</v>
      </c>
      <c r="D10526" s="69" t="s">
        <v>20865</v>
      </c>
      <c r="E10526" s="69" t="s">
        <v>800</v>
      </c>
      <c r="F10526" s="69"/>
      <c r="G10526" s="69" t="s">
        <v>20866</v>
      </c>
      <c r="H10526" s="69"/>
    </row>
    <row r="10527" spans="2:8" ht="15" customHeight="1" x14ac:dyDescent="0.25">
      <c r="B10527" s="69" t="s">
        <v>806</v>
      </c>
      <c r="C10527" s="69" t="s">
        <v>856</v>
      </c>
      <c r="D10527" s="69" t="s">
        <v>20867</v>
      </c>
      <c r="E10527" s="69" t="s">
        <v>800</v>
      </c>
      <c r="F10527" s="69"/>
      <c r="G10527" s="69" t="s">
        <v>20868</v>
      </c>
      <c r="H10527" s="69"/>
    </row>
    <row r="10528" spans="2:8" ht="15" customHeight="1" x14ac:dyDescent="0.25">
      <c r="B10528" s="69" t="s">
        <v>806</v>
      </c>
      <c r="C10528" s="69" t="s">
        <v>856</v>
      </c>
      <c r="D10528" s="69" t="s">
        <v>20869</v>
      </c>
      <c r="E10528" s="69" t="s">
        <v>800</v>
      </c>
      <c r="F10528" s="69"/>
      <c r="G10528" s="69" t="s">
        <v>20870</v>
      </c>
      <c r="H10528" s="69"/>
    </row>
    <row r="10529" spans="2:8" ht="15" customHeight="1" x14ac:dyDescent="0.25">
      <c r="B10529" s="69" t="s">
        <v>806</v>
      </c>
      <c r="C10529" s="69" t="s">
        <v>856</v>
      </c>
      <c r="D10529" s="69" t="s">
        <v>20871</v>
      </c>
      <c r="E10529" s="69" t="s">
        <v>800</v>
      </c>
      <c r="F10529" s="69"/>
      <c r="G10529" s="69" t="s">
        <v>20872</v>
      </c>
      <c r="H10529" s="69"/>
    </row>
    <row r="10530" spans="2:8" ht="15" customHeight="1" x14ac:dyDescent="0.25">
      <c r="B10530" s="69" t="s">
        <v>806</v>
      </c>
      <c r="C10530" s="69" t="s">
        <v>587</v>
      </c>
      <c r="D10530" s="69" t="s">
        <v>20873</v>
      </c>
      <c r="E10530" s="69" t="s">
        <v>800</v>
      </c>
      <c r="F10530" s="69"/>
      <c r="G10530" s="69" t="s">
        <v>20874</v>
      </c>
      <c r="H10530" s="69"/>
    </row>
    <row r="10531" spans="2:8" ht="15" customHeight="1" x14ac:dyDescent="0.25">
      <c r="B10531" s="69" t="s">
        <v>806</v>
      </c>
      <c r="C10531" s="69" t="s">
        <v>587</v>
      </c>
      <c r="D10531" s="69" t="s">
        <v>20875</v>
      </c>
      <c r="E10531" s="69" t="s">
        <v>800</v>
      </c>
      <c r="F10531" s="69"/>
      <c r="G10531" s="69" t="s">
        <v>20876</v>
      </c>
      <c r="H10531" s="69"/>
    </row>
    <row r="10532" spans="2:8" ht="15" customHeight="1" x14ac:dyDescent="0.25">
      <c r="B10532" s="69" t="s">
        <v>806</v>
      </c>
      <c r="C10532" s="69" t="s">
        <v>587</v>
      </c>
      <c r="D10532" s="69" t="s">
        <v>20877</v>
      </c>
      <c r="E10532" s="69" t="s">
        <v>800</v>
      </c>
      <c r="F10532" s="69"/>
      <c r="G10532" s="69" t="s">
        <v>20878</v>
      </c>
      <c r="H10532" s="69"/>
    </row>
    <row r="10533" spans="2:8" ht="15" customHeight="1" x14ac:dyDescent="0.25">
      <c r="B10533" s="69" t="s">
        <v>806</v>
      </c>
      <c r="C10533" s="69" t="s">
        <v>587</v>
      </c>
      <c r="D10533" s="69" t="s">
        <v>20879</v>
      </c>
      <c r="E10533" s="69" t="s">
        <v>800</v>
      </c>
      <c r="F10533" s="69"/>
      <c r="G10533" s="69" t="s">
        <v>20880</v>
      </c>
      <c r="H10533" s="69"/>
    </row>
    <row r="10534" spans="2:8" ht="15" customHeight="1" x14ac:dyDescent="0.25">
      <c r="B10534" s="69" t="s">
        <v>806</v>
      </c>
      <c r="C10534" s="69" t="s">
        <v>669</v>
      </c>
      <c r="D10534" s="69" t="s">
        <v>20881</v>
      </c>
      <c r="E10534" s="69" t="s">
        <v>800</v>
      </c>
      <c r="F10534" s="69"/>
      <c r="G10534" s="69" t="s">
        <v>20882</v>
      </c>
      <c r="H10534" s="69"/>
    </row>
    <row r="10535" spans="2:8" ht="15" customHeight="1" x14ac:dyDescent="0.25">
      <c r="B10535" s="69" t="s">
        <v>806</v>
      </c>
      <c r="C10535" s="69" t="s">
        <v>669</v>
      </c>
      <c r="D10535" s="69" t="s">
        <v>20883</v>
      </c>
      <c r="E10535" s="69" t="s">
        <v>800</v>
      </c>
      <c r="F10535" s="69"/>
      <c r="G10535" s="69" t="s">
        <v>20884</v>
      </c>
      <c r="H10535" s="69"/>
    </row>
    <row r="10536" spans="2:8" ht="15" customHeight="1" x14ac:dyDescent="0.25">
      <c r="B10536" s="69" t="s">
        <v>806</v>
      </c>
      <c r="C10536" s="69" t="s">
        <v>669</v>
      </c>
      <c r="D10536" s="69" t="s">
        <v>20885</v>
      </c>
      <c r="E10536" s="69" t="s">
        <v>800</v>
      </c>
      <c r="F10536" s="69"/>
      <c r="G10536" s="69" t="s">
        <v>20886</v>
      </c>
      <c r="H10536" s="69"/>
    </row>
    <row r="10537" spans="2:8" ht="15" customHeight="1" x14ac:dyDescent="0.25">
      <c r="B10537" s="69" t="s">
        <v>806</v>
      </c>
      <c r="C10537" s="69" t="s">
        <v>669</v>
      </c>
      <c r="D10537" s="69" t="s">
        <v>20887</v>
      </c>
      <c r="E10537" s="69" t="s">
        <v>800</v>
      </c>
      <c r="F10537" s="69"/>
      <c r="G10537" s="69" t="s">
        <v>20888</v>
      </c>
      <c r="H10537" s="69"/>
    </row>
    <row r="10538" spans="2:8" ht="15" customHeight="1" x14ac:dyDescent="0.25">
      <c r="B10538" s="69" t="s">
        <v>806</v>
      </c>
      <c r="C10538" s="69" t="s">
        <v>673</v>
      </c>
      <c r="D10538" s="69" t="s">
        <v>20889</v>
      </c>
      <c r="E10538" s="69" t="s">
        <v>800</v>
      </c>
      <c r="F10538" s="69"/>
      <c r="G10538" s="69" t="s">
        <v>20890</v>
      </c>
      <c r="H10538" s="69"/>
    </row>
    <row r="10539" spans="2:8" ht="15" customHeight="1" x14ac:dyDescent="0.25">
      <c r="B10539" s="69" t="s">
        <v>806</v>
      </c>
      <c r="C10539" s="69" t="s">
        <v>673</v>
      </c>
      <c r="D10539" s="69" t="s">
        <v>20891</v>
      </c>
      <c r="E10539" s="69" t="s">
        <v>800</v>
      </c>
      <c r="F10539" s="69"/>
      <c r="G10539" s="69" t="s">
        <v>20892</v>
      </c>
      <c r="H10539" s="69"/>
    </row>
    <row r="10540" spans="2:8" ht="15" customHeight="1" x14ac:dyDescent="0.25">
      <c r="B10540" s="69" t="s">
        <v>806</v>
      </c>
      <c r="C10540" s="69" t="s">
        <v>673</v>
      </c>
      <c r="D10540" s="69" t="s">
        <v>20893</v>
      </c>
      <c r="E10540" s="69" t="s">
        <v>800</v>
      </c>
      <c r="F10540" s="69"/>
      <c r="G10540" s="69" t="s">
        <v>20894</v>
      </c>
      <c r="H10540" s="69"/>
    </row>
    <row r="10541" spans="2:8" ht="15" customHeight="1" x14ac:dyDescent="0.25">
      <c r="B10541" s="69" t="s">
        <v>806</v>
      </c>
      <c r="C10541" s="69" t="s">
        <v>673</v>
      </c>
      <c r="D10541" s="69" t="s">
        <v>20895</v>
      </c>
      <c r="E10541" s="69" t="s">
        <v>800</v>
      </c>
      <c r="F10541" s="69"/>
      <c r="G10541" s="69" t="s">
        <v>20896</v>
      </c>
      <c r="H10541" s="69"/>
    </row>
    <row r="10542" spans="2:8" ht="15" customHeight="1" x14ac:dyDescent="0.25">
      <c r="B10542" s="69" t="s">
        <v>806</v>
      </c>
      <c r="C10542" s="69" t="s">
        <v>724</v>
      </c>
      <c r="D10542" s="69" t="s">
        <v>20897</v>
      </c>
      <c r="E10542" s="69" t="s">
        <v>800</v>
      </c>
      <c r="F10542" s="69"/>
      <c r="G10542" s="69" t="s">
        <v>20898</v>
      </c>
      <c r="H10542" s="69"/>
    </row>
    <row r="10543" spans="2:8" ht="15" customHeight="1" x14ac:dyDescent="0.25">
      <c r="B10543" s="69" t="s">
        <v>806</v>
      </c>
      <c r="C10543" s="69" t="s">
        <v>724</v>
      </c>
      <c r="D10543" s="69" t="s">
        <v>20899</v>
      </c>
      <c r="E10543" s="69" t="s">
        <v>800</v>
      </c>
      <c r="F10543" s="69"/>
      <c r="G10543" s="69" t="s">
        <v>20900</v>
      </c>
      <c r="H10543" s="69"/>
    </row>
    <row r="10544" spans="2:8" ht="15" customHeight="1" x14ac:dyDescent="0.25">
      <c r="B10544" s="69" t="s">
        <v>806</v>
      </c>
      <c r="C10544" s="69" t="s">
        <v>724</v>
      </c>
      <c r="D10544" s="69" t="s">
        <v>20901</v>
      </c>
      <c r="E10544" s="69" t="s">
        <v>800</v>
      </c>
      <c r="F10544" s="69"/>
      <c r="G10544" s="69" t="s">
        <v>20902</v>
      </c>
      <c r="H10544" s="69"/>
    </row>
    <row r="10545" spans="2:8" ht="15" customHeight="1" x14ac:dyDescent="0.25">
      <c r="B10545" s="69" t="s">
        <v>806</v>
      </c>
      <c r="C10545" s="69" t="s">
        <v>724</v>
      </c>
      <c r="D10545" s="69" t="s">
        <v>20903</v>
      </c>
      <c r="E10545" s="69" t="s">
        <v>800</v>
      </c>
      <c r="F10545" s="69"/>
      <c r="G10545" s="69" t="s">
        <v>20904</v>
      </c>
      <c r="H10545" s="69"/>
    </row>
    <row r="10546" spans="2:8" ht="15" customHeight="1" x14ac:dyDescent="0.25">
      <c r="B10546" s="69" t="s">
        <v>806</v>
      </c>
      <c r="C10546" s="69" t="s">
        <v>756</v>
      </c>
      <c r="D10546" s="69" t="s">
        <v>20905</v>
      </c>
      <c r="E10546" s="69" t="s">
        <v>800</v>
      </c>
      <c r="F10546" s="69"/>
      <c r="G10546" s="69" t="s">
        <v>20906</v>
      </c>
      <c r="H10546" s="69"/>
    </row>
    <row r="10547" spans="2:8" ht="15" customHeight="1" x14ac:dyDescent="0.25">
      <c r="B10547" s="69" t="s">
        <v>806</v>
      </c>
      <c r="C10547" s="69" t="s">
        <v>756</v>
      </c>
      <c r="D10547" s="69" t="s">
        <v>20907</v>
      </c>
      <c r="E10547" s="69" t="s">
        <v>800</v>
      </c>
      <c r="F10547" s="69"/>
      <c r="G10547" s="69" t="s">
        <v>20908</v>
      </c>
      <c r="H10547" s="69"/>
    </row>
    <row r="10548" spans="2:8" ht="15" customHeight="1" x14ac:dyDescent="0.25">
      <c r="B10548" s="69" t="s">
        <v>806</v>
      </c>
      <c r="C10548" s="69" t="s">
        <v>756</v>
      </c>
      <c r="D10548" s="69" t="s">
        <v>20909</v>
      </c>
      <c r="E10548" s="69" t="s">
        <v>800</v>
      </c>
      <c r="F10548" s="69"/>
      <c r="G10548" s="69" t="s">
        <v>20910</v>
      </c>
      <c r="H10548" s="69"/>
    </row>
    <row r="10549" spans="2:8" ht="15" customHeight="1" x14ac:dyDescent="0.25">
      <c r="B10549" s="69" t="s">
        <v>806</v>
      </c>
      <c r="C10549" s="69" t="s">
        <v>756</v>
      </c>
      <c r="D10549" s="69" t="s">
        <v>20911</v>
      </c>
      <c r="E10549" s="69" t="s">
        <v>800</v>
      </c>
      <c r="F10549" s="69"/>
      <c r="G10549" s="69" t="s">
        <v>20912</v>
      </c>
      <c r="H10549" s="69"/>
    </row>
    <row r="10550" spans="2:8" ht="15" customHeight="1" x14ac:dyDescent="0.25">
      <c r="B10550" s="69" t="s">
        <v>806</v>
      </c>
      <c r="C10550" s="69" t="s">
        <v>715</v>
      </c>
      <c r="D10550" s="69" t="s">
        <v>20913</v>
      </c>
      <c r="E10550" s="69" t="s">
        <v>800</v>
      </c>
      <c r="F10550" s="69"/>
      <c r="G10550" s="69" t="s">
        <v>20914</v>
      </c>
      <c r="H10550" s="69"/>
    </row>
    <row r="10551" spans="2:8" ht="15" customHeight="1" x14ac:dyDescent="0.25">
      <c r="B10551" s="69" t="s">
        <v>806</v>
      </c>
      <c r="C10551" s="69" t="s">
        <v>715</v>
      </c>
      <c r="D10551" s="69" t="s">
        <v>20915</v>
      </c>
      <c r="E10551" s="69" t="s">
        <v>800</v>
      </c>
      <c r="F10551" s="69"/>
      <c r="G10551" s="69" t="s">
        <v>20916</v>
      </c>
      <c r="H10551" s="69"/>
    </row>
    <row r="10552" spans="2:8" ht="15" customHeight="1" x14ac:dyDescent="0.25">
      <c r="B10552" s="69" t="s">
        <v>806</v>
      </c>
      <c r="C10552" s="69" t="s">
        <v>715</v>
      </c>
      <c r="D10552" s="69" t="s">
        <v>20917</v>
      </c>
      <c r="E10552" s="69" t="s">
        <v>800</v>
      </c>
      <c r="F10552" s="69"/>
      <c r="G10552" s="69" t="s">
        <v>20918</v>
      </c>
      <c r="H10552" s="69"/>
    </row>
    <row r="10553" spans="2:8" ht="15" customHeight="1" x14ac:dyDescent="0.25">
      <c r="B10553" s="69" t="s">
        <v>806</v>
      </c>
      <c r="C10553" s="69" t="s">
        <v>715</v>
      </c>
      <c r="D10553" s="69" t="s">
        <v>20919</v>
      </c>
      <c r="E10553" s="69" t="s">
        <v>800</v>
      </c>
      <c r="F10553" s="69"/>
      <c r="G10553" s="69" t="s">
        <v>20920</v>
      </c>
      <c r="H10553" s="69"/>
    </row>
    <row r="10554" spans="2:8" ht="15" customHeight="1" x14ac:dyDescent="0.25">
      <c r="B10554" s="69" t="s">
        <v>806</v>
      </c>
      <c r="C10554" s="69" t="s">
        <v>760</v>
      </c>
      <c r="D10554" s="69" t="s">
        <v>20921</v>
      </c>
      <c r="E10554" s="69" t="s">
        <v>800</v>
      </c>
      <c r="F10554" s="69"/>
      <c r="G10554" s="69" t="s">
        <v>20922</v>
      </c>
      <c r="H10554" s="69"/>
    </row>
    <row r="10555" spans="2:8" ht="15" customHeight="1" x14ac:dyDescent="0.25">
      <c r="B10555" s="69" t="s">
        <v>806</v>
      </c>
      <c r="C10555" s="69" t="s">
        <v>760</v>
      </c>
      <c r="D10555" s="69" t="s">
        <v>20923</v>
      </c>
      <c r="E10555" s="69" t="s">
        <v>800</v>
      </c>
      <c r="F10555" s="69"/>
      <c r="G10555" s="69" t="s">
        <v>20924</v>
      </c>
      <c r="H10555" s="69"/>
    </row>
    <row r="10556" spans="2:8" ht="15" customHeight="1" x14ac:dyDescent="0.25">
      <c r="B10556" s="69" t="s">
        <v>806</v>
      </c>
      <c r="C10556" s="69" t="s">
        <v>760</v>
      </c>
      <c r="D10556" s="69" t="s">
        <v>20925</v>
      </c>
      <c r="E10556" s="69" t="s">
        <v>800</v>
      </c>
      <c r="F10556" s="69"/>
      <c r="G10556" s="69" t="s">
        <v>20926</v>
      </c>
      <c r="H10556" s="69"/>
    </row>
    <row r="10557" spans="2:8" ht="15" customHeight="1" x14ac:dyDescent="0.25">
      <c r="B10557" s="69" t="s">
        <v>806</v>
      </c>
      <c r="C10557" s="69" t="s">
        <v>760</v>
      </c>
      <c r="D10557" s="69" t="s">
        <v>20927</v>
      </c>
      <c r="E10557" s="69" t="s">
        <v>800</v>
      </c>
      <c r="F10557" s="69"/>
      <c r="G10557" s="69" t="s">
        <v>20928</v>
      </c>
      <c r="H10557" s="69"/>
    </row>
    <row r="10558" spans="2:8" ht="15" customHeight="1" x14ac:dyDescent="0.25">
      <c r="B10558" s="69" t="s">
        <v>806</v>
      </c>
      <c r="C10558" s="69" t="s">
        <v>831</v>
      </c>
      <c r="D10558" s="69" t="s">
        <v>20929</v>
      </c>
      <c r="E10558" s="69" t="s">
        <v>800</v>
      </c>
      <c r="F10558" s="69"/>
      <c r="G10558" s="69" t="s">
        <v>20930</v>
      </c>
      <c r="H10558" s="69"/>
    </row>
    <row r="10559" spans="2:8" ht="15" customHeight="1" x14ac:dyDescent="0.25">
      <c r="B10559" s="69" t="s">
        <v>806</v>
      </c>
      <c r="C10559" s="69" t="s">
        <v>831</v>
      </c>
      <c r="D10559" s="69" t="s">
        <v>20931</v>
      </c>
      <c r="E10559" s="69" t="s">
        <v>800</v>
      </c>
      <c r="F10559" s="69"/>
      <c r="G10559" s="69" t="s">
        <v>20932</v>
      </c>
      <c r="H10559" s="69"/>
    </row>
    <row r="10560" spans="2:8" ht="15" customHeight="1" x14ac:dyDescent="0.25">
      <c r="B10560" s="69" t="s">
        <v>806</v>
      </c>
      <c r="C10560" s="69" t="s">
        <v>831</v>
      </c>
      <c r="D10560" s="69" t="s">
        <v>20933</v>
      </c>
      <c r="E10560" s="69" t="s">
        <v>800</v>
      </c>
      <c r="F10560" s="69"/>
      <c r="G10560" s="69" t="s">
        <v>20934</v>
      </c>
      <c r="H10560" s="69"/>
    </row>
    <row r="10561" spans="2:8" ht="15" customHeight="1" x14ac:dyDescent="0.25">
      <c r="B10561" s="69" t="s">
        <v>806</v>
      </c>
      <c r="C10561" s="69" t="s">
        <v>831</v>
      </c>
      <c r="D10561" s="69" t="s">
        <v>20935</v>
      </c>
      <c r="E10561" s="69" t="s">
        <v>800</v>
      </c>
      <c r="F10561" s="69"/>
      <c r="G10561" s="69" t="s">
        <v>20936</v>
      </c>
      <c r="H10561" s="69"/>
    </row>
    <row r="10562" spans="2:8" ht="15" customHeight="1" x14ac:dyDescent="0.25">
      <c r="B10562" s="69" t="s">
        <v>806</v>
      </c>
      <c r="C10562" s="69" t="s">
        <v>668</v>
      </c>
      <c r="D10562" s="69" t="s">
        <v>20937</v>
      </c>
      <c r="E10562" s="69" t="s">
        <v>800</v>
      </c>
      <c r="F10562" s="69"/>
      <c r="G10562" s="69" t="s">
        <v>20938</v>
      </c>
      <c r="H10562" s="69"/>
    </row>
    <row r="10563" spans="2:8" ht="15" customHeight="1" x14ac:dyDescent="0.25">
      <c r="B10563" s="69" t="s">
        <v>806</v>
      </c>
      <c r="C10563" s="69" t="s">
        <v>668</v>
      </c>
      <c r="D10563" s="69" t="s">
        <v>20939</v>
      </c>
      <c r="E10563" s="69" t="s">
        <v>800</v>
      </c>
      <c r="F10563" s="69"/>
      <c r="G10563" s="69" t="s">
        <v>20940</v>
      </c>
      <c r="H10563" s="69"/>
    </row>
    <row r="10564" spans="2:8" ht="15" customHeight="1" x14ac:dyDescent="0.25">
      <c r="B10564" s="69" t="s">
        <v>806</v>
      </c>
      <c r="C10564" s="69" t="s">
        <v>668</v>
      </c>
      <c r="D10564" s="69" t="s">
        <v>20941</v>
      </c>
      <c r="E10564" s="69" t="s">
        <v>800</v>
      </c>
      <c r="F10564" s="69"/>
      <c r="G10564" s="69" t="s">
        <v>20942</v>
      </c>
      <c r="H10564" s="69"/>
    </row>
    <row r="10565" spans="2:8" ht="15" customHeight="1" x14ac:dyDescent="0.25">
      <c r="B10565" s="69" t="s">
        <v>806</v>
      </c>
      <c r="C10565" s="69" t="s">
        <v>668</v>
      </c>
      <c r="D10565" s="69" t="s">
        <v>20943</v>
      </c>
      <c r="E10565" s="69" t="s">
        <v>800</v>
      </c>
      <c r="F10565" s="69"/>
      <c r="G10565" s="69" t="s">
        <v>20944</v>
      </c>
      <c r="H10565" s="69"/>
    </row>
    <row r="10566" spans="2:8" ht="15" customHeight="1" x14ac:dyDescent="0.25">
      <c r="B10566" s="69" t="s">
        <v>806</v>
      </c>
      <c r="C10566" s="69" t="s">
        <v>759</v>
      </c>
      <c r="D10566" s="69" t="s">
        <v>20945</v>
      </c>
      <c r="E10566" s="69" t="s">
        <v>800</v>
      </c>
      <c r="F10566" s="69"/>
      <c r="G10566" s="69" t="s">
        <v>20946</v>
      </c>
      <c r="H10566" s="69"/>
    </row>
    <row r="10567" spans="2:8" ht="15" customHeight="1" x14ac:dyDescent="0.25">
      <c r="B10567" s="69" t="s">
        <v>806</v>
      </c>
      <c r="C10567" s="69" t="s">
        <v>759</v>
      </c>
      <c r="D10567" s="69" t="s">
        <v>20947</v>
      </c>
      <c r="E10567" s="69" t="s">
        <v>800</v>
      </c>
      <c r="F10567" s="69"/>
      <c r="G10567" s="69" t="s">
        <v>20948</v>
      </c>
      <c r="H10567" s="69"/>
    </row>
    <row r="10568" spans="2:8" ht="15" customHeight="1" x14ac:dyDescent="0.25">
      <c r="B10568" s="69" t="s">
        <v>806</v>
      </c>
      <c r="C10568" s="69" t="s">
        <v>759</v>
      </c>
      <c r="D10568" s="69" t="s">
        <v>20949</v>
      </c>
      <c r="E10568" s="69" t="s">
        <v>800</v>
      </c>
      <c r="F10568" s="69"/>
      <c r="G10568" s="69" t="s">
        <v>20950</v>
      </c>
      <c r="H10568" s="69"/>
    </row>
    <row r="10569" spans="2:8" ht="15" customHeight="1" x14ac:dyDescent="0.25">
      <c r="B10569" s="69" t="s">
        <v>806</v>
      </c>
      <c r="C10569" s="69" t="s">
        <v>759</v>
      </c>
      <c r="D10569" s="69" t="s">
        <v>20951</v>
      </c>
      <c r="E10569" s="69" t="s">
        <v>800</v>
      </c>
      <c r="F10569" s="69"/>
      <c r="G10569" s="69" t="s">
        <v>20952</v>
      </c>
      <c r="H10569" s="69"/>
    </row>
    <row r="10570" spans="2:8" ht="15" customHeight="1" x14ac:dyDescent="0.25">
      <c r="B10570" s="69" t="s">
        <v>806</v>
      </c>
      <c r="C10570" s="69" t="s">
        <v>736</v>
      </c>
      <c r="D10570" s="69" t="s">
        <v>20953</v>
      </c>
      <c r="E10570" s="69" t="s">
        <v>800</v>
      </c>
      <c r="F10570" s="69"/>
      <c r="G10570" s="69" t="s">
        <v>20954</v>
      </c>
      <c r="H10570" s="69"/>
    </row>
    <row r="10571" spans="2:8" ht="15" customHeight="1" x14ac:dyDescent="0.25">
      <c r="B10571" s="69" t="s">
        <v>806</v>
      </c>
      <c r="C10571" s="69" t="s">
        <v>736</v>
      </c>
      <c r="D10571" s="69" t="s">
        <v>20955</v>
      </c>
      <c r="E10571" s="69" t="s">
        <v>800</v>
      </c>
      <c r="F10571" s="69"/>
      <c r="G10571" s="69" t="s">
        <v>20956</v>
      </c>
      <c r="H10571" s="69"/>
    </row>
    <row r="10572" spans="2:8" ht="15" customHeight="1" x14ac:dyDescent="0.25">
      <c r="B10572" s="69" t="s">
        <v>806</v>
      </c>
      <c r="C10572" s="69" t="s">
        <v>736</v>
      </c>
      <c r="D10572" s="69" t="s">
        <v>20957</v>
      </c>
      <c r="E10572" s="69" t="s">
        <v>800</v>
      </c>
      <c r="F10572" s="69"/>
      <c r="G10572" s="69" t="s">
        <v>20958</v>
      </c>
      <c r="H10572" s="69"/>
    </row>
    <row r="10573" spans="2:8" ht="15" customHeight="1" x14ac:dyDescent="0.25">
      <c r="B10573" s="69" t="s">
        <v>806</v>
      </c>
      <c r="C10573" s="69" t="s">
        <v>736</v>
      </c>
      <c r="D10573" s="69" t="s">
        <v>20959</v>
      </c>
      <c r="E10573" s="69" t="s">
        <v>800</v>
      </c>
      <c r="F10573" s="69"/>
      <c r="G10573" s="69" t="s">
        <v>20960</v>
      </c>
      <c r="H10573" s="69"/>
    </row>
    <row r="10574" spans="2:8" ht="15" customHeight="1" x14ac:dyDescent="0.25">
      <c r="B10574" s="69" t="s">
        <v>806</v>
      </c>
      <c r="C10574" s="69" t="s">
        <v>729</v>
      </c>
      <c r="D10574" s="69" t="s">
        <v>20961</v>
      </c>
      <c r="E10574" s="69" t="s">
        <v>800</v>
      </c>
      <c r="F10574" s="69"/>
      <c r="G10574" s="69" t="s">
        <v>20962</v>
      </c>
      <c r="H10574" s="69"/>
    </row>
    <row r="10575" spans="2:8" ht="15" customHeight="1" x14ac:dyDescent="0.25">
      <c r="B10575" s="69" t="s">
        <v>806</v>
      </c>
      <c r="C10575" s="69" t="s">
        <v>729</v>
      </c>
      <c r="D10575" s="69" t="s">
        <v>20963</v>
      </c>
      <c r="E10575" s="69" t="s">
        <v>800</v>
      </c>
      <c r="F10575" s="69"/>
      <c r="G10575" s="69" t="s">
        <v>20964</v>
      </c>
      <c r="H10575" s="69"/>
    </row>
    <row r="10576" spans="2:8" ht="15" customHeight="1" x14ac:dyDescent="0.25">
      <c r="B10576" s="69" t="s">
        <v>806</v>
      </c>
      <c r="C10576" s="69" t="s">
        <v>729</v>
      </c>
      <c r="D10576" s="69" t="s">
        <v>20965</v>
      </c>
      <c r="E10576" s="69" t="s">
        <v>800</v>
      </c>
      <c r="F10576" s="69"/>
      <c r="G10576" s="69" t="s">
        <v>20966</v>
      </c>
      <c r="H10576" s="69"/>
    </row>
    <row r="10577" spans="2:8" ht="15" customHeight="1" x14ac:dyDescent="0.25">
      <c r="B10577" s="69" t="s">
        <v>806</v>
      </c>
      <c r="C10577" s="69" t="s">
        <v>729</v>
      </c>
      <c r="D10577" s="69" t="s">
        <v>20967</v>
      </c>
      <c r="E10577" s="69" t="s">
        <v>800</v>
      </c>
      <c r="F10577" s="69"/>
      <c r="G10577" s="69" t="s">
        <v>20968</v>
      </c>
      <c r="H10577" s="69"/>
    </row>
    <row r="10578" spans="2:8" ht="15" customHeight="1" x14ac:dyDescent="0.25">
      <c r="B10578" s="69" t="s">
        <v>806</v>
      </c>
      <c r="C10578" s="69" t="s">
        <v>633</v>
      </c>
      <c r="D10578" s="69" t="s">
        <v>20969</v>
      </c>
      <c r="E10578" s="69" t="s">
        <v>800</v>
      </c>
      <c r="F10578" s="69"/>
      <c r="G10578" s="69" t="s">
        <v>20970</v>
      </c>
      <c r="H10578" s="69"/>
    </row>
    <row r="10579" spans="2:8" ht="15" customHeight="1" x14ac:dyDescent="0.25">
      <c r="B10579" s="69" t="s">
        <v>806</v>
      </c>
      <c r="C10579" s="69" t="s">
        <v>633</v>
      </c>
      <c r="D10579" s="69" t="s">
        <v>20971</v>
      </c>
      <c r="E10579" s="69" t="s">
        <v>800</v>
      </c>
      <c r="F10579" s="69"/>
      <c r="G10579" s="69" t="s">
        <v>20972</v>
      </c>
      <c r="H10579" s="69"/>
    </row>
    <row r="10580" spans="2:8" ht="15" customHeight="1" x14ac:dyDescent="0.25">
      <c r="B10580" s="69" t="s">
        <v>806</v>
      </c>
      <c r="C10580" s="69" t="s">
        <v>633</v>
      </c>
      <c r="D10580" s="69" t="s">
        <v>20973</v>
      </c>
      <c r="E10580" s="69" t="s">
        <v>800</v>
      </c>
      <c r="F10580" s="69"/>
      <c r="G10580" s="69" t="s">
        <v>20974</v>
      </c>
      <c r="H10580" s="69"/>
    </row>
    <row r="10581" spans="2:8" ht="15" customHeight="1" x14ac:dyDescent="0.25">
      <c r="B10581" s="69" t="s">
        <v>806</v>
      </c>
      <c r="C10581" s="69" t="s">
        <v>633</v>
      </c>
      <c r="D10581" s="69" t="s">
        <v>20975</v>
      </c>
      <c r="E10581" s="69" t="s">
        <v>800</v>
      </c>
      <c r="F10581" s="69"/>
      <c r="G10581" s="69" t="s">
        <v>20976</v>
      </c>
      <c r="H10581" s="69"/>
    </row>
    <row r="10582" spans="2:8" ht="15" customHeight="1" x14ac:dyDescent="0.25">
      <c r="B10582" s="69" t="s">
        <v>806</v>
      </c>
      <c r="C10582" s="69" t="s">
        <v>698</v>
      </c>
      <c r="D10582" s="69" t="s">
        <v>20977</v>
      </c>
      <c r="E10582" s="69" t="s">
        <v>800</v>
      </c>
      <c r="F10582" s="69"/>
      <c r="G10582" s="69" t="s">
        <v>20978</v>
      </c>
      <c r="H10582" s="69"/>
    </row>
    <row r="10583" spans="2:8" ht="15" customHeight="1" x14ac:dyDescent="0.25">
      <c r="B10583" s="69" t="s">
        <v>806</v>
      </c>
      <c r="C10583" s="69" t="s">
        <v>698</v>
      </c>
      <c r="D10583" s="69" t="s">
        <v>20979</v>
      </c>
      <c r="E10583" s="69" t="s">
        <v>800</v>
      </c>
      <c r="F10583" s="69"/>
      <c r="G10583" s="69" t="s">
        <v>20980</v>
      </c>
      <c r="H10583" s="69"/>
    </row>
    <row r="10584" spans="2:8" ht="15" customHeight="1" x14ac:dyDescent="0.25">
      <c r="B10584" s="69" t="s">
        <v>806</v>
      </c>
      <c r="C10584" s="69" t="s">
        <v>698</v>
      </c>
      <c r="D10584" s="69" t="s">
        <v>20981</v>
      </c>
      <c r="E10584" s="69" t="s">
        <v>800</v>
      </c>
      <c r="F10584" s="69"/>
      <c r="G10584" s="69" t="s">
        <v>20982</v>
      </c>
      <c r="H10584" s="69"/>
    </row>
    <row r="10585" spans="2:8" ht="15" customHeight="1" x14ac:dyDescent="0.25">
      <c r="B10585" s="69" t="s">
        <v>806</v>
      </c>
      <c r="C10585" s="69" t="s">
        <v>698</v>
      </c>
      <c r="D10585" s="69" t="s">
        <v>20983</v>
      </c>
      <c r="E10585" s="69" t="s">
        <v>800</v>
      </c>
      <c r="F10585" s="69"/>
      <c r="G10585" s="69" t="s">
        <v>20984</v>
      </c>
      <c r="H10585" s="69"/>
    </row>
    <row r="10586" spans="2:8" ht="15" customHeight="1" x14ac:dyDescent="0.25">
      <c r="B10586" s="69" t="s">
        <v>806</v>
      </c>
      <c r="C10586" s="69" t="s">
        <v>716</v>
      </c>
      <c r="D10586" s="69" t="s">
        <v>20985</v>
      </c>
      <c r="E10586" s="69" t="s">
        <v>800</v>
      </c>
      <c r="F10586" s="69"/>
      <c r="G10586" s="69" t="s">
        <v>20986</v>
      </c>
      <c r="H10586" s="69"/>
    </row>
    <row r="10587" spans="2:8" ht="15" customHeight="1" x14ac:dyDescent="0.25">
      <c r="B10587" s="69" t="s">
        <v>806</v>
      </c>
      <c r="C10587" s="69" t="s">
        <v>716</v>
      </c>
      <c r="D10587" s="69" t="s">
        <v>20987</v>
      </c>
      <c r="E10587" s="69" t="s">
        <v>800</v>
      </c>
      <c r="F10587" s="69"/>
      <c r="G10587" s="69" t="s">
        <v>20988</v>
      </c>
      <c r="H10587" s="69"/>
    </row>
    <row r="10588" spans="2:8" ht="15" customHeight="1" x14ac:dyDescent="0.25">
      <c r="B10588" s="69" t="s">
        <v>806</v>
      </c>
      <c r="C10588" s="69" t="s">
        <v>716</v>
      </c>
      <c r="D10588" s="69" t="s">
        <v>20989</v>
      </c>
      <c r="E10588" s="69" t="s">
        <v>800</v>
      </c>
      <c r="F10588" s="69"/>
      <c r="G10588" s="69" t="s">
        <v>20990</v>
      </c>
      <c r="H10588" s="69"/>
    </row>
    <row r="10589" spans="2:8" ht="15" customHeight="1" x14ac:dyDescent="0.25">
      <c r="B10589" s="69" t="s">
        <v>806</v>
      </c>
      <c r="C10589" s="69" t="s">
        <v>716</v>
      </c>
      <c r="D10589" s="69" t="s">
        <v>20991</v>
      </c>
      <c r="E10589" s="69" t="s">
        <v>800</v>
      </c>
      <c r="F10589" s="69"/>
      <c r="G10589" s="69" t="s">
        <v>20992</v>
      </c>
      <c r="H10589" s="69"/>
    </row>
    <row r="10590" spans="2:8" ht="15" customHeight="1" x14ac:dyDescent="0.25">
      <c r="B10590" s="69" t="s">
        <v>806</v>
      </c>
      <c r="C10590" s="69" t="s">
        <v>623</v>
      </c>
      <c r="D10590" s="69" t="s">
        <v>20993</v>
      </c>
      <c r="E10590" s="69" t="s">
        <v>800</v>
      </c>
      <c r="F10590" s="69"/>
      <c r="G10590" s="69" t="s">
        <v>20994</v>
      </c>
      <c r="H10590" s="69"/>
    </row>
    <row r="10591" spans="2:8" ht="15" customHeight="1" x14ac:dyDescent="0.25">
      <c r="B10591" s="69" t="s">
        <v>806</v>
      </c>
      <c r="C10591" s="69" t="s">
        <v>623</v>
      </c>
      <c r="D10591" s="69" t="s">
        <v>20995</v>
      </c>
      <c r="E10591" s="69" t="s">
        <v>800</v>
      </c>
      <c r="F10591" s="69"/>
      <c r="G10591" s="69" t="s">
        <v>20996</v>
      </c>
      <c r="H10591" s="69"/>
    </row>
    <row r="10592" spans="2:8" ht="15" customHeight="1" x14ac:dyDescent="0.25">
      <c r="B10592" s="69" t="s">
        <v>806</v>
      </c>
      <c r="C10592" s="69" t="s">
        <v>623</v>
      </c>
      <c r="D10592" s="69" t="s">
        <v>20997</v>
      </c>
      <c r="E10592" s="69" t="s">
        <v>800</v>
      </c>
      <c r="F10592" s="69"/>
      <c r="G10592" s="69" t="s">
        <v>20998</v>
      </c>
      <c r="H10592" s="69"/>
    </row>
    <row r="10593" spans="2:8" ht="15" customHeight="1" x14ac:dyDescent="0.25">
      <c r="B10593" s="69" t="s">
        <v>806</v>
      </c>
      <c r="C10593" s="69" t="s">
        <v>623</v>
      </c>
      <c r="D10593" s="69" t="s">
        <v>20999</v>
      </c>
      <c r="E10593" s="69" t="s">
        <v>800</v>
      </c>
      <c r="F10593" s="69"/>
      <c r="G10593" s="69" t="s">
        <v>21000</v>
      </c>
      <c r="H10593" s="69"/>
    </row>
    <row r="10594" spans="2:8" ht="15" customHeight="1" x14ac:dyDescent="0.25">
      <c r="B10594" s="69" t="s">
        <v>806</v>
      </c>
      <c r="C10594" s="69" t="s">
        <v>653</v>
      </c>
      <c r="D10594" s="69" t="s">
        <v>21001</v>
      </c>
      <c r="E10594" s="69" t="s">
        <v>800</v>
      </c>
      <c r="F10594" s="69"/>
      <c r="G10594" s="69" t="s">
        <v>21002</v>
      </c>
      <c r="H10594" s="69"/>
    </row>
    <row r="10595" spans="2:8" ht="15" customHeight="1" x14ac:dyDescent="0.25">
      <c r="B10595" s="69" t="s">
        <v>806</v>
      </c>
      <c r="C10595" s="69" t="s">
        <v>653</v>
      </c>
      <c r="D10595" s="69" t="s">
        <v>21003</v>
      </c>
      <c r="E10595" s="69" t="s">
        <v>800</v>
      </c>
      <c r="F10595" s="69"/>
      <c r="G10595" s="69" t="s">
        <v>21004</v>
      </c>
      <c r="H10595" s="69"/>
    </row>
    <row r="10596" spans="2:8" ht="15" customHeight="1" x14ac:dyDescent="0.25">
      <c r="B10596" s="69" t="s">
        <v>806</v>
      </c>
      <c r="C10596" s="69" t="s">
        <v>653</v>
      </c>
      <c r="D10596" s="69" t="s">
        <v>21005</v>
      </c>
      <c r="E10596" s="69" t="s">
        <v>800</v>
      </c>
      <c r="F10596" s="69"/>
      <c r="G10596" s="69" t="s">
        <v>21006</v>
      </c>
      <c r="H10596" s="69"/>
    </row>
    <row r="10597" spans="2:8" ht="15" customHeight="1" x14ac:dyDescent="0.25">
      <c r="B10597" s="69" t="s">
        <v>806</v>
      </c>
      <c r="C10597" s="69" t="s">
        <v>653</v>
      </c>
      <c r="D10597" s="69" t="s">
        <v>21007</v>
      </c>
      <c r="E10597" s="69" t="s">
        <v>800</v>
      </c>
      <c r="F10597" s="69"/>
      <c r="G10597" s="69" t="s">
        <v>21008</v>
      </c>
      <c r="H10597" s="69"/>
    </row>
    <row r="10598" spans="2:8" ht="15" customHeight="1" x14ac:dyDescent="0.25">
      <c r="B10598" s="69" t="s">
        <v>806</v>
      </c>
      <c r="C10598" s="69" t="s">
        <v>21144</v>
      </c>
      <c r="D10598" s="69" t="s">
        <v>21009</v>
      </c>
      <c r="E10598" s="69" t="s">
        <v>800</v>
      </c>
      <c r="F10598" s="69"/>
      <c r="G10598" s="69" t="s">
        <v>21010</v>
      </c>
      <c r="H10598" s="69"/>
    </row>
    <row r="10599" spans="2:8" ht="15" customHeight="1" x14ac:dyDescent="0.25">
      <c r="B10599" s="69" t="s">
        <v>806</v>
      </c>
      <c r="C10599" s="69" t="s">
        <v>21144</v>
      </c>
      <c r="D10599" s="69" t="s">
        <v>21011</v>
      </c>
      <c r="E10599" s="69" t="s">
        <v>800</v>
      </c>
      <c r="F10599" s="69"/>
      <c r="G10599" s="69" t="s">
        <v>21012</v>
      </c>
      <c r="H10599" s="69"/>
    </row>
    <row r="10600" spans="2:8" ht="15" customHeight="1" x14ac:dyDescent="0.25">
      <c r="B10600" s="69" t="s">
        <v>806</v>
      </c>
      <c r="C10600" s="69" t="s">
        <v>21144</v>
      </c>
      <c r="D10600" s="69" t="s">
        <v>21013</v>
      </c>
      <c r="E10600" s="69" t="s">
        <v>800</v>
      </c>
      <c r="F10600" s="69"/>
      <c r="G10600" s="69" t="s">
        <v>21014</v>
      </c>
      <c r="H10600" s="69"/>
    </row>
    <row r="10601" spans="2:8" ht="15" customHeight="1" x14ac:dyDescent="0.25">
      <c r="B10601" s="69" t="s">
        <v>806</v>
      </c>
      <c r="C10601" s="69" t="s">
        <v>21144</v>
      </c>
      <c r="D10601" s="69" t="s">
        <v>21015</v>
      </c>
      <c r="E10601" s="69" t="s">
        <v>800</v>
      </c>
      <c r="F10601" s="69"/>
      <c r="G10601" s="69" t="s">
        <v>21016</v>
      </c>
      <c r="H10601" s="69"/>
    </row>
    <row r="10602" spans="2:8" ht="15" customHeight="1" x14ac:dyDescent="0.25">
      <c r="B10602" s="69" t="s">
        <v>806</v>
      </c>
      <c r="C10602" s="69" t="s">
        <v>877</v>
      </c>
      <c r="D10602" s="69" t="s">
        <v>21017</v>
      </c>
      <c r="E10602" s="69" t="s">
        <v>800</v>
      </c>
      <c r="F10602" s="69"/>
      <c r="G10602" s="69" t="s">
        <v>21018</v>
      </c>
      <c r="H10602" s="69"/>
    </row>
    <row r="10603" spans="2:8" ht="15" customHeight="1" x14ac:dyDescent="0.25">
      <c r="B10603" s="69" t="s">
        <v>806</v>
      </c>
      <c r="C10603" s="69" t="s">
        <v>877</v>
      </c>
      <c r="D10603" s="69" t="s">
        <v>21019</v>
      </c>
      <c r="E10603" s="69" t="s">
        <v>800</v>
      </c>
      <c r="F10603" s="69"/>
      <c r="G10603" s="69" t="s">
        <v>21020</v>
      </c>
      <c r="H10603" s="69"/>
    </row>
    <row r="10604" spans="2:8" ht="15" customHeight="1" x14ac:dyDescent="0.25">
      <c r="B10604" s="69" t="s">
        <v>806</v>
      </c>
      <c r="C10604" s="69" t="s">
        <v>877</v>
      </c>
      <c r="D10604" s="69" t="s">
        <v>21021</v>
      </c>
      <c r="E10604" s="69" t="s">
        <v>800</v>
      </c>
      <c r="F10604" s="69"/>
      <c r="G10604" s="69" t="s">
        <v>21022</v>
      </c>
      <c r="H10604" s="69"/>
    </row>
    <row r="10605" spans="2:8" ht="15" customHeight="1" x14ac:dyDescent="0.25">
      <c r="B10605" s="69" t="s">
        <v>806</v>
      </c>
      <c r="C10605" s="69" t="s">
        <v>877</v>
      </c>
      <c r="D10605" s="69" t="s">
        <v>21023</v>
      </c>
      <c r="E10605" s="69" t="s">
        <v>800</v>
      </c>
      <c r="F10605" s="69"/>
      <c r="G10605" s="69" t="s">
        <v>21024</v>
      </c>
      <c r="H10605" s="69"/>
    </row>
    <row r="10606" spans="2:8" ht="15" customHeight="1" x14ac:dyDescent="0.25">
      <c r="B10606" s="69" t="s">
        <v>806</v>
      </c>
      <c r="C10606" s="69" t="s">
        <v>717</v>
      </c>
      <c r="D10606" s="69" t="s">
        <v>21025</v>
      </c>
      <c r="E10606" s="69" t="s">
        <v>800</v>
      </c>
      <c r="F10606" s="69"/>
      <c r="G10606" s="69" t="s">
        <v>21026</v>
      </c>
      <c r="H10606" s="69"/>
    </row>
    <row r="10607" spans="2:8" ht="15" customHeight="1" x14ac:dyDescent="0.25">
      <c r="B10607" s="69" t="s">
        <v>806</v>
      </c>
      <c r="C10607" s="69" t="s">
        <v>717</v>
      </c>
      <c r="D10607" s="69" t="s">
        <v>21027</v>
      </c>
      <c r="E10607" s="69" t="s">
        <v>800</v>
      </c>
      <c r="F10607" s="69"/>
      <c r="G10607" s="69" t="s">
        <v>21028</v>
      </c>
      <c r="H10607" s="69"/>
    </row>
    <row r="10608" spans="2:8" ht="15" customHeight="1" x14ac:dyDescent="0.25">
      <c r="B10608" s="69" t="s">
        <v>806</v>
      </c>
      <c r="C10608" s="69" t="s">
        <v>717</v>
      </c>
      <c r="D10608" s="69" t="s">
        <v>21029</v>
      </c>
      <c r="E10608" s="69" t="s">
        <v>800</v>
      </c>
      <c r="F10608" s="69"/>
      <c r="G10608" s="69" t="s">
        <v>21030</v>
      </c>
      <c r="H10608" s="69"/>
    </row>
    <row r="10609" spans="2:8" ht="15" customHeight="1" x14ac:dyDescent="0.25">
      <c r="B10609" s="69" t="s">
        <v>806</v>
      </c>
      <c r="C10609" s="69" t="s">
        <v>717</v>
      </c>
      <c r="D10609" s="69" t="s">
        <v>21031</v>
      </c>
      <c r="E10609" s="69" t="s">
        <v>800</v>
      </c>
      <c r="F10609" s="69"/>
      <c r="G10609" s="69" t="s">
        <v>21032</v>
      </c>
      <c r="H10609" s="69"/>
    </row>
    <row r="10610" spans="2:8" ht="15" customHeight="1" x14ac:dyDescent="0.25">
      <c r="B10610" s="69" t="s">
        <v>806</v>
      </c>
      <c r="C10610" s="69" t="s">
        <v>638</v>
      </c>
      <c r="D10610" s="69" t="s">
        <v>21033</v>
      </c>
      <c r="E10610" s="69" t="s">
        <v>800</v>
      </c>
      <c r="F10610" s="69"/>
      <c r="G10610" s="69" t="s">
        <v>21034</v>
      </c>
      <c r="H10610" s="69"/>
    </row>
    <row r="10611" spans="2:8" ht="15" customHeight="1" x14ac:dyDescent="0.25">
      <c r="B10611" s="69" t="s">
        <v>806</v>
      </c>
      <c r="C10611" s="69" t="s">
        <v>638</v>
      </c>
      <c r="D10611" s="69" t="s">
        <v>21035</v>
      </c>
      <c r="E10611" s="69" t="s">
        <v>800</v>
      </c>
      <c r="F10611" s="69"/>
      <c r="G10611" s="69" t="s">
        <v>21036</v>
      </c>
      <c r="H10611" s="69"/>
    </row>
    <row r="10612" spans="2:8" ht="15" customHeight="1" x14ac:dyDescent="0.25">
      <c r="B10612" s="69" t="s">
        <v>806</v>
      </c>
      <c r="C10612" s="69" t="s">
        <v>638</v>
      </c>
      <c r="D10612" s="69" t="s">
        <v>21037</v>
      </c>
      <c r="E10612" s="69" t="s">
        <v>800</v>
      </c>
      <c r="F10612" s="69"/>
      <c r="G10612" s="69" t="s">
        <v>21038</v>
      </c>
      <c r="H10612" s="69"/>
    </row>
    <row r="10613" spans="2:8" ht="15" customHeight="1" x14ac:dyDescent="0.25">
      <c r="B10613" s="69" t="s">
        <v>806</v>
      </c>
      <c r="C10613" s="69" t="s">
        <v>638</v>
      </c>
      <c r="D10613" s="69" t="s">
        <v>21039</v>
      </c>
      <c r="E10613" s="69" t="s">
        <v>800</v>
      </c>
      <c r="F10613" s="69"/>
      <c r="G10613" s="69" t="s">
        <v>21040</v>
      </c>
      <c r="H10613" s="69"/>
    </row>
  </sheetData>
  <autoFilter ref="A1:H10613" xr:uid="{43FD9426-9AD1-427E-8F38-FFB86A6F6963}"/>
  <mergeCells count="1">
    <mergeCell ref="A5:A11"/>
  </mergeCells>
  <pageMargins left="0.7" right="0.7" top="0.75" bottom="0.75" header="0" footer="0"/>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outlinePr summaryBelow="0" summaryRight="0"/>
  </sheetPr>
  <dimension ref="A1:N1000"/>
  <sheetViews>
    <sheetView workbookViewId="0"/>
  </sheetViews>
  <sheetFormatPr defaultColWidth="14.42578125" defaultRowHeight="15" customHeight="1" x14ac:dyDescent="0.25"/>
  <cols>
    <col min="1" max="1" width="25.7109375" customWidth="1"/>
    <col min="2" max="8" width="30.7109375" customWidth="1"/>
    <col min="9" max="14" width="14.42578125" customWidth="1"/>
  </cols>
  <sheetData>
    <row r="1" spans="1:14" ht="25.5" customHeight="1" x14ac:dyDescent="0.25">
      <c r="A1" s="1" t="s">
        <v>0</v>
      </c>
      <c r="B1" s="3" t="s">
        <v>470</v>
      </c>
      <c r="C1" s="2" t="s">
        <v>487</v>
      </c>
      <c r="D1" s="2" t="s">
        <v>488</v>
      </c>
      <c r="E1" s="2" t="s">
        <v>489</v>
      </c>
      <c r="F1" s="2" t="s">
        <v>490</v>
      </c>
      <c r="G1" s="2" t="s">
        <v>491</v>
      </c>
      <c r="H1" s="2" t="s">
        <v>472</v>
      </c>
      <c r="I1" s="58"/>
      <c r="J1" s="58"/>
      <c r="K1" s="58"/>
      <c r="L1" s="58"/>
      <c r="M1" s="58"/>
      <c r="N1" s="58"/>
    </row>
    <row r="2" spans="1:14" ht="89.25" x14ac:dyDescent="0.25">
      <c r="A2" s="6" t="s">
        <v>21</v>
      </c>
      <c r="B2" s="55" t="s">
        <v>492</v>
      </c>
      <c r="C2" s="11" t="s">
        <v>493</v>
      </c>
      <c r="D2" s="11" t="s">
        <v>494</v>
      </c>
      <c r="E2" s="11" t="s">
        <v>495</v>
      </c>
      <c r="F2" s="11" t="s">
        <v>496</v>
      </c>
      <c r="G2" s="11" t="s">
        <v>497</v>
      </c>
      <c r="H2" s="11" t="s">
        <v>498</v>
      </c>
      <c r="I2" s="58"/>
      <c r="J2" s="58"/>
      <c r="K2" s="58"/>
      <c r="L2" s="58"/>
      <c r="M2" s="58"/>
      <c r="N2" s="58"/>
    </row>
    <row r="3" spans="1:14" ht="63.75" x14ac:dyDescent="0.25">
      <c r="A3" s="6" t="s">
        <v>23</v>
      </c>
      <c r="B3" s="55" t="s">
        <v>388</v>
      </c>
      <c r="C3" s="11" t="s">
        <v>499</v>
      </c>
      <c r="D3" s="11" t="s">
        <v>500</v>
      </c>
      <c r="E3" s="11" t="s">
        <v>501</v>
      </c>
      <c r="F3" s="11" t="s">
        <v>502</v>
      </c>
      <c r="G3" s="59" t="s">
        <v>503</v>
      </c>
      <c r="H3" s="11" t="s">
        <v>504</v>
      </c>
      <c r="I3" s="58"/>
      <c r="J3" s="58"/>
      <c r="K3" s="58"/>
      <c r="L3" s="58"/>
      <c r="M3" s="58"/>
      <c r="N3" s="58"/>
    </row>
    <row r="4" spans="1:14" ht="38.25" x14ac:dyDescent="0.25">
      <c r="A4" s="6" t="s">
        <v>24</v>
      </c>
      <c r="B4" s="55" t="s">
        <v>403</v>
      </c>
      <c r="C4" s="11" t="s">
        <v>56</v>
      </c>
      <c r="D4" s="11" t="s">
        <v>505</v>
      </c>
      <c r="E4" s="11" t="s">
        <v>506</v>
      </c>
      <c r="F4" s="11" t="s">
        <v>83</v>
      </c>
      <c r="G4" s="16" t="s">
        <v>96</v>
      </c>
      <c r="H4" s="11" t="s">
        <v>56</v>
      </c>
      <c r="I4" s="58"/>
      <c r="J4" s="58"/>
      <c r="K4" s="58"/>
      <c r="L4" s="58"/>
      <c r="M4" s="58"/>
      <c r="N4" s="58"/>
    </row>
    <row r="5" spans="1:14" x14ac:dyDescent="0.25">
      <c r="A5" s="132" t="s">
        <v>507</v>
      </c>
      <c r="B5" s="60"/>
      <c r="C5" s="60"/>
      <c r="D5" s="61"/>
      <c r="E5" s="40"/>
      <c r="F5" s="40"/>
      <c r="G5" s="40"/>
      <c r="H5" s="60"/>
      <c r="I5" s="58"/>
      <c r="J5" s="58"/>
      <c r="K5" s="58"/>
      <c r="L5" s="58"/>
      <c r="M5" s="58"/>
      <c r="N5" s="58"/>
    </row>
    <row r="6" spans="1:14" x14ac:dyDescent="0.25">
      <c r="A6" s="133"/>
      <c r="B6" s="60"/>
      <c r="C6" s="60"/>
      <c r="D6" s="60"/>
      <c r="E6" s="60"/>
      <c r="F6" s="60"/>
      <c r="G6" s="60"/>
      <c r="H6" s="60"/>
      <c r="I6" s="58"/>
      <c r="J6" s="58"/>
      <c r="K6" s="58"/>
      <c r="L6" s="58"/>
      <c r="M6" s="58"/>
      <c r="N6" s="58"/>
    </row>
    <row r="7" spans="1:14" x14ac:dyDescent="0.25">
      <c r="A7" s="133"/>
      <c r="B7" s="60"/>
      <c r="C7" s="60"/>
      <c r="D7" s="60"/>
      <c r="E7" s="60"/>
      <c r="F7" s="60"/>
      <c r="G7" s="60"/>
      <c r="H7" s="60"/>
      <c r="I7" s="58"/>
      <c r="J7" s="58"/>
      <c r="K7" s="58"/>
      <c r="L7" s="58"/>
      <c r="M7" s="58"/>
      <c r="N7" s="58"/>
    </row>
    <row r="8" spans="1:14" x14ac:dyDescent="0.25">
      <c r="A8" s="133"/>
      <c r="B8" s="60"/>
      <c r="C8" s="60"/>
      <c r="D8" s="60"/>
      <c r="E8" s="60"/>
      <c r="F8" s="60"/>
      <c r="G8" s="60"/>
      <c r="H8" s="60"/>
      <c r="I8" s="58"/>
      <c r="J8" s="58"/>
      <c r="K8" s="58"/>
      <c r="L8" s="58"/>
      <c r="M8" s="58"/>
      <c r="N8" s="58"/>
    </row>
    <row r="9" spans="1:14" x14ac:dyDescent="0.25">
      <c r="A9" s="133"/>
      <c r="B9" s="60"/>
      <c r="C9" s="60"/>
      <c r="D9" s="60"/>
      <c r="E9" s="60"/>
      <c r="F9" s="60"/>
      <c r="G9" s="60"/>
      <c r="H9" s="60"/>
      <c r="I9" s="58"/>
      <c r="J9" s="58"/>
      <c r="K9" s="58"/>
      <c r="L9" s="58"/>
      <c r="M9" s="58"/>
      <c r="N9" s="58"/>
    </row>
    <row r="10" spans="1:14" x14ac:dyDescent="0.25">
      <c r="A10" s="133"/>
      <c r="B10" s="60"/>
      <c r="C10" s="60"/>
      <c r="D10" s="60"/>
      <c r="E10" s="60"/>
      <c r="F10" s="60"/>
      <c r="G10" s="60"/>
      <c r="H10" s="60"/>
      <c r="I10" s="58"/>
      <c r="J10" s="58"/>
      <c r="K10" s="58"/>
      <c r="L10" s="58"/>
      <c r="M10" s="58"/>
      <c r="N10" s="58"/>
    </row>
    <row r="11" spans="1:14" x14ac:dyDescent="0.25">
      <c r="A11" s="134"/>
      <c r="B11" s="60"/>
      <c r="C11" s="60"/>
      <c r="D11" s="60"/>
      <c r="E11" s="60"/>
      <c r="F11" s="60"/>
      <c r="G11" s="60"/>
      <c r="H11" s="60"/>
      <c r="I11" s="58"/>
      <c r="J11" s="58"/>
      <c r="K11" s="58"/>
      <c r="L11" s="58"/>
      <c r="M11" s="58"/>
      <c r="N11" s="58"/>
    </row>
    <row r="12" spans="1:14" ht="15.75" customHeight="1" x14ac:dyDescent="0.25">
      <c r="A12" s="62"/>
      <c r="B12" s="58"/>
      <c r="C12" s="58"/>
      <c r="D12" s="58"/>
      <c r="E12" s="58"/>
      <c r="F12" s="58"/>
      <c r="G12" s="58"/>
      <c r="H12" s="58"/>
      <c r="I12" s="58"/>
      <c r="J12" s="58"/>
      <c r="K12" s="58"/>
      <c r="L12" s="58"/>
      <c r="M12" s="58"/>
      <c r="N12" s="58"/>
    </row>
    <row r="13" spans="1:14" ht="15.75" customHeight="1" x14ac:dyDescent="0.25"/>
    <row r="14" spans="1:14" ht="15.75" customHeight="1" x14ac:dyDescent="0.25"/>
    <row r="15" spans="1:14" ht="15.75" customHeight="1" x14ac:dyDescent="0.25"/>
    <row r="16" spans="1:14"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Z954"/>
  <sheetViews>
    <sheetView zoomScale="85" zoomScaleNormal="85" workbookViewId="0">
      <pane ySplit="1" topLeftCell="A16" activePane="bottomLeft" state="frozen"/>
      <selection pane="bottomLeft" activeCell="G6" sqref="G6"/>
    </sheetView>
  </sheetViews>
  <sheetFormatPr defaultColWidth="14.42578125" defaultRowHeight="15" customHeight="1" x14ac:dyDescent="0.25"/>
  <cols>
    <col min="1" max="1" width="25.7109375" customWidth="1"/>
    <col min="2" max="2" width="38.85546875" bestFit="1" customWidth="1"/>
    <col min="3" max="3" width="55.42578125" style="88" customWidth="1"/>
    <col min="4" max="4" width="56" customWidth="1"/>
    <col min="5" max="14" width="30.7109375" customWidth="1"/>
  </cols>
  <sheetData>
    <row r="1" spans="1:26" ht="25.5" x14ac:dyDescent="0.25">
      <c r="A1" s="2" t="s">
        <v>0</v>
      </c>
      <c r="B1" s="2" t="s">
        <v>140</v>
      </c>
      <c r="C1" s="7" t="s">
        <v>508</v>
      </c>
      <c r="D1" s="2" t="s">
        <v>509</v>
      </c>
      <c r="E1" s="7" t="s">
        <v>510</v>
      </c>
      <c r="F1" s="7" t="s">
        <v>511</v>
      </c>
      <c r="G1" s="7" t="s">
        <v>512</v>
      </c>
      <c r="H1" s="2" t="s">
        <v>513</v>
      </c>
      <c r="I1" s="2" t="s">
        <v>514</v>
      </c>
      <c r="J1" s="3" t="s">
        <v>515</v>
      </c>
      <c r="K1" s="2" t="s">
        <v>516</v>
      </c>
      <c r="L1" s="2" t="s">
        <v>517</v>
      </c>
      <c r="M1" s="2" t="s">
        <v>518</v>
      </c>
      <c r="N1" s="2" t="s">
        <v>519</v>
      </c>
      <c r="O1" s="63"/>
      <c r="P1" s="63"/>
      <c r="Q1" s="63"/>
      <c r="R1" s="63"/>
      <c r="S1" s="63"/>
      <c r="T1" s="63"/>
      <c r="U1" s="63"/>
      <c r="V1" s="63"/>
      <c r="W1" s="63"/>
      <c r="X1" s="63"/>
      <c r="Y1" s="63"/>
      <c r="Z1" s="63"/>
    </row>
    <row r="2" spans="1:26" ht="76.5" x14ac:dyDescent="0.25">
      <c r="A2" s="14" t="s">
        <v>21</v>
      </c>
      <c r="B2" s="11" t="s">
        <v>520</v>
      </c>
      <c r="C2" s="11" t="s">
        <v>521</v>
      </c>
      <c r="D2" s="11" t="s">
        <v>522</v>
      </c>
      <c r="E2" s="11" t="s">
        <v>523</v>
      </c>
      <c r="F2" s="16" t="s">
        <v>524</v>
      </c>
      <c r="G2" s="16" t="s">
        <v>525</v>
      </c>
      <c r="H2" s="16" t="s">
        <v>526</v>
      </c>
      <c r="I2" s="20" t="s">
        <v>527</v>
      </c>
      <c r="J2" s="16" t="s">
        <v>528</v>
      </c>
      <c r="K2" s="16" t="s">
        <v>529</v>
      </c>
      <c r="L2" s="11" t="s">
        <v>530</v>
      </c>
      <c r="M2" s="55" t="s">
        <v>531</v>
      </c>
      <c r="N2" s="11" t="s">
        <v>532</v>
      </c>
    </row>
    <row r="3" spans="1:26" ht="165.75" x14ac:dyDescent="0.25">
      <c r="A3" s="14" t="s">
        <v>23</v>
      </c>
      <c r="B3" s="9" t="s">
        <v>148</v>
      </c>
      <c r="C3" s="11" t="s">
        <v>533</v>
      </c>
      <c r="D3" s="9" t="s">
        <v>534</v>
      </c>
      <c r="E3" s="11" t="s">
        <v>535</v>
      </c>
      <c r="F3" s="16" t="s">
        <v>536</v>
      </c>
      <c r="G3" s="16" t="s">
        <v>537</v>
      </c>
      <c r="H3" s="16" t="s">
        <v>538</v>
      </c>
      <c r="I3" s="16" t="s">
        <v>539</v>
      </c>
      <c r="J3" s="16" t="s">
        <v>540</v>
      </c>
      <c r="K3" s="64" t="s">
        <v>541</v>
      </c>
      <c r="L3" s="11" t="s">
        <v>542</v>
      </c>
      <c r="M3" s="9" t="s">
        <v>543</v>
      </c>
      <c r="N3" s="11" t="s">
        <v>544</v>
      </c>
    </row>
    <row r="4" spans="1:26" ht="38.25" x14ac:dyDescent="0.25">
      <c r="A4" s="14" t="s">
        <v>24</v>
      </c>
      <c r="B4" s="11" t="s">
        <v>134</v>
      </c>
      <c r="C4" s="11" t="s">
        <v>56</v>
      </c>
      <c r="D4" s="11" t="s">
        <v>83</v>
      </c>
      <c r="E4" s="11" t="s">
        <v>545</v>
      </c>
      <c r="F4" s="11" t="s">
        <v>83</v>
      </c>
      <c r="G4" s="11" t="s">
        <v>546</v>
      </c>
      <c r="H4" s="11" t="s">
        <v>83</v>
      </c>
      <c r="I4" s="11" t="s">
        <v>546</v>
      </c>
      <c r="J4" s="11" t="s">
        <v>83</v>
      </c>
      <c r="K4" s="11" t="s">
        <v>547</v>
      </c>
      <c r="L4" s="11" t="s">
        <v>56</v>
      </c>
      <c r="M4" s="11" t="s">
        <v>545</v>
      </c>
      <c r="N4" s="11" t="s">
        <v>83</v>
      </c>
    </row>
    <row r="5" spans="1:26" s="89" customFormat="1" ht="25.5" x14ac:dyDescent="0.25">
      <c r="A5" s="14" t="s">
        <v>21041</v>
      </c>
      <c r="B5" s="117" t="s">
        <v>25487</v>
      </c>
      <c r="C5" s="117" t="s">
        <v>21612</v>
      </c>
      <c r="D5" s="117" t="s">
        <v>21071</v>
      </c>
      <c r="E5" s="117"/>
      <c r="F5" s="117" t="s">
        <v>21071</v>
      </c>
      <c r="G5" s="117" t="s">
        <v>802</v>
      </c>
      <c r="H5" s="117" t="s">
        <v>21076</v>
      </c>
      <c r="I5" s="117"/>
      <c r="J5" s="117"/>
      <c r="K5" s="117"/>
      <c r="L5" s="117" t="s">
        <v>21083</v>
      </c>
      <c r="M5" s="117"/>
      <c r="N5" s="117"/>
    </row>
    <row r="6" spans="1:26" s="89" customFormat="1" ht="25.5" x14ac:dyDescent="0.25">
      <c r="A6" s="14"/>
      <c r="B6" s="117" t="s">
        <v>21072</v>
      </c>
      <c r="C6" s="117" t="s">
        <v>25489</v>
      </c>
      <c r="D6" s="117" t="s">
        <v>21073</v>
      </c>
      <c r="E6" s="117"/>
      <c r="F6" s="117" t="s">
        <v>25510</v>
      </c>
      <c r="G6" s="117"/>
      <c r="H6" s="117" t="s">
        <v>21077</v>
      </c>
      <c r="I6" s="117"/>
      <c r="J6" s="117"/>
      <c r="K6" s="117"/>
      <c r="L6" s="117" t="s">
        <v>21083</v>
      </c>
      <c r="M6" s="117"/>
      <c r="N6" s="117"/>
    </row>
    <row r="7" spans="1:26" s="89" customFormat="1" ht="25.5" x14ac:dyDescent="0.25">
      <c r="A7" s="14"/>
      <c r="B7" s="117" t="s">
        <v>25487</v>
      </c>
      <c r="C7" s="117" t="s">
        <v>21613</v>
      </c>
      <c r="D7" s="117" t="s">
        <v>848</v>
      </c>
      <c r="E7" s="117"/>
      <c r="F7" s="117" t="s">
        <v>25509</v>
      </c>
      <c r="G7" s="117" t="s">
        <v>801</v>
      </c>
      <c r="H7" s="117" t="s">
        <v>21078</v>
      </c>
      <c r="I7" s="117"/>
      <c r="J7" s="117"/>
      <c r="K7" s="117"/>
      <c r="L7" s="117" t="s">
        <v>25511</v>
      </c>
      <c r="M7" s="117"/>
      <c r="N7" s="117"/>
    </row>
    <row r="8" spans="1:26" s="89" customFormat="1" ht="38.25" x14ac:dyDescent="0.25">
      <c r="A8" s="14"/>
      <c r="B8" s="117" t="s">
        <v>21072</v>
      </c>
      <c r="C8" s="117" t="s">
        <v>25488</v>
      </c>
      <c r="D8" s="117" t="s">
        <v>21074</v>
      </c>
      <c r="E8" s="117"/>
      <c r="F8" s="117" t="s">
        <v>25509</v>
      </c>
      <c r="G8" s="117"/>
      <c r="H8" s="117" t="s">
        <v>21079</v>
      </c>
      <c r="I8" s="117"/>
      <c r="J8" s="117"/>
      <c r="K8" s="117"/>
      <c r="L8" s="117" t="s">
        <v>25511</v>
      </c>
      <c r="M8" s="117"/>
      <c r="N8" s="117"/>
    </row>
    <row r="9" spans="1:26" s="89" customFormat="1" ht="25.5" x14ac:dyDescent="0.25">
      <c r="A9" s="14"/>
      <c r="B9" s="117" t="s">
        <v>849</v>
      </c>
      <c r="C9" s="117" t="s">
        <v>21614</v>
      </c>
      <c r="D9" s="117" t="s">
        <v>845</v>
      </c>
      <c r="E9" s="117"/>
      <c r="F9" s="117" t="s">
        <v>845</v>
      </c>
      <c r="G9" s="117"/>
      <c r="H9" s="117" t="s">
        <v>21080</v>
      </c>
      <c r="I9" s="117"/>
      <c r="J9" s="117"/>
      <c r="K9" s="117"/>
      <c r="L9" s="117" t="s">
        <v>21083</v>
      </c>
      <c r="M9" s="117"/>
      <c r="N9" s="117"/>
    </row>
    <row r="10" spans="1:26" s="89" customFormat="1" ht="38.25" x14ac:dyDescent="0.25">
      <c r="A10" s="14"/>
      <c r="B10" s="117" t="s">
        <v>849</v>
      </c>
      <c r="C10" s="117" t="s">
        <v>853</v>
      </c>
      <c r="D10" s="117" t="s">
        <v>846</v>
      </c>
      <c r="E10" s="117"/>
      <c r="F10" s="117" t="s">
        <v>846</v>
      </c>
      <c r="G10" s="117"/>
      <c r="H10" s="117" t="s">
        <v>21081</v>
      </c>
      <c r="I10" s="117"/>
      <c r="J10" s="117"/>
      <c r="K10" s="117"/>
      <c r="L10" s="117" t="s">
        <v>21083</v>
      </c>
      <c r="M10" s="117"/>
      <c r="N10" s="117"/>
    </row>
    <row r="11" spans="1:26" s="89" customFormat="1" ht="89.25" x14ac:dyDescent="0.25">
      <c r="A11" s="14"/>
      <c r="B11" s="117" t="s">
        <v>849</v>
      </c>
      <c r="C11" s="117" t="s">
        <v>854</v>
      </c>
      <c r="D11" s="117" t="s">
        <v>847</v>
      </c>
      <c r="E11" s="117"/>
      <c r="F11" s="117" t="s">
        <v>847</v>
      </c>
      <c r="G11" s="117"/>
      <c r="H11" s="117" t="s">
        <v>21082</v>
      </c>
      <c r="I11" s="117"/>
      <c r="J11" s="117"/>
      <c r="K11" s="117"/>
      <c r="L11" s="117" t="s">
        <v>21084</v>
      </c>
      <c r="M11" s="117"/>
      <c r="N11" s="117"/>
    </row>
    <row r="12" spans="1:26" s="89" customFormat="1" ht="25.5" x14ac:dyDescent="0.25">
      <c r="A12" s="14"/>
      <c r="B12" s="117" t="s">
        <v>804</v>
      </c>
      <c r="C12" s="117" t="s">
        <v>21615</v>
      </c>
      <c r="D12" s="117" t="s">
        <v>25490</v>
      </c>
      <c r="E12" s="117"/>
      <c r="F12" s="117" t="s">
        <v>25510</v>
      </c>
      <c r="G12" s="117"/>
      <c r="H12" s="117" t="s">
        <v>25505</v>
      </c>
      <c r="I12" s="117"/>
      <c r="J12" s="117"/>
      <c r="K12" s="117"/>
      <c r="L12" s="117" t="s">
        <v>21083</v>
      </c>
      <c r="M12" s="117"/>
      <c r="N12" s="117"/>
    </row>
    <row r="13" spans="1:26" s="89" customFormat="1" ht="25.5" x14ac:dyDescent="0.25">
      <c r="A13" s="14"/>
      <c r="B13" s="117" t="s">
        <v>804</v>
      </c>
      <c r="C13" s="117" t="s">
        <v>21616</v>
      </c>
      <c r="D13" s="117" t="s">
        <v>25491</v>
      </c>
      <c r="E13" s="117"/>
      <c r="F13" s="117" t="s">
        <v>25510</v>
      </c>
      <c r="G13" s="117"/>
      <c r="H13" s="117" t="s">
        <v>25500</v>
      </c>
      <c r="I13" s="117"/>
      <c r="J13" s="117"/>
      <c r="K13" s="117"/>
      <c r="L13" s="117" t="s">
        <v>21083</v>
      </c>
      <c r="M13" s="117"/>
      <c r="N13" s="117"/>
    </row>
    <row r="14" spans="1:26" s="89" customFormat="1" ht="25.5" x14ac:dyDescent="0.25">
      <c r="A14" s="14"/>
      <c r="B14" s="117" t="s">
        <v>804</v>
      </c>
      <c r="C14" s="117" t="s">
        <v>21617</v>
      </c>
      <c r="D14" s="117" t="s">
        <v>25492</v>
      </c>
      <c r="E14" s="117"/>
      <c r="F14" s="117" t="s">
        <v>25510</v>
      </c>
      <c r="G14" s="117"/>
      <c r="H14" s="117" t="s">
        <v>25501</v>
      </c>
      <c r="I14" s="117"/>
      <c r="J14" s="117"/>
      <c r="K14" s="117"/>
      <c r="L14" s="117" t="s">
        <v>21083</v>
      </c>
      <c r="M14" s="117"/>
      <c r="N14" s="117"/>
    </row>
    <row r="15" spans="1:26" s="89" customFormat="1" ht="25.5" x14ac:dyDescent="0.25">
      <c r="A15" s="14"/>
      <c r="B15" s="117" t="s">
        <v>804</v>
      </c>
      <c r="C15" s="117" t="s">
        <v>21618</v>
      </c>
      <c r="D15" s="117" t="s">
        <v>25493</v>
      </c>
      <c r="E15" s="117"/>
      <c r="F15" s="117" t="s">
        <v>25510</v>
      </c>
      <c r="G15" s="117"/>
      <c r="H15" s="117" t="s">
        <v>25502</v>
      </c>
      <c r="I15" s="117"/>
      <c r="J15" s="117"/>
      <c r="K15" s="117"/>
      <c r="L15" s="117" t="s">
        <v>21083</v>
      </c>
      <c r="M15" s="117"/>
      <c r="N15" s="117"/>
    </row>
    <row r="16" spans="1:26" ht="25.5" x14ac:dyDescent="0.25">
      <c r="B16" s="117" t="s">
        <v>804</v>
      </c>
      <c r="C16" s="117" t="s">
        <v>21619</v>
      </c>
      <c r="D16" s="117" t="s">
        <v>25494</v>
      </c>
      <c r="E16" s="117"/>
      <c r="F16" s="117" t="s">
        <v>25510</v>
      </c>
      <c r="G16" s="117"/>
      <c r="H16" s="117" t="s">
        <v>25503</v>
      </c>
      <c r="I16" s="117"/>
      <c r="J16" s="117"/>
      <c r="K16" s="117"/>
      <c r="L16" s="117" t="s">
        <v>21083</v>
      </c>
      <c r="M16" s="117"/>
      <c r="N16" s="117"/>
    </row>
    <row r="17" spans="2:14" ht="25.5" x14ac:dyDescent="0.25">
      <c r="B17" s="117" t="s">
        <v>804</v>
      </c>
      <c r="C17" s="117" t="s">
        <v>21620</v>
      </c>
      <c r="D17" s="117" t="s">
        <v>25495</v>
      </c>
      <c r="E17" s="117"/>
      <c r="F17" s="117" t="s">
        <v>25510</v>
      </c>
      <c r="G17" s="117"/>
      <c r="H17" s="117" t="s">
        <v>25504</v>
      </c>
      <c r="I17" s="117"/>
      <c r="J17" s="117"/>
      <c r="K17" s="117"/>
      <c r="L17" s="117" t="s">
        <v>21083</v>
      </c>
      <c r="M17" s="117"/>
      <c r="N17" s="117"/>
    </row>
    <row r="18" spans="2:14" ht="25.5" x14ac:dyDescent="0.25">
      <c r="B18" s="117" t="s">
        <v>805</v>
      </c>
      <c r="C18" s="117" t="s">
        <v>851</v>
      </c>
      <c r="D18" s="117" t="s">
        <v>25496</v>
      </c>
      <c r="E18" s="117"/>
      <c r="F18" s="117" t="s">
        <v>25510</v>
      </c>
      <c r="G18" s="117"/>
      <c r="H18" s="117" t="s">
        <v>21075</v>
      </c>
      <c r="I18" s="117"/>
      <c r="J18" s="117"/>
      <c r="K18" s="117"/>
      <c r="L18" s="117" t="s">
        <v>21083</v>
      </c>
      <c r="M18" s="117"/>
      <c r="N18" s="117"/>
    </row>
    <row r="19" spans="2:14" ht="25.5" x14ac:dyDescent="0.25">
      <c r="B19" s="117" t="s">
        <v>805</v>
      </c>
      <c r="C19" s="117" t="s">
        <v>852</v>
      </c>
      <c r="D19" s="117" t="s">
        <v>25497</v>
      </c>
      <c r="E19" s="117"/>
      <c r="F19" s="117" t="s">
        <v>25509</v>
      </c>
      <c r="G19" s="117" t="s">
        <v>801</v>
      </c>
      <c r="H19" s="117" t="s">
        <v>25506</v>
      </c>
      <c r="I19" s="117"/>
      <c r="J19" s="117"/>
      <c r="K19" s="117"/>
      <c r="L19" s="117" t="s">
        <v>25511</v>
      </c>
      <c r="M19" s="117"/>
      <c r="N19" s="117"/>
    </row>
    <row r="20" spans="2:14" ht="25.5" x14ac:dyDescent="0.25">
      <c r="B20" s="117" t="s">
        <v>805</v>
      </c>
      <c r="C20" s="117" t="s">
        <v>25485</v>
      </c>
      <c r="D20" s="117" t="s">
        <v>25498</v>
      </c>
      <c r="E20" s="117"/>
      <c r="F20" s="117" t="s">
        <v>25510</v>
      </c>
      <c r="G20" s="117"/>
      <c r="H20" s="117" t="s">
        <v>25507</v>
      </c>
      <c r="I20" s="117"/>
      <c r="J20" s="117"/>
      <c r="K20" s="117"/>
      <c r="L20" s="117" t="s">
        <v>21083</v>
      </c>
      <c r="M20" s="117"/>
      <c r="N20" s="117"/>
    </row>
    <row r="21" spans="2:14" ht="25.5" x14ac:dyDescent="0.25">
      <c r="B21" s="117" t="s">
        <v>805</v>
      </c>
      <c r="C21" s="117" t="s">
        <v>25486</v>
      </c>
      <c r="D21" s="117" t="s">
        <v>25499</v>
      </c>
      <c r="E21" s="117"/>
      <c r="F21" s="117" t="s">
        <v>25509</v>
      </c>
      <c r="G21" s="117" t="s">
        <v>801</v>
      </c>
      <c r="H21" s="117" t="s">
        <v>25508</v>
      </c>
      <c r="I21" s="117"/>
      <c r="J21" s="117"/>
      <c r="K21" s="117"/>
      <c r="L21" s="117" t="s">
        <v>25511</v>
      </c>
      <c r="M21" s="117"/>
      <c r="N21" s="117"/>
    </row>
    <row r="22" spans="2:14" ht="38.25" x14ac:dyDescent="0.25">
      <c r="B22" s="117" t="s">
        <v>804</v>
      </c>
      <c r="C22" s="117" t="s">
        <v>21621</v>
      </c>
      <c r="D22" s="117" t="s">
        <v>30154</v>
      </c>
      <c r="E22" s="117"/>
      <c r="F22" s="117" t="s">
        <v>25509</v>
      </c>
      <c r="G22" s="117" t="s">
        <v>801</v>
      </c>
      <c r="H22" s="117" t="s">
        <v>30160</v>
      </c>
      <c r="I22" s="117"/>
      <c r="J22" s="117"/>
      <c r="K22" s="117"/>
      <c r="L22" s="117" t="s">
        <v>25511</v>
      </c>
      <c r="M22" s="117"/>
      <c r="N22" s="117"/>
    </row>
    <row r="23" spans="2:14" ht="38.25" x14ac:dyDescent="0.25">
      <c r="B23" s="117" t="s">
        <v>804</v>
      </c>
      <c r="C23" s="117" t="s">
        <v>21622</v>
      </c>
      <c r="D23" s="117" t="s">
        <v>30155</v>
      </c>
      <c r="E23" s="117"/>
      <c r="F23" s="117" t="s">
        <v>25509</v>
      </c>
      <c r="G23" s="117" t="s">
        <v>801</v>
      </c>
      <c r="H23" s="117" t="s">
        <v>30161</v>
      </c>
      <c r="I23" s="117"/>
      <c r="J23" s="117"/>
      <c r="K23" s="117"/>
      <c r="L23" s="117" t="s">
        <v>25511</v>
      </c>
      <c r="M23" s="117"/>
      <c r="N23" s="117"/>
    </row>
    <row r="24" spans="2:14" ht="38.25" x14ac:dyDescent="0.25">
      <c r="B24" s="117" t="s">
        <v>804</v>
      </c>
      <c r="C24" s="117" t="s">
        <v>21623</v>
      </c>
      <c r="D24" s="117" t="s">
        <v>30156</v>
      </c>
      <c r="E24" s="117"/>
      <c r="F24" s="117" t="s">
        <v>25509</v>
      </c>
      <c r="G24" s="117" t="s">
        <v>801</v>
      </c>
      <c r="H24" s="117" t="s">
        <v>30162</v>
      </c>
      <c r="I24" s="117"/>
      <c r="J24" s="117"/>
      <c r="K24" s="117"/>
      <c r="L24" s="117" t="s">
        <v>25511</v>
      </c>
      <c r="M24" s="117"/>
      <c r="N24" s="117"/>
    </row>
    <row r="25" spans="2:14" ht="38.25" x14ac:dyDescent="0.25">
      <c r="B25" s="117" t="s">
        <v>804</v>
      </c>
      <c r="C25" s="117" t="s">
        <v>21624</v>
      </c>
      <c r="D25" s="117" t="s">
        <v>30157</v>
      </c>
      <c r="E25" s="117"/>
      <c r="F25" s="117" t="s">
        <v>25509</v>
      </c>
      <c r="G25" s="117" t="s">
        <v>801</v>
      </c>
      <c r="H25" s="117" t="s">
        <v>30163</v>
      </c>
      <c r="I25" s="117"/>
      <c r="J25" s="117"/>
      <c r="K25" s="117"/>
      <c r="L25" s="117" t="s">
        <v>25511</v>
      </c>
      <c r="M25" s="117"/>
      <c r="N25" s="117"/>
    </row>
    <row r="26" spans="2:14" ht="38.25" x14ac:dyDescent="0.25">
      <c r="B26" s="117" t="s">
        <v>804</v>
      </c>
      <c r="C26" s="117" t="s">
        <v>21625</v>
      </c>
      <c r="D26" s="117" t="s">
        <v>30158</v>
      </c>
      <c r="E26" s="117"/>
      <c r="F26" s="117" t="s">
        <v>25509</v>
      </c>
      <c r="G26" s="117" t="s">
        <v>801</v>
      </c>
      <c r="H26" s="117" t="s">
        <v>30164</v>
      </c>
      <c r="I26" s="117"/>
      <c r="J26" s="117"/>
      <c r="K26" s="117"/>
      <c r="L26" s="117" t="s">
        <v>25511</v>
      </c>
      <c r="M26" s="117"/>
      <c r="N26" s="117"/>
    </row>
    <row r="27" spans="2:14" ht="38.25" x14ac:dyDescent="0.25">
      <c r="B27" s="117" t="s">
        <v>804</v>
      </c>
      <c r="C27" s="117" t="s">
        <v>21626</v>
      </c>
      <c r="D27" s="117" t="s">
        <v>30159</v>
      </c>
      <c r="E27" s="117"/>
      <c r="F27" s="117" t="s">
        <v>25509</v>
      </c>
      <c r="G27" s="117" t="s">
        <v>801</v>
      </c>
      <c r="H27" s="117" t="s">
        <v>30165</v>
      </c>
      <c r="I27" s="117"/>
      <c r="J27" s="117"/>
      <c r="K27" s="117"/>
      <c r="L27" s="117" t="s">
        <v>25511</v>
      </c>
      <c r="M27" s="117"/>
      <c r="N27" s="117"/>
    </row>
    <row r="28" spans="2:14" ht="15.75" customHeight="1" x14ac:dyDescent="0.25">
      <c r="C28"/>
    </row>
    <row r="29" spans="2:14" ht="15.75" customHeight="1" x14ac:dyDescent="0.25">
      <c r="C29"/>
    </row>
    <row r="30" spans="2:14" ht="15.75" customHeight="1" x14ac:dyDescent="0.25">
      <c r="C30"/>
    </row>
    <row r="31" spans="2:14" ht="15.75" customHeight="1" x14ac:dyDescent="0.25">
      <c r="C31"/>
    </row>
    <row r="32" spans="2:14" ht="15.75" customHeight="1" x14ac:dyDescent="0.25">
      <c r="C32"/>
    </row>
    <row r="33" spans="3:3" ht="15.75" customHeight="1" x14ac:dyDescent="0.25">
      <c r="C33"/>
    </row>
    <row r="34" spans="3:3" ht="15.75" customHeight="1" x14ac:dyDescent="0.25">
      <c r="C34"/>
    </row>
    <row r="35" spans="3:3" ht="15.75" customHeight="1" x14ac:dyDescent="0.25">
      <c r="C35"/>
    </row>
    <row r="36" spans="3:3" ht="15.75" customHeight="1" x14ac:dyDescent="0.25">
      <c r="C36"/>
    </row>
    <row r="37" spans="3:3" ht="15.75" customHeight="1" x14ac:dyDescent="0.25">
      <c r="C37"/>
    </row>
    <row r="38" spans="3:3" ht="15.75" customHeight="1" x14ac:dyDescent="0.25">
      <c r="C38"/>
    </row>
    <row r="39" spans="3:3" ht="15.75" customHeight="1" x14ac:dyDescent="0.25">
      <c r="C39"/>
    </row>
    <row r="40" spans="3:3" ht="15.75" customHeight="1" x14ac:dyDescent="0.25">
      <c r="C40"/>
    </row>
    <row r="41" spans="3:3" ht="15.75" customHeight="1" x14ac:dyDescent="0.25">
      <c r="C41"/>
    </row>
    <row r="42" spans="3:3" ht="15.75" customHeight="1" x14ac:dyDescent="0.25">
      <c r="C42"/>
    </row>
    <row r="43" spans="3:3" ht="15.75" customHeight="1" x14ac:dyDescent="0.25">
      <c r="C43"/>
    </row>
    <row r="44" spans="3:3" ht="15.75" customHeight="1" x14ac:dyDescent="0.25">
      <c r="C44"/>
    </row>
    <row r="45" spans="3:3" ht="15.75" customHeight="1" x14ac:dyDescent="0.25">
      <c r="C45"/>
    </row>
    <row r="46" spans="3:3" ht="15.75" customHeight="1" x14ac:dyDescent="0.25">
      <c r="C46"/>
    </row>
    <row r="47" spans="3:3" ht="15.75" customHeight="1" x14ac:dyDescent="0.25">
      <c r="C47"/>
    </row>
    <row r="48" spans="3:3" ht="15.75" customHeight="1" x14ac:dyDescent="0.25">
      <c r="C48"/>
    </row>
    <row r="49" spans="3:3" ht="15.75" customHeight="1" x14ac:dyDescent="0.25">
      <c r="C49"/>
    </row>
    <row r="50" spans="3:3" ht="15.75" customHeight="1" x14ac:dyDescent="0.25">
      <c r="C50"/>
    </row>
    <row r="51" spans="3:3" ht="15.75" customHeight="1" x14ac:dyDescent="0.25">
      <c r="C51"/>
    </row>
    <row r="52" spans="3:3" ht="15.75" customHeight="1" x14ac:dyDescent="0.25">
      <c r="C52"/>
    </row>
    <row r="53" spans="3:3" ht="15.75" customHeight="1" x14ac:dyDescent="0.25">
      <c r="C53"/>
    </row>
    <row r="54" spans="3:3" ht="15.75" customHeight="1" x14ac:dyDescent="0.25">
      <c r="C54"/>
    </row>
    <row r="55" spans="3:3" ht="15.75" customHeight="1" x14ac:dyDescent="0.25">
      <c r="C55"/>
    </row>
    <row r="56" spans="3:3" ht="15.75" customHeight="1" x14ac:dyDescent="0.25">
      <c r="C56"/>
    </row>
    <row r="57" spans="3:3" ht="15.75" customHeight="1" x14ac:dyDescent="0.25">
      <c r="C57"/>
    </row>
    <row r="58" spans="3:3" ht="15.75" customHeight="1" x14ac:dyDescent="0.25">
      <c r="C58"/>
    </row>
    <row r="59" spans="3:3" ht="15.75" customHeight="1" x14ac:dyDescent="0.25">
      <c r="C59"/>
    </row>
    <row r="60" spans="3:3" ht="15.75" customHeight="1" x14ac:dyDescent="0.25">
      <c r="C60"/>
    </row>
    <row r="61" spans="3:3" ht="15.75" customHeight="1" x14ac:dyDescent="0.25">
      <c r="C61"/>
    </row>
    <row r="62" spans="3:3" ht="15.75" customHeight="1" x14ac:dyDescent="0.25">
      <c r="C62"/>
    </row>
    <row r="63" spans="3:3" ht="15.75" customHeight="1" x14ac:dyDescent="0.25">
      <c r="C63"/>
    </row>
    <row r="64" spans="3:3" ht="15.75" customHeight="1" x14ac:dyDescent="0.25">
      <c r="C64"/>
    </row>
    <row r="65" spans="3:3" ht="15.75" customHeight="1" x14ac:dyDescent="0.25">
      <c r="C65"/>
    </row>
    <row r="66" spans="3:3" ht="15.75" customHeight="1" x14ac:dyDescent="0.25">
      <c r="C66"/>
    </row>
    <row r="67" spans="3:3" ht="15.75" customHeight="1" x14ac:dyDescent="0.25">
      <c r="C67"/>
    </row>
    <row r="68" spans="3:3" ht="15.75" customHeight="1" x14ac:dyDescent="0.25">
      <c r="C68"/>
    </row>
    <row r="69" spans="3:3" ht="15.75" customHeight="1" x14ac:dyDescent="0.25">
      <c r="C69"/>
    </row>
    <row r="70" spans="3:3" ht="15.75" customHeight="1" x14ac:dyDescent="0.25">
      <c r="C70"/>
    </row>
    <row r="71" spans="3:3" ht="15.75" customHeight="1" x14ac:dyDescent="0.25">
      <c r="C71"/>
    </row>
    <row r="72" spans="3:3" ht="15.75" customHeight="1" x14ac:dyDescent="0.25">
      <c r="C72"/>
    </row>
    <row r="73" spans="3:3" ht="15.75" customHeight="1" x14ac:dyDescent="0.25">
      <c r="C73"/>
    </row>
    <row r="74" spans="3:3" ht="15.75" customHeight="1" x14ac:dyDescent="0.25">
      <c r="C74"/>
    </row>
    <row r="75" spans="3:3" ht="15.75" customHeight="1" x14ac:dyDescent="0.25">
      <c r="C75"/>
    </row>
    <row r="76" spans="3:3" ht="15.75" customHeight="1" x14ac:dyDescent="0.25">
      <c r="C76"/>
    </row>
    <row r="77" spans="3:3" ht="15.75" customHeight="1" x14ac:dyDescent="0.25">
      <c r="C77"/>
    </row>
    <row r="78" spans="3:3" ht="15.75" customHeight="1" x14ac:dyDescent="0.25">
      <c r="C78"/>
    </row>
    <row r="79" spans="3:3" ht="15.75" customHeight="1" x14ac:dyDescent="0.25">
      <c r="C79"/>
    </row>
    <row r="80" spans="3:3" ht="15.75" customHeight="1" x14ac:dyDescent="0.25">
      <c r="C80"/>
    </row>
    <row r="81" spans="3:3" ht="15.75" customHeight="1" x14ac:dyDescent="0.25">
      <c r="C81"/>
    </row>
    <row r="82" spans="3:3" ht="15.75" customHeight="1" x14ac:dyDescent="0.25">
      <c r="C82"/>
    </row>
    <row r="83" spans="3:3" ht="15.75" customHeight="1" x14ac:dyDescent="0.25">
      <c r="C83"/>
    </row>
    <row r="84" spans="3:3" ht="15.75" customHeight="1" x14ac:dyDescent="0.25">
      <c r="C84"/>
    </row>
    <row r="85" spans="3:3" ht="15.75" customHeight="1" x14ac:dyDescent="0.25">
      <c r="C85"/>
    </row>
    <row r="86" spans="3:3" ht="15.75" customHeight="1" x14ac:dyDescent="0.25">
      <c r="C86"/>
    </row>
    <row r="87" spans="3:3" ht="15.75" customHeight="1" x14ac:dyDescent="0.25">
      <c r="C87"/>
    </row>
    <row r="88" spans="3:3" ht="15.75" customHeight="1" x14ac:dyDescent="0.25">
      <c r="C88"/>
    </row>
    <row r="89" spans="3:3" ht="15.75" customHeight="1" x14ac:dyDescent="0.25">
      <c r="C89"/>
    </row>
    <row r="90" spans="3:3" ht="15.75" customHeight="1" x14ac:dyDescent="0.25">
      <c r="C90"/>
    </row>
    <row r="91" spans="3:3" ht="15.75" customHeight="1" x14ac:dyDescent="0.25">
      <c r="C91"/>
    </row>
    <row r="92" spans="3:3" ht="15.75" customHeight="1" x14ac:dyDescent="0.25">
      <c r="C92"/>
    </row>
    <row r="93" spans="3:3" ht="15.75" customHeight="1" x14ac:dyDescent="0.25">
      <c r="C93"/>
    </row>
    <row r="94" spans="3:3" ht="15.75" customHeight="1" x14ac:dyDescent="0.25">
      <c r="C94"/>
    </row>
    <row r="95" spans="3:3" ht="15.75" customHeight="1" x14ac:dyDescent="0.25">
      <c r="C95"/>
    </row>
    <row r="96" spans="3:3" ht="15.75" customHeight="1" x14ac:dyDescent="0.25">
      <c r="C96"/>
    </row>
    <row r="97" spans="3:3" ht="15.75" customHeight="1" x14ac:dyDescent="0.25">
      <c r="C97"/>
    </row>
    <row r="98" spans="3:3" ht="15.75" customHeight="1" x14ac:dyDescent="0.25">
      <c r="C98"/>
    </row>
    <row r="99" spans="3:3" ht="15.75" customHeight="1" x14ac:dyDescent="0.25">
      <c r="C99"/>
    </row>
    <row r="100" spans="3:3" ht="15.75" customHeight="1" x14ac:dyDescent="0.25">
      <c r="C100"/>
    </row>
    <row r="101" spans="3:3" ht="15.75" customHeight="1" x14ac:dyDescent="0.25">
      <c r="C101"/>
    </row>
    <row r="102" spans="3:3" ht="15.75" customHeight="1" x14ac:dyDescent="0.25">
      <c r="C102"/>
    </row>
    <row r="103" spans="3:3" ht="15.75" customHeight="1" x14ac:dyDescent="0.25">
      <c r="C103"/>
    </row>
    <row r="104" spans="3:3" ht="15.75" customHeight="1" x14ac:dyDescent="0.25">
      <c r="C104"/>
    </row>
    <row r="105" spans="3:3" ht="15.75" customHeight="1" x14ac:dyDescent="0.25">
      <c r="C105"/>
    </row>
    <row r="106" spans="3:3" ht="15.75" customHeight="1" x14ac:dyDescent="0.25">
      <c r="C106"/>
    </row>
    <row r="107" spans="3:3" ht="15.75" customHeight="1" x14ac:dyDescent="0.25">
      <c r="C107"/>
    </row>
    <row r="108" spans="3:3" ht="15.75" customHeight="1" x14ac:dyDescent="0.25">
      <c r="C108"/>
    </row>
    <row r="109" spans="3:3" ht="15.75" customHeight="1" x14ac:dyDescent="0.25">
      <c r="C109"/>
    </row>
    <row r="110" spans="3:3" ht="15.75" customHeight="1" x14ac:dyDescent="0.25">
      <c r="C110"/>
    </row>
    <row r="111" spans="3:3" ht="15.75" customHeight="1" x14ac:dyDescent="0.25">
      <c r="C111"/>
    </row>
    <row r="112" spans="3:3" ht="15.75" customHeight="1" x14ac:dyDescent="0.25">
      <c r="C112"/>
    </row>
    <row r="113" spans="3:3" ht="15.75" customHeight="1" x14ac:dyDescent="0.25">
      <c r="C113"/>
    </row>
    <row r="114" spans="3:3" ht="15.75" customHeight="1" x14ac:dyDescent="0.25">
      <c r="C114"/>
    </row>
    <row r="115" spans="3:3" ht="15.75" customHeight="1" x14ac:dyDescent="0.25">
      <c r="C115"/>
    </row>
    <row r="116" spans="3:3" ht="15.75" customHeight="1" x14ac:dyDescent="0.25">
      <c r="C116"/>
    </row>
    <row r="117" spans="3:3" ht="15.75" customHeight="1" x14ac:dyDescent="0.25">
      <c r="C117"/>
    </row>
    <row r="118" spans="3:3" ht="15.75" customHeight="1" x14ac:dyDescent="0.25">
      <c r="C118"/>
    </row>
    <row r="119" spans="3:3" ht="15.75" customHeight="1" x14ac:dyDescent="0.25">
      <c r="C119"/>
    </row>
    <row r="120" spans="3:3" ht="15.75" customHeight="1" x14ac:dyDescent="0.25">
      <c r="C120"/>
    </row>
    <row r="121" spans="3:3" ht="15.75" customHeight="1" x14ac:dyDescent="0.25">
      <c r="C121"/>
    </row>
    <row r="122" spans="3:3" ht="15.75" customHeight="1" x14ac:dyDescent="0.25">
      <c r="C122"/>
    </row>
    <row r="123" spans="3:3" ht="15.75" customHeight="1" x14ac:dyDescent="0.25">
      <c r="C123"/>
    </row>
    <row r="124" spans="3:3" ht="15.75" customHeight="1" x14ac:dyDescent="0.25">
      <c r="C124"/>
    </row>
    <row r="125" spans="3:3" ht="15.75" customHeight="1" x14ac:dyDescent="0.25">
      <c r="C125"/>
    </row>
    <row r="126" spans="3:3" ht="15.75" customHeight="1" x14ac:dyDescent="0.25">
      <c r="C126"/>
    </row>
    <row r="127" spans="3:3" ht="15.75" customHeight="1" x14ac:dyDescent="0.25">
      <c r="C127"/>
    </row>
    <row r="128" spans="3:3" ht="15.75" customHeight="1" x14ac:dyDescent="0.25">
      <c r="C128"/>
    </row>
    <row r="129" spans="3:3" ht="15.75" customHeight="1" x14ac:dyDescent="0.25">
      <c r="C129"/>
    </row>
    <row r="130" spans="3:3" ht="15.75" customHeight="1" x14ac:dyDescent="0.25">
      <c r="C130"/>
    </row>
    <row r="131" spans="3:3" ht="15.75" customHeight="1" x14ac:dyDescent="0.25">
      <c r="C131"/>
    </row>
    <row r="132" spans="3:3" ht="15.75" customHeight="1" x14ac:dyDescent="0.25">
      <c r="C132"/>
    </row>
    <row r="133" spans="3:3" ht="15.75" customHeight="1" x14ac:dyDescent="0.25">
      <c r="C133"/>
    </row>
    <row r="134" spans="3:3" ht="15.75" customHeight="1" x14ac:dyDescent="0.25">
      <c r="C134"/>
    </row>
    <row r="135" spans="3:3" ht="15.75" customHeight="1" x14ac:dyDescent="0.25">
      <c r="C135"/>
    </row>
    <row r="136" spans="3:3" ht="15.75" customHeight="1" x14ac:dyDescent="0.25">
      <c r="C136"/>
    </row>
    <row r="137" spans="3:3" ht="15.75" customHeight="1" x14ac:dyDescent="0.25">
      <c r="C137"/>
    </row>
    <row r="138" spans="3:3" ht="15.75" customHeight="1" x14ac:dyDescent="0.25">
      <c r="C138"/>
    </row>
    <row r="139" spans="3:3" ht="15.75" customHeight="1" x14ac:dyDescent="0.25">
      <c r="C139"/>
    </row>
    <row r="140" spans="3:3" ht="15.75" customHeight="1" x14ac:dyDescent="0.25">
      <c r="C140"/>
    </row>
    <row r="141" spans="3:3" ht="15.75" customHeight="1" x14ac:dyDescent="0.25">
      <c r="C141"/>
    </row>
    <row r="142" spans="3:3" ht="15.75" customHeight="1" x14ac:dyDescent="0.25">
      <c r="C142"/>
    </row>
    <row r="143" spans="3:3" ht="15.75" customHeight="1" x14ac:dyDescent="0.25">
      <c r="C143"/>
    </row>
    <row r="144" spans="3:3" ht="15.75" customHeight="1" x14ac:dyDescent="0.25">
      <c r="C144"/>
    </row>
    <row r="145" spans="3:3" ht="15.75" customHeight="1" x14ac:dyDescent="0.25">
      <c r="C145"/>
    </row>
    <row r="146" spans="3:3" ht="15.75" customHeight="1" x14ac:dyDescent="0.25">
      <c r="C146"/>
    </row>
    <row r="147" spans="3:3" ht="15.75" customHeight="1" x14ac:dyDescent="0.25">
      <c r="C147"/>
    </row>
    <row r="148" spans="3:3" ht="15.75" customHeight="1" x14ac:dyDescent="0.25">
      <c r="C148"/>
    </row>
    <row r="149" spans="3:3" ht="15.75" customHeight="1" x14ac:dyDescent="0.25">
      <c r="C149"/>
    </row>
    <row r="150" spans="3:3" ht="15.75" customHeight="1" x14ac:dyDescent="0.25">
      <c r="C150"/>
    </row>
    <row r="151" spans="3:3" ht="15.75" customHeight="1" x14ac:dyDescent="0.25">
      <c r="C151"/>
    </row>
    <row r="152" spans="3:3" ht="15.75" customHeight="1" x14ac:dyDescent="0.25">
      <c r="C152"/>
    </row>
    <row r="153" spans="3:3" ht="15.75" customHeight="1" x14ac:dyDescent="0.25">
      <c r="C153"/>
    </row>
    <row r="154" spans="3:3" ht="15.75" customHeight="1" x14ac:dyDescent="0.25">
      <c r="C154"/>
    </row>
    <row r="155" spans="3:3" ht="15.75" customHeight="1" x14ac:dyDescent="0.25">
      <c r="C155"/>
    </row>
    <row r="156" spans="3:3" ht="15.75" customHeight="1" x14ac:dyDescent="0.25">
      <c r="C156"/>
    </row>
    <row r="157" spans="3:3" ht="15.75" customHeight="1" x14ac:dyDescent="0.25">
      <c r="C157"/>
    </row>
    <row r="158" spans="3:3" ht="15.75" customHeight="1" x14ac:dyDescent="0.25">
      <c r="C158"/>
    </row>
    <row r="159" spans="3:3" ht="15.75" customHeight="1" x14ac:dyDescent="0.25">
      <c r="C159"/>
    </row>
    <row r="160" spans="3:3" ht="15.75" customHeight="1" x14ac:dyDescent="0.25">
      <c r="C160"/>
    </row>
    <row r="161" spans="1:3" ht="15.75" customHeight="1" x14ac:dyDescent="0.25">
      <c r="C161"/>
    </row>
    <row r="162" spans="1:3" ht="15.75" customHeight="1" x14ac:dyDescent="0.25">
      <c r="C162"/>
    </row>
    <row r="163" spans="1:3" ht="15.75" customHeight="1" x14ac:dyDescent="0.25">
      <c r="C163"/>
    </row>
    <row r="164" spans="1:3" ht="15.75" customHeight="1" x14ac:dyDescent="0.25">
      <c r="C164"/>
    </row>
    <row r="165" spans="1:3" ht="15.75" customHeight="1" x14ac:dyDescent="0.25">
      <c r="C165"/>
    </row>
    <row r="166" spans="1:3" ht="15.75" customHeight="1" x14ac:dyDescent="0.25">
      <c r="C166"/>
    </row>
    <row r="167" spans="1:3" ht="15.75" customHeight="1" x14ac:dyDescent="0.25">
      <c r="C167"/>
    </row>
    <row r="168" spans="1:3" ht="15.75" customHeight="1" x14ac:dyDescent="0.25">
      <c r="C168"/>
    </row>
    <row r="169" spans="1:3" ht="15.75" customHeight="1" x14ac:dyDescent="0.25">
      <c r="C169"/>
    </row>
    <row r="170" spans="1:3" ht="15.75" customHeight="1" x14ac:dyDescent="0.25">
      <c r="C170"/>
    </row>
    <row r="171" spans="1:3" ht="15.75" customHeight="1" x14ac:dyDescent="0.25">
      <c r="C171"/>
    </row>
    <row r="172" spans="1:3" ht="15.75" customHeight="1" x14ac:dyDescent="0.25">
      <c r="C172"/>
    </row>
    <row r="173" spans="1:3" ht="15.75" customHeight="1" x14ac:dyDescent="0.25">
      <c r="C173"/>
    </row>
    <row r="174" spans="1:3" ht="15.75" customHeight="1" x14ac:dyDescent="0.25">
      <c r="C174"/>
    </row>
    <row r="175" spans="1:3" ht="15.75" customHeight="1" x14ac:dyDescent="0.25">
      <c r="C175"/>
    </row>
    <row r="176" spans="1:3" ht="15.75" customHeight="1" x14ac:dyDescent="0.25">
      <c r="A176" s="32"/>
    </row>
    <row r="177" spans="1:1" ht="15.75" customHeight="1" x14ac:dyDescent="0.25">
      <c r="A177" s="32"/>
    </row>
    <row r="178" spans="1:1" ht="15.75" customHeight="1" x14ac:dyDescent="0.25">
      <c r="A178" s="32"/>
    </row>
    <row r="179" spans="1:1" ht="15.75" customHeight="1" x14ac:dyDescent="0.25">
      <c r="A179" s="32"/>
    </row>
    <row r="180" spans="1:1" ht="15.75" customHeight="1" x14ac:dyDescent="0.25">
      <c r="A180" s="32"/>
    </row>
    <row r="181" spans="1:1" ht="15.75" customHeight="1" x14ac:dyDescent="0.25">
      <c r="A181" s="32"/>
    </row>
    <row r="182" spans="1:1" ht="15.75" customHeight="1" x14ac:dyDescent="0.25">
      <c r="A182" s="32"/>
    </row>
    <row r="183" spans="1:1" ht="15.75" customHeight="1" x14ac:dyDescent="0.25">
      <c r="A183" s="32"/>
    </row>
    <row r="184" spans="1:1" ht="15.75" customHeight="1" x14ac:dyDescent="0.25">
      <c r="A184" s="32"/>
    </row>
    <row r="185" spans="1:1" ht="15.75" customHeight="1" x14ac:dyDescent="0.25">
      <c r="A185" s="32"/>
    </row>
    <row r="186" spans="1:1" ht="15.75" customHeight="1" x14ac:dyDescent="0.25">
      <c r="A186" s="32"/>
    </row>
    <row r="187" spans="1:1" ht="15.75" customHeight="1" x14ac:dyDescent="0.25">
      <c r="A187" s="32"/>
    </row>
    <row r="188" spans="1:1" ht="15.75" customHeight="1" x14ac:dyDescent="0.25">
      <c r="A188" s="32"/>
    </row>
    <row r="189" spans="1:1" ht="15.75" customHeight="1" x14ac:dyDescent="0.25">
      <c r="A189" s="32"/>
    </row>
    <row r="190" spans="1:1" ht="15.75" customHeight="1" x14ac:dyDescent="0.25">
      <c r="A190" s="32"/>
    </row>
    <row r="191" spans="1:1" ht="15.75" customHeight="1" x14ac:dyDescent="0.25">
      <c r="A191" s="32"/>
    </row>
    <row r="192" spans="1:1" ht="15.75" customHeight="1" x14ac:dyDescent="0.25">
      <c r="A192" s="32"/>
    </row>
    <row r="193" spans="1:1" ht="15.75" customHeight="1" x14ac:dyDescent="0.25">
      <c r="A193" s="32"/>
    </row>
    <row r="194" spans="1:1" ht="15.75" customHeight="1" x14ac:dyDescent="0.25">
      <c r="A194" s="32"/>
    </row>
    <row r="195" spans="1:1" ht="15.75" customHeight="1" x14ac:dyDescent="0.25">
      <c r="A195" s="32"/>
    </row>
    <row r="196" spans="1:1" ht="15.75" customHeight="1" x14ac:dyDescent="0.25">
      <c r="A196" s="32"/>
    </row>
    <row r="197" spans="1:1" ht="15.75" customHeight="1" x14ac:dyDescent="0.25">
      <c r="A197" s="32"/>
    </row>
    <row r="198" spans="1:1" ht="15.75" customHeight="1" x14ac:dyDescent="0.25">
      <c r="A198" s="32"/>
    </row>
    <row r="199" spans="1:1" ht="15.75" customHeight="1" x14ac:dyDescent="0.25">
      <c r="A199" s="32"/>
    </row>
    <row r="200" spans="1:1" ht="15.75" customHeight="1" x14ac:dyDescent="0.25">
      <c r="A200" s="32"/>
    </row>
    <row r="201" spans="1:1" ht="15.75" customHeight="1" x14ac:dyDescent="0.25">
      <c r="A201" s="32"/>
    </row>
    <row r="202" spans="1:1" ht="15.75" customHeight="1" x14ac:dyDescent="0.25">
      <c r="A202" s="32"/>
    </row>
    <row r="203" spans="1:1" ht="15.75" customHeight="1" x14ac:dyDescent="0.25">
      <c r="A203" s="32"/>
    </row>
    <row r="204" spans="1:1" ht="15.75" customHeight="1" x14ac:dyDescent="0.25">
      <c r="A204" s="32"/>
    </row>
    <row r="205" spans="1:1" ht="15.75" customHeight="1" x14ac:dyDescent="0.25">
      <c r="A205" s="32"/>
    </row>
    <row r="206" spans="1:1" ht="15.75" customHeight="1" x14ac:dyDescent="0.25">
      <c r="A206" s="32"/>
    </row>
    <row r="207" spans="1:1" ht="15.75" customHeight="1" x14ac:dyDescent="0.25">
      <c r="A207" s="32"/>
    </row>
    <row r="208" spans="1:1" ht="15.75" customHeight="1" x14ac:dyDescent="0.25">
      <c r="A208" s="32"/>
    </row>
    <row r="209" spans="1:1" ht="15.75" customHeight="1" x14ac:dyDescent="0.25">
      <c r="A209" s="32"/>
    </row>
    <row r="210" spans="1:1" ht="15.75" customHeight="1" x14ac:dyDescent="0.25">
      <c r="A210" s="32"/>
    </row>
    <row r="211" spans="1:1" ht="15.75" customHeight="1" x14ac:dyDescent="0.25">
      <c r="A211" s="32"/>
    </row>
    <row r="212" spans="1:1" ht="15.75" customHeight="1" x14ac:dyDescent="0.25">
      <c r="A212" s="32"/>
    </row>
    <row r="213" spans="1:1" ht="15.75" customHeight="1" x14ac:dyDescent="0.25">
      <c r="A213" s="32"/>
    </row>
    <row r="214" spans="1:1" ht="15.75" customHeight="1" x14ac:dyDescent="0.25">
      <c r="A214" s="32"/>
    </row>
    <row r="215" spans="1:1" ht="15.75" customHeight="1" x14ac:dyDescent="0.25">
      <c r="A215" s="32"/>
    </row>
    <row r="216" spans="1:1" ht="15.75" customHeight="1" x14ac:dyDescent="0.25">
      <c r="A216" s="32"/>
    </row>
    <row r="217" spans="1:1" ht="15.75" customHeight="1" x14ac:dyDescent="0.25">
      <c r="A217" s="32"/>
    </row>
    <row r="218" spans="1:1" ht="15.75" customHeight="1" x14ac:dyDescent="0.25">
      <c r="A218" s="32"/>
    </row>
    <row r="219" spans="1:1" ht="15.75" customHeight="1" x14ac:dyDescent="0.25">
      <c r="A219" s="32"/>
    </row>
    <row r="220" spans="1:1" ht="15.75" customHeight="1" x14ac:dyDescent="0.25">
      <c r="A220" s="32"/>
    </row>
    <row r="221" spans="1:1" ht="15.75" customHeight="1" x14ac:dyDescent="0.25">
      <c r="A221" s="32"/>
    </row>
    <row r="222" spans="1:1" ht="15.75" customHeight="1" x14ac:dyDescent="0.25">
      <c r="A222" s="32"/>
    </row>
    <row r="223" spans="1:1" ht="15.75" customHeight="1" x14ac:dyDescent="0.25">
      <c r="A223" s="32"/>
    </row>
    <row r="224" spans="1:1" ht="15.75" customHeight="1" x14ac:dyDescent="0.25">
      <c r="A224" s="32"/>
    </row>
    <row r="225" spans="1:1" ht="15.75" customHeight="1" x14ac:dyDescent="0.25">
      <c r="A225" s="32"/>
    </row>
    <row r="226" spans="1:1" ht="15.75" customHeight="1" x14ac:dyDescent="0.25">
      <c r="A226" s="32"/>
    </row>
    <row r="227" spans="1:1" ht="15.75" customHeight="1" x14ac:dyDescent="0.25">
      <c r="A227" s="32"/>
    </row>
    <row r="228" spans="1:1" ht="15.75" customHeight="1" x14ac:dyDescent="0.25">
      <c r="A228" s="32"/>
    </row>
    <row r="229" spans="1:1" ht="15.75" customHeight="1" x14ac:dyDescent="0.25">
      <c r="A229" s="32"/>
    </row>
    <row r="230" spans="1:1" ht="15.75" customHeight="1" x14ac:dyDescent="0.25">
      <c r="A230" s="32"/>
    </row>
    <row r="231" spans="1:1" ht="15.75" customHeight="1" x14ac:dyDescent="0.25">
      <c r="A231" s="32"/>
    </row>
    <row r="232" spans="1:1" ht="15.75" customHeight="1" x14ac:dyDescent="0.25">
      <c r="A232" s="32"/>
    </row>
    <row r="233" spans="1:1" ht="15.75" customHeight="1" x14ac:dyDescent="0.25">
      <c r="A233" s="32"/>
    </row>
    <row r="234" spans="1:1" ht="15.75" customHeight="1" x14ac:dyDescent="0.25">
      <c r="A234" s="32"/>
    </row>
    <row r="235" spans="1:1" ht="15.75" customHeight="1" x14ac:dyDescent="0.25">
      <c r="A235" s="32"/>
    </row>
    <row r="236" spans="1:1" ht="15.75" customHeight="1" x14ac:dyDescent="0.25">
      <c r="A236" s="32"/>
    </row>
    <row r="237" spans="1:1" ht="15.75" customHeight="1" x14ac:dyDescent="0.25">
      <c r="A237" s="32"/>
    </row>
    <row r="238" spans="1:1" ht="15.75" customHeight="1" x14ac:dyDescent="0.25">
      <c r="A238" s="32"/>
    </row>
    <row r="239" spans="1:1" ht="15.75" customHeight="1" x14ac:dyDescent="0.25">
      <c r="A239" s="32"/>
    </row>
    <row r="240" spans="1:1" ht="15.75" customHeight="1" x14ac:dyDescent="0.25">
      <c r="A240" s="32"/>
    </row>
    <row r="241" spans="1:1" ht="15.75" customHeight="1" x14ac:dyDescent="0.25">
      <c r="A241" s="32"/>
    </row>
    <row r="242" spans="1:1" ht="15.75" customHeight="1" x14ac:dyDescent="0.25">
      <c r="A242" s="32"/>
    </row>
    <row r="243" spans="1:1" ht="15.75" customHeight="1" x14ac:dyDescent="0.25">
      <c r="A243" s="32"/>
    </row>
    <row r="244" spans="1:1" ht="15.75" customHeight="1" x14ac:dyDescent="0.25">
      <c r="A244" s="32"/>
    </row>
    <row r="245" spans="1:1" ht="15.75" customHeight="1" x14ac:dyDescent="0.25">
      <c r="A245" s="32"/>
    </row>
    <row r="246" spans="1:1" ht="15.75" customHeight="1" x14ac:dyDescent="0.25">
      <c r="A246" s="32"/>
    </row>
    <row r="247" spans="1:1" ht="15.75" customHeight="1" x14ac:dyDescent="0.25">
      <c r="A247" s="32"/>
    </row>
    <row r="248" spans="1:1" ht="15.75" customHeight="1" x14ac:dyDescent="0.25">
      <c r="A248" s="32"/>
    </row>
    <row r="249" spans="1:1" ht="15.75" customHeight="1" x14ac:dyDescent="0.25">
      <c r="A249" s="32"/>
    </row>
    <row r="250" spans="1:1" ht="15.75" customHeight="1" x14ac:dyDescent="0.25">
      <c r="A250" s="32"/>
    </row>
    <row r="251" spans="1:1" ht="15.75" customHeight="1" x14ac:dyDescent="0.25">
      <c r="A251" s="32"/>
    </row>
    <row r="252" spans="1:1" ht="15.75" customHeight="1" x14ac:dyDescent="0.25">
      <c r="A252" s="32"/>
    </row>
    <row r="253" spans="1:1" ht="15.75" customHeight="1" x14ac:dyDescent="0.25">
      <c r="A253" s="32"/>
    </row>
    <row r="254" spans="1:1" ht="15.75" customHeight="1" x14ac:dyDescent="0.25">
      <c r="A254" s="32"/>
    </row>
    <row r="255" spans="1:1" ht="15.75" customHeight="1" x14ac:dyDescent="0.25">
      <c r="A255" s="32"/>
    </row>
    <row r="256" spans="1:1" ht="15.75" customHeight="1" x14ac:dyDescent="0.25">
      <c r="A256" s="32"/>
    </row>
    <row r="257" spans="1:1" ht="15.75" customHeight="1" x14ac:dyDescent="0.25">
      <c r="A257" s="32"/>
    </row>
    <row r="258" spans="1:1" ht="15.75" customHeight="1" x14ac:dyDescent="0.25">
      <c r="A258" s="32"/>
    </row>
    <row r="259" spans="1:1" ht="15.75" customHeight="1" x14ac:dyDescent="0.25">
      <c r="A259" s="32"/>
    </row>
    <row r="260" spans="1:1" ht="15.75" customHeight="1" x14ac:dyDescent="0.25">
      <c r="A260" s="32"/>
    </row>
    <row r="261" spans="1:1" ht="15.75" customHeight="1" x14ac:dyDescent="0.25">
      <c r="A261" s="32"/>
    </row>
    <row r="262" spans="1:1" ht="15.75" customHeight="1" x14ac:dyDescent="0.25">
      <c r="A262" s="32"/>
    </row>
    <row r="263" spans="1:1" ht="15.75" customHeight="1" x14ac:dyDescent="0.25">
      <c r="A263" s="32"/>
    </row>
    <row r="264" spans="1:1" ht="15.75" customHeight="1" x14ac:dyDescent="0.25">
      <c r="A264" s="32"/>
    </row>
    <row r="265" spans="1:1" ht="15.75" customHeight="1" x14ac:dyDescent="0.25">
      <c r="A265" s="32"/>
    </row>
    <row r="266" spans="1:1" ht="15.75" customHeight="1" x14ac:dyDescent="0.25">
      <c r="A266" s="32"/>
    </row>
    <row r="267" spans="1:1" ht="15.75" customHeight="1" x14ac:dyDescent="0.25">
      <c r="A267" s="32"/>
    </row>
    <row r="268" spans="1:1" ht="15.75" customHeight="1" x14ac:dyDescent="0.25">
      <c r="A268" s="32"/>
    </row>
    <row r="269" spans="1:1" ht="15.75" customHeight="1" x14ac:dyDescent="0.25">
      <c r="A269" s="32"/>
    </row>
    <row r="270" spans="1:1" ht="15.75" customHeight="1" x14ac:dyDescent="0.25">
      <c r="A270" s="32"/>
    </row>
    <row r="271" spans="1:1" ht="15.75" customHeight="1" x14ac:dyDescent="0.25">
      <c r="A271" s="32"/>
    </row>
    <row r="272" spans="1:1" ht="15.75" customHeight="1" x14ac:dyDescent="0.25">
      <c r="A272" s="32"/>
    </row>
    <row r="273" spans="1:1" ht="15.75" customHeight="1" x14ac:dyDescent="0.25">
      <c r="A273" s="32"/>
    </row>
    <row r="274" spans="1:1" ht="15.75" customHeight="1" x14ac:dyDescent="0.25">
      <c r="A274" s="32"/>
    </row>
    <row r="275" spans="1:1" ht="15.75" customHeight="1" x14ac:dyDescent="0.25">
      <c r="A275" s="32"/>
    </row>
    <row r="276" spans="1:1" ht="15.75" customHeight="1" x14ac:dyDescent="0.25">
      <c r="A276" s="32"/>
    </row>
    <row r="277" spans="1:1" ht="15.75" customHeight="1" x14ac:dyDescent="0.25">
      <c r="A277" s="32"/>
    </row>
    <row r="278" spans="1:1" ht="15.75" customHeight="1" x14ac:dyDescent="0.25">
      <c r="A278" s="32"/>
    </row>
    <row r="279" spans="1:1" ht="15.75" customHeight="1" x14ac:dyDescent="0.25">
      <c r="A279" s="32"/>
    </row>
    <row r="280" spans="1:1" ht="15.75" customHeight="1" x14ac:dyDescent="0.25">
      <c r="A280" s="32"/>
    </row>
    <row r="281" spans="1:1" ht="15.75" customHeight="1" x14ac:dyDescent="0.25">
      <c r="A281" s="32"/>
    </row>
    <row r="282" spans="1:1" ht="15.75" customHeight="1" x14ac:dyDescent="0.25">
      <c r="A282" s="32"/>
    </row>
    <row r="283" spans="1:1" ht="15.75" customHeight="1" x14ac:dyDescent="0.25">
      <c r="A283" s="32"/>
    </row>
    <row r="284" spans="1:1" ht="15.75" customHeight="1" x14ac:dyDescent="0.25">
      <c r="A284" s="32"/>
    </row>
    <row r="285" spans="1:1" ht="15.75" customHeight="1" x14ac:dyDescent="0.25">
      <c r="A285" s="32"/>
    </row>
    <row r="286" spans="1:1" ht="15.75" customHeight="1" x14ac:dyDescent="0.25">
      <c r="A286" s="32"/>
    </row>
    <row r="287" spans="1:1" ht="15.75" customHeight="1" x14ac:dyDescent="0.25">
      <c r="A287" s="32"/>
    </row>
    <row r="288" spans="1:1" ht="15.75" customHeight="1" x14ac:dyDescent="0.25">
      <c r="A288" s="32"/>
    </row>
    <row r="289" spans="1:1" ht="15.75" customHeight="1" x14ac:dyDescent="0.25">
      <c r="A289" s="32"/>
    </row>
    <row r="290" spans="1:1" ht="15.75" customHeight="1" x14ac:dyDescent="0.25">
      <c r="A290" s="32"/>
    </row>
    <row r="291" spans="1:1" ht="15.75" customHeight="1" x14ac:dyDescent="0.25">
      <c r="A291" s="32"/>
    </row>
    <row r="292" spans="1:1" ht="15.75" customHeight="1" x14ac:dyDescent="0.25">
      <c r="A292" s="32"/>
    </row>
    <row r="293" spans="1:1" ht="15.75" customHeight="1" x14ac:dyDescent="0.25">
      <c r="A293" s="32"/>
    </row>
    <row r="294" spans="1:1" ht="15.75" customHeight="1" x14ac:dyDescent="0.25">
      <c r="A294" s="32"/>
    </row>
    <row r="295" spans="1:1" ht="15.75" customHeight="1" x14ac:dyDescent="0.25">
      <c r="A295" s="32"/>
    </row>
    <row r="296" spans="1:1" ht="15.75" customHeight="1" x14ac:dyDescent="0.25">
      <c r="A296" s="32"/>
    </row>
    <row r="297" spans="1:1" ht="15.75" customHeight="1" x14ac:dyDescent="0.25">
      <c r="A297" s="32"/>
    </row>
    <row r="298" spans="1:1" ht="15.75" customHeight="1" x14ac:dyDescent="0.25">
      <c r="A298" s="32"/>
    </row>
    <row r="299" spans="1:1" ht="15.75" customHeight="1" x14ac:dyDescent="0.25">
      <c r="A299" s="32"/>
    </row>
    <row r="300" spans="1:1" ht="15.75" customHeight="1" x14ac:dyDescent="0.25">
      <c r="A300" s="32"/>
    </row>
    <row r="301" spans="1:1" ht="15.75" customHeight="1" x14ac:dyDescent="0.25">
      <c r="A301" s="32"/>
    </row>
    <row r="302" spans="1:1" ht="15.75" customHeight="1" x14ac:dyDescent="0.25">
      <c r="A302" s="32"/>
    </row>
    <row r="303" spans="1:1" ht="15.75" customHeight="1" x14ac:dyDescent="0.25">
      <c r="A303" s="32"/>
    </row>
    <row r="304" spans="1:1" ht="15.75" customHeight="1" x14ac:dyDescent="0.25">
      <c r="A304" s="32"/>
    </row>
    <row r="305" spans="1:1" ht="15.75" customHeight="1" x14ac:dyDescent="0.25">
      <c r="A305" s="32"/>
    </row>
    <row r="306" spans="1:1" ht="15.75" customHeight="1" x14ac:dyDescent="0.25">
      <c r="A306" s="32"/>
    </row>
    <row r="307" spans="1:1" ht="15.75" customHeight="1" x14ac:dyDescent="0.25">
      <c r="A307" s="32"/>
    </row>
    <row r="308" spans="1:1" ht="15.75" customHeight="1" x14ac:dyDescent="0.25">
      <c r="A308" s="32"/>
    </row>
    <row r="309" spans="1:1" ht="15.75" customHeight="1" x14ac:dyDescent="0.25">
      <c r="A309" s="32"/>
    </row>
    <row r="310" spans="1:1" ht="15.75" customHeight="1" x14ac:dyDescent="0.25">
      <c r="A310" s="32"/>
    </row>
    <row r="311" spans="1:1" ht="15.75" customHeight="1" x14ac:dyDescent="0.25">
      <c r="A311" s="32"/>
    </row>
    <row r="312" spans="1:1" ht="15.75" customHeight="1" x14ac:dyDescent="0.25">
      <c r="A312" s="32"/>
    </row>
    <row r="313" spans="1:1" ht="15.75" customHeight="1" x14ac:dyDescent="0.25">
      <c r="A313" s="32"/>
    </row>
    <row r="314" spans="1:1" ht="15.75" customHeight="1" x14ac:dyDescent="0.25">
      <c r="A314" s="32"/>
    </row>
    <row r="315" spans="1:1" ht="15.75" customHeight="1" x14ac:dyDescent="0.25">
      <c r="A315" s="32"/>
    </row>
    <row r="316" spans="1:1" ht="15.75" customHeight="1" x14ac:dyDescent="0.25">
      <c r="A316" s="32"/>
    </row>
    <row r="317" spans="1:1" ht="15.75" customHeight="1" x14ac:dyDescent="0.25">
      <c r="A317" s="32"/>
    </row>
    <row r="318" spans="1:1" ht="15.75" customHeight="1" x14ac:dyDescent="0.25">
      <c r="A318" s="32"/>
    </row>
    <row r="319" spans="1:1" ht="15.75" customHeight="1" x14ac:dyDescent="0.25">
      <c r="A319" s="32"/>
    </row>
    <row r="320" spans="1:1" ht="15.75" customHeight="1" x14ac:dyDescent="0.25">
      <c r="A320" s="32"/>
    </row>
    <row r="321" spans="1:1" ht="15.75" customHeight="1" x14ac:dyDescent="0.25">
      <c r="A321" s="32"/>
    </row>
    <row r="322" spans="1:1" ht="15.75" customHeight="1" x14ac:dyDescent="0.25">
      <c r="A322" s="32"/>
    </row>
    <row r="323" spans="1:1" ht="15.75" customHeight="1" x14ac:dyDescent="0.25">
      <c r="A323" s="32"/>
    </row>
    <row r="324" spans="1:1" ht="15.75" customHeight="1" x14ac:dyDescent="0.25">
      <c r="A324" s="32"/>
    </row>
    <row r="325" spans="1:1" ht="15.75" customHeight="1" x14ac:dyDescent="0.25">
      <c r="A325" s="32"/>
    </row>
    <row r="326" spans="1:1" ht="15.75" customHeight="1" x14ac:dyDescent="0.25">
      <c r="A326" s="32"/>
    </row>
    <row r="327" spans="1:1" ht="15.75" customHeight="1" x14ac:dyDescent="0.25">
      <c r="A327" s="32"/>
    </row>
    <row r="328" spans="1:1" ht="15.75" customHeight="1" x14ac:dyDescent="0.25">
      <c r="A328" s="32"/>
    </row>
    <row r="329" spans="1:1" ht="15.75" customHeight="1" x14ac:dyDescent="0.25">
      <c r="A329" s="32"/>
    </row>
    <row r="330" spans="1:1" ht="15.75" customHeight="1" x14ac:dyDescent="0.25">
      <c r="A330" s="32"/>
    </row>
    <row r="331" spans="1:1" ht="15.75" customHeight="1" x14ac:dyDescent="0.25">
      <c r="A331" s="32"/>
    </row>
    <row r="332" spans="1:1" ht="15.75" customHeight="1" x14ac:dyDescent="0.25">
      <c r="A332" s="32"/>
    </row>
    <row r="333" spans="1:1" ht="15.75" customHeight="1" x14ac:dyDescent="0.25">
      <c r="A333" s="32"/>
    </row>
    <row r="334" spans="1:1" ht="15.75" customHeight="1" x14ac:dyDescent="0.25">
      <c r="A334" s="32"/>
    </row>
    <row r="335" spans="1:1" ht="15.75" customHeight="1" x14ac:dyDescent="0.25">
      <c r="A335" s="32"/>
    </row>
    <row r="336" spans="1:1" ht="15.75" customHeight="1" x14ac:dyDescent="0.25">
      <c r="A336" s="32"/>
    </row>
    <row r="337" spans="1:1" ht="15.75" customHeight="1" x14ac:dyDescent="0.25">
      <c r="A337" s="32"/>
    </row>
    <row r="338" spans="1:1" ht="15.75" customHeight="1" x14ac:dyDescent="0.25">
      <c r="A338" s="32"/>
    </row>
    <row r="339" spans="1:1" ht="15.75" customHeight="1" x14ac:dyDescent="0.25">
      <c r="A339" s="32"/>
    </row>
    <row r="340" spans="1:1" ht="15.75" customHeight="1" x14ac:dyDescent="0.25">
      <c r="A340" s="32"/>
    </row>
    <row r="341" spans="1:1" ht="15.75" customHeight="1" x14ac:dyDescent="0.25">
      <c r="A341" s="32"/>
    </row>
    <row r="342" spans="1:1" ht="15.75" customHeight="1" x14ac:dyDescent="0.25">
      <c r="A342" s="32"/>
    </row>
    <row r="343" spans="1:1" ht="15.75" customHeight="1" x14ac:dyDescent="0.25">
      <c r="A343" s="32"/>
    </row>
    <row r="344" spans="1:1" ht="15.75" customHeight="1" x14ac:dyDescent="0.25">
      <c r="A344" s="32"/>
    </row>
    <row r="345" spans="1:1" ht="15.75" customHeight="1" x14ac:dyDescent="0.25">
      <c r="A345" s="32"/>
    </row>
    <row r="346" spans="1:1" ht="15.75" customHeight="1" x14ac:dyDescent="0.25">
      <c r="A346" s="32"/>
    </row>
    <row r="347" spans="1:1" ht="15.75" customHeight="1" x14ac:dyDescent="0.25">
      <c r="A347" s="32"/>
    </row>
    <row r="348" spans="1:1" ht="15.75" customHeight="1" x14ac:dyDescent="0.25">
      <c r="A348" s="32"/>
    </row>
    <row r="349" spans="1:1" ht="15.75" customHeight="1" x14ac:dyDescent="0.25">
      <c r="A349" s="32"/>
    </row>
    <row r="350" spans="1:1" ht="15.75" customHeight="1" x14ac:dyDescent="0.25">
      <c r="A350" s="32"/>
    </row>
    <row r="351" spans="1:1" ht="15.75" customHeight="1" x14ac:dyDescent="0.25">
      <c r="A351" s="32"/>
    </row>
    <row r="352" spans="1:1" ht="15.75" customHeight="1" x14ac:dyDescent="0.25">
      <c r="A352" s="32"/>
    </row>
    <row r="353" spans="1:1" ht="15.75" customHeight="1" x14ac:dyDescent="0.25">
      <c r="A353" s="32"/>
    </row>
    <row r="354" spans="1:1" ht="15.75" customHeight="1" x14ac:dyDescent="0.25">
      <c r="A354" s="32"/>
    </row>
    <row r="355" spans="1:1" ht="15.75" customHeight="1" x14ac:dyDescent="0.25">
      <c r="A355" s="32"/>
    </row>
    <row r="356" spans="1:1" ht="15.75" customHeight="1" x14ac:dyDescent="0.25">
      <c r="A356" s="32"/>
    </row>
    <row r="357" spans="1:1" ht="15.75" customHeight="1" x14ac:dyDescent="0.25">
      <c r="A357" s="32"/>
    </row>
    <row r="358" spans="1:1" ht="15.75" customHeight="1" x14ac:dyDescent="0.25">
      <c r="A358" s="32"/>
    </row>
    <row r="359" spans="1:1" ht="15.75" customHeight="1" x14ac:dyDescent="0.25">
      <c r="A359" s="32"/>
    </row>
    <row r="360" spans="1:1" ht="15.75" customHeight="1" x14ac:dyDescent="0.25">
      <c r="A360" s="32"/>
    </row>
    <row r="361" spans="1:1" ht="15.75" customHeight="1" x14ac:dyDescent="0.25">
      <c r="A361" s="32"/>
    </row>
    <row r="362" spans="1:1" ht="15.75" customHeight="1" x14ac:dyDescent="0.25">
      <c r="A362" s="32"/>
    </row>
    <row r="363" spans="1:1" ht="15.75" customHeight="1" x14ac:dyDescent="0.25">
      <c r="A363" s="32"/>
    </row>
    <row r="364" spans="1:1" ht="15.75" customHeight="1" x14ac:dyDescent="0.25">
      <c r="A364" s="32"/>
    </row>
    <row r="365" spans="1:1" ht="15.75" customHeight="1" x14ac:dyDescent="0.25">
      <c r="A365" s="32"/>
    </row>
    <row r="366" spans="1:1" ht="15.75" customHeight="1" x14ac:dyDescent="0.25">
      <c r="A366" s="32"/>
    </row>
    <row r="367" spans="1:1" ht="15.75" customHeight="1" x14ac:dyDescent="0.25">
      <c r="A367" s="32"/>
    </row>
    <row r="368" spans="1:1" ht="15.75" customHeight="1" x14ac:dyDescent="0.25">
      <c r="A368" s="32"/>
    </row>
    <row r="369" spans="1:1" ht="15.75" customHeight="1" x14ac:dyDescent="0.25">
      <c r="A369" s="32"/>
    </row>
    <row r="370" spans="1:1" ht="15.75" customHeight="1" x14ac:dyDescent="0.25">
      <c r="A370" s="32"/>
    </row>
    <row r="371" spans="1:1" ht="15.75" customHeight="1" x14ac:dyDescent="0.25">
      <c r="A371" s="32"/>
    </row>
    <row r="372" spans="1:1" ht="15.75" customHeight="1" x14ac:dyDescent="0.25">
      <c r="A372" s="32"/>
    </row>
    <row r="373" spans="1:1" ht="15.75" customHeight="1" x14ac:dyDescent="0.25">
      <c r="A373" s="32"/>
    </row>
    <row r="374" spans="1:1" ht="15.75" customHeight="1" x14ac:dyDescent="0.25">
      <c r="A374" s="32"/>
    </row>
    <row r="375" spans="1:1" ht="15.75" customHeight="1" x14ac:dyDescent="0.25">
      <c r="A375" s="32"/>
    </row>
    <row r="376" spans="1:1" ht="15.75" customHeight="1" x14ac:dyDescent="0.25">
      <c r="A376" s="32"/>
    </row>
    <row r="377" spans="1:1" ht="15.75" customHeight="1" x14ac:dyDescent="0.25">
      <c r="A377" s="32"/>
    </row>
    <row r="378" spans="1:1" ht="15.75" customHeight="1" x14ac:dyDescent="0.25">
      <c r="A378" s="32"/>
    </row>
    <row r="379" spans="1:1" ht="15.75" customHeight="1" x14ac:dyDescent="0.25">
      <c r="A379" s="32"/>
    </row>
    <row r="380" spans="1:1" ht="15.75" customHeight="1" x14ac:dyDescent="0.25">
      <c r="A380" s="32"/>
    </row>
    <row r="381" spans="1:1" ht="15.75" customHeight="1" x14ac:dyDescent="0.25">
      <c r="A381" s="32"/>
    </row>
    <row r="382" spans="1:1" ht="15.75" customHeight="1" x14ac:dyDescent="0.25">
      <c r="A382" s="32"/>
    </row>
    <row r="383" spans="1:1" ht="15.75" customHeight="1" x14ac:dyDescent="0.25">
      <c r="A383" s="32"/>
    </row>
    <row r="384" spans="1:1" ht="15.75" customHeight="1" x14ac:dyDescent="0.25">
      <c r="A384" s="32"/>
    </row>
    <row r="385" spans="1:1" ht="15.75" customHeight="1" x14ac:dyDescent="0.25">
      <c r="A385" s="32"/>
    </row>
    <row r="386" spans="1:1" ht="15.75" customHeight="1" x14ac:dyDescent="0.25">
      <c r="A386" s="32"/>
    </row>
    <row r="387" spans="1:1" ht="15.75" customHeight="1" x14ac:dyDescent="0.25">
      <c r="A387" s="32"/>
    </row>
    <row r="388" spans="1:1" ht="15.75" customHeight="1" x14ac:dyDescent="0.25">
      <c r="A388" s="32"/>
    </row>
    <row r="389" spans="1:1" ht="15.75" customHeight="1" x14ac:dyDescent="0.25">
      <c r="A389" s="32"/>
    </row>
    <row r="390" spans="1:1" ht="15.75" customHeight="1" x14ac:dyDescent="0.25">
      <c r="A390" s="32"/>
    </row>
    <row r="391" spans="1:1" ht="15.75" customHeight="1" x14ac:dyDescent="0.25">
      <c r="A391" s="32"/>
    </row>
    <row r="392" spans="1:1" ht="15.75" customHeight="1" x14ac:dyDescent="0.25">
      <c r="A392" s="32"/>
    </row>
    <row r="393" spans="1:1" ht="15.75" customHeight="1" x14ac:dyDescent="0.25">
      <c r="A393" s="32"/>
    </row>
    <row r="394" spans="1:1" ht="15.75" customHeight="1" x14ac:dyDescent="0.25">
      <c r="A394" s="32"/>
    </row>
    <row r="395" spans="1:1" ht="15.75" customHeight="1" x14ac:dyDescent="0.25">
      <c r="A395" s="32"/>
    </row>
    <row r="396" spans="1:1" ht="15.75" customHeight="1" x14ac:dyDescent="0.25">
      <c r="A396" s="32"/>
    </row>
    <row r="397" spans="1:1" ht="15.75" customHeight="1" x14ac:dyDescent="0.25">
      <c r="A397" s="32"/>
    </row>
    <row r="398" spans="1:1" ht="15.75" customHeight="1" x14ac:dyDescent="0.25">
      <c r="A398" s="32"/>
    </row>
    <row r="399" spans="1:1" ht="15.75" customHeight="1" x14ac:dyDescent="0.25">
      <c r="A399" s="32"/>
    </row>
    <row r="400" spans="1:1" ht="15.75" customHeight="1" x14ac:dyDescent="0.25">
      <c r="A400" s="32"/>
    </row>
    <row r="401" spans="1:1" ht="15.75" customHeight="1" x14ac:dyDescent="0.25">
      <c r="A401" s="32"/>
    </row>
    <row r="402" spans="1:1" ht="15.75" customHeight="1" x14ac:dyDescent="0.25">
      <c r="A402" s="32"/>
    </row>
    <row r="403" spans="1:1" ht="15.75" customHeight="1" x14ac:dyDescent="0.25">
      <c r="A403" s="32"/>
    </row>
    <row r="404" spans="1:1" ht="15.75" customHeight="1" x14ac:dyDescent="0.25">
      <c r="A404" s="32"/>
    </row>
    <row r="405" spans="1:1" ht="15.75" customHeight="1" x14ac:dyDescent="0.25">
      <c r="A405" s="32"/>
    </row>
    <row r="406" spans="1:1" ht="15.75" customHeight="1" x14ac:dyDescent="0.25">
      <c r="A406" s="32"/>
    </row>
    <row r="407" spans="1:1" ht="15.75" customHeight="1" x14ac:dyDescent="0.25">
      <c r="A407" s="32"/>
    </row>
    <row r="408" spans="1:1" ht="15.75" customHeight="1" x14ac:dyDescent="0.25">
      <c r="A408" s="32"/>
    </row>
    <row r="409" spans="1:1" ht="15.75" customHeight="1" x14ac:dyDescent="0.25">
      <c r="A409" s="32"/>
    </row>
    <row r="410" spans="1:1" ht="15.75" customHeight="1" x14ac:dyDescent="0.25">
      <c r="A410" s="32"/>
    </row>
    <row r="411" spans="1:1" ht="15.75" customHeight="1" x14ac:dyDescent="0.25">
      <c r="A411" s="32"/>
    </row>
    <row r="412" spans="1:1" ht="15.75" customHeight="1" x14ac:dyDescent="0.25">
      <c r="A412" s="32"/>
    </row>
    <row r="413" spans="1:1" ht="15.75" customHeight="1" x14ac:dyDescent="0.25">
      <c r="A413" s="32"/>
    </row>
    <row r="414" spans="1:1" ht="15.75" customHeight="1" x14ac:dyDescent="0.25">
      <c r="A414" s="32"/>
    </row>
    <row r="415" spans="1:1" ht="15.75" customHeight="1" x14ac:dyDescent="0.25">
      <c r="A415" s="32"/>
    </row>
    <row r="416" spans="1:1" ht="15.75" customHeight="1" x14ac:dyDescent="0.25">
      <c r="A416" s="32"/>
    </row>
    <row r="417" spans="1:1" ht="15.75" customHeight="1" x14ac:dyDescent="0.25">
      <c r="A417" s="32"/>
    </row>
    <row r="418" spans="1:1" ht="15.75" customHeight="1" x14ac:dyDescent="0.25">
      <c r="A418" s="32"/>
    </row>
    <row r="419" spans="1:1" ht="15.75" customHeight="1" x14ac:dyDescent="0.25">
      <c r="A419" s="32"/>
    </row>
    <row r="420" spans="1:1" ht="15.75" customHeight="1" x14ac:dyDescent="0.25">
      <c r="A420" s="32"/>
    </row>
    <row r="421" spans="1:1" ht="15.75" customHeight="1" x14ac:dyDescent="0.25">
      <c r="A421" s="32"/>
    </row>
    <row r="422" spans="1:1" ht="15.75" customHeight="1" x14ac:dyDescent="0.25">
      <c r="A422" s="32"/>
    </row>
    <row r="423" spans="1:1" ht="15.75" customHeight="1" x14ac:dyDescent="0.25">
      <c r="A423" s="32"/>
    </row>
    <row r="424" spans="1:1" ht="15.75" customHeight="1" x14ac:dyDescent="0.25">
      <c r="A424" s="32"/>
    </row>
    <row r="425" spans="1:1" ht="15.75" customHeight="1" x14ac:dyDescent="0.25">
      <c r="A425" s="32"/>
    </row>
    <row r="426" spans="1:1" ht="15.75" customHeight="1" x14ac:dyDescent="0.25">
      <c r="A426" s="32"/>
    </row>
    <row r="427" spans="1:1" ht="15.75" customHeight="1" x14ac:dyDescent="0.25">
      <c r="A427" s="32"/>
    </row>
    <row r="428" spans="1:1" ht="15.75" customHeight="1" x14ac:dyDescent="0.25">
      <c r="A428" s="32"/>
    </row>
    <row r="429" spans="1:1" ht="15.75" customHeight="1" x14ac:dyDescent="0.25">
      <c r="A429" s="32"/>
    </row>
    <row r="430" spans="1:1" ht="15.75" customHeight="1" x14ac:dyDescent="0.25">
      <c r="A430" s="32"/>
    </row>
    <row r="431" spans="1:1" ht="15.75" customHeight="1" x14ac:dyDescent="0.25">
      <c r="A431" s="32"/>
    </row>
    <row r="432" spans="1:1" ht="15.75" customHeight="1" x14ac:dyDescent="0.25">
      <c r="A432" s="32"/>
    </row>
    <row r="433" spans="1:1" ht="15.75" customHeight="1" x14ac:dyDescent="0.25">
      <c r="A433" s="32"/>
    </row>
    <row r="434" spans="1:1" ht="15.75" customHeight="1" x14ac:dyDescent="0.25">
      <c r="A434" s="32"/>
    </row>
    <row r="435" spans="1:1" ht="15.75" customHeight="1" x14ac:dyDescent="0.25">
      <c r="A435" s="32"/>
    </row>
    <row r="436" spans="1:1" ht="15.75" customHeight="1" x14ac:dyDescent="0.25">
      <c r="A436" s="32"/>
    </row>
    <row r="437" spans="1:1" ht="15.75" customHeight="1" x14ac:dyDescent="0.25">
      <c r="A437" s="32"/>
    </row>
    <row r="438" spans="1:1" ht="15.75" customHeight="1" x14ac:dyDescent="0.25">
      <c r="A438" s="32"/>
    </row>
    <row r="439" spans="1:1" ht="15.75" customHeight="1" x14ac:dyDescent="0.25">
      <c r="A439" s="32"/>
    </row>
    <row r="440" spans="1:1" ht="15.75" customHeight="1" x14ac:dyDescent="0.25">
      <c r="A440" s="32"/>
    </row>
    <row r="441" spans="1:1" ht="15.75" customHeight="1" x14ac:dyDescent="0.25">
      <c r="A441" s="32"/>
    </row>
    <row r="442" spans="1:1" ht="15.75" customHeight="1" x14ac:dyDescent="0.25">
      <c r="A442" s="32"/>
    </row>
    <row r="443" spans="1:1" ht="15.75" customHeight="1" x14ac:dyDescent="0.25">
      <c r="A443" s="32"/>
    </row>
    <row r="444" spans="1:1" ht="15.75" customHeight="1" x14ac:dyDescent="0.25">
      <c r="A444" s="32"/>
    </row>
    <row r="445" spans="1:1" ht="15.75" customHeight="1" x14ac:dyDescent="0.25">
      <c r="A445" s="32"/>
    </row>
    <row r="446" spans="1:1" ht="15.75" customHeight="1" x14ac:dyDescent="0.25">
      <c r="A446" s="32"/>
    </row>
    <row r="447" spans="1:1" ht="15.75" customHeight="1" x14ac:dyDescent="0.25">
      <c r="A447" s="32"/>
    </row>
    <row r="448" spans="1:1" ht="15.75" customHeight="1" x14ac:dyDescent="0.25">
      <c r="A448" s="32"/>
    </row>
    <row r="449" spans="1:1" ht="15.75" customHeight="1" x14ac:dyDescent="0.25">
      <c r="A449" s="32"/>
    </row>
    <row r="450" spans="1:1" ht="15.75" customHeight="1" x14ac:dyDescent="0.25">
      <c r="A450" s="32"/>
    </row>
    <row r="451" spans="1:1" ht="15.75" customHeight="1" x14ac:dyDescent="0.25">
      <c r="A451" s="32"/>
    </row>
    <row r="452" spans="1:1" ht="15.75" customHeight="1" x14ac:dyDescent="0.25">
      <c r="A452" s="32"/>
    </row>
    <row r="453" spans="1:1" ht="15.75" customHeight="1" x14ac:dyDescent="0.25">
      <c r="A453" s="32"/>
    </row>
    <row r="454" spans="1:1" ht="15.75" customHeight="1" x14ac:dyDescent="0.25">
      <c r="A454" s="32"/>
    </row>
    <row r="455" spans="1:1" ht="15.75" customHeight="1" x14ac:dyDescent="0.25">
      <c r="A455" s="32"/>
    </row>
    <row r="456" spans="1:1" ht="15.75" customHeight="1" x14ac:dyDescent="0.25">
      <c r="A456" s="32"/>
    </row>
    <row r="457" spans="1:1" ht="15.75" customHeight="1" x14ac:dyDescent="0.25">
      <c r="A457" s="32"/>
    </row>
    <row r="458" spans="1:1" ht="15.75" customHeight="1" x14ac:dyDescent="0.25">
      <c r="A458" s="32"/>
    </row>
    <row r="459" spans="1:1" ht="15.75" customHeight="1" x14ac:dyDescent="0.25">
      <c r="A459" s="32"/>
    </row>
    <row r="460" spans="1:1" ht="15.75" customHeight="1" x14ac:dyDescent="0.25">
      <c r="A460" s="32"/>
    </row>
    <row r="461" spans="1:1" ht="15.75" customHeight="1" x14ac:dyDescent="0.25">
      <c r="A461" s="32"/>
    </row>
    <row r="462" spans="1:1" ht="15.75" customHeight="1" x14ac:dyDescent="0.25">
      <c r="A462" s="32"/>
    </row>
    <row r="463" spans="1:1" ht="15.75" customHeight="1" x14ac:dyDescent="0.25">
      <c r="A463" s="32"/>
    </row>
    <row r="464" spans="1:1" ht="15.75" customHeight="1" x14ac:dyDescent="0.25">
      <c r="A464" s="32"/>
    </row>
    <row r="465" spans="1:1" ht="15.75" customHeight="1" x14ac:dyDescent="0.25">
      <c r="A465" s="32"/>
    </row>
    <row r="466" spans="1:1" ht="15.75" customHeight="1" x14ac:dyDescent="0.25">
      <c r="A466" s="32"/>
    </row>
    <row r="467" spans="1:1" ht="15.75" customHeight="1" x14ac:dyDescent="0.25">
      <c r="A467" s="32"/>
    </row>
    <row r="468" spans="1:1" ht="15.75" customHeight="1" x14ac:dyDescent="0.25">
      <c r="A468" s="32"/>
    </row>
    <row r="469" spans="1:1" ht="15.75" customHeight="1" x14ac:dyDescent="0.25">
      <c r="A469" s="32"/>
    </row>
    <row r="470" spans="1:1" ht="15.75" customHeight="1" x14ac:dyDescent="0.25">
      <c r="A470" s="32"/>
    </row>
    <row r="471" spans="1:1" ht="15.75" customHeight="1" x14ac:dyDescent="0.25">
      <c r="A471" s="32"/>
    </row>
    <row r="472" spans="1:1" ht="15.75" customHeight="1" x14ac:dyDescent="0.25">
      <c r="A472" s="32"/>
    </row>
    <row r="473" spans="1:1" ht="15.75" customHeight="1" x14ac:dyDescent="0.25">
      <c r="A473" s="32"/>
    </row>
    <row r="474" spans="1:1" ht="15.75" customHeight="1" x14ac:dyDescent="0.25">
      <c r="A474" s="32"/>
    </row>
    <row r="475" spans="1:1" ht="15.75" customHeight="1" x14ac:dyDescent="0.25">
      <c r="A475" s="32"/>
    </row>
    <row r="476" spans="1:1" ht="15.75" customHeight="1" x14ac:dyDescent="0.25">
      <c r="A476" s="32"/>
    </row>
    <row r="477" spans="1:1" ht="15.75" customHeight="1" x14ac:dyDescent="0.25">
      <c r="A477" s="32"/>
    </row>
    <row r="478" spans="1:1" ht="15.75" customHeight="1" x14ac:dyDescent="0.25">
      <c r="A478" s="32"/>
    </row>
    <row r="479" spans="1:1" ht="15.75" customHeight="1" x14ac:dyDescent="0.25">
      <c r="A479" s="32"/>
    </row>
    <row r="480" spans="1:1" ht="15.75" customHeight="1" x14ac:dyDescent="0.25">
      <c r="A480" s="32"/>
    </row>
    <row r="481" spans="1:1" ht="15.75" customHeight="1" x14ac:dyDescent="0.25">
      <c r="A481" s="32"/>
    </row>
    <row r="482" spans="1:1" ht="15.75" customHeight="1" x14ac:dyDescent="0.25">
      <c r="A482" s="32"/>
    </row>
    <row r="483" spans="1:1" ht="15.75" customHeight="1" x14ac:dyDescent="0.25">
      <c r="A483" s="32"/>
    </row>
    <row r="484" spans="1:1" ht="15.75" customHeight="1" x14ac:dyDescent="0.25">
      <c r="A484" s="32"/>
    </row>
    <row r="485" spans="1:1" ht="15.75" customHeight="1" x14ac:dyDescent="0.25">
      <c r="A485" s="32"/>
    </row>
    <row r="486" spans="1:1" ht="15.75" customHeight="1" x14ac:dyDescent="0.25">
      <c r="A486" s="32"/>
    </row>
    <row r="487" spans="1:1" ht="15.75" customHeight="1" x14ac:dyDescent="0.25">
      <c r="A487" s="32"/>
    </row>
    <row r="488" spans="1:1" ht="15.75" customHeight="1" x14ac:dyDescent="0.25">
      <c r="A488" s="32"/>
    </row>
    <row r="489" spans="1:1" ht="15.75" customHeight="1" x14ac:dyDescent="0.25">
      <c r="A489" s="32"/>
    </row>
    <row r="490" spans="1:1" ht="15.75" customHeight="1" x14ac:dyDescent="0.25">
      <c r="A490" s="32"/>
    </row>
    <row r="491" spans="1:1" ht="15.75" customHeight="1" x14ac:dyDescent="0.25">
      <c r="A491" s="32"/>
    </row>
    <row r="492" spans="1:1" ht="15.75" customHeight="1" x14ac:dyDescent="0.25">
      <c r="A492" s="32"/>
    </row>
    <row r="493" spans="1:1" ht="15.75" customHeight="1" x14ac:dyDescent="0.25">
      <c r="A493" s="32"/>
    </row>
    <row r="494" spans="1:1" ht="15.75" customHeight="1" x14ac:dyDescent="0.25">
      <c r="A494" s="32"/>
    </row>
    <row r="495" spans="1:1" ht="15.75" customHeight="1" x14ac:dyDescent="0.25">
      <c r="A495" s="32"/>
    </row>
    <row r="496" spans="1:1" ht="15.75" customHeight="1" x14ac:dyDescent="0.25">
      <c r="A496" s="32"/>
    </row>
    <row r="497" spans="1:1" ht="15.75" customHeight="1" x14ac:dyDescent="0.25">
      <c r="A497" s="32"/>
    </row>
    <row r="498" spans="1:1" ht="15.75" customHeight="1" x14ac:dyDescent="0.25">
      <c r="A498" s="32"/>
    </row>
    <row r="499" spans="1:1" ht="15.75" customHeight="1" x14ac:dyDescent="0.25">
      <c r="A499" s="32"/>
    </row>
    <row r="500" spans="1:1" ht="15.75" customHeight="1" x14ac:dyDescent="0.25">
      <c r="A500" s="32"/>
    </row>
    <row r="501" spans="1:1" ht="15.75" customHeight="1" x14ac:dyDescent="0.25">
      <c r="A501" s="32"/>
    </row>
    <row r="502" spans="1:1" ht="15.75" customHeight="1" x14ac:dyDescent="0.25">
      <c r="A502" s="32"/>
    </row>
    <row r="503" spans="1:1" ht="15.75" customHeight="1" x14ac:dyDescent="0.25">
      <c r="A503" s="32"/>
    </row>
    <row r="504" spans="1:1" ht="15.75" customHeight="1" x14ac:dyDescent="0.25">
      <c r="A504" s="32"/>
    </row>
    <row r="505" spans="1:1" ht="15.75" customHeight="1" x14ac:dyDescent="0.25">
      <c r="A505" s="32"/>
    </row>
    <row r="506" spans="1:1" ht="15.75" customHeight="1" x14ac:dyDescent="0.25">
      <c r="A506" s="32"/>
    </row>
    <row r="507" spans="1:1" ht="15.75" customHeight="1" x14ac:dyDescent="0.25">
      <c r="A507" s="32"/>
    </row>
    <row r="508" spans="1:1" ht="15.75" customHeight="1" x14ac:dyDescent="0.25">
      <c r="A508" s="32"/>
    </row>
    <row r="509" spans="1:1" ht="15.75" customHeight="1" x14ac:dyDescent="0.25">
      <c r="A509" s="32"/>
    </row>
    <row r="510" spans="1:1" ht="15.75" customHeight="1" x14ac:dyDescent="0.25">
      <c r="A510" s="32"/>
    </row>
    <row r="511" spans="1:1" ht="15.75" customHeight="1" x14ac:dyDescent="0.25">
      <c r="A511" s="32"/>
    </row>
    <row r="512" spans="1:1" ht="15.75" customHeight="1" x14ac:dyDescent="0.25">
      <c r="A512" s="32"/>
    </row>
    <row r="513" spans="1:1" ht="15.75" customHeight="1" x14ac:dyDescent="0.25">
      <c r="A513" s="32"/>
    </row>
    <row r="514" spans="1:1" ht="15.75" customHeight="1" x14ac:dyDescent="0.25">
      <c r="A514" s="32"/>
    </row>
    <row r="515" spans="1:1" ht="15.75" customHeight="1" x14ac:dyDescent="0.25">
      <c r="A515" s="32"/>
    </row>
    <row r="516" spans="1:1" ht="15.75" customHeight="1" x14ac:dyDescent="0.25">
      <c r="A516" s="32"/>
    </row>
    <row r="517" spans="1:1" ht="15.75" customHeight="1" x14ac:dyDescent="0.25">
      <c r="A517" s="32"/>
    </row>
    <row r="518" spans="1:1" ht="15.75" customHeight="1" x14ac:dyDescent="0.25">
      <c r="A518" s="32"/>
    </row>
    <row r="519" spans="1:1" ht="15.75" customHeight="1" x14ac:dyDescent="0.25">
      <c r="A519" s="32"/>
    </row>
    <row r="520" spans="1:1" ht="15.75" customHeight="1" x14ac:dyDescent="0.25">
      <c r="A520" s="32"/>
    </row>
    <row r="521" spans="1:1" ht="15.75" customHeight="1" x14ac:dyDescent="0.25">
      <c r="A521" s="32"/>
    </row>
    <row r="522" spans="1:1" ht="15.75" customHeight="1" x14ac:dyDescent="0.25">
      <c r="A522" s="32"/>
    </row>
    <row r="523" spans="1:1" ht="15.75" customHeight="1" x14ac:dyDescent="0.25">
      <c r="A523" s="32"/>
    </row>
    <row r="524" spans="1:1" ht="15.75" customHeight="1" x14ac:dyDescent="0.25">
      <c r="A524" s="32"/>
    </row>
    <row r="525" spans="1:1" ht="15.75" customHeight="1" x14ac:dyDescent="0.25">
      <c r="A525" s="32"/>
    </row>
    <row r="526" spans="1:1" ht="15.75" customHeight="1" x14ac:dyDescent="0.25">
      <c r="A526" s="32"/>
    </row>
    <row r="527" spans="1:1" ht="15.75" customHeight="1" x14ac:dyDescent="0.25">
      <c r="A527" s="32"/>
    </row>
    <row r="528" spans="1:1" ht="15.75" customHeight="1" x14ac:dyDescent="0.25">
      <c r="A528" s="32"/>
    </row>
    <row r="529" spans="1:1" ht="15.75" customHeight="1" x14ac:dyDescent="0.25">
      <c r="A529" s="32"/>
    </row>
    <row r="530" spans="1:1" ht="15.75" customHeight="1" x14ac:dyDescent="0.25">
      <c r="A530" s="32"/>
    </row>
    <row r="531" spans="1:1" ht="15.75" customHeight="1" x14ac:dyDescent="0.25">
      <c r="A531" s="32"/>
    </row>
    <row r="532" spans="1:1" ht="15.75" customHeight="1" x14ac:dyDescent="0.25">
      <c r="A532" s="32"/>
    </row>
    <row r="533" spans="1:1" ht="15.75" customHeight="1" x14ac:dyDescent="0.25">
      <c r="A533" s="32"/>
    </row>
    <row r="534" spans="1:1" ht="15.75" customHeight="1" x14ac:dyDescent="0.25">
      <c r="A534" s="32"/>
    </row>
    <row r="535" spans="1:1" ht="15.75" customHeight="1" x14ac:dyDescent="0.25">
      <c r="A535" s="32"/>
    </row>
    <row r="536" spans="1:1" ht="15.75" customHeight="1" x14ac:dyDescent="0.25">
      <c r="A536" s="32"/>
    </row>
    <row r="537" spans="1:1" ht="15.75" customHeight="1" x14ac:dyDescent="0.25">
      <c r="A537" s="32"/>
    </row>
    <row r="538" spans="1:1" ht="15.75" customHeight="1" x14ac:dyDescent="0.25">
      <c r="A538" s="32"/>
    </row>
    <row r="539" spans="1:1" ht="15.75" customHeight="1" x14ac:dyDescent="0.25">
      <c r="A539" s="32"/>
    </row>
    <row r="540" spans="1:1" ht="15.75" customHeight="1" x14ac:dyDescent="0.25">
      <c r="A540" s="32"/>
    </row>
    <row r="541" spans="1:1" ht="15.75" customHeight="1" x14ac:dyDescent="0.25">
      <c r="A541" s="32"/>
    </row>
    <row r="542" spans="1:1" ht="15.75" customHeight="1" x14ac:dyDescent="0.25">
      <c r="A542" s="32"/>
    </row>
    <row r="543" spans="1:1" ht="15.75" customHeight="1" x14ac:dyDescent="0.25">
      <c r="A543" s="32"/>
    </row>
    <row r="544" spans="1:1" ht="15.75" customHeight="1" x14ac:dyDescent="0.25">
      <c r="A544" s="32"/>
    </row>
    <row r="545" spans="1:1" ht="15.75" customHeight="1" x14ac:dyDescent="0.25">
      <c r="A545" s="32"/>
    </row>
    <row r="546" spans="1:1" ht="15.75" customHeight="1" x14ac:dyDescent="0.25">
      <c r="A546" s="32"/>
    </row>
    <row r="547" spans="1:1" ht="15.75" customHeight="1" x14ac:dyDescent="0.25">
      <c r="A547" s="32"/>
    </row>
    <row r="548" spans="1:1" ht="15.75" customHeight="1" x14ac:dyDescent="0.25">
      <c r="A548" s="32"/>
    </row>
    <row r="549" spans="1:1" ht="15.75" customHeight="1" x14ac:dyDescent="0.25">
      <c r="A549" s="32"/>
    </row>
    <row r="550" spans="1:1" ht="15.75" customHeight="1" x14ac:dyDescent="0.25">
      <c r="A550" s="32"/>
    </row>
    <row r="551" spans="1:1" ht="15.75" customHeight="1" x14ac:dyDescent="0.25">
      <c r="A551" s="32"/>
    </row>
    <row r="552" spans="1:1" ht="15.75" customHeight="1" x14ac:dyDescent="0.25">
      <c r="A552" s="32"/>
    </row>
    <row r="553" spans="1:1" ht="15.75" customHeight="1" x14ac:dyDescent="0.25">
      <c r="A553" s="32"/>
    </row>
    <row r="554" spans="1:1" ht="15.75" customHeight="1" x14ac:dyDescent="0.25">
      <c r="A554" s="32"/>
    </row>
    <row r="555" spans="1:1" ht="15.75" customHeight="1" x14ac:dyDescent="0.25">
      <c r="A555" s="32"/>
    </row>
    <row r="556" spans="1:1" ht="15.75" customHeight="1" x14ac:dyDescent="0.25">
      <c r="A556" s="32"/>
    </row>
    <row r="557" spans="1:1" ht="15.75" customHeight="1" x14ac:dyDescent="0.25">
      <c r="A557" s="32"/>
    </row>
    <row r="558" spans="1:1" ht="15.75" customHeight="1" x14ac:dyDescent="0.25">
      <c r="A558" s="32"/>
    </row>
    <row r="559" spans="1:1" ht="15.75" customHeight="1" x14ac:dyDescent="0.25">
      <c r="A559" s="32"/>
    </row>
    <row r="560" spans="1:1" ht="15.75" customHeight="1" x14ac:dyDescent="0.25">
      <c r="A560" s="32"/>
    </row>
    <row r="561" spans="1:1" ht="15.75" customHeight="1" x14ac:dyDescent="0.25">
      <c r="A561" s="32"/>
    </row>
    <row r="562" spans="1:1" ht="15.75" customHeight="1" x14ac:dyDescent="0.25">
      <c r="A562" s="32"/>
    </row>
    <row r="563" spans="1:1" ht="15.75" customHeight="1" x14ac:dyDescent="0.25">
      <c r="A563" s="32"/>
    </row>
    <row r="564" spans="1:1" ht="15.75" customHeight="1" x14ac:dyDescent="0.25">
      <c r="A564" s="32"/>
    </row>
    <row r="565" spans="1:1" ht="15.75" customHeight="1" x14ac:dyDescent="0.25">
      <c r="A565" s="32"/>
    </row>
    <row r="566" spans="1:1" ht="15.75" customHeight="1" x14ac:dyDescent="0.25">
      <c r="A566" s="32"/>
    </row>
    <row r="567" spans="1:1" ht="15.75" customHeight="1" x14ac:dyDescent="0.25">
      <c r="A567" s="32"/>
    </row>
    <row r="568" spans="1:1" ht="15.75" customHeight="1" x14ac:dyDescent="0.25">
      <c r="A568" s="32"/>
    </row>
    <row r="569" spans="1:1" ht="15.75" customHeight="1" x14ac:dyDescent="0.25">
      <c r="A569" s="32"/>
    </row>
    <row r="570" spans="1:1" ht="15.75" customHeight="1" x14ac:dyDescent="0.25">
      <c r="A570" s="32"/>
    </row>
    <row r="571" spans="1:1" ht="15.75" customHeight="1" x14ac:dyDescent="0.25">
      <c r="A571" s="32"/>
    </row>
    <row r="572" spans="1:1" ht="15.75" customHeight="1" x14ac:dyDescent="0.25">
      <c r="A572" s="32"/>
    </row>
    <row r="573" spans="1:1" ht="15.75" customHeight="1" x14ac:dyDescent="0.25">
      <c r="A573" s="32"/>
    </row>
    <row r="574" spans="1:1" ht="15.75" customHeight="1" x14ac:dyDescent="0.25">
      <c r="A574" s="32"/>
    </row>
    <row r="575" spans="1:1" ht="15.75" customHeight="1" x14ac:dyDescent="0.25">
      <c r="A575" s="32"/>
    </row>
    <row r="576" spans="1:1" ht="15.75" customHeight="1" x14ac:dyDescent="0.25">
      <c r="A576" s="32"/>
    </row>
    <row r="577" spans="1:1" ht="15.75" customHeight="1" x14ac:dyDescent="0.25">
      <c r="A577" s="32"/>
    </row>
    <row r="578" spans="1:1" ht="15.75" customHeight="1" x14ac:dyDescent="0.25">
      <c r="A578" s="32"/>
    </row>
    <row r="579" spans="1:1" ht="15.75" customHeight="1" x14ac:dyDescent="0.25">
      <c r="A579" s="32"/>
    </row>
    <row r="580" spans="1:1" ht="15.75" customHeight="1" x14ac:dyDescent="0.25">
      <c r="A580" s="32"/>
    </row>
    <row r="581" spans="1:1" ht="15.75" customHeight="1" x14ac:dyDescent="0.25">
      <c r="A581" s="32"/>
    </row>
    <row r="582" spans="1:1" ht="15.75" customHeight="1" x14ac:dyDescent="0.25">
      <c r="A582" s="32"/>
    </row>
    <row r="583" spans="1:1" ht="15.75" customHeight="1" x14ac:dyDescent="0.25">
      <c r="A583" s="32"/>
    </row>
    <row r="584" spans="1:1" ht="15.75" customHeight="1" x14ac:dyDescent="0.25">
      <c r="A584" s="32"/>
    </row>
    <row r="585" spans="1:1" ht="15.75" customHeight="1" x14ac:dyDescent="0.25">
      <c r="A585" s="32"/>
    </row>
    <row r="586" spans="1:1" ht="15.75" customHeight="1" x14ac:dyDescent="0.25">
      <c r="A586" s="32"/>
    </row>
    <row r="587" spans="1:1" ht="15.75" customHeight="1" x14ac:dyDescent="0.25">
      <c r="A587" s="32"/>
    </row>
    <row r="588" spans="1:1" ht="15.75" customHeight="1" x14ac:dyDescent="0.25">
      <c r="A588" s="32"/>
    </row>
    <row r="589" spans="1:1" ht="15.75" customHeight="1" x14ac:dyDescent="0.25">
      <c r="A589" s="32"/>
    </row>
    <row r="590" spans="1:1" ht="15.75" customHeight="1" x14ac:dyDescent="0.25">
      <c r="A590" s="32"/>
    </row>
    <row r="591" spans="1:1" ht="15.75" customHeight="1" x14ac:dyDescent="0.25">
      <c r="A591" s="32"/>
    </row>
    <row r="592" spans="1:1" ht="15.75" customHeight="1" x14ac:dyDescent="0.25">
      <c r="A592" s="32"/>
    </row>
    <row r="593" spans="1:1" ht="15.75" customHeight="1" x14ac:dyDescent="0.25">
      <c r="A593" s="32"/>
    </row>
    <row r="594" spans="1:1" ht="15.75" customHeight="1" x14ac:dyDescent="0.25">
      <c r="A594" s="32"/>
    </row>
    <row r="595" spans="1:1" ht="15.75" customHeight="1" x14ac:dyDescent="0.25">
      <c r="A595" s="32"/>
    </row>
    <row r="596" spans="1:1" ht="15.75" customHeight="1" x14ac:dyDescent="0.25">
      <c r="A596" s="32"/>
    </row>
    <row r="597" spans="1:1" ht="15.75" customHeight="1" x14ac:dyDescent="0.25">
      <c r="A597" s="32"/>
    </row>
    <row r="598" spans="1:1" ht="15.75" customHeight="1" x14ac:dyDescent="0.25">
      <c r="A598" s="32"/>
    </row>
    <row r="599" spans="1:1" ht="15.75" customHeight="1" x14ac:dyDescent="0.25">
      <c r="A599" s="32"/>
    </row>
    <row r="600" spans="1:1" ht="15.75" customHeight="1" x14ac:dyDescent="0.25">
      <c r="A600" s="32"/>
    </row>
    <row r="601" spans="1:1" ht="15.75" customHeight="1" x14ac:dyDescent="0.25">
      <c r="A601" s="32"/>
    </row>
    <row r="602" spans="1:1" ht="15.75" customHeight="1" x14ac:dyDescent="0.25">
      <c r="A602" s="32"/>
    </row>
    <row r="603" spans="1:1" ht="15.75" customHeight="1" x14ac:dyDescent="0.25">
      <c r="A603" s="32"/>
    </row>
    <row r="604" spans="1:1" ht="15.75" customHeight="1" x14ac:dyDescent="0.25">
      <c r="A604" s="32"/>
    </row>
    <row r="605" spans="1:1" ht="15.75" customHeight="1" x14ac:dyDescent="0.25">
      <c r="A605" s="32"/>
    </row>
    <row r="606" spans="1:1" ht="15.75" customHeight="1" x14ac:dyDescent="0.25">
      <c r="A606" s="32"/>
    </row>
    <row r="607" spans="1:1" ht="15.75" customHeight="1" x14ac:dyDescent="0.25">
      <c r="A607" s="32"/>
    </row>
    <row r="608" spans="1:1" ht="15.75" customHeight="1" x14ac:dyDescent="0.25">
      <c r="A608" s="32"/>
    </row>
    <row r="609" spans="1:1" ht="15.75" customHeight="1" x14ac:dyDescent="0.25">
      <c r="A609" s="32"/>
    </row>
    <row r="610" spans="1:1" ht="15.75" customHeight="1" x14ac:dyDescent="0.25">
      <c r="A610" s="32"/>
    </row>
    <row r="611" spans="1:1" ht="15.75" customHeight="1" x14ac:dyDescent="0.25">
      <c r="A611" s="32"/>
    </row>
    <row r="612" spans="1:1" ht="15.75" customHeight="1" x14ac:dyDescent="0.25">
      <c r="A612" s="32"/>
    </row>
    <row r="613" spans="1:1" ht="15.75" customHeight="1" x14ac:dyDescent="0.25">
      <c r="A613" s="32"/>
    </row>
    <row r="614" spans="1:1" ht="15.75" customHeight="1" x14ac:dyDescent="0.25">
      <c r="A614" s="32"/>
    </row>
    <row r="615" spans="1:1" ht="15.75" customHeight="1" x14ac:dyDescent="0.25">
      <c r="A615" s="32"/>
    </row>
    <row r="616" spans="1:1" ht="15.75" customHeight="1" x14ac:dyDescent="0.25">
      <c r="A616" s="32"/>
    </row>
    <row r="617" spans="1:1" ht="15.75" customHeight="1" x14ac:dyDescent="0.25">
      <c r="A617" s="32"/>
    </row>
    <row r="618" spans="1:1" ht="15.75" customHeight="1" x14ac:dyDescent="0.25">
      <c r="A618" s="32"/>
    </row>
    <row r="619" spans="1:1" ht="15.75" customHeight="1" x14ac:dyDescent="0.25">
      <c r="A619" s="32"/>
    </row>
    <row r="620" spans="1:1" ht="15.75" customHeight="1" x14ac:dyDescent="0.25">
      <c r="A620" s="32"/>
    </row>
    <row r="621" spans="1:1" ht="15.75" customHeight="1" x14ac:dyDescent="0.25">
      <c r="A621" s="32"/>
    </row>
    <row r="622" spans="1:1" ht="15.75" customHeight="1" x14ac:dyDescent="0.25">
      <c r="A622" s="32"/>
    </row>
    <row r="623" spans="1:1" ht="15.75" customHeight="1" x14ac:dyDescent="0.25">
      <c r="A623" s="32"/>
    </row>
    <row r="624" spans="1:1" ht="15.75" customHeight="1" x14ac:dyDescent="0.25">
      <c r="A624" s="32"/>
    </row>
    <row r="625" spans="1:1" ht="15.75" customHeight="1" x14ac:dyDescent="0.25">
      <c r="A625" s="32"/>
    </row>
    <row r="626" spans="1:1" ht="15.75" customHeight="1" x14ac:dyDescent="0.25">
      <c r="A626" s="32"/>
    </row>
    <row r="627" spans="1:1" ht="15.75" customHeight="1" x14ac:dyDescent="0.25">
      <c r="A627" s="32"/>
    </row>
    <row r="628" spans="1:1" ht="15.75" customHeight="1" x14ac:dyDescent="0.25">
      <c r="A628" s="32"/>
    </row>
    <row r="629" spans="1:1" ht="15.75" customHeight="1" x14ac:dyDescent="0.25">
      <c r="A629" s="32"/>
    </row>
    <row r="630" spans="1:1" ht="15.75" customHeight="1" x14ac:dyDescent="0.25">
      <c r="A630" s="32"/>
    </row>
    <row r="631" spans="1:1" ht="15.75" customHeight="1" x14ac:dyDescent="0.25">
      <c r="A631" s="32"/>
    </row>
    <row r="632" spans="1:1" ht="15.75" customHeight="1" x14ac:dyDescent="0.25">
      <c r="A632" s="32"/>
    </row>
    <row r="633" spans="1:1" ht="15.75" customHeight="1" x14ac:dyDescent="0.25">
      <c r="A633" s="32"/>
    </row>
    <row r="634" spans="1:1" ht="15.75" customHeight="1" x14ac:dyDescent="0.25">
      <c r="A634" s="32"/>
    </row>
    <row r="635" spans="1:1" ht="15.75" customHeight="1" x14ac:dyDescent="0.25">
      <c r="A635" s="32"/>
    </row>
    <row r="636" spans="1:1" ht="15.75" customHeight="1" x14ac:dyDescent="0.25">
      <c r="A636" s="32"/>
    </row>
    <row r="637" spans="1:1" ht="15.75" customHeight="1" x14ac:dyDescent="0.25">
      <c r="A637" s="32"/>
    </row>
    <row r="638" spans="1:1" ht="15.75" customHeight="1" x14ac:dyDescent="0.25">
      <c r="A638" s="32"/>
    </row>
    <row r="639" spans="1:1" ht="15.75" customHeight="1" x14ac:dyDescent="0.25">
      <c r="A639" s="32"/>
    </row>
    <row r="640" spans="1:1" ht="15.75" customHeight="1" x14ac:dyDescent="0.25">
      <c r="A640" s="32"/>
    </row>
    <row r="641" spans="1:1" ht="15.75" customHeight="1" x14ac:dyDescent="0.25">
      <c r="A641" s="32"/>
    </row>
    <row r="642" spans="1:1" ht="15.75" customHeight="1" x14ac:dyDescent="0.25">
      <c r="A642" s="32"/>
    </row>
    <row r="643" spans="1:1" ht="15.75" customHeight="1" x14ac:dyDescent="0.25">
      <c r="A643" s="32"/>
    </row>
    <row r="644" spans="1:1" ht="15.75" customHeight="1" x14ac:dyDescent="0.25">
      <c r="A644" s="32"/>
    </row>
    <row r="645" spans="1:1" ht="15.75" customHeight="1" x14ac:dyDescent="0.25">
      <c r="A645" s="32"/>
    </row>
    <row r="646" spans="1:1" ht="15.75" customHeight="1" x14ac:dyDescent="0.25">
      <c r="A646" s="32"/>
    </row>
    <row r="647" spans="1:1" ht="15.75" customHeight="1" x14ac:dyDescent="0.25">
      <c r="A647" s="32"/>
    </row>
    <row r="648" spans="1:1" ht="15.75" customHeight="1" x14ac:dyDescent="0.25">
      <c r="A648" s="32"/>
    </row>
    <row r="649" spans="1:1" ht="15.75" customHeight="1" x14ac:dyDescent="0.25">
      <c r="A649" s="32"/>
    </row>
    <row r="650" spans="1:1" ht="15.75" customHeight="1" x14ac:dyDescent="0.25">
      <c r="A650" s="32"/>
    </row>
    <row r="651" spans="1:1" ht="15.75" customHeight="1" x14ac:dyDescent="0.25">
      <c r="A651" s="32"/>
    </row>
    <row r="652" spans="1:1" ht="15.75" customHeight="1" x14ac:dyDescent="0.25">
      <c r="A652" s="32"/>
    </row>
    <row r="653" spans="1:1" ht="15.75" customHeight="1" x14ac:dyDescent="0.25">
      <c r="A653" s="32"/>
    </row>
    <row r="654" spans="1:1" ht="15.75" customHeight="1" x14ac:dyDescent="0.25">
      <c r="A654" s="32"/>
    </row>
    <row r="655" spans="1:1" ht="15.75" customHeight="1" x14ac:dyDescent="0.25">
      <c r="A655" s="32"/>
    </row>
    <row r="656" spans="1:1" ht="15.75" customHeight="1" x14ac:dyDescent="0.25">
      <c r="A656" s="32"/>
    </row>
    <row r="657" spans="1:1" ht="15.75" customHeight="1" x14ac:dyDescent="0.25">
      <c r="A657" s="32"/>
    </row>
    <row r="658" spans="1:1" ht="15.75" customHeight="1" x14ac:dyDescent="0.25">
      <c r="A658" s="32"/>
    </row>
    <row r="659" spans="1:1" ht="15.75" customHeight="1" x14ac:dyDescent="0.25">
      <c r="A659" s="32"/>
    </row>
    <row r="660" spans="1:1" ht="15.75" customHeight="1" x14ac:dyDescent="0.25">
      <c r="A660" s="32"/>
    </row>
    <row r="661" spans="1:1" ht="15.75" customHeight="1" x14ac:dyDescent="0.25">
      <c r="A661" s="32"/>
    </row>
    <row r="662" spans="1:1" ht="15.75" customHeight="1" x14ac:dyDescent="0.25">
      <c r="A662" s="32"/>
    </row>
    <row r="663" spans="1:1" ht="15.75" customHeight="1" x14ac:dyDescent="0.25">
      <c r="A663" s="32"/>
    </row>
    <row r="664" spans="1:1" ht="15.75" customHeight="1" x14ac:dyDescent="0.25">
      <c r="A664" s="32"/>
    </row>
    <row r="665" spans="1:1" ht="15.75" customHeight="1" x14ac:dyDescent="0.25">
      <c r="A665" s="32"/>
    </row>
    <row r="666" spans="1:1" ht="15.75" customHeight="1" x14ac:dyDescent="0.25">
      <c r="A666" s="32"/>
    </row>
    <row r="667" spans="1:1" ht="15.75" customHeight="1" x14ac:dyDescent="0.25">
      <c r="A667" s="32"/>
    </row>
    <row r="668" spans="1:1" ht="15.75" customHeight="1" x14ac:dyDescent="0.25">
      <c r="A668" s="32"/>
    </row>
    <row r="669" spans="1:1" ht="15.75" customHeight="1" x14ac:dyDescent="0.25">
      <c r="A669" s="32"/>
    </row>
    <row r="670" spans="1:1" ht="15.75" customHeight="1" x14ac:dyDescent="0.25">
      <c r="A670" s="32"/>
    </row>
    <row r="671" spans="1:1" ht="15.75" customHeight="1" x14ac:dyDescent="0.25">
      <c r="A671" s="32"/>
    </row>
    <row r="672" spans="1:1" ht="15.75" customHeight="1" x14ac:dyDescent="0.25">
      <c r="A672" s="32"/>
    </row>
    <row r="673" spans="1:1" ht="15.75" customHeight="1" x14ac:dyDescent="0.25">
      <c r="A673" s="32"/>
    </row>
    <row r="674" spans="1:1" ht="15.75" customHeight="1" x14ac:dyDescent="0.25">
      <c r="A674" s="32"/>
    </row>
    <row r="675" spans="1:1" ht="15.75" customHeight="1" x14ac:dyDescent="0.25">
      <c r="A675" s="32"/>
    </row>
    <row r="676" spans="1:1" ht="15.75" customHeight="1" x14ac:dyDescent="0.25">
      <c r="A676" s="32"/>
    </row>
    <row r="677" spans="1:1" ht="15.75" customHeight="1" x14ac:dyDescent="0.25">
      <c r="A677" s="32"/>
    </row>
    <row r="678" spans="1:1" ht="15.75" customHeight="1" x14ac:dyDescent="0.25">
      <c r="A678" s="32"/>
    </row>
    <row r="679" spans="1:1" ht="15.75" customHeight="1" x14ac:dyDescent="0.25">
      <c r="A679" s="32"/>
    </row>
    <row r="680" spans="1:1" ht="15.75" customHeight="1" x14ac:dyDescent="0.25">
      <c r="A680" s="32"/>
    </row>
    <row r="681" spans="1:1" ht="15.75" customHeight="1" x14ac:dyDescent="0.25">
      <c r="A681" s="32"/>
    </row>
    <row r="682" spans="1:1" ht="15.75" customHeight="1" x14ac:dyDescent="0.25">
      <c r="A682" s="32"/>
    </row>
    <row r="683" spans="1:1" ht="15.75" customHeight="1" x14ac:dyDescent="0.25">
      <c r="A683" s="32"/>
    </row>
    <row r="684" spans="1:1" ht="15.75" customHeight="1" x14ac:dyDescent="0.25">
      <c r="A684" s="32"/>
    </row>
    <row r="685" spans="1:1" ht="15.75" customHeight="1" x14ac:dyDescent="0.25">
      <c r="A685" s="32"/>
    </row>
    <row r="686" spans="1:1" ht="15.75" customHeight="1" x14ac:dyDescent="0.25">
      <c r="A686" s="32"/>
    </row>
    <row r="687" spans="1:1" ht="15.75" customHeight="1" x14ac:dyDescent="0.25">
      <c r="A687" s="32"/>
    </row>
    <row r="688" spans="1:1" ht="15.75" customHeight="1" x14ac:dyDescent="0.25">
      <c r="A688" s="32"/>
    </row>
    <row r="689" spans="1:1" ht="15.75" customHeight="1" x14ac:dyDescent="0.25">
      <c r="A689" s="32"/>
    </row>
    <row r="690" spans="1:1" ht="15.75" customHeight="1" x14ac:dyDescent="0.25">
      <c r="A690" s="32"/>
    </row>
    <row r="691" spans="1:1" ht="15.75" customHeight="1" x14ac:dyDescent="0.25">
      <c r="A691" s="32"/>
    </row>
    <row r="692" spans="1:1" ht="15.75" customHeight="1" x14ac:dyDescent="0.25">
      <c r="A692" s="32"/>
    </row>
    <row r="693" spans="1:1" ht="15.75" customHeight="1" x14ac:dyDescent="0.25">
      <c r="A693" s="32"/>
    </row>
    <row r="694" spans="1:1" ht="15.75" customHeight="1" x14ac:dyDescent="0.25">
      <c r="A694" s="32"/>
    </row>
    <row r="695" spans="1:1" ht="15.75" customHeight="1" x14ac:dyDescent="0.25">
      <c r="A695" s="32"/>
    </row>
    <row r="696" spans="1:1" ht="15.75" customHeight="1" x14ac:dyDescent="0.25">
      <c r="A696" s="32"/>
    </row>
    <row r="697" spans="1:1" ht="15.75" customHeight="1" x14ac:dyDescent="0.25">
      <c r="A697" s="32"/>
    </row>
    <row r="698" spans="1:1" ht="15.75" customHeight="1" x14ac:dyDescent="0.25">
      <c r="A698" s="32"/>
    </row>
    <row r="699" spans="1:1" ht="15.75" customHeight="1" x14ac:dyDescent="0.25">
      <c r="A699" s="32"/>
    </row>
    <row r="700" spans="1:1" ht="15.75" customHeight="1" x14ac:dyDescent="0.25">
      <c r="A700" s="32"/>
    </row>
    <row r="701" spans="1:1" ht="15.75" customHeight="1" x14ac:dyDescent="0.25">
      <c r="A701" s="32"/>
    </row>
    <row r="702" spans="1:1" ht="15.75" customHeight="1" x14ac:dyDescent="0.25">
      <c r="A702" s="32"/>
    </row>
    <row r="703" spans="1:1" ht="15.75" customHeight="1" x14ac:dyDescent="0.25">
      <c r="A703" s="32"/>
    </row>
    <row r="704" spans="1:1" ht="15.75" customHeight="1" x14ac:dyDescent="0.25">
      <c r="A704" s="32"/>
    </row>
    <row r="705" spans="1:1" ht="15.75" customHeight="1" x14ac:dyDescent="0.25">
      <c r="A705" s="32"/>
    </row>
    <row r="706" spans="1:1" ht="15.75" customHeight="1" x14ac:dyDescent="0.25">
      <c r="A706" s="32"/>
    </row>
    <row r="707" spans="1:1" ht="15.75" customHeight="1" x14ac:dyDescent="0.25">
      <c r="A707" s="32"/>
    </row>
    <row r="708" spans="1:1" ht="15.75" customHeight="1" x14ac:dyDescent="0.25">
      <c r="A708" s="32"/>
    </row>
    <row r="709" spans="1:1" ht="15.75" customHeight="1" x14ac:dyDescent="0.25">
      <c r="A709" s="32"/>
    </row>
    <row r="710" spans="1:1" ht="15.75" customHeight="1" x14ac:dyDescent="0.25">
      <c r="A710" s="32"/>
    </row>
    <row r="711" spans="1:1" ht="15.75" customHeight="1" x14ac:dyDescent="0.25">
      <c r="A711" s="32"/>
    </row>
    <row r="712" spans="1:1" ht="15.75" customHeight="1" x14ac:dyDescent="0.25">
      <c r="A712" s="32"/>
    </row>
    <row r="713" spans="1:1" ht="15.75" customHeight="1" x14ac:dyDescent="0.25">
      <c r="A713" s="32"/>
    </row>
    <row r="714" spans="1:1" ht="15.75" customHeight="1" x14ac:dyDescent="0.25">
      <c r="A714" s="32"/>
    </row>
    <row r="715" spans="1:1" ht="15.75" customHeight="1" x14ac:dyDescent="0.25">
      <c r="A715" s="32"/>
    </row>
    <row r="716" spans="1:1" ht="15.75" customHeight="1" x14ac:dyDescent="0.25">
      <c r="A716" s="32"/>
    </row>
    <row r="717" spans="1:1" ht="15.75" customHeight="1" x14ac:dyDescent="0.25">
      <c r="A717" s="32"/>
    </row>
    <row r="718" spans="1:1" ht="15.75" customHeight="1" x14ac:dyDescent="0.25">
      <c r="A718" s="32"/>
    </row>
    <row r="719" spans="1:1" ht="15.75" customHeight="1" x14ac:dyDescent="0.25">
      <c r="A719" s="32"/>
    </row>
    <row r="720" spans="1:1" ht="15.75" customHeight="1" x14ac:dyDescent="0.25">
      <c r="A720" s="32"/>
    </row>
    <row r="721" spans="1:1" ht="15.75" customHeight="1" x14ac:dyDescent="0.25">
      <c r="A721" s="32"/>
    </row>
    <row r="722" spans="1:1" ht="15.75" customHeight="1" x14ac:dyDescent="0.25">
      <c r="A722" s="32"/>
    </row>
    <row r="723" spans="1:1" ht="15.75" customHeight="1" x14ac:dyDescent="0.25">
      <c r="A723" s="32"/>
    </row>
    <row r="724" spans="1:1" ht="15.75" customHeight="1" x14ac:dyDescent="0.25">
      <c r="A724" s="32"/>
    </row>
    <row r="725" spans="1:1" ht="15.75" customHeight="1" x14ac:dyDescent="0.25">
      <c r="A725" s="32"/>
    </row>
    <row r="726" spans="1:1" ht="15.75" customHeight="1" x14ac:dyDescent="0.25">
      <c r="A726" s="32"/>
    </row>
    <row r="727" spans="1:1" ht="15.75" customHeight="1" x14ac:dyDescent="0.25">
      <c r="A727" s="32"/>
    </row>
    <row r="728" spans="1:1" ht="15.75" customHeight="1" x14ac:dyDescent="0.25">
      <c r="A728" s="32"/>
    </row>
    <row r="729" spans="1:1" ht="15.75" customHeight="1" x14ac:dyDescent="0.25">
      <c r="A729" s="32"/>
    </row>
    <row r="730" spans="1:1" ht="15.75" customHeight="1" x14ac:dyDescent="0.25">
      <c r="A730" s="32"/>
    </row>
    <row r="731" spans="1:1" ht="15.75" customHeight="1" x14ac:dyDescent="0.25">
      <c r="A731" s="32"/>
    </row>
    <row r="732" spans="1:1" ht="15.75" customHeight="1" x14ac:dyDescent="0.25">
      <c r="A732" s="32"/>
    </row>
    <row r="733" spans="1:1" ht="15.75" customHeight="1" x14ac:dyDescent="0.25">
      <c r="A733" s="32"/>
    </row>
    <row r="734" spans="1:1" ht="15.75" customHeight="1" x14ac:dyDescent="0.25">
      <c r="A734" s="32"/>
    </row>
    <row r="735" spans="1:1" ht="15.75" customHeight="1" x14ac:dyDescent="0.25">
      <c r="A735" s="32"/>
    </row>
    <row r="736" spans="1:1" ht="15.75" customHeight="1" x14ac:dyDescent="0.25">
      <c r="A736" s="32"/>
    </row>
    <row r="737" spans="1:1" ht="15.75" customHeight="1" x14ac:dyDescent="0.25">
      <c r="A737" s="32"/>
    </row>
    <row r="738" spans="1:1" ht="15.75" customHeight="1" x14ac:dyDescent="0.25">
      <c r="A738" s="32"/>
    </row>
    <row r="739" spans="1:1" ht="15.75" customHeight="1" x14ac:dyDescent="0.25">
      <c r="A739" s="32"/>
    </row>
    <row r="740" spans="1:1" ht="15.75" customHeight="1" x14ac:dyDescent="0.25">
      <c r="A740" s="32"/>
    </row>
    <row r="741" spans="1:1" ht="15.75" customHeight="1" x14ac:dyDescent="0.25">
      <c r="A741" s="32"/>
    </row>
    <row r="742" spans="1:1" ht="15.75" customHeight="1" x14ac:dyDescent="0.25">
      <c r="A742" s="32"/>
    </row>
    <row r="743" spans="1:1" ht="15.75" customHeight="1" x14ac:dyDescent="0.25">
      <c r="A743" s="32"/>
    </row>
    <row r="744" spans="1:1" ht="15.75" customHeight="1" x14ac:dyDescent="0.25">
      <c r="A744" s="32"/>
    </row>
    <row r="745" spans="1:1" ht="15.75" customHeight="1" x14ac:dyDescent="0.25">
      <c r="A745" s="32"/>
    </row>
    <row r="746" spans="1:1" ht="15.75" customHeight="1" x14ac:dyDescent="0.25">
      <c r="A746" s="32"/>
    </row>
    <row r="747" spans="1:1" ht="15.75" customHeight="1" x14ac:dyDescent="0.25">
      <c r="A747" s="32"/>
    </row>
    <row r="748" spans="1:1" ht="15.75" customHeight="1" x14ac:dyDescent="0.25">
      <c r="A748" s="32"/>
    </row>
    <row r="749" spans="1:1" ht="15.75" customHeight="1" x14ac:dyDescent="0.25">
      <c r="A749" s="32"/>
    </row>
    <row r="750" spans="1:1" ht="15.75" customHeight="1" x14ac:dyDescent="0.25">
      <c r="A750" s="32"/>
    </row>
    <row r="751" spans="1:1" ht="15.75" customHeight="1" x14ac:dyDescent="0.25">
      <c r="A751" s="32"/>
    </row>
    <row r="752" spans="1:1" ht="15.75" customHeight="1" x14ac:dyDescent="0.25">
      <c r="A752" s="32"/>
    </row>
    <row r="753" spans="1:1" ht="15.75" customHeight="1" x14ac:dyDescent="0.25">
      <c r="A753" s="32"/>
    </row>
    <row r="754" spans="1:1" ht="15.75" customHeight="1" x14ac:dyDescent="0.25">
      <c r="A754" s="32"/>
    </row>
    <row r="755" spans="1:1" ht="15.75" customHeight="1" x14ac:dyDescent="0.25">
      <c r="A755" s="32"/>
    </row>
    <row r="756" spans="1:1" ht="15.75" customHeight="1" x14ac:dyDescent="0.25">
      <c r="A756" s="32"/>
    </row>
    <row r="757" spans="1:1" ht="15.75" customHeight="1" x14ac:dyDescent="0.25">
      <c r="A757" s="32"/>
    </row>
    <row r="758" spans="1:1" ht="15.75" customHeight="1" x14ac:dyDescent="0.25">
      <c r="A758" s="32"/>
    </row>
    <row r="759" spans="1:1" ht="15.75" customHeight="1" x14ac:dyDescent="0.25">
      <c r="A759" s="32"/>
    </row>
    <row r="760" spans="1:1" ht="15.75" customHeight="1" x14ac:dyDescent="0.25">
      <c r="A760" s="32"/>
    </row>
    <row r="761" spans="1:1" ht="15.75" customHeight="1" x14ac:dyDescent="0.25">
      <c r="A761" s="32"/>
    </row>
    <row r="762" spans="1:1" ht="15.75" customHeight="1" x14ac:dyDescent="0.25">
      <c r="A762" s="32"/>
    </row>
    <row r="763" spans="1:1" ht="15.75" customHeight="1" x14ac:dyDescent="0.25">
      <c r="A763" s="32"/>
    </row>
    <row r="764" spans="1:1" ht="15.75" customHeight="1" x14ac:dyDescent="0.25">
      <c r="A764" s="32"/>
    </row>
    <row r="765" spans="1:1" ht="15.75" customHeight="1" x14ac:dyDescent="0.25">
      <c r="A765" s="32"/>
    </row>
    <row r="766" spans="1:1" ht="15.75" customHeight="1" x14ac:dyDescent="0.25">
      <c r="A766" s="32"/>
    </row>
    <row r="767" spans="1:1" ht="15.75" customHeight="1" x14ac:dyDescent="0.25">
      <c r="A767" s="32"/>
    </row>
    <row r="768" spans="1:1" ht="15.75" customHeight="1" x14ac:dyDescent="0.25">
      <c r="A768" s="32"/>
    </row>
    <row r="769" spans="1:1" ht="15.75" customHeight="1" x14ac:dyDescent="0.25">
      <c r="A769" s="32"/>
    </row>
    <row r="770" spans="1:1" ht="15.75" customHeight="1" x14ac:dyDescent="0.25">
      <c r="A770" s="32"/>
    </row>
    <row r="771" spans="1:1" ht="15.75" customHeight="1" x14ac:dyDescent="0.25">
      <c r="A771" s="32"/>
    </row>
    <row r="772" spans="1:1" ht="15.75" customHeight="1" x14ac:dyDescent="0.25">
      <c r="A772" s="32"/>
    </row>
    <row r="773" spans="1:1" ht="15.75" customHeight="1" x14ac:dyDescent="0.25">
      <c r="A773" s="32"/>
    </row>
    <row r="774" spans="1:1" ht="15.75" customHeight="1" x14ac:dyDescent="0.25">
      <c r="A774" s="32"/>
    </row>
    <row r="775" spans="1:1" ht="15.75" customHeight="1" x14ac:dyDescent="0.25">
      <c r="A775" s="32"/>
    </row>
    <row r="776" spans="1:1" ht="15.75" customHeight="1" x14ac:dyDescent="0.25">
      <c r="A776" s="32"/>
    </row>
    <row r="777" spans="1:1" ht="15.75" customHeight="1" x14ac:dyDescent="0.25">
      <c r="A777" s="32"/>
    </row>
    <row r="778" spans="1:1" ht="15.75" customHeight="1" x14ac:dyDescent="0.25">
      <c r="A778" s="32"/>
    </row>
    <row r="779" spans="1:1" ht="15.75" customHeight="1" x14ac:dyDescent="0.25">
      <c r="A779" s="32"/>
    </row>
    <row r="780" spans="1:1" ht="15.75" customHeight="1" x14ac:dyDescent="0.25">
      <c r="A780" s="32"/>
    </row>
    <row r="781" spans="1:1" ht="15.75" customHeight="1" x14ac:dyDescent="0.25">
      <c r="A781" s="32"/>
    </row>
    <row r="782" spans="1:1" ht="15.75" customHeight="1" x14ac:dyDescent="0.25">
      <c r="A782" s="32"/>
    </row>
    <row r="783" spans="1:1" ht="15.75" customHeight="1" x14ac:dyDescent="0.25">
      <c r="A783" s="32"/>
    </row>
    <row r="784" spans="1:1" ht="15.75" customHeight="1" x14ac:dyDescent="0.25">
      <c r="A784" s="32"/>
    </row>
    <row r="785" spans="1:1" ht="15.75" customHeight="1" x14ac:dyDescent="0.25">
      <c r="A785" s="32"/>
    </row>
    <row r="786" spans="1:1" ht="15.75" customHeight="1" x14ac:dyDescent="0.25">
      <c r="A786" s="32"/>
    </row>
    <row r="787" spans="1:1" ht="15.75" customHeight="1" x14ac:dyDescent="0.25">
      <c r="A787" s="32"/>
    </row>
    <row r="788" spans="1:1" ht="15.75" customHeight="1" x14ac:dyDescent="0.25">
      <c r="A788" s="32"/>
    </row>
    <row r="789" spans="1:1" ht="15.75" customHeight="1" x14ac:dyDescent="0.25">
      <c r="A789" s="32"/>
    </row>
    <row r="790" spans="1:1" ht="15.75" customHeight="1" x14ac:dyDescent="0.25">
      <c r="A790" s="32"/>
    </row>
    <row r="791" spans="1:1" ht="15.75" customHeight="1" x14ac:dyDescent="0.25">
      <c r="A791" s="32"/>
    </row>
    <row r="792" spans="1:1" ht="15.75" customHeight="1" x14ac:dyDescent="0.25">
      <c r="A792" s="32"/>
    </row>
    <row r="793" spans="1:1" ht="15.75" customHeight="1" x14ac:dyDescent="0.25">
      <c r="A793" s="32"/>
    </row>
    <row r="794" spans="1:1" ht="15.75" customHeight="1" x14ac:dyDescent="0.25">
      <c r="A794" s="32"/>
    </row>
    <row r="795" spans="1:1" ht="15.75" customHeight="1" x14ac:dyDescent="0.25">
      <c r="A795" s="32"/>
    </row>
    <row r="796" spans="1:1" ht="15.75" customHeight="1" x14ac:dyDescent="0.25">
      <c r="A796" s="32"/>
    </row>
    <row r="797" spans="1:1" ht="15.75" customHeight="1" x14ac:dyDescent="0.25">
      <c r="A797" s="32"/>
    </row>
    <row r="798" spans="1:1" ht="15.75" customHeight="1" x14ac:dyDescent="0.25">
      <c r="A798" s="32"/>
    </row>
    <row r="799" spans="1:1" ht="15.75" customHeight="1" x14ac:dyDescent="0.25">
      <c r="A799" s="32"/>
    </row>
    <row r="800" spans="1:1" ht="15.75" customHeight="1" x14ac:dyDescent="0.25">
      <c r="A800" s="32"/>
    </row>
    <row r="801" spans="1:1" ht="15.75" customHeight="1" x14ac:dyDescent="0.25">
      <c r="A801" s="32"/>
    </row>
    <row r="802" spans="1:1" ht="15.75" customHeight="1" x14ac:dyDescent="0.25">
      <c r="A802" s="32"/>
    </row>
    <row r="803" spans="1:1" ht="15.75" customHeight="1" x14ac:dyDescent="0.25">
      <c r="A803" s="32"/>
    </row>
    <row r="804" spans="1:1" ht="15.75" customHeight="1" x14ac:dyDescent="0.25">
      <c r="A804" s="32"/>
    </row>
    <row r="805" spans="1:1" ht="15.75" customHeight="1" x14ac:dyDescent="0.25">
      <c r="A805" s="32"/>
    </row>
    <row r="806" spans="1:1" ht="15.75" customHeight="1" x14ac:dyDescent="0.25">
      <c r="A806" s="32"/>
    </row>
    <row r="807" spans="1:1" ht="15.75" customHeight="1" x14ac:dyDescent="0.25">
      <c r="A807" s="32"/>
    </row>
    <row r="808" spans="1:1" ht="15.75" customHeight="1" x14ac:dyDescent="0.25">
      <c r="A808" s="32"/>
    </row>
    <row r="809" spans="1:1" ht="15.75" customHeight="1" x14ac:dyDescent="0.25">
      <c r="A809" s="32"/>
    </row>
    <row r="810" spans="1:1" ht="15.75" customHeight="1" x14ac:dyDescent="0.25">
      <c r="A810" s="32"/>
    </row>
    <row r="811" spans="1:1" ht="15.75" customHeight="1" x14ac:dyDescent="0.25">
      <c r="A811" s="32"/>
    </row>
    <row r="812" spans="1:1" ht="15.75" customHeight="1" x14ac:dyDescent="0.25">
      <c r="A812" s="32"/>
    </row>
    <row r="813" spans="1:1" ht="15.75" customHeight="1" x14ac:dyDescent="0.25">
      <c r="A813" s="32"/>
    </row>
    <row r="814" spans="1:1" ht="15.75" customHeight="1" x14ac:dyDescent="0.25">
      <c r="A814" s="32"/>
    </row>
    <row r="815" spans="1:1" ht="15.75" customHeight="1" x14ac:dyDescent="0.25">
      <c r="A815" s="32"/>
    </row>
    <row r="816" spans="1:1" ht="15.75" customHeight="1" x14ac:dyDescent="0.25">
      <c r="A816" s="32"/>
    </row>
    <row r="817" spans="1:1" ht="15.75" customHeight="1" x14ac:dyDescent="0.25">
      <c r="A817" s="32"/>
    </row>
    <row r="818" spans="1:1" ht="15.75" customHeight="1" x14ac:dyDescent="0.25">
      <c r="A818" s="32"/>
    </row>
    <row r="819" spans="1:1" ht="15.75" customHeight="1" x14ac:dyDescent="0.25">
      <c r="A819" s="32"/>
    </row>
    <row r="820" spans="1:1" ht="15.75" customHeight="1" x14ac:dyDescent="0.25">
      <c r="A820" s="32"/>
    </row>
    <row r="821" spans="1:1" ht="15.75" customHeight="1" x14ac:dyDescent="0.25">
      <c r="A821" s="32"/>
    </row>
    <row r="822" spans="1:1" ht="15.75" customHeight="1" x14ac:dyDescent="0.25">
      <c r="A822" s="32"/>
    </row>
    <row r="823" spans="1:1" ht="15.75" customHeight="1" x14ac:dyDescent="0.25">
      <c r="A823" s="32"/>
    </row>
    <row r="824" spans="1:1" ht="15.75" customHeight="1" x14ac:dyDescent="0.25">
      <c r="A824" s="32"/>
    </row>
    <row r="825" spans="1:1" ht="15.75" customHeight="1" x14ac:dyDescent="0.25">
      <c r="A825" s="32"/>
    </row>
    <row r="826" spans="1:1" ht="15.75" customHeight="1" x14ac:dyDescent="0.25">
      <c r="A826" s="32"/>
    </row>
    <row r="827" spans="1:1" ht="15.75" customHeight="1" x14ac:dyDescent="0.25">
      <c r="A827" s="32"/>
    </row>
    <row r="828" spans="1:1" ht="15.75" customHeight="1" x14ac:dyDescent="0.25">
      <c r="A828" s="32"/>
    </row>
    <row r="829" spans="1:1" ht="15.75" customHeight="1" x14ac:dyDescent="0.25">
      <c r="A829" s="32"/>
    </row>
    <row r="830" spans="1:1" ht="15.75" customHeight="1" x14ac:dyDescent="0.25">
      <c r="A830" s="32"/>
    </row>
    <row r="831" spans="1:1" ht="15.75" customHeight="1" x14ac:dyDescent="0.25">
      <c r="A831" s="32"/>
    </row>
    <row r="832" spans="1:1" ht="15.75" customHeight="1" x14ac:dyDescent="0.25">
      <c r="A832" s="32"/>
    </row>
    <row r="833" spans="1:1" ht="15.75" customHeight="1" x14ac:dyDescent="0.25">
      <c r="A833" s="32"/>
    </row>
    <row r="834" spans="1:1" ht="15.75" customHeight="1" x14ac:dyDescent="0.25">
      <c r="A834" s="32"/>
    </row>
    <row r="835" spans="1:1" ht="15.75" customHeight="1" x14ac:dyDescent="0.25">
      <c r="A835" s="32"/>
    </row>
    <row r="836" spans="1:1" ht="15.75" customHeight="1" x14ac:dyDescent="0.25">
      <c r="A836" s="32"/>
    </row>
    <row r="837" spans="1:1" ht="15.75" customHeight="1" x14ac:dyDescent="0.25">
      <c r="A837" s="32"/>
    </row>
    <row r="838" spans="1:1" ht="15.75" customHeight="1" x14ac:dyDescent="0.25">
      <c r="A838" s="32"/>
    </row>
    <row r="839" spans="1:1" ht="15.75" customHeight="1" x14ac:dyDescent="0.25">
      <c r="A839" s="32"/>
    </row>
    <row r="840" spans="1:1" ht="15.75" customHeight="1" x14ac:dyDescent="0.25">
      <c r="A840" s="32"/>
    </row>
    <row r="841" spans="1:1" ht="15.75" customHeight="1" x14ac:dyDescent="0.25">
      <c r="A841" s="32"/>
    </row>
    <row r="842" spans="1:1" ht="15.75" customHeight="1" x14ac:dyDescent="0.25">
      <c r="A842" s="32"/>
    </row>
    <row r="843" spans="1:1" ht="15.75" customHeight="1" x14ac:dyDescent="0.25">
      <c r="A843" s="32"/>
    </row>
    <row r="844" spans="1:1" ht="15.75" customHeight="1" x14ac:dyDescent="0.25">
      <c r="A844" s="32"/>
    </row>
    <row r="845" spans="1:1" ht="15.75" customHeight="1" x14ac:dyDescent="0.25">
      <c r="A845" s="32"/>
    </row>
    <row r="846" spans="1:1" ht="15.75" customHeight="1" x14ac:dyDescent="0.25">
      <c r="A846" s="32"/>
    </row>
    <row r="847" spans="1:1" ht="15.75" customHeight="1" x14ac:dyDescent="0.25">
      <c r="A847" s="32"/>
    </row>
    <row r="848" spans="1:1" ht="15.75" customHeight="1" x14ac:dyDescent="0.25">
      <c r="A848" s="32"/>
    </row>
    <row r="849" spans="1:1" ht="15.75" customHeight="1" x14ac:dyDescent="0.25">
      <c r="A849" s="32"/>
    </row>
    <row r="850" spans="1:1" ht="15.75" customHeight="1" x14ac:dyDescent="0.25">
      <c r="A850" s="32"/>
    </row>
    <row r="851" spans="1:1" ht="15.75" customHeight="1" x14ac:dyDescent="0.25">
      <c r="A851" s="32"/>
    </row>
    <row r="852" spans="1:1" ht="15.75" customHeight="1" x14ac:dyDescent="0.25">
      <c r="A852" s="32"/>
    </row>
    <row r="853" spans="1:1" ht="15.75" customHeight="1" x14ac:dyDescent="0.25">
      <c r="A853" s="32"/>
    </row>
    <row r="854" spans="1:1" ht="15.75" customHeight="1" x14ac:dyDescent="0.25">
      <c r="A854" s="32"/>
    </row>
    <row r="855" spans="1:1" ht="15.75" customHeight="1" x14ac:dyDescent="0.25">
      <c r="A855" s="32"/>
    </row>
    <row r="856" spans="1:1" ht="15.75" customHeight="1" x14ac:dyDescent="0.25">
      <c r="A856" s="32"/>
    </row>
    <row r="857" spans="1:1" ht="15.75" customHeight="1" x14ac:dyDescent="0.25">
      <c r="A857" s="32"/>
    </row>
    <row r="858" spans="1:1" ht="15.75" customHeight="1" x14ac:dyDescent="0.25">
      <c r="A858" s="32"/>
    </row>
    <row r="859" spans="1:1" ht="15.75" customHeight="1" x14ac:dyDescent="0.25">
      <c r="A859" s="32"/>
    </row>
    <row r="860" spans="1:1" ht="15.75" customHeight="1" x14ac:dyDescent="0.25">
      <c r="A860" s="32"/>
    </row>
    <row r="861" spans="1:1" ht="15.75" customHeight="1" x14ac:dyDescent="0.25">
      <c r="A861" s="32"/>
    </row>
    <row r="862" spans="1:1" ht="15.75" customHeight="1" x14ac:dyDescent="0.25">
      <c r="A862" s="32"/>
    </row>
    <row r="863" spans="1:1" ht="15.75" customHeight="1" x14ac:dyDescent="0.25">
      <c r="A863" s="32"/>
    </row>
    <row r="864" spans="1:1" ht="15.75" customHeight="1" x14ac:dyDescent="0.25">
      <c r="A864" s="32"/>
    </row>
    <row r="865" spans="1:1" ht="15.75" customHeight="1" x14ac:dyDescent="0.25">
      <c r="A865" s="32"/>
    </row>
    <row r="866" spans="1:1" ht="15.75" customHeight="1" x14ac:dyDescent="0.25">
      <c r="A866" s="32"/>
    </row>
    <row r="867" spans="1:1" ht="15.75" customHeight="1" x14ac:dyDescent="0.25">
      <c r="A867" s="32"/>
    </row>
    <row r="868" spans="1:1" ht="15.75" customHeight="1" x14ac:dyDescent="0.25">
      <c r="A868" s="32"/>
    </row>
    <row r="869" spans="1:1" ht="15.75" customHeight="1" x14ac:dyDescent="0.25">
      <c r="A869" s="32"/>
    </row>
    <row r="870" spans="1:1" ht="15.75" customHeight="1" x14ac:dyDescent="0.25">
      <c r="A870" s="32"/>
    </row>
    <row r="871" spans="1:1" ht="15.75" customHeight="1" x14ac:dyDescent="0.25">
      <c r="A871" s="32"/>
    </row>
    <row r="872" spans="1:1" ht="15.75" customHeight="1" x14ac:dyDescent="0.25">
      <c r="A872" s="32"/>
    </row>
    <row r="873" spans="1:1" ht="15.75" customHeight="1" x14ac:dyDescent="0.25">
      <c r="A873" s="32"/>
    </row>
    <row r="874" spans="1:1" ht="15.75" customHeight="1" x14ac:dyDescent="0.25">
      <c r="A874" s="32"/>
    </row>
    <row r="875" spans="1:1" ht="15.75" customHeight="1" x14ac:dyDescent="0.25">
      <c r="A875" s="32"/>
    </row>
    <row r="876" spans="1:1" ht="15.75" customHeight="1" x14ac:dyDescent="0.25">
      <c r="A876" s="32"/>
    </row>
    <row r="877" spans="1:1" ht="15.75" customHeight="1" x14ac:dyDescent="0.25">
      <c r="A877" s="32"/>
    </row>
    <row r="878" spans="1:1" ht="15.75" customHeight="1" x14ac:dyDescent="0.25">
      <c r="A878" s="32"/>
    </row>
    <row r="879" spans="1:1" ht="15.75" customHeight="1" x14ac:dyDescent="0.25">
      <c r="A879" s="32"/>
    </row>
    <row r="880" spans="1:1" ht="15.75" customHeight="1" x14ac:dyDescent="0.25">
      <c r="A880" s="32"/>
    </row>
    <row r="881" spans="1:1" ht="15.75" customHeight="1" x14ac:dyDescent="0.25">
      <c r="A881" s="32"/>
    </row>
    <row r="882" spans="1:1" ht="15.75" customHeight="1" x14ac:dyDescent="0.25">
      <c r="A882" s="32"/>
    </row>
    <row r="883" spans="1:1" ht="15.75" customHeight="1" x14ac:dyDescent="0.25">
      <c r="A883" s="32"/>
    </row>
    <row r="884" spans="1:1" ht="15.75" customHeight="1" x14ac:dyDescent="0.25">
      <c r="A884" s="32"/>
    </row>
    <row r="885" spans="1:1" ht="15.75" customHeight="1" x14ac:dyDescent="0.25">
      <c r="A885" s="32"/>
    </row>
    <row r="886" spans="1:1" ht="15.75" customHeight="1" x14ac:dyDescent="0.25">
      <c r="A886" s="32"/>
    </row>
    <row r="887" spans="1:1" ht="15.75" customHeight="1" x14ac:dyDescent="0.25">
      <c r="A887" s="32"/>
    </row>
    <row r="888" spans="1:1" ht="15.75" customHeight="1" x14ac:dyDescent="0.25">
      <c r="A888" s="32"/>
    </row>
    <row r="889" spans="1:1" ht="15.75" customHeight="1" x14ac:dyDescent="0.25">
      <c r="A889" s="32"/>
    </row>
    <row r="890" spans="1:1" ht="15.75" customHeight="1" x14ac:dyDescent="0.25">
      <c r="A890" s="32"/>
    </row>
    <row r="891" spans="1:1" ht="15.75" customHeight="1" x14ac:dyDescent="0.25">
      <c r="A891" s="32"/>
    </row>
    <row r="892" spans="1:1" ht="15.75" customHeight="1" x14ac:dyDescent="0.25">
      <c r="A892" s="32"/>
    </row>
    <row r="893" spans="1:1" ht="15.75" customHeight="1" x14ac:dyDescent="0.25">
      <c r="A893" s="32"/>
    </row>
    <row r="894" spans="1:1" ht="15.75" customHeight="1" x14ac:dyDescent="0.25">
      <c r="A894" s="32"/>
    </row>
    <row r="895" spans="1:1" ht="15.75" customHeight="1" x14ac:dyDescent="0.25">
      <c r="A895" s="32"/>
    </row>
    <row r="896" spans="1:1" ht="15.75" customHeight="1" x14ac:dyDescent="0.25">
      <c r="A896" s="32"/>
    </row>
    <row r="897" spans="1:1" ht="15.75" customHeight="1" x14ac:dyDescent="0.25">
      <c r="A897" s="32"/>
    </row>
    <row r="898" spans="1:1" ht="15.75" customHeight="1" x14ac:dyDescent="0.25">
      <c r="A898" s="32"/>
    </row>
    <row r="899" spans="1:1" ht="15.75" customHeight="1" x14ac:dyDescent="0.25">
      <c r="A899" s="32"/>
    </row>
    <row r="900" spans="1:1" ht="15.75" customHeight="1" x14ac:dyDescent="0.25">
      <c r="A900" s="32"/>
    </row>
    <row r="901" spans="1:1" ht="15.75" customHeight="1" x14ac:dyDescent="0.25">
      <c r="A901" s="32"/>
    </row>
    <row r="902" spans="1:1" ht="15.75" customHeight="1" x14ac:dyDescent="0.25">
      <c r="A902" s="32"/>
    </row>
    <row r="903" spans="1:1" ht="15.75" customHeight="1" x14ac:dyDescent="0.25">
      <c r="A903" s="32"/>
    </row>
    <row r="904" spans="1:1" ht="15.75" customHeight="1" x14ac:dyDescent="0.25">
      <c r="A904" s="32"/>
    </row>
    <row r="905" spans="1:1" ht="15.75" customHeight="1" x14ac:dyDescent="0.25">
      <c r="A905" s="32"/>
    </row>
    <row r="906" spans="1:1" ht="15.75" customHeight="1" x14ac:dyDescent="0.25">
      <c r="A906" s="32"/>
    </row>
    <row r="907" spans="1:1" ht="15.75" customHeight="1" x14ac:dyDescent="0.25">
      <c r="A907" s="32"/>
    </row>
    <row r="908" spans="1:1" ht="15.75" customHeight="1" x14ac:dyDescent="0.25">
      <c r="A908" s="32"/>
    </row>
    <row r="909" spans="1:1" ht="15.75" customHeight="1" x14ac:dyDescent="0.25">
      <c r="A909" s="32"/>
    </row>
    <row r="910" spans="1:1" ht="15.75" customHeight="1" x14ac:dyDescent="0.25">
      <c r="A910" s="32"/>
    </row>
    <row r="911" spans="1:1" ht="15.75" customHeight="1" x14ac:dyDescent="0.25">
      <c r="A911" s="32"/>
    </row>
    <row r="912" spans="1:1" ht="15.75" customHeight="1" x14ac:dyDescent="0.25">
      <c r="A912" s="32"/>
    </row>
    <row r="913" spans="1:1" ht="15.75" customHeight="1" x14ac:dyDescent="0.25">
      <c r="A913" s="32"/>
    </row>
    <row r="914" spans="1:1" ht="15.75" customHeight="1" x14ac:dyDescent="0.25">
      <c r="A914" s="32"/>
    </row>
    <row r="915" spans="1:1" ht="15.75" customHeight="1" x14ac:dyDescent="0.25">
      <c r="A915" s="32"/>
    </row>
    <row r="916" spans="1:1" ht="15.75" customHeight="1" x14ac:dyDescent="0.25">
      <c r="A916" s="32"/>
    </row>
    <row r="917" spans="1:1" ht="15.75" customHeight="1" x14ac:dyDescent="0.25">
      <c r="A917" s="32"/>
    </row>
    <row r="918" spans="1:1" ht="15.75" customHeight="1" x14ac:dyDescent="0.25">
      <c r="A918" s="32"/>
    </row>
    <row r="919" spans="1:1" ht="15.75" customHeight="1" x14ac:dyDescent="0.25">
      <c r="A919" s="32"/>
    </row>
    <row r="920" spans="1:1" ht="15.75" customHeight="1" x14ac:dyDescent="0.25">
      <c r="A920" s="32"/>
    </row>
    <row r="921" spans="1:1" ht="15.75" customHeight="1" x14ac:dyDescent="0.25">
      <c r="A921" s="32"/>
    </row>
    <row r="922" spans="1:1" ht="15.75" customHeight="1" x14ac:dyDescent="0.25">
      <c r="A922" s="32"/>
    </row>
    <row r="923" spans="1:1" ht="15.75" customHeight="1" x14ac:dyDescent="0.25">
      <c r="A923" s="32"/>
    </row>
    <row r="924" spans="1:1" ht="15.75" customHeight="1" x14ac:dyDescent="0.25">
      <c r="A924" s="32"/>
    </row>
    <row r="925" spans="1:1" ht="15.75" customHeight="1" x14ac:dyDescent="0.25">
      <c r="A925" s="32"/>
    </row>
    <row r="926" spans="1:1" ht="15.75" customHeight="1" x14ac:dyDescent="0.25">
      <c r="A926" s="32"/>
    </row>
    <row r="927" spans="1:1" ht="15.75" customHeight="1" x14ac:dyDescent="0.25">
      <c r="A927" s="32"/>
    </row>
    <row r="928" spans="1:1" ht="15.75" customHeight="1" x14ac:dyDescent="0.25">
      <c r="A928" s="32"/>
    </row>
    <row r="929" spans="1:1" ht="15.75" customHeight="1" x14ac:dyDescent="0.25">
      <c r="A929" s="32"/>
    </row>
    <row r="930" spans="1:1" ht="15.75" customHeight="1" x14ac:dyDescent="0.25">
      <c r="A930" s="32"/>
    </row>
    <row r="931" spans="1:1" ht="15.75" customHeight="1" x14ac:dyDescent="0.25">
      <c r="A931" s="32"/>
    </row>
    <row r="932" spans="1:1" ht="15.75" customHeight="1" x14ac:dyDescent="0.25">
      <c r="A932" s="32"/>
    </row>
    <row r="933" spans="1:1" ht="15.75" customHeight="1" x14ac:dyDescent="0.25">
      <c r="A933" s="32"/>
    </row>
    <row r="934" spans="1:1" ht="15.75" customHeight="1" x14ac:dyDescent="0.25">
      <c r="A934" s="32"/>
    </row>
    <row r="935" spans="1:1" ht="15.75" customHeight="1" x14ac:dyDescent="0.25">
      <c r="A935" s="32"/>
    </row>
    <row r="936" spans="1:1" ht="15.75" customHeight="1" x14ac:dyDescent="0.25">
      <c r="A936" s="32"/>
    </row>
    <row r="937" spans="1:1" ht="15.75" customHeight="1" x14ac:dyDescent="0.25">
      <c r="A937" s="32"/>
    </row>
    <row r="938" spans="1:1" ht="15.75" customHeight="1" x14ac:dyDescent="0.25">
      <c r="A938" s="32"/>
    </row>
    <row r="939" spans="1:1" ht="15.75" customHeight="1" x14ac:dyDescent="0.25">
      <c r="A939" s="32"/>
    </row>
    <row r="940" spans="1:1" ht="15.75" customHeight="1" x14ac:dyDescent="0.25">
      <c r="A940" s="32"/>
    </row>
    <row r="941" spans="1:1" ht="15.75" customHeight="1" x14ac:dyDescent="0.25">
      <c r="A941" s="32"/>
    </row>
    <row r="942" spans="1:1" ht="15.75" customHeight="1" x14ac:dyDescent="0.25">
      <c r="A942" s="32"/>
    </row>
    <row r="943" spans="1:1" ht="15.75" customHeight="1" x14ac:dyDescent="0.25">
      <c r="A943" s="32"/>
    </row>
    <row r="944" spans="1:1" ht="15.75" customHeight="1" x14ac:dyDescent="0.25">
      <c r="A944" s="32"/>
    </row>
    <row r="945" spans="1:1" ht="15.75" customHeight="1" x14ac:dyDescent="0.25">
      <c r="A945" s="32"/>
    </row>
    <row r="946" spans="1:1" ht="15.75" customHeight="1" x14ac:dyDescent="0.25">
      <c r="A946" s="32"/>
    </row>
    <row r="947" spans="1:1" ht="15.75" customHeight="1" x14ac:dyDescent="0.25">
      <c r="A947" s="32"/>
    </row>
    <row r="948" spans="1:1" ht="15.75" customHeight="1" x14ac:dyDescent="0.25">
      <c r="A948" s="32"/>
    </row>
    <row r="949" spans="1:1" ht="15.75" customHeight="1" x14ac:dyDescent="0.25">
      <c r="A949" s="32"/>
    </row>
    <row r="950" spans="1:1" ht="15.75" customHeight="1" x14ac:dyDescent="0.25">
      <c r="A950" s="32"/>
    </row>
    <row r="951" spans="1:1" ht="15.75" customHeight="1" x14ac:dyDescent="0.25">
      <c r="A951" s="32"/>
    </row>
    <row r="952" spans="1:1" ht="15.75" customHeight="1" x14ac:dyDescent="0.25">
      <c r="A952" s="32"/>
    </row>
    <row r="953" spans="1:1" ht="15.75" customHeight="1" x14ac:dyDescent="0.25">
      <c r="A953" s="32"/>
    </row>
    <row r="954" spans="1:1" ht="15.75" customHeight="1" x14ac:dyDescent="0.25">
      <c r="A954" s="32"/>
    </row>
  </sheetData>
  <hyperlinks>
    <hyperlink ref="K3" r:id="rId1" xr:uid="{00000000-0004-0000-0F00-000000000000}"/>
  </hyperlinks>
  <pageMargins left="0.7" right="0.7" top="0.75" bottom="0.75" header="0" footer="0"/>
  <pageSetup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General Definitions</vt:lpstr>
      <vt:lpstr>Investigation</vt:lpstr>
      <vt:lpstr>Study</vt:lpstr>
      <vt:lpstr>Person</vt:lpstr>
      <vt:lpstr>Data file</vt:lpstr>
      <vt:lpstr>data_1999NL</vt:lpstr>
      <vt:lpstr>data_2003VE</vt:lpstr>
      <vt:lpstr>data_2004Fin</vt:lpstr>
      <vt:lpstr>data_2005Fin</vt:lpstr>
      <vt:lpstr>data_2010ET</vt:lpstr>
      <vt:lpstr>Biological Material</vt:lpstr>
      <vt:lpstr>genotypes</vt:lpstr>
      <vt:lpstr>Environment</vt:lpstr>
      <vt:lpstr>Appendix I - Environment</vt:lpstr>
      <vt:lpstr>Factor</vt:lpstr>
      <vt:lpstr>Appendix II - Factor</vt:lpstr>
      <vt:lpstr>Event</vt:lpstr>
      <vt:lpstr>Observation Unit</vt:lpstr>
      <vt:lpstr>Sample</vt:lpstr>
      <vt:lpstr>Observed Variable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Papoutsoglou, Evangelia</dc:creator>
  <cp:lastModifiedBy>Papoutsoglou, Evangelia</cp:lastModifiedBy>
  <dcterms:created xsi:type="dcterms:W3CDTF">2018-11-01T12:48:04Z</dcterms:created>
  <dcterms:modified xsi:type="dcterms:W3CDTF">2021-03-03T06:14:51Z</dcterms:modified>
</cp:coreProperties>
</file>